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oao.carloos\Downloads\"/>
    </mc:Choice>
  </mc:AlternateContent>
  <xr:revisionPtr revIDLastSave="0" documentId="13_ncr:1_{89E40CD1-12BE-4114-8ED1-B6A920EBC55D}" xr6:coauthVersionLast="47" xr6:coauthVersionMax="47" xr10:uidLastSave="{00000000-0000-0000-0000-000000000000}"/>
  <workbookProtection workbookAlgorithmName="SHA-512" workbookHashValue="N6P4XU09UV6EULontG0adNCrPgVnLYSgcVlkEYyLFiybG1Les9Q68CgrzuvAPhi7SFURZylJdP66BLwOP82YdA==" workbookSaltValue="OPSt+yy64nZFvCUOJXyW9Q==" workbookSpinCount="100000" lockStructure="1"/>
  <bookViews>
    <workbookView xWindow="-120" yWindow="-120" windowWidth="20730" windowHeight="11040" tabRatio="589" xr2:uid="{517CC73E-EBD1-4E02-B717-3ECC44106323}"/>
  </bookViews>
  <sheets>
    <sheet name="LOJAS" sheetId="1" r:id="rId1"/>
    <sheet name="GGL_GR" sheetId="2" r:id="rId2"/>
  </sheets>
  <definedNames>
    <definedName name="_xlnm._FilterDatabase" localSheetId="1" hidden="1">GGL_GR!$A$1:$L$92</definedName>
    <definedName name="_xlnm._FilterDatabase" localSheetId="0" hidden="1">LOJAS!$A$1:$XEV$1932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32" i="1" l="1"/>
  <c r="W1931" i="1"/>
  <c r="W1930" i="1"/>
  <c r="W1929" i="1"/>
  <c r="W1909" i="1"/>
  <c r="W1908" i="1"/>
  <c r="W1912" i="1"/>
  <c r="W1917" i="1"/>
  <c r="W1928" i="1"/>
  <c r="W1927" i="1"/>
  <c r="W1926" i="1"/>
  <c r="W1925" i="1"/>
  <c r="W1919" i="1"/>
  <c r="W856" i="1"/>
  <c r="W1922" i="1" l="1"/>
  <c r="W1910" i="1"/>
  <c r="W19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4" i="1"/>
  <c r="W1924" i="1" l="1"/>
  <c r="W1923" i="1"/>
  <c r="W1913" i="1"/>
  <c r="W1907" i="1" l="1"/>
  <c r="W1906" i="1"/>
  <c r="W1916" i="1"/>
  <c r="Y1346" i="1"/>
  <c r="W403" i="1"/>
  <c r="W568" i="1"/>
  <c r="W1886" i="1"/>
  <c r="W1885" i="1"/>
  <c r="W1884" i="1"/>
  <c r="W1883" i="1"/>
  <c r="W1829" i="1"/>
  <c r="W1614" i="1"/>
  <c r="W1242" i="1"/>
  <c r="W688" i="1"/>
  <c r="W611" i="1"/>
  <c r="W551" i="1"/>
  <c r="W538" i="1"/>
  <c r="W259" i="1"/>
  <c r="W1863" i="1"/>
  <c r="W550" i="1"/>
  <c r="W535" i="1"/>
  <c r="W1141" i="1"/>
  <c r="W1904" i="1"/>
  <c r="W630" i="1"/>
  <c r="W838" i="1"/>
  <c r="W765" i="1"/>
  <c r="W1828" i="1"/>
  <c r="W501" i="1"/>
  <c r="W668" i="1"/>
  <c r="W1104" i="1"/>
  <c r="W1451" i="1"/>
  <c r="W22" i="1"/>
  <c r="W21" i="1"/>
  <c r="W20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680" i="1"/>
  <c r="W1732" i="1"/>
  <c r="W1731" i="1"/>
  <c r="W1679" i="1"/>
  <c r="W1678" i="1"/>
  <c r="W1677" i="1"/>
  <c r="W1730" i="1"/>
  <c r="W1729" i="1"/>
  <c r="W1676" i="1"/>
  <c r="W1728" i="1"/>
  <c r="W1727" i="1"/>
  <c r="W1726" i="1"/>
  <c r="W1725" i="1"/>
  <c r="W1724" i="1"/>
  <c r="W1723" i="1"/>
  <c r="W1722" i="1"/>
  <c r="W1721" i="1"/>
  <c r="W1720" i="1"/>
  <c r="W1719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75" i="1"/>
  <c r="W1663" i="1"/>
  <c r="W1674" i="1"/>
  <c r="W1673" i="1"/>
  <c r="W1672" i="1"/>
  <c r="W1671" i="1"/>
  <c r="W1670" i="1"/>
  <c r="W1669" i="1"/>
  <c r="W1668" i="1"/>
  <c r="W1667" i="1"/>
  <c r="W1662" i="1"/>
  <c r="W1661" i="1"/>
  <c r="W1666" i="1"/>
  <c r="W1665" i="1"/>
  <c r="W1664" i="1"/>
  <c r="W1660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659" i="1"/>
  <c r="W1658" i="1"/>
  <c r="W1657" i="1"/>
  <c r="W1656" i="1"/>
  <c r="W1655" i="1"/>
  <c r="W1654" i="1"/>
  <c r="W1653" i="1"/>
  <c r="W1652" i="1"/>
  <c r="W1245" i="1"/>
  <c r="W1243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64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3" i="1"/>
  <c r="W1169" i="1"/>
  <c r="W1162" i="1"/>
  <c r="W1168" i="1"/>
  <c r="W1167" i="1"/>
  <c r="W1166" i="1"/>
  <c r="W1165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899" i="1"/>
  <c r="W898" i="1"/>
  <c r="W897" i="1"/>
  <c r="W932" i="1"/>
  <c r="W931" i="1"/>
  <c r="W930" i="1"/>
  <c r="W929" i="1"/>
  <c r="W928" i="1"/>
  <c r="W927" i="1"/>
  <c r="W926" i="1"/>
  <c r="W925" i="1"/>
  <c r="W924" i="1"/>
  <c r="W818" i="1"/>
  <c r="W817" i="1"/>
  <c r="W816" i="1"/>
  <c r="W815" i="1"/>
  <c r="W814" i="1"/>
  <c r="W813" i="1"/>
  <c r="W812" i="1"/>
  <c r="W811" i="1"/>
  <c r="W923" i="1"/>
  <c r="W922" i="1"/>
  <c r="W921" i="1"/>
  <c r="W920" i="1"/>
  <c r="W919" i="1"/>
  <c r="W810" i="1"/>
  <c r="W918" i="1"/>
  <c r="W809" i="1"/>
  <c r="W808" i="1"/>
  <c r="W807" i="1"/>
  <c r="W806" i="1"/>
  <c r="W805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1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7" i="1"/>
  <c r="W804" i="1"/>
  <c r="W803" i="1"/>
  <c r="W802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49" i="1"/>
  <c r="W548" i="1"/>
  <c r="W547" i="1"/>
  <c r="W546" i="1"/>
  <c r="W545" i="1"/>
  <c r="W544" i="1"/>
  <c r="W543" i="1"/>
  <c r="W542" i="1"/>
  <c r="W541" i="1"/>
  <c r="W540" i="1"/>
  <c r="W539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00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499" i="1"/>
  <c r="W498" i="1"/>
  <c r="W497" i="1"/>
  <c r="W466" i="1"/>
  <c r="W496" i="1"/>
  <c r="W495" i="1"/>
  <c r="W494" i="1"/>
  <c r="W493" i="1"/>
  <c r="W492" i="1"/>
  <c r="W491" i="1"/>
  <c r="W490" i="1"/>
  <c r="W489" i="1"/>
  <c r="W488" i="1"/>
  <c r="W487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5" i="1"/>
  <c r="W464" i="1"/>
  <c r="W463" i="1"/>
  <c r="W462" i="1"/>
  <c r="W461" i="1"/>
  <c r="W460" i="1"/>
  <c r="W459" i="1"/>
  <c r="W458" i="1"/>
  <c r="W457" i="1"/>
  <c r="W456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28" i="1"/>
  <c r="W26" i="1"/>
  <c r="W27" i="1"/>
  <c r="W25" i="1"/>
  <c r="W336" i="1"/>
  <c r="W335" i="1"/>
  <c r="W334" i="1"/>
  <c r="W333" i="1"/>
  <c r="W332" i="1"/>
  <c r="W331" i="1"/>
  <c r="W330" i="1"/>
  <c r="W329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1" i="1"/>
  <c r="W258" i="1"/>
  <c r="W280" i="1"/>
  <c r="W279" i="1"/>
  <c r="W278" i="1"/>
  <c r="W277" i="1"/>
  <c r="W276" i="1"/>
  <c r="W257" i="1"/>
  <c r="W256" i="1"/>
  <c r="W275" i="1"/>
  <c r="W274" i="1"/>
  <c r="W273" i="1"/>
  <c r="W272" i="1"/>
  <c r="W271" i="1"/>
  <c r="W270" i="1"/>
  <c r="W269" i="1"/>
  <c r="W268" i="1"/>
  <c r="W267" i="1"/>
  <c r="W255" i="1"/>
  <c r="W254" i="1"/>
  <c r="W266" i="1"/>
  <c r="W265" i="1"/>
  <c r="W264" i="1"/>
  <c r="W253" i="1"/>
  <c r="W252" i="1"/>
  <c r="W251" i="1"/>
  <c r="W250" i="1"/>
  <c r="W249" i="1"/>
  <c r="W263" i="1"/>
  <c r="W248" i="1"/>
  <c r="W247" i="1"/>
  <c r="W246" i="1"/>
  <c r="W245" i="1"/>
  <c r="W244" i="1"/>
  <c r="W243" i="1"/>
  <c r="W242" i="1"/>
  <c r="W241" i="1"/>
  <c r="W262" i="1"/>
  <c r="W261" i="1"/>
  <c r="W240" i="1"/>
  <c r="W239" i="1"/>
  <c r="W238" i="1"/>
  <c r="W260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2" i="1"/>
  <c r="W221" i="1"/>
  <c r="W220" i="1"/>
  <c r="W219" i="1"/>
  <c r="W218" i="1"/>
  <c r="W217" i="1"/>
  <c r="W216" i="1"/>
  <c r="W215" i="1"/>
  <c r="W214" i="1"/>
  <c r="W213" i="1"/>
  <c r="W212" i="1"/>
  <c r="W1809" i="1"/>
  <c r="W1794" i="1"/>
  <c r="W1595" i="1"/>
  <c r="W211" i="1"/>
  <c r="W19" i="1"/>
  <c r="W18" i="1"/>
  <c r="W17" i="1"/>
  <c r="W1793" i="1"/>
  <c r="W1792" i="1"/>
  <c r="W16" i="1"/>
  <c r="W900" i="1"/>
  <c r="W857" i="1"/>
  <c r="W729" i="1"/>
  <c r="W15" i="1"/>
  <c r="W14" i="1"/>
  <c r="W537" i="1"/>
  <c r="W536" i="1"/>
  <c r="W486" i="1"/>
  <c r="W455" i="1"/>
  <c r="W356" i="1"/>
  <c r="W210" i="1"/>
  <c r="W328" i="1"/>
  <c r="W315" i="1"/>
  <c r="W300" i="1"/>
  <c r="W299" i="1"/>
  <c r="W13" i="1"/>
  <c r="W209" i="1"/>
  <c r="W12" i="1"/>
  <c r="W223" i="1"/>
  <c r="W11" i="1"/>
  <c r="W10" i="1"/>
  <c r="W9" i="1"/>
  <c r="W1756" i="1"/>
  <c r="W8" i="1"/>
  <c r="W7" i="1"/>
  <c r="W6" i="1"/>
  <c r="W5" i="1"/>
  <c r="W208" i="1"/>
  <c r="W282" i="1"/>
  <c r="W1029" i="1"/>
  <c r="W1755" i="1"/>
  <c r="W4" i="1"/>
  <c r="W1882" i="1"/>
  <c r="W3" i="1"/>
  <c r="W314" i="1"/>
  <c r="W1718" i="1"/>
  <c r="W1754" i="1"/>
  <c r="W687" i="1"/>
  <c r="W819" i="1"/>
  <c r="W2" i="1"/>
  <c r="W35" i="1" l="1"/>
  <c r="W34" i="1"/>
  <c r="W33" i="1"/>
  <c r="W32" i="1"/>
  <c r="W31" i="1"/>
  <c r="W30" i="1"/>
  <c r="W29" i="1"/>
  <c r="W960" i="1"/>
  <c r="W959" i="1"/>
  <c r="W958" i="1"/>
  <c r="W124" i="1"/>
  <c r="W125" i="1"/>
  <c r="W12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961" i="1"/>
  <c r="W63" i="1"/>
  <c r="W64" i="1"/>
  <c r="W65" i="1"/>
  <c r="W66" i="1"/>
  <c r="W962" i="1"/>
  <c r="W67" i="1"/>
  <c r="W963" i="1"/>
  <c r="W964" i="1"/>
  <c r="W68" i="1"/>
  <c r="W69" i="1"/>
  <c r="W70" i="1"/>
  <c r="W71" i="1"/>
  <c r="W72" i="1"/>
  <c r="W73" i="1"/>
  <c r="W74" i="1"/>
  <c r="W75" i="1"/>
  <c r="W76" i="1"/>
  <c r="W965" i="1"/>
  <c r="W77" i="1"/>
  <c r="W966" i="1"/>
  <c r="W967" i="1"/>
  <c r="W968" i="1"/>
  <c r="W969" i="1"/>
  <c r="W78" i="1"/>
  <c r="W79" i="1"/>
  <c r="W80" i="1"/>
  <c r="W81" i="1"/>
  <c r="W82" i="1"/>
  <c r="W83" i="1"/>
  <c r="W84" i="1"/>
  <c r="W85" i="1"/>
  <c r="W971" i="1"/>
  <c r="W86" i="1"/>
  <c r="W87" i="1"/>
  <c r="W972" i="1"/>
  <c r="W88" i="1"/>
  <c r="W973" i="1"/>
  <c r="W974" i="1"/>
  <c r="W89" i="1"/>
  <c r="W975" i="1"/>
  <c r="W976" i="1"/>
  <c r="W90" i="1"/>
  <c r="W91" i="1"/>
  <c r="W92" i="1"/>
  <c r="W93" i="1"/>
  <c r="W94" i="1"/>
  <c r="W977" i="1"/>
  <c r="W95" i="1"/>
  <c r="W978" i="1"/>
  <c r="W96" i="1"/>
  <c r="W97" i="1"/>
  <c r="W98" i="1"/>
  <c r="W99" i="1"/>
  <c r="W100" i="1"/>
  <c r="W101" i="1"/>
  <c r="W102" i="1"/>
  <c r="W103" i="1"/>
  <c r="W104" i="1"/>
  <c r="W105" i="1"/>
  <c r="W1013" i="1"/>
  <c r="W1015" i="1"/>
  <c r="W1019" i="1"/>
  <c r="W1016" i="1"/>
  <c r="W1017" i="1"/>
  <c r="W1014" i="1"/>
  <c r="W1004" i="1"/>
  <c r="W1002" i="1"/>
  <c r="W1005" i="1"/>
  <c r="W1006" i="1"/>
  <c r="W161" i="1"/>
  <c r="W1003" i="1"/>
  <c r="W165" i="1"/>
  <c r="W117" i="1"/>
  <c r="W118" i="1"/>
  <c r="W119" i="1"/>
  <c r="W120" i="1"/>
  <c r="W121" i="1"/>
  <c r="W122" i="1"/>
  <c r="W123" i="1"/>
  <c r="W173" i="1"/>
  <c r="W116" i="1"/>
  <c r="W113" i="1"/>
  <c r="W114" i="1"/>
  <c r="W115" i="1"/>
  <c r="W110" i="1"/>
  <c r="W111" i="1"/>
  <c r="W112" i="1"/>
  <c r="W106" i="1"/>
  <c r="W107" i="1"/>
  <c r="W108" i="1"/>
  <c r="W109" i="1"/>
  <c r="W23" i="1"/>
  <c r="W24" i="1"/>
  <c r="W205" i="1"/>
  <c r="W206" i="1"/>
  <c r="W207" i="1"/>
  <c r="W186" i="1"/>
  <c r="W185" i="1"/>
  <c r="W189" i="1"/>
  <c r="W193" i="1"/>
  <c r="W194" i="1"/>
  <c r="W195" i="1"/>
  <c r="W196" i="1"/>
  <c r="W197" i="1"/>
  <c r="W198" i="1"/>
  <c r="W199" i="1"/>
  <c r="W200" i="1"/>
  <c r="W190" i="1"/>
  <c r="W191" i="1"/>
  <c r="W192" i="1"/>
  <c r="W187" i="1"/>
  <c r="W188" i="1"/>
  <c r="W203" i="1"/>
  <c r="W204" i="1"/>
  <c r="W201" i="1"/>
  <c r="W1008" i="1"/>
  <c r="W202" i="1"/>
  <c r="W1007" i="1"/>
  <c r="W1012" i="1"/>
  <c r="W1010" i="1"/>
  <c r="W1009" i="1"/>
  <c r="W1011" i="1"/>
  <c r="W984" i="1"/>
  <c r="W983" i="1"/>
  <c r="W998" i="1"/>
  <c r="W979" i="1"/>
  <c r="W980" i="1"/>
  <c r="W981" i="1"/>
  <c r="W982" i="1"/>
  <c r="W997" i="1"/>
  <c r="W985" i="1"/>
  <c r="W986" i="1"/>
  <c r="W987" i="1"/>
  <c r="W988" i="1"/>
  <c r="W989" i="1"/>
  <c r="W990" i="1"/>
  <c r="W991" i="1"/>
  <c r="W992" i="1"/>
  <c r="W993" i="1"/>
  <c r="W999" i="1"/>
  <c r="W994" i="1"/>
  <c r="W995" i="1"/>
  <c r="W996" i="1"/>
  <c r="W1000" i="1"/>
  <c r="W1001" i="1"/>
  <c r="W182" i="1"/>
  <c r="W183" i="1"/>
  <c r="W174" i="1"/>
  <c r="W175" i="1"/>
  <c r="W176" i="1"/>
  <c r="W163" i="1"/>
  <c r="W160" i="1"/>
  <c r="W162" i="1"/>
  <c r="W184" i="1"/>
  <c r="W164" i="1"/>
  <c r="W146" i="1"/>
  <c r="W166" i="1"/>
  <c r="W177" i="1"/>
  <c r="W178" i="1"/>
  <c r="W179" i="1"/>
  <c r="W180" i="1"/>
  <c r="W181" i="1"/>
  <c r="W169" i="1"/>
  <c r="W170" i="1"/>
  <c r="W171" i="1"/>
  <c r="W172" i="1"/>
  <c r="W167" i="1"/>
  <c r="W168" i="1"/>
  <c r="W144" i="1"/>
  <c r="W145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023" i="1"/>
  <c r="W1024" i="1"/>
  <c r="W1027" i="1"/>
  <c r="W1028" i="1"/>
  <c r="W1021" i="1"/>
  <c r="W1022" i="1"/>
  <c r="W1020" i="1"/>
  <c r="W1018" i="1"/>
  <c r="W140" i="1"/>
  <c r="W141" i="1"/>
  <c r="W139" i="1"/>
  <c r="W136" i="1"/>
  <c r="W137" i="1"/>
  <c r="W138" i="1"/>
  <c r="W127" i="1"/>
  <c r="W128" i="1"/>
  <c r="W129" i="1"/>
  <c r="W130" i="1"/>
  <c r="W131" i="1"/>
  <c r="W132" i="1"/>
  <c r="W133" i="1"/>
  <c r="W134" i="1"/>
  <c r="W135" i="1"/>
  <c r="W142" i="1"/>
  <c r="W143" i="1"/>
  <c r="W1025" i="1"/>
  <c r="W1026" i="1"/>
  <c r="W36" i="1"/>
</calcChain>
</file>

<file path=xl/sharedStrings.xml><?xml version="1.0" encoding="utf-8"?>
<sst xmlns="http://schemas.openxmlformats.org/spreadsheetml/2006/main" count="102926" uniqueCount="17937">
  <si>
    <t>POLÍTICA COML.</t>
  </si>
  <si>
    <t>CODIGO</t>
  </si>
  <si>
    <t>PEOP</t>
  </si>
  <si>
    <t>LOJAS</t>
  </si>
  <si>
    <t>REGIAO GGL</t>
  </si>
  <si>
    <t>REGIAO GR</t>
  </si>
  <si>
    <t>REGIAO DIV</t>
  </si>
  <si>
    <t>NOME GGL</t>
  </si>
  <si>
    <t>NOME GR</t>
  </si>
  <si>
    <t xml:space="preserve">NOME DIV </t>
  </si>
  <si>
    <t>REGIAO IM</t>
  </si>
  <si>
    <t>ENDEREÇO</t>
  </si>
  <si>
    <t>BAIRRO</t>
  </si>
  <si>
    <t>CIDADE</t>
  </si>
  <si>
    <t>UF</t>
  </si>
  <si>
    <t>CEP</t>
  </si>
  <si>
    <t>Latitude</t>
  </si>
  <si>
    <t>Longitude</t>
  </si>
  <si>
    <t>ESCOAMENTO</t>
  </si>
  <si>
    <t>NOME DA FACHADA</t>
  </si>
  <si>
    <t>SAFRA</t>
  </si>
  <si>
    <t>CLUSTER</t>
  </si>
  <si>
    <t>CLUSTER 
ABREV.</t>
  </si>
  <si>
    <t>PARCELAMENTO</t>
  </si>
  <si>
    <t>CLUSTER DE 
PARCELAMENTO</t>
  </si>
  <si>
    <t>TELEFONE1</t>
  </si>
  <si>
    <t>TELEFONE2</t>
  </si>
  <si>
    <t>CELULAR</t>
  </si>
  <si>
    <t>E-MAIL</t>
  </si>
  <si>
    <t>2ª a 6ª</t>
  </si>
  <si>
    <t>SAB</t>
  </si>
  <si>
    <t>DOM</t>
  </si>
  <si>
    <t>FUNC.</t>
  </si>
  <si>
    <t>TIPO LOJA</t>
  </si>
  <si>
    <t>FACHADA</t>
  </si>
  <si>
    <t>PSICOTRÓPICOS</t>
  </si>
  <si>
    <t>FARMÁCIA POP.</t>
  </si>
  <si>
    <t>SERVIÇOS
 FARMACEUTICOS</t>
  </si>
  <si>
    <t>VACINAS</t>
  </si>
  <si>
    <t>IFOOD</t>
  </si>
  <si>
    <t>RAPPI</t>
  </si>
  <si>
    <t>CORNER SHOP</t>
  </si>
  <si>
    <t>SUPER EXPRESSA</t>
  </si>
  <si>
    <t>VAGAS/ESTACIONAMENTO</t>
  </si>
  <si>
    <t>BICICLETARIO</t>
  </si>
  <si>
    <t>PDVs ATIVOS</t>
  </si>
  <si>
    <t>IMOBILIÁRIO</t>
  </si>
  <si>
    <t>CD SUPRIDOR</t>
  </si>
  <si>
    <t>INSCR. ESTADUAL</t>
  </si>
  <si>
    <t>CNPJ</t>
  </si>
  <si>
    <t>CENTRO DE CUSTOS</t>
  </si>
  <si>
    <t>VD NOVO</t>
  </si>
  <si>
    <t>DATA DA UNIFICAÇAO</t>
  </si>
  <si>
    <t>DATA INATIVAÇAO</t>
  </si>
  <si>
    <t>REALOCAÇÃO</t>
  </si>
  <si>
    <t>DATA DA VIRADA</t>
  </si>
  <si>
    <t>A INAUGURAR</t>
  </si>
  <si>
    <t>-</t>
  </si>
  <si>
    <t>BRUNO MAGLIANO</t>
  </si>
  <si>
    <t>NORMAL</t>
  </si>
  <si>
    <t>DROGARIAS PACHECO</t>
  </si>
  <si>
    <t>PADRÃO</t>
  </si>
  <si>
    <t>07 ÀS 23</t>
  </si>
  <si>
    <t>DOMINGOS E FERIADOS</t>
  </si>
  <si>
    <t>RUA</t>
  </si>
  <si>
    <t>NEW</t>
  </si>
  <si>
    <t>EM LICENCIAMENTO</t>
  </si>
  <si>
    <t>INATIVO</t>
  </si>
  <si>
    <t>TAKANO</t>
  </si>
  <si>
    <t>N/A</t>
  </si>
  <si>
    <t>L1008</t>
  </si>
  <si>
    <t>L1809</t>
  </si>
  <si>
    <t>DP GUARAPARI 3</t>
  </si>
  <si>
    <t>L1808</t>
  </si>
  <si>
    <t>DP PEDRA DE GUARATIBA 2</t>
  </si>
  <si>
    <t>L2516</t>
  </si>
  <si>
    <t>DSP SETOR MARISTA III</t>
  </si>
  <si>
    <t>L1810</t>
  </si>
  <si>
    <t>DP SION</t>
  </si>
  <si>
    <t>MG INTERIOR TRIANGULO-SUL DE MINAS</t>
  </si>
  <si>
    <t>L2486</t>
  </si>
  <si>
    <t>DSP BARRA FUNDA</t>
  </si>
  <si>
    <t>L2482</t>
  </si>
  <si>
    <t>DSP CAMPINAS MANSOES</t>
  </si>
  <si>
    <t>L2495</t>
  </si>
  <si>
    <t>DSP CAPIVARI</t>
  </si>
  <si>
    <t>DSP COUTO MAGALHAES</t>
  </si>
  <si>
    <t>SP PIRACICABA</t>
  </si>
  <si>
    <t>PIRACICABA</t>
  </si>
  <si>
    <t>SP</t>
  </si>
  <si>
    <t>13420-610</t>
  </si>
  <si>
    <t>DROGARIA SAO PAULO</t>
  </si>
  <si>
    <t>AR_G</t>
  </si>
  <si>
    <t>AR</t>
  </si>
  <si>
    <t>L2493</t>
  </si>
  <si>
    <t>DSP ESPINHEIRO</t>
  </si>
  <si>
    <t>CENTRO</t>
  </si>
  <si>
    <t>L2492</t>
  </si>
  <si>
    <t>DSP JARDIM SOROCABANO</t>
  </si>
  <si>
    <t>L2487</t>
  </si>
  <si>
    <t>DSP PARELHEIROS</t>
  </si>
  <si>
    <t>L2473</t>
  </si>
  <si>
    <t>DSP SANTA CRUZ DO RIO PARDO</t>
  </si>
  <si>
    <t>L2488</t>
  </si>
  <si>
    <t>DSP SETOR NOROESTE</t>
  </si>
  <si>
    <t>L1788</t>
  </si>
  <si>
    <t>DP COLATINA 2</t>
  </si>
  <si>
    <t>NORTE</t>
  </si>
  <si>
    <t>ESTADO DO ESPIRITO SANTO</t>
  </si>
  <si>
    <t>SAO SILVANO</t>
  </si>
  <si>
    <t>COLATINA</t>
  </si>
  <si>
    <t>ES</t>
  </si>
  <si>
    <t>29703-134</t>
  </si>
  <si>
    <t>colatina2@dpsp.com.br</t>
  </si>
  <si>
    <t>ESTADO DO PARANA</t>
  </si>
  <si>
    <t>ESTADO DE GOIAS</t>
  </si>
  <si>
    <t>L1759</t>
  </si>
  <si>
    <t>DP SHOPPING VILA VELHA</t>
  </si>
  <si>
    <t>DIVINO ESPIRITO SANTO</t>
  </si>
  <si>
    <t>VILA VELHA</t>
  </si>
  <si>
    <t>29107-010</t>
  </si>
  <si>
    <t>L2379</t>
  </si>
  <si>
    <t>DSP CUIABA ALPHAVILLE</t>
  </si>
  <si>
    <t>JARDIM ITALIA</t>
  </si>
  <si>
    <t>CUIABA</t>
  </si>
  <si>
    <t>MT</t>
  </si>
  <si>
    <t>78061-302</t>
  </si>
  <si>
    <t>cuiaba.alphaville@dpsp.com.br</t>
  </si>
  <si>
    <t>61.412.110/1202-15</t>
  </si>
  <si>
    <t>L2380</t>
  </si>
  <si>
    <t>DSP CUIABA BARAO DE MELGACO</t>
  </si>
  <si>
    <t>R BARAO DE MELGACO, 2108</t>
  </si>
  <si>
    <t>CENTRO-SUL</t>
  </si>
  <si>
    <t>78020-800</t>
  </si>
  <si>
    <t>cuiababaraomelgaco@dpsp.com.br</t>
  </si>
  <si>
    <t>61.412.110/1164-55</t>
  </si>
  <si>
    <t>L2382</t>
  </si>
  <si>
    <t>DSP CUIABA VERDAO</t>
  </si>
  <si>
    <t>CIDADE ALTA</t>
  </si>
  <si>
    <t>61.412.110/1166-17</t>
  </si>
  <si>
    <t>L2416</t>
  </si>
  <si>
    <t>DSP FERNANDO CORREA II</t>
  </si>
  <si>
    <t>61.412.110/1184-07</t>
  </si>
  <si>
    <t>L2468</t>
  </si>
  <si>
    <t>DSP GOIANIA ALPHA MALL</t>
  </si>
  <si>
    <t>LT ALPHAVILLE FLAMBOYANT</t>
  </si>
  <si>
    <t>GOIANIA</t>
  </si>
  <si>
    <t>GO</t>
  </si>
  <si>
    <t>74884-677</t>
  </si>
  <si>
    <t>SETOR SUL</t>
  </si>
  <si>
    <t>L2419</t>
  </si>
  <si>
    <t>DSP LUCAS DO RIO VERDE</t>
  </si>
  <si>
    <t>lucasdorioverde@dpsp.com.br</t>
  </si>
  <si>
    <t>61.412.110/1203-04</t>
  </si>
  <si>
    <t>L2392</t>
  </si>
  <si>
    <t>DSP RIO VERDE</t>
  </si>
  <si>
    <t>JARDIM GOIAS</t>
  </si>
  <si>
    <t>RIO VERDE</t>
  </si>
  <si>
    <t>75903-290</t>
  </si>
  <si>
    <t>L2451</t>
  </si>
  <si>
    <t>DSP RONDONOPOLIS</t>
  </si>
  <si>
    <t>rondonopolis@dpsp.com.br</t>
  </si>
  <si>
    <t>61.412.110/1219-63</t>
  </si>
  <si>
    <t>L2396</t>
  </si>
  <si>
    <t>DSP RONDONOPOLIS II</t>
  </si>
  <si>
    <t>L2448</t>
  </si>
  <si>
    <t>DSP SETOR BUENO IX</t>
  </si>
  <si>
    <t>SETOR BUENO</t>
  </si>
  <si>
    <t>74230-100</t>
  </si>
  <si>
    <t>setorbueno9@dpsp.com.br</t>
  </si>
  <si>
    <t>61.412.110/1236-64</t>
  </si>
  <si>
    <t>MG OESTE BH</t>
  </si>
  <si>
    <t>MG BH METROPOLITANA</t>
  </si>
  <si>
    <t>L1799</t>
  </si>
  <si>
    <t>DP BURITIS 2</t>
  </si>
  <si>
    <t>buritis2@dpsp.com.br</t>
  </si>
  <si>
    <t>L1782</t>
  </si>
  <si>
    <t>DP CASTELO</t>
  </si>
  <si>
    <t>MG NORTE BH</t>
  </si>
  <si>
    <t>CASTELO</t>
  </si>
  <si>
    <t>BELO HORIZONTE</t>
  </si>
  <si>
    <t>MG</t>
  </si>
  <si>
    <t>30840-492</t>
  </si>
  <si>
    <t>castelo@dpsp.com.br</t>
  </si>
  <si>
    <t>33.438.250/0689-85</t>
  </si>
  <si>
    <t>L1796</t>
  </si>
  <si>
    <t>DP MONTES CLAROS 4</t>
  </si>
  <si>
    <t>MG INTERIOR Z.MATA-VALE DO ACO</t>
  </si>
  <si>
    <t>R DOUTOR SANTOS, 345</t>
  </si>
  <si>
    <t>MONTES CLAROS</t>
  </si>
  <si>
    <t>39400-001</t>
  </si>
  <si>
    <t>33.438.250/0692-80</t>
  </si>
  <si>
    <t>L1770</t>
  </si>
  <si>
    <t>DP NOVA LIMA 2</t>
  </si>
  <si>
    <t>JARDIM CANADA</t>
  </si>
  <si>
    <t>NOVA LIMA</t>
  </si>
  <si>
    <t>34007-658</t>
  </si>
  <si>
    <t>novalima2@dpsp.com.br</t>
  </si>
  <si>
    <t>33.438.250/0682-09</t>
  </si>
  <si>
    <t>L1762</t>
  </si>
  <si>
    <t>DP PONTILHAO</t>
  </si>
  <si>
    <t>PONTILHAO</t>
  </si>
  <si>
    <t>BARBACENA</t>
  </si>
  <si>
    <t>36202-344</t>
  </si>
  <si>
    <t>SAO PEDRO</t>
  </si>
  <si>
    <t>JUIZ DE FORA</t>
  </si>
  <si>
    <t>L1786</t>
  </si>
  <si>
    <t>DP SAVASSI 3</t>
  </si>
  <si>
    <t>SAVASSI</t>
  </si>
  <si>
    <t>30112-011</t>
  </si>
  <si>
    <t>savassi3@dpsp.com.br</t>
  </si>
  <si>
    <t>33.438.250/0679-03</t>
  </si>
  <si>
    <t>L2438</t>
  </si>
  <si>
    <t>DSP CARUARU II</t>
  </si>
  <si>
    <t>NORDESTE</t>
  </si>
  <si>
    <t>ESTADO DO PERNAMBUCO</t>
  </si>
  <si>
    <t>caruaru2@dpsp.com.br</t>
  </si>
  <si>
    <t>61.412.110/1224-20</t>
  </si>
  <si>
    <t>L2429</t>
  </si>
  <si>
    <t>DSP PETROLINA CENTRO</t>
  </si>
  <si>
    <t>PETROLINA</t>
  </si>
  <si>
    <t>PE</t>
  </si>
  <si>
    <t>56302-000</t>
  </si>
  <si>
    <t>petrolina.centro@dpsp.com.br</t>
  </si>
  <si>
    <t>61.412.110/1223-40</t>
  </si>
  <si>
    <t>L2449</t>
  </si>
  <si>
    <t>DSP PIEDADE</t>
  </si>
  <si>
    <t>piedade@dpsp.com.br</t>
  </si>
  <si>
    <t>61.412.110/1225-01</t>
  </si>
  <si>
    <t>L2453</t>
  </si>
  <si>
    <t>DSP RIBEIRO DE BRITO</t>
  </si>
  <si>
    <t>BOA VIAGEM</t>
  </si>
  <si>
    <t>RECIFE</t>
  </si>
  <si>
    <t>51021-310</t>
  </si>
  <si>
    <t>ribeirodebrito@dpsp.com.br</t>
  </si>
  <si>
    <t>NÃO COMERCIALIZA</t>
  </si>
  <si>
    <t>61.412.110/1233-11</t>
  </si>
  <si>
    <t>L1740</t>
  </si>
  <si>
    <t>DP CACHAMBI</t>
  </si>
  <si>
    <t>RJ MEIER</t>
  </si>
  <si>
    <t>RJ BAIXADA</t>
  </si>
  <si>
    <t>RJ ZONA NORTE</t>
  </si>
  <si>
    <t>cachambi@dpsp.com.br</t>
  </si>
  <si>
    <t>33.438.250/0681-28</t>
  </si>
  <si>
    <t>RJ SUL FLUMINENSE</t>
  </si>
  <si>
    <t>RJ INTERIOR SUL</t>
  </si>
  <si>
    <t>L1795</t>
  </si>
  <si>
    <t>RJ IPANEMA</t>
  </si>
  <si>
    <t>RJ ZONA SUL</t>
  </si>
  <si>
    <t>33.438.250/0696-04</t>
  </si>
  <si>
    <t>L1772</t>
  </si>
  <si>
    <t>DP PETROPOLIS 6</t>
  </si>
  <si>
    <t>RJ SERRANA</t>
  </si>
  <si>
    <t>RJ INTERIOR NORTE</t>
  </si>
  <si>
    <t>R CORONEL VEIGA, 771</t>
  </si>
  <si>
    <t>CORONEL VEIGA</t>
  </si>
  <si>
    <t>PETROPOLIS</t>
  </si>
  <si>
    <t>RJ</t>
  </si>
  <si>
    <t>25655-151</t>
  </si>
  <si>
    <t>petropolis6@dpsp.com.br</t>
  </si>
  <si>
    <t>33.438.250/0676-60</t>
  </si>
  <si>
    <t>SUL</t>
  </si>
  <si>
    <t>SP NORTE</t>
  </si>
  <si>
    <t>SAO PAULO</t>
  </si>
  <si>
    <t>L2398</t>
  </si>
  <si>
    <t>DSP ARACATUBA CENTRO</t>
  </si>
  <si>
    <t>SP CAMPINAS</t>
  </si>
  <si>
    <t>ARACATUBA</t>
  </si>
  <si>
    <t>16010-915</t>
  </si>
  <si>
    <t>aracatubacentro@dpsp.com.br</t>
  </si>
  <si>
    <t>61.412.110/1230-79</t>
  </si>
  <si>
    <t>L2494</t>
  </si>
  <si>
    <t>DSP ASSIS II</t>
  </si>
  <si>
    <t>SP NOROESTE_SUL</t>
  </si>
  <si>
    <t>L2441</t>
  </si>
  <si>
    <t>DSP BONFIM PAULISTA</t>
  </si>
  <si>
    <t>SP RIBEIRAO PRETO</t>
  </si>
  <si>
    <t>SP NOROESTE_NORTE</t>
  </si>
  <si>
    <t>bonfimpaulista@dpsp.com.br</t>
  </si>
  <si>
    <t>L2463</t>
  </si>
  <si>
    <t>L2395</t>
  </si>
  <si>
    <t>DSP LEAO XIII</t>
  </si>
  <si>
    <t>leao13@dpsp.com.br</t>
  </si>
  <si>
    <t>L2472</t>
  </si>
  <si>
    <t>DSP PRESIDENTE PRUDENTE VII</t>
  </si>
  <si>
    <t>VILA MARISTELA</t>
  </si>
  <si>
    <t>PRESIDENTE PRUDENTE</t>
  </si>
  <si>
    <t>19020-120</t>
  </si>
  <si>
    <t>61.412.110/1254-46</t>
  </si>
  <si>
    <t>L2476</t>
  </si>
  <si>
    <t>SHOP</t>
  </si>
  <si>
    <t>L2470</t>
  </si>
  <si>
    <t>DSP ARARAS III</t>
  </si>
  <si>
    <t>L2410</t>
  </si>
  <si>
    <t>DSP ITU IV</t>
  </si>
  <si>
    <t>SP SOROCABA</t>
  </si>
  <si>
    <t>AV PRUDENTE DE MORAES, 1166</t>
  </si>
  <si>
    <t>VILA NOVA</t>
  </si>
  <si>
    <t>ITU</t>
  </si>
  <si>
    <t>13309-912</t>
  </si>
  <si>
    <t>itu4@dpsp.com.br</t>
  </si>
  <si>
    <t>61.412.110/1212-97</t>
  </si>
  <si>
    <t>SP IGUATEMI CAMPINAS</t>
  </si>
  <si>
    <t>L2411</t>
  </si>
  <si>
    <t>DSP LIMEIRA V</t>
  </si>
  <si>
    <t>61.412.110/1200-53</t>
  </si>
  <si>
    <t>L2467</t>
  </si>
  <si>
    <t>DSP PIRACICABA VI</t>
  </si>
  <si>
    <t>13419-155</t>
  </si>
  <si>
    <t>L2389</t>
  </si>
  <si>
    <t>DSP PIRACICAMIRIM</t>
  </si>
  <si>
    <t>PIRACICAMIRIM</t>
  </si>
  <si>
    <t>CAMPINAS</t>
  </si>
  <si>
    <t>L2370</t>
  </si>
  <si>
    <t>DSP SAO CARLOS IV</t>
  </si>
  <si>
    <t>SP BAURU</t>
  </si>
  <si>
    <t>SAO CARLOS</t>
  </si>
  <si>
    <t>13560-002</t>
  </si>
  <si>
    <t>CBR_M</t>
  </si>
  <si>
    <t>CBR</t>
  </si>
  <si>
    <t>scarlos4@dpsp.com.br</t>
  </si>
  <si>
    <t>61.412.110/1172-65</t>
  </si>
  <si>
    <t>L2500</t>
  </si>
  <si>
    <t>DSP VALINHOS III</t>
  </si>
  <si>
    <t>SP JUNDIAI</t>
  </si>
  <si>
    <t>PARQUE NOVA SUICA</t>
  </si>
  <si>
    <t>VALINHOS</t>
  </si>
  <si>
    <t>13271-450</t>
  </si>
  <si>
    <t>61.412.110/1246-36</t>
  </si>
  <si>
    <t>SP VALE DO PARAIBA</t>
  </si>
  <si>
    <t>DSP CARAGUATATUBA IV</t>
  </si>
  <si>
    <t>L2445</t>
  </si>
  <si>
    <t>DSP COSTA BARROS</t>
  </si>
  <si>
    <t>SP GDE. SP Z.LESTE-GUARULHOS</t>
  </si>
  <si>
    <t>SITIO PINHEIRINHO</t>
  </si>
  <si>
    <t>costa.barros@dpsp.com.br</t>
  </si>
  <si>
    <t>24 HORAS</t>
  </si>
  <si>
    <t>61.412.110/1221-88</t>
  </si>
  <si>
    <t>SP TATUAPE</t>
  </si>
  <si>
    <t>L2466</t>
  </si>
  <si>
    <t>DSP PORTUGAL III</t>
  </si>
  <si>
    <t>SP SANTO ANDRE</t>
  </si>
  <si>
    <t>SP ABCD</t>
  </si>
  <si>
    <t>JARDIM BELA VISTA</t>
  </si>
  <si>
    <t>SANTO ANDRE</t>
  </si>
  <si>
    <t>09040-011</t>
  </si>
  <si>
    <t>portugal3@dpsp.com.br</t>
  </si>
  <si>
    <t>61.412.110/1239-07</t>
  </si>
  <si>
    <t>SP LITORAL SUL</t>
  </si>
  <si>
    <t>SP LITORAL</t>
  </si>
  <si>
    <t>DP CAMPO GRANDE RIO DO A</t>
  </si>
  <si>
    <t>DP JARDIM PRIMAVERA 2</t>
  </si>
  <si>
    <t>DP SAO BENTO BH</t>
  </si>
  <si>
    <t>DP SHOPPING TIJUCA</t>
  </si>
  <si>
    <t>DSP ESPLANADA</t>
  </si>
  <si>
    <t>L2475</t>
  </si>
  <si>
    <t>DSP IBITINGA</t>
  </si>
  <si>
    <t>DSP PETROLINA II</t>
  </si>
  <si>
    <t>DSP SENADOR CANEDO</t>
  </si>
  <si>
    <t>DSP SHOPPING ESTACAO</t>
  </si>
  <si>
    <t>DSP SHOPPING PANTANAL</t>
  </si>
  <si>
    <t>DSP SHOPPING PATTEO OLINDA</t>
  </si>
  <si>
    <t>DSP SOROCABA V</t>
  </si>
  <si>
    <t>L2469</t>
  </si>
  <si>
    <t>DSP SUZANO SHOPPING</t>
  </si>
  <si>
    <t>DSP TAMBORE II</t>
  </si>
  <si>
    <t>L2462</t>
  </si>
  <si>
    <t>DSP TATUI II</t>
  </si>
  <si>
    <t>L2365</t>
  </si>
  <si>
    <t>DSP UBATUBA MALL</t>
  </si>
  <si>
    <t>DSP GOIANIA T9</t>
  </si>
  <si>
    <t>DSP JARDIM GOIAS</t>
  </si>
  <si>
    <t>DSP SHOPPING RECIFE</t>
  </si>
  <si>
    <t>DSP ANALIA FRANCO II</t>
  </si>
  <si>
    <t>DSP HELENA MARIA</t>
  </si>
  <si>
    <t>DSP SHOPPING CAMPO LIMPO</t>
  </si>
  <si>
    <t>DSP AVARE II</t>
  </si>
  <si>
    <t>DSP ARARAS II</t>
  </si>
  <si>
    <t>DSP BRASILUSA</t>
  </si>
  <si>
    <t>DSP PRESIDENTE PRUDENTE VIII</t>
  </si>
  <si>
    <t>DSP CIDADE DE LEME II</t>
  </si>
  <si>
    <t>DSP RIO VERDE II</t>
  </si>
  <si>
    <t>DP CACHOEIRO DE ITAPEMIRIM 2</t>
  </si>
  <si>
    <t>DSP RIO VERDE III</t>
  </si>
  <si>
    <t>DSP ALZIRA SANTANA</t>
  </si>
  <si>
    <t>DSP SAO BERNARDO MMDC</t>
  </si>
  <si>
    <t>DSP CATANDUVA III</t>
  </si>
  <si>
    <t>DSP TAQUARAL III</t>
  </si>
  <si>
    <t>INATIVA</t>
  </si>
  <si>
    <t>L1002</t>
  </si>
  <si>
    <t>DP ACRE</t>
  </si>
  <si>
    <t>RJ CENTRO</t>
  </si>
  <si>
    <t>R DO ACRE, 68</t>
  </si>
  <si>
    <t>RIO DE JANEIRO</t>
  </si>
  <si>
    <t>20081-000</t>
  </si>
  <si>
    <t>acre@dpsp.com.br</t>
  </si>
  <si>
    <t>N/P</t>
  </si>
  <si>
    <t>ANTIGO</t>
  </si>
  <si>
    <t>33.438.250/0035-06</t>
  </si>
  <si>
    <t>L1530</t>
  </si>
  <si>
    <t>DP ANDARAI</t>
  </si>
  <si>
    <t>R MAXWELL, 477 LJS 02 03 04</t>
  </si>
  <si>
    <t>ANDARAI</t>
  </si>
  <si>
    <t>20541-115</t>
  </si>
  <si>
    <t>andarai@dpsp.com.br</t>
  </si>
  <si>
    <t>N/C</t>
  </si>
  <si>
    <t>33.438.250/0533-68</t>
  </si>
  <si>
    <t>L1286</t>
  </si>
  <si>
    <t>DP AUGUSTO DE LIMA 3</t>
  </si>
  <si>
    <t>AV. AUGUSTO DE LIMA, 319 - NRO 323 - LJ 02 E 03</t>
  </si>
  <si>
    <t>30190-000</t>
  </si>
  <si>
    <t>augustodelima3@dpsp.com.br</t>
  </si>
  <si>
    <t>POSTO</t>
  </si>
  <si>
    <t>33.438.250/0284-10</t>
  </si>
  <si>
    <t>L1449</t>
  </si>
  <si>
    <t>DP BANDEIRANTES</t>
  </si>
  <si>
    <t>AVENIDA BANDEIRANTES, 272 QD 26 LT 6/8</t>
  </si>
  <si>
    <t>VILA YPIRANGA</t>
  </si>
  <si>
    <t>LONDRINA</t>
  </si>
  <si>
    <t>PR</t>
  </si>
  <si>
    <t>86010-020</t>
  </si>
  <si>
    <t>33.438.250/0464-00</t>
  </si>
  <si>
    <t>L1305</t>
  </si>
  <si>
    <t>DP BANGU 5</t>
  </si>
  <si>
    <t>RJ ZONA OESTE</t>
  </si>
  <si>
    <t>AV. CONEGO DE VASCONCELOS, 72 - LJ A</t>
  </si>
  <si>
    <t>BANGU</t>
  </si>
  <si>
    <t>21810-012</t>
  </si>
  <si>
    <t>bangu5@dpsp.com.br</t>
  </si>
  <si>
    <t>COMERCIALIZA</t>
  </si>
  <si>
    <t>33.438.250/0313-99</t>
  </si>
  <si>
    <t>L1078</t>
  </si>
  <si>
    <t>DP BARRA DA TIJUCA 1</t>
  </si>
  <si>
    <t>AV. OLEGARIO MACIEL, 520</t>
  </si>
  <si>
    <t>BARRA DA TIJUCA</t>
  </si>
  <si>
    <t>22620-200</t>
  </si>
  <si>
    <t>barradatijuca1@dpsp.com.br</t>
  </si>
  <si>
    <t>OLD</t>
  </si>
  <si>
    <t>33.438.250/0088-18</t>
  </si>
  <si>
    <t>L1104</t>
  </si>
  <si>
    <t>DP BARRA DO PIRAI 1</t>
  </si>
  <si>
    <t>PC NILO PECANHA, 114</t>
  </si>
  <si>
    <t>BARRA DO PIRAI</t>
  </si>
  <si>
    <t>27123-020</t>
  </si>
  <si>
    <t>33.438.250/0118-78</t>
  </si>
  <si>
    <t>L1271</t>
  </si>
  <si>
    <t>DP BARRO PRETO</t>
  </si>
  <si>
    <t>AV. AMAZONAS, 1464</t>
  </si>
  <si>
    <t>BARRO PRETO</t>
  </si>
  <si>
    <t>30180-003</t>
  </si>
  <si>
    <t>barropreto@dpsp.com.br</t>
  </si>
  <si>
    <t>33.438.250/0283-39</t>
  </si>
  <si>
    <t>L1241</t>
  </si>
  <si>
    <t>DP CABO FRIO 3</t>
  </si>
  <si>
    <t>R DR JOSE WATZL FILHO, 04 - LJ 02 LJ 03</t>
  </si>
  <si>
    <t>CABO FRIO</t>
  </si>
  <si>
    <t>28905-000</t>
  </si>
  <si>
    <t>cabofrio3@dpsp.com.br</t>
  </si>
  <si>
    <t>33.438.250/0251-51</t>
  </si>
  <si>
    <t>L1568</t>
  </si>
  <si>
    <t>DP CARIACICA 3</t>
  </si>
  <si>
    <t>AV. EXPEDITO GARCIA, 116</t>
  </si>
  <si>
    <t>CAMPO GRANDE</t>
  </si>
  <si>
    <t>CARIACICA</t>
  </si>
  <si>
    <t>29146-200</t>
  </si>
  <si>
    <t>cariacica3@dpsp.com.br</t>
  </si>
  <si>
    <t>33.438.250/0455-00</t>
  </si>
  <si>
    <t>L1023</t>
  </si>
  <si>
    <t>DP CASCADURA 1</t>
  </si>
  <si>
    <t>AV. SUBURBANA, 10354</t>
  </si>
  <si>
    <t>CASCADURA</t>
  </si>
  <si>
    <t>21310-290</t>
  </si>
  <si>
    <t>cascadura1@dpsp.com.br</t>
  </si>
  <si>
    <t>33.438.250/0043-16</t>
  </si>
  <si>
    <t>L1556</t>
  </si>
  <si>
    <t>DP CASTELO 1</t>
  </si>
  <si>
    <t>R SANTA LUZIA, 685 A LJS E SS</t>
  </si>
  <si>
    <t>20030-041</t>
  </si>
  <si>
    <t>33.438.250/0557-35</t>
  </si>
  <si>
    <t>L1316</t>
  </si>
  <si>
    <t>DP COPACABANA 14</t>
  </si>
  <si>
    <t>AV. NOSSA SENHORA DE COPACABANA, 836 - LJ A</t>
  </si>
  <si>
    <t>COPACABANA</t>
  </si>
  <si>
    <t>22060-001</t>
  </si>
  <si>
    <t>copacabana14@dpsp.com.br</t>
  </si>
  <si>
    <t>33.438.250/0362-77</t>
  </si>
  <si>
    <t>L1250</t>
  </si>
  <si>
    <t>DP CORONEL FABRICIANO</t>
  </si>
  <si>
    <t>RUA PEDRO NOLASCO, 307</t>
  </si>
  <si>
    <t>CORONEL FABRICIANO</t>
  </si>
  <si>
    <t>35170-300</t>
  </si>
  <si>
    <t>33.438.250/0263-95</t>
  </si>
  <si>
    <t>L1263</t>
  </si>
  <si>
    <t>DP FORMIGA</t>
  </si>
  <si>
    <t>RUA BARÃO DE PIUMHIL, 92</t>
  </si>
  <si>
    <t>FORMIGA</t>
  </si>
  <si>
    <t>35570-000</t>
  </si>
  <si>
    <t>33.438.250/0291-49</t>
  </si>
  <si>
    <t>L1434</t>
  </si>
  <si>
    <t>DP GASTAO VIDIGAL</t>
  </si>
  <si>
    <t>AV. DR GASTAO VIDIGAL, 2079 LJ 01</t>
  </si>
  <si>
    <t>JARDIM ACLIMACAO</t>
  </si>
  <si>
    <t>MARINGA</t>
  </si>
  <si>
    <t>87050-440</t>
  </si>
  <si>
    <t>gastaovidigal@dpsp.com.br</t>
  </si>
  <si>
    <t>33.438.250/0451-87</t>
  </si>
  <si>
    <t>L1277</t>
  </si>
  <si>
    <t>DP GOITACAZES</t>
  </si>
  <si>
    <t>R DOS GOITACAZES. 164 - LJ 08</t>
  </si>
  <si>
    <t>30190-051</t>
  </si>
  <si>
    <t>goitacazes@dpsp.com.br</t>
  </si>
  <si>
    <t>33.438.250/0287-62</t>
  </si>
  <si>
    <t>L1421</t>
  </si>
  <si>
    <t>DP GOV VALADARES 3</t>
  </si>
  <si>
    <t>RUA MARECHAL FLORIANO, 816</t>
  </si>
  <si>
    <t>GOVERNADOR VALADARES</t>
  </si>
  <si>
    <t>35010-141</t>
  </si>
  <si>
    <t>33.438.250/0436-48</t>
  </si>
  <si>
    <t>L1287</t>
  </si>
  <si>
    <t>DP GUTIERREZ 2</t>
  </si>
  <si>
    <t>AV. ANDRE CAVALCANTI, 561 - LJ 1 E 2</t>
  </si>
  <si>
    <t>GUTIERREZ</t>
  </si>
  <si>
    <t>30430-110</t>
  </si>
  <si>
    <t>gutierrez2@dpsp.com.br</t>
  </si>
  <si>
    <t>33.438.250/0277-90</t>
  </si>
  <si>
    <t>L1486</t>
  </si>
  <si>
    <t>DP GUTIERREZ 3</t>
  </si>
  <si>
    <t>AV. DO CONTORNO, 8955</t>
  </si>
  <si>
    <t>30110-059</t>
  </si>
  <si>
    <t>gutierrez3@dpsp.com.br</t>
  </si>
  <si>
    <t>33.438.250/0271-03</t>
  </si>
  <si>
    <t>L1475</t>
  </si>
  <si>
    <t>DP IBIRITE</t>
  </si>
  <si>
    <t>R JOSE MARIA TAITSON, 129 LJ 05</t>
  </si>
  <si>
    <t>IBIRITE</t>
  </si>
  <si>
    <t>32400-000</t>
  </si>
  <si>
    <t>ibirite@dpsp.com.br</t>
  </si>
  <si>
    <t>33.438.250/0492-55</t>
  </si>
  <si>
    <t>L1225</t>
  </si>
  <si>
    <t>DP ICARAI 9</t>
  </si>
  <si>
    <t>RJ GRANDE NITEROI</t>
  </si>
  <si>
    <t>AV. ROBERTO SILVEIRA, 196 - LOJA 04</t>
  </si>
  <si>
    <t>ICARAI</t>
  </si>
  <si>
    <t>NITEROI</t>
  </si>
  <si>
    <t>24230-161</t>
  </si>
  <si>
    <t>33.438.250/0241-80</t>
  </si>
  <si>
    <t>L1479</t>
  </si>
  <si>
    <t>DP IPATINGA 2</t>
  </si>
  <si>
    <t>AVENIDA SIMON BOLIVAR, 575</t>
  </si>
  <si>
    <t>CIDADE NOBRE</t>
  </si>
  <si>
    <t>IPATINGA</t>
  </si>
  <si>
    <t>35162-410</t>
  </si>
  <si>
    <t>33.438 250/0497-60</t>
  </si>
  <si>
    <t>L1441</t>
  </si>
  <si>
    <t>DP JARDIM CANADA</t>
  </si>
  <si>
    <t>AVENIDA HIGIENÓPOLIS, 906</t>
  </si>
  <si>
    <t>86020-080</t>
  </si>
  <si>
    <t>33.438.250/0456-91</t>
  </si>
  <si>
    <t>L1152</t>
  </si>
  <si>
    <t>DP JUIZ DE FORA 2</t>
  </si>
  <si>
    <t>AV. BARAO DO RIO BRANCO, 2393</t>
  </si>
  <si>
    <t>36016-310</t>
  </si>
  <si>
    <t>juizdefora2@dpsp.com.br</t>
  </si>
  <si>
    <t>33.438.250/0162-41</t>
  </si>
  <si>
    <t>L1245</t>
  </si>
  <si>
    <t>DP JUIZ DE FORA 20</t>
  </si>
  <si>
    <t>AV. GETULIO VARGAS, 657 661</t>
  </si>
  <si>
    <t>36013-010</t>
  </si>
  <si>
    <t>juizdefora20@dpsp.com.br</t>
  </si>
  <si>
    <t>33.438.250/0253-13</t>
  </si>
  <si>
    <t>L1153</t>
  </si>
  <si>
    <t>DP JUIZ DE FORA 3</t>
  </si>
  <si>
    <t>AV. BARÃO DO RIO BRANCO, 3361</t>
  </si>
  <si>
    <t>36021-630</t>
  </si>
  <si>
    <t>33.438.250/0161-60</t>
  </si>
  <si>
    <t>L1574</t>
  </si>
  <si>
    <t>DP LEME 2</t>
  </si>
  <si>
    <t>R GUSTAVO SAMPAIO, 630</t>
  </si>
  <si>
    <t>LEME</t>
  </si>
  <si>
    <t>22010-010</t>
  </si>
  <si>
    <t>leme2@dpsp.com.br</t>
  </si>
  <si>
    <t>33.438.250/0570-02</t>
  </si>
  <si>
    <t>L1443</t>
  </si>
  <si>
    <t>DP LONDRINA</t>
  </si>
  <si>
    <t>RUA BELO HORIZONTE, 1038 QD 127 LT 1/2</t>
  </si>
  <si>
    <t>86020-061</t>
  </si>
  <si>
    <t>L1017</t>
  </si>
  <si>
    <t>DP MADUREIRA 1</t>
  </si>
  <si>
    <t>AV. MINISTRO EDGARD ROMERO, 203/205</t>
  </si>
  <si>
    <t>MADUREIRA</t>
  </si>
  <si>
    <t>21360-201</t>
  </si>
  <si>
    <t>madureira1@dpsp.com.br</t>
  </si>
  <si>
    <t>33.438.250/0012-10</t>
  </si>
  <si>
    <t>L1018</t>
  </si>
  <si>
    <t>DP MADUREIRA 2</t>
  </si>
  <si>
    <t>R FRANCISCO BATISTA, 85</t>
  </si>
  <si>
    <t>21351-000</t>
  </si>
  <si>
    <t>madureira2@dpsp.com.br</t>
  </si>
  <si>
    <t>33.438.250/0019-96</t>
  </si>
  <si>
    <t>L1051</t>
  </si>
  <si>
    <t>DP MADUREIRA 3</t>
  </si>
  <si>
    <t xml:space="preserve">RUA CARVALHO DE SOUZA, 306 </t>
  </si>
  <si>
    <t>21350-180</t>
  </si>
  <si>
    <t>33.438.250/0058-00</t>
  </si>
  <si>
    <t>L1079</t>
  </si>
  <si>
    <t>DP MADUREIRA 7</t>
  </si>
  <si>
    <t>AV. MINISTRO EDGAR ROMERO, 62 A</t>
  </si>
  <si>
    <t>21310-010</t>
  </si>
  <si>
    <t>madureira7@dpsp.com.br</t>
  </si>
  <si>
    <t>33.438.250/0092-02</t>
  </si>
  <si>
    <t>L1504</t>
  </si>
  <si>
    <t>DP MAGE 2</t>
  </si>
  <si>
    <t>R DR SIQUEIRA, 385</t>
  </si>
  <si>
    <t>MAGE</t>
  </si>
  <si>
    <t>25900-094</t>
  </si>
  <si>
    <t>POP_M</t>
  </si>
  <si>
    <t>POP</t>
  </si>
  <si>
    <t>mage2@dpsp.com.br</t>
  </si>
  <si>
    <t>07 ÀS 22</t>
  </si>
  <si>
    <t>NÃO ABRE</t>
  </si>
  <si>
    <t>CONVENCIONAL</t>
  </si>
  <si>
    <t>33.438.250/0514-03</t>
  </si>
  <si>
    <t>L1430</t>
  </si>
  <si>
    <t>DP MANDACARU</t>
  </si>
  <si>
    <t>PRAÇA PIONEIRO JACINTO FERREIRA BRANCO, 149 / 284</t>
  </si>
  <si>
    <t>MARINGÁ</t>
  </si>
  <si>
    <t>87080-110</t>
  </si>
  <si>
    <t>33.438/250/0446-10</t>
  </si>
  <si>
    <t>L1066</t>
  </si>
  <si>
    <t>DP NITEROI 3</t>
  </si>
  <si>
    <t>R VISCONDE DE URUGUAI, 384 - LJ I</t>
  </si>
  <si>
    <t>24050-000</t>
  </si>
  <si>
    <t>niteroi3@dpsp.com.br</t>
  </si>
  <si>
    <t>33.438.250/0074-12</t>
  </si>
  <si>
    <t>L1546</t>
  </si>
  <si>
    <t>DP NOSSA SENHORA DO CARMO</t>
  </si>
  <si>
    <t>AV. NOSSA SENHORA DO CARMO, 450 LJ 04</t>
  </si>
  <si>
    <t>30330-000</t>
  </si>
  <si>
    <t>33.438.250/0553-01</t>
  </si>
  <si>
    <t>L1030</t>
  </si>
  <si>
    <t>DP NOVA IGUACU 1</t>
  </si>
  <si>
    <t>R MAL FLORIANO PEIXOTO, 2184</t>
  </si>
  <si>
    <t>NOVA IGUACU</t>
  </si>
  <si>
    <t>26210-000</t>
  </si>
  <si>
    <t>novaiguacu1@dpsp.com.br</t>
  </si>
  <si>
    <t>33.438.250/0023-72</t>
  </si>
  <si>
    <t>L1032</t>
  </si>
  <si>
    <t>DP NOVA IGUACU 3</t>
  </si>
  <si>
    <t>R QUINTINO BOCAIUVA, 87</t>
  </si>
  <si>
    <t>26210-150</t>
  </si>
  <si>
    <t>novaiguacu3@dpsp.com.br</t>
  </si>
  <si>
    <t>33.438.250/0024-53</t>
  </si>
  <si>
    <t>L1033</t>
  </si>
  <si>
    <t>DP NOVA IGUACU 4</t>
  </si>
  <si>
    <t>AV. MAL FLORIANO PEIXOTO, 1954</t>
  </si>
  <si>
    <t>novaiguacu4@dpsp.com.br</t>
  </si>
  <si>
    <t>33.438.250/0037-78</t>
  </si>
  <si>
    <t>L1514</t>
  </si>
  <si>
    <t>DP NOVA SERRANA</t>
  </si>
  <si>
    <t>RUA DIMAS GUIMARAES, 67 LOJA MAIS MEZANINO</t>
  </si>
  <si>
    <t>NOVA SERRANA</t>
  </si>
  <si>
    <t>35519-000</t>
  </si>
  <si>
    <t>33.438.250/0531-04</t>
  </si>
  <si>
    <t>L1258</t>
  </si>
  <si>
    <t>DP NOVA SUICA</t>
  </si>
  <si>
    <t>AV. AMAZONAS, 4600</t>
  </si>
  <si>
    <t>NOVA SUICA</t>
  </si>
  <si>
    <t>30480-000</t>
  </si>
  <si>
    <t>novasuica@dpsp.com.br</t>
  </si>
  <si>
    <t>33.438.250/0272-86</t>
  </si>
  <si>
    <t>L1285</t>
  </si>
  <si>
    <t>DP OURO PRETO</t>
  </si>
  <si>
    <t>R CONCEICAO DO MATO DENTRO, 370</t>
  </si>
  <si>
    <t>OURO PRETO</t>
  </si>
  <si>
    <t>31310-240</t>
  </si>
  <si>
    <t>ouropreto@dpsp.com.br</t>
  </si>
  <si>
    <t>33.438.250/0285-09</t>
  </si>
  <si>
    <t>L1265</t>
  </si>
  <si>
    <t>DP PADRE EUSTAQUIO</t>
  </si>
  <si>
    <t>R PARA DE MINAS, 681</t>
  </si>
  <si>
    <t>PADRE EUSTAQUIO</t>
  </si>
  <si>
    <t>30730-440</t>
  </si>
  <si>
    <t>padreeustaquio@dpsp.com.br</t>
  </si>
  <si>
    <t>33.438.250/0265-57</t>
  </si>
  <si>
    <t>L1384</t>
  </si>
  <si>
    <t>DP PARA DE MINAS</t>
  </si>
  <si>
    <t>RUA BENEDITO VALADARES, 60</t>
  </si>
  <si>
    <t>PARA DE MINAS</t>
  </si>
  <si>
    <t>36660-000</t>
  </si>
  <si>
    <t>33.438.250/0344-95</t>
  </si>
  <si>
    <t>L1529</t>
  </si>
  <si>
    <t>DP PARQUE DAS ROSAS</t>
  </si>
  <si>
    <t>AV. MARECHAL HENRIQUE LOTT, 163 BLOCO 2 LJ 105</t>
  </si>
  <si>
    <t>22631-370</t>
  </si>
  <si>
    <t>parquedasrosas@dpsp.com.br</t>
  </si>
  <si>
    <t>33.438.250/0536-00</t>
  </si>
  <si>
    <t>L1481</t>
  </si>
  <si>
    <t>DP PECHINCHA 3</t>
  </si>
  <si>
    <t>R LOPO SARAIVA, 179 LOJA ABCDE BLOCO 3 CONDOMINIO MIX M</t>
  </si>
  <si>
    <t>TANQUE</t>
  </si>
  <si>
    <t>22740-220</t>
  </si>
  <si>
    <t>33.438.250/0489-50</t>
  </si>
  <si>
    <t>L1121</t>
  </si>
  <si>
    <t>DP PETROPOLIS 1</t>
  </si>
  <si>
    <t>R DO IMPERADOR, 529</t>
  </si>
  <si>
    <t>25620-002</t>
  </si>
  <si>
    <t>petropolis1@dpsp.com.br</t>
  </si>
  <si>
    <t>33.438.250/0122-54</t>
  </si>
  <si>
    <t>L1410</t>
  </si>
  <si>
    <t>DP PLANALTO</t>
  </si>
  <si>
    <t>AV. DOUTOR CRISTIANO GUIMARAES, 1464</t>
  </si>
  <si>
    <t>PLANALTO</t>
  </si>
  <si>
    <t>31720-300</t>
  </si>
  <si>
    <t>33.438.250/0423-23</t>
  </si>
  <si>
    <t>L1437</t>
  </si>
  <si>
    <t>DP PONTA GROSSA 2</t>
  </si>
  <si>
    <t>RUA BALDUÍNO TAQUES , 1137</t>
  </si>
  <si>
    <t>PONTA GROSSA</t>
  </si>
  <si>
    <t>84010-050</t>
  </si>
  <si>
    <t>33.438.250/0452-68</t>
  </si>
  <si>
    <t>L1436</t>
  </si>
  <si>
    <t>DP PRACA JOSE BONIFACIO</t>
  </si>
  <si>
    <t>PRAÇA JOSÉ BONIFACIO, 267</t>
  </si>
  <si>
    <t>87013-290</t>
  </si>
  <si>
    <t>33.438.250/0449-62</t>
  </si>
  <si>
    <t>L1511</t>
  </si>
  <si>
    <t>DP PRACA SECA 4</t>
  </si>
  <si>
    <t>RUA CANDIDO BENICIO, 1671</t>
  </si>
  <si>
    <t>PRACA SECA</t>
  </si>
  <si>
    <t>21321-802</t>
  </si>
  <si>
    <t>33.438.250/0524-77</t>
  </si>
  <si>
    <t>L1516</t>
  </si>
  <si>
    <t>DP PRAIA DE ITAPARICA</t>
  </si>
  <si>
    <t>R PROF AUGUSTO RUSCHI I, S/N QUADRA15 LOTE 01</t>
  </si>
  <si>
    <t>PRAIA DE ITAPARICA</t>
  </si>
  <si>
    <t>29102-080</t>
  </si>
  <si>
    <t>praiadeitaparica@dpsp.com.br</t>
  </si>
  <si>
    <t>33.438.250/0526-39</t>
  </si>
  <si>
    <t>L1484</t>
  </si>
  <si>
    <t>DP PRAIA DO CANTO 3</t>
  </si>
  <si>
    <t>R ALEIXO NETTO, 261</t>
  </si>
  <si>
    <t>SANTA LUCIA</t>
  </si>
  <si>
    <t>VITORIA</t>
  </si>
  <si>
    <t>29056-115</t>
  </si>
  <si>
    <t>33.438.250/0498-40</t>
  </si>
  <si>
    <t>L1223</t>
  </si>
  <si>
    <t>DP RECREIO 3</t>
  </si>
  <si>
    <t>AV. DAS AMERICAS, 16385 LOJA A, B E C</t>
  </si>
  <si>
    <t>RECREIO DOS BANDEIRANTES</t>
  </si>
  <si>
    <t>22790-703</t>
  </si>
  <si>
    <t>33.438.250/0238-84</t>
  </si>
  <si>
    <t>L1422</t>
  </si>
  <si>
    <t>DP RECREIO 5</t>
  </si>
  <si>
    <t>AV. DAS AMERICAS, 13652 - LOJA E</t>
  </si>
  <si>
    <t>22790-700</t>
  </si>
  <si>
    <t>33.438.250/0435-67</t>
  </si>
  <si>
    <t>L1454</t>
  </si>
  <si>
    <t>DP RESENDE 3</t>
  </si>
  <si>
    <t>R ALFREDO WHATELY, 128</t>
  </si>
  <si>
    <t>CAMPOS ELISEOS</t>
  </si>
  <si>
    <t>RESENDE</t>
  </si>
  <si>
    <t>27542-170</t>
  </si>
  <si>
    <t>resende3@dpsp.com.br</t>
  </si>
  <si>
    <t>33.438.250/0469-06</t>
  </si>
  <si>
    <t>L1416</t>
  </si>
  <si>
    <t>DP SAGRADA FAMILIA</t>
  </si>
  <si>
    <t>AV. SILVIANO BRANDAO, 765 LOJA 101</t>
  </si>
  <si>
    <t>SAGRADA FAMILIA</t>
  </si>
  <si>
    <t>31030-525</t>
  </si>
  <si>
    <t>33.438.250/0430-52</t>
  </si>
  <si>
    <t>L1442</t>
  </si>
  <si>
    <t>DP SANTA ROSA 2</t>
  </si>
  <si>
    <t>R NORONHA TORREZAO, 165</t>
  </si>
  <si>
    <t>SANTA ROSA</t>
  </si>
  <si>
    <t>24240-185</t>
  </si>
  <si>
    <t>santarosa2@dpsp.com.br</t>
  </si>
  <si>
    <t>33.438.250/0457-72</t>
  </si>
  <si>
    <t>L1495</t>
  </si>
  <si>
    <t>DP SAO BRAZ</t>
  </si>
  <si>
    <t>AVENIDA VEREADOR TOALDO TÚLIO, 4.041</t>
  </si>
  <si>
    <t>SÃO BRAZ</t>
  </si>
  <si>
    <t>CURITIBA</t>
  </si>
  <si>
    <t>82300-332</t>
  </si>
  <si>
    <t>33.438.250/0512-33</t>
  </si>
  <si>
    <t>L1048</t>
  </si>
  <si>
    <t>DP SAO GONCALO 2</t>
  </si>
  <si>
    <t>R FELICIANO SODRE, 245 - LJ A</t>
  </si>
  <si>
    <t>SAO GONCALO</t>
  </si>
  <si>
    <t>24440-440</t>
  </si>
  <si>
    <t>saogoncalo2@dpsp.com.br</t>
  </si>
  <si>
    <t>33.438.250/0056-30</t>
  </si>
  <si>
    <t>L1077</t>
  </si>
  <si>
    <t>DP SAO JOAO DO MERITI 3</t>
  </si>
  <si>
    <t>AV. N S DAS GRACAS, 88</t>
  </si>
  <si>
    <t>SAO JOAO DE MERITI</t>
  </si>
  <si>
    <t>25515-000</t>
  </si>
  <si>
    <t>33.438.250/0087-37</t>
  </si>
  <si>
    <t>L1126</t>
  </si>
  <si>
    <t>DP SAO JOSE</t>
  </si>
  <si>
    <t>R SAO JOSE, 78</t>
  </si>
  <si>
    <t>20010-020</t>
  </si>
  <si>
    <t>saojose@dpsp.com.br</t>
  </si>
  <si>
    <t>33.438.250/0142-06</t>
  </si>
  <si>
    <t>L1448</t>
  </si>
  <si>
    <t>DP SAUL ELKINID</t>
  </si>
  <si>
    <t>AVENIDA SAUL ELKIND, 1540, 1530 E 1520</t>
  </si>
  <si>
    <t>JARDIM SANTA CRUZ</t>
  </si>
  <si>
    <t>86084-000</t>
  </si>
  <si>
    <t>33.438.250/0454-20</t>
  </si>
  <si>
    <t>L1070</t>
  </si>
  <si>
    <t>DP SENADOR DANTAS 3</t>
  </si>
  <si>
    <t>R SENADOR DANTAS, 3</t>
  </si>
  <si>
    <t>20031-202</t>
  </si>
  <si>
    <t>senadordantas3@dpsp.com.br</t>
  </si>
  <si>
    <t>33.438.250/0077-65</t>
  </si>
  <si>
    <t>L1073</t>
  </si>
  <si>
    <t>DP SETE DE SETEMBRO 1</t>
  </si>
  <si>
    <t>R SETE DE SETEMBRO, 67 - LOJA E SOBRELOJA</t>
  </si>
  <si>
    <t>20050-005</t>
  </si>
  <si>
    <t>33.438.250/0082-22</t>
  </si>
  <si>
    <t>L1009</t>
  </si>
  <si>
    <t>DP SETE DE SETEMBRO 2</t>
  </si>
  <si>
    <t>R SETE DE SETEMBRO, 126 E 128</t>
  </si>
  <si>
    <t>20050-002</t>
  </si>
  <si>
    <t>33.438.250/0091-13</t>
  </si>
  <si>
    <t>L1573</t>
  </si>
  <si>
    <t>DP SHOPPING BH</t>
  </si>
  <si>
    <t>ROD BR TREZENTOS E CINQUENTA E SEIS, 3049</t>
  </si>
  <si>
    <t>BELVEDERE</t>
  </si>
  <si>
    <t>30320-900</t>
  </si>
  <si>
    <t>bhshopping@dpsp.com.br</t>
  </si>
  <si>
    <t>33.438.250/0569-79</t>
  </si>
  <si>
    <t>VD362</t>
  </si>
  <si>
    <t>DP SHOPPING GUADALUPE</t>
  </si>
  <si>
    <t>AV. BRASIL, 22155 LJ 113 26 1. PAV. IMENTO</t>
  </si>
  <si>
    <t>GUADALUPE</t>
  </si>
  <si>
    <t>21670-900</t>
  </si>
  <si>
    <t>shopguadalupe@dpsp.com.br</t>
  </si>
  <si>
    <t>33.438.250/0617-00</t>
  </si>
  <si>
    <t>L1580</t>
  </si>
  <si>
    <t>DP SHOPPING MINAS SHOPPING</t>
  </si>
  <si>
    <t>AV. CRISTIANO MACHADO, 4000 LJ 114 A PISO 1</t>
  </si>
  <si>
    <t>UNIAO</t>
  </si>
  <si>
    <t>31160-900</t>
  </si>
  <si>
    <t>m.shopping@dpsp.com.br</t>
  </si>
  <si>
    <t>33.438.250/0576-06</t>
  </si>
  <si>
    <t>L1569</t>
  </si>
  <si>
    <t>DP SHOPPING PRAIA DA COSTA</t>
  </si>
  <si>
    <t>AV. DR OLIVIO LIRA, 353 P. L2 S 217 BCD</t>
  </si>
  <si>
    <t>PRAIA DA COSTA</t>
  </si>
  <si>
    <t>29101-950</t>
  </si>
  <si>
    <t>shoppraiadacosta@dpsp.com.br</t>
  </si>
  <si>
    <t>33.438.250/0567-07</t>
  </si>
  <si>
    <t>L1586</t>
  </si>
  <si>
    <t>DP SHOPPING TOP SHOPPING</t>
  </si>
  <si>
    <t>AV. GOV ROBERTO SILVEIRA, 540 LUC 326A</t>
  </si>
  <si>
    <t>26210-210</t>
  </si>
  <si>
    <t>topshopping@dpsp.com.br</t>
  </si>
  <si>
    <t>33.438.250/0575-17</t>
  </si>
  <si>
    <t>L1288</t>
  </si>
  <si>
    <t>DP SION 1</t>
  </si>
  <si>
    <t>R DO URUGUAI, 610 - LJ 07</t>
  </si>
  <si>
    <t>SION</t>
  </si>
  <si>
    <t>30310-300</t>
  </si>
  <si>
    <t>sion@dpsp.com.br</t>
  </si>
  <si>
    <t>33.438.250/0266-38</t>
  </si>
  <si>
    <t>L1041</t>
  </si>
  <si>
    <t>DP TAQUARA 3</t>
  </si>
  <si>
    <t>AV. NELSON CARDOSO, 1228 - LOJA</t>
  </si>
  <si>
    <t>TAQUARA</t>
  </si>
  <si>
    <t>22730-001</t>
  </si>
  <si>
    <t>33.438.250/0013-09</t>
  </si>
  <si>
    <t>VD342</t>
  </si>
  <si>
    <t>DP TIJUCA</t>
  </si>
  <si>
    <t>R GENERAL ROCA, 818 LJ A</t>
  </si>
  <si>
    <t>TIJUCA</t>
  </si>
  <si>
    <t>tijuca@dpsp.com.br</t>
  </si>
  <si>
    <t>33.438.250/0618-91</t>
  </si>
  <si>
    <t>L1428</t>
  </si>
  <si>
    <t>DP VOLTA REDONDA 2</t>
  </si>
  <si>
    <t>AVENIDA AMARAL PEIXOTO, 279 / 283</t>
  </si>
  <si>
    <t xml:space="preserve">VOLTA REDONDA </t>
  </si>
  <si>
    <t>27.253-222</t>
  </si>
  <si>
    <t>33.438.250/0442-96</t>
  </si>
  <si>
    <t>VD638</t>
  </si>
  <si>
    <t>DSP 402 SUL (PAC)</t>
  </si>
  <si>
    <t>Q CLS, 402 BLOCO D LOJA 25</t>
  </si>
  <si>
    <t>ASA SUL</t>
  </si>
  <si>
    <t>BRASILIA</t>
  </si>
  <si>
    <t>DF</t>
  </si>
  <si>
    <t>70236-540</t>
  </si>
  <si>
    <t>61.412.110/0542-47</t>
  </si>
  <si>
    <t>VD627</t>
  </si>
  <si>
    <t>DSP 405 SUL (PAC)</t>
  </si>
  <si>
    <t>Q CLS , 405 BLOCO C LOJA 16</t>
  </si>
  <si>
    <t>70239-530</t>
  </si>
  <si>
    <t>61.412.110/0533-56</t>
  </si>
  <si>
    <t>L2012</t>
  </si>
  <si>
    <t>DSP ADOLFO PINHEIRO</t>
  </si>
  <si>
    <t>SP SUL</t>
  </si>
  <si>
    <t>AV. ADOLFO PINHEIRO, 357</t>
  </si>
  <si>
    <t>SANTO AMARO</t>
  </si>
  <si>
    <t>04733-100</t>
  </si>
  <si>
    <t>adolfo.pinheiro@dpsp.com.br</t>
  </si>
  <si>
    <t>61.412.110/0921-73</t>
  </si>
  <si>
    <t>VD777</t>
  </si>
  <si>
    <t>DSP AFLITOS</t>
  </si>
  <si>
    <t>AV. CONSELHEIRO ROSA E SILVA, 419</t>
  </si>
  <si>
    <t>GRACAS</t>
  </si>
  <si>
    <t>52050-225</t>
  </si>
  <si>
    <t>61.412.110/0637-42</t>
  </si>
  <si>
    <t>VD882</t>
  </si>
  <si>
    <t>DSP AGUA RASA</t>
  </si>
  <si>
    <t>AVENIDA ALVARO RAMOS, 2201 - QUARTA PARADA</t>
  </si>
  <si>
    <t>QUARTA PARADA</t>
  </si>
  <si>
    <t>03331-001</t>
  </si>
  <si>
    <t>61.412.110/0736-24</t>
  </si>
  <si>
    <t>VD577</t>
  </si>
  <si>
    <t>DSP ALAGOINHAS</t>
  </si>
  <si>
    <t>BA INTERIOR</t>
  </si>
  <si>
    <t>PC DA BANDEIRA, 83</t>
  </si>
  <si>
    <t>ALAGOINHAS</t>
  </si>
  <si>
    <t>BA</t>
  </si>
  <si>
    <t>48005-170</t>
  </si>
  <si>
    <t>alagoinhas@dpsp.com.br</t>
  </si>
  <si>
    <t>61.412.110/0487-86</t>
  </si>
  <si>
    <t>VD291</t>
  </si>
  <si>
    <t>DSP ALAMEDA GABRIEL MONTEIRO</t>
  </si>
  <si>
    <t>AVENIDA BRASIL, 2173</t>
  </si>
  <si>
    <t>JARDIM AMERICA</t>
  </si>
  <si>
    <t>01431-001</t>
  </si>
  <si>
    <t>61.412.110/0865-21</t>
  </si>
  <si>
    <t>VD899</t>
  </si>
  <si>
    <t>DSP ALBERTO ANDALO</t>
  </si>
  <si>
    <t>AV. DOUTOR ALBERTO ANDALO, 3345</t>
  </si>
  <si>
    <t xml:space="preserve">SÃO JOSÉ </t>
  </si>
  <si>
    <t>15015-000</t>
  </si>
  <si>
    <t>61.412.110/0421-50</t>
  </si>
  <si>
    <t>VD621</t>
  </si>
  <si>
    <t>DSP AMERICANA III</t>
  </si>
  <si>
    <t>AV. CAMPOS SALES , 1140</t>
  </si>
  <si>
    <t>JARDIM GIRASSOL</t>
  </si>
  <si>
    <t>AMERICANA</t>
  </si>
  <si>
    <t>13465-590</t>
  </si>
  <si>
    <t>61.412.110/0512-21</t>
  </si>
  <si>
    <t>VD670</t>
  </si>
  <si>
    <t>DSP ANAPOLIS (PAC)</t>
  </si>
  <si>
    <t>AV. BRASIL, 330 A QUADRA 1 LOTE 5</t>
  </si>
  <si>
    <t>ANDRACEL CENTER</t>
  </si>
  <si>
    <t>ANAPOLIS</t>
  </si>
  <si>
    <t>75113-235</t>
  </si>
  <si>
    <t>61.412.110/0585-87</t>
  </si>
  <si>
    <t>VD961</t>
  </si>
  <si>
    <t>DSP ARMANDO SALLES</t>
  </si>
  <si>
    <t>AV. ARMANDO SALLES DE OLIVEIRA, 1.441 1435 1415</t>
  </si>
  <si>
    <t>13400-010</t>
  </si>
  <si>
    <t>61.412.110/0795-84</t>
  </si>
  <si>
    <t>VD356</t>
  </si>
  <si>
    <t xml:space="preserve">DSP BAIRRO DO RETIRO </t>
  </si>
  <si>
    <t>RUA CULTO A CIENCIA, 230 LOJA 02</t>
  </si>
  <si>
    <t>VILA VIRGINIA</t>
  </si>
  <si>
    <t>JUNDIAI</t>
  </si>
  <si>
    <t>13209-000</t>
  </si>
  <si>
    <t>61.412.110/0300-62</t>
  </si>
  <si>
    <t>VD876</t>
  </si>
  <si>
    <t>DSP BARRO DURO</t>
  </si>
  <si>
    <t>AV. MENINO MARCELO, 9603 B LOJA B LOJA C</t>
  </si>
  <si>
    <t>BARRO DURO</t>
  </si>
  <si>
    <t>MACEIO</t>
  </si>
  <si>
    <t>AL</t>
  </si>
  <si>
    <t>57045-660</t>
  </si>
  <si>
    <t>61.412.110/0766-40</t>
  </si>
  <si>
    <t>VD858</t>
  </si>
  <si>
    <t>DSP BAURU CENTRO</t>
  </si>
  <si>
    <t>R BATISTA DE CARVALHO QUADRA, 3 - 6 TERREO</t>
  </si>
  <si>
    <t>17010-001</t>
  </si>
  <si>
    <t>61.412.110/0709-51</t>
  </si>
  <si>
    <t>VD955</t>
  </si>
  <si>
    <t>DSP BEBEDOURO</t>
  </si>
  <si>
    <t>AV. RAUL FURQUIM, 868</t>
  </si>
  <si>
    <t>BEBEDOURO</t>
  </si>
  <si>
    <t>14700-300</t>
  </si>
  <si>
    <t>61.412.110/0793-12</t>
  </si>
  <si>
    <t>VD888</t>
  </si>
  <si>
    <t>DSP BERTIOGA</t>
  </si>
  <si>
    <t>AVENIDA ANCHIETA, 1600 LOJAS 1 E 2</t>
  </si>
  <si>
    <t>JARDIM PAULISTA</t>
  </si>
  <si>
    <t>BERTIOGA</t>
  </si>
  <si>
    <t>11250-000</t>
  </si>
  <si>
    <t>61.412.110/0769-92</t>
  </si>
  <si>
    <t>VD963</t>
  </si>
  <si>
    <t>DSP BOQUEIRAO II</t>
  </si>
  <si>
    <t>AVENIDA CONSELHEIRO NEBIAS, 860 862 LOJAS 01 02</t>
  </si>
  <si>
    <t>BOQUEIRAO</t>
  </si>
  <si>
    <t>SANTOS</t>
  </si>
  <si>
    <t>11045-002</t>
  </si>
  <si>
    <t>61.412.110/0801-67</t>
  </si>
  <si>
    <t>L2028</t>
  </si>
  <si>
    <t>DSP BUTANTA</t>
  </si>
  <si>
    <t>R M.M.D.C., 233</t>
  </si>
  <si>
    <t>BUTANTA</t>
  </si>
  <si>
    <t>05510-021</t>
  </si>
  <si>
    <t>butanta@dpsp.com.br</t>
  </si>
  <si>
    <t>61.412.110/0934-98</t>
  </si>
  <si>
    <t>VD731</t>
  </si>
  <si>
    <t>DSP CABO DE SANTO AGOSTINHO</t>
  </si>
  <si>
    <t>AV. DR ANTONIO DE SOUZA LEAO, 40</t>
  </si>
  <si>
    <t>CABO SANTO AGOSTINHO</t>
  </si>
  <si>
    <t>54505-330</t>
  </si>
  <si>
    <t>csantoagostinho@dpsp.com.br</t>
  </si>
  <si>
    <t>61.412.110/0644-71</t>
  </si>
  <si>
    <t>VD040</t>
  </si>
  <si>
    <t>DSP CAMPO BELO</t>
  </si>
  <si>
    <t>AV. VEREADOR JOSE DINIZ, 3612</t>
  </si>
  <si>
    <t>CAMPO BELO</t>
  </si>
  <si>
    <t>04604-007</t>
  </si>
  <si>
    <t>cbelo@dpsp.com.br</t>
  </si>
  <si>
    <t>61.412.110/0044-95</t>
  </si>
  <si>
    <t>VD293</t>
  </si>
  <si>
    <t>DSP CAMPOS DO JORDAO (TEMPORADA)</t>
  </si>
  <si>
    <t xml:space="preserve">AV. MACEDO SOARES 499 EUC 15 VILA CAPIVARI </t>
  </si>
  <si>
    <t>VILA CAPIVARI</t>
  </si>
  <si>
    <t>CAMPOS DO JORDÃO</t>
  </si>
  <si>
    <t>12460-000</t>
  </si>
  <si>
    <t>61.412.110/0405-30</t>
  </si>
  <si>
    <t>VD938</t>
  </si>
  <si>
    <t>DSP CAPAO BONITO</t>
  </si>
  <si>
    <t>AVENIDA GOVERNADOR LUCAS NOGUEIRA GARCEZ, 147</t>
  </si>
  <si>
    <t>JARDIM CRUZEIRO</t>
  </si>
  <si>
    <t>CAPAO BONITO</t>
  </si>
  <si>
    <t>18305-505</t>
  </si>
  <si>
    <t>61.412.110/0131-33</t>
  </si>
  <si>
    <t>VD823</t>
  </si>
  <si>
    <t>DSP CARUARU</t>
  </si>
  <si>
    <t>AV. AGAMENON MAGALHAES, 483 TERREO</t>
  </si>
  <si>
    <t>MAURICIO DE NASSAU</t>
  </si>
  <si>
    <t>CARUARU</t>
  </si>
  <si>
    <t>55012-290</t>
  </si>
  <si>
    <t>61.412.110/0690-07</t>
  </si>
  <si>
    <t>VD284</t>
  </si>
  <si>
    <t>DSP CASA AMARELA CENTRO</t>
  </si>
  <si>
    <t>R PADRE LEMOS, 281</t>
  </si>
  <si>
    <t>CASA AMARELA</t>
  </si>
  <si>
    <t>52070-200</t>
  </si>
  <si>
    <t>casaamarelacentro@dpsp.com.br</t>
  </si>
  <si>
    <t>61.412.110/0863-60</t>
  </si>
  <si>
    <t>VD856</t>
  </si>
  <si>
    <t>DSP CASA AMARELA II</t>
  </si>
  <si>
    <t>ESTRADA DO ARRAIAL, 2251</t>
  </si>
  <si>
    <t>TAMARINEIRA</t>
  </si>
  <si>
    <t>52051-380</t>
  </si>
  <si>
    <t>61.412.110/0738-96</t>
  </si>
  <si>
    <t>VD797</t>
  </si>
  <si>
    <t>DSP CASA FORTE</t>
  </si>
  <si>
    <t>RUA LEONARDO BEZERRA CAVALCANTI, 778 - PARNAMIRIM</t>
  </si>
  <si>
    <t>PARNAMIRIM</t>
  </si>
  <si>
    <t>52060-030</t>
  </si>
  <si>
    <t>61.412.110/0666-87</t>
  </si>
  <si>
    <t>VD995</t>
  </si>
  <si>
    <t>DSP CEILANDIA (PAC)</t>
  </si>
  <si>
    <t>QNM 18 CJ. E LT 04 LJ 01 SUBSOLO E LJ 02 TÉRREO</t>
  </si>
  <si>
    <t>CEILANDIA NORTE (CEILANDIA)</t>
  </si>
  <si>
    <t>72210-185</t>
  </si>
  <si>
    <t>61.412.110/0840-73</t>
  </si>
  <si>
    <t>VD837</t>
  </si>
  <si>
    <t>DSP CIDADE DE SUMARE II</t>
  </si>
  <si>
    <t>R DOM BARRETO, 1360</t>
  </si>
  <si>
    <t>SUMARE</t>
  </si>
  <si>
    <t>13170-004</t>
  </si>
  <si>
    <t>c.sumare2@dpsp.com.br</t>
  </si>
  <si>
    <t>61.412.110/0685-40</t>
  </si>
  <si>
    <t>VD384</t>
  </si>
  <si>
    <t>DSP CIDADE DUTRA II</t>
  </si>
  <si>
    <t>AV. SENADOR TEOTONIO VILELA , 1316</t>
  </si>
  <si>
    <t>CIDADE DUTRA</t>
  </si>
  <si>
    <t>04801-000</t>
  </si>
  <si>
    <t>VD260</t>
  </si>
  <si>
    <t>DSP CIDADE JARDIM</t>
  </si>
  <si>
    <t>PRACA DEPUTADO DARIO DE BARROS, 15 A</t>
  </si>
  <si>
    <t>CIDADE JARDIM</t>
  </si>
  <si>
    <t>05670-090</t>
  </si>
  <si>
    <t>61.412.110/0395-23</t>
  </si>
  <si>
    <t>L2032</t>
  </si>
  <si>
    <t>DSP CLN 113</t>
  </si>
  <si>
    <t>CLN 113 BL B, 51 LJS 03/07/55/59/69/73</t>
  </si>
  <si>
    <t>ASA NORTE</t>
  </si>
  <si>
    <t>70763-520</t>
  </si>
  <si>
    <t>cln113@dpsp.com.br</t>
  </si>
  <si>
    <t>61.412.110/0965-94</t>
  </si>
  <si>
    <t>VD724</t>
  </si>
  <si>
    <t>DSP CLN 303 (PAC)</t>
  </si>
  <si>
    <t>Q CLN 303 BLOCO B, S/N LOJA 14 E 20 TERREO</t>
  </si>
  <si>
    <t>70735-520</t>
  </si>
  <si>
    <t>61.412.110/0675-78</t>
  </si>
  <si>
    <t>L2061</t>
  </si>
  <si>
    <t>DSP CLN 405</t>
  </si>
  <si>
    <t>Q SCLN 405 BL D, EN49-SL 104 A 106</t>
  </si>
  <si>
    <t>70846-540</t>
  </si>
  <si>
    <t>cln405@dpsp.com.br</t>
  </si>
  <si>
    <t>61.412.110/0963-22</t>
  </si>
  <si>
    <t>VD973</t>
  </si>
  <si>
    <t>DSP CNB QUADRA 4 (PAC)</t>
  </si>
  <si>
    <t>CNB 04 LOTE 09 LOJA 02, 03</t>
  </si>
  <si>
    <t>TAGUATINGA NORTE</t>
  </si>
  <si>
    <t>72115-045</t>
  </si>
  <si>
    <t>61.412.110/0740-00</t>
  </si>
  <si>
    <t>L2060</t>
  </si>
  <si>
    <t>DSP COSTA AZUL III</t>
  </si>
  <si>
    <t>AV. OCTAVIO MANGABEIRA, 3099</t>
  </si>
  <si>
    <t>COSTA AZUL</t>
  </si>
  <si>
    <t>SALVADOR</t>
  </si>
  <si>
    <t>41760-100</t>
  </si>
  <si>
    <t>cazul3@dpsp.com.br</t>
  </si>
  <si>
    <t>61.412.110/1032-05</t>
  </si>
  <si>
    <t>VD096</t>
  </si>
  <si>
    <t>DSP CURSINO</t>
  </si>
  <si>
    <t>AV. DO CURSINO, 1435</t>
  </si>
  <si>
    <t>SAUDE</t>
  </si>
  <si>
    <t>04133-100</t>
  </si>
  <si>
    <t>cursino@dpsp.com.br</t>
  </si>
  <si>
    <t>61.412.110/0100-37</t>
  </si>
  <si>
    <t>VD234</t>
  </si>
  <si>
    <t>DSP DIVINOPOLIS</t>
  </si>
  <si>
    <t>AV. PRIMEIRO DE JUNHO, 224 - LJ TERREA 3A E SOBRELJ</t>
  </si>
  <si>
    <t>DIVINOPOLIS</t>
  </si>
  <si>
    <t>35500-002</t>
  </si>
  <si>
    <t>divinopolis.sp@dpsp.com.br</t>
  </si>
  <si>
    <t>61.412.110/0246-82</t>
  </si>
  <si>
    <t>VD877</t>
  </si>
  <si>
    <t>DSP DIVINOPOLIS III</t>
  </si>
  <si>
    <t>RUA JK, 1250 LOJAS 08 09 10 11</t>
  </si>
  <si>
    <t>BOM PASTOR</t>
  </si>
  <si>
    <t>35500-155</t>
  </si>
  <si>
    <t>61.412.110/0779-64</t>
  </si>
  <si>
    <t>VD914</t>
  </si>
  <si>
    <t>DSP EMBARE</t>
  </si>
  <si>
    <t>AV. ALMIRANTE COCHRANE, 105</t>
  </si>
  <si>
    <t>EMBARE</t>
  </si>
  <si>
    <t>11040-001</t>
  </si>
  <si>
    <t>embare@dpsp.com.br</t>
  </si>
  <si>
    <t>61.412.110/0904-72</t>
  </si>
  <si>
    <t>VD723</t>
  </si>
  <si>
    <t>DSP ESPINHEIRO II</t>
  </si>
  <si>
    <t>AV NOSSA SENHORA DOS NAVEGANTES,329</t>
  </si>
  <si>
    <t>52011-040</t>
  </si>
  <si>
    <t>61.412.110/0655-24</t>
  </si>
  <si>
    <t>VD394</t>
  </si>
  <si>
    <t>DSP FAROL DA BARRA</t>
  </si>
  <si>
    <t>R ALMIRANTE MARQUES DE LEAO, 415 PARTE</t>
  </si>
  <si>
    <t>BARRA</t>
  </si>
  <si>
    <t>40140-230</t>
  </si>
  <si>
    <t>fbarra@dpsp.com.br</t>
  </si>
  <si>
    <t>61.412.110/0446-08</t>
  </si>
  <si>
    <t>VD717</t>
  </si>
  <si>
    <t>DSP FAROL DA BARRA II</t>
  </si>
  <si>
    <t>R MIGUEL BURNIER, 54</t>
  </si>
  <si>
    <t>40140-190</t>
  </si>
  <si>
    <t>fbarra2@dpsp.com.br</t>
  </si>
  <si>
    <t>61.412.110/0893-85</t>
  </si>
  <si>
    <t>VD833</t>
  </si>
  <si>
    <t>DSP FEIRA DE SANTANA II</t>
  </si>
  <si>
    <t>AV. GOVERNADOR JOAO DURVAL CARNEIRO, 3024</t>
  </si>
  <si>
    <t>CASEB</t>
  </si>
  <si>
    <t>FEIRA DE SANTANA</t>
  </si>
  <si>
    <t>44052-004</t>
  </si>
  <si>
    <t>61.412.110/0703-66</t>
  </si>
  <si>
    <t>L2179</t>
  </si>
  <si>
    <t>DSP FEIRA DE SANTANA V</t>
  </si>
  <si>
    <t>AV. SENTOR DOS PASSOS, 1269</t>
  </si>
  <si>
    <t>44002-205</t>
  </si>
  <si>
    <t>feiradesantana5@dpsp.com.br</t>
  </si>
  <si>
    <t>61.412.110/1038-09</t>
  </si>
  <si>
    <t>VD866</t>
  </si>
  <si>
    <t>DSP FERNANDES LIMA</t>
  </si>
  <si>
    <t>AVENIDA FERNANDES LIMA, 144 - FAROL</t>
  </si>
  <si>
    <t>FAROL</t>
  </si>
  <si>
    <t>MACEIÓ</t>
  </si>
  <si>
    <t>57050-000</t>
  </si>
  <si>
    <t>61.412.110/0727-33</t>
  </si>
  <si>
    <t>L2023</t>
  </si>
  <si>
    <t>DSP FIANDEIRAS</t>
  </si>
  <si>
    <t>AV. SANTO AMARO, 1510 1536</t>
  </si>
  <si>
    <t>VILA NOVA CONCEICAO</t>
  </si>
  <si>
    <t>04506-002</t>
  </si>
  <si>
    <t>fiandeiras@dpsp.com.br</t>
  </si>
  <si>
    <t>61.412.110/0928-40</t>
  </si>
  <si>
    <t>VD676</t>
  </si>
  <si>
    <t>DSP FIGUEIRAS</t>
  </si>
  <si>
    <t>RUA DAS FIGUEIRAS, 1235</t>
  </si>
  <si>
    <t>JARDIM</t>
  </si>
  <si>
    <t>09080-370</t>
  </si>
  <si>
    <t>61.412.110/0581-53</t>
  </si>
  <si>
    <t>VD295</t>
  </si>
  <si>
    <t>DSP FRANCA III</t>
  </si>
  <si>
    <t>AV. ANGELO PEDRO, 2301</t>
  </si>
  <si>
    <t>SAO JOSE</t>
  </si>
  <si>
    <t>FRANCA</t>
  </si>
  <si>
    <t>14403-416</t>
  </si>
  <si>
    <t>franca3@dpsp.com.br</t>
  </si>
  <si>
    <t>61.412.110/0848-20</t>
  </si>
  <si>
    <t>L2031</t>
  </si>
  <si>
    <t>DSP GIOVANNI GRONCHI</t>
  </si>
  <si>
    <t>AV. GIOVANNI GRONCHI, 2.730</t>
  </si>
  <si>
    <t>MORUMBI</t>
  </si>
  <si>
    <t>05651-002</t>
  </si>
  <si>
    <t>giovanni.gronchi@dpsp.com.br</t>
  </si>
  <si>
    <t>61.412.110/0933-07</t>
  </si>
  <si>
    <t>VD750</t>
  </si>
  <si>
    <t>DSP GUARARAPES I</t>
  </si>
  <si>
    <t>AV. BERNARDO VIEIRA DE MELO, 2260</t>
  </si>
  <si>
    <t>PIEDADE</t>
  </si>
  <si>
    <t>JABOATAO DOS GUARARAPES</t>
  </si>
  <si>
    <t>54410-010</t>
  </si>
  <si>
    <t>guararapes1@dpsp.com.br</t>
  </si>
  <si>
    <t>61.412.110/0605-65</t>
  </si>
  <si>
    <t>VD696</t>
  </si>
  <si>
    <t>DSP GUARARAPES II</t>
  </si>
  <si>
    <t>RUA COMENDADOR JOSE DIDIER , 137</t>
  </si>
  <si>
    <t>54400-160</t>
  </si>
  <si>
    <t>61.412.110/0599-82</t>
  </si>
  <si>
    <t>VD730</t>
  </si>
  <si>
    <t>DSP GUARUJA II</t>
  </si>
  <si>
    <t>AVENIDA PUGLISI, 635 LOJA 01</t>
  </si>
  <si>
    <t>GUARUJA</t>
  </si>
  <si>
    <t>11410-003</t>
  </si>
  <si>
    <t>61.412.110/0635-80</t>
  </si>
  <si>
    <t>VD997</t>
  </si>
  <si>
    <t>DSP HELIO PELLEGRINO</t>
  </si>
  <si>
    <t>R RIBEIRAO CLARO,135</t>
  </si>
  <si>
    <t>VILA OLIMPIA</t>
  </si>
  <si>
    <t>04549-060</t>
  </si>
  <si>
    <t>heliopellegrino@dpsp.com.br</t>
  </si>
  <si>
    <t>61.412.110/0825-34</t>
  </si>
  <si>
    <t>L2024</t>
  </si>
  <si>
    <t>DSP IBIRAPUERA II</t>
  </si>
  <si>
    <t>AV. IBIRAPUERA, 3000 LJ 01</t>
  </si>
  <si>
    <t>INDIANOPOLIS</t>
  </si>
  <si>
    <t>04028-003</t>
  </si>
  <si>
    <t>ibirapuera2@dpsp.com.br</t>
  </si>
  <si>
    <t>61.412.110/0927-69</t>
  </si>
  <si>
    <t>VD729</t>
  </si>
  <si>
    <t>DSP INTERLAGOS II</t>
  </si>
  <si>
    <t>SP GDE. SP Z.SUL-SBC</t>
  </si>
  <si>
    <t>AV. ATLANTICA, 5111 LJ 13</t>
  </si>
  <si>
    <t>PARQUE ATLANTICO</t>
  </si>
  <si>
    <t>04805-000</t>
  </si>
  <si>
    <t>AR_P</t>
  </si>
  <si>
    <t>interlagos2@dpsp.com.br</t>
  </si>
  <si>
    <t>61.412.110/0634-08</t>
  </si>
  <si>
    <t>L2402</t>
  </si>
  <si>
    <t>VD911</t>
  </si>
  <si>
    <t>DSP ITAIGARA</t>
  </si>
  <si>
    <t>AV. ANTONIO CARLOS MAGALHAES, 350</t>
  </si>
  <si>
    <t>PITUBA</t>
  </si>
  <si>
    <t>41830-355</t>
  </si>
  <si>
    <t>61.412.110/0897-09</t>
  </si>
  <si>
    <t>VD540</t>
  </si>
  <si>
    <t>DSP JARDIM AMERICA (PAC)</t>
  </si>
  <si>
    <t>AV. T-9, 2346 QUADRA 524 LOTE 10</t>
  </si>
  <si>
    <t>74255-220</t>
  </si>
  <si>
    <t>jamerica@dpsp.com.br</t>
  </si>
  <si>
    <t>61.412.110/0449-50</t>
  </si>
  <si>
    <t>VD895</t>
  </si>
  <si>
    <t>DSP JARDIM BRASILIA</t>
  </si>
  <si>
    <t>AV. ITAQUERA, 2907 B LJ 01</t>
  </si>
  <si>
    <t>JARDIM MARINGA</t>
  </si>
  <si>
    <t>03526-000</t>
  </si>
  <si>
    <t>jardimbrasilia@dpsp.com.br</t>
  </si>
  <si>
    <t>61.412.110/0777-00</t>
  </si>
  <si>
    <t>VD786</t>
  </si>
  <si>
    <t>DSP JARDIM DAS ACACIAS</t>
  </si>
  <si>
    <t>AV. ROQUE PETRONI JUNIOR, 549 585 LOJA 02</t>
  </si>
  <si>
    <t>JARDIM DAS ACACIAS</t>
  </si>
  <si>
    <t>04707-000</t>
  </si>
  <si>
    <t>61.412.110/0695-11</t>
  </si>
  <si>
    <t>VD442</t>
  </si>
  <si>
    <t>DSP JARDIM EUROPA</t>
  </si>
  <si>
    <t>SP GDE. SP CENTRO-SUL</t>
  </si>
  <si>
    <t>AV. BRIGADEIRO FARIA LIMA, 2399 SALAS 05 E 06</t>
  </si>
  <si>
    <t>JARDIM PAULISTANO</t>
  </si>
  <si>
    <t>01452-000</t>
  </si>
  <si>
    <t>jardimeuropa@dpsp.com.br</t>
  </si>
  <si>
    <t>61.412.110/0880-60</t>
  </si>
  <si>
    <t>VD451</t>
  </si>
  <si>
    <t>DSP JARDIM PAULISTANO</t>
  </si>
  <si>
    <t>AV. BRIGADEIRO FARIA LIMA, 2812</t>
  </si>
  <si>
    <t>01451-000</t>
  </si>
  <si>
    <t>jardimpaulistano@dpsp.com.br</t>
  </si>
  <si>
    <t>61.412.110/0879-27</t>
  </si>
  <si>
    <t>VD622</t>
  </si>
  <si>
    <t>DSP JARDIM PERI PERI</t>
  </si>
  <si>
    <t>AV. MINISTRO LAUDO FERREIRA DE CAMARGO, 229</t>
  </si>
  <si>
    <t>JARDIM PERI PERI</t>
  </si>
  <si>
    <t>05537-001</t>
  </si>
  <si>
    <t>61.412.110/0515-74</t>
  </si>
  <si>
    <t>VD800</t>
  </si>
  <si>
    <t>DSP JARDIM SATELITE II</t>
  </si>
  <si>
    <t>AV. CASSIOPEIA, 1079</t>
  </si>
  <si>
    <t>JARDIM SATELITE</t>
  </si>
  <si>
    <t>SAO JOSE DOS CAMPOS</t>
  </si>
  <si>
    <t>12230-011</t>
  </si>
  <si>
    <t>61.412.110/0768-01</t>
  </si>
  <si>
    <t>VD932</t>
  </si>
  <si>
    <t>DSP JATIUCA</t>
  </si>
  <si>
    <t>AV. LUIZ RAMALHO DE CASTRO, 486</t>
  </si>
  <si>
    <t>JATIUCA</t>
  </si>
  <si>
    <t>57036-380</t>
  </si>
  <si>
    <t>61.412.110/0782-60</t>
  </si>
  <si>
    <t>VD762</t>
  </si>
  <si>
    <t>DSP JOAO NAVES</t>
  </si>
  <si>
    <t>AVENIDA JOAO NAVES DE AVILA, 715</t>
  </si>
  <si>
    <t>NOSSA SENHORA APARECIDA</t>
  </si>
  <si>
    <t>UBERLANDIA</t>
  </si>
  <si>
    <t>38400-600</t>
  </si>
  <si>
    <t>61.412.110/0624-28</t>
  </si>
  <si>
    <t>VD861</t>
  </si>
  <si>
    <t>DSP JOAO PESSOA</t>
  </si>
  <si>
    <t>AV. DUARTE DA SILVEIRA, 667</t>
  </si>
  <si>
    <t>JOÃO PESSOA</t>
  </si>
  <si>
    <t>PB</t>
  </si>
  <si>
    <t>58013-280</t>
  </si>
  <si>
    <t>61.412.110/0725-71</t>
  </si>
  <si>
    <t>VD455</t>
  </si>
  <si>
    <t>DSP LARGO DA BATATA</t>
  </si>
  <si>
    <t>SP OESTE</t>
  </si>
  <si>
    <t>AV. BRIGADEIRO FARIA LIMA, 1190 LJ 2</t>
  </si>
  <si>
    <t>01451-001</t>
  </si>
  <si>
    <t>lbatata@dpsp.com.br</t>
  </si>
  <si>
    <t>61.412.110/0878-46</t>
  </si>
  <si>
    <t>L2041</t>
  </si>
  <si>
    <t>DSP LAURO DE FREITAS CENTRO</t>
  </si>
  <si>
    <t>BA METROPOLITANA</t>
  </si>
  <si>
    <t>R JOSE ERNESTO DOS SANTOS, 242</t>
  </si>
  <si>
    <t>LAURO DE FREITAS</t>
  </si>
  <si>
    <t>42702-630</t>
  </si>
  <si>
    <t>lf.centro@dpsp.com.br</t>
  </si>
  <si>
    <t>61.412.110/0956-01</t>
  </si>
  <si>
    <t>VD864</t>
  </si>
  <si>
    <t>DSP MANAIRA II</t>
  </si>
  <si>
    <t>R SAO GONCALO, 452 LOJA 101 102 103 104 LOJA 105 106</t>
  </si>
  <si>
    <t>MANAIRA</t>
  </si>
  <si>
    <t>58038-330</t>
  </si>
  <si>
    <t>61.412.110/0760-54</t>
  </si>
  <si>
    <t>L2100</t>
  </si>
  <si>
    <t>DSP PARQUE AMORIM</t>
  </si>
  <si>
    <t>R JOAO FERNANDES VIEIRA, 741 LJ 0000</t>
  </si>
  <si>
    <t>BOA VISTA</t>
  </si>
  <si>
    <t>50050-245</t>
  </si>
  <si>
    <t>pq.amorim@dpsp.com.br</t>
  </si>
  <si>
    <t>61.412.110/0991-86</t>
  </si>
  <si>
    <t>VD128</t>
  </si>
  <si>
    <t>DSP PAULO FACCINI</t>
  </si>
  <si>
    <t xml:space="preserve">AV. PAULO FACCINI, 910 - JD. MACEDO </t>
  </si>
  <si>
    <t xml:space="preserve"> JD. MACEDO </t>
  </si>
  <si>
    <t>MOGI DAS CRUZES</t>
  </si>
  <si>
    <t>07111-000</t>
  </si>
  <si>
    <t>VD391</t>
  </si>
  <si>
    <t>DSP PAULO VI</t>
  </si>
  <si>
    <t>AV. PAULO VI, 1597D</t>
  </si>
  <si>
    <t>41810-000</t>
  </si>
  <si>
    <t>paulovi@dpsp.com.br</t>
  </si>
  <si>
    <t>61.412.110/0450-94</t>
  </si>
  <si>
    <t>L2147</t>
  </si>
  <si>
    <t>DSP PIRAJUSSARA II</t>
  </si>
  <si>
    <t>EST KIZAEMON TAKEUTI, 720</t>
  </si>
  <si>
    <t>JARDIM CLEMENTINO</t>
  </si>
  <si>
    <t>TABOAO DA SERRA</t>
  </si>
  <si>
    <t>06775-000</t>
  </si>
  <si>
    <t>pirajussara2@dpsp.com.br</t>
  </si>
  <si>
    <t>VD960</t>
  </si>
  <si>
    <t>DSP PIRASSUNUNGA</t>
  </si>
  <si>
    <t>AV. ANTONIO JOAQUIM MENDES, 451 LJ 01</t>
  </si>
  <si>
    <t>PIRASSUNUNGA</t>
  </si>
  <si>
    <t>13631-110</t>
  </si>
  <si>
    <t>61.412.110/0808-33</t>
  </si>
  <si>
    <t>VD574</t>
  </si>
  <si>
    <t>DSP PITUBA II</t>
  </si>
  <si>
    <t>BA CENTRAL</t>
  </si>
  <si>
    <t>AV. MANOEL DIAS DA SILVA, 2482</t>
  </si>
  <si>
    <t>41830-001</t>
  </si>
  <si>
    <t>pituba2@dpsp.com.br</t>
  </si>
  <si>
    <t>61.412.110/0475-42</t>
  </si>
  <si>
    <t>VD952</t>
  </si>
  <si>
    <t>DSP PONTA VERDE</t>
  </si>
  <si>
    <t>RUA DEPUTADO JOSE LAGES, 729</t>
  </si>
  <si>
    <t>PONTA VERDE</t>
  </si>
  <si>
    <t>57035-330</t>
  </si>
  <si>
    <t>61.412.110/0788-55</t>
  </si>
  <si>
    <t>VD785</t>
  </si>
  <si>
    <t>DSP RECANTO DAS EMAS (PAC)</t>
  </si>
  <si>
    <t>Q QUADRA 103 LOTE, 06 - LOJA 01</t>
  </si>
  <si>
    <t>RECANTO DAS EMAS</t>
  </si>
  <si>
    <t>72600-300</t>
  </si>
  <si>
    <t>61.412.110/0648-03</t>
  </si>
  <si>
    <t>VD790</t>
  </si>
  <si>
    <t>DSP RECIFE CENTRO</t>
  </si>
  <si>
    <t>RUA IMPERATRIZ TEREZA CRISTINA, 115</t>
  </si>
  <si>
    <t>50060-120</t>
  </si>
  <si>
    <t>61.412.110/0352-93</t>
  </si>
  <si>
    <t>VD543</t>
  </si>
  <si>
    <t>DSP REPUBLICA DO LIBANO (PAC)</t>
  </si>
  <si>
    <t>AV. REPUBLICA DO LIBANO, 2540 QUADRAE 8 LOTE 27</t>
  </si>
  <si>
    <t>SETOR OESTE</t>
  </si>
  <si>
    <t>74115-030</t>
  </si>
  <si>
    <t>61.412.110/0457-60</t>
  </si>
  <si>
    <t>VD739</t>
  </si>
  <si>
    <t>DSP RIBEIRAO PRETO III</t>
  </si>
  <si>
    <t>AV. NOVE DE JULHO, 1199</t>
  </si>
  <si>
    <t>RIBEIRAO PRETO</t>
  </si>
  <si>
    <t>14015-170</t>
  </si>
  <si>
    <t>rpreto3@dpsp.com.br</t>
  </si>
  <si>
    <t>61.412.110/0641-29</t>
  </si>
  <si>
    <t>VD392</t>
  </si>
  <si>
    <t>DSP RIO VERMELHO</t>
  </si>
  <si>
    <t>R CONSELHEIRO PEDRO LUIZ, 492 TERREO SLJ</t>
  </si>
  <si>
    <t>RIO VERMELHO</t>
  </si>
  <si>
    <t>41950-610</t>
  </si>
  <si>
    <t>rvermelho@dpsp.com.br</t>
  </si>
  <si>
    <t>61.412.110/0441-01</t>
  </si>
  <si>
    <t>VD878</t>
  </si>
  <si>
    <t>DSP SALVADOR IV</t>
  </si>
  <si>
    <t>LARGO DE PAU DA LIMA, S/N</t>
  </si>
  <si>
    <t>PAU DA LIMA</t>
  </si>
  <si>
    <t>41245-800</t>
  </si>
  <si>
    <t>61.412.110/0759-10</t>
  </si>
  <si>
    <t>VD931</t>
  </si>
  <si>
    <t>DSP SANTA BARBARA DOESTE II</t>
  </si>
  <si>
    <t>AV. SÃO PAULO, 1715 1719</t>
  </si>
  <si>
    <t>CIDADE NOVA II</t>
  </si>
  <si>
    <t>SANTA BARBARA D'OESTE</t>
  </si>
  <si>
    <t>13454-065</t>
  </si>
  <si>
    <t>61.412.110/0767-20</t>
  </si>
  <si>
    <t>VD279</t>
  </si>
  <si>
    <t>DSP SAO PAULO CENTRO</t>
  </si>
  <si>
    <t>R DIREITA, 78 LJ 01</t>
  </si>
  <si>
    <t>SE</t>
  </si>
  <si>
    <t>01002-000</t>
  </si>
  <si>
    <t>saopaulocentro@dpsp.com.br</t>
  </si>
  <si>
    <t>61.412.110/0858-00</t>
  </si>
  <si>
    <t>VD850</t>
  </si>
  <si>
    <t>DSP SCS SUL (PAC)</t>
  </si>
  <si>
    <t>DISTRITO FEDERAL</t>
  </si>
  <si>
    <t>SCS QUADRA, 1 BLOCO G, S/N LJ 02 TERREO E SUBSOLO</t>
  </si>
  <si>
    <t>70309-900</t>
  </si>
  <si>
    <t>850sul@dpsp.com.br</t>
  </si>
  <si>
    <t>61.412.110/0733-81</t>
  </si>
  <si>
    <t>L2059</t>
  </si>
  <si>
    <t>DSP SETOR HOSPITALAR SUL</t>
  </si>
  <si>
    <t>ST SHLS, 716 CJ B BL 06 LJS 04,08,51 E 55, BL 6,ASA SUL</t>
  </si>
  <si>
    <t>70390-700</t>
  </si>
  <si>
    <t>setor.hospitalar@dpsp.com.br</t>
  </si>
  <si>
    <t>61.412.110/0527-08</t>
  </si>
  <si>
    <t>ATIVA</t>
  </si>
  <si>
    <t>L1488</t>
  </si>
  <si>
    <t>DP ARACRUZ</t>
  </si>
  <si>
    <t>DAISY TOSTA</t>
  </si>
  <si>
    <t>ARACRUZ</t>
  </si>
  <si>
    <t>29190-105</t>
  </si>
  <si>
    <t>POP_G</t>
  </si>
  <si>
    <t>(27)3256-3727</t>
  </si>
  <si>
    <t>aracruz@dpsp.com.br</t>
  </si>
  <si>
    <t>ATIVO</t>
  </si>
  <si>
    <t>33.438.250/0501-80</t>
  </si>
  <si>
    <t>L2106</t>
  </si>
  <si>
    <t>DSP SETOR PEDRO LUDOVICO</t>
  </si>
  <si>
    <t>AV. CIRCULAR, 284 QUADRA76 LOTE 08 E 09</t>
  </si>
  <si>
    <t>SETOR PEDRO LUDOVICO</t>
  </si>
  <si>
    <t>74823-020</t>
  </si>
  <si>
    <t>s.pedroludovico@dpsp.com.br</t>
  </si>
  <si>
    <t>61.412.110/0982-95</t>
  </si>
  <si>
    <t>VD642</t>
  </si>
  <si>
    <t>DSP SHOPPING ATRIUM</t>
  </si>
  <si>
    <t>R GIOVANNI BATTISTA PIRELLI, 155 LUC 156 PISO TERREO</t>
  </si>
  <si>
    <t>VILA HOMERO THON</t>
  </si>
  <si>
    <t>09111-340</t>
  </si>
  <si>
    <t>61.412.110/0534-37</t>
  </si>
  <si>
    <t>VD601</t>
  </si>
  <si>
    <t>DSP SHOPPING CAMPINAS</t>
  </si>
  <si>
    <t>RUA JACY TEIXEIRA DE CAMARGO, 940 LUC 480</t>
  </si>
  <si>
    <t>JARDIM DO LAGO</t>
  </si>
  <si>
    <t>13050-913</t>
  </si>
  <si>
    <t>61.412.110/0499-10</t>
  </si>
  <si>
    <t>VD867</t>
  </si>
  <si>
    <t>DSP SHOPPING CARAPICUIBA</t>
  </si>
  <si>
    <t>EST ERNESTINA VIEIRA, 149</t>
  </si>
  <si>
    <t>VILA SILVIANIA</t>
  </si>
  <si>
    <t>CARAPICUIBA</t>
  </si>
  <si>
    <t>06382-260</t>
  </si>
  <si>
    <t>61.412.110/0717-61</t>
  </si>
  <si>
    <t>VD415</t>
  </si>
  <si>
    <t>DSP SHOPPING CENTER NORTE I</t>
  </si>
  <si>
    <t>TRAV. CASALBUONO, 120 LJS 61/65</t>
  </si>
  <si>
    <t>VILA GUILHERME</t>
  </si>
  <si>
    <t>02047-050</t>
  </si>
  <si>
    <t>shopcnorte@dpsp.com.br</t>
  </si>
  <si>
    <t>61.412.110/0323-59</t>
  </si>
  <si>
    <t>VD472</t>
  </si>
  <si>
    <t>DSP SHOPPING CENTRAL PLAZA</t>
  </si>
  <si>
    <t>AV. DR FRANCISCO MESQUITA, 1000 ARCOS 245 E 247</t>
  </si>
  <si>
    <t>VILA PRUDENTE</t>
  </si>
  <si>
    <t>03153-002</t>
  </si>
  <si>
    <t>shopcplaza@dpsp.com.br</t>
  </si>
  <si>
    <t>61.412.110/0335-92</t>
  </si>
  <si>
    <t>L2112</t>
  </si>
  <si>
    <t>DSP SHOPPING IGUATEMI S CARLOS</t>
  </si>
  <si>
    <t>PAS DOS FLAMBOYANTS, 200 LJ 03 PISO TERREO</t>
  </si>
  <si>
    <t>PARQUE FABER CASTELL I</t>
  </si>
  <si>
    <t>13561-352</t>
  </si>
  <si>
    <t>shopp.scarlos@dpsp.com.br</t>
  </si>
  <si>
    <t>61.412.110/0981-04</t>
  </si>
  <si>
    <t>VD440</t>
  </si>
  <si>
    <t>DSP SHOPPING JUNDIAI</t>
  </si>
  <si>
    <t>R ANTONIO FREDERICO OZANAN, 6000 LJ 1002 PISO 1</t>
  </si>
  <si>
    <t>VILA RIO BRANCO</t>
  </si>
  <si>
    <t>13214-000</t>
  </si>
  <si>
    <t>shopjundiai@dpsp.com.br</t>
  </si>
  <si>
    <t>61.412.110/0384-70</t>
  </si>
  <si>
    <t>VD378</t>
  </si>
  <si>
    <t>DSP SHOPPING JUNDIAI II</t>
  </si>
  <si>
    <t>AVENIDA NOVE DE JULHO, 3333 - LUC 112</t>
  </si>
  <si>
    <t xml:space="preserve"> ANHANGABAU</t>
  </si>
  <si>
    <t>13208-056</t>
  </si>
  <si>
    <t>61.412.110/0420-79</t>
  </si>
  <si>
    <t>L2177</t>
  </si>
  <si>
    <t>DSP SHOPPING PARK BRASILIA</t>
  </si>
  <si>
    <t>R SAI/SO AREA 6580</t>
  </si>
  <si>
    <t>71219-900</t>
  </si>
  <si>
    <t>park.brasilia@dpsp.com.br</t>
  </si>
  <si>
    <t>61.412.110/1021-52</t>
  </si>
  <si>
    <t>L2121</t>
  </si>
  <si>
    <t>DSP SHOPPING PATIO BRASIL</t>
  </si>
  <si>
    <t>Q SCS QD7 BL.A LJ2T TERREO, PARTE LJ T 023/024-A</t>
  </si>
  <si>
    <t>70307-000</t>
  </si>
  <si>
    <t>patio.brasil@dpsp.com.br</t>
  </si>
  <si>
    <t>61.412.110/1011-80</t>
  </si>
  <si>
    <t>L2107</t>
  </si>
  <si>
    <t>R PADRE CARAPUCEIRO, 777, LJ 6A SC BV</t>
  </si>
  <si>
    <t>51020-280</t>
  </si>
  <si>
    <t>shopp.recife@dpsp.com.br</t>
  </si>
  <si>
    <t>61.412.110/0997-71</t>
  </si>
  <si>
    <t>L2213</t>
  </si>
  <si>
    <t>DSP SHOPPING SALVADOR NORTE</t>
  </si>
  <si>
    <t>ROD BA 526 , 305 -LOJA 1078A / 1079A PISO L1</t>
  </si>
  <si>
    <t>SAO CRISTOVAO</t>
  </si>
  <si>
    <t>41510-000</t>
  </si>
  <si>
    <t>salvador.norte@dpsp.com.br</t>
  </si>
  <si>
    <t>61.412.110/1049-53</t>
  </si>
  <si>
    <t>VD443</t>
  </si>
  <si>
    <t>DSP SHOPPING TATUAPE II</t>
  </si>
  <si>
    <t>R DOMINGOS AGOSTIM, 91 LJS 292 A 294</t>
  </si>
  <si>
    <t>TATUAPE</t>
  </si>
  <si>
    <t>03306-010</t>
  </si>
  <si>
    <t>shoptatuape2@dpsp.com.br</t>
  </si>
  <si>
    <t>61.412.110/0328-63</t>
  </si>
  <si>
    <t>VD781</t>
  </si>
  <si>
    <t>DSP SHOPPING UBERABA</t>
  </si>
  <si>
    <t>AV. LEOPOLDINO DE OLIVEIRA, 5100</t>
  </si>
  <si>
    <t>FABRICIO</t>
  </si>
  <si>
    <t>UBERABA</t>
  </si>
  <si>
    <t>38065-165</t>
  </si>
  <si>
    <t>61.412.110/0719-23</t>
  </si>
  <si>
    <t>VD727</t>
  </si>
  <si>
    <t>DSP SHOPPING VITORIA PARK</t>
  </si>
  <si>
    <t>AV. HENRIQUE DE HOLANDA, 3000 ESPACOS COMERCIAIS 1037, 1038 E 1039</t>
  </si>
  <si>
    <t xml:space="preserve"> REDENCAO</t>
  </si>
  <si>
    <t>VITORIA DE SANTO ANTAO</t>
  </si>
  <si>
    <t>55612-901</t>
  </si>
  <si>
    <t>61.412.110/0488-67</t>
  </si>
  <si>
    <t>VD855</t>
  </si>
  <si>
    <t>DSP SOROCABA II</t>
  </si>
  <si>
    <t>AV. IPANEMA, 1000 - VILA NOVA SOROCABA</t>
  </si>
  <si>
    <t>18010-031</t>
  </si>
  <si>
    <t>61.412.110/0712-57</t>
  </si>
  <si>
    <t>VD049</t>
  </si>
  <si>
    <t>DSP SUMARE</t>
  </si>
  <si>
    <t>AV. SUMARE, 591</t>
  </si>
  <si>
    <t>PERDIZES</t>
  </si>
  <si>
    <t>05016-090</t>
  </si>
  <si>
    <t>61.412.110/0053-86</t>
  </si>
  <si>
    <t>VD959</t>
  </si>
  <si>
    <t>DSP SUSSUARANA</t>
  </si>
  <si>
    <t>AV. ULYSSES GUIMARAES, 2026 LJ 01</t>
  </si>
  <si>
    <t>SUSSUARANA</t>
  </si>
  <si>
    <t>41213-000</t>
  </si>
  <si>
    <t>sussuarana@dpsp.com.br</t>
  </si>
  <si>
    <t>61.412.110/0805-90</t>
  </si>
  <si>
    <t>L2045</t>
  </si>
  <si>
    <t>DSP TABOAO DA SERRA III</t>
  </si>
  <si>
    <t>EST SAO FRANCISCO, 1.781</t>
  </si>
  <si>
    <t>PARQUE TABOAO</t>
  </si>
  <si>
    <t>06765-000</t>
  </si>
  <si>
    <t>tserra3@dpsp.com.br</t>
  </si>
  <si>
    <t>61.412.110/0950-08</t>
  </si>
  <si>
    <t>VD593</t>
  </si>
  <si>
    <t>DSP TAGUATINGA (PAC)</t>
  </si>
  <si>
    <t>Q QSA 01 LOTE 08</t>
  </si>
  <si>
    <t>TAGUATINGA SUL</t>
  </si>
  <si>
    <t>72015-010</t>
  </si>
  <si>
    <t>VD763</t>
  </si>
  <si>
    <t>DSP TANCREDO NEVES</t>
  </si>
  <si>
    <t>AV. PRESIDENTE TANCREDO NEVES, 1265 BLOCO 02 LOJA 03</t>
  </si>
  <si>
    <t>VILA MOINHO VELHO</t>
  </si>
  <si>
    <t>042871-00</t>
  </si>
  <si>
    <t>61.412.110/0621-85</t>
  </si>
  <si>
    <t>L1519</t>
  </si>
  <si>
    <t>DP BENTO FERREIRA</t>
  </si>
  <si>
    <t>GLAUCIO DIAS</t>
  </si>
  <si>
    <t>BENTO FERREIRA</t>
  </si>
  <si>
    <t>29050-670</t>
  </si>
  <si>
    <t>ESCOADORA</t>
  </si>
  <si>
    <t>(27)3022-0564</t>
  </si>
  <si>
    <t>bentoferreira@dpsp.com.br</t>
  </si>
  <si>
    <t>SIM</t>
  </si>
  <si>
    <t>33.438.250/0527-10</t>
  </si>
  <si>
    <t>VD986</t>
  </si>
  <si>
    <t>DSP TAUBATE III</t>
  </si>
  <si>
    <t>AV. CHARLES SCHNNEIDER, 1400</t>
  </si>
  <si>
    <t>BARRANCO</t>
  </si>
  <si>
    <t>TAUBATE</t>
  </si>
  <si>
    <t>12040-000</t>
  </si>
  <si>
    <t>61.412.110/0818-05</t>
  </si>
  <si>
    <t>VD341</t>
  </si>
  <si>
    <t>DSP UBERABA</t>
  </si>
  <si>
    <t>AV. SANTOS DUMONT, 130</t>
  </si>
  <si>
    <t>38010-370</t>
  </si>
  <si>
    <t>uberaba@dpsp.com.br</t>
  </si>
  <si>
    <t>61.412.110/0295-60</t>
  </si>
  <si>
    <t>VD945</t>
  </si>
  <si>
    <t>DSP UBERABA II</t>
  </si>
  <si>
    <t>AV. LEOPOLDINO DE OLIVEIRA, 1573 LJ 01 1583 LJ 02</t>
  </si>
  <si>
    <t>PARQUE MIRANTE</t>
  </si>
  <si>
    <t>38081-000</t>
  </si>
  <si>
    <t>61.412.110/0804-00</t>
  </si>
  <si>
    <t>VD237</t>
  </si>
  <si>
    <t>DSP UBERLANDIA</t>
  </si>
  <si>
    <t>AV. AFONSO PENA, 579</t>
  </si>
  <si>
    <t>38400-130</t>
  </si>
  <si>
    <t>uberlandia@dpsp.com.br</t>
  </si>
  <si>
    <t>61.412.110/0244-10</t>
  </si>
  <si>
    <t>VD365</t>
  </si>
  <si>
    <t>DSP UBERLANDIA BAIRRO</t>
  </si>
  <si>
    <t>AV. NICOMEDES ALVES DOS SANTOS, 1000</t>
  </si>
  <si>
    <t>MORADA DA COLINA</t>
  </si>
  <si>
    <t>38411-106</t>
  </si>
  <si>
    <t>61.412.110/0347-26</t>
  </si>
  <si>
    <t>VD887</t>
  </si>
  <si>
    <t>DSP VILA EDE</t>
  </si>
  <si>
    <t>AV. CONCEIÇÃO, 2017 DROGARIA</t>
  </si>
  <si>
    <t>VILA PAIVA</t>
  </si>
  <si>
    <t>02072-002</t>
  </si>
  <si>
    <t>61.412.110/0775-30</t>
  </si>
  <si>
    <t>VD649</t>
  </si>
  <si>
    <t>DSP VILA GILDA</t>
  </si>
  <si>
    <t>AV. GILDA, 110</t>
  </si>
  <si>
    <t>VILA GILDA</t>
  </si>
  <si>
    <t>09190-510</t>
  </si>
  <si>
    <t>61.412.110/0541-66</t>
  </si>
  <si>
    <t>VD974</t>
  </si>
  <si>
    <t>DSP VILA MADALENA II</t>
  </si>
  <si>
    <t>RUA MOURATO COELHO, 448</t>
  </si>
  <si>
    <t>PINHEIROS</t>
  </si>
  <si>
    <t>05417-001</t>
  </si>
  <si>
    <t>61.412.110/0291-37</t>
  </si>
  <si>
    <t>L2016</t>
  </si>
  <si>
    <t>DSP VILA NOVA CACHOEIRINHA II</t>
  </si>
  <si>
    <t>AV. INAJAR DE SOUZA, 3550 LJ 2</t>
  </si>
  <si>
    <t>LIMAO</t>
  </si>
  <si>
    <t>02716-000</t>
  </si>
  <si>
    <t>L2038</t>
  </si>
  <si>
    <t>DSP VILA NOVA CONCEICAO III</t>
  </si>
  <si>
    <t>R AFONSO BRAZ, 337</t>
  </si>
  <si>
    <t>04511-011</t>
  </si>
  <si>
    <t>vnconceicao3@dpsp.com.br</t>
  </si>
  <si>
    <t>61.412.110/0944-60</t>
  </si>
  <si>
    <t>VD664</t>
  </si>
  <si>
    <t>DSP VILA OLIMPIA II</t>
  </si>
  <si>
    <t>AV. DR CARDOSO DE MELO, 1747</t>
  </si>
  <si>
    <t>04548-005</t>
  </si>
  <si>
    <t>volimpia2@dpsp.com.br</t>
  </si>
  <si>
    <t>61.412.110/0588-20</t>
  </si>
  <si>
    <t>VD438</t>
  </si>
  <si>
    <t>DSP VILA SAO FRANCISCO II</t>
  </si>
  <si>
    <t>AV. CORIFEU DE AZEVEDO MARQUES, 4701</t>
  </si>
  <si>
    <t>VILA LAGEADO</t>
  </si>
  <si>
    <t>05339-003</t>
  </si>
  <si>
    <t>vsfrancisco2@dpsp.com.br</t>
  </si>
  <si>
    <t>61.412.110/0883-03</t>
  </si>
  <si>
    <t>VD674</t>
  </si>
  <si>
    <t>DSP VILA YARA</t>
  </si>
  <si>
    <t>AV. CORIFEU DE AZEVEDO MARQUES, 6248</t>
  </si>
  <si>
    <t>05340-002</t>
  </si>
  <si>
    <t>61.412.110/0564-52</t>
  </si>
  <si>
    <t>VD423</t>
  </si>
  <si>
    <t>DSP VILAS DO ATLANTICO</t>
  </si>
  <si>
    <t>R PRAIA DA PACIENCIA, 25 QUADRA A003 LOTE 01</t>
  </si>
  <si>
    <t>VILAS DO ATLANTICO</t>
  </si>
  <si>
    <t>42700-000</t>
  </si>
  <si>
    <t>AR_M</t>
  </si>
  <si>
    <t>villasdoatlantico@dpsp.com.br</t>
  </si>
  <si>
    <t>61.412.110/0877-65</t>
  </si>
  <si>
    <t>L2363</t>
  </si>
  <si>
    <t>L2029</t>
  </si>
  <si>
    <t>DSP VILLA LOBOS II</t>
  </si>
  <si>
    <t>AV. QUEIROZ FILHO, SN LJ 03</t>
  </si>
  <si>
    <t>VILA HAMBURGUESA</t>
  </si>
  <si>
    <t>05319-000</t>
  </si>
  <si>
    <t>villalobos2@dpsp.com.br</t>
  </si>
  <si>
    <t>61.412.110/0935-79</t>
  </si>
  <si>
    <t>VD350</t>
  </si>
  <si>
    <t>DSP VINHEDO</t>
  </si>
  <si>
    <t>RUA EUGENIO TREVISAN, 27 LOJA 03</t>
  </si>
  <si>
    <t>VINHEDO</t>
  </si>
  <si>
    <t>13280-000</t>
  </si>
  <si>
    <t>VD066</t>
  </si>
  <si>
    <t>DSP VOLUNTARIOS</t>
  </si>
  <si>
    <t>R VOLUNTARIOS DA PATRIA, 2236</t>
  </si>
  <si>
    <t>SANTANA</t>
  </si>
  <si>
    <t>02010-820</t>
  </si>
  <si>
    <t>voluntarios@dpsp.com.br</t>
  </si>
  <si>
    <t>61.412.110/0071-68</t>
  </si>
  <si>
    <t>L1425</t>
  </si>
  <si>
    <t>DP CACHOEIRO DE ITAPEMIRIM</t>
  </si>
  <si>
    <t>CACHOEIRO DE ITAPEMIRIM</t>
  </si>
  <si>
    <t>29300-170</t>
  </si>
  <si>
    <t>(28)3518-8216</t>
  </si>
  <si>
    <t>cachoeiro@dpsp.com.br</t>
  </si>
  <si>
    <t>33.438.250/0441-05</t>
  </si>
  <si>
    <t>L1478</t>
  </si>
  <si>
    <t>DP CARIACICA</t>
  </si>
  <si>
    <t>29146-201</t>
  </si>
  <si>
    <t>(27)3093-0541</t>
  </si>
  <si>
    <t>cariacica@dpsp.com.br</t>
  </si>
  <si>
    <t>33.438.250/0490-93</t>
  </si>
  <si>
    <t>L1510</t>
  </si>
  <si>
    <t>DP CARIACICA 2</t>
  </si>
  <si>
    <t>29140-130</t>
  </si>
  <si>
    <t>(27)3093-0278</t>
  </si>
  <si>
    <t>cariacica2@dpsp.com.br</t>
  </si>
  <si>
    <t>33.438.250/0521-24</t>
  </si>
  <si>
    <t>L1513</t>
  </si>
  <si>
    <t>DP COLATINA</t>
  </si>
  <si>
    <t>29700-017</t>
  </si>
  <si>
    <t>(27)3120-4047</t>
  </si>
  <si>
    <t>colatina@dpsp.com.br</t>
  </si>
  <si>
    <t>L1418</t>
  </si>
  <si>
    <t>DP COQUEIRAL DE ITAPARICA</t>
  </si>
  <si>
    <t>COQUEIRAL DE ITAPARICA</t>
  </si>
  <si>
    <t>29102-385</t>
  </si>
  <si>
    <t>(27)3319-3108</t>
  </si>
  <si>
    <t>coqueiraldeitaparica@dpsp.com.br</t>
  </si>
  <si>
    <t>33.438.250/0433-03</t>
  </si>
  <si>
    <t>L1527</t>
  </si>
  <si>
    <t>DP FERNANDO FERRARI</t>
  </si>
  <si>
    <t>GOIABEIRAS</t>
  </si>
  <si>
    <t>29075-010</t>
  </si>
  <si>
    <t>(27)3024-6591</t>
  </si>
  <si>
    <t>fernandoferrari@dpsp.com.br</t>
  </si>
  <si>
    <t>33.438.250/0539-53</t>
  </si>
  <si>
    <t>L1307</t>
  </si>
  <si>
    <t>DP GUARAPARI</t>
  </si>
  <si>
    <t>GUARAPARI</t>
  </si>
  <si>
    <t>29200-020</t>
  </si>
  <si>
    <t>POP_P</t>
  </si>
  <si>
    <t>(27)3361-0099</t>
  </si>
  <si>
    <t>guarapari@dpsp.com.br</t>
  </si>
  <si>
    <t>33.438.250/0315-50</t>
  </si>
  <si>
    <t>L1487</t>
  </si>
  <si>
    <t>DP GUARAPARI 2</t>
  </si>
  <si>
    <t>MUQUICABA</t>
  </si>
  <si>
    <t>29215-440</t>
  </si>
  <si>
    <t>(27)3362-3054</t>
  </si>
  <si>
    <t>guarapari2@dpsp.com.br</t>
  </si>
  <si>
    <t>33.438.250/0500-08</t>
  </si>
  <si>
    <t>L1470</t>
  </si>
  <si>
    <t>DP ILHA DOS BENTOS</t>
  </si>
  <si>
    <t>R BANANEIRAS, 2 4</t>
  </si>
  <si>
    <t>ILHA DOS BENTOS</t>
  </si>
  <si>
    <t>29104-345</t>
  </si>
  <si>
    <t>(27)3349-1808</t>
  </si>
  <si>
    <t>ilhadosbentos@dpsp.com.br</t>
  </si>
  <si>
    <t>33.438.250/0485-26</t>
  </si>
  <si>
    <t>L1318</t>
  </si>
  <si>
    <t>DP ITAPUA</t>
  </si>
  <si>
    <t>R FORTALEZA,1311 - LJ 02 A 07</t>
  </si>
  <si>
    <t>ITAPUA</t>
  </si>
  <si>
    <t>29101-575</t>
  </si>
  <si>
    <t>(27)3389-0100</t>
  </si>
  <si>
    <t>itapua@dpsp.com.br</t>
  </si>
  <si>
    <t>33.438.250/0366-09</t>
  </si>
  <si>
    <t>L1670</t>
  </si>
  <si>
    <t>DP ITAPUA 2</t>
  </si>
  <si>
    <t>29102-050</t>
  </si>
  <si>
    <t>itapua02@dpsp.com.br</t>
  </si>
  <si>
    <t>33.438.250/0626-00</t>
  </si>
  <si>
    <t>L1334</t>
  </si>
  <si>
    <t>DP JARDIM CAMBURI</t>
  </si>
  <si>
    <t>R VICTORINO CARDOSO, 40</t>
  </si>
  <si>
    <t>JARDIM CAMBURI</t>
  </si>
  <si>
    <t>29090-820</t>
  </si>
  <si>
    <t>(27)3237-2828</t>
  </si>
  <si>
    <t>jardimcamburi@dpsp.com.br</t>
  </si>
  <si>
    <t>BLOQUEADA</t>
  </si>
  <si>
    <t>33.438.250/0419-47</t>
  </si>
  <si>
    <t>L1491</t>
  </si>
  <si>
    <t>DP JARDIM CAMBURI 3</t>
  </si>
  <si>
    <t>R CARLOS MARTINS, 1085</t>
  </si>
  <si>
    <t>29090-060</t>
  </si>
  <si>
    <t>(27)3024-3828</t>
  </si>
  <si>
    <t>jardimcamburi3@dpsp.com.br</t>
  </si>
  <si>
    <t>33.438.250/0504-23</t>
  </si>
  <si>
    <t>L1458</t>
  </si>
  <si>
    <t>DP JARDIM DA PENHA</t>
  </si>
  <si>
    <t>R LUDWIK MACAL, 510</t>
  </si>
  <si>
    <t>JARDIM DA PENHA</t>
  </si>
  <si>
    <t>29060-030</t>
  </si>
  <si>
    <t>(27)3026-6071</t>
  </si>
  <si>
    <t>jardimdapenha@dpsp.com.br</t>
  </si>
  <si>
    <t>33.438.250/0473-92</t>
  </si>
  <si>
    <t>L1501</t>
  </si>
  <si>
    <t>DP JARDIM DA PENHA 2</t>
  </si>
  <si>
    <t>29060-670</t>
  </si>
  <si>
    <t>(27)3022-0346</t>
  </si>
  <si>
    <t>jardimdapenha2@dpsp.com.br</t>
  </si>
  <si>
    <t>33.438.250/0510-71</t>
  </si>
  <si>
    <t>L1420</t>
  </si>
  <si>
    <t>DP LINHARES</t>
  </si>
  <si>
    <t>LINHARES</t>
  </si>
  <si>
    <t>29900-020</t>
  </si>
  <si>
    <t>(27)3371-0405</t>
  </si>
  <si>
    <t>linhares@dpsp.com.br</t>
  </si>
  <si>
    <t>06 ÀS 23</t>
  </si>
  <si>
    <t>33.438.250/0434-86</t>
  </si>
  <si>
    <t>L1789</t>
  </si>
  <si>
    <t>DP LINHARES 2</t>
  </si>
  <si>
    <t>29900-527</t>
  </si>
  <si>
    <t>linhares2@dpsp.com.br</t>
  </si>
  <si>
    <t>33.438.250/0685-51</t>
  </si>
  <si>
    <t>L1767</t>
  </si>
  <si>
    <t>DP MARATAIZES</t>
  </si>
  <si>
    <t>AREIAS NEGRAS</t>
  </si>
  <si>
    <t>MARATAIZES</t>
  </si>
  <si>
    <t>29345-000</t>
  </si>
  <si>
    <t>marataizes@dpsp.com.br</t>
  </si>
  <si>
    <t>L1119</t>
  </si>
  <si>
    <t>DP MATA DA PRAIA</t>
  </si>
  <si>
    <t>MATA DA PRAIA</t>
  </si>
  <si>
    <t>29065-340</t>
  </si>
  <si>
    <t>(27)3224-2395</t>
  </si>
  <si>
    <t>matadapraia@dpsp.com.br</t>
  </si>
  <si>
    <t>33.438.250/0134-98</t>
  </si>
  <si>
    <t>L1459</t>
  </si>
  <si>
    <t>DP PARQUE JACARAIPE</t>
  </si>
  <si>
    <t>PARQUE JACARAIPE</t>
  </si>
  <si>
    <t>SERRA</t>
  </si>
  <si>
    <t>29175-520</t>
  </si>
  <si>
    <t>(27)3245-2756</t>
  </si>
  <si>
    <t>parquejacaraipe@dpsp.com.br</t>
  </si>
  <si>
    <t>33.438.250/0474-73</t>
  </si>
  <si>
    <t>L1633</t>
  </si>
  <si>
    <t>DP PARQUE JACARAIPE 2</t>
  </si>
  <si>
    <t>DAS LARANJEIRAS</t>
  </si>
  <si>
    <t>29175-585</t>
  </si>
  <si>
    <t>(27)2141-1769</t>
  </si>
  <si>
    <t>parquejacaraipe2@dpsp.com.br</t>
  </si>
  <si>
    <t>33.438.250/0650-21</t>
  </si>
  <si>
    <t>L1301</t>
  </si>
  <si>
    <t>DP PRAIA DA COSTA</t>
  </si>
  <si>
    <t>29101-345</t>
  </si>
  <si>
    <t>(27)3299-4549</t>
  </si>
  <si>
    <t>praiadacosta@dpsp.com.br</t>
  </si>
  <si>
    <t>33.438.250/0309-02</t>
  </si>
  <si>
    <t>L1468</t>
  </si>
  <si>
    <t>DP PRAIA DA COSTA 2</t>
  </si>
  <si>
    <t>29101-485</t>
  </si>
  <si>
    <t>(27)3063-2184</t>
  </si>
  <si>
    <t>praiadacosta2@dpsp.com.br</t>
  </si>
  <si>
    <t>33.438.250/0483-64</t>
  </si>
  <si>
    <t>L1363</t>
  </si>
  <si>
    <t>DP PRAIA DO CANTO</t>
  </si>
  <si>
    <t>R JOSE TEIXEIRA, 366</t>
  </si>
  <si>
    <t>PRAIA DO CANTO</t>
  </si>
  <si>
    <t>29055-310</t>
  </si>
  <si>
    <t>(27)3315-1811</t>
  </si>
  <si>
    <t>praiadocanto@dpsp.com.br</t>
  </si>
  <si>
    <t>33.438.250/0322-80</t>
  </si>
  <si>
    <t>L1299</t>
  </si>
  <si>
    <t>DP PRAIA DO CANTO 2</t>
  </si>
  <si>
    <t>R AFFONSO CLAUDIO, 231</t>
  </si>
  <si>
    <t>29055-570</t>
  </si>
  <si>
    <t>(27)3315-9200</t>
  </si>
  <si>
    <t>praiadocanto2@dpsp.com.br</t>
  </si>
  <si>
    <t>33.438.250/0414-32</t>
  </si>
  <si>
    <t>L1622</t>
  </si>
  <si>
    <t>DP PRAIA DO CANTO 4</t>
  </si>
  <si>
    <t>29055-260</t>
  </si>
  <si>
    <t>(27)3201-8946</t>
  </si>
  <si>
    <t>praiadocanto4@dpsp.com.br</t>
  </si>
  <si>
    <t>33.438.250/0602-24</t>
  </si>
  <si>
    <t>L1606</t>
  </si>
  <si>
    <t>DP PRAIA DO CANTO 5</t>
  </si>
  <si>
    <t>29056-095</t>
  </si>
  <si>
    <t>(27)3207-5805</t>
  </si>
  <si>
    <t>praiadocanto5@dpsp.com.br</t>
  </si>
  <si>
    <t>L1411</t>
  </si>
  <si>
    <t>DP SANTA LUIZA</t>
  </si>
  <si>
    <t>SANTA LUIZA</t>
  </si>
  <si>
    <t>29045-410</t>
  </si>
  <si>
    <t>(27)3327-5890</t>
  </si>
  <si>
    <t>santaluiza@dpsp.com.br</t>
  </si>
  <si>
    <t>33.438.250/0424-04</t>
  </si>
  <si>
    <t>L1401</t>
  </si>
  <si>
    <t>DP SAO MATEUS</t>
  </si>
  <si>
    <t>SAO MATEUS</t>
  </si>
  <si>
    <t>29930-240</t>
  </si>
  <si>
    <t>(27)3767-8627</t>
  </si>
  <si>
    <t>saomateus@dpsp.com.br</t>
  </si>
  <si>
    <t>33.438.250/0370-87</t>
  </si>
  <si>
    <t>L1381</t>
  </si>
  <si>
    <t>DP SERRA</t>
  </si>
  <si>
    <t>29165-130</t>
  </si>
  <si>
    <t>(27)3328-5429</t>
  </si>
  <si>
    <t>serraes@dpsp.com.br</t>
  </si>
  <si>
    <t>33.438.250/0341-42</t>
  </si>
  <si>
    <t>L1537</t>
  </si>
  <si>
    <t>DP SERRA 3</t>
  </si>
  <si>
    <t>PARQUE RESIDENCIAL LARANJEIRAS</t>
  </si>
  <si>
    <t>29165-155</t>
  </si>
  <si>
    <t>(27)3067-4309</t>
  </si>
  <si>
    <t>serraes3@dpsp.com.br</t>
  </si>
  <si>
    <t>33.438.250/0543-30</t>
  </si>
  <si>
    <t>L1765</t>
  </si>
  <si>
    <t>DP SERRA 4</t>
  </si>
  <si>
    <t>29160-790</t>
  </si>
  <si>
    <t>(27)3064-5051</t>
  </si>
  <si>
    <t>serraes4@dpsp.com.br</t>
  </si>
  <si>
    <t>33.438.250/0670-75</t>
  </si>
  <si>
    <t>L1540</t>
  </si>
  <si>
    <t>DP SHOPPING VITORIA</t>
  </si>
  <si>
    <t>ENSEADA DO SUA</t>
  </si>
  <si>
    <t>29050-902</t>
  </si>
  <si>
    <t>(27)3345-2809</t>
  </si>
  <si>
    <t>shopvitoria@dpsp.com.br</t>
  </si>
  <si>
    <t>10 ÀS 22</t>
  </si>
  <si>
    <t>33.438.250/0545-00</t>
  </si>
  <si>
    <t>L1246</t>
  </si>
  <si>
    <t>DP VILA VELHA</t>
  </si>
  <si>
    <t>29100-010</t>
  </si>
  <si>
    <t>POLO</t>
  </si>
  <si>
    <t>POL</t>
  </si>
  <si>
    <t>(27)3229-4262</t>
  </si>
  <si>
    <t>vilavelha@dpsp.com.br</t>
  </si>
  <si>
    <t>33.438.250/0257-47</t>
  </si>
  <si>
    <t>L1427</t>
  </si>
  <si>
    <t>DP VILA VELHA 2</t>
  </si>
  <si>
    <t>GLORIA</t>
  </si>
  <si>
    <t>29122-036</t>
  </si>
  <si>
    <t>(27)3229-0450</t>
  </si>
  <si>
    <t>vilavelha2@dpsp.com.br</t>
  </si>
  <si>
    <t>33.438.250/0440-24</t>
  </si>
  <si>
    <t>L1415</t>
  </si>
  <si>
    <t>DP VITORIA CENTRO</t>
  </si>
  <si>
    <t>29010-001</t>
  </si>
  <si>
    <t>(27)3222-5722</t>
  </si>
  <si>
    <t>vitoriacentro@dpsp.com.br</t>
  </si>
  <si>
    <t>07 ÀS 20</t>
  </si>
  <si>
    <t>07 ÀS 19</t>
  </si>
  <si>
    <t>33.438.250/0429-19</t>
  </si>
  <si>
    <t>VD653</t>
  </si>
  <si>
    <t>DSP 107 SUL (PAC)</t>
  </si>
  <si>
    <t>DF ASA SUL</t>
  </si>
  <si>
    <t>GUSTAVO SIMARRO</t>
  </si>
  <si>
    <t>70346-540</t>
  </si>
  <si>
    <t>(61)3244-4868</t>
  </si>
  <si>
    <t>107sul@dpsp.com.br</t>
  </si>
  <si>
    <t>61.412.110/0582-34</t>
  </si>
  <si>
    <t>VD714</t>
  </si>
  <si>
    <t>DSP 112 SUL</t>
  </si>
  <si>
    <t>70375-020</t>
  </si>
  <si>
    <t>(61)3346-7851</t>
  </si>
  <si>
    <t>112sul@dpsp.com.br</t>
  </si>
  <si>
    <t>VD639</t>
  </si>
  <si>
    <t>DSP 302 SUL (PAC)</t>
  </si>
  <si>
    <t>DF ASA NORTE</t>
  </si>
  <si>
    <t>JOSIANE SILVA</t>
  </si>
  <si>
    <t>70338-510</t>
  </si>
  <si>
    <t>(61)3225-9186</t>
  </si>
  <si>
    <t>302sul@dpsp.com.br</t>
  </si>
  <si>
    <t>61.412.110/0543-28</t>
  </si>
  <si>
    <t>L1528</t>
  </si>
  <si>
    <t>DP SERRA 2</t>
  </si>
  <si>
    <t>RUA INHAMBÚ, 296</t>
  </si>
  <si>
    <t>NOVO HORIZONTE</t>
  </si>
  <si>
    <t>29163-331</t>
  </si>
  <si>
    <t>33.438.250/0538-72</t>
  </si>
  <si>
    <t>VD594</t>
  </si>
  <si>
    <t>DSP 304 SUL (PAC)</t>
  </si>
  <si>
    <t>70337-510</t>
  </si>
  <si>
    <t>(61)3226-3809</t>
  </si>
  <si>
    <t>304sul@dpsp.com.br</t>
  </si>
  <si>
    <t>61.412.110/0519-06</t>
  </si>
  <si>
    <t>VD647</t>
  </si>
  <si>
    <t>DSP 407 SUL (PAC)</t>
  </si>
  <si>
    <t>70256-540</t>
  </si>
  <si>
    <t>(61)3443-6384</t>
  </si>
  <si>
    <t>407sul@dpsp.com.br</t>
  </si>
  <si>
    <t>61.412.110/0566-14</t>
  </si>
  <si>
    <t>VD646</t>
  </si>
  <si>
    <t>DSP 413 SUL (PAC)</t>
  </si>
  <si>
    <t>70296-540</t>
  </si>
  <si>
    <t>(61)3346-4170</t>
  </si>
  <si>
    <t>413sul@dpsp.com.br</t>
  </si>
  <si>
    <t>61.412.110/0572-62</t>
  </si>
  <si>
    <t>VD609</t>
  </si>
  <si>
    <t>DSP AGUAS CLARAS (PAC)</t>
  </si>
  <si>
    <t>AGUAS CLARAS</t>
  </si>
  <si>
    <t>71925-000</t>
  </si>
  <si>
    <t>aguasclaras@dpsp.com.br</t>
  </si>
  <si>
    <t>61.412.110/0528-99</t>
  </si>
  <si>
    <t>VD663</t>
  </si>
  <si>
    <t>DSP AGUAS CLARAS II (PAC)</t>
  </si>
  <si>
    <t>71900-100</t>
  </si>
  <si>
    <t>(61)3548-7522</t>
  </si>
  <si>
    <t>aguasclaras2@dpsp.com.br</t>
  </si>
  <si>
    <t>61.412.110/0584-04</t>
  </si>
  <si>
    <t>VD669</t>
  </si>
  <si>
    <t>DSP AGUAS CLARAS III (PAC)</t>
  </si>
  <si>
    <t>71936-250</t>
  </si>
  <si>
    <t>(61)3573-1821</t>
  </si>
  <si>
    <t>aguasclaras3@dpsp.com.br</t>
  </si>
  <si>
    <t>61.412.110/0583-15</t>
  </si>
  <si>
    <t>VD456</t>
  </si>
  <si>
    <t>DSP AGUAS CLARAS IV</t>
  </si>
  <si>
    <t>71940-720</t>
  </si>
  <si>
    <t>(61)3044-6842</t>
  </si>
  <si>
    <t>aguasclaras4@dpsp.com.br</t>
  </si>
  <si>
    <t>61.412.110/0884-94</t>
  </si>
  <si>
    <t>VD572</t>
  </si>
  <si>
    <t>DSP ALTO DA GLORIA (PAC)</t>
  </si>
  <si>
    <t>BRUNO GUIMARAES</t>
  </si>
  <si>
    <t>R 109, 354 QUADRA D LOTE 05</t>
  </si>
  <si>
    <t>VILA SAO JOAO</t>
  </si>
  <si>
    <t>74815-435</t>
  </si>
  <si>
    <t>(62)3996-5869</t>
  </si>
  <si>
    <t>agloria@dpsp.com.br</t>
  </si>
  <si>
    <t>61.412.110/0481-90</t>
  </si>
  <si>
    <t>L2415</t>
  </si>
  <si>
    <t>DSP ANAPOLIS 1</t>
  </si>
  <si>
    <t>75110-770</t>
  </si>
  <si>
    <t>CBR_G</t>
  </si>
  <si>
    <t>anapolis1@dpsp.com.br</t>
  </si>
  <si>
    <t>61.412.110/1194-70</t>
  </si>
  <si>
    <t>L2423</t>
  </si>
  <si>
    <t>DSP APARECIDA DE GOIANIA I</t>
  </si>
  <si>
    <t>RES  VILLAGE GARAVELO</t>
  </si>
  <si>
    <t>APARECIDA DE GOIANIA</t>
  </si>
  <si>
    <t>74968-543</t>
  </si>
  <si>
    <t>a.goiania1@dpsp.com.br</t>
  </si>
  <si>
    <t>61.412.110/1192-09</t>
  </si>
  <si>
    <t>L2422</t>
  </si>
  <si>
    <t>DSP APARECIDA DE GOIANIA II</t>
  </si>
  <si>
    <t>74915-420</t>
  </si>
  <si>
    <t>a.goiania2@dpsp.com.br</t>
  </si>
  <si>
    <t>61.412.110/1193-90</t>
  </si>
  <si>
    <t>VD561</t>
  </si>
  <si>
    <t>DSP ASSIS CHATEAUBRIAND (PAC)</t>
  </si>
  <si>
    <t>74130-010</t>
  </si>
  <si>
    <t>(62)3092-5501</t>
  </si>
  <si>
    <t>achateaubriand@dpsp.com.br</t>
  </si>
  <si>
    <t>61.412.110/0493-24</t>
  </si>
  <si>
    <t>VD457</t>
  </si>
  <si>
    <t>DSP CLN 212 (PAC)</t>
  </si>
  <si>
    <t>Q CLN 212 BLOCO D SN LJ 7 TERREO</t>
  </si>
  <si>
    <t>70864-540</t>
  </si>
  <si>
    <t>cln212@dpsp.com.br</t>
  </si>
  <si>
    <t>61.412.110/0882-22</t>
  </si>
  <si>
    <t>L2124</t>
  </si>
  <si>
    <t>DSP CLN 305</t>
  </si>
  <si>
    <t>70737-550</t>
  </si>
  <si>
    <t>cln305@dpsp.com.br</t>
  </si>
  <si>
    <t>61.412.110/1013-42</t>
  </si>
  <si>
    <t>L2117</t>
  </si>
  <si>
    <t>DSP CLN 309</t>
  </si>
  <si>
    <t>70755-550</t>
  </si>
  <si>
    <t>(61)3368-4577</t>
  </si>
  <si>
    <t>cln309@dpsp.com.br</t>
  </si>
  <si>
    <t>61.412.110/1019-38</t>
  </si>
  <si>
    <t>VD681</t>
  </si>
  <si>
    <t>DSP CLN 315 (PAC)</t>
  </si>
  <si>
    <t>70774-520</t>
  </si>
  <si>
    <t>(61)3039-2286</t>
  </si>
  <si>
    <t>cln315@dpsp.com.br</t>
  </si>
  <si>
    <t>61.412.110/0612-94</t>
  </si>
  <si>
    <t>VD921</t>
  </si>
  <si>
    <t>DSP CLN 402</t>
  </si>
  <si>
    <t>Q CLN 402 BLOCO D, SN PARTE A</t>
  </si>
  <si>
    <t>70834-540</t>
  </si>
  <si>
    <t>(61)3024-8131</t>
  </si>
  <si>
    <t>cln402@dpsp.com.br</t>
  </si>
  <si>
    <t>61.412.110/0908-04</t>
  </si>
  <si>
    <t>VD819</t>
  </si>
  <si>
    <t>DSP CLN 407 (PAC)</t>
  </si>
  <si>
    <t>70855-550</t>
  </si>
  <si>
    <t>(61)3047-8316</t>
  </si>
  <si>
    <t>cln407@dpsp.com.br</t>
  </si>
  <si>
    <t>61.412.110/0678-10</t>
  </si>
  <si>
    <t>L2055</t>
  </si>
  <si>
    <t>DSP CLS 201</t>
  </si>
  <si>
    <t>Q CLS 201 BLOCO A LJ 33</t>
  </si>
  <si>
    <t>70232-510</t>
  </si>
  <si>
    <t>(61)3226-8227</t>
  </si>
  <si>
    <t>cls201@dpsp.com.br</t>
  </si>
  <si>
    <t>61.412.110/0964-03</t>
  </si>
  <si>
    <t>VD809</t>
  </si>
  <si>
    <t>DSP CLS 209 (PAC)</t>
  </si>
  <si>
    <t>70272-530</t>
  </si>
  <si>
    <t>(61)3443-0227</t>
  </si>
  <si>
    <t>cls209@dpsp.com.br</t>
  </si>
  <si>
    <t>61.412.110/0679-00</t>
  </si>
  <si>
    <t>L2040</t>
  </si>
  <si>
    <t>DSP CLS 216</t>
  </si>
  <si>
    <t>70295-540</t>
  </si>
  <si>
    <t>(61)3346-5254</t>
  </si>
  <si>
    <t>cls216@dpsp.com.br</t>
  </si>
  <si>
    <t>61.412.110/0948-93</t>
  </si>
  <si>
    <t>L2285</t>
  </si>
  <si>
    <t>DSP CUIABA I</t>
  </si>
  <si>
    <t>OUTROS</t>
  </si>
  <si>
    <t>BOSQUE DA SAUDE</t>
  </si>
  <si>
    <t>78050-040</t>
  </si>
  <si>
    <t>(65)3027-8839</t>
  </si>
  <si>
    <t>cuiaba@dpsp.com.br</t>
  </si>
  <si>
    <t>08 ÀS 22</t>
  </si>
  <si>
    <t>61.412.110/1111-43</t>
  </si>
  <si>
    <t>L2286</t>
  </si>
  <si>
    <t>DSP CUIABA II</t>
  </si>
  <si>
    <t>JARDIM CUIABA</t>
  </si>
  <si>
    <t>78043-172</t>
  </si>
  <si>
    <t>(65)3046-1006</t>
  </si>
  <si>
    <t>cuiaba2@dpsp.com.br</t>
  </si>
  <si>
    <t>61.412.110/1114-96</t>
  </si>
  <si>
    <t>L2287</t>
  </si>
  <si>
    <t>DSP CUIABA III</t>
  </si>
  <si>
    <t>CENTRO-NORTE</t>
  </si>
  <si>
    <t>78005-370</t>
  </si>
  <si>
    <t>(65)3027-8816</t>
  </si>
  <si>
    <t>cuiaba3@dpsp.com.br</t>
  </si>
  <si>
    <t>61.412.110/1112-24</t>
  </si>
  <si>
    <t>L2293</t>
  </si>
  <si>
    <t>DSP CUIABA IV</t>
  </si>
  <si>
    <t>JARDIM DAS AMERICAS</t>
  </si>
  <si>
    <t>78060-601</t>
  </si>
  <si>
    <t>cuiaba4@dpsp.com.br</t>
  </si>
  <si>
    <t>L2378</t>
  </si>
  <si>
    <t>DSP CUIABA MARECHAL DEODORO</t>
  </si>
  <si>
    <t>78005-100</t>
  </si>
  <si>
    <t>cuiabamar.deodoro@dpsp.com.br</t>
  </si>
  <si>
    <t>61.412.110/1165-36</t>
  </si>
  <si>
    <t>L2288</t>
  </si>
  <si>
    <t>DSP CUIABA V</t>
  </si>
  <si>
    <t>SANTA CRUZ</t>
  </si>
  <si>
    <t>78077-099</t>
  </si>
  <si>
    <t>(65)3051-4580</t>
  </si>
  <si>
    <t>cuiaba5@dpsp.com.br</t>
  </si>
  <si>
    <t>61.412.110/1113-05</t>
  </si>
  <si>
    <t>VD562</t>
  </si>
  <si>
    <t>DSP IPANEMA (PAC)</t>
  </si>
  <si>
    <t>JARDIM ATLANTICO</t>
  </si>
  <si>
    <t>74343-010</t>
  </si>
  <si>
    <t>(62)3288-4280</t>
  </si>
  <si>
    <t>ipanemago@dpsp.com.br</t>
  </si>
  <si>
    <t>61.412.110/0467-32</t>
  </si>
  <si>
    <t>VD700</t>
  </si>
  <si>
    <t>DSP LAGO SUL (PAC)</t>
  </si>
  <si>
    <t>LAGO SUL</t>
  </si>
  <si>
    <t>71680-118</t>
  </si>
  <si>
    <t>(61)3248-4507</t>
  </si>
  <si>
    <t>lagosul@dpsp.com.br</t>
  </si>
  <si>
    <t>61.412.110/0610-22</t>
  </si>
  <si>
    <t>VD270</t>
  </si>
  <si>
    <t>DSP LAGO SUL II (PAC)</t>
  </si>
  <si>
    <t>71625-205</t>
  </si>
  <si>
    <t>(61)3248-6870</t>
  </si>
  <si>
    <t>lagosul2@dpsp.com.br</t>
  </si>
  <si>
    <t>61.412.110/0841-54</t>
  </si>
  <si>
    <t>L2113</t>
  </si>
  <si>
    <t>DSP LAGO SUL III</t>
  </si>
  <si>
    <t>Q SHIS QI 13 BLOCO J LJS 4,5 E 6, EDIFIC</t>
  </si>
  <si>
    <t>71635-178</t>
  </si>
  <si>
    <t>(61)3963-3882</t>
  </si>
  <si>
    <t>lagosul3@dpsp.com.br</t>
  </si>
  <si>
    <t>61.412.110/0990-03</t>
  </si>
  <si>
    <t>VD563</t>
  </si>
  <si>
    <t>DSP MILAO (PAC)</t>
  </si>
  <si>
    <t>R CP 03, S/N QUADRA CP 07 LOTE 20, 21 E 22</t>
  </si>
  <si>
    <t>LOTEAMENTO CELINA PARK</t>
  </si>
  <si>
    <t>74373-110</t>
  </si>
  <si>
    <t>(62)3558-4302</t>
  </si>
  <si>
    <t>milao@dpsp.com.br</t>
  </si>
  <si>
    <t>61.412.110/0476-23</t>
  </si>
  <si>
    <t>VD565</t>
  </si>
  <si>
    <t>DSP SETOR BUENO II (PAC)</t>
  </si>
  <si>
    <t>AV. T 7, 803 QUADRA 40 LOTE 02</t>
  </si>
  <si>
    <t>74210-265</t>
  </si>
  <si>
    <t>61.412.110/0494-05</t>
  </si>
  <si>
    <t>L2076</t>
  </si>
  <si>
    <t>DSP PARQUE VACA BRAVA</t>
  </si>
  <si>
    <t>74230-010</t>
  </si>
  <si>
    <t>(62)3251-5993</t>
  </si>
  <si>
    <t>vacabrava@dpsp.com.br</t>
  </si>
  <si>
    <t>61.412.110/1020-71</t>
  </si>
  <si>
    <t>VD975</t>
  </si>
  <si>
    <t>DSP PLAZA NORTE</t>
  </si>
  <si>
    <t>70753-400</t>
  </si>
  <si>
    <t>(61)3272-0671</t>
  </si>
  <si>
    <t>plazanorte@dpsp.com.br</t>
  </si>
  <si>
    <t>61.412.110/0811-39</t>
  </si>
  <si>
    <t>VD549</t>
  </si>
  <si>
    <t>DSP PRACA CIVICA (PAC)</t>
  </si>
  <si>
    <t>R 82, S/N QUADRA F-13 LOTE 1-4</t>
  </si>
  <si>
    <t>74083-010</t>
  </si>
  <si>
    <t>(62)3223-3835</t>
  </si>
  <si>
    <t>pcivica@dpsp.com.br</t>
  </si>
  <si>
    <t>61.412.110/0452-56</t>
  </si>
  <si>
    <t>L2101</t>
  </si>
  <si>
    <t>DSP SETOR BUENO VI</t>
  </si>
  <si>
    <t>AV. 85, SN, QD222, LT 7.8.9.</t>
  </si>
  <si>
    <t>74223-010</t>
  </si>
  <si>
    <t>Sbueno6@dpsp.com.br</t>
  </si>
  <si>
    <t>61.412.110/0984-57</t>
  </si>
  <si>
    <t>L2114</t>
  </si>
  <si>
    <t>DSP SETOR BUENO VII</t>
  </si>
  <si>
    <t>AV. T, 63</t>
  </si>
  <si>
    <t>74280-230</t>
  </si>
  <si>
    <t>setor.bueno7@dpsp.com.br</t>
  </si>
  <si>
    <t>61.412.110/1003-70</t>
  </si>
  <si>
    <t>L2115</t>
  </si>
  <si>
    <t>DSP SETOR BUENO VIII</t>
  </si>
  <si>
    <t>AV. T 4 S/N QUADRA116 LOTE 01</t>
  </si>
  <si>
    <t>74230-030</t>
  </si>
  <si>
    <t>setor.bueno8@dpsp.com.br</t>
  </si>
  <si>
    <t>61.412.110/1000-28</t>
  </si>
  <si>
    <t>L2420</t>
  </si>
  <si>
    <t>DSP PRIMAVERA DO LESTE</t>
  </si>
  <si>
    <t>PRIMAVERA DO LESTE</t>
  </si>
  <si>
    <t>78850-000</t>
  </si>
  <si>
    <t>primaveraleste@dpsp.com.br</t>
  </si>
  <si>
    <t>61.412.110/1201-34</t>
  </si>
  <si>
    <t>L2110</t>
  </si>
  <si>
    <t>DSP REPUBLICA DO LIBANO II</t>
  </si>
  <si>
    <t>(62)3636-1344</t>
  </si>
  <si>
    <t>republica.libano2@dpsp.com.br</t>
  </si>
  <si>
    <t>VD787</t>
  </si>
  <si>
    <t>DSP SANTA MARIA (PAC)</t>
  </si>
  <si>
    <t>SANTA MARIA</t>
  </si>
  <si>
    <t>72546-200</t>
  </si>
  <si>
    <t>CBR_P</t>
  </si>
  <si>
    <t>(61)3394-0351</t>
  </si>
  <si>
    <t>santamaria@dpsp.com.br</t>
  </si>
  <si>
    <t>61.412.110/0647-14</t>
  </si>
  <si>
    <t>VD536</t>
  </si>
  <si>
    <t>DSP SETOR BELA VISTA (PAC)</t>
  </si>
  <si>
    <t>SETOR BELA VISTA</t>
  </si>
  <si>
    <t>74823-370</t>
  </si>
  <si>
    <t>(62)3255-4553</t>
  </si>
  <si>
    <t>sbvista@dpsp.com.br</t>
  </si>
  <si>
    <t>61.412.110/0451-75</t>
  </si>
  <si>
    <t>VD548</t>
  </si>
  <si>
    <t>DSP SETOR BUENO</t>
  </si>
  <si>
    <t>74230-105</t>
  </si>
  <si>
    <t>(62)3255-9704</t>
  </si>
  <si>
    <t>sbueno@dpsp.com.br</t>
  </si>
  <si>
    <t>61.412.110/0453-37</t>
  </si>
  <si>
    <t>L2084</t>
  </si>
  <si>
    <t>DSP SETOR BUENO III</t>
  </si>
  <si>
    <t>74215-022</t>
  </si>
  <si>
    <t>(62)3251-6065</t>
  </si>
  <si>
    <t>sbueno3@dpsp.com.br</t>
  </si>
  <si>
    <t>61.412.110/1002-90</t>
  </si>
  <si>
    <t>L2070</t>
  </si>
  <si>
    <t>DSP SETOR BUENO IV</t>
  </si>
  <si>
    <t>74215-170</t>
  </si>
  <si>
    <t>(62)3251-1179</t>
  </si>
  <si>
    <t>sbueno4@dpsp.com.br</t>
  </si>
  <si>
    <t>61.412.110/0973-02</t>
  </si>
  <si>
    <t>L2069</t>
  </si>
  <si>
    <t>DSP SETOR MARISTA I</t>
  </si>
  <si>
    <t>SETOR MARISTA</t>
  </si>
  <si>
    <t>74180-020</t>
  </si>
  <si>
    <t>(62)3434-9546</t>
  </si>
  <si>
    <t>s.marista1@dpsp.com.br</t>
  </si>
  <si>
    <t>61.412.110/1004-51</t>
  </si>
  <si>
    <t>L2141</t>
  </si>
  <si>
    <t>DSP SETOR MARISTA II</t>
  </si>
  <si>
    <t>74180-100</t>
  </si>
  <si>
    <t>(62)3639-7319</t>
  </si>
  <si>
    <t>s.marista2@dpsp.com.br</t>
  </si>
  <si>
    <t>61.412.110/1022-33</t>
  </si>
  <si>
    <t>L2071</t>
  </si>
  <si>
    <t>DSP SETOR NOVA SUICA</t>
  </si>
  <si>
    <t>74280-010</t>
  </si>
  <si>
    <t>(62)3259-1288</t>
  </si>
  <si>
    <t>nova.suica@dpsp.com.br</t>
  </si>
  <si>
    <t>61.412.110/0998-52</t>
  </si>
  <si>
    <t>L2083</t>
  </si>
  <si>
    <t>DSP SHOPPING PASSEIO DAS AGUAS</t>
  </si>
  <si>
    <t>FAZENDA CAVEIRAS</t>
  </si>
  <si>
    <t>74445-360</t>
  </si>
  <si>
    <t>shopppasseiodasaguas@dpsp.com.br</t>
  </si>
  <si>
    <t>12 ÀS 20</t>
  </si>
  <si>
    <t>61.412.110/0976-47</t>
  </si>
  <si>
    <t>L2418</t>
  </si>
  <si>
    <t>DSP SINOP JULIO CAMPOS</t>
  </si>
  <si>
    <t>SETOR COMERCIAL</t>
  </si>
  <si>
    <t>SINOP</t>
  </si>
  <si>
    <t>78550-276</t>
  </si>
  <si>
    <t>sinopjuliocampos@dpsp.com.br</t>
  </si>
  <si>
    <t>61.412.110/1189-03</t>
  </si>
  <si>
    <t>L2436</t>
  </si>
  <si>
    <t>DSP SORRISO</t>
  </si>
  <si>
    <t>SORRISO</t>
  </si>
  <si>
    <t>78890-179</t>
  </si>
  <si>
    <t>sorriso@dpsp.com.br</t>
  </si>
  <si>
    <t>61.412.110/1204-87</t>
  </si>
  <si>
    <t>VD934</t>
  </si>
  <si>
    <t>DSP SUDOESTE 300 (PAC)</t>
  </si>
  <si>
    <t>SETOR SUDOESTE</t>
  </si>
  <si>
    <t>70673-083</t>
  </si>
  <si>
    <t>AR_PP</t>
  </si>
  <si>
    <t>(61)3554-1704</t>
  </si>
  <si>
    <t>300sudoeste@dpsp.com.br</t>
  </si>
  <si>
    <t>61.412.110/0770-26</t>
  </si>
  <si>
    <t>VD791</t>
  </si>
  <si>
    <t>DSP SUDOESTE 303 (PAC)</t>
  </si>
  <si>
    <t>70673-622</t>
  </si>
  <si>
    <t>(61)3051-1915</t>
  </si>
  <si>
    <t>303sudoeste@dpsp.com.br</t>
  </si>
  <si>
    <t>61.412.110/0674-97</t>
  </si>
  <si>
    <t>VD564</t>
  </si>
  <si>
    <t>DSP VILA NOVA (PAC)</t>
  </si>
  <si>
    <t>SETOR LESTE VILA NOVA</t>
  </si>
  <si>
    <t>74645-020</t>
  </si>
  <si>
    <t>(62)3996-0080</t>
  </si>
  <si>
    <t>vnova@dpsp.com.br</t>
  </si>
  <si>
    <t>61.412.110/0479-76</t>
  </si>
  <si>
    <t>L1755</t>
  </si>
  <si>
    <t>DP DARK STORE BELO HORIZONTE</t>
  </si>
  <si>
    <t>DARK STORE</t>
  </si>
  <si>
    <t>LEANDRO ROCHA</t>
  </si>
  <si>
    <t>R JOSE BENEDITO ANTAO, 115</t>
  </si>
  <si>
    <t>CAICARAS</t>
  </si>
  <si>
    <t>31250-115</t>
  </si>
  <si>
    <t>(31)3785-5703</t>
  </si>
  <si>
    <t>darkstore.bh@dpsp.com.br</t>
  </si>
  <si>
    <t>07 ÀS 21</t>
  </si>
  <si>
    <t>33.438.250/0627-82</t>
  </si>
  <si>
    <t>L1667</t>
  </si>
  <si>
    <t>DP DARK STORE SAO CRISTOVAO</t>
  </si>
  <si>
    <t>20931-670</t>
  </si>
  <si>
    <t>(21)3429-7291</t>
  </si>
  <si>
    <t>darkstore.saocristovao@dpsp.com.br</t>
  </si>
  <si>
    <t>L2296</t>
  </si>
  <si>
    <t>DSP DARK STORE LIMAO</t>
  </si>
  <si>
    <t>R CAMPOS DO CAJURU, 98</t>
  </si>
  <si>
    <t>VILA PALMEIRAS</t>
  </si>
  <si>
    <t>02726-100</t>
  </si>
  <si>
    <t>(11)2894-1435</t>
  </si>
  <si>
    <t>darkstore.limao@dpsp.com.br</t>
  </si>
  <si>
    <t>61.412.110/1102-52</t>
  </si>
  <si>
    <t>L1260</t>
  </si>
  <si>
    <t>DP DARK STORE SANTO AGOSTINHO</t>
  </si>
  <si>
    <t>AV. ALVARES CABRAL, 1818 - LJ 3,4 E 6</t>
  </si>
  <si>
    <t>LOURDES</t>
  </si>
  <si>
    <t>30170-001</t>
  </si>
  <si>
    <t>santoagostinho@dpsp.com.br</t>
  </si>
  <si>
    <t>33.438.250/0295-72</t>
  </si>
  <si>
    <t>L2180</t>
  </si>
  <si>
    <t>DSP DL OSASCO (DELIVERY)</t>
  </si>
  <si>
    <t>DELIVERY SP</t>
  </si>
  <si>
    <t>DELIVERY</t>
  </si>
  <si>
    <t>SP GDE. SP OSASCO</t>
  </si>
  <si>
    <t>RAPOSO TAVARES</t>
  </si>
  <si>
    <t>OSASCO</t>
  </si>
  <si>
    <t>06149-010</t>
  </si>
  <si>
    <t>dly.osasco@dpsp.com.br</t>
  </si>
  <si>
    <t>61.412.110/1005-32</t>
  </si>
  <si>
    <t>L1274</t>
  </si>
  <si>
    <t>DP AFONSO PENA 2</t>
  </si>
  <si>
    <t>VERONICA GOMES</t>
  </si>
  <si>
    <t>MG BH CENTRAL</t>
  </si>
  <si>
    <t>AV. AFONSO PENA, 771</t>
  </si>
  <si>
    <t>30130-002</t>
  </si>
  <si>
    <t>(31)3273-2667</t>
  </si>
  <si>
    <t>afonsopena2@dpsp.com.br</t>
  </si>
  <si>
    <t>07 ÀS 18</t>
  </si>
  <si>
    <t>33.438.250/0281-77</t>
  </si>
  <si>
    <t>L1620</t>
  </si>
  <si>
    <t>DP DL IRAJA (DELIVERY)</t>
  </si>
  <si>
    <t>AV. TENENTE REBELO, 675, SUP ACURUI 80 PARTE</t>
  </si>
  <si>
    <t>IRAJA</t>
  </si>
  <si>
    <t>21230-900</t>
  </si>
  <si>
    <t>delivery.pacheco@dpsp.com.br</t>
  </si>
  <si>
    <t>33.438.250/0594-80</t>
  </si>
  <si>
    <t>L1632</t>
  </si>
  <si>
    <t>DP ALFENAS</t>
  </si>
  <si>
    <t>ALFENAS</t>
  </si>
  <si>
    <t>37130-065</t>
  </si>
  <si>
    <t>(35)3292-2163</t>
  </si>
  <si>
    <t>alfenas@dpsp.com.br</t>
  </si>
  <si>
    <t>33.438.250/0641-30</t>
  </si>
  <si>
    <t>L1272</t>
  </si>
  <si>
    <t>DP ALIPIO DE MELO</t>
  </si>
  <si>
    <t>GIL BATISTA</t>
  </si>
  <si>
    <t>JARDIM INCONFIDENCIA</t>
  </si>
  <si>
    <t>30820-272</t>
  </si>
  <si>
    <t>(31)3471-0631</t>
  </si>
  <si>
    <t>alipiodemelo@dpsp.com.br</t>
  </si>
  <si>
    <t>33.438.250/0282-58</t>
  </si>
  <si>
    <t>VD987</t>
  </si>
  <si>
    <t>DP ARAXA</t>
  </si>
  <si>
    <t>ARAXA</t>
  </si>
  <si>
    <t>38183-244</t>
  </si>
  <si>
    <t>araxa@dpsp.com.br</t>
  </si>
  <si>
    <t>33.438.250/0629-44</t>
  </si>
  <si>
    <t>L1798</t>
  </si>
  <si>
    <t>DP ARAXA 2</t>
  </si>
  <si>
    <t>AV ANTONIO CARLOS,116</t>
  </si>
  <si>
    <t>38183-083</t>
  </si>
  <si>
    <t>araxa2@dpsp.com.br</t>
  </si>
  <si>
    <t>33.438.250/0697-95</t>
  </si>
  <si>
    <t>L1254</t>
  </si>
  <si>
    <t>DP AUGUSTO DE LIMA 2</t>
  </si>
  <si>
    <t>30190-080</t>
  </si>
  <si>
    <t>COMPACTA</t>
  </si>
  <si>
    <t>COMP</t>
  </si>
  <si>
    <t>(31)3337-7013</t>
  </si>
  <si>
    <t>augustodelima2@dpsp.com.br</t>
  </si>
  <si>
    <t>33.438.250/0276-00</t>
  </si>
  <si>
    <t>L1515</t>
  </si>
  <si>
    <t>DP BAIRRO DE LOURDES</t>
  </si>
  <si>
    <t>SANTO AGOSTINHO</t>
  </si>
  <si>
    <t>30140-094</t>
  </si>
  <si>
    <t>(31)2513-0511</t>
  </si>
  <si>
    <t>bairrodelourdes@dpsp.com.br</t>
  </si>
  <si>
    <t>33.438.250/0528-09</t>
  </si>
  <si>
    <t>L1500</t>
  </si>
  <si>
    <t>DP BAIRRO LUXEMBURGO</t>
  </si>
  <si>
    <t>LUXEMBURGO</t>
  </si>
  <si>
    <t>30380-342</t>
  </si>
  <si>
    <t>(31)3296-8256</t>
  </si>
  <si>
    <t>luxemburgo@dpsp.com.br</t>
  </si>
  <si>
    <t>33.438.250/0511-52</t>
  </si>
  <si>
    <t>L1251</t>
  </si>
  <si>
    <t>DP BALENA 1</t>
  </si>
  <si>
    <t>SANTA EFIGENIA</t>
  </si>
  <si>
    <t>30130-103</t>
  </si>
  <si>
    <t>POP_PPP</t>
  </si>
  <si>
    <t>(31)3273-2067</t>
  </si>
  <si>
    <t>balena1@dpsp.com.br</t>
  </si>
  <si>
    <t>06 ÀS 21</t>
  </si>
  <si>
    <t>33.438.250/0273-67</t>
  </si>
  <si>
    <t>L1257</t>
  </si>
  <si>
    <t>DP BALENA 2</t>
  </si>
  <si>
    <t>R CEARA, 460</t>
  </si>
  <si>
    <t>30150-312</t>
  </si>
  <si>
    <t>(31)3273-8351</t>
  </si>
  <si>
    <t>balena2@dpsp.com.br</t>
  </si>
  <si>
    <t>33.438.250/0280-96</t>
  </si>
  <si>
    <t>L1278</t>
  </si>
  <si>
    <t>DP BALENA 3</t>
  </si>
  <si>
    <t>R DOS OTONI, 862</t>
  </si>
  <si>
    <t>30150-270</t>
  </si>
  <si>
    <t>(31)3213-9444</t>
  </si>
  <si>
    <t>balena3@dpsp.com.br</t>
  </si>
  <si>
    <t>33.438.250/0305-89</t>
  </si>
  <si>
    <t>L1205</t>
  </si>
  <si>
    <t>DP BARBACENA</t>
  </si>
  <si>
    <t>FERNANDA FLORENTINO</t>
  </si>
  <si>
    <t>36200-074</t>
  </si>
  <si>
    <t>(32)3333-1431</t>
  </si>
  <si>
    <t>barbacena@dpsp.com.br</t>
  </si>
  <si>
    <t>33.438.250/0216-79</t>
  </si>
  <si>
    <t>L1231</t>
  </si>
  <si>
    <t>DP BARBACENA BAIRRO</t>
  </si>
  <si>
    <t>R BARBARA HELIODORA, 15</t>
  </si>
  <si>
    <t>SAO SEBASTIAO</t>
  </si>
  <si>
    <t>36202-320</t>
  </si>
  <si>
    <t>barbacenabairro@dpsp.com.br</t>
  </si>
  <si>
    <t>33.438.250/0232-99</t>
  </si>
  <si>
    <t>L1255</t>
  </si>
  <si>
    <t>DP BARREIRO 1</t>
  </si>
  <si>
    <t>BARREIRO</t>
  </si>
  <si>
    <t>30640-000</t>
  </si>
  <si>
    <t>(31)3384-1881</t>
  </si>
  <si>
    <t>barreiro1@dpsp.com.br</t>
  </si>
  <si>
    <t>33.438.250/0268-08</t>
  </si>
  <si>
    <t>L1793</t>
  </si>
  <si>
    <t>DP BARREIRO 4</t>
  </si>
  <si>
    <t>AV VISCONDE DE IBITURUNA,182</t>
  </si>
  <si>
    <t>30640-080</t>
  </si>
  <si>
    <t>barreiro4@dpsp.com.br</t>
  </si>
  <si>
    <t>33.438.250/0686-32</t>
  </si>
  <si>
    <t>L1207</t>
  </si>
  <si>
    <t>DP BETANIA</t>
  </si>
  <si>
    <t>R URSULA PAULINO, 1615</t>
  </si>
  <si>
    <t>BETANIA</t>
  </si>
  <si>
    <t>30580-003</t>
  </si>
  <si>
    <t>(31)3386-6593</t>
  </si>
  <si>
    <t>betania@dpsp.com.br</t>
  </si>
  <si>
    <t>33.438.250/0428-38</t>
  </si>
  <si>
    <t>L1264</t>
  </si>
  <si>
    <t>DP BETIM 1</t>
  </si>
  <si>
    <t>BETIM</t>
  </si>
  <si>
    <t>32600-065</t>
  </si>
  <si>
    <t>(31)3531-2539</t>
  </si>
  <si>
    <t>betim1@dpsp.com.br</t>
  </si>
  <si>
    <t>33.438.250/0304-06</t>
  </si>
  <si>
    <t>L1282</t>
  </si>
  <si>
    <t>DP BETIM 2</t>
  </si>
  <si>
    <t>JARDIM CIDADE</t>
  </si>
  <si>
    <t>32604-245</t>
  </si>
  <si>
    <t>(31)3532-2583</t>
  </si>
  <si>
    <t>betim2@dpsp.com.br</t>
  </si>
  <si>
    <t>33.438.250/0307-40</t>
  </si>
  <si>
    <t>L1281</t>
  </si>
  <si>
    <t>DP CARATINGA</t>
  </si>
  <si>
    <t>CARATINGA</t>
  </si>
  <si>
    <t>35300-365</t>
  </si>
  <si>
    <t>(33)3321-4564</t>
  </si>
  <si>
    <t>caratinga@dpsp.com.br</t>
  </si>
  <si>
    <t>33.438.250/0293-00</t>
  </si>
  <si>
    <t>L1266</t>
  </si>
  <si>
    <t>DP CARREFOUR</t>
  </si>
  <si>
    <t>JARDIM RIACHO DAS PEDRAS</t>
  </si>
  <si>
    <t>CONTAGEM</t>
  </si>
  <si>
    <t>32241-410</t>
  </si>
  <si>
    <t>(31)3911-8888</t>
  </si>
  <si>
    <t>carrefour@dpsp.com.br</t>
  </si>
  <si>
    <t>08 ÀS 20</t>
  </si>
  <si>
    <t>33.438.250/0302-36</t>
  </si>
  <si>
    <t>L1480</t>
  </si>
  <si>
    <t>DP CASCATINHA</t>
  </si>
  <si>
    <t>CASCATINHA</t>
  </si>
  <si>
    <t>36033-310</t>
  </si>
  <si>
    <t>(32)3026-6710</t>
  </si>
  <si>
    <t>cascatinha@dpsp.com.br</t>
  </si>
  <si>
    <t>33.438.250/0495-06</t>
  </si>
  <si>
    <t>L1253</t>
  </si>
  <si>
    <t>DP CIDADE NOVA</t>
  </si>
  <si>
    <t>CIDADE NOVA</t>
  </si>
  <si>
    <t>CBR_PP</t>
  </si>
  <si>
    <t>(31)3484-1500</t>
  </si>
  <si>
    <t>cidadenova@dpsp.com.br</t>
  </si>
  <si>
    <t>33.438.250/0269-80</t>
  </si>
  <si>
    <t>L1482</t>
  </si>
  <si>
    <t>DP CIDADE NOVA 2</t>
  </si>
  <si>
    <t>31170-330</t>
  </si>
  <si>
    <t>(31)2512-0217</t>
  </si>
  <si>
    <t>cidadenova2@dpsp.com.br</t>
  </si>
  <si>
    <t>33.438.250/0494-17</t>
  </si>
  <si>
    <t>L1805</t>
  </si>
  <si>
    <t>DP CONSELHEIRO LAFAIETE</t>
  </si>
  <si>
    <t>CONSELHEIRO LAFAIETE</t>
  </si>
  <si>
    <t>36400-076</t>
  </si>
  <si>
    <t>conselheirolafaiete@dpsp.com.br</t>
  </si>
  <si>
    <t>33.438.250/0700-25</t>
  </si>
  <si>
    <t>L1521</t>
  </si>
  <si>
    <t>DP CORACAO EUCARISTICO</t>
  </si>
  <si>
    <t>POLIANA MATOS</t>
  </si>
  <si>
    <t>30535-510</t>
  </si>
  <si>
    <t>(31)2510-1315</t>
  </si>
  <si>
    <t>coracaoeucaristico@dpsp.com.br</t>
  </si>
  <si>
    <t>L1439</t>
  </si>
  <si>
    <t>DP CURVELO</t>
  </si>
  <si>
    <t>CURVELO</t>
  </si>
  <si>
    <t>35790-000</t>
  </si>
  <si>
    <t>(38)3722-8339</t>
  </si>
  <si>
    <t>curvelo@dpsp.com.br</t>
  </si>
  <si>
    <t>33.438.250/0458-53</t>
  </si>
  <si>
    <t>L1785</t>
  </si>
  <si>
    <t>DP DONA CLARA</t>
  </si>
  <si>
    <t>31260-000</t>
  </si>
  <si>
    <t>donaclara@dpsp.com.br</t>
  </si>
  <si>
    <t>33.438.250/0678-22</t>
  </si>
  <si>
    <t>L1248</t>
  </si>
  <si>
    <t>DP ELDORADO</t>
  </si>
  <si>
    <t>ELDORADO</t>
  </si>
  <si>
    <t>POP_PP</t>
  </si>
  <si>
    <t>(31)3391-9999</t>
  </si>
  <si>
    <t>eldorado@dpsp.com.br</t>
  </si>
  <si>
    <t>33.438.250/0303-17</t>
  </si>
  <si>
    <t>L1452</t>
  </si>
  <si>
    <t>DP ELDORADO 2</t>
  </si>
  <si>
    <t>32340-000</t>
  </si>
  <si>
    <t>(31)3391-1671</t>
  </si>
  <si>
    <t>eldorado2@dpsp.com.br</t>
  </si>
  <si>
    <t>33.438.250/0467-44</t>
  </si>
  <si>
    <t>L1675</t>
  </si>
  <si>
    <t>DP FLEMING</t>
  </si>
  <si>
    <t>AV. FLEMING, 650</t>
  </si>
  <si>
    <t>31310-490</t>
  </si>
  <si>
    <t>fleming@dpsp.com.br</t>
  </si>
  <si>
    <t>33.438.250/0646-45</t>
  </si>
  <si>
    <t>L1279</t>
  </si>
  <si>
    <t>DP FLORESTA</t>
  </si>
  <si>
    <t>30110-067</t>
  </si>
  <si>
    <t>floresta@dpsp.com.br</t>
  </si>
  <si>
    <t>33.438.250/0279-52</t>
  </si>
  <si>
    <t>L1280</t>
  </si>
  <si>
    <t>DP GOV VALADARES</t>
  </si>
  <si>
    <t>R BELO HORIZONTE, 367</t>
  </si>
  <si>
    <t>35010-050</t>
  </si>
  <si>
    <t>(33)3271-0618</t>
  </si>
  <si>
    <t>governadorvaladares@dpsp.com.br</t>
  </si>
  <si>
    <t>33.438.250/0289-24</t>
  </si>
  <si>
    <t>L1163</t>
  </si>
  <si>
    <t>DP GOV VALADARES 2</t>
  </si>
  <si>
    <t>35010-060</t>
  </si>
  <si>
    <t>(33)3221-8980</t>
  </si>
  <si>
    <t>governadorvaladares2@dpsp.com.br</t>
  </si>
  <si>
    <t>33.438.250/0166-75</t>
  </si>
  <si>
    <t>L1469</t>
  </si>
  <si>
    <t>DP GOV VALADARES 4</t>
  </si>
  <si>
    <t>R ISRAEL PINHEIRO, 2309 2321</t>
  </si>
  <si>
    <t>35020-220</t>
  </si>
  <si>
    <t>(33)3021-5292</t>
  </si>
  <si>
    <t>governadorvaladares4@dpsp.com.br</t>
  </si>
  <si>
    <t>33.438.250/0484-45</t>
  </si>
  <si>
    <t>L1267</t>
  </si>
  <si>
    <t>DP GUTIERREZ 1</t>
  </si>
  <si>
    <t>30430-040</t>
  </si>
  <si>
    <t>(31)3313-1944</t>
  </si>
  <si>
    <t>gutierrez1@dpsp.com.br</t>
  </si>
  <si>
    <t>33.438.250/0288-43</t>
  </si>
  <si>
    <t>L1409</t>
  </si>
  <si>
    <t>DP INCONFIDENTES</t>
  </si>
  <si>
    <t>INCONFIDENTES</t>
  </si>
  <si>
    <t>32260-080</t>
  </si>
  <si>
    <t>(31)3362-0643</t>
  </si>
  <si>
    <t>inconfidentes@dpsp.com.br</t>
  </si>
  <si>
    <t>33.438.250/0422-42</t>
  </si>
  <si>
    <t>L1275</t>
  </si>
  <si>
    <t>DP IPATINGA</t>
  </si>
  <si>
    <t>35160-004</t>
  </si>
  <si>
    <t>(31)3822-5858</t>
  </si>
  <si>
    <t>ipatinga@dpsp.com.br</t>
  </si>
  <si>
    <t>33.438.250/0301-55</t>
  </si>
  <si>
    <t>L1012</t>
  </si>
  <si>
    <t>DP ITABIRA</t>
  </si>
  <si>
    <t>ITABIRA</t>
  </si>
  <si>
    <t>35900-538</t>
  </si>
  <si>
    <t>(31)3834-4464</t>
  </si>
  <si>
    <t>itabira@dpsp.com.br</t>
  </si>
  <si>
    <t>33.438.250/0026-15</t>
  </si>
  <si>
    <t>L1531</t>
  </si>
  <si>
    <t>DP ITABIRA 2</t>
  </si>
  <si>
    <t>35900-560</t>
  </si>
  <si>
    <t>(31)3831-2212</t>
  </si>
  <si>
    <t>itabira2@dpsp.com.br</t>
  </si>
  <si>
    <t>33.438.250/0541-78</t>
  </si>
  <si>
    <t>L1293</t>
  </si>
  <si>
    <t>DP ITAMAR FRANCO</t>
  </si>
  <si>
    <t>36025-290</t>
  </si>
  <si>
    <t>(32)3232-1015</t>
  </si>
  <si>
    <t>itamarfranco@dpsp.com.br</t>
  </si>
  <si>
    <t>33.438.250/0261-23</t>
  </si>
  <si>
    <t>L1358</t>
  </si>
  <si>
    <t>DP ITAUNA</t>
  </si>
  <si>
    <t>ITAUNA</t>
  </si>
  <si>
    <t>35680-054</t>
  </si>
  <si>
    <t>(37)3241-2228</t>
  </si>
  <si>
    <t>itauna@dpsp.com.br</t>
  </si>
  <si>
    <t>33.438.250/0410-09</t>
  </si>
  <si>
    <t>L1289</t>
  </si>
  <si>
    <t>DP JOAO MONLEVADE</t>
  </si>
  <si>
    <t>CARNEIRINHOS</t>
  </si>
  <si>
    <t>JOAO MONLEVADE</t>
  </si>
  <si>
    <t>35930-003</t>
  </si>
  <si>
    <t>(31)3852-6780</t>
  </si>
  <si>
    <t>joaomonlevade@dpsp.com.br</t>
  </si>
  <si>
    <t>33.438.250/0300-74</t>
  </si>
  <si>
    <t>L1151</t>
  </si>
  <si>
    <t>DP JUIZ DE FORA 1</t>
  </si>
  <si>
    <t>(32)3691-1506</t>
  </si>
  <si>
    <t>juizdefora1@dpsp.com.br</t>
  </si>
  <si>
    <t>33.438.250/0163-22</t>
  </si>
  <si>
    <t>L1162</t>
  </si>
  <si>
    <t>DP JUIZ DE FORA 10</t>
  </si>
  <si>
    <t>36010-003</t>
  </si>
  <si>
    <t>(32)3691-1512</t>
  </si>
  <si>
    <t>juizdefora10@dpsp.com.br</t>
  </si>
  <si>
    <t>33.438.250/0170-51</t>
  </si>
  <si>
    <t>L1165</t>
  </si>
  <si>
    <t>DP JUIZ DE FORA 13</t>
  </si>
  <si>
    <t>36010-121</t>
  </si>
  <si>
    <t>(32)3691-1514</t>
  </si>
  <si>
    <t>juizdefora13@dpsp.com.br</t>
  </si>
  <si>
    <t>33.438.250/0171-32</t>
  </si>
  <si>
    <t>L1190</t>
  </si>
  <si>
    <t>DP JUIZ DE FORA 14</t>
  </si>
  <si>
    <t>36010-001</t>
  </si>
  <si>
    <t>(32)3691-1503</t>
  </si>
  <si>
    <t>juizdefora14@dpsp.com.br</t>
  </si>
  <si>
    <t>33.438.250/0199-33</t>
  </si>
  <si>
    <t>L1206</t>
  </si>
  <si>
    <t>DP JUIZ DE FORA 15</t>
  </si>
  <si>
    <t>BAHAMAS SAO VICENTE</t>
  </si>
  <si>
    <t>36025-020</t>
  </si>
  <si>
    <t>(32)3241-2816</t>
  </si>
  <si>
    <t>juizdefora15@dpsp.com.br</t>
  </si>
  <si>
    <t>33.438.250/0214-07</t>
  </si>
  <si>
    <t>L1210</t>
  </si>
  <si>
    <t>DP JUIZ DE FORA 16</t>
  </si>
  <si>
    <t>36036-000</t>
  </si>
  <si>
    <t>(32)3215-5240</t>
  </si>
  <si>
    <t>juizdefora16@dpsp.com.br</t>
  </si>
  <si>
    <t>08 ÀS 21</t>
  </si>
  <si>
    <t>33.438.250/0220-55</t>
  </si>
  <si>
    <t>L1215</t>
  </si>
  <si>
    <t>DP JUIZ DE FORA 17</t>
  </si>
  <si>
    <t>MANOEL HONORIO</t>
  </si>
  <si>
    <t>36045-120</t>
  </si>
  <si>
    <t>(32)3214-3614</t>
  </si>
  <si>
    <t>juizdefora17@dpsp.com.br</t>
  </si>
  <si>
    <t>33.438.250/0224-89</t>
  </si>
  <si>
    <t>L1566</t>
  </si>
  <si>
    <t>DP JUIZ DE FORA 21</t>
  </si>
  <si>
    <t>36025-000</t>
  </si>
  <si>
    <t>(32)3031-1598</t>
  </si>
  <si>
    <t>juizdefora21@dpsp.com.br</t>
  </si>
  <si>
    <t>L1159</t>
  </si>
  <si>
    <t>DP JUIZ DE FORA 7</t>
  </si>
  <si>
    <t>36010-011</t>
  </si>
  <si>
    <t>(32)3691-1522</t>
  </si>
  <si>
    <t>juizdefora7@dpsp.com.br</t>
  </si>
  <si>
    <t>33.438.250/0168-37</t>
  </si>
  <si>
    <t>L1160</t>
  </si>
  <si>
    <t>DP JUIZ DE FORA 8</t>
  </si>
  <si>
    <t>36013-001</t>
  </si>
  <si>
    <t>(32)3691-1521</t>
  </si>
  <si>
    <t>juizdefora8@dpsp.com.br</t>
  </si>
  <si>
    <t>33.438.250/0172-13</t>
  </si>
  <si>
    <t>L1456</t>
  </si>
  <si>
    <t>DP LAGOA SANTA</t>
  </si>
  <si>
    <t>R COMANDANTE VICTOR, 553</t>
  </si>
  <si>
    <t>SANTOS DUMONT II</t>
  </si>
  <si>
    <t>LAGOA SANTA</t>
  </si>
  <si>
    <t>33400-000</t>
  </si>
  <si>
    <t>(31)3681-0867</t>
  </si>
  <si>
    <t>lagoasanta@dpsp.com.br</t>
  </si>
  <si>
    <t>33.438.250/0471-20</t>
  </si>
  <si>
    <t>L1457</t>
  </si>
  <si>
    <t>DP LAGOINHA</t>
  </si>
  <si>
    <t>R PADRE PEDRO PINTO, 6680</t>
  </si>
  <si>
    <t>VENDA NOVA</t>
  </si>
  <si>
    <t>31660-000</t>
  </si>
  <si>
    <t>(31)3456-3033</t>
  </si>
  <si>
    <t>lagoinha@dpsp.com.br</t>
  </si>
  <si>
    <t>33.438.250/0472-01</t>
  </si>
  <si>
    <t>L1323</t>
  </si>
  <si>
    <t>DP MANHUACU</t>
  </si>
  <si>
    <t>PC 5 DE NOVEMBRO, 378</t>
  </si>
  <si>
    <t>36900-000</t>
  </si>
  <si>
    <t>(33)3332-2296</t>
  </si>
  <si>
    <t>manhuacu@dpsp.com.br</t>
  </si>
  <si>
    <t>07 ÀS 13</t>
  </si>
  <si>
    <t>33.438.250/0375-91</t>
  </si>
  <si>
    <t>L1783</t>
  </si>
  <si>
    <t>DP MIGUEL PERRELA</t>
  </si>
  <si>
    <t>31330-290</t>
  </si>
  <si>
    <t>miguelperrela@dpsp.com.br</t>
  </si>
  <si>
    <t>33.438.250/0691-08</t>
  </si>
  <si>
    <t>L1451</t>
  </si>
  <si>
    <t>DP MONTES CLAROS</t>
  </si>
  <si>
    <t>39400-104</t>
  </si>
  <si>
    <t>(38)3221-2446</t>
  </si>
  <si>
    <t>montesclaros@dpsp.com.br</t>
  </si>
  <si>
    <t>33.438.250/0466-63</t>
  </si>
  <si>
    <t>L1536</t>
  </si>
  <si>
    <t>DP MONTES CLAROS 2</t>
  </si>
  <si>
    <t>39400-546</t>
  </si>
  <si>
    <t>(38)3214-3414</t>
  </si>
  <si>
    <t>montesclaros2@dpsp.com.br</t>
  </si>
  <si>
    <t>33.438.250/0554-92</t>
  </si>
  <si>
    <t>L1624</t>
  </si>
  <si>
    <t>DP MONTES CLAROS 3</t>
  </si>
  <si>
    <t>39400-634</t>
  </si>
  <si>
    <t>(38)3321-0579</t>
  </si>
  <si>
    <t>montesclaros3@dpsp.com.br</t>
  </si>
  <si>
    <t>33.438.250/0600-62</t>
  </si>
  <si>
    <t>L1222</t>
  </si>
  <si>
    <t>DP MURIAE</t>
  </si>
  <si>
    <t>MURIAE</t>
  </si>
  <si>
    <t>36880-000</t>
  </si>
  <si>
    <t>(32)3728-4426</t>
  </si>
  <si>
    <t>muriae@dpsp.com.br</t>
  </si>
  <si>
    <t>33.438.250/0239-65</t>
  </si>
  <si>
    <t>L1295</t>
  </si>
  <si>
    <t>DP NOVA GRANADA</t>
  </si>
  <si>
    <t>NOVA GRANADA</t>
  </si>
  <si>
    <t>30431-262</t>
  </si>
  <si>
    <t>(31)3334-3009</t>
  </si>
  <si>
    <t>novagranada@dpsp.com.br</t>
  </si>
  <si>
    <t>33.438.250/0299-04</t>
  </si>
  <si>
    <t>L1538</t>
  </si>
  <si>
    <t>DP NOVA LIMA</t>
  </si>
  <si>
    <t>PAU POMBO</t>
  </si>
  <si>
    <t>34004-639</t>
  </si>
  <si>
    <t>(31)3581-7726</t>
  </si>
  <si>
    <t>novalima@dpsp.com.br</t>
  </si>
  <si>
    <t>L1249</t>
  </si>
  <si>
    <t>DP PAMPULHA 2</t>
  </si>
  <si>
    <t>31275-050</t>
  </si>
  <si>
    <t>(31)3491-1392</t>
  </si>
  <si>
    <t>pampulha2@dpsp.com.br</t>
  </si>
  <si>
    <t>08 ÀS 16</t>
  </si>
  <si>
    <t>33.438.250/0275-29</t>
  </si>
  <si>
    <t>L1270</t>
  </si>
  <si>
    <t>DP PARANA</t>
  </si>
  <si>
    <t>30120-020</t>
  </si>
  <si>
    <t>(31)3201-1106</t>
  </si>
  <si>
    <t>paranamg@dpsp.com.br</t>
  </si>
  <si>
    <t>33.438.250/0270-14</t>
  </si>
  <si>
    <t>L1355</t>
  </si>
  <si>
    <t>DP BARREIRO 3</t>
  </si>
  <si>
    <t>AV. SINFRONIO BROCHADO, 518</t>
  </si>
  <si>
    <t>33.438.250/0407-03</t>
  </si>
  <si>
    <t>L1756</t>
  </si>
  <si>
    <t>DP PASSOS 2</t>
  </si>
  <si>
    <t>SANTA CASA</t>
  </si>
  <si>
    <t>PASSOS</t>
  </si>
  <si>
    <t>37904-019</t>
  </si>
  <si>
    <t>passos2@dpsp.com.br</t>
  </si>
  <si>
    <t>L1660</t>
  </si>
  <si>
    <t>DP PATROCINIO</t>
  </si>
  <si>
    <t>MARCIANO BRANDAO</t>
  </si>
  <si>
    <t>PATROCINIO</t>
  </si>
  <si>
    <t>38740-478</t>
  </si>
  <si>
    <t>patrocinio@dpsp.com.br</t>
  </si>
  <si>
    <t>L1440</t>
  </si>
  <si>
    <t>DP PETROLANDIA</t>
  </si>
  <si>
    <t>PETROLANDIA</t>
  </si>
  <si>
    <t>32073-560</t>
  </si>
  <si>
    <t>(31)3396-5920</t>
  </si>
  <si>
    <t>petrolandia@dpsp.com.br</t>
  </si>
  <si>
    <t>33.438.250/0459-34</t>
  </si>
  <si>
    <t>L1862</t>
  </si>
  <si>
    <t>DP POUSO ALEGRE 1</t>
  </si>
  <si>
    <t>POUSO ALEGRE</t>
  </si>
  <si>
    <t>37550-035</t>
  </si>
  <si>
    <t>pousoalegre1@dpsp.com.br</t>
  </si>
  <si>
    <t>L1563</t>
  </si>
  <si>
    <t>DP RAJA GABAGLIA</t>
  </si>
  <si>
    <t>(31)2510-9830</t>
  </si>
  <si>
    <t>rajagabaglia@dpsp.com.br</t>
  </si>
  <si>
    <t>33.438.250/0565-45</t>
  </si>
  <si>
    <t>L1273</t>
  </si>
  <si>
    <t>DP RIO DE JANEIRO 2</t>
  </si>
  <si>
    <t>30160-040</t>
  </si>
  <si>
    <t>(31)3201-3618</t>
  </si>
  <si>
    <t>riodejaneiro2@dpsp.com.br</t>
  </si>
  <si>
    <t>33.438.250/0286-81</t>
  </si>
  <si>
    <t>L1533</t>
  </si>
  <si>
    <t>DP SANTA INES</t>
  </si>
  <si>
    <t>31080-320</t>
  </si>
  <si>
    <t>santaines@dpsp.com.br</t>
  </si>
  <si>
    <t>33.438.250/0534-49</t>
  </si>
  <si>
    <t>L1471</t>
  </si>
  <si>
    <t>DP SANTO ANTONIO</t>
  </si>
  <si>
    <t>SANTO ANTONIO</t>
  </si>
  <si>
    <t>30350-093</t>
  </si>
  <si>
    <t>(31)2534-0382</t>
  </si>
  <si>
    <t>santoantonio@dpsp.com.br</t>
  </si>
  <si>
    <t>33.438.250/0486-07</t>
  </si>
  <si>
    <t>L1209</t>
  </si>
  <si>
    <t>DP SANTOS DUMONT</t>
  </si>
  <si>
    <t>R ANTONIO LADEIRA, 148</t>
  </si>
  <si>
    <t>SANTOS DUMONT</t>
  </si>
  <si>
    <t>36240-000</t>
  </si>
  <si>
    <t>(32)3252-7418</t>
  </si>
  <si>
    <t>santosdumont@dpsp.com.br</t>
  </si>
  <si>
    <t>33.438.250/0219-11</t>
  </si>
  <si>
    <t>L1283</t>
  </si>
  <si>
    <t>DP SAO BENEDITO</t>
  </si>
  <si>
    <t>SAO BENEDITO</t>
  </si>
  <si>
    <t>SANTA LUZIA</t>
  </si>
  <si>
    <t>33105-440</t>
  </si>
  <si>
    <t>(31)3635-1661</t>
  </si>
  <si>
    <t>saobenedito@dpsp.com.br</t>
  </si>
  <si>
    <t>33.438.250/0290-68</t>
  </si>
  <si>
    <t>L1489</t>
  </si>
  <si>
    <t>DP SAO BENEDITO 2</t>
  </si>
  <si>
    <t>33105-516</t>
  </si>
  <si>
    <t>(31)3635-1435</t>
  </si>
  <si>
    <t>saobenedito2@dpsp.com.br</t>
  </si>
  <si>
    <t>33.438.250/0502-61</t>
  </si>
  <si>
    <t>L1259</t>
  </si>
  <si>
    <t>DP SAO JOAO DEL REI</t>
  </si>
  <si>
    <t>SAO JOAO DEL REI</t>
  </si>
  <si>
    <t>36300-001</t>
  </si>
  <si>
    <t>(32)3372-6032</t>
  </si>
  <si>
    <t>saojoaodelrei@dpsp.com.br</t>
  </si>
  <si>
    <t>33.438.250/0278-71</t>
  </si>
  <si>
    <t>L1284</t>
  </si>
  <si>
    <t>DP SAO PAULO</t>
  </si>
  <si>
    <t>R SAO PAULO, 775</t>
  </si>
  <si>
    <t>30170-131</t>
  </si>
  <si>
    <t>(31)3201-1046</t>
  </si>
  <si>
    <t>saopaulomg@dpsp.com.br</t>
  </si>
  <si>
    <t>33.438.250/0294-91</t>
  </si>
  <si>
    <t>L1483</t>
  </si>
  <si>
    <t>DP SAVASSI 2</t>
  </si>
  <si>
    <t>FUNCIONARIOS</t>
  </si>
  <si>
    <t>30110-035</t>
  </si>
  <si>
    <t>(31)2520-8285</t>
  </si>
  <si>
    <t>savassi2@dpsp.com.br</t>
  </si>
  <si>
    <t>33.438.250/0493-36</t>
  </si>
  <si>
    <t>L1413</t>
  </si>
  <si>
    <t>DP SERRA BH</t>
  </si>
  <si>
    <t>R DO OURO, 1105</t>
  </si>
  <si>
    <t>30220-000</t>
  </si>
  <si>
    <t>(31)3284-8985</t>
  </si>
  <si>
    <t>serrabh@dpsp.com.br</t>
  </si>
  <si>
    <t>33.438.250/0426-76</t>
  </si>
  <si>
    <t>L1243</t>
  </si>
  <si>
    <t>DP SETE LAGOAS</t>
  </si>
  <si>
    <t>SETE LAGOAS</t>
  </si>
  <si>
    <t>35700-008</t>
  </si>
  <si>
    <t>(31)3776-4781</t>
  </si>
  <si>
    <t>setelagoas@dpsp.com.br</t>
  </si>
  <si>
    <t>33.438.250/0255-85</t>
  </si>
  <si>
    <t>L1494</t>
  </si>
  <si>
    <t>DP SETE LAGOAS 2</t>
  </si>
  <si>
    <t>35700-293</t>
  </si>
  <si>
    <t>(31)3176-0969</t>
  </si>
  <si>
    <t>setelagoas2@dpsp.com.br</t>
  </si>
  <si>
    <t>33.438.250/0513-14</t>
  </si>
  <si>
    <t>L1776</t>
  </si>
  <si>
    <t>DP SHOPPING VIA GARDEN</t>
  </si>
  <si>
    <t>JARDIM PETROPOLIS</t>
  </si>
  <si>
    <t>VARGINHA</t>
  </si>
  <si>
    <t>37006-715</t>
  </si>
  <si>
    <t>(35)3606-9862</t>
  </si>
  <si>
    <t>viacafegarden.shopp@dpsp.com.br</t>
  </si>
  <si>
    <t>33.438.250/0675-80</t>
  </si>
  <si>
    <t>L1332</t>
  </si>
  <si>
    <t>DP TEOFILO OTONI</t>
  </si>
  <si>
    <t>AV. GETULIO VARGAS, 527</t>
  </si>
  <si>
    <t>TEOFILO OTONI</t>
  </si>
  <si>
    <t>39800-015</t>
  </si>
  <si>
    <t>teofilootoni@dpsp.com.br</t>
  </si>
  <si>
    <t>33.438.250/0387-25</t>
  </si>
  <si>
    <t>L1412</t>
  </si>
  <si>
    <t>DP TIMOTEO</t>
  </si>
  <si>
    <t>TIMOTEO</t>
  </si>
  <si>
    <t>35180-014</t>
  </si>
  <si>
    <t>(31)3849-3005</t>
  </si>
  <si>
    <t>timoteo@dpsp.com.br</t>
  </si>
  <si>
    <t>33.438.250/0425-95</t>
  </si>
  <si>
    <t>L1291</t>
  </si>
  <si>
    <t>DP TIRADENTES</t>
  </si>
  <si>
    <t>R TIRADENTES, 2783</t>
  </si>
  <si>
    <t>INDUSTRIAL</t>
  </si>
  <si>
    <t>32230-020</t>
  </si>
  <si>
    <t>(31)3361-5201</t>
  </si>
  <si>
    <t>tiradentesmg@dpsp.com.br</t>
  </si>
  <si>
    <t>33.438.250/0258-28</t>
  </si>
  <si>
    <t>L1261</t>
  </si>
  <si>
    <t>DP TUPIS</t>
  </si>
  <si>
    <t>R DOS TUPIS, 256</t>
  </si>
  <si>
    <t>30190-060</t>
  </si>
  <si>
    <t>(31)3274-8370</t>
  </si>
  <si>
    <t>tupis@dpsp.com.br</t>
  </si>
  <si>
    <t>33.438.250/0267-19</t>
  </si>
  <si>
    <t>L1154</t>
  </si>
  <si>
    <t>DP UBA</t>
  </si>
  <si>
    <t>R SAO JOSE, 417</t>
  </si>
  <si>
    <t>UBA</t>
  </si>
  <si>
    <t>36500-067</t>
  </si>
  <si>
    <t>(32)3531-4044</t>
  </si>
  <si>
    <t>uba@dpsp.com.br</t>
  </si>
  <si>
    <t>33.438.250/0164-03</t>
  </si>
  <si>
    <t>L1631</t>
  </si>
  <si>
    <t>XANGRILA</t>
  </si>
  <si>
    <t>38408-660</t>
  </si>
  <si>
    <t>(34)3210-5477</t>
  </si>
  <si>
    <t>urbelandia5@dpsp.com.br</t>
  </si>
  <si>
    <t>33.438.250/0616-20</t>
  </si>
  <si>
    <t>L1256</t>
  </si>
  <si>
    <t>DP VENDA NOVA</t>
  </si>
  <si>
    <t>R PADRE PEDRO PINTO, 714</t>
  </si>
  <si>
    <t>31610-000</t>
  </si>
  <si>
    <t>(31)3451-2535</t>
  </si>
  <si>
    <t>vendanova@dpsp.com.br</t>
  </si>
  <si>
    <t>33.438.250/0297-34</t>
  </si>
  <si>
    <t>L1164</t>
  </si>
  <si>
    <t>DP VESPASIANO</t>
  </si>
  <si>
    <t>R DONA MARIANA DA COSTA, 127</t>
  </si>
  <si>
    <t>VESPASIANO</t>
  </si>
  <si>
    <t>33200-000</t>
  </si>
  <si>
    <t>(31)3622-1328</t>
  </si>
  <si>
    <t>vespasiano@dpsp.com.br</t>
  </si>
  <si>
    <t>33.438.250/0167-56</t>
  </si>
  <si>
    <t>VD382</t>
  </si>
  <si>
    <t>ARAGUARI</t>
  </si>
  <si>
    <t>38440-238</t>
  </si>
  <si>
    <t>araguari@dpsp.com.br</t>
  </si>
  <si>
    <t>VD553</t>
  </si>
  <si>
    <t>DSP ITAJUBA</t>
  </si>
  <si>
    <t>ITAJUBA</t>
  </si>
  <si>
    <t>37500-038</t>
  </si>
  <si>
    <t>itajuba@dpsp.com.br</t>
  </si>
  <si>
    <t>61.412.110/0551-38</t>
  </si>
  <si>
    <t>VD531</t>
  </si>
  <si>
    <t>R VINTE E SEIS, 887</t>
  </si>
  <si>
    <t>ITUIUTABA</t>
  </si>
  <si>
    <t>38300-080</t>
  </si>
  <si>
    <t>ituiutaba@dpsp.com.br</t>
  </si>
  <si>
    <t>33.438.250/0662-65</t>
  </si>
  <si>
    <t>L1745</t>
  </si>
  <si>
    <t>38300-132</t>
  </si>
  <si>
    <t>ituiutaba2@dpsp.com.br</t>
  </si>
  <si>
    <t>33.438.250/0655-36</t>
  </si>
  <si>
    <t>VD333</t>
  </si>
  <si>
    <t>DSP POUSO ALEGRE</t>
  </si>
  <si>
    <t>AV. DR LISBOA, 116</t>
  </si>
  <si>
    <t>37550-000</t>
  </si>
  <si>
    <t>palegre@dpsp.com.br</t>
  </si>
  <si>
    <t>61.412.110/0281-65</t>
  </si>
  <si>
    <t>VD321</t>
  </si>
  <si>
    <t>R DR FRANCISCO SALES, 220</t>
  </si>
  <si>
    <t>LAVRAS</t>
  </si>
  <si>
    <t>37200-000</t>
  </si>
  <si>
    <t>lavras@dpsp.com.br</t>
  </si>
  <si>
    <t>VD316</t>
  </si>
  <si>
    <t>CANJERANUS</t>
  </si>
  <si>
    <t>37900-001</t>
  </si>
  <si>
    <t>passos@dpsp.com.br</t>
  </si>
  <si>
    <t>33.438.250/0663-46</t>
  </si>
  <si>
    <t>VD242</t>
  </si>
  <si>
    <t>DSP POCOS DE CALDAS</t>
  </si>
  <si>
    <t>R ASSIS FIGUEIREDO, 1279</t>
  </si>
  <si>
    <t>37701-000</t>
  </si>
  <si>
    <t>pocos@dpsp.com.br</t>
  </si>
  <si>
    <t>61.412.110/0253-01</t>
  </si>
  <si>
    <t>VD946</t>
  </si>
  <si>
    <t>DSP POCOS DE CALDAS II</t>
  </si>
  <si>
    <t>R ASSIS FIGUEIREDO, 925</t>
  </si>
  <si>
    <t>pocos2@dpsp.com.br</t>
  </si>
  <si>
    <t>61.412.110/0800-86</t>
  </si>
  <si>
    <t>VD988</t>
  </si>
  <si>
    <t>DSP POCOS DE CALDAS III</t>
  </si>
  <si>
    <t>37701-386</t>
  </si>
  <si>
    <t>pocos3@dpsp.com.br</t>
  </si>
  <si>
    <t>61.412.110/0817-24</t>
  </si>
  <si>
    <t>VD820</t>
  </si>
  <si>
    <t>R JULIAO MEYER, 11</t>
  </si>
  <si>
    <t>ARISTEU DA COSTA RIOS</t>
  </si>
  <si>
    <t>pousoalegre2@dpsp.com.br</t>
  </si>
  <si>
    <t>33.438.250/0632-40</t>
  </si>
  <si>
    <t>VD889</t>
  </si>
  <si>
    <t>37410-000</t>
  </si>
  <si>
    <t>trescoracoes@dpsp.com.br</t>
  </si>
  <si>
    <t>L2194</t>
  </si>
  <si>
    <t>uberaba3@dpsp.com.br</t>
  </si>
  <si>
    <t>L2195</t>
  </si>
  <si>
    <t>ESTADOS UNIDOS</t>
  </si>
  <si>
    <t>38015-000</t>
  </si>
  <si>
    <t>uberaba4@dpsp.com.br</t>
  </si>
  <si>
    <t>33.438.250/0634-01</t>
  </si>
  <si>
    <t>L2193</t>
  </si>
  <si>
    <t>38022-200</t>
  </si>
  <si>
    <t>uberaba5@dpsp.com.br</t>
  </si>
  <si>
    <t>33.438.250/0635-92</t>
  </si>
  <si>
    <t>L2240</t>
  </si>
  <si>
    <t>38010-030</t>
  </si>
  <si>
    <t>uberaba6@dpsp.com.br</t>
  </si>
  <si>
    <t>33.438.250/0636-73</t>
  </si>
  <si>
    <t>L2257</t>
  </si>
  <si>
    <t>MERCES</t>
  </si>
  <si>
    <t>38060-000</t>
  </si>
  <si>
    <t>33.438.250/0637-54</t>
  </si>
  <si>
    <t>L2210</t>
  </si>
  <si>
    <t>ALTAMIRA</t>
  </si>
  <si>
    <t>uberlandia3@dpsp.com.br</t>
  </si>
  <si>
    <t>33.438.250/0638-35</t>
  </si>
  <si>
    <t>L2209</t>
  </si>
  <si>
    <t>38400-050</t>
  </si>
  <si>
    <t>uberlandia4@dpsp.com.br</t>
  </si>
  <si>
    <t>33.438.250/0664-27</t>
  </si>
  <si>
    <t>L2269</t>
  </si>
  <si>
    <t>38400-710</t>
  </si>
  <si>
    <t>uberlandia6@dpsp.com.br</t>
  </si>
  <si>
    <t>33.438.250/0639-16</t>
  </si>
  <si>
    <t>L2234</t>
  </si>
  <si>
    <t>38400-434</t>
  </si>
  <si>
    <t>uberlandia7@dpsp.com.br</t>
  </si>
  <si>
    <t>33.438.250/0628-63</t>
  </si>
  <si>
    <t>L2273</t>
  </si>
  <si>
    <t>PATRICIA I</t>
  </si>
  <si>
    <t>38414-073</t>
  </si>
  <si>
    <t>uberlandia8@dpsp.com.br</t>
  </si>
  <si>
    <t>33.438.250/0665-08</t>
  </si>
  <si>
    <t>VD595</t>
  </si>
  <si>
    <t>37002-140</t>
  </si>
  <si>
    <t>varginha@dpsp.com.br</t>
  </si>
  <si>
    <t>33.438.250/0661-84</t>
  </si>
  <si>
    <t>VD929</t>
  </si>
  <si>
    <t>DSP ACUPE DE BROTAS</t>
  </si>
  <si>
    <t>THIRZA FREITAS</t>
  </si>
  <si>
    <t>BROTAS</t>
  </si>
  <si>
    <t>40285-000</t>
  </si>
  <si>
    <t>(71)3017-5002</t>
  </si>
  <si>
    <t>acupedebrotas@dpsp.com.br</t>
  </si>
  <si>
    <t>61.412.110/0764-88</t>
  </si>
  <si>
    <t>L2223</t>
  </si>
  <si>
    <t>DSP ALAGOINHAS II</t>
  </si>
  <si>
    <t>R DANTAS BIAO, 62</t>
  </si>
  <si>
    <t>ALAGOINHAS VELHA</t>
  </si>
  <si>
    <t>48030-030</t>
  </si>
  <si>
    <t>(75)3366-1543</t>
  </si>
  <si>
    <t>alagoinhas2@dpsp.com.br</t>
  </si>
  <si>
    <t>61.412.110/1129-72 </t>
  </si>
  <si>
    <t>L2280</t>
  </si>
  <si>
    <t>DSP ALPHAVILLE SALVADOR</t>
  </si>
  <si>
    <t>ALAN COSTA</t>
  </si>
  <si>
    <t>PATAMARES</t>
  </si>
  <si>
    <t>41680-400</t>
  </si>
  <si>
    <t>AA_M</t>
  </si>
  <si>
    <t>AA</t>
  </si>
  <si>
    <t>(71)3360-3698</t>
  </si>
  <si>
    <t>alphavillesalvador@dpsp.com.br</t>
  </si>
  <si>
    <t>61.412.110/1110-62</t>
  </si>
  <si>
    <t>VD434</t>
  </si>
  <si>
    <t>DSP ALTO DO ITAIGARA</t>
  </si>
  <si>
    <t>ITAIGARA</t>
  </si>
  <si>
    <t>41825-000</t>
  </si>
  <si>
    <t>(71)3017-3855</t>
  </si>
  <si>
    <t>altoitaigara@dpsp.com.br</t>
  </si>
  <si>
    <t>61.412.110/0864-40</t>
  </si>
  <si>
    <t>VD712</t>
  </si>
  <si>
    <t>DSP ANITA GARIBALDI</t>
  </si>
  <si>
    <t>ONDINA</t>
  </si>
  <si>
    <t>40170-130</t>
  </si>
  <si>
    <t>(71)3331-5589</t>
  </si>
  <si>
    <t>anitagaribaldi@dpsp.com.br</t>
  </si>
  <si>
    <t>61.412.110/0891-13</t>
  </si>
  <si>
    <t>VD863</t>
  </si>
  <si>
    <t>DSP BARREIRAS</t>
  </si>
  <si>
    <t>JUSCELINO KUBITSCHEK</t>
  </si>
  <si>
    <t>BARREIRAS</t>
  </si>
  <si>
    <t>47800-358</t>
  </si>
  <si>
    <t>(77)3612-5320</t>
  </si>
  <si>
    <t>barreiras@dpsp.com.br</t>
  </si>
  <si>
    <t>61.412.110/0747-87</t>
  </si>
  <si>
    <t>VD772</t>
  </si>
  <si>
    <t>DSP BOA VIAGEM</t>
  </si>
  <si>
    <t>REINALDO SILVA</t>
  </si>
  <si>
    <t>51111-010</t>
  </si>
  <si>
    <t>(81)3034-3729</t>
  </si>
  <si>
    <t>boaviagem@dpsp.com.br</t>
  </si>
  <si>
    <t>61.412.110/0668-49</t>
  </si>
  <si>
    <t>VD755</t>
  </si>
  <si>
    <t>DSP BOA VIAGEM II</t>
  </si>
  <si>
    <t>51111-020</t>
  </si>
  <si>
    <t>boaviagem2@dpsp.com.br</t>
  </si>
  <si>
    <t>61.412.110/0490-81</t>
  </si>
  <si>
    <t>VD690</t>
  </si>
  <si>
    <t>DSP BOA VIAGEM IV</t>
  </si>
  <si>
    <t>51020-035</t>
  </si>
  <si>
    <t>(81)3037-3696</t>
  </si>
  <si>
    <t>boaviagem4@dpsp.com.br</t>
  </si>
  <si>
    <t>61.412.110/0597-10</t>
  </si>
  <si>
    <t>VD770</t>
  </si>
  <si>
    <t>DSP BOA VIAGEM V</t>
  </si>
  <si>
    <t>R BARAO DE SOUZA LEAO, 623</t>
  </si>
  <si>
    <t>51030-300</t>
  </si>
  <si>
    <t>(81)3049-0449</t>
  </si>
  <si>
    <t>boaviagem5@dpsp.com.br</t>
  </si>
  <si>
    <t>61.412.110/0639-04</t>
  </si>
  <si>
    <t>VD923</t>
  </si>
  <si>
    <t>brotas@dpsp.com.br</t>
  </si>
  <si>
    <t>61.412.110/0916-06</t>
  </si>
  <si>
    <t>VD393</t>
  </si>
  <si>
    <t>DSP CABULA</t>
  </si>
  <si>
    <t>R SILVEIRA MARTINS, 431</t>
  </si>
  <si>
    <t>CABULA</t>
  </si>
  <si>
    <t>41150-000</t>
  </si>
  <si>
    <t>(71)3384-1777</t>
  </si>
  <si>
    <t>cabula@dpsp.com.br</t>
  </si>
  <si>
    <t>06 ÀS 22</t>
  </si>
  <si>
    <t>61.412.110/0447-99</t>
  </si>
  <si>
    <t>VD926</t>
  </si>
  <si>
    <t>DSP CABULA II</t>
  </si>
  <si>
    <t>SABOEIRO</t>
  </si>
  <si>
    <t>41180-335</t>
  </si>
  <si>
    <t>(71)3232-7451</t>
  </si>
  <si>
    <t>cabula2@dpsp.com.br</t>
  </si>
  <si>
    <t>61.412.110/0762-16</t>
  </si>
  <si>
    <t>VD845</t>
  </si>
  <si>
    <t>DSP CAJAZEIRAS</t>
  </si>
  <si>
    <t>CAM 14-QUADRA A (FAZ GRANDE I), 6</t>
  </si>
  <si>
    <t>CAJAZEIRAS</t>
  </si>
  <si>
    <t>41339-094</t>
  </si>
  <si>
    <t>(71)3309-5150</t>
  </si>
  <si>
    <t>cajazeiras@dpsp.com.br</t>
  </si>
  <si>
    <t>61.412.110/0720-67</t>
  </si>
  <si>
    <t>VD552</t>
  </si>
  <si>
    <t>DSP CAMACARI</t>
  </si>
  <si>
    <t>R FRANCISCO DRUMOND, S/N</t>
  </si>
  <si>
    <t>CAMACARI</t>
  </si>
  <si>
    <t>42800-500</t>
  </si>
  <si>
    <t>(71)3040-7561</t>
  </si>
  <si>
    <t>camacari@dpsp.com.br</t>
  </si>
  <si>
    <t>61.412.110/0468-13</t>
  </si>
  <si>
    <t>VD568</t>
  </si>
  <si>
    <t>DSP CAMINHO DAS ARVORES</t>
  </si>
  <si>
    <t>R ARISTIDES FRAGA LIMA, 51</t>
  </si>
  <si>
    <t>41810-315</t>
  </si>
  <si>
    <t>(71)3354-1383</t>
  </si>
  <si>
    <t>carvores@dpsp.com.br</t>
  </si>
  <si>
    <t>61.412.110/0483-52</t>
  </si>
  <si>
    <t>VD890</t>
  </si>
  <si>
    <t>DSP CAMINHO DAS ARVORES II</t>
  </si>
  <si>
    <t>CAMINHO DAS ARVORES</t>
  </si>
  <si>
    <t>41820-690</t>
  </si>
  <si>
    <t>(71)3018-5893</t>
  </si>
  <si>
    <t>carvores2@dpsp.com.br</t>
  </si>
  <si>
    <t>61.412.110/0790-70</t>
  </si>
  <si>
    <t>VD913</t>
  </si>
  <si>
    <t>DSP CAMINHO DAS ARVORES III</t>
  </si>
  <si>
    <t>PARQUE BELA VISTA</t>
  </si>
  <si>
    <t>40280-000</t>
  </si>
  <si>
    <t>(71)3022-5343</t>
  </si>
  <si>
    <t>carvores3@dpsp.com.br</t>
  </si>
  <si>
    <t>61.412.110/0898-90</t>
  </si>
  <si>
    <t>VD970</t>
  </si>
  <si>
    <t>DSP CAMINHO DE AREIA</t>
  </si>
  <si>
    <t>CAMINHO DE AREIA</t>
  </si>
  <si>
    <t>40440-360</t>
  </si>
  <si>
    <t>(71)3312-2517</t>
  </si>
  <si>
    <t>careia@dpsp.com.br</t>
  </si>
  <si>
    <t>61.412.110/0803-29</t>
  </si>
  <si>
    <t>L2169</t>
  </si>
  <si>
    <t>DSP CANDEAL</t>
  </si>
  <si>
    <t>HORTO FLORESTAL</t>
  </si>
  <si>
    <t>40295-140</t>
  </si>
  <si>
    <t>(71)3271-6458</t>
  </si>
  <si>
    <t>candeal@dpsp.com.br</t>
  </si>
  <si>
    <t>61.412.110/1033-96</t>
  </si>
  <si>
    <t>VD620</t>
  </si>
  <si>
    <t>DSP CANDEIAS</t>
  </si>
  <si>
    <t>CANDEIAS</t>
  </si>
  <si>
    <t>43805-010</t>
  </si>
  <si>
    <t>(71)3605-4000</t>
  </si>
  <si>
    <t>candeias@dpsp.com.br</t>
  </si>
  <si>
    <t>61.412.110/0558-04</t>
  </si>
  <si>
    <t>VD395</t>
  </si>
  <si>
    <t>DSP CANELA</t>
  </si>
  <si>
    <t>R JOAO DAS BOTAS, 157</t>
  </si>
  <si>
    <t>CANELA</t>
  </si>
  <si>
    <t>40110-160</t>
  </si>
  <si>
    <t>(71)3328-1850</t>
  </si>
  <si>
    <t>canela@dpsp.com.br</t>
  </si>
  <si>
    <t>61.412.110/0439-89</t>
  </si>
  <si>
    <t>L2161</t>
  </si>
  <si>
    <t>DSP CANELA II</t>
  </si>
  <si>
    <t>40110-150</t>
  </si>
  <si>
    <t>(71)3336-0034</t>
  </si>
  <si>
    <t>canela2@dpsp.com.br</t>
  </si>
  <si>
    <t>61.412.110/1044-49</t>
  </si>
  <si>
    <t>L2368</t>
  </si>
  <si>
    <t>DSP CAXANGA</t>
  </si>
  <si>
    <t>IPUTINGA</t>
  </si>
  <si>
    <t>50731-005</t>
  </si>
  <si>
    <t>caxanga@dpsp.com.br</t>
  </si>
  <si>
    <t>61.412.110/1169-60</t>
  </si>
  <si>
    <t>VD550</t>
  </si>
  <si>
    <t>DSP COSTA AZUL</t>
  </si>
  <si>
    <t>41760-000</t>
  </si>
  <si>
    <t>(71)3272-4042</t>
  </si>
  <si>
    <t>cazul@dpsp.com.br</t>
  </si>
  <si>
    <t>61.412.110/0472-08</t>
  </si>
  <si>
    <t>L2123</t>
  </si>
  <si>
    <t>DSP COSTA AZUL II</t>
  </si>
  <si>
    <t>STIEP</t>
  </si>
  <si>
    <t>41770-235</t>
  </si>
  <si>
    <t>(71)3342-8064</t>
  </si>
  <si>
    <t>cazul2@dpsp.com.br</t>
  </si>
  <si>
    <t>61.412.110/1029-00</t>
  </si>
  <si>
    <t>VD630</t>
  </si>
  <si>
    <t>DSP DIAS DAVILA</t>
  </si>
  <si>
    <t>DIAS D'AVILA</t>
  </si>
  <si>
    <t>42850-000</t>
  </si>
  <si>
    <t>(71)3644-6290</t>
  </si>
  <si>
    <t>diasdavila@dpsp.com.br</t>
  </si>
  <si>
    <t>61.412.110/0529-70</t>
  </si>
  <si>
    <t>L2375</t>
  </si>
  <si>
    <t>DSP ESTRADA DO ARRAIAL</t>
  </si>
  <si>
    <t>R DESEM GOIS CAVALCANTE</t>
  </si>
  <si>
    <t>52060-155</t>
  </si>
  <si>
    <t>estrada.arraial@dpsp.com.br</t>
  </si>
  <si>
    <t>61.412.110/1174-27</t>
  </si>
  <si>
    <t>L2119</t>
  </si>
  <si>
    <t>DSP ESTRADA DO COCO</t>
  </si>
  <si>
    <t>PITANGUEIRAS</t>
  </si>
  <si>
    <t>42701-260</t>
  </si>
  <si>
    <t>(71)3289-0080</t>
  </si>
  <si>
    <t>estrada.coco@dpsp.com.br</t>
  </si>
  <si>
    <t>61.412.110/1030-43</t>
  </si>
  <si>
    <t>L2277</t>
  </si>
  <si>
    <t>DSP FEDERACAO SALVADOR</t>
  </si>
  <si>
    <t>40231-250</t>
  </si>
  <si>
    <t>(71)3052-7443</t>
  </si>
  <si>
    <t>federacao@dpsp.com.br</t>
  </si>
  <si>
    <t>61.412.110/1128-91</t>
  </si>
  <si>
    <t>VD390</t>
  </si>
  <si>
    <t>DSP FEIRA DE SANTANA</t>
  </si>
  <si>
    <t>44001-525</t>
  </si>
  <si>
    <t>(75)3225-8760</t>
  </si>
  <si>
    <t>feiradesantana@dpsp.com.br</t>
  </si>
  <si>
    <t>61.412.110/0435-55</t>
  </si>
  <si>
    <t>L2116</t>
  </si>
  <si>
    <t>DSP FEIRA DE SANTANA III</t>
  </si>
  <si>
    <t>PONTO CENTRAL</t>
  </si>
  <si>
    <t>44075-425</t>
  </si>
  <si>
    <t>(75)3625-8744</t>
  </si>
  <si>
    <t>feiradesantana3@dpsp.com.br</t>
  </si>
  <si>
    <t>61.412.110/0975-66</t>
  </si>
  <si>
    <t>L2127</t>
  </si>
  <si>
    <t>DSP FEIRA DE SANTANA IV</t>
  </si>
  <si>
    <t>44001-496</t>
  </si>
  <si>
    <t>(75)3226-9856</t>
  </si>
  <si>
    <t>feiradesantana4@dpsp.com.br</t>
  </si>
  <si>
    <t>61.412.110/1023-14</t>
  </si>
  <si>
    <t>VD604</t>
  </si>
  <si>
    <t>DSP GRACA</t>
  </si>
  <si>
    <t>GRACA</t>
  </si>
  <si>
    <t>40150-122</t>
  </si>
  <si>
    <t>(71)3237-2770</t>
  </si>
  <si>
    <t>graca@dpsp.com.br</t>
  </si>
  <si>
    <t>61.412.110/0556-42</t>
  </si>
  <si>
    <t>VD767</t>
  </si>
  <si>
    <t>DSP GUARARAPES III</t>
  </si>
  <si>
    <t>54420-310</t>
  </si>
  <si>
    <t>(81)3096-0751</t>
  </si>
  <si>
    <t>guararapes3@dpsp.com.br</t>
  </si>
  <si>
    <t>61.412.110/0349-98</t>
  </si>
  <si>
    <t>L2412</t>
  </si>
  <si>
    <t>DSP ILHEUS</t>
  </si>
  <si>
    <t>ILHEUS</t>
  </si>
  <si>
    <t>45653-005</t>
  </si>
  <si>
    <t>ilheus@dpsp.com.br</t>
  </si>
  <si>
    <t>61.412.110/1209-91</t>
  </si>
  <si>
    <t>L2386</t>
  </si>
  <si>
    <t>DSP IMBIRIBEIRA</t>
  </si>
  <si>
    <t>IMBIRIBEIRA</t>
  </si>
  <si>
    <t>51170-445</t>
  </si>
  <si>
    <t>imbiribeira@dpsp.com.br</t>
  </si>
  <si>
    <t>61.412.110/1179-31</t>
  </si>
  <si>
    <t>VD841</t>
  </si>
  <si>
    <t>DSP ITABUNA</t>
  </si>
  <si>
    <t>AV. DO CINQUENTENARIO, 730 TERREO ANDAR 1</t>
  </si>
  <si>
    <t>ITABUNA</t>
  </si>
  <si>
    <t>45600-004</t>
  </si>
  <si>
    <t>itabuna@dpsp.com.br</t>
  </si>
  <si>
    <t>61.412.110/0480-00</t>
  </si>
  <si>
    <t>VD697</t>
  </si>
  <si>
    <t>DSP IMBUI</t>
  </si>
  <si>
    <t>IMBUI</t>
  </si>
  <si>
    <t>41720-010</t>
  </si>
  <si>
    <t>(71)3022-5771</t>
  </si>
  <si>
    <t>imbui@dpsp.com.br</t>
  </si>
  <si>
    <t>61.412.110/0615-37</t>
  </si>
  <si>
    <t>L2421</t>
  </si>
  <si>
    <t>DSP IPSEP</t>
  </si>
  <si>
    <t>R JEAN EMILE FAVRE, 719</t>
  </si>
  <si>
    <t>IPSEP</t>
  </si>
  <si>
    <t>51190-450</t>
  </si>
  <si>
    <t>ipsep@dpsp.com.br</t>
  </si>
  <si>
    <t>61.412.110/1188-22</t>
  </si>
  <si>
    <t>L2295</t>
  </si>
  <si>
    <t>DSP ITABUNA III</t>
  </si>
  <si>
    <t>45600-011</t>
  </si>
  <si>
    <t>itabuna3@dpsp.com.br</t>
  </si>
  <si>
    <t>61.412.110/1135-10</t>
  </si>
  <si>
    <t>VD547</t>
  </si>
  <si>
    <t>DSP ITAPUA</t>
  </si>
  <si>
    <t>41635-152</t>
  </si>
  <si>
    <t>(71)3033-9563</t>
  </si>
  <si>
    <t>itapua.sp@dpsp.com.br</t>
  </si>
  <si>
    <t>61.412.110/0482-71</t>
  </si>
  <si>
    <t>VD458</t>
  </si>
  <si>
    <t>DSP ITAPUA II</t>
  </si>
  <si>
    <t>NOVA BRASILIA DE ITAPUA</t>
  </si>
  <si>
    <t>41611-510</t>
  </si>
  <si>
    <t>(71)3249-7930</t>
  </si>
  <si>
    <t>itapua2@dpsp.com.br</t>
  </si>
  <si>
    <t>VD794</t>
  </si>
  <si>
    <t>DSP JANGA</t>
  </si>
  <si>
    <t>JANGA</t>
  </si>
  <si>
    <t>PAULISTA</t>
  </si>
  <si>
    <t>53439-000</t>
  </si>
  <si>
    <t>(81)3020-2254</t>
  </si>
  <si>
    <t>janga@dpsp.com.br</t>
  </si>
  <si>
    <t>61.412.110/0660-91</t>
  </si>
  <si>
    <t>VD825</t>
  </si>
  <si>
    <t>DSP JEQUIE</t>
  </si>
  <si>
    <t>JEQUIE</t>
  </si>
  <si>
    <t>45200-280</t>
  </si>
  <si>
    <t>(73)3526-7342</t>
  </si>
  <si>
    <t>jequie@dpsp.com.br</t>
  </si>
  <si>
    <t>61.412.110/0694-30</t>
  </si>
  <si>
    <t>VD546</t>
  </si>
  <si>
    <t>DSP JORGE AMADO</t>
  </si>
  <si>
    <t>41720-040</t>
  </si>
  <si>
    <t>(71)3018-5312</t>
  </si>
  <si>
    <t>jamado@dpsp.com.br</t>
  </si>
  <si>
    <t>61.412.110/0469-02</t>
  </si>
  <si>
    <t>VD713</t>
  </si>
  <si>
    <t>DSP LARGO DO TAMARINEIRO</t>
  </si>
  <si>
    <t>IAPI</t>
  </si>
  <si>
    <t>40330-200</t>
  </si>
  <si>
    <t>(71)3012-8658</t>
  </si>
  <si>
    <t>l.tamarineiro@dpsp.com.br</t>
  </si>
  <si>
    <t>61.412.110/0896-28</t>
  </si>
  <si>
    <t>VD530</t>
  </si>
  <si>
    <t>DSP LAURO DE FREITAS</t>
  </si>
  <si>
    <t>(71)3379-3766</t>
  </si>
  <si>
    <t>lfreitas@dpsp.com.br</t>
  </si>
  <si>
    <t>61.412.110/0484-33</t>
  </si>
  <si>
    <t>VD862</t>
  </si>
  <si>
    <t>DSP LUIS EDUARDO MAGALHAES</t>
  </si>
  <si>
    <t>MIMOSO DO OESTE</t>
  </si>
  <si>
    <t>47850-000</t>
  </si>
  <si>
    <t>(77)3628-5271</t>
  </si>
  <si>
    <t>lemagalhaes@dpsp.com.br</t>
  </si>
  <si>
    <t>61.412.110/0735-43</t>
  </si>
  <si>
    <t>L2290</t>
  </si>
  <si>
    <t>DSP LUIS EDUARDO MAGALHAES II</t>
  </si>
  <si>
    <t>AV. ENEDINO ALVES DA PAIXAO, 4852</t>
  </si>
  <si>
    <t>LUIS EDUARDO MAGALHAES</t>
  </si>
  <si>
    <t>47855-244</t>
  </si>
  <si>
    <t>lemagalhaes2@dpsp.com.br</t>
  </si>
  <si>
    <t>61.412.110/1142-40</t>
  </si>
  <si>
    <t>L2383</t>
  </si>
  <si>
    <t>DSP MADALENA II</t>
  </si>
  <si>
    <t>R JOSE BONIFACIO, 414</t>
  </si>
  <si>
    <t>MADALENA</t>
  </si>
  <si>
    <t>50710-435</t>
  </si>
  <si>
    <t>AA_G</t>
  </si>
  <si>
    <t>madalena2@dpsp.com.br</t>
  </si>
  <si>
    <t>61.412.110/1173-46</t>
  </si>
  <si>
    <t>L2191</t>
  </si>
  <si>
    <t>DSP MARES</t>
  </si>
  <si>
    <t>MARES</t>
  </si>
  <si>
    <t>40445-201</t>
  </si>
  <si>
    <t>(71)2132-7741</t>
  </si>
  <si>
    <t>mares@dpsp.com.br</t>
  </si>
  <si>
    <t>61.412.110/1072-00 </t>
  </si>
  <si>
    <t>VD544</t>
  </si>
  <si>
    <t>DSP MATATU</t>
  </si>
  <si>
    <t>R DOS BANDEIRANTES, 137</t>
  </si>
  <si>
    <t>MATATU</t>
  </si>
  <si>
    <t>40260-001</t>
  </si>
  <si>
    <t>(71)3258-4772</t>
  </si>
  <si>
    <t>matatu@dpsp.com.br</t>
  </si>
  <si>
    <t>61.412.110/0478-95</t>
  </si>
  <si>
    <t>L2052</t>
  </si>
  <si>
    <t>DSP METRO SALVADOR</t>
  </si>
  <si>
    <t>TORORO</t>
  </si>
  <si>
    <t>40050-290</t>
  </si>
  <si>
    <t>(71)2132-2669</t>
  </si>
  <si>
    <t>metrosalvador@dpsp.com.br</t>
  </si>
  <si>
    <t>61.412.110/1017-76</t>
  </si>
  <si>
    <t>VD398</t>
  </si>
  <si>
    <t>DSP MIGUEL CALMON</t>
  </si>
  <si>
    <t>R MIGUEL CALMON, 37</t>
  </si>
  <si>
    <t>COMERCIO</t>
  </si>
  <si>
    <t>40015-010</t>
  </si>
  <si>
    <t>(71)3326-0322</t>
  </si>
  <si>
    <t>mcalmon@dpsp.com.br</t>
  </si>
  <si>
    <t>07 ÀS 17</t>
  </si>
  <si>
    <t>61.412.110/0434-74</t>
  </si>
  <si>
    <t>VD399</t>
  </si>
  <si>
    <t>DSP NOVA BROTAS</t>
  </si>
  <si>
    <t>R WALDEMAR FALCAO, 1101</t>
  </si>
  <si>
    <t>40285-885</t>
  </si>
  <si>
    <t>(71)3334-3774</t>
  </si>
  <si>
    <t>nbrotas@dpsp.com.br</t>
  </si>
  <si>
    <t>61.412.110/0462-28</t>
  </si>
  <si>
    <t>VD698</t>
  </si>
  <si>
    <t>DSP OLINDA</t>
  </si>
  <si>
    <t>BAIRRO NOVO</t>
  </si>
  <si>
    <t>OLINDA</t>
  </si>
  <si>
    <t>53030-010</t>
  </si>
  <si>
    <t>(81)3011-7985</t>
  </si>
  <si>
    <t>olinda@dpsp.com.br</t>
  </si>
  <si>
    <t>61.412.110/0606-46</t>
  </si>
  <si>
    <t>VD871</t>
  </si>
  <si>
    <t>DSP OLINDA II</t>
  </si>
  <si>
    <t>CASA CAIADA</t>
  </si>
  <si>
    <t>53130-410</t>
  </si>
  <si>
    <t>(81)3012-9014</t>
  </si>
  <si>
    <t>olinda2@dpsp.com.br</t>
  </si>
  <si>
    <t>61.412.110/0732-09</t>
  </si>
  <si>
    <t>VD397</t>
  </si>
  <si>
    <t>DSP ONDINA</t>
  </si>
  <si>
    <t>40170-110</t>
  </si>
  <si>
    <t>AR_PPP</t>
  </si>
  <si>
    <t>(71)3042-7401</t>
  </si>
  <si>
    <t>ondina@dpsp.com.br</t>
  </si>
  <si>
    <t>61.412.110/0461-47</t>
  </si>
  <si>
    <t>L2173</t>
  </si>
  <si>
    <t>DSP PARQUE SHOPPING BAHIA</t>
  </si>
  <si>
    <t>42700-170</t>
  </si>
  <si>
    <t>(71)3901-2300</t>
  </si>
  <si>
    <t>parque.sbahia@dpsp.com.br</t>
  </si>
  <si>
    <t>09 ÀS 22</t>
  </si>
  <si>
    <t>13 ÀS 21</t>
  </si>
  <si>
    <t>61.412.110/1047-91</t>
  </si>
  <si>
    <t>VD737</t>
  </si>
  <si>
    <t>DSP PATAMARES</t>
  </si>
  <si>
    <t>PITUACU</t>
  </si>
  <si>
    <t>41740-090</t>
  </si>
  <si>
    <t>(71)3043-8188</t>
  </si>
  <si>
    <t>patamares@dpsp.com.br</t>
  </si>
  <si>
    <t>61.412.110/0673-06</t>
  </si>
  <si>
    <t>L2376</t>
  </si>
  <si>
    <t>DSP PAULO AFONSO</t>
  </si>
  <si>
    <t>PAULO AFONSO</t>
  </si>
  <si>
    <t>48601-208</t>
  </si>
  <si>
    <t>pauloafonso@dpsp.com.br</t>
  </si>
  <si>
    <t>61.412.110/1183-18</t>
  </si>
  <si>
    <t>L2221</t>
  </si>
  <si>
    <t>DSP PERIPERI</t>
  </si>
  <si>
    <t>PERIPERI</t>
  </si>
  <si>
    <t>40725-620</t>
  </si>
  <si>
    <t>(71)3307-4372</t>
  </si>
  <si>
    <t>periperi@dpsp.com.br</t>
  </si>
  <si>
    <t>L2211</t>
  </si>
  <si>
    <t>DSP PERNAMBUES</t>
  </si>
  <si>
    <t>PERNAMBUES</t>
  </si>
  <si>
    <t>41100-000</t>
  </si>
  <si>
    <t>pernambues@dpsp.com.br</t>
  </si>
  <si>
    <t>61.412.110/1067-35 </t>
  </si>
  <si>
    <t>L2428</t>
  </si>
  <si>
    <t>DSP PETROLINA</t>
  </si>
  <si>
    <t>56302-450</t>
  </si>
  <si>
    <t>petrolina@dpsp.com.br</t>
  </si>
  <si>
    <t>61.412.110/1222-69</t>
  </si>
  <si>
    <t>VD744</t>
  </si>
  <si>
    <t>DSP PIATA</t>
  </si>
  <si>
    <t>R DESEMBARGADOR POLYBIO MENDES DA SILVA, 43 LOTE 43 LOJ</t>
  </si>
  <si>
    <t>PIATA</t>
  </si>
  <si>
    <t>41650-480</t>
  </si>
  <si>
    <t>(71)3368-1307</t>
  </si>
  <si>
    <t>piata@dpsp.com.br</t>
  </si>
  <si>
    <t>61.412.110/0737-05</t>
  </si>
  <si>
    <t>VD220</t>
  </si>
  <si>
    <t>DSP PITUBA</t>
  </si>
  <si>
    <t>AV. MANOEL DIAS DA SILVA, 1754</t>
  </si>
  <si>
    <t>(71)3345-0881</t>
  </si>
  <si>
    <t>pituba@dpsp.com.br</t>
  </si>
  <si>
    <t>61.412.110/0225-58</t>
  </si>
  <si>
    <t>VD432</t>
  </si>
  <si>
    <t>DSP PITUBA III</t>
  </si>
  <si>
    <t>41830-380</t>
  </si>
  <si>
    <t>(71)3052-3165</t>
  </si>
  <si>
    <t>pituba3@dpsp.com.br</t>
  </si>
  <si>
    <t>61.412.110/0866-02</t>
  </si>
  <si>
    <t>L2056</t>
  </si>
  <si>
    <t>DSP PITUBA IV</t>
  </si>
  <si>
    <t>41810-010</t>
  </si>
  <si>
    <t>(71)3042-4899</t>
  </si>
  <si>
    <t>pituba4@dpsp.com.br</t>
  </si>
  <si>
    <t>61.412.110/0985-38</t>
  </si>
  <si>
    <t>VD288</t>
  </si>
  <si>
    <t>DSP RECIFE CENTRO II</t>
  </si>
  <si>
    <t>50060-002</t>
  </si>
  <si>
    <t>(81)3128-0936</t>
  </si>
  <si>
    <t>recifecentro2@dpsp.com.br</t>
  </si>
  <si>
    <t>L2088</t>
  </si>
  <si>
    <t>DSP RIO VERMELHO II</t>
  </si>
  <si>
    <t>41940-330</t>
  </si>
  <si>
    <t>(71)3043-8624</t>
  </si>
  <si>
    <t>riovermelho2@dpsp.com.br</t>
  </si>
  <si>
    <t>61.412.110/0988-80</t>
  </si>
  <si>
    <t>L2371</t>
  </si>
  <si>
    <t>DSP ROSA E SILVA</t>
  </si>
  <si>
    <t>rosa.silva@dpsp.com.br</t>
  </si>
  <si>
    <t>61.412.110/1168-89</t>
  </si>
  <si>
    <t>VD215</t>
  </si>
  <si>
    <t>DSP SALVADOR</t>
  </si>
  <si>
    <t>AV. SETE DE SETEMBRO, 271</t>
  </si>
  <si>
    <t>DOIS DE JULHO</t>
  </si>
  <si>
    <t>40060-000</t>
  </si>
  <si>
    <t>salvador@dpsp.com.br</t>
  </si>
  <si>
    <t>06 ÀS 20</t>
  </si>
  <si>
    <t>61.412.110/0220-43</t>
  </si>
  <si>
    <t>L2064</t>
  </si>
  <si>
    <t>DSP SALVADOR CHAME CHAME</t>
  </si>
  <si>
    <t>JARDIM APIPEMA</t>
  </si>
  <si>
    <t>40155-250</t>
  </si>
  <si>
    <t>(71)3011-8820</t>
  </si>
  <si>
    <t>chame.chame@dpsp.com.br</t>
  </si>
  <si>
    <t>61.412.110/0980-23</t>
  </si>
  <si>
    <t>VD799</t>
  </si>
  <si>
    <t>DSP SALVADOR II</t>
  </si>
  <si>
    <t>EST DA LIBERDADE, 352</t>
  </si>
  <si>
    <t>LIBERDADE</t>
  </si>
  <si>
    <t>40375-016</t>
  </si>
  <si>
    <t>(71)3042-5802</t>
  </si>
  <si>
    <t>salvador2@dpsp.com.br</t>
  </si>
  <si>
    <t>61.412.110/0677-30</t>
  </si>
  <si>
    <t>VD821</t>
  </si>
  <si>
    <t>DSP SALVADOR III</t>
  </si>
  <si>
    <t>SAO CAETANO</t>
  </si>
  <si>
    <t>40390-790</t>
  </si>
  <si>
    <t>(71)3023-0420</t>
  </si>
  <si>
    <t>salvador3@dpsp.com.br</t>
  </si>
  <si>
    <t>61.412.110/0676-59</t>
  </si>
  <si>
    <t>L2291</t>
  </si>
  <si>
    <t>DSP SANTO ANTONIO DE JESUS</t>
  </si>
  <si>
    <t>SANTO ANTONIO DE JESUS</t>
  </si>
  <si>
    <t>44430-082</t>
  </si>
  <si>
    <t>santoantoniodejesus@dpsp.com.br</t>
  </si>
  <si>
    <t>VD834</t>
  </si>
  <si>
    <t>DSP SAO RAFAEL</t>
  </si>
  <si>
    <t>SAO MARCOS</t>
  </si>
  <si>
    <t>41253-190</t>
  </si>
  <si>
    <t>(71)3018-0544</t>
  </si>
  <si>
    <t>saorafael@dpsp.com.br</t>
  </si>
  <si>
    <t>61.412.110/0477-04</t>
  </si>
  <si>
    <t>L2243</t>
  </si>
  <si>
    <t>DSP SHOPPING BARRA SALVADOR</t>
  </si>
  <si>
    <t>40140-902</t>
  </si>
  <si>
    <t>shopping.barra@dpsp.com.br</t>
  </si>
  <si>
    <t>61.412.110/1100-90</t>
  </si>
  <si>
    <t>L2077</t>
  </si>
  <si>
    <t>DSP SHOPPING BELLA VISTA</t>
  </si>
  <si>
    <t>HORTO BELA VISTA</t>
  </si>
  <si>
    <t>41098-020</t>
  </si>
  <si>
    <t>bela.vista@dpsp.com.br</t>
  </si>
  <si>
    <t>61.412.110/0986-19</t>
  </si>
  <si>
    <t>L2204</t>
  </si>
  <si>
    <t>DSP SHOPPING CENTER LAPA</t>
  </si>
  <si>
    <t>BARRIS</t>
  </si>
  <si>
    <t>40070-900</t>
  </si>
  <si>
    <t>(71)3328-8921</t>
  </si>
  <si>
    <t>shopping.lapa@dpsp.com.br</t>
  </si>
  <si>
    <t>61.412.110/1050-97</t>
  </si>
  <si>
    <t>L2091</t>
  </si>
  <si>
    <t>DSP SHOPPING DA BAHIA 1 PISO</t>
  </si>
  <si>
    <t>41820-908</t>
  </si>
  <si>
    <t>shopping.ba@dpsp.com.br</t>
  </si>
  <si>
    <t>12 ÀS 22</t>
  </si>
  <si>
    <t>61.412.110/0987-08</t>
  </si>
  <si>
    <t>L2092</t>
  </si>
  <si>
    <t>DSP SHOPPING DA BAHIA 2 PISO</t>
  </si>
  <si>
    <t>(71)3450-2346</t>
  </si>
  <si>
    <t>s.bahia2@dpsp.com.br</t>
  </si>
  <si>
    <t>L2093</t>
  </si>
  <si>
    <t>DSP SHOPPING DA BAHIA 3 PISO</t>
  </si>
  <si>
    <t>(71)3450-0259</t>
  </si>
  <si>
    <t>shopp.bahia@dpsp.com.br</t>
  </si>
  <si>
    <t>61.412.110/0989-61</t>
  </si>
  <si>
    <t>L2174</t>
  </si>
  <si>
    <t>DSP SHOPPING PARALELA</t>
  </si>
  <si>
    <t>PARALELA</t>
  </si>
  <si>
    <t>41730-101</t>
  </si>
  <si>
    <t>(71)3360-6816</t>
  </si>
  <si>
    <t>sh.paralela@dpsp.com.br</t>
  </si>
  <si>
    <t>12 ÀS 21</t>
  </si>
  <si>
    <t>61.412.110/1027-48</t>
  </si>
  <si>
    <t>L2074</t>
  </si>
  <si>
    <t>DSP SHOPPING RIOMAR</t>
  </si>
  <si>
    <t>51110-160</t>
  </si>
  <si>
    <t>(81)3132-8410</t>
  </si>
  <si>
    <t>shopriomar@dpsp.com.br</t>
  </si>
  <si>
    <t>61.412.110/0974-85</t>
  </si>
  <si>
    <t>VD435</t>
  </si>
  <si>
    <t>DSP SHOPPING SALVADOR</t>
  </si>
  <si>
    <t>41820-021</t>
  </si>
  <si>
    <t>(71)3016-5184</t>
  </si>
  <si>
    <t>salvadorshop@dpsp.com.br</t>
  </si>
  <si>
    <t>61.412.110/0867-93</t>
  </si>
  <si>
    <t>L2283</t>
  </si>
  <si>
    <t>DSP SHOPPING VITORIA BOULEVARD</t>
  </si>
  <si>
    <t>40080-002</t>
  </si>
  <si>
    <t>shopping.vitoriaboul@dpsp.com.br</t>
  </si>
  <si>
    <t>61.412.110/1105-03 </t>
  </si>
  <si>
    <t>VD643</t>
  </si>
  <si>
    <t>DSP SIMOES FILHO</t>
  </si>
  <si>
    <t>SIMOES FILHO</t>
  </si>
  <si>
    <t>43700-000</t>
  </si>
  <si>
    <t>(71)3396-9155</t>
  </si>
  <si>
    <t>simoesfilho@dpsp.com.br</t>
  </si>
  <si>
    <t>61.412.110/0557-23</t>
  </si>
  <si>
    <t>VD558</t>
  </si>
  <si>
    <t>DSP STELLA MARIS</t>
  </si>
  <si>
    <t>R CAPITAL MELO, 13</t>
  </si>
  <si>
    <t>STELLA MARIS</t>
  </si>
  <si>
    <t>41600-610</t>
  </si>
  <si>
    <t>(71)3022-6091</t>
  </si>
  <si>
    <t>smaris@dpsp.com.br</t>
  </si>
  <si>
    <t>61.412.110/0473-80</t>
  </si>
  <si>
    <t>VD936</t>
  </si>
  <si>
    <t>DSP STIEP</t>
  </si>
  <si>
    <t>41770-095</t>
  </si>
  <si>
    <t>(71)3018-9116</t>
  </si>
  <si>
    <t>stiep@dpsp.com.br</t>
  </si>
  <si>
    <t>61.412.110/0763-05</t>
  </si>
  <si>
    <t>L2292</t>
  </si>
  <si>
    <t>DSP TEIXEIRA DE FREITAS I</t>
  </si>
  <si>
    <t>TEIXEIRA DE FREITAS</t>
  </si>
  <si>
    <t>45985-200</t>
  </si>
  <si>
    <t>(73)2011-9783</t>
  </si>
  <si>
    <t>teixeiradefreitas@dpsp.com.br</t>
  </si>
  <si>
    <t>61.412.110/1134-30</t>
  </si>
  <si>
    <t>VD695</t>
  </si>
  <si>
    <t>DSP TORRE</t>
  </si>
  <si>
    <t>R REAL DA TORRE, 1309</t>
  </si>
  <si>
    <t>TORRE</t>
  </si>
  <si>
    <t>50710-100</t>
  </si>
  <si>
    <t>(81)3031-5583</t>
  </si>
  <si>
    <t>torre@dpsp.com.br</t>
  </si>
  <si>
    <t>61.412.110/0598-00</t>
  </si>
  <si>
    <t>L2003</t>
  </si>
  <si>
    <t>DSP TROBOGY</t>
  </si>
  <si>
    <t>(71)3462-0478</t>
  </si>
  <si>
    <t>trobogy@dpsp.com.br</t>
  </si>
  <si>
    <t>61.412.110/0911-00</t>
  </si>
  <si>
    <t>VD981</t>
  </si>
  <si>
    <t>DSP VASCO DA GAMA</t>
  </si>
  <si>
    <t>40230-731</t>
  </si>
  <si>
    <t>(71)3052-2248</t>
  </si>
  <si>
    <t>vascodagama@dpsp.com.br</t>
  </si>
  <si>
    <t>61.412.110/0809-14</t>
  </si>
  <si>
    <t>DSP VILAS DO ATLANTICO I</t>
  </si>
  <si>
    <t>42707-650</t>
  </si>
  <si>
    <t>(71)3379-3583</t>
  </si>
  <si>
    <t>vilasdoatlantico1@dpsp.com.br</t>
  </si>
  <si>
    <t>VD992</t>
  </si>
  <si>
    <t>DSP VITORIA DA CONQUISTA</t>
  </si>
  <si>
    <t>VITORIA DA CONQUISTA</t>
  </si>
  <si>
    <t>45000-230</t>
  </si>
  <si>
    <t>(77)3421-5557</t>
  </si>
  <si>
    <t>vitoriadaconquista@dpsp.com.br</t>
  </si>
  <si>
    <t>61.412.110/0842-35</t>
  </si>
  <si>
    <t>L2437</t>
  </si>
  <si>
    <t>DSP VITORIA DA CONQUISTA II</t>
  </si>
  <si>
    <t>45028-100</t>
  </si>
  <si>
    <t>vitoriadaconquista2@dpsp.com.br</t>
  </si>
  <si>
    <t>61.412.110/1208-00</t>
  </si>
  <si>
    <t>L2384</t>
  </si>
  <si>
    <t>DSP VITORIA DE SANTO ANTAO</t>
  </si>
  <si>
    <t>MATRIZ</t>
  </si>
  <si>
    <t>55602-020</t>
  </si>
  <si>
    <t>v.santoantao@dpsp.com.br</t>
  </si>
  <si>
    <t>61.412.110/1176-99</t>
  </si>
  <si>
    <t>L1327</t>
  </si>
  <si>
    <t>DP ABOLICAO</t>
  </si>
  <si>
    <t>RODRIGO ROCHA</t>
  </si>
  <si>
    <t>ABOLICAO</t>
  </si>
  <si>
    <t>20751-000</t>
  </si>
  <si>
    <t>CBR_PPP</t>
  </si>
  <si>
    <t>(21)2595-3393</t>
  </si>
  <si>
    <t>abolicao@dpsp.com.br</t>
  </si>
  <si>
    <t>33.438.250/0418-66</t>
  </si>
  <si>
    <t>L1741</t>
  </si>
  <si>
    <t>DP ANDARAI 2</t>
  </si>
  <si>
    <t>RJ TIJUCA</t>
  </si>
  <si>
    <t>MARIA PATRIZELIA</t>
  </si>
  <si>
    <t>VILA ISABEL</t>
  </si>
  <si>
    <t>20541-372</t>
  </si>
  <si>
    <t>andarai2@dpsp.com.br</t>
  </si>
  <si>
    <t>33.438.250/0668-50</t>
  </si>
  <si>
    <t>L1084</t>
  </si>
  <si>
    <t>DP ANGRA 1</t>
  </si>
  <si>
    <t>HIGOR RODRIGUES</t>
  </si>
  <si>
    <t>ANGRA DOS REIS</t>
  </si>
  <si>
    <t>23900-000</t>
  </si>
  <si>
    <t>(24)3365-4908</t>
  </si>
  <si>
    <t>angra1@dpsp.com.br</t>
  </si>
  <si>
    <t>33.438.250/0095-47</t>
  </si>
  <si>
    <t>L1130</t>
  </si>
  <si>
    <t>DP ANGRA 2</t>
  </si>
  <si>
    <t>R DO COMERCIO, 256</t>
  </si>
  <si>
    <t>(24)3365-4987</t>
  </si>
  <si>
    <t>angra2@dpsp.com.br</t>
  </si>
  <si>
    <t>08 ÀS 19</t>
  </si>
  <si>
    <t>08 ÀS 13</t>
  </si>
  <si>
    <t>33.438.250/0146-21</t>
  </si>
  <si>
    <t>L1199</t>
  </si>
  <si>
    <t>DP ANGRA 3</t>
  </si>
  <si>
    <t>(24)3367-1094</t>
  </si>
  <si>
    <t>angra3@dpsp.com.br</t>
  </si>
  <si>
    <t>33.438.250/0206-05</t>
  </si>
  <si>
    <t>L1512</t>
  </si>
  <si>
    <t>DP ANIL</t>
  </si>
  <si>
    <t>RJ JACAREPAGUA</t>
  </si>
  <si>
    <t>THAMIRIS ALMEIDA</t>
  </si>
  <si>
    <t>AV. TENENTE CORONEL MUNIZ DE ARAGAO, 1258 LJ A</t>
  </si>
  <si>
    <t>ANIL</t>
  </si>
  <si>
    <t>22765-008</t>
  </si>
  <si>
    <t>(21)3556-5241</t>
  </si>
  <si>
    <t>anil@dpsp.com.br</t>
  </si>
  <si>
    <t>33.438.250/0519-00</t>
  </si>
  <si>
    <t>L1503</t>
  </si>
  <si>
    <t>DP BAIRRO CABUCU</t>
  </si>
  <si>
    <t>RJ NOVA IGUACU</t>
  </si>
  <si>
    <t>PAOLA ALONSO</t>
  </si>
  <si>
    <t>CABUCU</t>
  </si>
  <si>
    <t>26291-200</t>
  </si>
  <si>
    <t>(21)2695-0832</t>
  </si>
  <si>
    <t>cabucu@dpsp.com.br</t>
  </si>
  <si>
    <t>33.438.250/0509-38</t>
  </si>
  <si>
    <t>L1050</t>
  </si>
  <si>
    <t>DP BANGU 1</t>
  </si>
  <si>
    <t>RJ BANGU</t>
  </si>
  <si>
    <t>21815-011</t>
  </si>
  <si>
    <t>(21)3332-5736</t>
  </si>
  <si>
    <t>bangu1@dpsp.com.br</t>
  </si>
  <si>
    <t>33.438.250/0057-11</t>
  </si>
  <si>
    <t>L1056</t>
  </si>
  <si>
    <t>DP BANGU 2</t>
  </si>
  <si>
    <t>21852-580</t>
  </si>
  <si>
    <t>(21)3332-9685</t>
  </si>
  <si>
    <t>bangu2@dpsp.com.br</t>
  </si>
  <si>
    <t>33.438.250/0065-21</t>
  </si>
  <si>
    <t>L1129</t>
  </si>
  <si>
    <t>DP BANGU 3</t>
  </si>
  <si>
    <t>(21)3337-2495</t>
  </si>
  <si>
    <t>bangu3@dpsp.com.br</t>
  </si>
  <si>
    <t>33.438.250/0143-89</t>
  </si>
  <si>
    <t>L1195</t>
  </si>
  <si>
    <t>DP BANGU 4</t>
  </si>
  <si>
    <t>21862-000</t>
  </si>
  <si>
    <t>(21)2401-6313</t>
  </si>
  <si>
    <t>bangu4@dpsp.com.br</t>
  </si>
  <si>
    <t>33.438.250/0205-16</t>
  </si>
  <si>
    <t>L1507</t>
  </si>
  <si>
    <t>DP BANGU 6</t>
  </si>
  <si>
    <t>21810-011</t>
  </si>
  <si>
    <t>(21)2401-2285</t>
  </si>
  <si>
    <t>bangu6@dpsp.com.br</t>
  </si>
  <si>
    <t>33.438.250/0517-48</t>
  </si>
  <si>
    <t>L1233</t>
  </si>
  <si>
    <t>DP BARRA DO PIRAI 2</t>
  </si>
  <si>
    <t>R GOVERNADOR PORTELA, 96</t>
  </si>
  <si>
    <t>27123-000</t>
  </si>
  <si>
    <t>(24)2442-2475</t>
  </si>
  <si>
    <t>barradopirai2@dpsp.com.br</t>
  </si>
  <si>
    <t>08 ÀS 18</t>
  </si>
  <si>
    <t>33.438.250/0234-50</t>
  </si>
  <si>
    <t>L1140</t>
  </si>
  <si>
    <t>DP BARRA MANSA</t>
  </si>
  <si>
    <t>BARRA MANSA</t>
  </si>
  <si>
    <t>27330-040</t>
  </si>
  <si>
    <t>(24)3322-2323</t>
  </si>
  <si>
    <t>barramansa@dpsp.com.br</t>
  </si>
  <si>
    <t>33.438.250/0006-71</t>
  </si>
  <si>
    <t>L1463</t>
  </si>
  <si>
    <t>DP BARRA MANSA 2</t>
  </si>
  <si>
    <t>R ABDO FELIPE, 330 LOTE 197</t>
  </si>
  <si>
    <t>ANO BOM</t>
  </si>
  <si>
    <t>27323-000</t>
  </si>
  <si>
    <t>(24)3323-2950</t>
  </si>
  <si>
    <t>barramansa2@dpsp.com.br</t>
  </si>
  <si>
    <t>33.438.250/0478-05</t>
  </si>
  <si>
    <t>L1034</t>
  </si>
  <si>
    <t>DP BELFORD ROXO</t>
  </si>
  <si>
    <t>LOTE XV</t>
  </si>
  <si>
    <t>BELFORD ROXO</t>
  </si>
  <si>
    <t>26182-000</t>
  </si>
  <si>
    <t>(21)2761-4492</t>
  </si>
  <si>
    <t>belfordroxo@dpsp.com.br</t>
  </si>
  <si>
    <t>33.438.250/0032-63</t>
  </si>
  <si>
    <t>L1339</t>
  </si>
  <si>
    <t>DP BELFORD ROXO 3</t>
  </si>
  <si>
    <t>26130-050</t>
  </si>
  <si>
    <t>(21)3772-7922</t>
  </si>
  <si>
    <t>belfordroxo3@dpsp.com.br</t>
  </si>
  <si>
    <t>33.438.250/0393-73</t>
  </si>
  <si>
    <t>L1644</t>
  </si>
  <si>
    <t>DP BELFORD ROXO 4</t>
  </si>
  <si>
    <t>26130-010</t>
  </si>
  <si>
    <t>L1396</t>
  </si>
  <si>
    <t>DP BELFORD ROXO LOTE 15</t>
  </si>
  <si>
    <t>RJ CAXIAS</t>
  </si>
  <si>
    <t>MAYARA MONTEIRO</t>
  </si>
  <si>
    <t>PARQUE MARTINHO</t>
  </si>
  <si>
    <t>(21)3135-1246</t>
  </si>
  <si>
    <t>lote15@dpsp.com.br</t>
  </si>
  <si>
    <t>33.438.250/0355-48</t>
  </si>
  <si>
    <t>L1045</t>
  </si>
  <si>
    <t>DP BONSUCESSO 1</t>
  </si>
  <si>
    <t>RJ PENHA</t>
  </si>
  <si>
    <t>BONSUCESSO</t>
  </si>
  <si>
    <t>21041-010</t>
  </si>
  <si>
    <t>(21)2290-1324</t>
  </si>
  <si>
    <t>bonsucesso1@dpsp.com.br</t>
  </si>
  <si>
    <t>33.438.250/0054-79</t>
  </si>
  <si>
    <t>L1111</t>
  </si>
  <si>
    <t>DP BONSUCESSO 2</t>
  </si>
  <si>
    <t>(21)3866-5885</t>
  </si>
  <si>
    <t>bonsucesso2@dpsp.com.br</t>
  </si>
  <si>
    <t>33.438.250/0123-35</t>
  </si>
  <si>
    <t>L1308</t>
  </si>
  <si>
    <t>DP BONSUCESSO 3</t>
  </si>
  <si>
    <t>21032-000</t>
  </si>
  <si>
    <t>(21)3976-6955</t>
  </si>
  <si>
    <t>bonsucesso3@dpsp.com.br</t>
  </si>
  <si>
    <t>33.438.250/0316-31</t>
  </si>
  <si>
    <t>L1026</t>
  </si>
  <si>
    <t>DP CAMPO GRANDE 1</t>
  </si>
  <si>
    <t>RJ CAMPO GRANDE</t>
  </si>
  <si>
    <t>R BARCELLOS DOMINGOS, 29</t>
  </si>
  <si>
    <t>23080-020</t>
  </si>
  <si>
    <t>campogrande1@dpsp.com.br</t>
  </si>
  <si>
    <t>33.438.250/0033-44</t>
  </si>
  <si>
    <t>L1750</t>
  </si>
  <si>
    <t>L1649</t>
  </si>
  <si>
    <t>DP CAMPO GRANDE 10</t>
  </si>
  <si>
    <t>EST RIO SAO PAULO, 00319</t>
  </si>
  <si>
    <t>23087-005</t>
  </si>
  <si>
    <t>(21)3437-2952</t>
  </si>
  <si>
    <t>campogrande10@dpsp.com.br</t>
  </si>
  <si>
    <t>L1659</t>
  </si>
  <si>
    <t>DP CAMPO GRANDE 11</t>
  </si>
  <si>
    <t>EST CACHAMORRA, 489</t>
  </si>
  <si>
    <t>23040-151</t>
  </si>
  <si>
    <t>campogrande11@dpsp.com.br</t>
  </si>
  <si>
    <t>33.438.250/0615-49</t>
  </si>
  <si>
    <t>L1024</t>
  </si>
  <si>
    <t>DP CAMPO GRANDE 2</t>
  </si>
  <si>
    <t>23085-360</t>
  </si>
  <si>
    <t>(21)3394-7340</t>
  </si>
  <si>
    <t>campogrande2@dpsp.com.br</t>
  </si>
  <si>
    <t>33.438.250/0045-88</t>
  </si>
  <si>
    <t>L1089</t>
  </si>
  <si>
    <t>DP CAMPO GRANDE 3</t>
  </si>
  <si>
    <t>RUA CORONEL AGOSTINHO, 48</t>
  </si>
  <si>
    <t>23050-360</t>
  </si>
  <si>
    <t>33.438.250/0105-53</t>
  </si>
  <si>
    <t>L1094</t>
  </si>
  <si>
    <t>DP CAMPO GRANDE 4</t>
  </si>
  <si>
    <t>R CEL. AGOSTINHO, 75</t>
  </si>
  <si>
    <t>(21)3394-3001</t>
  </si>
  <si>
    <t>campogrande4@dpsp.com.br</t>
  </si>
  <si>
    <t>33.438.250/0106-34</t>
  </si>
  <si>
    <t>L1147</t>
  </si>
  <si>
    <t>DP CAMPO GRANDE 5</t>
  </si>
  <si>
    <t>23052-090</t>
  </si>
  <si>
    <t>(21)3402-1022</t>
  </si>
  <si>
    <t>campogrande5@dpsp.com.br</t>
  </si>
  <si>
    <t>33.438.250/0157-84</t>
  </si>
  <si>
    <t>L1197</t>
  </si>
  <si>
    <t>DP CAMPO GRANDE 6</t>
  </si>
  <si>
    <t>(21)3394-6088</t>
  </si>
  <si>
    <t>campogrande6@dpsp.com.br</t>
  </si>
  <si>
    <t>33.438.250/0209-40</t>
  </si>
  <si>
    <t>L1200</t>
  </si>
  <si>
    <t>DP CAMPO GRANDE 7</t>
  </si>
  <si>
    <t>(21)3394-2662</t>
  </si>
  <si>
    <t>campogrande7@dpsp.com.br</t>
  </si>
  <si>
    <t>33.438.250/0208-69</t>
  </si>
  <si>
    <t>L1290</t>
  </si>
  <si>
    <t>DP CAMPO GRANDE 9</t>
  </si>
  <si>
    <t>EST DO MENDANHA, S/N LOTE 21 PAL 9834 QUADRA 07</t>
  </si>
  <si>
    <t>23087-283</t>
  </si>
  <si>
    <t>(21)3404-3169</t>
  </si>
  <si>
    <t>campogrande9@dpsp.com.br</t>
  </si>
  <si>
    <t>33.438.250/0259-09</t>
  </si>
  <si>
    <t>L1541</t>
  </si>
  <si>
    <t>DP CAMPO GRANDE BAIRRO</t>
  </si>
  <si>
    <t>EST DO MONTEIRO, 2073</t>
  </si>
  <si>
    <t>23036-340</t>
  </si>
  <si>
    <t>(21)2394-4531</t>
  </si>
  <si>
    <t>campog.bairro@dpsp.com.br</t>
  </si>
  <si>
    <t>33.438.250/0546-82</t>
  </si>
  <si>
    <t>L1076</t>
  </si>
  <si>
    <t>DP CANCELA 1</t>
  </si>
  <si>
    <t>R SAO LUIZ GONZAGA, 196 - 200 E 204</t>
  </si>
  <si>
    <t>20910-000</t>
  </si>
  <si>
    <t>(21)2589-8789</t>
  </si>
  <si>
    <t>cancela1@dpsp.com.br</t>
  </si>
  <si>
    <t>33.438.250/0081-41</t>
  </si>
  <si>
    <t>L1138</t>
  </si>
  <si>
    <t>DP CANCELA 2</t>
  </si>
  <si>
    <t>R SAO LUIZ GONZAGA, 126</t>
  </si>
  <si>
    <t>20910-060</t>
  </si>
  <si>
    <t>(21)3190-4079</t>
  </si>
  <si>
    <t>cancela2@dpsp.com.br</t>
  </si>
  <si>
    <t>33.438.250/0005-90</t>
  </si>
  <si>
    <t>L1180</t>
  </si>
  <si>
    <t>DP CASCADURA 2</t>
  </si>
  <si>
    <t>RJ MADUREIRA</t>
  </si>
  <si>
    <t>THAIS PENHA</t>
  </si>
  <si>
    <t>R DOM HELDER CAMARA, 10244 - 10244 A</t>
  </si>
  <si>
    <t>21380-003</t>
  </si>
  <si>
    <t>(21)2591-7712</t>
  </si>
  <si>
    <t>cascadura2@dpsp.com.br</t>
  </si>
  <si>
    <t>33.438.250/0189-61</t>
  </si>
  <si>
    <t>L1055</t>
  </si>
  <si>
    <t>DP CAXIAS 1</t>
  </si>
  <si>
    <t>DUQUE DE CAXIAS</t>
  </si>
  <si>
    <t>25025-000</t>
  </si>
  <si>
    <t>(21)2671-6721</t>
  </si>
  <si>
    <t>caxias1@dpsp.com.br</t>
  </si>
  <si>
    <t>33.438.250/0064-40</t>
  </si>
  <si>
    <t>L1064</t>
  </si>
  <si>
    <t>DP CAXIAS 2</t>
  </si>
  <si>
    <t>25020-140</t>
  </si>
  <si>
    <t>(21)2672-3572</t>
  </si>
  <si>
    <t>caxias2@dpsp.com.br</t>
  </si>
  <si>
    <t>33.438.250/0072-50</t>
  </si>
  <si>
    <t>L1072</t>
  </si>
  <si>
    <t>DP CAXIAS 3</t>
  </si>
  <si>
    <t>AV. NILO PECANHA, 64</t>
  </si>
  <si>
    <t>25010-000</t>
  </si>
  <si>
    <t>caxias3@dpsp.com.br</t>
  </si>
  <si>
    <t>33.438.250/0080-60</t>
  </si>
  <si>
    <t>L1157</t>
  </si>
  <si>
    <t>DP CAXIAS 4</t>
  </si>
  <si>
    <t>25085-131</t>
  </si>
  <si>
    <t>(21)2653-1641</t>
  </si>
  <si>
    <t>caxias4@dpsp.com.br</t>
  </si>
  <si>
    <t>33.438.250/0158-65</t>
  </si>
  <si>
    <t>L1189</t>
  </si>
  <si>
    <t>DP CAXIAS 5</t>
  </si>
  <si>
    <t>AV. PLINIO CASADO, 173 - SOBRELJ</t>
  </si>
  <si>
    <t>25020-010</t>
  </si>
  <si>
    <t>caxias5@dpsp.com.br</t>
  </si>
  <si>
    <t>33.438.250/0196-90</t>
  </si>
  <si>
    <t>L1374</t>
  </si>
  <si>
    <t>DP CAXIAS 7</t>
  </si>
  <si>
    <t>(21)2672-9738</t>
  </si>
  <si>
    <t>caxias7@dpsp.com.br</t>
  </si>
  <si>
    <t>33.438.250/0333-32</t>
  </si>
  <si>
    <t>L1376</t>
  </si>
  <si>
    <t>DP CAXIAS 8</t>
  </si>
  <si>
    <t>R JOSE DE ALVARENGA, 438</t>
  </si>
  <si>
    <t>(21)2772-1653</t>
  </si>
  <si>
    <t>caxias8@dpsp.com.br</t>
  </si>
  <si>
    <t>33.438.250/0335-02</t>
  </si>
  <si>
    <t>L1774</t>
  </si>
  <si>
    <t>DP CESARIO DE MELO</t>
  </si>
  <si>
    <t>AV CESARIO DE MELO, 5484</t>
  </si>
  <si>
    <t>23059-001</t>
  </si>
  <si>
    <t>cesario.melo@dpsp.com.br</t>
  </si>
  <si>
    <t>33.438.250/0673-18</t>
  </si>
  <si>
    <t>L1543</t>
  </si>
  <si>
    <t>DP DUQUE DE CAXIAS POSTO</t>
  </si>
  <si>
    <t>25071-182</t>
  </si>
  <si>
    <t>(21)3845-2094</t>
  </si>
  <si>
    <t>duquedecaxias@dpsp.com.br</t>
  </si>
  <si>
    <t>33.438.250/0556-54</t>
  </si>
  <si>
    <t>L1731</t>
  </si>
  <si>
    <t>DP ENGENHO DE DENTRO</t>
  </si>
  <si>
    <t>ENGENHO DE DENTRO</t>
  </si>
  <si>
    <t>20730-000</t>
  </si>
  <si>
    <t>(21)3042-8966</t>
  </si>
  <si>
    <t>engenhodedentro@dpsp.com.br</t>
  </si>
  <si>
    <t>DP ESTRADA DO MONTEIRO</t>
  </si>
  <si>
    <t>EST DO MONTEIRO, 234</t>
  </si>
  <si>
    <t>23045-830</t>
  </si>
  <si>
    <t>estrada.monteiro@dpsp.com.br</t>
  </si>
  <si>
    <t>L1095</t>
  </si>
  <si>
    <t>DP FREGUESIA 1</t>
  </si>
  <si>
    <t>JACAREPAGUA</t>
  </si>
  <si>
    <t>22753-211</t>
  </si>
  <si>
    <t>(21)3327-5139</t>
  </si>
  <si>
    <t>freguesia1@dpsp.com.br</t>
  </si>
  <si>
    <t>33.438.250/0109-87</t>
  </si>
  <si>
    <t>L1166</t>
  </si>
  <si>
    <t>DP FREGUESIA 2</t>
  </si>
  <si>
    <t>22745-005</t>
  </si>
  <si>
    <t>(21)2456-1850</t>
  </si>
  <si>
    <t>freguesia2@dpsp.com.br</t>
  </si>
  <si>
    <t>33.438.250/0174-85</t>
  </si>
  <si>
    <t>L1465</t>
  </si>
  <si>
    <t>DP FREGUESIA 3</t>
  </si>
  <si>
    <t>EST PAU-FERRO, 668</t>
  </si>
  <si>
    <t>PECHINCHA</t>
  </si>
  <si>
    <t>22743-051</t>
  </si>
  <si>
    <t>(21)2425-4031</t>
  </si>
  <si>
    <t>freguesia3@dpsp.com.br</t>
  </si>
  <si>
    <t>33.438.250/0480-11</t>
  </si>
  <si>
    <t>L1548</t>
  </si>
  <si>
    <t>DP FREGUESIA 4</t>
  </si>
  <si>
    <t>22750-443</t>
  </si>
  <si>
    <t>freguesia4@dpsp.com.br</t>
  </si>
  <si>
    <t>33.438.250/0552-20</t>
  </si>
  <si>
    <t>L1564</t>
  </si>
  <si>
    <t>DP FREGUESIA 5</t>
  </si>
  <si>
    <t>EST DOS TRES RIOS, 1067</t>
  </si>
  <si>
    <t>FREGUESIA (JACAREPAGUA)</t>
  </si>
  <si>
    <t>22745-004</t>
  </si>
  <si>
    <t>(21)3549-1939</t>
  </si>
  <si>
    <t>freguesia5@dpsp.com.br</t>
  </si>
  <si>
    <t>33.438.250/0584-08</t>
  </si>
  <si>
    <t>L1652</t>
  </si>
  <si>
    <t>DP FREGUESIA 6</t>
  </si>
  <si>
    <t>22750-009</t>
  </si>
  <si>
    <t>(21)3042-1053</t>
  </si>
  <si>
    <t>freguesia6@dpsp.com.br</t>
  </si>
  <si>
    <t>33.438.250/0614-68</t>
  </si>
  <si>
    <t>L1086</t>
  </si>
  <si>
    <t>DP GRAJAU</t>
  </si>
  <si>
    <t>R BARAO DE MESQUITA, 1063</t>
  </si>
  <si>
    <t>GRAJAU</t>
  </si>
  <si>
    <t>20540-002</t>
  </si>
  <si>
    <t>(21)3238-4601</t>
  </si>
  <si>
    <t>grajau@dpsp.com.br</t>
  </si>
  <si>
    <t>33.438.250/0101-20</t>
  </si>
  <si>
    <t>L1112</t>
  </si>
  <si>
    <t>DP ILHA 1</t>
  </si>
  <si>
    <t>ILHA DO GOVERNADOR</t>
  </si>
  <si>
    <t>21921-000</t>
  </si>
  <si>
    <t>(21)3366-4378</t>
  </si>
  <si>
    <t>ilha1@dpsp.com.br</t>
  </si>
  <si>
    <t>33.438.250/0128-40</t>
  </si>
  <si>
    <t>L1168</t>
  </si>
  <si>
    <t>DP ILHA 2</t>
  </si>
  <si>
    <t>21921-525</t>
  </si>
  <si>
    <t>ilha2@dpsp.com.br</t>
  </si>
  <si>
    <t>33.438.250/0176-47</t>
  </si>
  <si>
    <t>L1211</t>
  </si>
  <si>
    <t>DP ILHA 3</t>
  </si>
  <si>
    <t>21931-370</t>
  </si>
  <si>
    <t>(21)2465-9724</t>
  </si>
  <si>
    <t>ilha3@dpsp.com.br</t>
  </si>
  <si>
    <t>33.438.250/0229-93</t>
  </si>
  <si>
    <t>L1337</t>
  </si>
  <si>
    <t>DP ILHA 5</t>
  </si>
  <si>
    <t>21910-003</t>
  </si>
  <si>
    <t>(21)3975-5440</t>
  </si>
  <si>
    <t>ilha5@dpsp.com.br</t>
  </si>
  <si>
    <t>33.438.250/0391-01</t>
  </si>
  <si>
    <t>L1490</t>
  </si>
  <si>
    <t>DP ILHA 6</t>
  </si>
  <si>
    <t>JARDIM GUANABARA</t>
  </si>
  <si>
    <t>21931-385</t>
  </si>
  <si>
    <t>(21)2462-4403</t>
  </si>
  <si>
    <t>ilha6@dpsp.com.br</t>
  </si>
  <si>
    <t>33.438.250/0503-42</t>
  </si>
  <si>
    <t>L1643</t>
  </si>
  <si>
    <t>DP ILHA 7</t>
  </si>
  <si>
    <t>EST DO GALEAO, 01375 LOT 1 PAL 42746</t>
  </si>
  <si>
    <t>21931-383</t>
  </si>
  <si>
    <t>(21)3576-6300</t>
  </si>
  <si>
    <t>ilha7@dpsp.com.br</t>
  </si>
  <si>
    <t>33.438.250/0604-96</t>
  </si>
  <si>
    <t>L1343</t>
  </si>
  <si>
    <t>DP IRAJA 1</t>
  </si>
  <si>
    <t>(21)3371-6359</t>
  </si>
  <si>
    <t>iraja1@dpsp.com.br</t>
  </si>
  <si>
    <t>33.438.250/0397-05</t>
  </si>
  <si>
    <t>L1344</t>
  </si>
  <si>
    <t>DP IRAJA 2</t>
  </si>
  <si>
    <t>21235-110</t>
  </si>
  <si>
    <t>(21)3351-3890</t>
  </si>
  <si>
    <t>iraja2@dpsp.com.br</t>
  </si>
  <si>
    <t>33.438.250/0398-88</t>
  </si>
  <si>
    <t>L1608</t>
  </si>
  <si>
    <t>DP IRAJA 3</t>
  </si>
  <si>
    <t>21235-112</t>
  </si>
  <si>
    <t>(21)2471-7124</t>
  </si>
  <si>
    <t>iraja3@dpsp.com.br</t>
  </si>
  <si>
    <t>33.438.250/0589-12</t>
  </si>
  <si>
    <t>L1107</t>
  </si>
  <si>
    <t>DP ITAGUAI 1</t>
  </si>
  <si>
    <t>ITAGUAI</t>
  </si>
  <si>
    <t>23830-040</t>
  </si>
  <si>
    <t>(21)3781-1793</t>
  </si>
  <si>
    <t>itaguai1@dpsp.com.br</t>
  </si>
  <si>
    <t>33.438.250/0121-73</t>
  </si>
  <si>
    <t>L1133</t>
  </si>
  <si>
    <t>DP ITAGUAI 2</t>
  </si>
  <si>
    <t>(21)3782-3851</t>
  </si>
  <si>
    <t>itaguai2@dpsp.com.br</t>
  </si>
  <si>
    <t>33.438.250/0150-08</t>
  </si>
  <si>
    <t>L1453</t>
  </si>
  <si>
    <t>DP ITAGUAI 3</t>
  </si>
  <si>
    <t>23815-292</t>
  </si>
  <si>
    <t>(21)2688-1066</t>
  </si>
  <si>
    <t>itaguai3@dpsp.com.br</t>
  </si>
  <si>
    <t>33.438.250/0468-25</t>
  </si>
  <si>
    <t>L1673</t>
  </si>
  <si>
    <t>DP ITAGUAI 4</t>
  </si>
  <si>
    <t>23815-291</t>
  </si>
  <si>
    <t>itaguai4@dpsp.com.br</t>
  </si>
  <si>
    <t>33.438.250/0654-55</t>
  </si>
  <si>
    <t>L1353</t>
  </si>
  <si>
    <t>DP JARDIM AMERICA 1</t>
  </si>
  <si>
    <t>R FRANZ LISZT, 546 A</t>
  </si>
  <si>
    <t>21240-400</t>
  </si>
  <si>
    <t>(21)3833-8590</t>
  </si>
  <si>
    <t>jardimamerica1@dpsp.com.br</t>
  </si>
  <si>
    <t>33.438.250/0405-41</t>
  </si>
  <si>
    <t>L1338</t>
  </si>
  <si>
    <t>DP JARDIM GUANABARA</t>
  </si>
  <si>
    <t>21940-000</t>
  </si>
  <si>
    <t>(21)2462-3792</t>
  </si>
  <si>
    <t>jardimguanabara@dpsp.com.br</t>
  </si>
  <si>
    <t>33.438.250/0392-92</t>
  </si>
  <si>
    <t>L1763</t>
  </si>
  <si>
    <t>DP JARDIM PRIMAVERA</t>
  </si>
  <si>
    <t>JARDIM PRIMAVERA</t>
  </si>
  <si>
    <t>25215-365</t>
  </si>
  <si>
    <t>jardim.primavera@dpsp.com.br</t>
  </si>
  <si>
    <t>33.438.250/0672-37</t>
  </si>
  <si>
    <t>L1734</t>
  </si>
  <si>
    <t>DP LOTE XV 2</t>
  </si>
  <si>
    <t>26183-255</t>
  </si>
  <si>
    <t>lotexv2@dpsp.com.br</t>
  </si>
  <si>
    <t>L1345</t>
  </si>
  <si>
    <t>DP MADUREIRA 10</t>
  </si>
  <si>
    <t>21350-301</t>
  </si>
  <si>
    <t>(21)2458-2299</t>
  </si>
  <si>
    <t>madureira10@dpsp.com.br</t>
  </si>
  <si>
    <t>33.438.250/0416-02</t>
  </si>
  <si>
    <t>L1499</t>
  </si>
  <si>
    <t>DP MADUREIRA 11</t>
  </si>
  <si>
    <t>21310-050</t>
  </si>
  <si>
    <t>(21)3173-3958</t>
  </si>
  <si>
    <t>madureira11@dpsp.com.br</t>
  </si>
  <si>
    <t>33.438.250/0508-57</t>
  </si>
  <si>
    <t>L1565</t>
  </si>
  <si>
    <t>DP MADUREIRA 12</t>
  </si>
  <si>
    <t>21310-120</t>
  </si>
  <si>
    <t>(21)3172-0689</t>
  </si>
  <si>
    <t>madureira12@dpsp.com.br</t>
  </si>
  <si>
    <t>L1067</t>
  </si>
  <si>
    <t>DP MADUREIRA 6</t>
  </si>
  <si>
    <t>(21)2489-7456</t>
  </si>
  <si>
    <t>madureira6@dpsp.com.br</t>
  </si>
  <si>
    <t>33.438.250/0075-01</t>
  </si>
  <si>
    <t>L1082</t>
  </si>
  <si>
    <t>DP MADUREIRA 8</t>
  </si>
  <si>
    <t>(21)3350-1433</t>
  </si>
  <si>
    <t>madureira8@dpsp.com.br</t>
  </si>
  <si>
    <t>33.438.250/0093-85</t>
  </si>
  <si>
    <t>L1087</t>
  </si>
  <si>
    <t>DP MADUREIRA 9</t>
  </si>
  <si>
    <t>21351-050</t>
  </si>
  <si>
    <t>(21)2489-5171</t>
  </si>
  <si>
    <t>madureira9@dpsp.com.br</t>
  </si>
  <si>
    <t>33.438.250/0100-49</t>
  </si>
  <si>
    <t>L1562</t>
  </si>
  <si>
    <t>DP MARACANA</t>
  </si>
  <si>
    <t>20270-002</t>
  </si>
  <si>
    <t>(21)3172-0349</t>
  </si>
  <si>
    <t>maracana@dpsp.com.br</t>
  </si>
  <si>
    <t>33.438.250/0564-64</t>
  </si>
  <si>
    <t>L1498</t>
  </si>
  <si>
    <t>DP MARECHAL FONTENELLE</t>
  </si>
  <si>
    <t>VILA MILITAR</t>
  </si>
  <si>
    <t>21750-001</t>
  </si>
  <si>
    <t>(21)3555-5392</t>
  </si>
  <si>
    <t>marechalfontenelle@dpsp.com.br</t>
  </si>
  <si>
    <t>33.438.250/0505-04</t>
  </si>
  <si>
    <t>L1143</t>
  </si>
  <si>
    <t>DP MARECHAL HERMES</t>
  </si>
  <si>
    <t>MARECHAL HERMES</t>
  </si>
  <si>
    <t>21555-560</t>
  </si>
  <si>
    <t>(21)2451-4972</t>
  </si>
  <si>
    <t>marechalhermes@dpsp.com.br</t>
  </si>
  <si>
    <t>33.438.250/0016-43</t>
  </si>
  <si>
    <t>L1020</t>
  </si>
  <si>
    <t>DP MEIER 1</t>
  </si>
  <si>
    <t>R CAROLINA MEIER, 12</t>
  </si>
  <si>
    <t>MEIER</t>
  </si>
  <si>
    <t>20780-000</t>
  </si>
  <si>
    <t>(21)3278-3540</t>
  </si>
  <si>
    <t>meier1@dpsp.com.br</t>
  </si>
  <si>
    <t>33.438.250/0031-82</t>
  </si>
  <si>
    <t>L1028</t>
  </si>
  <si>
    <t>DP MEIER 3</t>
  </si>
  <si>
    <t>20720-012</t>
  </si>
  <si>
    <t>(21)3822-9007</t>
  </si>
  <si>
    <t>meier3@dpsp.com.br</t>
  </si>
  <si>
    <t>33.438.250/0047-40</t>
  </si>
  <si>
    <t>L1039</t>
  </si>
  <si>
    <t>DP MEIER 4</t>
  </si>
  <si>
    <t>R DIAS DA CRUZ, 147 - LJ A</t>
  </si>
  <si>
    <t>20720-010</t>
  </si>
  <si>
    <t>meier4@dpsp.com.br</t>
  </si>
  <si>
    <t>33.438.250/0050-45</t>
  </si>
  <si>
    <t>L1060</t>
  </si>
  <si>
    <t>DP MEIER 5</t>
  </si>
  <si>
    <t>R SILVA RABELO, 14</t>
  </si>
  <si>
    <t>20735-080</t>
  </si>
  <si>
    <t>(21)3276-5720</t>
  </si>
  <si>
    <t>meier5@dpsp.com.br</t>
  </si>
  <si>
    <t>33.438.250/0068-74</t>
  </si>
  <si>
    <t>L1063</t>
  </si>
  <si>
    <t>DP MEIER 6</t>
  </si>
  <si>
    <t>20040-000</t>
  </si>
  <si>
    <t>(21)2592-7461</t>
  </si>
  <si>
    <t>meier6@dpsp.com.br</t>
  </si>
  <si>
    <t>Antigo</t>
  </si>
  <si>
    <t>33.438.250/0071-70</t>
  </si>
  <si>
    <t>L1106</t>
  </si>
  <si>
    <t>DP MEIER 7</t>
  </si>
  <si>
    <t>R DIAS DA CRUZ, 13/15</t>
  </si>
  <si>
    <t>meier7@dpsp.com.br</t>
  </si>
  <si>
    <t>33.438.250/0115-25</t>
  </si>
  <si>
    <t>L1139</t>
  </si>
  <si>
    <t>DP MEIER 8</t>
  </si>
  <si>
    <t>(21)3822-5319</t>
  </si>
  <si>
    <t>meier8@dpsp.com.br</t>
  </si>
  <si>
    <t>33.438.250/0145-40</t>
  </si>
  <si>
    <t>L1589</t>
  </si>
  <si>
    <t>DP MEIER 9</t>
  </si>
  <si>
    <t>20720-011</t>
  </si>
  <si>
    <t>(21)3899-9412</t>
  </si>
  <si>
    <t>meier9@dpsp.com.br</t>
  </si>
  <si>
    <t>33.438.250/0579-40</t>
  </si>
  <si>
    <t>L1517</t>
  </si>
  <si>
    <t>DP MESQUITA</t>
  </si>
  <si>
    <t>MESQUITA</t>
  </si>
  <si>
    <t>26553-020</t>
  </si>
  <si>
    <t>(21)2796-3453</t>
  </si>
  <si>
    <t>mesquita@dpsp.com.br</t>
  </si>
  <si>
    <t>33.438.250/0522-05</t>
  </si>
  <si>
    <t>L1665</t>
  </si>
  <si>
    <t>DP MESQUITA 2</t>
  </si>
  <si>
    <t>26584-020</t>
  </si>
  <si>
    <t>(21)3589-9806</t>
  </si>
  <si>
    <t>mesquita2@dpsp.com.br</t>
  </si>
  <si>
    <t>L1219</t>
  </si>
  <si>
    <t>DP MIGUEL COUTO</t>
  </si>
  <si>
    <t>R MARLI CARVALHO PEREIRA, 360</t>
  </si>
  <si>
    <t>MIGUEL COUTO</t>
  </si>
  <si>
    <t>26255-000</t>
  </si>
  <si>
    <t>(21)3764-1034</t>
  </si>
  <si>
    <t>miguelcouto@dpsp.com.br</t>
  </si>
  <si>
    <t>33.438.250/0227-21</t>
  </si>
  <si>
    <t>L1049</t>
  </si>
  <si>
    <t>DP NILOPOLIS 1</t>
  </si>
  <si>
    <t>NILOPOLIS</t>
  </si>
  <si>
    <t>26520-331</t>
  </si>
  <si>
    <t>(21)3762-8410</t>
  </si>
  <si>
    <t>nilopolis1@dpsp.com.br</t>
  </si>
  <si>
    <t>33.438.250/0055-50</t>
  </si>
  <si>
    <t>L1099</t>
  </si>
  <si>
    <t>DP NILOPOLIS 2</t>
  </si>
  <si>
    <t>(21)2691-8660</t>
  </si>
  <si>
    <t>nilopolis2@dpsp.com.br</t>
  </si>
  <si>
    <t>33.438.250/0113-63</t>
  </si>
  <si>
    <t>L1173</t>
  </si>
  <si>
    <t>DP NILOPOLIS 3</t>
  </si>
  <si>
    <t>EST GETULIO DE MOURA, 1555</t>
  </si>
  <si>
    <t>26525-001</t>
  </si>
  <si>
    <t>nilopolis3@dpsp.com.br</t>
  </si>
  <si>
    <t>33.438.250/0182-95</t>
  </si>
  <si>
    <t>L1726</t>
  </si>
  <si>
    <t>DP NILOPOLIS 4</t>
  </si>
  <si>
    <t>26520-332</t>
  </si>
  <si>
    <t>(21)3743-3353</t>
  </si>
  <si>
    <t>nilopolis4@dpsp.com.br</t>
  </si>
  <si>
    <t>33.438.250/0642-11</t>
  </si>
  <si>
    <t>L1728</t>
  </si>
  <si>
    <t>DP NILOPOLIS 5</t>
  </si>
  <si>
    <t>26510-000</t>
  </si>
  <si>
    <t>nilopolis5@dpsp.com.br</t>
  </si>
  <si>
    <t>33.438.250/0644-83</t>
  </si>
  <si>
    <t>L1464</t>
  </si>
  <si>
    <t>DP NOVA IGUACU 10</t>
  </si>
  <si>
    <t>26255-230</t>
  </si>
  <si>
    <t>(21)3844-0315</t>
  </si>
  <si>
    <t>novaiguacu10@dpsp.com.br</t>
  </si>
  <si>
    <t>33.438.250/0479-88</t>
  </si>
  <si>
    <t>L1550</t>
  </si>
  <si>
    <t>DP NOVA IGUACU 11</t>
  </si>
  <si>
    <t>26255-160</t>
  </si>
  <si>
    <t>(21)3540-0469</t>
  </si>
  <si>
    <t>novaiguacu11@dpsp.com.br</t>
  </si>
  <si>
    <t>33.438.250/0550-69</t>
  </si>
  <si>
    <t>L1656</t>
  </si>
  <si>
    <t>DP NOVA IGUACU 12</t>
  </si>
  <si>
    <t>KM 32</t>
  </si>
  <si>
    <t>26298-527</t>
  </si>
  <si>
    <t>(21)2799-4687</t>
  </si>
  <si>
    <t>novaiguacu12@dpsp.com.br</t>
  </si>
  <si>
    <t>L1669</t>
  </si>
  <si>
    <t>DP NOVA IGUACU 13</t>
  </si>
  <si>
    <t>26215-220</t>
  </si>
  <si>
    <t>novaiguacu13@dpsp.com.br</t>
  </si>
  <si>
    <t>33.438.250/0621-97</t>
  </si>
  <si>
    <t>L1031</t>
  </si>
  <si>
    <t>DP NOVA IGUACU 2</t>
  </si>
  <si>
    <t>(21)2668-8778</t>
  </si>
  <si>
    <t>novaiguacu2@dpsp.com.br</t>
  </si>
  <si>
    <t>33.438.250/0025-34</t>
  </si>
  <si>
    <t>L1175</t>
  </si>
  <si>
    <t>DP NOVA IGUACU 5</t>
  </si>
  <si>
    <t>26210-060</t>
  </si>
  <si>
    <t>(21)2668-5592</t>
  </si>
  <si>
    <t>novaiguacu5@dpsp.com.br</t>
  </si>
  <si>
    <t>33.438.250/0184-57</t>
  </si>
  <si>
    <t>L1216</t>
  </si>
  <si>
    <t>DP NOVA IGUACU 6</t>
  </si>
  <si>
    <t>(21)2669-4528</t>
  </si>
  <si>
    <t>novaiguacu6@dpsp.com.br</t>
  </si>
  <si>
    <t>33.438.250/0086-56</t>
  </si>
  <si>
    <t>L1391</t>
  </si>
  <si>
    <t>DP NOVA IGUACU 7</t>
  </si>
  <si>
    <t>26220-070</t>
  </si>
  <si>
    <t>(21)2669-4018</t>
  </si>
  <si>
    <t>novaiguacu7@dpsp.com.br</t>
  </si>
  <si>
    <t>33.438.250/0351-14</t>
  </si>
  <si>
    <t>L1392</t>
  </si>
  <si>
    <t>DP NOVA IGUACU 8</t>
  </si>
  <si>
    <t>AV. GOVERNADOR AMARAL PEIXOTO, 514 - LJ A</t>
  </si>
  <si>
    <t>(21)2669-2866</t>
  </si>
  <si>
    <t>novaiguacu8@dpsp.com.br</t>
  </si>
  <si>
    <t>33.438.250/0352-03</t>
  </si>
  <si>
    <t>L1395</t>
  </si>
  <si>
    <t>DP NOVA IGUACU 9</t>
  </si>
  <si>
    <t>26255-060</t>
  </si>
  <si>
    <t>(21)2669-4996</t>
  </si>
  <si>
    <t>novaiguacu9@dpsp.com.br</t>
  </si>
  <si>
    <t>33.438.250/0417-85</t>
  </si>
  <si>
    <t>L1394</t>
  </si>
  <si>
    <t>DP NOVA IGUACU AUSTIN</t>
  </si>
  <si>
    <t>AUSTIN</t>
  </si>
  <si>
    <t>26087-150</t>
  </si>
  <si>
    <t>(21)2763-9978</t>
  </si>
  <si>
    <t>austin@dpsp.com.br</t>
  </si>
  <si>
    <t>33.438.250/0354-67</t>
  </si>
  <si>
    <t>L1393</t>
  </si>
  <si>
    <t>DP NOVA IGUACU COMENDADOR</t>
  </si>
  <si>
    <t>COMENDADOR SOARES</t>
  </si>
  <si>
    <t>26280-376</t>
  </si>
  <si>
    <t>(21)3766-1099</t>
  </si>
  <si>
    <t>comendadorsoares@dpsp.com.br</t>
  </si>
  <si>
    <t>33.438.250/0353-86</t>
  </si>
  <si>
    <t>L1302</t>
  </si>
  <si>
    <t>DP OLARIA 1</t>
  </si>
  <si>
    <t>OLARIA</t>
  </si>
  <si>
    <t>21021-480</t>
  </si>
  <si>
    <t>(21)2290-9915</t>
  </si>
  <si>
    <t>olaria1@dpsp.com.br</t>
  </si>
  <si>
    <t>33.438.250/0310-46</t>
  </si>
  <si>
    <t>L1522</t>
  </si>
  <si>
    <t>DP PACIENCIA</t>
  </si>
  <si>
    <t>PACIENCIA</t>
  </si>
  <si>
    <t>23585-125</t>
  </si>
  <si>
    <t>(21)3586-9124</t>
  </si>
  <si>
    <t>paciencia@dpsp.com.br</t>
  </si>
  <si>
    <t>33.438.250/0529-81</t>
  </si>
  <si>
    <t>L1628</t>
  </si>
  <si>
    <t>DP PADRE MIGUEL</t>
  </si>
  <si>
    <t>PADRE MIGUEL</t>
  </si>
  <si>
    <t>21715-421</t>
  </si>
  <si>
    <t>(21)2148-4414</t>
  </si>
  <si>
    <t>padre.miguel@dpsp.com.br</t>
  </si>
  <si>
    <t>L1742</t>
  </si>
  <si>
    <t>DP PARATY</t>
  </si>
  <si>
    <t>CHACARA DA SAUDADE</t>
  </si>
  <si>
    <t>23.970-000</t>
  </si>
  <si>
    <t>paraty@dpsp.com.br</t>
  </si>
  <si>
    <t>33.438.250/0651-02</t>
  </si>
  <si>
    <t>L1630</t>
  </si>
  <si>
    <t>DP PARKSHOPPING JACAREPAGUA</t>
  </si>
  <si>
    <t>EST DE JACAREPAGUA, 6069, LUC 133-A</t>
  </si>
  <si>
    <t>22753-033</t>
  </si>
  <si>
    <t>(21)3696-2281</t>
  </si>
  <si>
    <t>shopping.jacarepagua@dpsp.com.br</t>
  </si>
  <si>
    <t>33.438.250/0640-50</t>
  </si>
  <si>
    <t>L1356</t>
  </si>
  <si>
    <t>DP PAVUNA</t>
  </si>
  <si>
    <t>PAVUNA</t>
  </si>
  <si>
    <t>21532-450</t>
  </si>
  <si>
    <t>(21)3847-3201</t>
  </si>
  <si>
    <t>pavuna@dpsp.com.br</t>
  </si>
  <si>
    <t>33.438.250/0408-94</t>
  </si>
  <si>
    <t>L1113</t>
  </si>
  <si>
    <t>DP PECHINCHA</t>
  </si>
  <si>
    <t>EST DO PAU FERRO, 1</t>
  </si>
  <si>
    <t>22743-050</t>
  </si>
  <si>
    <t>(21)3414-2852</t>
  </si>
  <si>
    <t>pechincha@dpsp.com.br</t>
  </si>
  <si>
    <t>33.438.250/0124-16</t>
  </si>
  <si>
    <t>L1455</t>
  </si>
  <si>
    <t>DP PECHINCHA 2</t>
  </si>
  <si>
    <t>EST DO PAU FERRO, 355</t>
  </si>
  <si>
    <t>(21)2425-7520</t>
  </si>
  <si>
    <t>pechincha2@dpsp.com.br</t>
  </si>
  <si>
    <t>33.438.250/0470-40</t>
  </si>
  <si>
    <t>L1567</t>
  </si>
  <si>
    <t>DP PECHINCHA 4</t>
  </si>
  <si>
    <t>FREGUESIA</t>
  </si>
  <si>
    <t>22760-400</t>
  </si>
  <si>
    <t>(21)3563-1215</t>
  </si>
  <si>
    <t>pechincha4@dpsp.com.br</t>
  </si>
  <si>
    <t>L1115</t>
  </si>
  <si>
    <t>DP PENHA 1</t>
  </si>
  <si>
    <t>PENHA CIRCULAR</t>
  </si>
  <si>
    <t>(21)2485-1030</t>
  </si>
  <si>
    <t>penha1@dpsp.com.br</t>
  </si>
  <si>
    <t>33.438.250/0131-45</t>
  </si>
  <si>
    <t>L1136</t>
  </si>
  <si>
    <t>DP PENHA 2</t>
  </si>
  <si>
    <t>PENHA</t>
  </si>
  <si>
    <t>21020-050</t>
  </si>
  <si>
    <t>(21)2561-9105</t>
  </si>
  <si>
    <t>penha2@dpsp.com.br</t>
  </si>
  <si>
    <t>33.438.250/0149-74</t>
  </si>
  <si>
    <t>L1150</t>
  </si>
  <si>
    <t>DP PENHA 3</t>
  </si>
  <si>
    <t>21011-400</t>
  </si>
  <si>
    <t>(21)3104-5684</t>
  </si>
  <si>
    <t>penha3@dpsp.com.br</t>
  </si>
  <si>
    <t>33.438.250/0156-01</t>
  </si>
  <si>
    <t>L1181</t>
  </si>
  <si>
    <t>DP PENHA 4</t>
  </si>
  <si>
    <t>BRAZ DE PINA</t>
  </si>
  <si>
    <t>21210-674</t>
  </si>
  <si>
    <t>(21)3381-1444</t>
  </si>
  <si>
    <t>penha4@dpsp.com.br</t>
  </si>
  <si>
    <t>33.438.250/0192-67</t>
  </si>
  <si>
    <t>L1300</t>
  </si>
  <si>
    <t>DP PENHA 5</t>
  </si>
  <si>
    <t>21250-002</t>
  </si>
  <si>
    <t>(21)3391-5569</t>
  </si>
  <si>
    <t>penha5@dpsp.com.br</t>
  </si>
  <si>
    <t>33.438.250/0308-21</t>
  </si>
  <si>
    <t>L1341</t>
  </si>
  <si>
    <t>DP PENHA 8</t>
  </si>
  <si>
    <t>VILA DA PENHA</t>
  </si>
  <si>
    <t>21221-210</t>
  </si>
  <si>
    <t>(21)3190-3556</t>
  </si>
  <si>
    <t>penha8@dpsp.com.br</t>
  </si>
  <si>
    <t>33.438.250/0395-35</t>
  </si>
  <si>
    <t>L1019</t>
  </si>
  <si>
    <t>DP PILARES 1</t>
  </si>
  <si>
    <t>PILARES</t>
  </si>
  <si>
    <t>20750-092</t>
  </si>
  <si>
    <t>(21)2289-3148</t>
  </si>
  <si>
    <t>pilares1@dpsp.com.br</t>
  </si>
  <si>
    <t>33.438.250/0003-29</t>
  </si>
  <si>
    <t>L1187</t>
  </si>
  <si>
    <t>DP PILARES 2</t>
  </si>
  <si>
    <t>20751-003</t>
  </si>
  <si>
    <t>(21)3822-9513</t>
  </si>
  <si>
    <t>pilares2@dpsp.com.br</t>
  </si>
  <si>
    <t>33.438.250/0197-71</t>
  </si>
  <si>
    <t>L1213</t>
  </si>
  <si>
    <t>DP PRACA DA BANDEIRA</t>
  </si>
  <si>
    <t>R DO MATOSO, 100 A</t>
  </si>
  <si>
    <t>PRACA DA BANDEIRA</t>
  </si>
  <si>
    <t>20270-133</t>
  </si>
  <si>
    <t>(21)2213-1824</t>
  </si>
  <si>
    <t>pracadabandeira@dpsp.com.br</t>
  </si>
  <si>
    <t>33.438.250/0221-36</t>
  </si>
  <si>
    <t>L1176</t>
  </si>
  <si>
    <t>DP PRACA SECA</t>
  </si>
  <si>
    <t>R CANDIDO BENICIO, 1748</t>
  </si>
  <si>
    <t>21321-803</t>
  </si>
  <si>
    <t>(21)3456-3824</t>
  </si>
  <si>
    <t>pracaseca@dpsp.com.br</t>
  </si>
  <si>
    <t>33.438.250/0185-38</t>
  </si>
  <si>
    <t>L1423</t>
  </si>
  <si>
    <t>DP PRACA SECA 2</t>
  </si>
  <si>
    <t>R CANDIDO BENICIO, 1737</t>
  </si>
  <si>
    <t>21320-060</t>
  </si>
  <si>
    <t>pracaseca2@dpsp.com.br</t>
  </si>
  <si>
    <t>33.438.250/0437-29</t>
  </si>
  <si>
    <t>L1461</t>
  </si>
  <si>
    <t>DP PRACA SECA 3</t>
  </si>
  <si>
    <t>PC SECA, 13 PARTE</t>
  </si>
  <si>
    <t>21321-010</t>
  </si>
  <si>
    <t>(21)3199-1925</t>
  </si>
  <si>
    <t>pracaseca3@dpsp.com.br</t>
  </si>
  <si>
    <t>33.438.250/0476-35</t>
  </si>
  <si>
    <t>L1149</t>
  </si>
  <si>
    <t>DP QUEIMADOS</t>
  </si>
  <si>
    <t>QUEIMADOS</t>
  </si>
  <si>
    <t>26320-000</t>
  </si>
  <si>
    <t>(21)2663-2719</t>
  </si>
  <si>
    <t>queimados@dpsp.com.br</t>
  </si>
  <si>
    <t>33.438.250/0155-12</t>
  </si>
  <si>
    <t>L1544</t>
  </si>
  <si>
    <t>DP QUEIMADOS 2</t>
  </si>
  <si>
    <t>26383-080</t>
  </si>
  <si>
    <t>(21)2665-2349</t>
  </si>
  <si>
    <t>queimados2@dpsp.com.br</t>
  </si>
  <si>
    <t>33.438.250/0548-44</t>
  </si>
  <si>
    <t>L1328</t>
  </si>
  <si>
    <t>DP RAMOS</t>
  </si>
  <si>
    <t>R URANOS, 1029</t>
  </si>
  <si>
    <t>RAMOS</t>
  </si>
  <si>
    <t>21060-971</t>
  </si>
  <si>
    <t>(21)2230-6349</t>
  </si>
  <si>
    <t>ramos@dpsp.com.br</t>
  </si>
  <si>
    <t>33.438.250/0383-00</t>
  </si>
  <si>
    <t>L1127</t>
  </si>
  <si>
    <t>DP REALENGO 1</t>
  </si>
  <si>
    <t>REALENGO</t>
  </si>
  <si>
    <t>23520-243</t>
  </si>
  <si>
    <t>(21)3464-6450</t>
  </si>
  <si>
    <t>realengo1@dpsp.com.br</t>
  </si>
  <si>
    <t>33.438.250/0130-64</t>
  </si>
  <si>
    <t>L1128</t>
  </si>
  <si>
    <t>DP REALENGO 2</t>
  </si>
  <si>
    <t>21710-180</t>
  </si>
  <si>
    <t>(21)3337-2556</t>
  </si>
  <si>
    <t>realengo2@dpsp.com.br</t>
  </si>
  <si>
    <t>ISENTO</t>
  </si>
  <si>
    <t>33.438.250/0144-60</t>
  </si>
  <si>
    <t>L1167</t>
  </si>
  <si>
    <t>DP REALENGO 3</t>
  </si>
  <si>
    <t>(21)3331-1150</t>
  </si>
  <si>
    <t>realengo3@dpsp.com.br</t>
  </si>
  <si>
    <t>33.438.250/0175-66</t>
  </si>
  <si>
    <t>L1105</t>
  </si>
  <si>
    <t>DP RESENDE</t>
  </si>
  <si>
    <t>27542-080</t>
  </si>
  <si>
    <t>(24)3360-5370</t>
  </si>
  <si>
    <t>resende@dpsp.com.br</t>
  </si>
  <si>
    <t>33.438.250/0120-92</t>
  </si>
  <si>
    <t>L1228</t>
  </si>
  <si>
    <t>DP RESENDE 2</t>
  </si>
  <si>
    <t>R TENENTE CORONEL ADALBERTO MENDES, 328</t>
  </si>
  <si>
    <t>SANTA CECILIA</t>
  </si>
  <si>
    <t>27521-130</t>
  </si>
  <si>
    <t>(24)3354-3221</t>
  </si>
  <si>
    <t>resende2@dpsp.com.br</t>
  </si>
  <si>
    <t>33.438.250/0235-31</t>
  </si>
  <si>
    <t>L1655</t>
  </si>
  <si>
    <t>DP RESENDE 4</t>
  </si>
  <si>
    <t>JARDIM JALISCO</t>
  </si>
  <si>
    <t>27510-071</t>
  </si>
  <si>
    <t>(24)3384-6711</t>
  </si>
  <si>
    <t>resende4@dpsp.com.br</t>
  </si>
  <si>
    <t>33.438.250/0622-78</t>
  </si>
  <si>
    <t>L1137</t>
  </si>
  <si>
    <t>DP RIO COMPRIDO</t>
  </si>
  <si>
    <t>RIO COMPRIDO</t>
  </si>
  <si>
    <t>20250-450</t>
  </si>
  <si>
    <t>(21)2293-8387</t>
  </si>
  <si>
    <t>riocomprido@dpsp.com.br</t>
  </si>
  <si>
    <t>33.438.250/0153-50</t>
  </si>
  <si>
    <t>L1171</t>
  </si>
  <si>
    <t>DP RIO DAS PEDRAS</t>
  </si>
  <si>
    <t>RIO DAS PEDRAS</t>
  </si>
  <si>
    <t>22723-255</t>
  </si>
  <si>
    <t>(21)3116-0133</t>
  </si>
  <si>
    <t>riodaspedras@dpsp.com.br</t>
  </si>
  <si>
    <t>33.438.250/0180-23</t>
  </si>
  <si>
    <t>L1800</t>
  </si>
  <si>
    <t>DP RIO DAS PEDRAS 2</t>
  </si>
  <si>
    <t>33.438.250/0702-97</t>
  </si>
  <si>
    <t>L1125</t>
  </si>
  <si>
    <t>DP ROCHA MIRANDA 1</t>
  </si>
  <si>
    <t>R DOS TOPAZIOS, 98 A</t>
  </si>
  <si>
    <t>ROCHA MIRANDA</t>
  </si>
  <si>
    <t>21540-020</t>
  </si>
  <si>
    <t>(21)3361-1231</t>
  </si>
  <si>
    <t>rochamiranda1@dpsp.com.br</t>
  </si>
  <si>
    <t>33.438.250/0141-17</t>
  </si>
  <si>
    <t>L1170</t>
  </si>
  <si>
    <t>DP ROCHA MIRANDA 2</t>
  </si>
  <si>
    <t>PC OITO DE MAIO, 64</t>
  </si>
  <si>
    <t>21511-350</t>
  </si>
  <si>
    <t>(21)3361-1233</t>
  </si>
  <si>
    <t>rochamiranda2@dpsp.com.br</t>
  </si>
  <si>
    <t>33.438.250/0179-90</t>
  </si>
  <si>
    <t>L1306</t>
  </si>
  <si>
    <t>DP SANTA CRUZ DA SERRA</t>
  </si>
  <si>
    <t>SANTA CRUZ DA SERRA</t>
  </si>
  <si>
    <t>25260-000</t>
  </si>
  <si>
    <t>(21)3658-6646</t>
  </si>
  <si>
    <t>santacruzdaserra@dpsp.com.br</t>
  </si>
  <si>
    <t>33.438.250/0314-70</t>
  </si>
  <si>
    <t>L1006</t>
  </si>
  <si>
    <t>DP SAO JOAO DO MERITI 2</t>
  </si>
  <si>
    <t>25520-640</t>
  </si>
  <si>
    <t>(21)2756-6853</t>
  </si>
  <si>
    <t>saojoaodemeriti2@dpsp.com.br</t>
  </si>
  <si>
    <t>33.438.250/0059-83</t>
  </si>
  <si>
    <t>L1081</t>
  </si>
  <si>
    <t>DP SAO JOAO DO MERITI 4</t>
  </si>
  <si>
    <t>R DA MATRIZ, 117</t>
  </si>
  <si>
    <t>25585-000</t>
  </si>
  <si>
    <t>(21)2756-1001</t>
  </si>
  <si>
    <t>saojoaodemeriti4@dpsp.com.br</t>
  </si>
  <si>
    <t>33.438.250/0097-09</t>
  </si>
  <si>
    <t>L1661</t>
  </si>
  <si>
    <t>DP SAO JOAO DO MERITI 5</t>
  </si>
  <si>
    <t>25520-662</t>
  </si>
  <si>
    <t>sjmeriti5@dpsp.com.br</t>
  </si>
  <si>
    <t>L1383</t>
  </si>
  <si>
    <t>DP SARACURUNA</t>
  </si>
  <si>
    <t>PC VIEIRA NETO, S/N - QUADRA1C LOTE 3 L/B/SBRL</t>
  </si>
  <si>
    <t>SARACURUNA</t>
  </si>
  <si>
    <t>25212-430</t>
  </si>
  <si>
    <t>(21)2777-1020</t>
  </si>
  <si>
    <t>saracuruna@dpsp.com.br</t>
  </si>
  <si>
    <t>33.438.250/0343-04</t>
  </si>
  <si>
    <t>L1526</t>
  </si>
  <si>
    <t>DP SEROPEDICA</t>
  </si>
  <si>
    <t>FAZENDA CAXIAS</t>
  </si>
  <si>
    <t>SEROPEDICA</t>
  </si>
  <si>
    <t>23895-225</t>
  </si>
  <si>
    <t>(21)2682-1611</t>
  </si>
  <si>
    <t>seropedica@dpsp.com.br</t>
  </si>
  <si>
    <t>33.438.250/0540-97</t>
  </si>
  <si>
    <t>L1621</t>
  </si>
  <si>
    <t>DP SHOPPING BANGU</t>
  </si>
  <si>
    <t>21820-005</t>
  </si>
  <si>
    <t>(21)3497-8639</t>
  </si>
  <si>
    <t>bangu.shopping@dpsp.com.br</t>
  </si>
  <si>
    <t>L1609</t>
  </si>
  <si>
    <t>DP SHOPPING CARIOCA</t>
  </si>
  <si>
    <t>VICENTE DE CARVALHO</t>
  </si>
  <si>
    <t>21210-623</t>
  </si>
  <si>
    <t>(21)3301-1009</t>
  </si>
  <si>
    <t>carioca.shopping@dpsp.com.br</t>
  </si>
  <si>
    <t>L1604</t>
  </si>
  <si>
    <t>DP SHOPPING GRANDE RIO</t>
  </si>
  <si>
    <t>VENDA VELHA</t>
  </si>
  <si>
    <t>25555-000</t>
  </si>
  <si>
    <t>(21)2752-0655</t>
  </si>
  <si>
    <t>s.graderio@dpsp.com.br</t>
  </si>
  <si>
    <t>L1611</t>
  </si>
  <si>
    <t>DP SHOPPING MADUREIRA</t>
  </si>
  <si>
    <t>21351-900</t>
  </si>
  <si>
    <t>(21)2488-1191</t>
  </si>
  <si>
    <t>madureira.shopping@dpsp.com.br</t>
  </si>
  <si>
    <t>L1584</t>
  </si>
  <si>
    <t>DP SHOPPING NORTE SHOPPING</t>
  </si>
  <si>
    <t>CACHAMBI</t>
  </si>
  <si>
    <t>20771-004</t>
  </si>
  <si>
    <t>(21)3851-9429</t>
  </si>
  <si>
    <t>n.shopping@dpsp.com.br</t>
  </si>
  <si>
    <t>33.438.250/0574-36</t>
  </si>
  <si>
    <t>L1646</t>
  </si>
  <si>
    <t>DP SHOPPING NORTE SHOPPING 2</t>
  </si>
  <si>
    <t>(21)3557-6802</t>
  </si>
  <si>
    <t>n.shopping2@dpsp.com.br</t>
  </si>
  <si>
    <t>33.438.250/0608-10</t>
  </si>
  <si>
    <t>L1617</t>
  </si>
  <si>
    <t>DP SHOPPING NOVA AMERICA</t>
  </si>
  <si>
    <t>DEL CASTILHO</t>
  </si>
  <si>
    <t>20765-000</t>
  </si>
  <si>
    <t>(21)2583-1096</t>
  </si>
  <si>
    <t>s.novaamerica@dpsp.com.br</t>
  </si>
  <si>
    <t>L1594</t>
  </si>
  <si>
    <t>DP SHOPPING PARK CAMPO GRANDE</t>
  </si>
  <si>
    <t>EST DO MONTEIRO, 1200, LUC 204 C D E</t>
  </si>
  <si>
    <t>(21)3292-0934</t>
  </si>
  <si>
    <t>pshopping@dpsp.com.br</t>
  </si>
  <si>
    <t>33.438.250/0580-84</t>
  </si>
  <si>
    <t>L1575</t>
  </si>
  <si>
    <t>DP TANQUE</t>
  </si>
  <si>
    <t>22735-015</t>
  </si>
  <si>
    <t>(21)2424-3842</t>
  </si>
  <si>
    <t>tanque@dpsp.com.br</t>
  </si>
  <si>
    <t>L1058</t>
  </si>
  <si>
    <t>DP TAQUARA 1</t>
  </si>
  <si>
    <t>EST DOS BANDEIRANTES, 27</t>
  </si>
  <si>
    <t>22710-570</t>
  </si>
  <si>
    <t>(21)3342-4926</t>
  </si>
  <si>
    <t>taquara1@dpsp.com.br</t>
  </si>
  <si>
    <t>33.438.250/0066-02</t>
  </si>
  <si>
    <t>L1096</t>
  </si>
  <si>
    <t>DP TAQUARA 2</t>
  </si>
  <si>
    <t>22730-250</t>
  </si>
  <si>
    <t>(21)2435-3925</t>
  </si>
  <si>
    <t>taquara2@dpsp.com.br</t>
  </si>
  <si>
    <t>33.438.250/0108-04</t>
  </si>
  <si>
    <t>L1004</t>
  </si>
  <si>
    <t>DP TAQUARA 4</t>
  </si>
  <si>
    <t>(21)2435-4045</t>
  </si>
  <si>
    <t>taquara4@dpsp.com.br</t>
  </si>
  <si>
    <t>33.438.250/0029-68</t>
  </si>
  <si>
    <t>L1294</t>
  </si>
  <si>
    <t>DP TAQUARA 5</t>
  </si>
  <si>
    <t>22730-261</t>
  </si>
  <si>
    <t>(21)2423-2706</t>
  </si>
  <si>
    <t>taquara5@dpsp.com.br</t>
  </si>
  <si>
    <t>33.438.250/0298-15</t>
  </si>
  <si>
    <t>L1496</t>
  </si>
  <si>
    <t>DP TAQUARA 6</t>
  </si>
  <si>
    <t>22775-111</t>
  </si>
  <si>
    <t>(21)3556-2690</t>
  </si>
  <si>
    <t>taquara6@dpsp.com.br</t>
  </si>
  <si>
    <t>33.438.250/0506-95</t>
  </si>
  <si>
    <t>L1579</t>
  </si>
  <si>
    <t>DP TAQUARA 8</t>
  </si>
  <si>
    <t>22710-112</t>
  </si>
  <si>
    <t>(21)2427-1371</t>
  </si>
  <si>
    <t>taquara8@dpsp.com.br</t>
  </si>
  <si>
    <t>33.438.250/0586-70</t>
  </si>
  <si>
    <t>L1577</t>
  </si>
  <si>
    <t>DP TAQUARA POSTO</t>
  </si>
  <si>
    <t>22730-540</t>
  </si>
  <si>
    <t>(21)2435-1303</t>
  </si>
  <si>
    <t>taquara.posto@dpsp.com.br</t>
  </si>
  <si>
    <t>L1016</t>
  </si>
  <si>
    <t>DP TIJUCA 1</t>
  </si>
  <si>
    <t>20520-054</t>
  </si>
  <si>
    <t>(21)2254-5778</t>
  </si>
  <si>
    <t>tijuca1@dpsp.com.br</t>
  </si>
  <si>
    <t>33.438.250/0040-73</t>
  </si>
  <si>
    <t>L1551</t>
  </si>
  <si>
    <t>DP TIJUCA 10</t>
  </si>
  <si>
    <t>20510-061</t>
  </si>
  <si>
    <t>(21)3556-4835</t>
  </si>
  <si>
    <t>tijuca10@dpsp.com.br</t>
  </si>
  <si>
    <t>L1590</t>
  </si>
  <si>
    <t>DP TIJUCA 11</t>
  </si>
  <si>
    <t>R CONDE DE BONFIM, 152</t>
  </si>
  <si>
    <t>20520-053</t>
  </si>
  <si>
    <t>(21)3529-7480</t>
  </si>
  <si>
    <t>tijuca11@dpsp.com.br</t>
  </si>
  <si>
    <t>33.438.250/0577-89</t>
  </si>
  <si>
    <t>L1619</t>
  </si>
  <si>
    <t>DP TIJUCA 12</t>
  </si>
  <si>
    <t>(21)2568-3985</t>
  </si>
  <si>
    <t>tijuca12@dpsp.com.br</t>
  </si>
  <si>
    <t>33.438.250/0599-94</t>
  </si>
  <si>
    <t>L1052</t>
  </si>
  <si>
    <t>DP TIJUCA 2</t>
  </si>
  <si>
    <t>20520-055</t>
  </si>
  <si>
    <t>(21)3238-1440</t>
  </si>
  <si>
    <t>tijuca2@dpsp.com.br</t>
  </si>
  <si>
    <t>33.438.250/0060-17</t>
  </si>
  <si>
    <t>L1062</t>
  </si>
  <si>
    <t>DP TIJUCA 4</t>
  </si>
  <si>
    <t>20520-051</t>
  </si>
  <si>
    <t>(21)2254-7580</t>
  </si>
  <si>
    <t>tijuca4@dpsp.com.br</t>
  </si>
  <si>
    <t>33.438.250/0070-99</t>
  </si>
  <si>
    <t>L1074</t>
  </si>
  <si>
    <t>DP TIJUCA 5</t>
  </si>
  <si>
    <t>R CONDE DE BONFIM, 334</t>
  </si>
  <si>
    <t>(21)3872-3535</t>
  </si>
  <si>
    <t>tijuca5@dpsp.com.br</t>
  </si>
  <si>
    <t>33.438.250/0083-03</t>
  </si>
  <si>
    <t>L1212</t>
  </si>
  <si>
    <t>DP TIJUCA 8</t>
  </si>
  <si>
    <t>20260-001</t>
  </si>
  <si>
    <t>(21)3872-4434</t>
  </si>
  <si>
    <t>tijuca8@dpsp.com.br</t>
  </si>
  <si>
    <t>33.438.250/0222-17</t>
  </si>
  <si>
    <t>L1303</t>
  </si>
  <si>
    <t>DP TIJUCA 9</t>
  </si>
  <si>
    <t>20511-140</t>
  </si>
  <si>
    <t>(21)2234-7205</t>
  </si>
  <si>
    <t>tijuca9@dpsp.com.br</t>
  </si>
  <si>
    <t>33.438.250/0311-27</t>
  </si>
  <si>
    <t>L1088</t>
  </si>
  <si>
    <t>DP TRES RIOS</t>
  </si>
  <si>
    <t>TRES RIOS</t>
  </si>
  <si>
    <t>25802-120</t>
  </si>
  <si>
    <t>(24)2252-3531</t>
  </si>
  <si>
    <t>tresrios@dpsp.com.br</t>
  </si>
  <si>
    <t>33.438.250/0102-00</t>
  </si>
  <si>
    <t>L1445</t>
  </si>
  <si>
    <t>DP TRES RIOS 2</t>
  </si>
  <si>
    <t>R BARAO DO RIO BRANCO, 294</t>
  </si>
  <si>
    <t>25804-010</t>
  </si>
  <si>
    <t>(24)2255-3116</t>
  </si>
  <si>
    <t>tresrios2@dpsp.com.br</t>
  </si>
  <si>
    <t>33.438.250/0460-78</t>
  </si>
  <si>
    <t>L1091</t>
  </si>
  <si>
    <t>DP VALENCA</t>
  </si>
  <si>
    <t>27600-000</t>
  </si>
  <si>
    <t>(24)2453-1825</t>
  </si>
  <si>
    <t>valenca@dpsp.com.br</t>
  </si>
  <si>
    <t>33.438.250/0103-91</t>
  </si>
  <si>
    <t>L1038</t>
  </si>
  <si>
    <t>DP VILA ISABEL 1</t>
  </si>
  <si>
    <t>R BOULEVARD 28 DE SETEMBRO, 435</t>
  </si>
  <si>
    <t>20551-030</t>
  </si>
  <si>
    <t>vilaisabel1@dpsp.com.br</t>
  </si>
  <si>
    <t>33.438.250/0051-26</t>
  </si>
  <si>
    <t>L1054</t>
  </si>
  <si>
    <t>DP VILA ISABEL 2</t>
  </si>
  <si>
    <t>20551-031</t>
  </si>
  <si>
    <t>(21)3879-4555</t>
  </si>
  <si>
    <t>vilaisabel2@dpsp.com.br</t>
  </si>
  <si>
    <t>33.438.250/0062-89</t>
  </si>
  <si>
    <t>L1071</t>
  </si>
  <si>
    <t>DP VILA ISABEL 3</t>
  </si>
  <si>
    <t>20561-030</t>
  </si>
  <si>
    <t>(21)2568-6719</t>
  </si>
  <si>
    <t>vilaisabel3@dpsp.com.br</t>
  </si>
  <si>
    <t>33.438.250/0079-27</t>
  </si>
  <si>
    <t>L1382</t>
  </si>
  <si>
    <t>DP VILA SAO LUIZ</t>
  </si>
  <si>
    <t>R EXPEDICIONARIO JOSE AMARO, 467</t>
  </si>
  <si>
    <t>VILA SAO LUIZ</t>
  </si>
  <si>
    <t>25065-090</t>
  </si>
  <si>
    <t>(21)2772-7478</t>
  </si>
  <si>
    <t>vilasaoluiz@dpsp.com.br</t>
  </si>
  <si>
    <t>33.438.250/0342-23</t>
  </si>
  <si>
    <t>L1424</t>
  </si>
  <si>
    <t>DP VILA VALQUEIRE</t>
  </si>
  <si>
    <t>R LUIZ BELTRAO, 117 LOTE 447 60M AT DO NR 79</t>
  </si>
  <si>
    <t>VILA VALQUEIRE</t>
  </si>
  <si>
    <t>21321-230</t>
  </si>
  <si>
    <t>(21)3369-7094</t>
  </si>
  <si>
    <t>vilavalqueire@dpsp.com.br</t>
  </si>
  <si>
    <t>33.438.250/0438-00</t>
  </si>
  <si>
    <t>L1131</t>
  </si>
  <si>
    <t>DP VILAR DOS TELES 1</t>
  </si>
  <si>
    <t>VILAR DOS TELES</t>
  </si>
  <si>
    <t>25555-200</t>
  </si>
  <si>
    <t>(21)3757-7111</t>
  </si>
  <si>
    <t>vilardosteles1@dpsp.com.br</t>
  </si>
  <si>
    <t>33.438.250/0147-02</t>
  </si>
  <si>
    <t>L1390</t>
  </si>
  <si>
    <t>DP VILAR DOS TELES 3</t>
  </si>
  <si>
    <t>AV. AUTOMOVEL CLUBE, 2437</t>
  </si>
  <si>
    <t>JARDIM JOSE BONIFACIO</t>
  </si>
  <si>
    <t>25565-171</t>
  </si>
  <si>
    <t>vilardosteles3@dpsp.com.br</t>
  </si>
  <si>
    <t>33.438.250/0350-33</t>
  </si>
  <si>
    <t>L1349</t>
  </si>
  <si>
    <t>DP VISTA ALEGRE 1</t>
  </si>
  <si>
    <t>VISTA ALEGRE</t>
  </si>
  <si>
    <t>21230-351</t>
  </si>
  <si>
    <t>(21)2475-5047</t>
  </si>
  <si>
    <t>vistaalegre1@dpsp.com.br</t>
  </si>
  <si>
    <t>33.438.250/0401-18</t>
  </si>
  <si>
    <t>L1348</t>
  </si>
  <si>
    <t>DP VISTA ALEGRE 2</t>
  </si>
  <si>
    <t>(21)3372-5493</t>
  </si>
  <si>
    <t>vistaalegre2@dpsp.com.br</t>
  </si>
  <si>
    <t>33.438.250/0400-37</t>
  </si>
  <si>
    <t>L1202</t>
  </si>
  <si>
    <t>DP VOLTA REDONDA</t>
  </si>
  <si>
    <t>ATERRADO</t>
  </si>
  <si>
    <t>VOLTA REDONDA</t>
  </si>
  <si>
    <t>27215-580</t>
  </si>
  <si>
    <t>(24)3347-1214</t>
  </si>
  <si>
    <t>voltaredonda@dpsp.com.br</t>
  </si>
  <si>
    <t>33.438.250/0211-64</t>
  </si>
  <si>
    <t>L1467</t>
  </si>
  <si>
    <t>DP VOLTA REDONDA 3</t>
  </si>
  <si>
    <t>VILA SANTA CECILIA</t>
  </si>
  <si>
    <t>27261-310</t>
  </si>
  <si>
    <t>(24)3343-3785</t>
  </si>
  <si>
    <t>voltaredonda3@dpsp.com.br</t>
  </si>
  <si>
    <t>33.438.250/0482-83</t>
  </si>
  <si>
    <t>L1662</t>
  </si>
  <si>
    <t>DP VOLTA REDONDA 4</t>
  </si>
  <si>
    <t>(24)3212-0339</t>
  </si>
  <si>
    <t>voltaredonda4@dpsp.com.br</t>
  </si>
  <si>
    <t>33.438.250/0623-59</t>
  </si>
  <si>
    <t>L1758</t>
  </si>
  <si>
    <t>DP VOLTA REDONDA 5</t>
  </si>
  <si>
    <t>SAO LUCAS</t>
  </si>
  <si>
    <t>27264-420</t>
  </si>
  <si>
    <t>volta.redonda5@dpsp.com.br</t>
  </si>
  <si>
    <t>33.438.250/0042-35</t>
  </si>
  <si>
    <t>L1379</t>
  </si>
  <si>
    <t>DP XEREM</t>
  </si>
  <si>
    <t>XEREM</t>
  </si>
  <si>
    <t>25250-000</t>
  </si>
  <si>
    <t>(21)3653-9946</t>
  </si>
  <si>
    <t>xerem@dpsp.com.br</t>
  </si>
  <si>
    <t>33.438.250/0339-28</t>
  </si>
  <si>
    <t>VD236</t>
  </si>
  <si>
    <t>DSP BANGU</t>
  </si>
  <si>
    <t>21840-447</t>
  </si>
  <si>
    <t>bangu@dpsp.com.br</t>
  </si>
  <si>
    <t>61.412.110/0239-53</t>
  </si>
  <si>
    <t>VD353</t>
  </si>
  <si>
    <t>DSP BANGU GALERIA</t>
  </si>
  <si>
    <t>21810-041</t>
  </si>
  <si>
    <t>bgaleria@dpsp.com.br</t>
  </si>
  <si>
    <t>61.412.110/0298-03</t>
  </si>
  <si>
    <t>VD349</t>
  </si>
  <si>
    <t>DSP NILOPOLIS</t>
  </si>
  <si>
    <t>26510-010</t>
  </si>
  <si>
    <t>nilopolis@dpsp.com.br</t>
  </si>
  <si>
    <t>61.412.110/0294-80</t>
  </si>
  <si>
    <t>L1102</t>
  </si>
  <si>
    <t>DP ALCANTARA 1</t>
  </si>
  <si>
    <t>R DR ALFREDO BACKER, 704</t>
  </si>
  <si>
    <t>ALCANTARA</t>
  </si>
  <si>
    <t>24430-380</t>
  </si>
  <si>
    <t>alcantara1@dpsp.com.br</t>
  </si>
  <si>
    <t>33.438.250/0117-97</t>
  </si>
  <si>
    <t>L1179</t>
  </si>
  <si>
    <t>DP ALCANTARA 3</t>
  </si>
  <si>
    <t>PC CARLOS GIANELLI, 16</t>
  </si>
  <si>
    <t>24710-465</t>
  </si>
  <si>
    <t>(21)2720-4635</t>
  </si>
  <si>
    <t>alcantara3@dpsp.com.br</t>
  </si>
  <si>
    <t>33.438.250/0188-80</t>
  </si>
  <si>
    <t>L1218</t>
  </si>
  <si>
    <t>DP ALCANTARA 4</t>
  </si>
  <si>
    <t>24710-460</t>
  </si>
  <si>
    <t>(21)3708-1016</t>
  </si>
  <si>
    <t>alcantara4@dpsp.com.br</t>
  </si>
  <si>
    <t>33.438.250/0226-40</t>
  </si>
  <si>
    <t>L1235</t>
  </si>
  <si>
    <t>DP ALCANTARA 5</t>
  </si>
  <si>
    <t>24730-480</t>
  </si>
  <si>
    <t>(21)2716-3205</t>
  </si>
  <si>
    <t>alcantara5@dpsp.com.br</t>
  </si>
  <si>
    <t>33.438.250/0249-37</t>
  </si>
  <si>
    <t>L1367</t>
  </si>
  <si>
    <t>DP ALCANTARA 6</t>
  </si>
  <si>
    <t>24710-395</t>
  </si>
  <si>
    <t>(21)3119-5754</t>
  </si>
  <si>
    <t>alcantara6@dpsp.com.br</t>
  </si>
  <si>
    <t>33.438.250/0326-03</t>
  </si>
  <si>
    <t>L1473</t>
  </si>
  <si>
    <t>DP ALCANTARA 7</t>
  </si>
  <si>
    <t>GALO BRANCO</t>
  </si>
  <si>
    <t>24422-175</t>
  </si>
  <si>
    <t>(21)3710-8122</t>
  </si>
  <si>
    <t>alcantara7@dpsp.com.br</t>
  </si>
  <si>
    <t>33.438.250/0169-18</t>
  </si>
  <si>
    <t>L1001</t>
  </si>
  <si>
    <t>DP ANDRADAS</t>
  </si>
  <si>
    <t>RAPHAEL BENEDITO</t>
  </si>
  <si>
    <t>20051-001</t>
  </si>
  <si>
    <t>(21)2224-3781</t>
  </si>
  <si>
    <t>andradas@dpsp.com.br</t>
  </si>
  <si>
    <t>33.438.250/0011-39</t>
  </si>
  <si>
    <t>L1158</t>
  </si>
  <si>
    <t>DP ARARUAMA</t>
  </si>
  <si>
    <t>RJ LAGOS</t>
  </si>
  <si>
    <t>HELEN MOCO</t>
  </si>
  <si>
    <t>ARARUAMA</t>
  </si>
  <si>
    <t>28970-000</t>
  </si>
  <si>
    <t>(22)2665-1581</t>
  </si>
  <si>
    <t>araruama@dpsp.com.br</t>
  </si>
  <si>
    <t>33.438.250/0165-94</t>
  </si>
  <si>
    <t>L1466</t>
  </si>
  <si>
    <t>DP ARARUAMA 2</t>
  </si>
  <si>
    <t>(22)2665-7309</t>
  </si>
  <si>
    <t>araruama2@dpsp.com.br</t>
  </si>
  <si>
    <t>33.438.250/0481-00</t>
  </si>
  <si>
    <t>L1587</t>
  </si>
  <si>
    <t>DP ARARUAMA 3</t>
  </si>
  <si>
    <t>(22)2665-6886</t>
  </si>
  <si>
    <t>araruama3@dpsp.com.br</t>
  </si>
  <si>
    <t>33.438.250/0578-60</t>
  </si>
  <si>
    <t>L1404</t>
  </si>
  <si>
    <t>DP BACAXA</t>
  </si>
  <si>
    <t>BACAXA</t>
  </si>
  <si>
    <t>SAQUAREMA</t>
  </si>
  <si>
    <t>28993-000</t>
  </si>
  <si>
    <t>(22)2653-6513</t>
  </si>
  <si>
    <t>bacaxa@dpsp.com.br</t>
  </si>
  <si>
    <t>33.438.250/0377-53</t>
  </si>
  <si>
    <t>L1729</t>
  </si>
  <si>
    <t>DP BACAXA 2</t>
  </si>
  <si>
    <t>28994-702</t>
  </si>
  <si>
    <t>bacaxa2@dpsp.com.br</t>
  </si>
  <si>
    <t>33.438.250/0643-00</t>
  </si>
  <si>
    <t>L1142</t>
  </si>
  <si>
    <t>DP BAIRRO DE FATIMA</t>
  </si>
  <si>
    <t>BAIRRO DE FATIMA</t>
  </si>
  <si>
    <t>20230-011</t>
  </si>
  <si>
    <t>(21)2509-1571</t>
  </si>
  <si>
    <t>bairrodefatima@dpsp.com.br</t>
  </si>
  <si>
    <t>33.438.250/0009-14</t>
  </si>
  <si>
    <t>L1642</t>
  </si>
  <si>
    <t>DP BARRA DA TIJUCA 10</t>
  </si>
  <si>
    <t>RJ BARRA</t>
  </si>
  <si>
    <t>DANIELA JESUS</t>
  </si>
  <si>
    <t>22631-004</t>
  </si>
  <si>
    <t>barradatijuca10@dpsp.com.br</t>
  </si>
  <si>
    <t>33.438.250/0601-43</t>
  </si>
  <si>
    <t>L1135</t>
  </si>
  <si>
    <t>DP BARRA DA TIJUCA 2</t>
  </si>
  <si>
    <t>22631-020</t>
  </si>
  <si>
    <t>(21)2484-7615</t>
  </si>
  <si>
    <t>barradatijuca2@dpsp.com.br</t>
  </si>
  <si>
    <t>33.438.250/0151-99</t>
  </si>
  <si>
    <t>L1502</t>
  </si>
  <si>
    <t>DP BARRA DA TIJUCA 3</t>
  </si>
  <si>
    <t>22611-220</t>
  </si>
  <si>
    <t>(21)2493-4978</t>
  </si>
  <si>
    <t>barradatijuca3@dpsp.com.br</t>
  </si>
  <si>
    <t>33.438.250/0507-76</t>
  </si>
  <si>
    <t>L1518</t>
  </si>
  <si>
    <t>DP BARRA DA TIJUCA 4</t>
  </si>
  <si>
    <t>22640-020</t>
  </si>
  <si>
    <t>(21)3174-0276</t>
  </si>
  <si>
    <t>barradatijuca4@dpsp.com.br</t>
  </si>
  <si>
    <t>33.438.250/0525-58</t>
  </si>
  <si>
    <t>L1588</t>
  </si>
  <si>
    <t>DP BARRA DA TIJUCA 5</t>
  </si>
  <si>
    <t>22775-040</t>
  </si>
  <si>
    <t>(21)3648-8883</t>
  </si>
  <si>
    <t>barradatijuca5@dpsp.com.br</t>
  </si>
  <si>
    <t>33.438.250/0596-41</t>
  </si>
  <si>
    <t>L1760</t>
  </si>
  <si>
    <t>DP BARRA DA TIJUCA 6</t>
  </si>
  <si>
    <t>22793-080</t>
  </si>
  <si>
    <t>barradatijuca6@dpsp.com.br</t>
  </si>
  <si>
    <t>33.438.250/0674-07</t>
  </si>
  <si>
    <t>L1597</t>
  </si>
  <si>
    <t>DP BARRA DA TIJUCA 7</t>
  </si>
  <si>
    <t>22640-101</t>
  </si>
  <si>
    <t>(21)2480-1816</t>
  </si>
  <si>
    <t>barradatijuca7@dpsp.com.br</t>
  </si>
  <si>
    <t>33.438.250/0585-99</t>
  </si>
  <si>
    <t>L1599</t>
  </si>
  <si>
    <t>DP BARRA DA TIJUCA 8</t>
  </si>
  <si>
    <t>22793-082</t>
  </si>
  <si>
    <t>(21)3264-0218</t>
  </si>
  <si>
    <t>barradatijuca8@dpsp.com.br</t>
  </si>
  <si>
    <t>33.438.250/0588-31</t>
  </si>
  <si>
    <t>L1648</t>
  </si>
  <si>
    <t>DP BARRA DA TIJUCA 9</t>
  </si>
  <si>
    <t>AV DAS AMERICAS, 07360, LOT 01 PAL 49339</t>
  </si>
  <si>
    <t>22793-081</t>
  </si>
  <si>
    <t> barradatijuca9@dpsp.com.br</t>
  </si>
  <si>
    <t>33.438.250/0611-15</t>
  </si>
  <si>
    <t>L1524</t>
  </si>
  <si>
    <t>DP BARRA DE SAO JOAO</t>
  </si>
  <si>
    <t>CASIMIRO DE ABREU</t>
  </si>
  <si>
    <t>28880-000</t>
  </si>
  <si>
    <t>(22)2774-0146</t>
  </si>
  <si>
    <t>barradesaojoao@dpsp.com.br</t>
  </si>
  <si>
    <t>33.438.250/0532-87</t>
  </si>
  <si>
    <t>L1601</t>
  </si>
  <si>
    <t>DP BARRA PENINSULA</t>
  </si>
  <si>
    <t>LOJA B</t>
  </si>
  <si>
    <t>22775-056</t>
  </si>
  <si>
    <t>peninsula@dpsp.com.br</t>
  </si>
  <si>
    <t>33.438.250/0609-09</t>
  </si>
  <si>
    <t>L1059</t>
  </si>
  <si>
    <t>DP BOTAFOGO 1</t>
  </si>
  <si>
    <t>RJ COPACABANA</t>
  </si>
  <si>
    <t>BOTAFOGO</t>
  </si>
  <si>
    <t>22270-012</t>
  </si>
  <si>
    <t>botafogo1@dpsp.com.br</t>
  </si>
  <si>
    <t>33.438.250/0659-60</t>
  </si>
  <si>
    <t>L1080</t>
  </si>
  <si>
    <t>DP BOTAFOGO 2</t>
  </si>
  <si>
    <t>22270-000</t>
  </si>
  <si>
    <t>(21)2266-4035</t>
  </si>
  <si>
    <t>botafogo2@dpsp.com.br</t>
  </si>
  <si>
    <t>33.438.250/0094-66</t>
  </si>
  <si>
    <t>L1132</t>
  </si>
  <si>
    <t>DP BOTAFOGO 3</t>
  </si>
  <si>
    <t>22250-040</t>
  </si>
  <si>
    <t>(21)2553-2285</t>
  </si>
  <si>
    <t>botafogo3@dpsp.com.br</t>
  </si>
  <si>
    <t>33.438.250/0148-93</t>
  </si>
  <si>
    <t>L1186</t>
  </si>
  <si>
    <t>DP BOTAFOGO 5</t>
  </si>
  <si>
    <t>(21)2286-6195</t>
  </si>
  <si>
    <t>botafogo5@dpsp.com.br</t>
  </si>
  <si>
    <t>RETRO</t>
  </si>
  <si>
    <t>33.438.250/0195-00</t>
  </si>
  <si>
    <t>L1193</t>
  </si>
  <si>
    <t>DP BOTAFOGO 6</t>
  </si>
  <si>
    <t>22270-010</t>
  </si>
  <si>
    <t>(21)2286-4142</t>
  </si>
  <si>
    <t>botafogo6@dpsp.com.br</t>
  </si>
  <si>
    <t>33.438.250/0203-54</t>
  </si>
  <si>
    <t>L1061</t>
  </si>
  <si>
    <t>DP BOTAFOGO 7</t>
  </si>
  <si>
    <t>(21)3237-1112</t>
  </si>
  <si>
    <t>botafogo7@dpsp.com.br</t>
  </si>
  <si>
    <t>33.438.250/0069-55</t>
  </si>
  <si>
    <t>L1217</t>
  </si>
  <si>
    <t>DP BOTAFOGO 8</t>
  </si>
  <si>
    <t>22260-001</t>
  </si>
  <si>
    <t>(21)2226-6320</t>
  </si>
  <si>
    <t>botafogo8@dpsp.com.br</t>
  </si>
  <si>
    <t>33.438.250/0225-60</t>
  </si>
  <si>
    <t>L1618</t>
  </si>
  <si>
    <t>DP BOTAFOGO 9</t>
  </si>
  <si>
    <t>22280-070</t>
  </si>
  <si>
    <t>(21)2543-7711</t>
  </si>
  <si>
    <t>botafogo9@dpsp.com.br</t>
  </si>
  <si>
    <t>33.438.250/0592-18</t>
  </si>
  <si>
    <t>L1651</t>
  </si>
  <si>
    <t>DP BUZIOS</t>
  </si>
  <si>
    <t>AV JOSE BENTO RIBEIRO DANTAS, 10274</t>
  </si>
  <si>
    <t>ARMACAO</t>
  </si>
  <si>
    <t>28950-000</t>
  </si>
  <si>
    <t>33.438.250/0606-58</t>
  </si>
  <si>
    <t>L1098</t>
  </si>
  <si>
    <t>DP CABO FRIO 1</t>
  </si>
  <si>
    <t>28905-360</t>
  </si>
  <si>
    <t>(22)2643-3384</t>
  </si>
  <si>
    <t>cabofrio1@dpsp.com.br</t>
  </si>
  <si>
    <t>33.438.250/0111-00</t>
  </si>
  <si>
    <t>L1169</t>
  </si>
  <si>
    <t>DP CABO FRIO 2</t>
  </si>
  <si>
    <t>28908-000</t>
  </si>
  <si>
    <t>(22)2643-7783</t>
  </si>
  <si>
    <t>cabofrio2@dpsp.com.br</t>
  </si>
  <si>
    <t>33.438.250/0178-09</t>
  </si>
  <si>
    <t>L1309</t>
  </si>
  <si>
    <t>DP CABO FRIO 4</t>
  </si>
  <si>
    <t>28906-200</t>
  </si>
  <si>
    <t>(22)2645-0018</t>
  </si>
  <si>
    <t>cabofrio4@dpsp.com.br</t>
  </si>
  <si>
    <t>33.438.250/0317-12</t>
  </si>
  <si>
    <t>L1743</t>
  </si>
  <si>
    <t>DP CABO FRIO 5</t>
  </si>
  <si>
    <t>EST DE ANTENOR CARDOSO DA FONSECA, 1844</t>
  </si>
  <si>
    <t>JARDIM ESPERANCA</t>
  </si>
  <si>
    <t>28920-231</t>
  </si>
  <si>
    <t>(22)3031-9159</t>
  </si>
  <si>
    <t>cabofrio5@dpsp.com.br</t>
  </si>
  <si>
    <t>L1554</t>
  </si>
  <si>
    <t>DP CAMORIM</t>
  </si>
  <si>
    <t>RJ RECREIO</t>
  </si>
  <si>
    <t>SERGIO CORREA</t>
  </si>
  <si>
    <t>22780-084</t>
  </si>
  <si>
    <t>(21)3417-3254</t>
  </si>
  <si>
    <t>camorim@dpsp.com.br</t>
  </si>
  <si>
    <t>33.438.250/0555-73</t>
  </si>
  <si>
    <t>L1042</t>
  </si>
  <si>
    <t>DP CAMPOS 2</t>
  </si>
  <si>
    <t>RJ CAMPOS</t>
  </si>
  <si>
    <t>CAMPOS DOS GOYTACAZES</t>
  </si>
  <si>
    <t>(22)2724-2939</t>
  </si>
  <si>
    <t>campos2@dpsp.com.br</t>
  </si>
  <si>
    <t>07 ÀS 16</t>
  </si>
  <si>
    <t>33.438.250/0020-20</t>
  </si>
  <si>
    <t>L1043</t>
  </si>
  <si>
    <t>DP CAMPOS 3</t>
  </si>
  <si>
    <t>28030-002</t>
  </si>
  <si>
    <t>(22)2728-5398</t>
  </si>
  <si>
    <t>campos3@dpsp.com.br</t>
  </si>
  <si>
    <t>33.438.250/0021-00</t>
  </si>
  <si>
    <t>L1075</t>
  </si>
  <si>
    <t>DP CAMPOS 4</t>
  </si>
  <si>
    <t>28010-230</t>
  </si>
  <si>
    <t>campos4@dpsp.com.br</t>
  </si>
  <si>
    <t>33.438.250/0084-94</t>
  </si>
  <si>
    <t>L1110</t>
  </si>
  <si>
    <t>DP CAMPOS 5</t>
  </si>
  <si>
    <t>PC SAO SALVADOR, 35</t>
  </si>
  <si>
    <t>(22)2724-3329</t>
  </si>
  <si>
    <t>campos5@dpsp.com.br</t>
  </si>
  <si>
    <t>33.438.250/0127-69</t>
  </si>
  <si>
    <t>L1603</t>
  </si>
  <si>
    <t>DP CAMPOS 6</t>
  </si>
  <si>
    <t>28.035-042</t>
  </si>
  <si>
    <t>(22)3056-5807</t>
  </si>
  <si>
    <t>campos6@dpsp.com.br</t>
  </si>
  <si>
    <t>L1626</t>
  </si>
  <si>
    <t>DP CAMPOS 7</t>
  </si>
  <si>
    <t>PARQUE CALIFORNIA</t>
  </si>
  <si>
    <t>28013-315</t>
  </si>
  <si>
    <t>(22)3036-3056</t>
  </si>
  <si>
    <t>Campos7@dpsp.com.br</t>
  </si>
  <si>
    <t>L1668</t>
  </si>
  <si>
    <t>DP CAMPOS 8</t>
  </si>
  <si>
    <t>28035-582</t>
  </si>
  <si>
    <t>(22)3233-3955</t>
  </si>
  <si>
    <t>campos8@dpsp.com.br</t>
  </si>
  <si>
    <t>33.438.250/0625-10</t>
  </si>
  <si>
    <t>L1015</t>
  </si>
  <si>
    <t>DP CATETE 2</t>
  </si>
  <si>
    <t>CATETE</t>
  </si>
  <si>
    <t>22250-000</t>
  </si>
  <si>
    <t>(21)2265-8270</t>
  </si>
  <si>
    <t>catete2@dpsp.com.br</t>
  </si>
  <si>
    <t>33.438.250/0039-30</t>
  </si>
  <si>
    <t>L1092</t>
  </si>
  <si>
    <t>DP CATETE 3</t>
  </si>
  <si>
    <t>22221-020</t>
  </si>
  <si>
    <t>(21)2205-8572</t>
  </si>
  <si>
    <t>catete3@dpsp.com.br</t>
  </si>
  <si>
    <t>09 ÀS 17</t>
  </si>
  <si>
    <t>33.438.250/0096-28</t>
  </si>
  <si>
    <t>L1177</t>
  </si>
  <si>
    <t>DP CATETE 5</t>
  </si>
  <si>
    <t>22220-000</t>
  </si>
  <si>
    <t>(21)2245-8899</t>
  </si>
  <si>
    <t>catete5@dpsp.com.br</t>
  </si>
  <si>
    <t>33.438.250/0187-08</t>
  </si>
  <si>
    <t>L1506</t>
  </si>
  <si>
    <t>DP COLUBANDE</t>
  </si>
  <si>
    <t>24451-001</t>
  </si>
  <si>
    <t>(21)2601-0466</t>
  </si>
  <si>
    <t>colubande@dpsp.com.br</t>
  </si>
  <si>
    <t>33.438.250/0515-86</t>
  </si>
  <si>
    <t>L1174</t>
  </si>
  <si>
    <t>DP COPACABANA 12</t>
  </si>
  <si>
    <t>22050-001</t>
  </si>
  <si>
    <t>(21)2235-1665</t>
  </si>
  <si>
    <t>copacabana12@dpsp.com.br</t>
  </si>
  <si>
    <t>33.438.250/0183-76</t>
  </si>
  <si>
    <t>L1317</t>
  </si>
  <si>
    <t>DP COPACABANA 13</t>
  </si>
  <si>
    <t>22020-002</t>
  </si>
  <si>
    <t>(21)2295-3736</t>
  </si>
  <si>
    <t>copacabana13@dpsp.com.br</t>
  </si>
  <si>
    <t>33.438.250/0364-39</t>
  </si>
  <si>
    <t>L1681</t>
  </si>
  <si>
    <t>DP COPACABANA 15</t>
  </si>
  <si>
    <t>22031-072</t>
  </si>
  <si>
    <t>(21)3489-9434</t>
  </si>
  <si>
    <t>copacabana15@dpsp.com.br</t>
  </si>
  <si>
    <t>L1658</t>
  </si>
  <si>
    <t>DP COPACABANA 16</t>
  </si>
  <si>
    <t>copacabana16@dpsp.com.br</t>
  </si>
  <si>
    <t>33.438.250/0612-04</t>
  </si>
  <si>
    <t>L1021</t>
  </si>
  <si>
    <t>DP COPACABANA 2</t>
  </si>
  <si>
    <t>LUDMILA ARAUJO</t>
  </si>
  <si>
    <t>22081-025</t>
  </si>
  <si>
    <t>(21)2287-2446</t>
  </si>
  <si>
    <t>copacabana2@dpsp.com.br</t>
  </si>
  <si>
    <t>33.438.250/0041-54</t>
  </si>
  <si>
    <t>L1027</t>
  </si>
  <si>
    <t>DP COPACABANA 3</t>
  </si>
  <si>
    <t>22020-001</t>
  </si>
  <si>
    <t>(21)3208-1214</t>
  </si>
  <si>
    <t>copacabana3@dpsp.com.br</t>
  </si>
  <si>
    <t>33.438.250/0046-69</t>
  </si>
  <si>
    <t>L1044</t>
  </si>
  <si>
    <t>DP COPACABANA 5</t>
  </si>
  <si>
    <t>(21)3816-2888</t>
  </si>
  <si>
    <t>copacabana5@dpsp.com.br</t>
  </si>
  <si>
    <t>33.438.250/0053-98</t>
  </si>
  <si>
    <t>L1065</t>
  </si>
  <si>
    <t>DP COPACABANA 6</t>
  </si>
  <si>
    <t>22011-060</t>
  </si>
  <si>
    <t>(21)2255-5222</t>
  </si>
  <si>
    <t>copacabana6@dpsp.com.br</t>
  </si>
  <si>
    <t>33.438.250/0073-31</t>
  </si>
  <si>
    <t>L1085</t>
  </si>
  <si>
    <t>DP COPACABANA 8</t>
  </si>
  <si>
    <t>22031-000</t>
  </si>
  <si>
    <t>(21)2543-3000</t>
  </si>
  <si>
    <t>copacabana8@dpsp.com.br</t>
  </si>
  <si>
    <t>33.438.250/0099-70</t>
  </si>
  <si>
    <t>L1090</t>
  </si>
  <si>
    <t>DP COPACABANA 9</t>
  </si>
  <si>
    <t>(21)2287-3009</t>
  </si>
  <si>
    <t>copacabana9@dpsp.com.br</t>
  </si>
  <si>
    <t>33.438.250/0104-72</t>
  </si>
  <si>
    <t>L1446</t>
  </si>
  <si>
    <t>DP CURICICA</t>
  </si>
  <si>
    <t>EST DOS BANDEIRANTES, 5210</t>
  </si>
  <si>
    <t>CURICICA</t>
  </si>
  <si>
    <t>22775-112</t>
  </si>
  <si>
    <t>(21)2441-2505</t>
  </si>
  <si>
    <t>curicica@dpsp.com.br</t>
  </si>
  <si>
    <t>33.438.250/0461-59</t>
  </si>
  <si>
    <t>L1178</t>
  </si>
  <si>
    <t>DP FLAMENGO</t>
  </si>
  <si>
    <t>FLAMENGO</t>
  </si>
  <si>
    <t>22230-060</t>
  </si>
  <si>
    <t>(21)3237-1044</t>
  </si>
  <si>
    <t>flamengo@dpsp.com.br</t>
  </si>
  <si>
    <t>33.438.250/0186-19</t>
  </si>
  <si>
    <t>L1797</t>
  </si>
  <si>
    <t>DP FLAMENGO 2</t>
  </si>
  <si>
    <t>R SENADOR VERGUEIRO, 00135</t>
  </si>
  <si>
    <t>22230-000</t>
  </si>
  <si>
    <t>flamengo2@dpsp.com.br</t>
  </si>
  <si>
    <t>33.438.250/0695-23</t>
  </si>
  <si>
    <t>L1240</t>
  </si>
  <si>
    <t>DP FONSECA</t>
  </si>
  <si>
    <t>FONSECA</t>
  </si>
  <si>
    <t>24120-192</t>
  </si>
  <si>
    <t>(21)3601-6000</t>
  </si>
  <si>
    <t>fonseca@dpsp.com.br</t>
  </si>
  <si>
    <t>33.438.250/0244-22</t>
  </si>
  <si>
    <t>VD355</t>
  </si>
  <si>
    <t>DP GALERIA NITEROI</t>
  </si>
  <si>
    <t>24020-087</t>
  </si>
  <si>
    <t>galerianiteroi@dpsp.com.br</t>
  </si>
  <si>
    <t>33.438.250/0619-72</t>
  </si>
  <si>
    <t>L1188</t>
  </si>
  <si>
    <t>DP GAVEA</t>
  </si>
  <si>
    <t>GAVEA</t>
  </si>
  <si>
    <t>22451-041</t>
  </si>
  <si>
    <t>(21)2249-3599</t>
  </si>
  <si>
    <t>gavea@dpsp.com.br</t>
  </si>
  <si>
    <t>33.438.250/0198-52</t>
  </si>
  <si>
    <t>L1196</t>
  </si>
  <si>
    <t>DP GLORIA</t>
  </si>
  <si>
    <t>R DA GLORIA, 374</t>
  </si>
  <si>
    <t>20241-180</t>
  </si>
  <si>
    <t>(21)3970-1031</t>
  </si>
  <si>
    <t>gloria@dpsp.com.br</t>
  </si>
  <si>
    <t>33.438.250/0207-88</t>
  </si>
  <si>
    <t>L1485</t>
  </si>
  <si>
    <t>DP GUAPIMIRIM</t>
  </si>
  <si>
    <t>CAMILA MOURA</t>
  </si>
  <si>
    <t>PARQUE FLEIXAL</t>
  </si>
  <si>
    <t>GUAPIMIRIM</t>
  </si>
  <si>
    <t>25946-280</t>
  </si>
  <si>
    <t>(21)2632-7570</t>
  </si>
  <si>
    <t>guapimirim@dpsp.com.br</t>
  </si>
  <si>
    <t>33.438.250/0496-89</t>
  </si>
  <si>
    <t>L1559</t>
  </si>
  <si>
    <t>DP HUMAITA</t>
  </si>
  <si>
    <t>HUMAITA</t>
  </si>
  <si>
    <t>22261-002</t>
  </si>
  <si>
    <t>(21)3172-2510</t>
  </si>
  <si>
    <t>humaita@dpsp.com.br</t>
  </si>
  <si>
    <t>33.438.250/0563-83</t>
  </si>
  <si>
    <t>L1037</t>
  </si>
  <si>
    <t>DP ICARAI 1</t>
  </si>
  <si>
    <t>24230-102</t>
  </si>
  <si>
    <t>(21)2710-1420</t>
  </si>
  <si>
    <t>icarai1@dpsp.com.br</t>
  </si>
  <si>
    <t>33.438.250/0049-01</t>
  </si>
  <si>
    <t>L1227</t>
  </si>
  <si>
    <t>DP ICARAI 11</t>
  </si>
  <si>
    <t>R CORONEL MOREIRA CESAR, 211-LJ129-130-136-137-138-139</t>
  </si>
  <si>
    <t>24230-052</t>
  </si>
  <si>
    <t>AA_P</t>
  </si>
  <si>
    <t>(21)2714-2060</t>
  </si>
  <si>
    <t>icarai11@dpsp.com.br</t>
  </si>
  <si>
    <t>33.438.250/0236-12</t>
  </si>
  <si>
    <t>L1520</t>
  </si>
  <si>
    <t>DP ICARAI 12</t>
  </si>
  <si>
    <t>24220-003</t>
  </si>
  <si>
    <t>(21)3620-3495</t>
  </si>
  <si>
    <t>icarai12@dpsp.com.br</t>
  </si>
  <si>
    <t>33.438.250/0523-96</t>
  </si>
  <si>
    <t>L1730</t>
  </si>
  <si>
    <t>DP ICARAI 13</t>
  </si>
  <si>
    <t>24220-091</t>
  </si>
  <si>
    <t>icarai13@dpsp.com.br</t>
  </si>
  <si>
    <t>33.438.250/0647-26</t>
  </si>
  <si>
    <t>L1120</t>
  </si>
  <si>
    <t>DP ICARAI 2</t>
  </si>
  <si>
    <t>R GAVIAO PEIXOTO, 115 - LOJA 101</t>
  </si>
  <si>
    <t>24230-101</t>
  </si>
  <si>
    <t>(21)2711-3526</t>
  </si>
  <si>
    <t>icarai2@dpsp.com.br</t>
  </si>
  <si>
    <t>33.438.250/0139-00</t>
  </si>
  <si>
    <t>L1146</t>
  </si>
  <si>
    <t>DP ICARAI 3</t>
  </si>
  <si>
    <t>R GAVIAO PEIXOTO, 191</t>
  </si>
  <si>
    <t>24230-091</t>
  </si>
  <si>
    <t>(21)2715-4959</t>
  </si>
  <si>
    <t>icarai3@dpsp.com.br</t>
  </si>
  <si>
    <t>33.438.250/0017-24</t>
  </si>
  <si>
    <t>L1220</t>
  </si>
  <si>
    <t>DP ICARAI 4</t>
  </si>
  <si>
    <t>R MIGUEL DE FRIAS, 78</t>
  </si>
  <si>
    <t>24220-002</t>
  </si>
  <si>
    <t>(21)2618-3332</t>
  </si>
  <si>
    <t>icarai4@dpsp.com.br</t>
  </si>
  <si>
    <t>33.438.250/0243-41</t>
  </si>
  <si>
    <t>L1221</t>
  </si>
  <si>
    <t>DP ICARAI 5</t>
  </si>
  <si>
    <t>24220-215</t>
  </si>
  <si>
    <t>(21)3602-4678</t>
  </si>
  <si>
    <t>icarai5@dpsp.com.br</t>
  </si>
  <si>
    <t>33.438.250/0242-60</t>
  </si>
  <si>
    <t>L1224</t>
  </si>
  <si>
    <t>DP ICARAI 8</t>
  </si>
  <si>
    <t>24220-121</t>
  </si>
  <si>
    <t>(21)2714-4283</t>
  </si>
  <si>
    <t>icarai8@dpsp.com.br</t>
  </si>
  <si>
    <t>33.438.250/0240-07</t>
  </si>
  <si>
    <t>L1744</t>
  </si>
  <si>
    <t>DP IGUABA</t>
  </si>
  <si>
    <t>ROD AMARAL PEIXOTO, 2289</t>
  </si>
  <si>
    <t>IGUABA GRANDE</t>
  </si>
  <si>
    <t>28960-000</t>
  </si>
  <si>
    <t>(22)3018-0091</t>
  </si>
  <si>
    <t>iguaba@dpsp.com.br</t>
  </si>
  <si>
    <t>33.438.250/0669-31</t>
  </si>
  <si>
    <t>L1237</t>
  </si>
  <si>
    <t>DP INGA 1</t>
  </si>
  <si>
    <t>INGA</t>
  </si>
  <si>
    <t>24210-430</t>
  </si>
  <si>
    <t>inga1@dpsp.com.br</t>
  </si>
  <si>
    <t>33.438.250/0660-01</t>
  </si>
  <si>
    <t>L1542</t>
  </si>
  <si>
    <t>DP INGA 2</t>
  </si>
  <si>
    <t>24210-445</t>
  </si>
  <si>
    <t>inga2@dpsp.com.br</t>
  </si>
  <si>
    <t xml:space="preserve">33.438.250.0024-53 </t>
  </si>
  <si>
    <t>L1007</t>
  </si>
  <si>
    <t>DP IPANEMA 1</t>
  </si>
  <si>
    <t>IPANEMA</t>
  </si>
  <si>
    <t>22410-002</t>
  </si>
  <si>
    <t>(21)2239-5197</t>
  </si>
  <si>
    <t>ipanema1@dpsp.com.br</t>
  </si>
  <si>
    <t>33.438.250/0129-20</t>
  </si>
  <si>
    <t>L1069</t>
  </si>
  <si>
    <t>DP IPANEMA 3</t>
  </si>
  <si>
    <t>22410-001</t>
  </si>
  <si>
    <t>(21)2267-3036</t>
  </si>
  <si>
    <t>ipanema3@dpsp.com.br</t>
  </si>
  <si>
    <t>33.438.250/0078-46</t>
  </si>
  <si>
    <t>L1116</t>
  </si>
  <si>
    <t>DP IPANEMA 4</t>
  </si>
  <si>
    <t>22410-000</t>
  </si>
  <si>
    <t>(21)2521-2124</t>
  </si>
  <si>
    <t>ipanema4@dpsp.com.br</t>
  </si>
  <si>
    <t>sim</t>
  </si>
  <si>
    <t>33.438.250/0136-50</t>
  </si>
  <si>
    <t>L1172</t>
  </si>
  <si>
    <t>DP IPANEMA 5</t>
  </si>
  <si>
    <t>22410-003</t>
  </si>
  <si>
    <t>(21)2511-7871</t>
  </si>
  <si>
    <t>ipanema5@dpsp.com.br</t>
  </si>
  <si>
    <t>33.438.250/0181-04</t>
  </si>
  <si>
    <t>L1204</t>
  </si>
  <si>
    <t>DP IPANEMA 6</t>
  </si>
  <si>
    <t>(21)2287-7686</t>
  </si>
  <si>
    <t>ipanema6@dpsp.com.br</t>
  </si>
  <si>
    <t>33.438.250/0215-98</t>
  </si>
  <si>
    <t>L1319</t>
  </si>
  <si>
    <t>DP IPANEMA 8</t>
  </si>
  <si>
    <t>(21)3874-8033</t>
  </si>
  <si>
    <t>ipanema8@dpsp.com.br</t>
  </si>
  <si>
    <t>33.438.250/0368-62</t>
  </si>
  <si>
    <t>L1183</t>
  </si>
  <si>
    <t>DP ITABORAI</t>
  </si>
  <si>
    <t>ITABORAI</t>
  </si>
  <si>
    <t>24800-000</t>
  </si>
  <si>
    <t>(21)3639-5767</t>
  </si>
  <si>
    <t>itaborai@dpsp.com.br</t>
  </si>
  <si>
    <t>33.438.250/0193-48</t>
  </si>
  <si>
    <t>L1429</t>
  </si>
  <si>
    <t>DP ITABORAI 3</t>
  </si>
  <si>
    <t>24800-065</t>
  </si>
  <si>
    <t>(21)3639-5918</t>
  </si>
  <si>
    <t>itaborai3@dpsp.com.br</t>
  </si>
  <si>
    <t>33.438.250/0443-77</t>
  </si>
  <si>
    <t>L1476</t>
  </si>
  <si>
    <t>DP ITAIPAVA</t>
  </si>
  <si>
    <t>EST UNIAO E INDUSTRIA, 10152 10156</t>
  </si>
  <si>
    <t>ITAIPAVA</t>
  </si>
  <si>
    <t>25730-745</t>
  </si>
  <si>
    <t>(24)2222-3656</t>
  </si>
  <si>
    <t>itaipava@dpsp.com.br</t>
  </si>
  <si>
    <t>33.438.250/0488-79</t>
  </si>
  <si>
    <t>L1229</t>
  </si>
  <si>
    <t>DP ITAIPU 2</t>
  </si>
  <si>
    <t>LOTEAMENTO MARAVISTA</t>
  </si>
  <si>
    <t>24340-105</t>
  </si>
  <si>
    <t>(21)2629-3864</t>
  </si>
  <si>
    <t>itaipu2@dpsp.com.br</t>
  </si>
  <si>
    <t>33.438.250/0233-70</t>
  </si>
  <si>
    <t>L1635</t>
  </si>
  <si>
    <t>DP ITAIPUACU</t>
  </si>
  <si>
    <t>BARROCO</t>
  </si>
  <si>
    <t>MARICA</t>
  </si>
  <si>
    <t xml:space="preserve">24936-530 </t>
  </si>
  <si>
    <t>itaipuacu@dpsp.com.br</t>
  </si>
  <si>
    <t>33.438.250/0653-74</t>
  </si>
  <si>
    <t>L1570</t>
  </si>
  <si>
    <t>DP ITANHANGA</t>
  </si>
  <si>
    <t>22641-003</t>
  </si>
  <si>
    <t>(21)2494-7150</t>
  </si>
  <si>
    <t>itanhanga@dpsp.com.br</t>
  </si>
  <si>
    <t>33.438.250/0571-93</t>
  </si>
  <si>
    <t>L1103</t>
  </si>
  <si>
    <t>DP ITAPERUNA</t>
  </si>
  <si>
    <t>ITAPERUNA</t>
  </si>
  <si>
    <t>28300-000</t>
  </si>
  <si>
    <t>(22)3824-6676</t>
  </si>
  <si>
    <t>itaperuna@dpsp.com.br</t>
  </si>
  <si>
    <t>33.438.250/0119-59</t>
  </si>
  <si>
    <t>L1123</t>
  </si>
  <si>
    <t>DP JARDIM BOTANICO</t>
  </si>
  <si>
    <t>JARDIM BOTANICO</t>
  </si>
  <si>
    <t>22461-000</t>
  </si>
  <si>
    <t>(21)2529-2023</t>
  </si>
  <si>
    <t>jardimbotanico@dpsp.com.br</t>
  </si>
  <si>
    <t>33.438.250/0138-11</t>
  </si>
  <si>
    <t>L1654</t>
  </si>
  <si>
    <t>DP JARDIM OCEANICO</t>
  </si>
  <si>
    <t>AV OLEGARIO MACIEL, 524</t>
  </si>
  <si>
    <t>22621-200</t>
  </si>
  <si>
    <t>33.438.250/0658-89</t>
  </si>
  <si>
    <t>L1657</t>
  </si>
  <si>
    <t>DP JARDIM OCEANICO 2</t>
  </si>
  <si>
    <t>AV OLEGARIO MACIEL, 256</t>
  </si>
  <si>
    <t>Jardim.oceanico2@dpsp.com.br</t>
  </si>
  <si>
    <t>L1639</t>
  </si>
  <si>
    <t>DP LARANJEIRAS 1</t>
  </si>
  <si>
    <t>LARANJEIRAS</t>
  </si>
  <si>
    <t>22240-006</t>
  </si>
  <si>
    <t>(21)3580-2167</t>
  </si>
  <si>
    <t>Laranjeiras1@dpsp.com.br</t>
  </si>
  <si>
    <t>33.438.250/0605-77</t>
  </si>
  <si>
    <t>L1492</t>
  </si>
  <si>
    <t>DP LARGO DA BATALHA</t>
  </si>
  <si>
    <t>LARGO DA BATALHA</t>
  </si>
  <si>
    <t>24310-005</t>
  </si>
  <si>
    <t>(21)2714-1164</t>
  </si>
  <si>
    <t>largodabatalha@dpsp.com.br</t>
  </si>
  <si>
    <t>33.438.250/0254-02</t>
  </si>
  <si>
    <t>L1068</t>
  </si>
  <si>
    <t>DP LEBLON 1</t>
  </si>
  <si>
    <t>LEBLON</t>
  </si>
  <si>
    <t>22440-032</t>
  </si>
  <si>
    <t>(21)2259-2450</t>
  </si>
  <si>
    <t>leblon1@dpsp.com.br</t>
  </si>
  <si>
    <t>33.438.250/0076-84</t>
  </si>
  <si>
    <t>L1100</t>
  </si>
  <si>
    <t>DP LEBLON 2</t>
  </si>
  <si>
    <t>(21)3875-3070</t>
  </si>
  <si>
    <t>leblon2@dpsp.com.br</t>
  </si>
  <si>
    <t>33.438.250/0116-06</t>
  </si>
  <si>
    <t>L1117</t>
  </si>
  <si>
    <t>DP LEBLON 3</t>
  </si>
  <si>
    <t>(21)2239-7600</t>
  </si>
  <si>
    <t>leblon3@dpsp.com.br</t>
  </si>
  <si>
    <t>33.438.250/0133-07</t>
  </si>
  <si>
    <t>L1191</t>
  </si>
  <si>
    <t>DP LEBLON 4</t>
  </si>
  <si>
    <t>22431-001</t>
  </si>
  <si>
    <t>(21)2511-2121</t>
  </si>
  <si>
    <t>leblon4@dpsp.com.br</t>
  </si>
  <si>
    <t>33.438.250/0200-01</t>
  </si>
  <si>
    <t>L1321</t>
  </si>
  <si>
    <t>DP LEBLON 5</t>
  </si>
  <si>
    <t>02244-034</t>
  </si>
  <si>
    <t>(21)3875-4749</t>
  </si>
  <si>
    <t>leblon5@dpsp.com.br</t>
  </si>
  <si>
    <t>33.438.250/0371-68</t>
  </si>
  <si>
    <t>L1114</t>
  </si>
  <si>
    <t>DP LEBLON 6</t>
  </si>
  <si>
    <t>(21)2249-9847</t>
  </si>
  <si>
    <t>leblon6@dpsp.com.br</t>
  </si>
  <si>
    <t>33.438.250/0137-30</t>
  </si>
  <si>
    <t>L1036</t>
  </si>
  <si>
    <t>DP LEME</t>
  </si>
  <si>
    <t>(21)2275-5035</t>
  </si>
  <si>
    <t>leme@dpsp.com.br</t>
  </si>
  <si>
    <t>33.438.250/0048-20</t>
  </si>
  <si>
    <t>L1101</t>
  </si>
  <si>
    <t>DP MACAE 1</t>
  </si>
  <si>
    <t>MACAE</t>
  </si>
  <si>
    <t>27910-361</t>
  </si>
  <si>
    <t>(22)2762-9285</t>
  </si>
  <si>
    <t>macae1@dpsp.com.br</t>
  </si>
  <si>
    <t>33.438.250/0112-82</t>
  </si>
  <si>
    <t>L1214</t>
  </si>
  <si>
    <t>DP MACAE 2</t>
  </si>
  <si>
    <t>(22)2762-4041</t>
  </si>
  <si>
    <t>macae2@dpsp.com.br</t>
  </si>
  <si>
    <t>33.438.250/0223-06</t>
  </si>
  <si>
    <t>L1505</t>
  </si>
  <si>
    <t>DP MACAE 3</t>
  </si>
  <si>
    <t>27933-260</t>
  </si>
  <si>
    <t>(22)2772-2029</t>
  </si>
  <si>
    <t>macae3@dpsp.com.br</t>
  </si>
  <si>
    <t>33.438.250/0516-67</t>
  </si>
  <si>
    <t>L1141</t>
  </si>
  <si>
    <t>DP MAGE 1</t>
  </si>
  <si>
    <t>25900-000</t>
  </si>
  <si>
    <t>(21)2633-4345</t>
  </si>
  <si>
    <t>mage1@dpsp.com.br</t>
  </si>
  <si>
    <t>33.438.250/0004-00</t>
  </si>
  <si>
    <t>L1735</t>
  </si>
  <si>
    <t>DP MAGE 3</t>
  </si>
  <si>
    <t>AV SIMAO DA MOTA, S/N</t>
  </si>
  <si>
    <t>25900-001</t>
  </si>
  <si>
    <t>mage3@dpsp.com.br</t>
  </si>
  <si>
    <t>33.438.250/0649-98</t>
  </si>
  <si>
    <t>L1557</t>
  </si>
  <si>
    <t>DP MANILHA</t>
  </si>
  <si>
    <t>MANILHA</t>
  </si>
  <si>
    <t>24855-264</t>
  </si>
  <si>
    <t>(21)2635-5684</t>
  </si>
  <si>
    <t>manilha@dpsp.com.br</t>
  </si>
  <si>
    <t>L1402</t>
  </si>
  <si>
    <t>DP MARICA 1</t>
  </si>
  <si>
    <t>24900-000</t>
  </si>
  <si>
    <t>(21)2637-4953</t>
  </si>
  <si>
    <t>marica1@dpsp.com.br</t>
  </si>
  <si>
    <t>33.438.250/0372-49</t>
  </si>
  <si>
    <t>L1727</t>
  </si>
  <si>
    <t>DP MARICA 2</t>
  </si>
  <si>
    <t>24900-445</t>
  </si>
  <si>
    <t>marica2@dpsp.com.br</t>
  </si>
  <si>
    <t>33.438.250/0648-07</t>
  </si>
  <si>
    <t>L1232</t>
  </si>
  <si>
    <t>DP NITEROI 11</t>
  </si>
  <si>
    <t>24020-081</t>
  </si>
  <si>
    <t>(21)2618-3335</t>
  </si>
  <si>
    <t>niteroi11@dpsp.com.br</t>
  </si>
  <si>
    <t>33.438.250/0231-08</t>
  </si>
  <si>
    <t>L1365</t>
  </si>
  <si>
    <t>DP NITEROI 15</t>
  </si>
  <si>
    <t>R VISCONDE DO RIO BRANCO, 339</t>
  </si>
  <si>
    <t>24020-002</t>
  </si>
  <si>
    <t>(21)2613-1662</t>
  </si>
  <si>
    <t>niteroi15@dpsp.com.br</t>
  </si>
  <si>
    <t>33.438.250/0324-41</t>
  </si>
  <si>
    <t>L1093</t>
  </si>
  <si>
    <t>DP NITEROI 4</t>
  </si>
  <si>
    <t>24020-004</t>
  </si>
  <si>
    <t>(21)2618-3426</t>
  </si>
  <si>
    <t>niteroi4@dpsp.com.br</t>
  </si>
  <si>
    <t>33.438.250/0107-15</t>
  </si>
  <si>
    <t>L1029</t>
  </si>
  <si>
    <t>DP NITEROI 5</t>
  </si>
  <si>
    <t>R VISCONDE DO URUGUAI, 502</t>
  </si>
  <si>
    <t>24030-077</t>
  </si>
  <si>
    <t>(21)2629-3926</t>
  </si>
  <si>
    <t>niteroi5@dpsp.com.br</t>
  </si>
  <si>
    <t>33.438.250/0090-32</t>
  </si>
  <si>
    <t>L1230</t>
  </si>
  <si>
    <t>DP NITEROI 9</t>
  </si>
  <si>
    <t>24020-080</t>
  </si>
  <si>
    <t>(21)2618-3334</t>
  </si>
  <si>
    <t>niteroi9@dpsp.com.br</t>
  </si>
  <si>
    <t>33.438.250/0230-27</t>
  </si>
  <si>
    <t>L1523</t>
  </si>
  <si>
    <t>DP NOVA CIDADE</t>
  </si>
  <si>
    <t>R DR NILO PECANHA, 958 LJ</t>
  </si>
  <si>
    <t>ESTRELA DO NORTE</t>
  </si>
  <si>
    <t>24450-000</t>
  </si>
  <si>
    <t>novacidade@dpsp.com.br</t>
  </si>
  <si>
    <t>33.438.250/0530-15</t>
  </si>
  <si>
    <t>L1108</t>
  </si>
  <si>
    <t>DP NOVA FRIBURGO</t>
  </si>
  <si>
    <t>PC PRESIDENTE GETULIO VARGAS, 70</t>
  </si>
  <si>
    <t>NOVA FRIBURGO</t>
  </si>
  <si>
    <t>28610-170</t>
  </si>
  <si>
    <t>(22)2522-7007</t>
  </si>
  <si>
    <t>novafriburgo@dpsp.com.br</t>
  </si>
  <si>
    <t>33.438.250/0125-05</t>
  </si>
  <si>
    <t>L1645</t>
  </si>
  <si>
    <t>DP NOVA FRIBURGO 2</t>
  </si>
  <si>
    <t>AV. ALBERTO BRAUNE, 144</t>
  </si>
  <si>
    <t>28613-000</t>
  </si>
  <si>
    <t>novafriburgo2@dpsp.com.br</t>
  </si>
  <si>
    <t>33.438.250/0607-39</t>
  </si>
  <si>
    <t>L1650</t>
  </si>
  <si>
    <t>DP NOVA FRIBURGO 3</t>
  </si>
  <si>
    <t>28623-000</t>
  </si>
  <si>
    <t>(22)3261-5037</t>
  </si>
  <si>
    <t>novafriburgo3@dpsp.com.br</t>
  </si>
  <si>
    <t>L1746</t>
  </si>
  <si>
    <t>DP PARADA ANGELICA</t>
  </si>
  <si>
    <t>PARADA ANGELICA</t>
  </si>
  <si>
    <t>25272-410</t>
  </si>
  <si>
    <t>paradaangelica@dpsp.com.br</t>
  </si>
  <si>
    <t>L1605</t>
  </si>
  <si>
    <t>DP PARQUE GUARUS</t>
  </si>
  <si>
    <t>28080-420</t>
  </si>
  <si>
    <t>(22)2739-8797</t>
  </si>
  <si>
    <t>pq.guarus@dpsp.com.br</t>
  </si>
  <si>
    <t>L1666</t>
  </si>
  <si>
    <t>DP PARQUE GUARUS 2</t>
  </si>
  <si>
    <t>PQ BARAO DO RIO BRANCO</t>
  </si>
  <si>
    <t>28083-102</t>
  </si>
  <si>
    <t>pq.guarus2@dpsp.com.br</t>
  </si>
  <si>
    <t>L1641</t>
  </si>
  <si>
    <t>DP PEDRA DE GUARATIBA</t>
  </si>
  <si>
    <t>EST DA MATRIZ, 165</t>
  </si>
  <si>
    <t>GUARATIBA</t>
  </si>
  <si>
    <t>23026-000</t>
  </si>
  <si>
    <t>pedraguaratiba@dpsp.com.br</t>
  </si>
  <si>
    <t>L1330</t>
  </si>
  <si>
    <t>DP PELINCA</t>
  </si>
  <si>
    <t>PELINCA</t>
  </si>
  <si>
    <t>28035-053</t>
  </si>
  <si>
    <t>(22)2724-3250</t>
  </si>
  <si>
    <t>pelinca@dpsp.com.br</t>
  </si>
  <si>
    <t>33.438.250/0385-63</t>
  </si>
  <si>
    <t>L1547</t>
  </si>
  <si>
    <t>DP PELINCA 2</t>
  </si>
  <si>
    <t>28035-125</t>
  </si>
  <si>
    <t>(22)2724-3520</t>
  </si>
  <si>
    <t>pelinca2@dpsp.com.br</t>
  </si>
  <si>
    <t>33.438.250/0551-40</t>
  </si>
  <si>
    <t>L1571</t>
  </si>
  <si>
    <t>DP PELINCA 3</t>
  </si>
  <si>
    <t>PARQUE AVENIDA PELINCA</t>
  </si>
  <si>
    <t>28030-260</t>
  </si>
  <si>
    <t>pelinca3@dpsp.com.br</t>
  </si>
  <si>
    <t>33.438.250/0566-26</t>
  </si>
  <si>
    <t>L1447</t>
  </si>
  <si>
    <t>DP PENDOTIBA</t>
  </si>
  <si>
    <t>EST CAETANO MONTEIRO, 1000</t>
  </si>
  <si>
    <t>PENDOTIBA</t>
  </si>
  <si>
    <t>24320-570</t>
  </si>
  <si>
    <t>(21)2616-6199</t>
  </si>
  <si>
    <t>pendotiba@dpsp.com.br</t>
  </si>
  <si>
    <t>33.438.250/0462-30</t>
  </si>
  <si>
    <t>L1109</t>
  </si>
  <si>
    <t>DP PETROPOLIS 2</t>
  </si>
  <si>
    <t>R DO IMPERADOR, 271 - 273</t>
  </si>
  <si>
    <t>(24)2243-4540</t>
  </si>
  <si>
    <t>petropolis2@dpsp.com.br</t>
  </si>
  <si>
    <t>33.438.250/0126-88</t>
  </si>
  <si>
    <t>L1398</t>
  </si>
  <si>
    <t>DP PETROPOLIS 4</t>
  </si>
  <si>
    <t>R PAULO BARBOSA, 326 - 328 E 330</t>
  </si>
  <si>
    <t>25620-100</t>
  </si>
  <si>
    <t>(24)2243-4569</t>
  </si>
  <si>
    <t>petropolis4@dpsp.com.br</t>
  </si>
  <si>
    <t>33.438.250/0363-58</t>
  </si>
  <si>
    <t>L1663</t>
  </si>
  <si>
    <t>DP PETROPOLIS 5</t>
  </si>
  <si>
    <t>25680-003</t>
  </si>
  <si>
    <t>(24)3302-2795</t>
  </si>
  <si>
    <t>petropolis5@dpsp.com.br</t>
  </si>
  <si>
    <t>33.438.250/0624-30</t>
  </si>
  <si>
    <t>L1134</t>
  </si>
  <si>
    <t>DP PIABETA 1</t>
  </si>
  <si>
    <t>PIABETA</t>
  </si>
  <si>
    <t>25915-000</t>
  </si>
  <si>
    <t>(21)3655-8909</t>
  </si>
  <si>
    <t>piabeta1@dpsp.com.br</t>
  </si>
  <si>
    <t>33.438.250/0152-70</t>
  </si>
  <si>
    <t>L1462</t>
  </si>
  <si>
    <t>DP PIRATININGA</t>
  </si>
  <si>
    <t>PIRATININGA</t>
  </si>
  <si>
    <t>24350-310</t>
  </si>
  <si>
    <t>(21)3620-0210</t>
  </si>
  <si>
    <t>piratininga@dpsp.com.br</t>
  </si>
  <si>
    <t>33.438.250/0477-16</t>
  </si>
  <si>
    <t>L1535</t>
  </si>
  <si>
    <t>DP ESTUDIOS GLOBO</t>
  </si>
  <si>
    <t>EST DOS BANDEIRANTES, 6700 MODULO</t>
  </si>
  <si>
    <t>estudiosglobo@dpsp.com.br</t>
  </si>
  <si>
    <t>09 ÀS 19</t>
  </si>
  <si>
    <t>3</t>
  </si>
  <si>
    <t>33.438.250/0537-91</t>
  </si>
  <si>
    <t>L1539</t>
  </si>
  <si>
    <t>DP PRACA DO O</t>
  </si>
  <si>
    <t>22620-350</t>
  </si>
  <si>
    <t>(21)2486-4694</t>
  </si>
  <si>
    <t>pracadoo@dpsp.com.br</t>
  </si>
  <si>
    <t>33.438.250/0544-10</t>
  </si>
  <si>
    <t>VD235</t>
  </si>
  <si>
    <t>DP PRESIDENTE VARGAS</t>
  </si>
  <si>
    <t>20071-000</t>
  </si>
  <si>
    <t>pvargas@dpsp.com.br</t>
  </si>
  <si>
    <t>33.438.250/0620-06</t>
  </si>
  <si>
    <t>L1182</t>
  </si>
  <si>
    <t>DP RECREIO 1</t>
  </si>
  <si>
    <t>22790-675</t>
  </si>
  <si>
    <t>(21)2490-4066</t>
  </si>
  <si>
    <t>recreio1@dpsp.com.br</t>
  </si>
  <si>
    <t>33.438.250/0191-86</t>
  </si>
  <si>
    <t>L1011</t>
  </si>
  <si>
    <t>DP RECREIO 2</t>
  </si>
  <si>
    <t>22783-010</t>
  </si>
  <si>
    <t>(21)2497-5136</t>
  </si>
  <si>
    <t>recreio2@dpsp.com.br</t>
  </si>
  <si>
    <t>33.438.250/0114-44</t>
  </si>
  <si>
    <t>L1350</t>
  </si>
  <si>
    <t>DP RECREIO 4</t>
  </si>
  <si>
    <t>22631-000</t>
  </si>
  <si>
    <t>(21)2437-6211</t>
  </si>
  <si>
    <t>recreio4@dpsp.com.br</t>
  </si>
  <si>
    <t>33.438.250/0402-07</t>
  </si>
  <si>
    <t>L1525</t>
  </si>
  <si>
    <t>DP RECREIO 6</t>
  </si>
  <si>
    <t>22790-701</t>
  </si>
  <si>
    <t>(21)3326-3502</t>
  </si>
  <si>
    <t>recreio6@dpsp.com.br</t>
  </si>
  <si>
    <t>33.438.250/0535-20</t>
  </si>
  <si>
    <t>L1560</t>
  </si>
  <si>
    <t>DP RECREIO 7</t>
  </si>
  <si>
    <t>22790-702</t>
  </si>
  <si>
    <t>(21)3190-0794</t>
  </si>
  <si>
    <t>recreio7@dpsp.com.br</t>
  </si>
  <si>
    <t>33.438.250/0562-00</t>
  </si>
  <si>
    <t>L1555</t>
  </si>
  <si>
    <t>DP RECREIO 8</t>
  </si>
  <si>
    <t>22790-704</t>
  </si>
  <si>
    <t>(21)2437-3617</t>
  </si>
  <si>
    <t>recreio8@dpsp.com.br</t>
  </si>
  <si>
    <t>33.438.250/0559-05</t>
  </si>
  <si>
    <t>L1600</t>
  </si>
  <si>
    <t>DP RECREIO 9</t>
  </si>
  <si>
    <t>recreio9@dpsp.com.br</t>
  </si>
  <si>
    <t>33.438.250/0595-60</t>
  </si>
  <si>
    <t>L1144</t>
  </si>
  <si>
    <t>DP RIO BONITO</t>
  </si>
  <si>
    <t>RIO BONITO</t>
  </si>
  <si>
    <t>28800-000</t>
  </si>
  <si>
    <t>(21)2734-5105</t>
  </si>
  <si>
    <t>riobonito@dpsp.com.br</t>
  </si>
  <si>
    <t>33.438.250/0014-81</t>
  </si>
  <si>
    <t>L1194</t>
  </si>
  <si>
    <t>DP RIO BRANCO</t>
  </si>
  <si>
    <t>20040-003</t>
  </si>
  <si>
    <t>(21)2262-3213</t>
  </si>
  <si>
    <t>riobranco@dpsp.com.br</t>
  </si>
  <si>
    <t>33.438.250/0204-35</t>
  </si>
  <si>
    <t>L1545</t>
  </si>
  <si>
    <t>DP RIO BRANCO 2</t>
  </si>
  <si>
    <t>20040-906</t>
  </si>
  <si>
    <t>(21)3176-0068</t>
  </si>
  <si>
    <t>riobranco2@dpsp.com.br</t>
  </si>
  <si>
    <t>33.438.250/0549-25</t>
  </si>
  <si>
    <t>L1201</t>
  </si>
  <si>
    <t>DP RIO DAS OSTRAS</t>
  </si>
  <si>
    <t>ROD AMARAL PEIXOTO, 4879</t>
  </si>
  <si>
    <t>RIO DAS OSTRAS</t>
  </si>
  <si>
    <t>28890-000</t>
  </si>
  <si>
    <t>(22)2760-8922</t>
  </si>
  <si>
    <t>riodasostras@dpsp.com.br</t>
  </si>
  <si>
    <t>33.438.250/0210-83</t>
  </si>
  <si>
    <t>L1242</t>
  </si>
  <si>
    <t>DP RIO DAS OSTRAS 2</t>
  </si>
  <si>
    <t>(22)2760-7399</t>
  </si>
  <si>
    <t>riodasostras2@dpsp.com.br</t>
  </si>
  <si>
    <t>33.438.250/0252-32</t>
  </si>
  <si>
    <t>L1581</t>
  </si>
  <si>
    <t>DP RIO DAS OSTRAS 3</t>
  </si>
  <si>
    <t>JARDIM MARILEA</t>
  </si>
  <si>
    <t>28896-013</t>
  </si>
  <si>
    <t>L1773</t>
  </si>
  <si>
    <t>DP RIO DAS OSTRAS 4</t>
  </si>
  <si>
    <t>JARDIM CAMPOMAR</t>
  </si>
  <si>
    <t>28890-389</t>
  </si>
  <si>
    <t>riodasostras4@dpsp.com.br</t>
  </si>
  <si>
    <t>33.438.250/0683-90</t>
  </si>
  <si>
    <t>L1010</t>
  </si>
  <si>
    <t>DP ROCINHA</t>
  </si>
  <si>
    <t>R VIA APIA, 40</t>
  </si>
  <si>
    <t>ROCINHA</t>
  </si>
  <si>
    <t>22451-540</t>
  </si>
  <si>
    <t>(21)3322-8761</t>
  </si>
  <si>
    <t>rocinha@dpsp.com.br</t>
  </si>
  <si>
    <t>33.438.250/0089-07</t>
  </si>
  <si>
    <t>L1664</t>
  </si>
  <si>
    <t>DP S F.CO DO ITABAPOANA</t>
  </si>
  <si>
    <t>SAO FRANCISCO DE ITABAPOANA</t>
  </si>
  <si>
    <t>28230-000</t>
  </si>
  <si>
    <t>sfranciscoitabapoana@dpsp.com.br</t>
  </si>
  <si>
    <t>L1025</t>
  </si>
  <si>
    <t>DP SANTA CRUZ 1</t>
  </si>
  <si>
    <t>santacruz1@dpsp.com.br</t>
  </si>
  <si>
    <t>33.438.250/0657-06</t>
  </si>
  <si>
    <t>L1097</t>
  </si>
  <si>
    <t>DP SANTA CRUZ 2</t>
  </si>
  <si>
    <t>R FELIPE CARDOSO, 47</t>
  </si>
  <si>
    <t>23515-000</t>
  </si>
  <si>
    <t>(21)3313-2130</t>
  </si>
  <si>
    <t>santacruz2@dpsp.com.br</t>
  </si>
  <si>
    <t>33.438.250/0110-10</t>
  </si>
  <si>
    <t>L1035</t>
  </si>
  <si>
    <t>DP SANTA CRUZ 3</t>
  </si>
  <si>
    <t>23510-000</t>
  </si>
  <si>
    <t>(21)2418-4368</t>
  </si>
  <si>
    <t>santacruz3@dpsp.com.br</t>
  </si>
  <si>
    <t>33.438.250/0036-97</t>
  </si>
  <si>
    <t>L1653</t>
  </si>
  <si>
    <t>DP SANTA CRUZ 4</t>
  </si>
  <si>
    <t>R PRADO, 00282</t>
  </si>
  <si>
    <t>23555-012</t>
  </si>
  <si>
    <t>santacruz4@dpsp.com.br</t>
  </si>
  <si>
    <t>L1634</t>
  </si>
  <si>
    <t>DP SANTA LUZIA</t>
  </si>
  <si>
    <t>R ALZIRA VARGAS DO A PEIXOTO, 10</t>
  </si>
  <si>
    <t>24721-020</t>
  </si>
  <si>
    <t>(21)3857-8202</t>
  </si>
  <si>
    <t>santaluzia@dpsp.com.br</t>
  </si>
  <si>
    <t>L1239</t>
  </si>
  <si>
    <t>DP SANTA ROSA</t>
  </si>
  <si>
    <t>24240-000</t>
  </si>
  <si>
    <t>(21)2618-2070</t>
  </si>
  <si>
    <t>santarosa@dpsp.com.br</t>
  </si>
  <si>
    <t>33.438.250/0245-03</t>
  </si>
  <si>
    <t>L1737</t>
  </si>
  <si>
    <t>DP SANTA ROSA 3</t>
  </si>
  <si>
    <t>R DOUTOR PAULO CESAR, 262</t>
  </si>
  <si>
    <t>24240-001</t>
  </si>
  <si>
    <t>(21)3254-4437</t>
  </si>
  <si>
    <t>santarosa3@dpsp.com.br</t>
  </si>
  <si>
    <t>33.438.250/0652-93</t>
  </si>
  <si>
    <t>L1234</t>
  </si>
  <si>
    <t>DP SAO FRANCISCO</t>
  </si>
  <si>
    <t>AV. RUI BARBOSA, 142 E 144</t>
  </si>
  <si>
    <t>SAO FRANCISCO</t>
  </si>
  <si>
    <t>24360-440</t>
  </si>
  <si>
    <t>saofrancisco@dpsp.com.br</t>
  </si>
  <si>
    <t>33.438.250/0246-94</t>
  </si>
  <si>
    <t>L1426</t>
  </si>
  <si>
    <t>DP SAO FRANCISCO 2</t>
  </si>
  <si>
    <t>24360-066</t>
  </si>
  <si>
    <t>(21)2709-4403</t>
  </si>
  <si>
    <t>saofrancisco2@dpsp.com.br</t>
  </si>
  <si>
    <t>33.438.250/0439-90</t>
  </si>
  <si>
    <t>VD336</t>
  </si>
  <si>
    <t>DP SAO GONCALO</t>
  </si>
  <si>
    <t>sgoncalo@dpsp.com.br</t>
  </si>
  <si>
    <t>L1013</t>
  </si>
  <si>
    <t>DP SAO GONCALO 1</t>
  </si>
  <si>
    <t>RODO</t>
  </si>
  <si>
    <t>(21)2712-4911</t>
  </si>
  <si>
    <t>saogoncalo1@dpsp.com.br</t>
  </si>
  <si>
    <t>33.438.250/0034-25</t>
  </si>
  <si>
    <t>L1198</t>
  </si>
  <si>
    <t>DP SAO GONCALO 3</t>
  </si>
  <si>
    <t>(21)3705-2012</t>
  </si>
  <si>
    <t>saogoncalo3@dpsp.com.br</t>
  </si>
  <si>
    <t>33.438.250/0201-92</t>
  </si>
  <si>
    <t>L1444</t>
  </si>
  <si>
    <t>DP SAO GONCALO 5</t>
  </si>
  <si>
    <t>PATRONATO</t>
  </si>
  <si>
    <t>24435-005</t>
  </si>
  <si>
    <t>(21)2606-0002</t>
  </si>
  <si>
    <t>saogoncalo5@dpsp.com.br</t>
  </si>
  <si>
    <t>33.438.250/0463-10</t>
  </si>
  <si>
    <t>VD232</t>
  </si>
  <si>
    <t>DP SAO JOSE RJ</t>
  </si>
  <si>
    <t>saojoserj@dpsp.com.br</t>
  </si>
  <si>
    <t>L1236</t>
  </si>
  <si>
    <t>DP SAO PEDRO DA ALDEIA</t>
  </si>
  <si>
    <t>R DR FELICIANO SODRE, 19</t>
  </si>
  <si>
    <t>SAO PEDRO DA ALDEIA</t>
  </si>
  <si>
    <t>28940-000</t>
  </si>
  <si>
    <t>(22)2625-4150</t>
  </si>
  <si>
    <t>saopedrodaaldeia@dpsp.com.br</t>
  </si>
  <si>
    <t>33.438.250/0250-70</t>
  </si>
  <si>
    <t>L1003</t>
  </si>
  <si>
    <t>DP SENADOR DANTAS 1</t>
  </si>
  <si>
    <t>(21)2220-2027</t>
  </si>
  <si>
    <t>senadordantas1@dpsp.com.br</t>
  </si>
  <si>
    <t>33.438.250/0030-00</t>
  </si>
  <si>
    <t>L1057</t>
  </si>
  <si>
    <t>DP SENADOR DANTAS 2</t>
  </si>
  <si>
    <t>20020-100</t>
  </si>
  <si>
    <t>(21)2240-8751</t>
  </si>
  <si>
    <t>senadordantas2@dpsp.com.br</t>
  </si>
  <si>
    <t>33.438.250/0063-60</t>
  </si>
  <si>
    <t>L1122</t>
  </si>
  <si>
    <t>DP SETE DE SETEMBRO 4</t>
  </si>
  <si>
    <t>(21)3970-1054</t>
  </si>
  <si>
    <t>setedesetembro4@dpsp.com.br</t>
  </si>
  <si>
    <t>33.438.250/0132-26</t>
  </si>
  <si>
    <t>L1593</t>
  </si>
  <si>
    <t>DP SHOPPING BARRA SHOPPING</t>
  </si>
  <si>
    <t>22640-902</t>
  </si>
  <si>
    <t>(21)2408-3097</t>
  </si>
  <si>
    <t>barrashopping@dpsp.com.br</t>
  </si>
  <si>
    <t>33.438.250/0581-65</t>
  </si>
  <si>
    <t>L1614</t>
  </si>
  <si>
    <t>DP SHOPPING BOULEVARD CAMPOS</t>
  </si>
  <si>
    <t>PARQUE LEOPOLDINA</t>
  </si>
  <si>
    <t>28051-250</t>
  </si>
  <si>
    <t>(22)2732-7969</t>
  </si>
  <si>
    <t>sh.boulevard.campos@dpsp.com.br</t>
  </si>
  <si>
    <t>33.438.250/0593-07</t>
  </si>
  <si>
    <t>L1558</t>
  </si>
  <si>
    <t>DP SHOPPING DOWNTOWN</t>
  </si>
  <si>
    <t>22640-100</t>
  </si>
  <si>
    <t>(21)3433-8122</t>
  </si>
  <si>
    <t>shopdowntown@dpsp.com.br</t>
  </si>
  <si>
    <t>33.438.250/0560-30</t>
  </si>
  <si>
    <t>L1238</t>
  </si>
  <si>
    <t>DP SHOPPING ITAIPU</t>
  </si>
  <si>
    <t>ITAIPU</t>
  </si>
  <si>
    <t>24340-000</t>
  </si>
  <si>
    <t>(21)2609-0450</t>
  </si>
  <si>
    <t>itaipu1@dpsp.com.br</t>
  </si>
  <si>
    <t>33.438.250/0248-56</t>
  </si>
  <si>
    <t>L1591</t>
  </si>
  <si>
    <t>DP SHOPPING PLAZA MACAE</t>
  </si>
  <si>
    <t>27937-004</t>
  </si>
  <si>
    <t>(22)2765-4830</t>
  </si>
  <si>
    <t>p.macae@dpsp.com.br</t>
  </si>
  <si>
    <t>33.438.250/0572-74</t>
  </si>
  <si>
    <t>L1595</t>
  </si>
  <si>
    <t>DP SHOPPING PLAZA NITEROI</t>
  </si>
  <si>
    <t>R QUINZE DE NOVEMBRO, 8 217 A 218 A</t>
  </si>
  <si>
    <t>24020-125</t>
  </si>
  <si>
    <t>(21)3620-2451</t>
  </si>
  <si>
    <t>plaza.niteroi@dpsp.com.br</t>
  </si>
  <si>
    <t>11 ÀS 22</t>
  </si>
  <si>
    <t>33.438.250/0587-50</t>
  </si>
  <si>
    <t>L1046</t>
  </si>
  <si>
    <t>DP TERESOPOLIS 1</t>
  </si>
  <si>
    <t>R FRANCISCO SA, 218 E 214</t>
  </si>
  <si>
    <t>TERESOPOLIS</t>
  </si>
  <si>
    <t>25953-010</t>
  </si>
  <si>
    <t>(21)2742-1091</t>
  </si>
  <si>
    <t>teresopolis1@dpsp.com.br</t>
  </si>
  <si>
    <t>33.438.250/0027-04</t>
  </si>
  <si>
    <t>L1047</t>
  </si>
  <si>
    <t>DP TERESOPOLIS 2</t>
  </si>
  <si>
    <t>25953-230</t>
  </si>
  <si>
    <t>(21)2742-2494</t>
  </si>
  <si>
    <t>teresopolis2@dpsp.com.br</t>
  </si>
  <si>
    <t>33.438.250/0028-87</t>
  </si>
  <si>
    <t>L1627</t>
  </si>
  <si>
    <t>DP TERESOPOLIS 3</t>
  </si>
  <si>
    <t>VARZEA</t>
  </si>
  <si>
    <t>25963-083</t>
  </si>
  <si>
    <t>(21)3726-0223</t>
  </si>
  <si>
    <t>teresopolis3@dpsp.com.br</t>
  </si>
  <si>
    <t>33.438.250/0603-05</t>
  </si>
  <si>
    <t>L1738</t>
  </si>
  <si>
    <t>DP TRINDADE</t>
  </si>
  <si>
    <t>TRINDADE</t>
  </si>
  <si>
    <t>24456-435</t>
  </si>
  <si>
    <t>trindade@dpsp.com.br</t>
  </si>
  <si>
    <t>L1761</t>
  </si>
  <si>
    <t>DP UNAMAR</t>
  </si>
  <si>
    <t>UNAMAR (TAMOIOS)</t>
  </si>
  <si>
    <t>28928-232</t>
  </si>
  <si>
    <t>unamar@dpsp.com.br</t>
  </si>
  <si>
    <t>33.438.250/0671-56</t>
  </si>
  <si>
    <t>DP URUGUAIANA</t>
  </si>
  <si>
    <t>20050-093</t>
  </si>
  <si>
    <t>(21)2224-9514</t>
  </si>
  <si>
    <t>uruguaiana@dpsp.com.br</t>
  </si>
  <si>
    <t>33.438.250/0085-75</t>
  </si>
  <si>
    <t>L1508</t>
  </si>
  <si>
    <t>DP VARGEM GRANDE</t>
  </si>
  <si>
    <t>VARGEM GRANDE</t>
  </si>
  <si>
    <t>22785-091</t>
  </si>
  <si>
    <t>(21)2147-0527</t>
  </si>
  <si>
    <t>vargemgrande@dpsp.com.br</t>
  </si>
  <si>
    <t>33.438.250/0520-43</t>
  </si>
  <si>
    <t>VD233</t>
  </si>
  <si>
    <t>DSP BARCAS</t>
  </si>
  <si>
    <t>barcas@dpsp.com.br</t>
  </si>
  <si>
    <t>61.412.110/0236-00</t>
  </si>
  <si>
    <t>VD231</t>
  </si>
  <si>
    <t>DSP NITEROI</t>
  </si>
  <si>
    <t>24020-041</t>
  </si>
  <si>
    <t>niteroi@dpsp.com.br</t>
  </si>
  <si>
    <t>61.412.110/0238-72</t>
  </si>
  <si>
    <t>VD218</t>
  </si>
  <si>
    <t>DSP ABILIO SOARES</t>
  </si>
  <si>
    <t>SP PAULISTA</t>
  </si>
  <si>
    <t>CESAR MENDONCA</t>
  </si>
  <si>
    <t>PARAISO</t>
  </si>
  <si>
    <t>04005-003</t>
  </si>
  <si>
    <t>(11)3051-5653</t>
  </si>
  <si>
    <t>asoares@dpsp.com.br</t>
  </si>
  <si>
    <t>61.412.110/0223-96</t>
  </si>
  <si>
    <t>VD110</t>
  </si>
  <si>
    <t>DSP ACLIMACAO</t>
  </si>
  <si>
    <t>SP VILA MARIANA</t>
  </si>
  <si>
    <t>KARLA DUARTE</t>
  </si>
  <si>
    <t>AV. ACLIMACAO, 712</t>
  </si>
  <si>
    <t>ACLIMACAO</t>
  </si>
  <si>
    <t>01531-000</t>
  </si>
  <si>
    <t>(11)3208-8545</t>
  </si>
  <si>
    <t>aclimacao@dpsp.com.br</t>
  </si>
  <si>
    <t>61.412.110/0146-10</t>
  </si>
  <si>
    <t>L2002</t>
  </si>
  <si>
    <t>DSP ACLIMACAO II</t>
  </si>
  <si>
    <t>04109-000</t>
  </si>
  <si>
    <t>(11)5539-6595</t>
  </si>
  <si>
    <t>aclimacao2@dpsp.com.br</t>
  </si>
  <si>
    <t>61.412.110/0912-82</t>
  </si>
  <si>
    <t>L2048</t>
  </si>
  <si>
    <t>DSP ACLIMACAO III</t>
  </si>
  <si>
    <t>01530-010</t>
  </si>
  <si>
    <t>(11)3275-7998</t>
  </si>
  <si>
    <t>aclimacao3@dpsp.com.br</t>
  </si>
  <si>
    <t>61.412.110/0962-41</t>
  </si>
  <si>
    <t>VD450</t>
  </si>
  <si>
    <t>DSP AFONSO SCHMIDT</t>
  </si>
  <si>
    <t>SP SANTANA</t>
  </si>
  <si>
    <t>SANTA TERESINHA</t>
  </si>
  <si>
    <t>02450-001</t>
  </si>
  <si>
    <t>(11)2972-2536</t>
  </si>
  <si>
    <t>afonsoSchmidt@dpsp.com.br</t>
  </si>
  <si>
    <t>61.412.110/0885-75</t>
  </si>
  <si>
    <t>L2025</t>
  </si>
  <si>
    <t>DSP ALAMEDA SANTOS</t>
  </si>
  <si>
    <t>CERQUEIRA CESAR</t>
  </si>
  <si>
    <t>01418-100</t>
  </si>
  <si>
    <t>(11)3262-2317</t>
  </si>
  <si>
    <t>alameda.santos@dpsp.com.br</t>
  </si>
  <si>
    <t>61.412.110/0929-20</t>
  </si>
  <si>
    <t>VD675</t>
  </si>
  <si>
    <t>DSP ALDEIA DA SERRA</t>
  </si>
  <si>
    <t>SP ALPHAVILLE</t>
  </si>
  <si>
    <t>ANTONIO MARCOS</t>
  </si>
  <si>
    <t>SP GDE. SP BARUERI</t>
  </si>
  <si>
    <t>RESIDENCIAL MORADA DOS LAGOS</t>
  </si>
  <si>
    <t>BARUERI</t>
  </si>
  <si>
    <t>06429-222</t>
  </si>
  <si>
    <t>(11)4192-4600</t>
  </si>
  <si>
    <t>aserra@dpsp.com.br</t>
  </si>
  <si>
    <t>61.412.110/0562-90</t>
  </si>
  <si>
    <t>VD076</t>
  </si>
  <si>
    <t>DSP ALFONSO BOVERO</t>
  </si>
  <si>
    <t>SP PINHEIROS</t>
  </si>
  <si>
    <t>JOAO NOGUEIRA</t>
  </si>
  <si>
    <t>01254-000</t>
  </si>
  <si>
    <t>(11)3672-8242</t>
  </si>
  <si>
    <t>abovero@dpsp.com.br</t>
  </si>
  <si>
    <t>61.412.110/0081-30</t>
  </si>
  <si>
    <t>VD426</t>
  </si>
  <si>
    <t>DSP ALFONSO BOVERO II</t>
  </si>
  <si>
    <t>05019-011</t>
  </si>
  <si>
    <t>(11)2305-9459</t>
  </si>
  <si>
    <t>abovero2@dpsp.com.br</t>
  </si>
  <si>
    <t>VD173</t>
  </si>
  <si>
    <t>DSP ALPHAVILLE</t>
  </si>
  <si>
    <t>ALPHAVILLE</t>
  </si>
  <si>
    <t>06454-000</t>
  </si>
  <si>
    <t>(11)4191-8641</t>
  </si>
  <si>
    <t>alphaville@dpsp.com.br</t>
  </si>
  <si>
    <t>61.412.110/0180-11</t>
  </si>
  <si>
    <t>L2140</t>
  </si>
  <si>
    <t>DSP ALPHAVILLE CENTRO DE APOIO</t>
  </si>
  <si>
    <t>SANTANA DE PARNAIBA</t>
  </si>
  <si>
    <t>06541-038</t>
  </si>
  <si>
    <t>(11)4153-1325</t>
  </si>
  <si>
    <t>alphavillecentro@dpsp.com.br</t>
  </si>
  <si>
    <t>61.412.110/1009-66</t>
  </si>
  <si>
    <t>VD893</t>
  </si>
  <si>
    <t>DSP ALPHAVILLE II</t>
  </si>
  <si>
    <t>ALPHAVILLE INDUSTRIAL</t>
  </si>
  <si>
    <t>06455-000</t>
  </si>
  <si>
    <t>(11)4326-5209</t>
  </si>
  <si>
    <t>alphaville2@dpsp.com.br</t>
  </si>
  <si>
    <t>61.412.110/0746-04</t>
  </si>
  <si>
    <t>VD966</t>
  </si>
  <si>
    <t>DSP ALPHAVILLE III</t>
  </si>
  <si>
    <t>(11)4153-2360</t>
  </si>
  <si>
    <t>alphaville3@dpsp.com.br</t>
  </si>
  <si>
    <t>61.412.110/0798-27</t>
  </si>
  <si>
    <t>VD983</t>
  </si>
  <si>
    <t>DSP ALPHAVILLE IV</t>
  </si>
  <si>
    <t>ALPHAVILLE EMPRESARIAL</t>
  </si>
  <si>
    <t>06473-000</t>
  </si>
  <si>
    <t>(11)4193-3954</t>
  </si>
  <si>
    <t>alphaville4@dpsp.com.br</t>
  </si>
  <si>
    <t>61.412.110/0810-58</t>
  </si>
  <si>
    <t>VD421</t>
  </si>
  <si>
    <t>DSP ALPHAVILLE V</t>
  </si>
  <si>
    <t>(11)4382-0405</t>
  </si>
  <si>
    <t>alphaville5@dpsp.com.br</t>
  </si>
  <si>
    <t>61.412.110/0854-79</t>
  </si>
  <si>
    <t>L2008</t>
  </si>
  <si>
    <t>DSP ALPHAVILLE VI</t>
  </si>
  <si>
    <t>(11)4382-9667</t>
  </si>
  <si>
    <t>alphaville6@dpsp.com.br</t>
  </si>
  <si>
    <t>61.412.110/0941-17</t>
  </si>
  <si>
    <t>L2131</t>
  </si>
  <si>
    <t>DSP ALTO DA LAPA</t>
  </si>
  <si>
    <t>AV. DIOGENES RIBEIRO DE LIMA, 3234 COMPL 3246</t>
  </si>
  <si>
    <t>ALTO DA LAPA</t>
  </si>
  <si>
    <t>05083-010</t>
  </si>
  <si>
    <t>altodalapa@dpsp.com.br</t>
  </si>
  <si>
    <t>61.412.110/0978-09</t>
  </si>
  <si>
    <t>VD307</t>
  </si>
  <si>
    <t>DSP ALTO DE PINHEIROS</t>
  </si>
  <si>
    <t>ALTO DE PINHEIROS</t>
  </si>
  <si>
    <t>05458-001</t>
  </si>
  <si>
    <t>(11)3021-3915</t>
  </si>
  <si>
    <t>apinheiros@dpsp.com.br</t>
  </si>
  <si>
    <t>61.412.110/0255-73</t>
  </si>
  <si>
    <t>VD459</t>
  </si>
  <si>
    <t>DSP ALTO DE PINHEIROS II</t>
  </si>
  <si>
    <t>VILA MADALENA</t>
  </si>
  <si>
    <t>05443-002</t>
  </si>
  <si>
    <t>(11)2528-2856</t>
  </si>
  <si>
    <t>apinheiros2@dpsp.com.br</t>
  </si>
  <si>
    <t>61.412.110/0919-59</t>
  </si>
  <si>
    <t>VD256</t>
  </si>
  <si>
    <t>DSP ANGELICA</t>
  </si>
  <si>
    <t>SP HIGIENOPOLIS</t>
  </si>
  <si>
    <t>FELIPE TUPINAMBA</t>
  </si>
  <si>
    <t>01227-100</t>
  </si>
  <si>
    <t>(11)3663-0249</t>
  </si>
  <si>
    <t>angelica@dpsp.com.br</t>
  </si>
  <si>
    <t>61.412.110/0390-19</t>
  </si>
  <si>
    <t>VD021</t>
  </si>
  <si>
    <t>DSP AUGUSTA</t>
  </si>
  <si>
    <t>01413-100</t>
  </si>
  <si>
    <t>(11)3083-0319</t>
  </si>
  <si>
    <t>augusta@dpsp.com.br</t>
  </si>
  <si>
    <t>61.412.110/0025-22</t>
  </si>
  <si>
    <t>VD979</t>
  </si>
  <si>
    <t>DSP AUGUSTO TOLLE</t>
  </si>
  <si>
    <t>02405-001</t>
  </si>
  <si>
    <t>(11)3360-4180</t>
  </si>
  <si>
    <t>augustotolle@dpsp.com.br</t>
  </si>
  <si>
    <t>61.412.110/0813-09</t>
  </si>
  <si>
    <t>VD358</t>
  </si>
  <si>
    <t>DSP AUTONOMISTAS</t>
  </si>
  <si>
    <t>SP OSASCO</t>
  </si>
  <si>
    <t>06090-015</t>
  </si>
  <si>
    <t>(11)3682-1471</t>
  </si>
  <si>
    <t>autonomistas@dpsp.com.br</t>
  </si>
  <si>
    <t>61.412.110/0302-24</t>
  </si>
  <si>
    <t>L2090</t>
  </si>
  <si>
    <t>DSP AVENIDA SAO JOAO</t>
  </si>
  <si>
    <t>01039-000</t>
  </si>
  <si>
    <t>(11)3223-0254</t>
  </si>
  <si>
    <t>sao.joao@dpsp.com.br</t>
  </si>
  <si>
    <t>61.412.110/0966-75</t>
  </si>
  <si>
    <t>VD977</t>
  </si>
  <si>
    <t>DSP BAIRRO DO LIMAO</t>
  </si>
  <si>
    <t>ADRIANA ROTA</t>
  </si>
  <si>
    <t>02710-001</t>
  </si>
  <si>
    <t>(11)2306-2647</t>
  </si>
  <si>
    <t>bairrodolimao@dpsp.com.br</t>
  </si>
  <si>
    <t>61.412.110/0812-10</t>
  </si>
  <si>
    <t>VD082</t>
  </si>
  <si>
    <t>DSP BARAO DE JUNDIAI</t>
  </si>
  <si>
    <t>LAPA</t>
  </si>
  <si>
    <t>05073-010</t>
  </si>
  <si>
    <t>(11)3834-6989</t>
  </si>
  <si>
    <t>bjundiai@dpsp.com.br</t>
  </si>
  <si>
    <t>61.412.110/0087-25</t>
  </si>
  <si>
    <t>L2094</t>
  </si>
  <si>
    <t>DSP BARAO DE LIMEIRA</t>
  </si>
  <si>
    <t>01202-000</t>
  </si>
  <si>
    <t>barao.limeira@dpsp.com.br</t>
  </si>
  <si>
    <t>61.412.110/1052-59</t>
  </si>
  <si>
    <t>VD099</t>
  </si>
  <si>
    <t>DSP BARUERI</t>
  </si>
  <si>
    <t>AV. HENRIQUETA MENDES GUERRA, 76</t>
  </si>
  <si>
    <t>06401-160</t>
  </si>
  <si>
    <t>(11)4198-4175</t>
  </si>
  <si>
    <t>barueri@dpsp.com.br</t>
  </si>
  <si>
    <t>61.412.110/0103-80</t>
  </si>
  <si>
    <t>VD504</t>
  </si>
  <si>
    <t>DSP BARUERI II</t>
  </si>
  <si>
    <t>06401-000</t>
  </si>
  <si>
    <t>(11)4198-9399</t>
  </si>
  <si>
    <t>barueri2@dpsp.com.br</t>
  </si>
  <si>
    <t>61.412.110/0348-07</t>
  </si>
  <si>
    <t>VD619</t>
  </si>
  <si>
    <t>DSP BARUERI III</t>
  </si>
  <si>
    <t>(11)4198-2749</t>
  </si>
  <si>
    <t>barueri3@dpsp.com.br</t>
  </si>
  <si>
    <t>61.412.110/0517-36</t>
  </si>
  <si>
    <t>VD956</t>
  </si>
  <si>
    <t>DSP BRASILANDIA</t>
  </si>
  <si>
    <t>ITABERABA</t>
  </si>
  <si>
    <t>02831-000</t>
  </si>
  <si>
    <t>(11)2305-9002</t>
  </si>
  <si>
    <t>brasilandia@dpsp.com.br</t>
  </si>
  <si>
    <t>61.412.110/0791-50</t>
  </si>
  <si>
    <t>VD095</t>
  </si>
  <si>
    <t>DSP BRAZ LEME</t>
  </si>
  <si>
    <t>AV. BRAZ LEME, 2034</t>
  </si>
  <si>
    <t>02022-020</t>
  </si>
  <si>
    <t>(11)2973-6508</t>
  </si>
  <si>
    <t>bleme@dpsp.com.br</t>
  </si>
  <si>
    <t>61.412.110/0104-60</t>
  </si>
  <si>
    <t>VD068</t>
  </si>
  <si>
    <t>DSP BRIGADEIRO</t>
  </si>
  <si>
    <t>AV. BRIG. LUIZ ANTONIO, 2215</t>
  </si>
  <si>
    <t>BELA VISTA</t>
  </si>
  <si>
    <t>01317-002</t>
  </si>
  <si>
    <t>(11)3287-0568</t>
  </si>
  <si>
    <t>brigadeiro@dpsp.com.br</t>
  </si>
  <si>
    <t>61.412.110/0067-81</t>
  </si>
  <si>
    <t>L2037</t>
  </si>
  <si>
    <t>DSP BRIGADEIRO II</t>
  </si>
  <si>
    <t>AV. BRIGADEIRO LUIS ANTONIO, 2460</t>
  </si>
  <si>
    <t>01402-000</t>
  </si>
  <si>
    <t>brigadeiro2@dpsp.com.br</t>
  </si>
  <si>
    <t>61.412.110/0943-89</t>
  </si>
  <si>
    <t>L2135</t>
  </si>
  <si>
    <t>DSP CAETANO ALVARES</t>
  </si>
  <si>
    <t>IMIRIM</t>
  </si>
  <si>
    <t>02467-120</t>
  </si>
  <si>
    <t>(11)2256-7528</t>
  </si>
  <si>
    <t>caetano.alvares@dpsp.com.br</t>
  </si>
  <si>
    <t>61.412.110/1046-00</t>
  </si>
  <si>
    <t>VD798</t>
  </si>
  <si>
    <t>DSP CAIEIRAS</t>
  </si>
  <si>
    <t>CAIEIRAS</t>
  </si>
  <si>
    <t>07739-605</t>
  </si>
  <si>
    <t>(11)4899-2698</t>
  </si>
  <si>
    <t>caieiras@dpsp.com.br</t>
  </si>
  <si>
    <t>61.412.110/0418-54</t>
  </si>
  <si>
    <t>VD662</t>
  </si>
  <si>
    <t>DSP CAJAMAR</t>
  </si>
  <si>
    <t>PORTAL DOS IPES II</t>
  </si>
  <si>
    <t>CAJAMAR</t>
  </si>
  <si>
    <t>07750-000</t>
  </si>
  <si>
    <t>(11)4448-4901</t>
  </si>
  <si>
    <t>cajamar@dpsp.com.br</t>
  </si>
  <si>
    <t>61.412.110/0554-80</t>
  </si>
  <si>
    <t>VD808</t>
  </si>
  <si>
    <t>DSP CAMBUCI</t>
  </si>
  <si>
    <t>CAMBUCI</t>
  </si>
  <si>
    <t>01537-000</t>
  </si>
  <si>
    <t>(11)3399-4418</t>
  </si>
  <si>
    <t>cambuci@dpsp.com.br</t>
  </si>
  <si>
    <t>61.412.110/0656-05</t>
  </si>
  <si>
    <t>VD148</t>
  </si>
  <si>
    <t>DSP CAMPO LIMPO</t>
  </si>
  <si>
    <t>SP TABOAO</t>
  </si>
  <si>
    <t>FABIO FREITAS</t>
  </si>
  <si>
    <t>EST DO CAMPO LIMPO, 4350</t>
  </si>
  <si>
    <t>CAMPO LIMPO</t>
  </si>
  <si>
    <t>05787-000</t>
  </si>
  <si>
    <t>climpo@dpsp.com.br</t>
  </si>
  <si>
    <t>61.412.110/0150-04</t>
  </si>
  <si>
    <t>VD381</t>
  </si>
  <si>
    <t>DSP CAMPO LIMPO II</t>
  </si>
  <si>
    <t>EST DO CAMPO LIMPO, 4059</t>
  </si>
  <si>
    <t>PIRAJUSSARA</t>
  </si>
  <si>
    <t>(11)5842-5688</t>
  </si>
  <si>
    <t>climpo2@dpsp.com.br</t>
  </si>
  <si>
    <t>61.412.110/0419-35</t>
  </si>
  <si>
    <t>L2019</t>
  </si>
  <si>
    <t>DSP CAMPO LIMPO III</t>
  </si>
  <si>
    <t>05789-000</t>
  </si>
  <si>
    <t>(11)5841-0533</t>
  </si>
  <si>
    <t>climpo3@dpsp.com.br</t>
  </si>
  <si>
    <t>61.412.110/0923-35</t>
  </si>
  <si>
    <t>L2043</t>
  </si>
  <si>
    <t>DSP CAMPO LIMPO IV</t>
  </si>
  <si>
    <t>05755-090</t>
  </si>
  <si>
    <t>(11)5843-2221</t>
  </si>
  <si>
    <t>climpo4@dpsp.com.br</t>
  </si>
  <si>
    <t>61.412.110/0951-99</t>
  </si>
  <si>
    <t>VD483</t>
  </si>
  <si>
    <t>DSP CANTAREIRA</t>
  </si>
  <si>
    <t>AGUA FRIA</t>
  </si>
  <si>
    <t>02332-001</t>
  </si>
  <si>
    <t>(11)2953-0616</t>
  </si>
  <si>
    <t>cantareira@dpsp.com.br</t>
  </si>
  <si>
    <t>61.412.110/0312-04</t>
  </si>
  <si>
    <t>VD610</t>
  </si>
  <si>
    <t>DSP CANTAREIRA II</t>
  </si>
  <si>
    <t>TUCURUVI</t>
  </si>
  <si>
    <t>02330-000</t>
  </si>
  <si>
    <t>(11)2973-5168</t>
  </si>
  <si>
    <t>cantareira2@dpsp.com.br</t>
  </si>
  <si>
    <t>61.412.110/0520-31</t>
  </si>
  <si>
    <t>VD163</t>
  </si>
  <si>
    <t>DSP CAPAO REDONDO</t>
  </si>
  <si>
    <t>05835-005</t>
  </si>
  <si>
    <t>(11)5816-5978</t>
  </si>
  <si>
    <t>credondo@dpsp.com.br</t>
  </si>
  <si>
    <t>61.412.110/0170-40</t>
  </si>
  <si>
    <t>VD388</t>
  </si>
  <si>
    <t>DSP CAPAO REDONDO II</t>
  </si>
  <si>
    <t>R HENRIQUE SAM MINDLIN, 60</t>
  </si>
  <si>
    <t>JARDIM SAO BENTO NOVO</t>
  </si>
  <si>
    <t>05882-000</t>
  </si>
  <si>
    <t>(11)5874-2545</t>
  </si>
  <si>
    <t>credondo2@dpsp.com.br</t>
  </si>
  <si>
    <t>61.412.110/0423-11</t>
  </si>
  <si>
    <t>VD666</t>
  </si>
  <si>
    <t>DSP CAPAO REDONDO III</t>
  </si>
  <si>
    <t>JARDIM VISTA LINDA</t>
  </si>
  <si>
    <t>05858-000</t>
  </si>
  <si>
    <t>(11)5824-0186</t>
  </si>
  <si>
    <t>credondo3@dpsp.com.br</t>
  </si>
  <si>
    <t>61.412.110/0561-00</t>
  </si>
  <si>
    <t>VD437</t>
  </si>
  <si>
    <t>DSP CAPAO REDONDO IV</t>
  </si>
  <si>
    <t>VILA PREL</t>
  </si>
  <si>
    <t>05835-004</t>
  </si>
  <si>
    <t>(11)5511-3321</t>
  </si>
  <si>
    <t>credondo4@dpsp.com.br</t>
  </si>
  <si>
    <t>61.412.110/0875-01</t>
  </si>
  <si>
    <t>VD046</t>
  </si>
  <si>
    <t>DSP CARAPICUIBA</t>
  </si>
  <si>
    <t>AV. RUI BARBOSA, 545</t>
  </si>
  <si>
    <t>06311-000</t>
  </si>
  <si>
    <t>(11)4184-3021</t>
  </si>
  <si>
    <t>carapicuiba@dpsp.com.br</t>
  </si>
  <si>
    <t>61.412.110/0050-33</t>
  </si>
  <si>
    <t>VD687</t>
  </si>
  <si>
    <t>DSP CARAPICUIBA BAIRRO</t>
  </si>
  <si>
    <t>SP RAPOSO</t>
  </si>
  <si>
    <t>DANILLO SILVA</t>
  </si>
  <si>
    <t>VILA SILVA RIBEIRO</t>
  </si>
  <si>
    <t>06380-021</t>
  </si>
  <si>
    <t>(11)4188-5653</t>
  </si>
  <si>
    <t>carapicuibabairro@dpsp.com.br</t>
  </si>
  <si>
    <t>61.412.110/0593-97</t>
  </si>
  <si>
    <t>VD418</t>
  </si>
  <si>
    <t>DSP CARDOSO DE ALMEIDA</t>
  </si>
  <si>
    <t>05013-000</t>
  </si>
  <si>
    <t>(11)3803-8812</t>
  </si>
  <si>
    <t>cardosodealmeida@dpsp.com.br</t>
  </si>
  <si>
    <t>61.412.110/0859-83</t>
  </si>
  <si>
    <t>VD098</t>
  </si>
  <si>
    <t>DSP CASA VERDE</t>
  </si>
  <si>
    <t>CASA VERDE</t>
  </si>
  <si>
    <t>02515-000</t>
  </si>
  <si>
    <t>(11)3857-5077</t>
  </si>
  <si>
    <t>cverde@dpsp.com.br</t>
  </si>
  <si>
    <t>61.412.110/0102-07</t>
  </si>
  <si>
    <t>VD490</t>
  </si>
  <si>
    <t>DSP CASA VERDE II</t>
  </si>
  <si>
    <t>02518-050</t>
  </si>
  <si>
    <t>(11)3955-0823</t>
  </si>
  <si>
    <t>casaverde2@dpsp.com.br</t>
  </si>
  <si>
    <t>61.412.110/0338-35</t>
  </si>
  <si>
    <t>VD962</t>
  </si>
  <si>
    <t>DSP CERRO CORA</t>
  </si>
  <si>
    <t>VILA ROMANA</t>
  </si>
  <si>
    <t>05061-000</t>
  </si>
  <si>
    <t>(11)2305-8352</t>
  </si>
  <si>
    <t>cerrocora@dpsp.com.br</t>
  </si>
  <si>
    <t>61.412.110/0797-46</t>
  </si>
  <si>
    <t>VD198</t>
  </si>
  <si>
    <t>DSP CHACARA KLABIN</t>
  </si>
  <si>
    <t>VILA MARIANA</t>
  </si>
  <si>
    <t>04117-095</t>
  </si>
  <si>
    <t>(11)5539-7901</t>
  </si>
  <si>
    <t>cklabin@dpsp.com.br</t>
  </si>
  <si>
    <t>61.412.110/0205-04</t>
  </si>
  <si>
    <t>VD473</t>
  </si>
  <si>
    <t>DSP CITY LAPA</t>
  </si>
  <si>
    <t>05060-001</t>
  </si>
  <si>
    <t>(11)3021-6397</t>
  </si>
  <si>
    <t>citylapa@dpsp.com.br</t>
  </si>
  <si>
    <t>61.412.110/0310-34</t>
  </si>
  <si>
    <t>L2027</t>
  </si>
  <si>
    <t>DSP CONSOLACAO</t>
  </si>
  <si>
    <t>CONSOLACAO</t>
  </si>
  <si>
    <t>01302-001</t>
  </si>
  <si>
    <t>(11)2528-0020</t>
  </si>
  <si>
    <t>consolacao@dpsp.com.br</t>
  </si>
  <si>
    <t>61.412.110/0932-26</t>
  </si>
  <si>
    <t>VD323</t>
  </si>
  <si>
    <t>DSP CORONEL DIOGO</t>
  </si>
  <si>
    <t>01538-001</t>
  </si>
  <si>
    <t>(11)5082-2446</t>
  </si>
  <si>
    <t>cdiogo@dpsp.com.br</t>
  </si>
  <si>
    <t>61.412.110/0030-90</t>
  </si>
  <si>
    <t>VD127</t>
  </si>
  <si>
    <t>DSP COTIA</t>
  </si>
  <si>
    <t>AV. NOSSA SENHORA DE FATIMA, 90</t>
  </si>
  <si>
    <t>COTIA</t>
  </si>
  <si>
    <t>06717-210</t>
  </si>
  <si>
    <t>(11)4703-2536</t>
  </si>
  <si>
    <t>cotia@dpsp.com.br</t>
  </si>
  <si>
    <t>61.412.110/0133-03</t>
  </si>
  <si>
    <t>VD257</t>
  </si>
  <si>
    <t>DSP DAVI HUME</t>
  </si>
  <si>
    <t>04116-130</t>
  </si>
  <si>
    <t>(11)5575-3646</t>
  </si>
  <si>
    <t>davihume@dpsp.com.br</t>
  </si>
  <si>
    <t>61.412.110/0387-13</t>
  </si>
  <si>
    <t>VD985</t>
  </si>
  <si>
    <t>DSP DIREITOS HUMANOS</t>
  </si>
  <si>
    <t>LAUZANE PAULISTA</t>
  </si>
  <si>
    <t>02430-002</t>
  </si>
  <si>
    <t>(11)2306-3673</t>
  </si>
  <si>
    <t>direitoshumanos@dpsp.com.br</t>
  </si>
  <si>
    <t>61.412.110/0814-81</t>
  </si>
  <si>
    <t>VD117</t>
  </si>
  <si>
    <t>DSP EMBU</t>
  </si>
  <si>
    <t>EMBU DAS ARTES</t>
  </si>
  <si>
    <t>06803-400</t>
  </si>
  <si>
    <t>(11)4781-0452</t>
  </si>
  <si>
    <t>embu@dpsp.com.br</t>
  </si>
  <si>
    <t>61.412.110/0122-42</t>
  </si>
  <si>
    <t>VD753</t>
  </si>
  <si>
    <t>DSP EMBU GUACU</t>
  </si>
  <si>
    <t>R CORONEL LUIZ TENORIO DE BRITO, 757 SALAO 02 MZNINO 02</t>
  </si>
  <si>
    <t>06900-000</t>
  </si>
  <si>
    <t>(11)4661-3276</t>
  </si>
  <si>
    <t>embuguacu@dpsp.com.br</t>
  </si>
  <si>
    <t>61.412.110/0595-59</t>
  </si>
  <si>
    <t>VD623</t>
  </si>
  <si>
    <t>DSP EMBU II</t>
  </si>
  <si>
    <t>EST ITAPECERICA CAMPO LIMPO, 2298</t>
  </si>
  <si>
    <t>JARDIM DOM JOSE</t>
  </si>
  <si>
    <t>06823-300</t>
  </si>
  <si>
    <t>(11)4203-3062</t>
  </si>
  <si>
    <t>embu2@dpsp.com.br</t>
  </si>
  <si>
    <t>61.412.110/0524-65</t>
  </si>
  <si>
    <t>VD939</t>
  </si>
  <si>
    <t>DSP EMBU III</t>
  </si>
  <si>
    <t>TINGIDOR</t>
  </si>
  <si>
    <t>06803-000</t>
  </si>
  <si>
    <t>(11)4781-4423</t>
  </si>
  <si>
    <t>embu3@dpsp.com.br</t>
  </si>
  <si>
    <t>61.412.110/0772-98</t>
  </si>
  <si>
    <t>L2322</t>
  </si>
  <si>
    <t>DSP EMBU IV</t>
  </si>
  <si>
    <t>VILA OLINDA</t>
  </si>
  <si>
    <t>06813-015</t>
  </si>
  <si>
    <t>(11)4385-0727</t>
  </si>
  <si>
    <t>embu4@dpsp.com.br</t>
  </si>
  <si>
    <t>08 ÀS 23</t>
  </si>
  <si>
    <t>61.412.110/1140-88</t>
  </si>
  <si>
    <t>VD493</t>
  </si>
  <si>
    <t>DSP ESTADOS UNIDOS</t>
  </si>
  <si>
    <t>01427-000</t>
  </si>
  <si>
    <t>(11)3887-0540</t>
  </si>
  <si>
    <t>estadosunidos@dpsp.com.br</t>
  </si>
  <si>
    <t>61.412.110/0357-06</t>
  </si>
  <si>
    <t>VD089</t>
  </si>
  <si>
    <t>DSP EZEQUIEL FREIRE</t>
  </si>
  <si>
    <t>02034-001</t>
  </si>
  <si>
    <t>(11)2979-3749</t>
  </si>
  <si>
    <t>efreire@dpsp.com.br</t>
  </si>
  <si>
    <t>61.412.110/0098-88</t>
  </si>
  <si>
    <t>VD327</t>
  </si>
  <si>
    <t>DSP FRADIQUE COUTINHO</t>
  </si>
  <si>
    <t>R DOS PINHEIROS, 688</t>
  </si>
  <si>
    <t>05422-001</t>
  </si>
  <si>
    <t>(11)3062-4520</t>
  </si>
  <si>
    <t>fcoutinho@dpsp.com.br</t>
  </si>
  <si>
    <t>61.412.110/0276-06</t>
  </si>
  <si>
    <t>L2190</t>
  </si>
  <si>
    <t>DSP FRADIQUE COUTINHO II</t>
  </si>
  <si>
    <t>05416-001</t>
  </si>
  <si>
    <t>(11)3539-3164</t>
  </si>
  <si>
    <t> fcoutinho2@dpsp.com.br</t>
  </si>
  <si>
    <t>61.412.110/1065-73</t>
  </si>
  <si>
    <t>VD251</t>
  </si>
  <si>
    <t>DSP FRANCA PINTO</t>
  </si>
  <si>
    <t>04016-003</t>
  </si>
  <si>
    <t>(11)5539-0916</t>
  </si>
  <si>
    <t>francapinto@dpsp.com.br</t>
  </si>
  <si>
    <t>61.412.110/0408-82</t>
  </si>
  <si>
    <t>VD069</t>
  </si>
  <si>
    <t>DSP FRANCISCO MORATO</t>
  </si>
  <si>
    <t>SP MORUMBI</t>
  </si>
  <si>
    <t>05512-200</t>
  </si>
  <si>
    <t>(11)3521-3310</t>
  </si>
  <si>
    <t>fmorato@dpsp.com.br</t>
  </si>
  <si>
    <t>61.412.110/0074-00</t>
  </si>
  <si>
    <t>L2118</t>
  </si>
  <si>
    <t>DSP FRANCISCO MORATO II</t>
  </si>
  <si>
    <t>05512-100</t>
  </si>
  <si>
    <t>fmorato2@dpsp.com.br</t>
  </si>
  <si>
    <t>61.412.110/0993-48</t>
  </si>
  <si>
    <t>VD844</t>
  </si>
  <si>
    <t>DSP FRANCO DA ROCHA</t>
  </si>
  <si>
    <t>FRANCO DA ROCHA</t>
  </si>
  <si>
    <t>07801-000</t>
  </si>
  <si>
    <t>(11)4819-5801</t>
  </si>
  <si>
    <t>francodarocha@dpsp.com.br</t>
  </si>
  <si>
    <t>61.412.110/0704-47</t>
  </si>
  <si>
    <t>VD170</t>
  </si>
  <si>
    <t>DSP FREGUESIA DO O</t>
  </si>
  <si>
    <t>FREGUESIA DO O</t>
  </si>
  <si>
    <t>02731-000</t>
  </si>
  <si>
    <t>(11)3931-3107</t>
  </si>
  <si>
    <t>freguesiao@dpsp.com.br</t>
  </si>
  <si>
    <t>61.412.110/0178-05</t>
  </si>
  <si>
    <t>VD387</t>
  </si>
  <si>
    <t>DSP FREGUESIA DO O II</t>
  </si>
  <si>
    <t>VILA ALBERTINA</t>
  </si>
  <si>
    <t>(11)3932-0315</t>
  </si>
  <si>
    <t>freguesiao2@dpsp.com.br</t>
  </si>
  <si>
    <t>61.412.110/0425-83</t>
  </si>
  <si>
    <t>VD937</t>
  </si>
  <si>
    <t>DSP FREGUESIA DO O III</t>
  </si>
  <si>
    <t>02731-050</t>
  </si>
  <si>
    <t>(11)2306-8403</t>
  </si>
  <si>
    <t>freguesiao3@dpsp.com.br</t>
  </si>
  <si>
    <t>61.412.110/0700-13</t>
  </si>
  <si>
    <t>VD830</t>
  </si>
  <si>
    <t>DSP GALVAO BUENO</t>
  </si>
  <si>
    <t>01506-000</t>
  </si>
  <si>
    <t>(11)3203-2110</t>
  </si>
  <si>
    <t>galvaobueno@dpsp.com.br</t>
  </si>
  <si>
    <t>61.412.110/0686-20</t>
  </si>
  <si>
    <t>VD775</t>
  </si>
  <si>
    <t>DSP GRANJA VIANA</t>
  </si>
  <si>
    <t>GRANJA VIANA</t>
  </si>
  <si>
    <t>06709-150</t>
  </si>
  <si>
    <t>(11)4612-4670</t>
  </si>
  <si>
    <t>granjaviana@dpsp.com.br</t>
  </si>
  <si>
    <t>61.412.110/0693-50</t>
  </si>
  <si>
    <t>VD425</t>
  </si>
  <si>
    <t>DSP GRANJA VIANA II</t>
  </si>
  <si>
    <t>LAGEADINHO</t>
  </si>
  <si>
    <t>06709-015</t>
  </si>
  <si>
    <t>(11)4617-4433</t>
  </si>
  <si>
    <t>granjaviana2@dpsp.com.br</t>
  </si>
  <si>
    <t>61.412.110/0855-50</t>
  </si>
  <si>
    <t>VD093</t>
  </si>
  <si>
    <t>DSP HEITOR PENTEADO</t>
  </si>
  <si>
    <t>05438-300</t>
  </si>
  <si>
    <t>(11)3873-1238</t>
  </si>
  <si>
    <t>hpenteado@dpsp.com.br</t>
  </si>
  <si>
    <t>61.412.110/0096-16</t>
  </si>
  <si>
    <t>VD047</t>
  </si>
  <si>
    <t>DSP HIGIENOPOLIS</t>
  </si>
  <si>
    <t>AV. ANGELICA, 1465/1475</t>
  </si>
  <si>
    <t>(11)3667-6291</t>
  </si>
  <si>
    <t>higienopolis@dpsp.com.br</t>
  </si>
  <si>
    <t>61.412.110/0051-14</t>
  </si>
  <si>
    <t>L2367</t>
  </si>
  <si>
    <t>DSP HIRANT SANAZAR</t>
  </si>
  <si>
    <t>AV JOSE LOURENCO, 469</t>
  </si>
  <si>
    <t>JAGUARIBE</t>
  </si>
  <si>
    <t>06053-020</t>
  </si>
  <si>
    <t>hirant.sanazar@dpsp.com.br</t>
  </si>
  <si>
    <t>61.412.110/1167-06</t>
  </si>
  <si>
    <t>VD680</t>
  </si>
  <si>
    <t>DSP HORTO DO YPE</t>
  </si>
  <si>
    <t>EST DO CAMPO LIMPO, 434 DROGARIA</t>
  </si>
  <si>
    <t>05777-000</t>
  </si>
  <si>
    <t>(11)5511-5600</t>
  </si>
  <si>
    <t>hortodoype@dpsp.com.br</t>
  </si>
  <si>
    <t>61.412.110/0596-30</t>
  </si>
  <si>
    <t>VD195</t>
  </si>
  <si>
    <t>DSP IMIRIM</t>
  </si>
  <si>
    <t>AV. IMIRIM, 3115/3123</t>
  </si>
  <si>
    <t>02465-400</t>
  </si>
  <si>
    <t>(11)3851-4016</t>
  </si>
  <si>
    <t>imirim@dpsp.com.br</t>
  </si>
  <si>
    <t>61.412.110/0202-61</t>
  </si>
  <si>
    <t>VD764</t>
  </si>
  <si>
    <t>DSP IMIRIM II</t>
  </si>
  <si>
    <t>02464-100</t>
  </si>
  <si>
    <t>(11)2306-3716</t>
  </si>
  <si>
    <t>imirim2@dpsp.com.br</t>
  </si>
  <si>
    <t>61.412.110/0654-43</t>
  </si>
  <si>
    <t>VD138</t>
  </si>
  <si>
    <t>DSP ITABERABA</t>
  </si>
  <si>
    <t>AV. ITABERABA, 1945/1949</t>
  </si>
  <si>
    <t>02739-000</t>
  </si>
  <si>
    <t>(11)3991-2115</t>
  </si>
  <si>
    <t>itaberaba@dpsp.com.br</t>
  </si>
  <si>
    <t>61.412.110/0153-49</t>
  </si>
  <si>
    <t>L2026</t>
  </si>
  <si>
    <t>DSP ITAMBE</t>
  </si>
  <si>
    <t>HIGIENOPOLIS</t>
  </si>
  <si>
    <t>01242-000</t>
  </si>
  <si>
    <t>(11)3159-0420</t>
  </si>
  <si>
    <t>itambe@dpsp.com.br</t>
  </si>
  <si>
    <t>61.412.110/0957-84</t>
  </si>
  <si>
    <t>VD361</t>
  </si>
  <si>
    <t>DSP ITAPECERICA DA SERRA</t>
  </si>
  <si>
    <t>ITAPECERICA DA SERRA</t>
  </si>
  <si>
    <t>06850-100</t>
  </si>
  <si>
    <t>(11)4666-7554</t>
  </si>
  <si>
    <t>itapecerica@dpsp.com.br</t>
  </si>
  <si>
    <t>61.412.110/0780-06</t>
  </si>
  <si>
    <t>VD159</t>
  </si>
  <si>
    <t>DSP ITAPEVI</t>
  </si>
  <si>
    <t>AV. RUBENS CARAMEZ, 304</t>
  </si>
  <si>
    <t>ITAPEVI</t>
  </si>
  <si>
    <t>06653-005</t>
  </si>
  <si>
    <t>(11)4141-8367</t>
  </si>
  <si>
    <t>itapevi@dpsp.com.br</t>
  </si>
  <si>
    <t>61.412.110/0166-63</t>
  </si>
  <si>
    <t>VD692</t>
  </si>
  <si>
    <t>DSP ITAPEVI II</t>
  </si>
  <si>
    <t>NOVA ITAPEVI</t>
  </si>
  <si>
    <t>06694-000</t>
  </si>
  <si>
    <t>(11)4141-1730</t>
  </si>
  <si>
    <t>itapevi2@dpsp.com.br</t>
  </si>
  <si>
    <t>61.412.110/0594-78</t>
  </si>
  <si>
    <t>VD637</t>
  </si>
  <si>
    <t>DSP JANDIRA</t>
  </si>
  <si>
    <t>JANDIRA</t>
  </si>
  <si>
    <t>06600-010</t>
  </si>
  <si>
    <t>(11)4321-9449</t>
  </si>
  <si>
    <t>jandira@dpsp.com.br</t>
  </si>
  <si>
    <t>61.412.110/0525-46</t>
  </si>
  <si>
    <t>L2196</t>
  </si>
  <si>
    <t>DSP JARDIM ADALGISA</t>
  </si>
  <si>
    <t>ADALGISA</t>
  </si>
  <si>
    <t>06030-130</t>
  </si>
  <si>
    <t> jardim.adalgisa@dpsp.com.br</t>
  </si>
  <si>
    <t>61.412.110/1042-87</t>
  </si>
  <si>
    <t>VD736</t>
  </si>
  <si>
    <t>DSP JARDIM BARUERI</t>
  </si>
  <si>
    <t>EST DOS ROMEIROS, 694 FARMACIA</t>
  </si>
  <si>
    <t>VILA SAO SILVESTRE</t>
  </si>
  <si>
    <t>06417-000</t>
  </si>
  <si>
    <t>(11)4198-6760</t>
  </si>
  <si>
    <t>jardimbarueri@dpsp.com.br</t>
  </si>
  <si>
    <t>61.412.110/0672-25</t>
  </si>
  <si>
    <t>VD125</t>
  </si>
  <si>
    <t>DSP JARDIM BONFIGLIOLI</t>
  </si>
  <si>
    <t>AV. ENGº HEITOR ANTONIO HEIRAS GARCIA, 691/695</t>
  </si>
  <si>
    <t>05588-001</t>
  </si>
  <si>
    <t>(11)3731-3768</t>
  </si>
  <si>
    <t>jbonfiglioli@dpsp.com.br</t>
  </si>
  <si>
    <t>61.412.110/0130-52</t>
  </si>
  <si>
    <t>L2267</t>
  </si>
  <si>
    <t>DSP JARDIM DABRIL</t>
  </si>
  <si>
    <t>JARDIM D'ABRIL</t>
  </si>
  <si>
    <t>05399-030</t>
  </si>
  <si>
    <t>61.412.110/1098-31</t>
  </si>
  <si>
    <t>VD328</t>
  </si>
  <si>
    <t>DSP JARDIM DAS BANDEIRAS</t>
  </si>
  <si>
    <t>JARDIM DAS BANDEIRAS</t>
  </si>
  <si>
    <t>05436-060</t>
  </si>
  <si>
    <t>(11)3032-4917</t>
  </si>
  <si>
    <t>jbandeiras@dpsp.com.br</t>
  </si>
  <si>
    <t>61.412.110/0273-55</t>
  </si>
  <si>
    <t>VD259</t>
  </si>
  <si>
    <t>DSP JARDIM GUEDALA</t>
  </si>
  <si>
    <t>VILA PROGREDIOR</t>
  </si>
  <si>
    <t>05615-190</t>
  </si>
  <si>
    <t>(11)3721-5493</t>
  </si>
  <si>
    <t>jguedala@dpsp.com.br</t>
  </si>
  <si>
    <t>61.412.110/0394-42</t>
  </si>
  <si>
    <t>VD660</t>
  </si>
  <si>
    <t>DSP JARDIM PAULISTA</t>
  </si>
  <si>
    <t>01401-001</t>
  </si>
  <si>
    <t>(11)3051-3203</t>
  </si>
  <si>
    <t>jpaulista@dpsp.com.br</t>
  </si>
  <si>
    <t>61.412.110/0555-61</t>
  </si>
  <si>
    <t>VD263</t>
  </si>
  <si>
    <t>DSP JARDIM PAULISTA II</t>
  </si>
  <si>
    <t>01424-005</t>
  </si>
  <si>
    <t>(11)3062-4867</t>
  </si>
  <si>
    <t>jpaulista2@dpsp.com.br</t>
  </si>
  <si>
    <t>61.412.110/0869-55</t>
  </si>
  <si>
    <t>VD701</t>
  </si>
  <si>
    <t>DSP JARDIM PERI PERI II</t>
  </si>
  <si>
    <t>05537-000</t>
  </si>
  <si>
    <t>(11)3507-6037</t>
  </si>
  <si>
    <t>jperiperi2@dpsp.com.br</t>
  </si>
  <si>
    <t>61.412.110/0881-41</t>
  </si>
  <si>
    <t>VD846</t>
  </si>
  <si>
    <t>DSP JARDIM ROSANA</t>
  </si>
  <si>
    <t>05789-001</t>
  </si>
  <si>
    <t>(11)5842-0938</t>
  </si>
  <si>
    <t>jardimrosana@dpsp.com.br</t>
  </si>
  <si>
    <t>61.412.110/0722-29</t>
  </si>
  <si>
    <t>VD806</t>
  </si>
  <si>
    <t>DSP JARDIM SANTO ELIAS</t>
  </si>
  <si>
    <t>JARDIM SANTO ELIAS</t>
  </si>
  <si>
    <t>05110-000</t>
  </si>
  <si>
    <t>(11)3903-5758</t>
  </si>
  <si>
    <t>jardimsantoelias@dpsp.com.br</t>
  </si>
  <si>
    <t>61.412.110/0652-81</t>
  </si>
  <si>
    <t>VD602</t>
  </si>
  <si>
    <t>DSP JARDIM SILVEIRA</t>
  </si>
  <si>
    <t>EST VELHA DE ITAPEVI, 4348 TERREO</t>
  </si>
  <si>
    <t>06444-000</t>
  </si>
  <si>
    <t>(11)4201-2205</t>
  </si>
  <si>
    <t>jsilveira@dpsp.com.br</t>
  </si>
  <si>
    <t>61.412.110/0498-39</t>
  </si>
  <si>
    <t>VD277</t>
  </si>
  <si>
    <t>DSP JARDIM SUL</t>
  </si>
  <si>
    <t>VILA ANDRADE</t>
  </si>
  <si>
    <t>05734-150</t>
  </si>
  <si>
    <t>(11)2306-3883</t>
  </si>
  <si>
    <t>jardimsul@dpsp.com.br</t>
  </si>
  <si>
    <t>61.412.110/0821-00</t>
  </si>
  <si>
    <t>VD940</t>
  </si>
  <si>
    <t>DSP JOAO DE ANDRADE</t>
  </si>
  <si>
    <t>06132-004</t>
  </si>
  <si>
    <t>(11)3591-6264</t>
  </si>
  <si>
    <t>joaodeandrade@dpsp.com.br</t>
  </si>
  <si>
    <t>61.412.110/0773-79</t>
  </si>
  <si>
    <t>VD241</t>
  </si>
  <si>
    <t>DSP JORGE SAAD</t>
  </si>
  <si>
    <t>05618-001</t>
  </si>
  <si>
    <t>(11)3739-0820</t>
  </si>
  <si>
    <t>jsaad@dpsp.com.br</t>
  </si>
  <si>
    <t>61.412.110/0245-00</t>
  </si>
  <si>
    <t>VD366</t>
  </si>
  <si>
    <t>DSP LAPA</t>
  </si>
  <si>
    <t>05051-001</t>
  </si>
  <si>
    <t>(11)3868-3808</t>
  </si>
  <si>
    <t>lapa@dpsp.com.br</t>
  </si>
  <si>
    <t>61.412.110/0322-78</t>
  </si>
  <si>
    <t>VD191</t>
  </si>
  <si>
    <t>DSP LAUZANE PAULISTA</t>
  </si>
  <si>
    <t>AV. PARADA PINTO, 2258</t>
  </si>
  <si>
    <t>02611-001</t>
  </si>
  <si>
    <t>(11)2232-8882</t>
  </si>
  <si>
    <t>lpaulista@dpsp.com.br</t>
  </si>
  <si>
    <t>61.412.110/0198-40</t>
  </si>
  <si>
    <t>L2111</t>
  </si>
  <si>
    <t>DSP LAUZANE PAULISTA II</t>
  </si>
  <si>
    <t>02435-000</t>
  </si>
  <si>
    <t>(11)2236-6800</t>
  </si>
  <si>
    <t>l.paulista2@dpsp.com.br</t>
  </si>
  <si>
    <t>61.412.110/0983-76</t>
  </si>
  <si>
    <t>VD347</t>
  </si>
  <si>
    <t>DSP LEONCIO MAGALHAES</t>
  </si>
  <si>
    <t>02042-001</t>
  </si>
  <si>
    <t>(11)2281-9024</t>
  </si>
  <si>
    <t>lmagalhaes@dpsp.com.br</t>
  </si>
  <si>
    <t>61.412.110/0183-64</t>
  </si>
  <si>
    <t>VD004</t>
  </si>
  <si>
    <t>DSP LIBERDADE</t>
  </si>
  <si>
    <t>01502-001</t>
  </si>
  <si>
    <t>(11)3207-4168</t>
  </si>
  <si>
    <t>liberdade@dpsp.com.br</t>
  </si>
  <si>
    <t>61.412.110/0001-55</t>
  </si>
  <si>
    <t>VD101</t>
  </si>
  <si>
    <t>DSP LINS DE VASCONCELOS</t>
  </si>
  <si>
    <t>AV. LINS DE VASCONCELOS, 1505/1505A</t>
  </si>
  <si>
    <t>01537-001</t>
  </si>
  <si>
    <t>(11)2274-5375</t>
  </si>
  <si>
    <t>lvasconcelos@dpsp.com.br</t>
  </si>
  <si>
    <t>61.412.110/0093-73</t>
  </si>
  <si>
    <t>L2046</t>
  </si>
  <si>
    <t>DSP MAESTRO CARDIM</t>
  </si>
  <si>
    <t>R MAESTRO CARDIM, 297 301 307 317</t>
  </si>
  <si>
    <t>01323-000</t>
  </si>
  <si>
    <t>(11)3251-3121</t>
  </si>
  <si>
    <t>m.cardim@dpsp.com.br</t>
  </si>
  <si>
    <t>61.412.110/0959-46</t>
  </si>
  <si>
    <t>VD500</t>
  </si>
  <si>
    <t>DSP MANDAQUI</t>
  </si>
  <si>
    <t>MANDAQUI</t>
  </si>
  <si>
    <t>02420-000</t>
  </si>
  <si>
    <t>(11)2233-1945</t>
  </si>
  <si>
    <t>mandaqui@dpsp.com.br</t>
  </si>
  <si>
    <t>61.412.110/0315-49</t>
  </si>
  <si>
    <t>VD219</t>
  </si>
  <si>
    <t>DSP MONTE ALEGRE</t>
  </si>
  <si>
    <t>05006-000</t>
  </si>
  <si>
    <t>(11)3868-4567</t>
  </si>
  <si>
    <t>malegre@dpsp.com.br</t>
  </si>
  <si>
    <t>61.412.110/0224-77</t>
  </si>
  <si>
    <t>VD086</t>
  </si>
  <si>
    <t>DSP MORUMBI</t>
  </si>
  <si>
    <t>AV. GIOVANNI GRONCHI, 5471</t>
  </si>
  <si>
    <t>05724-003</t>
  </si>
  <si>
    <t>(11)3744-2058</t>
  </si>
  <si>
    <t>morumbi@dpsp.com.br</t>
  </si>
  <si>
    <t>61.412.110/0101-18</t>
  </si>
  <si>
    <t>VD478</t>
  </si>
  <si>
    <t>DSP MORUMBI II</t>
  </si>
  <si>
    <t>05650-002</t>
  </si>
  <si>
    <t>(11)3755-1082</t>
  </si>
  <si>
    <t>morumbi2@dpsp.com.br</t>
  </si>
  <si>
    <t>61.412.110/0888-18</t>
  </si>
  <si>
    <t>L2452</t>
  </si>
  <si>
    <t>DSP MORUMBI III</t>
  </si>
  <si>
    <t>05606-200</t>
  </si>
  <si>
    <t>morumbi3@dpsp.com.br</t>
  </si>
  <si>
    <t>61412110/1227-73</t>
  </si>
  <si>
    <t>VD172</t>
  </si>
  <si>
    <t>DSP MUTINGA</t>
  </si>
  <si>
    <t>VILA PEREIRA BARRETO</t>
  </si>
  <si>
    <t>05174-000</t>
  </si>
  <si>
    <t>(11)3902-4367</t>
  </si>
  <si>
    <t>mutinga@dpsp.com.br</t>
  </si>
  <si>
    <t>61.412.110/0179-88</t>
  </si>
  <si>
    <t>VD050</t>
  </si>
  <si>
    <t>DSP OSASCO</t>
  </si>
  <si>
    <t>AV. JOAO BATISTA, 29/35/37</t>
  </si>
  <si>
    <t>06097-100</t>
  </si>
  <si>
    <t>(11)3682-1694</t>
  </si>
  <si>
    <t>osasco@dpsp.com.br</t>
  </si>
  <si>
    <t>61.412.110/0054-67</t>
  </si>
  <si>
    <t>VD685</t>
  </si>
  <si>
    <t>DSP OSASCO BAIRRO</t>
  </si>
  <si>
    <t>06053-017</t>
  </si>
  <si>
    <t>(11)3370-4108</t>
  </si>
  <si>
    <t>osascobairro@dpsp.com.br</t>
  </si>
  <si>
    <t>61.412.110/0573-43</t>
  </si>
  <si>
    <t>L2258</t>
  </si>
  <si>
    <t>DSP OSASCO II</t>
  </si>
  <si>
    <t>AV. OLAVO BILAC, 258</t>
  </si>
  <si>
    <t>06190-150</t>
  </si>
  <si>
    <t>(11)4554-9921</t>
  </si>
  <si>
    <t>osasco2@dpsp.com.br</t>
  </si>
  <si>
    <t>61.412.110/1096-70</t>
  </si>
  <si>
    <t>VD487</t>
  </si>
  <si>
    <t>DSP PACAEMBU</t>
  </si>
  <si>
    <t>PACAEMBU</t>
  </si>
  <si>
    <t>01236-050</t>
  </si>
  <si>
    <t>(11)3675-2007</t>
  </si>
  <si>
    <t>pacaembu@dpsp.com.br</t>
  </si>
  <si>
    <t>61.412.110/0319-72</t>
  </si>
  <si>
    <t>VD084</t>
  </si>
  <si>
    <t>DSP PAMPLONA</t>
  </si>
  <si>
    <t>01405-001</t>
  </si>
  <si>
    <t>(11)3289-9494</t>
  </si>
  <si>
    <t>pamplona@dpsp.com.br</t>
  </si>
  <si>
    <t>61.412.110/0089-97</t>
  </si>
  <si>
    <t>VD271</t>
  </si>
  <si>
    <t>DSP PAMPLONA II</t>
  </si>
  <si>
    <t>01405-002</t>
  </si>
  <si>
    <t>(11)3885-5891</t>
  </si>
  <si>
    <t>pamplona2@dpsp.com.br</t>
  </si>
  <si>
    <t>61.412.110/0407-00</t>
  </si>
  <si>
    <t>VD274</t>
  </si>
  <si>
    <t>DSP PANAMBY</t>
  </si>
  <si>
    <t>05717-270</t>
  </si>
  <si>
    <t>(11)3776-7309</t>
  </si>
  <si>
    <t>panamby@dpsp.com.br</t>
  </si>
  <si>
    <t>61.412.110/0400-25</t>
  </si>
  <si>
    <t>VD616</t>
  </si>
  <si>
    <t>DSP PANAMBY II</t>
  </si>
  <si>
    <t>PARAISO DO MORUMBI</t>
  </si>
  <si>
    <t>05705-170</t>
  </si>
  <si>
    <t>(11)3758-2251</t>
  </si>
  <si>
    <t>panamby2@dpsp.com.br</t>
  </si>
  <si>
    <t>61.412.110/0550-57</t>
  </si>
  <si>
    <t>VD402</t>
  </si>
  <si>
    <t>DSP PANAMERICANA</t>
  </si>
  <si>
    <t>05461-000</t>
  </si>
  <si>
    <t>(11)3023-0694</t>
  </si>
  <si>
    <t>panamericana@dpsp.com.br</t>
  </si>
  <si>
    <t>61.412.110/0365-08</t>
  </si>
  <si>
    <t>VD030</t>
  </si>
  <si>
    <t>DSP PARAISO</t>
  </si>
  <si>
    <t>AV. BERNARDINO DE CAMPOS, 216</t>
  </si>
  <si>
    <t>04004-040</t>
  </si>
  <si>
    <t>(11)3889-8436</t>
  </si>
  <si>
    <t>paraiso@dpsp.com.br</t>
  </si>
  <si>
    <t>61.412.110/0043-04</t>
  </si>
  <si>
    <t>VD523</t>
  </si>
  <si>
    <t>DSP PARQUE SAO DOMINGOS</t>
  </si>
  <si>
    <t>R WILLIS ROBERTO BANKS, 17 TERREO</t>
  </si>
  <si>
    <t>PARQUE MARIA DOMITILA</t>
  </si>
  <si>
    <t>05128-000</t>
  </si>
  <si>
    <t>(11)3902-6751</t>
  </si>
  <si>
    <t>psdomingos@dpsp.com.br</t>
  </si>
  <si>
    <t>61.412.110/0433-93</t>
  </si>
  <si>
    <t>L2154</t>
  </si>
  <si>
    <t>DSP PASSO DA PATRIA</t>
  </si>
  <si>
    <t>BELA ALIANCA</t>
  </si>
  <si>
    <t>05085-000</t>
  </si>
  <si>
    <t> passo.patria@dpsp.com.br</t>
  </si>
  <si>
    <t xml:space="preserve">61.412.110/1025-86 </t>
  </si>
  <si>
    <t>VD027</t>
  </si>
  <si>
    <t>DSP PAULISTA</t>
  </si>
  <si>
    <t>01311-300</t>
  </si>
  <si>
    <t>(11)3251-0206</t>
  </si>
  <si>
    <t>paulista@dpsp.com.br</t>
  </si>
  <si>
    <t>61.412.110/0031-70</t>
  </si>
  <si>
    <t>VD719</t>
  </si>
  <si>
    <t>DSP PAULISTA II</t>
  </si>
  <si>
    <t>01310-000</t>
  </si>
  <si>
    <t>(11)3251-1870</t>
  </si>
  <si>
    <t>paulista2@dpsp.com.br</t>
  </si>
  <si>
    <t>61.412.110/0895-47</t>
  </si>
  <si>
    <t>L2089</t>
  </si>
  <si>
    <t>DSP PAULISTA III</t>
  </si>
  <si>
    <t>01310-300</t>
  </si>
  <si>
    <t>(11)3231-5126</t>
  </si>
  <si>
    <t>paulista3@dpsp.com.br</t>
  </si>
  <si>
    <t>61.412.110/0977-28</t>
  </si>
  <si>
    <t>L2133</t>
  </si>
  <si>
    <t>DSP PAULISTA IV</t>
  </si>
  <si>
    <t>paulista4@dpsp.com.br</t>
  </si>
  <si>
    <t>61.412.110/1018-57</t>
  </si>
  <si>
    <t>VD433</t>
  </si>
  <si>
    <t>DSP PAULISTA MASP</t>
  </si>
  <si>
    <t>01310-200</t>
  </si>
  <si>
    <t>(11)3262-5343</t>
  </si>
  <si>
    <t>paulistamasp@dpsp.com.br</t>
  </si>
  <si>
    <t>61.412.110/0846-69</t>
  </si>
  <si>
    <t>L2268</t>
  </si>
  <si>
    <t>DSP PAULISTA V</t>
  </si>
  <si>
    <t>AV PAULISTA, 509, LOJA 07 08 09 10 E 33</t>
  </si>
  <si>
    <t>01311-910</t>
  </si>
  <si>
    <t>61.412.110/1094-08</t>
  </si>
  <si>
    <t>VD726</t>
  </si>
  <si>
    <t>DSP PEDRA BRANCA</t>
  </si>
  <si>
    <t>JARDIM PERI</t>
  </si>
  <si>
    <t>02631-000</t>
  </si>
  <si>
    <t>(11)2208-3274</t>
  </si>
  <si>
    <t>pedrabranca@dpsp.com.br</t>
  </si>
  <si>
    <t>61.412.110/0627-70</t>
  </si>
  <si>
    <t>VD605</t>
  </si>
  <si>
    <t>DSP PERDIZES</t>
  </si>
  <si>
    <t>R CAYOWAA, 802</t>
  </si>
  <si>
    <t>05018-001</t>
  </si>
  <si>
    <t>(11)3672-0215</t>
  </si>
  <si>
    <t>perdizes2@dpsp.com.br</t>
  </si>
  <si>
    <t>61.412.110/0506-83</t>
  </si>
  <si>
    <t>L2011</t>
  </si>
  <si>
    <t>DSP PINHEIROS</t>
  </si>
  <si>
    <t>05419-020</t>
  </si>
  <si>
    <t>(11)3032-7483</t>
  </si>
  <si>
    <t>pinheiros@dpsp.com.br</t>
  </si>
  <si>
    <t>61.412.110/0937-30</t>
  </si>
  <si>
    <t>VD178</t>
  </si>
  <si>
    <t>DSP PIRAJUSSARA</t>
  </si>
  <si>
    <t>06775-003</t>
  </si>
  <si>
    <t>(11)4139-8199</t>
  </si>
  <si>
    <t>pirajussara@dpsp.com.br</t>
  </si>
  <si>
    <t>61.412.110/0184-45</t>
  </si>
  <si>
    <t>L2345</t>
  </si>
  <si>
    <t>DSP PIRAJUSSARA III</t>
  </si>
  <si>
    <t>EST KIZAEMON TAKEUTI, 2213</t>
  </si>
  <si>
    <t>(11)4138-9491</t>
  </si>
  <si>
    <t>pirajussara3@dpsp.com.br</t>
  </si>
  <si>
    <t>61.412.110/1156-45</t>
  </si>
  <si>
    <t>VD102</t>
  </si>
  <si>
    <t>DSP PIRITUBA</t>
  </si>
  <si>
    <t>AV. PAULA FERREIRA, 2885</t>
  </si>
  <si>
    <t>PIRITUBA</t>
  </si>
  <si>
    <t>02915-100</t>
  </si>
  <si>
    <t>pirituba@dpsp.com.br</t>
  </si>
  <si>
    <t>61.412.110/0109-75</t>
  </si>
  <si>
    <t>L2017</t>
  </si>
  <si>
    <t>DSP PIRITUBA II</t>
  </si>
  <si>
    <t>02936-010</t>
  </si>
  <si>
    <t>(11)3975-1181</t>
  </si>
  <si>
    <t>pirituba2@dpsp.com.br</t>
  </si>
  <si>
    <t>L2108</t>
  </si>
  <si>
    <t>DSP PIRITUBA III</t>
  </si>
  <si>
    <t>02936-000</t>
  </si>
  <si>
    <t>pirituba3@dpsp.com.br</t>
  </si>
  <si>
    <t>61.412.110/0999-33</t>
  </si>
  <si>
    <t>VD079</t>
  </si>
  <si>
    <t>DSP POMPEIA</t>
  </si>
  <si>
    <t>AV. POMPEIA, 390</t>
  </si>
  <si>
    <t>05022-000</t>
  </si>
  <si>
    <t>(11)3672-1952</t>
  </si>
  <si>
    <t>pompeia@dpsp.com.br</t>
  </si>
  <si>
    <t>61.412.110/0084-82</t>
  </si>
  <si>
    <t>VD208</t>
  </si>
  <si>
    <t>DSP PORTAL</t>
  </si>
  <si>
    <t>05640-001</t>
  </si>
  <si>
    <t>(11)3743-1493</t>
  </si>
  <si>
    <t>portal@dpsp.com.br</t>
  </si>
  <si>
    <t>61.412.110/0216-67</t>
  </si>
  <si>
    <t>VD477</t>
  </si>
  <si>
    <t>DSP PORTAL II</t>
  </si>
  <si>
    <t>05641-060</t>
  </si>
  <si>
    <t>(11)3739-0688</t>
  </si>
  <si>
    <t>portal2@dpsp.com.br</t>
  </si>
  <si>
    <t>61.412.110/0360-01</t>
  </si>
  <si>
    <t>L2120</t>
  </si>
  <si>
    <t>DSP PORTAL III</t>
  </si>
  <si>
    <t>JARDIM LONDRINA</t>
  </si>
  <si>
    <t>05640-003</t>
  </si>
  <si>
    <t>(11)3779-7992</t>
  </si>
  <si>
    <t>portal3@dpsp.com.br</t>
  </si>
  <si>
    <t>61.412.110/1016-95</t>
  </si>
  <si>
    <t>VD067</t>
  </si>
  <si>
    <t>DSP PRACA 14 BIS</t>
  </si>
  <si>
    <t>01312-010</t>
  </si>
  <si>
    <t>(11)3255-3553</t>
  </si>
  <si>
    <t>p14bis@dpsp.com.br</t>
  </si>
  <si>
    <t>61.412.110/0072-49</t>
  </si>
  <si>
    <t>VD072</t>
  </si>
  <si>
    <t>DSP PRACA JULIO MESQUITA</t>
  </si>
  <si>
    <t>PC JULIO MESQUITA, 131</t>
  </si>
  <si>
    <t>01209-010</t>
  </si>
  <si>
    <t>pjmesquita@dpsp.com.br</t>
  </si>
  <si>
    <t>61.412.110/0075-91</t>
  </si>
  <si>
    <t>VD334</t>
  </si>
  <si>
    <t>DSP PRESIDENTE ALTINO</t>
  </si>
  <si>
    <t>JAGUARE</t>
  </si>
  <si>
    <t>05323-001</t>
  </si>
  <si>
    <t>(11)3714-2563</t>
  </si>
  <si>
    <t>paltino@dpsp.com.br</t>
  </si>
  <si>
    <t>61.412.110/0280-84</t>
  </si>
  <si>
    <t>VD135</t>
  </si>
  <si>
    <t>DSP PRIMITIVA VIANCO</t>
  </si>
  <si>
    <t>06016-008</t>
  </si>
  <si>
    <t>(11)3682-1668</t>
  </si>
  <si>
    <t>pvianco@dpsp.com.br</t>
  </si>
  <si>
    <t>61.412.110/0139-90</t>
  </si>
  <si>
    <t>VD454</t>
  </si>
  <si>
    <t>DSP RAPOSO TAVARES</t>
  </si>
  <si>
    <t>JARDIM BOA VISTA (ZONA OESTE)</t>
  </si>
  <si>
    <t>05576-200</t>
  </si>
  <si>
    <t>(11)3781-0737</t>
  </si>
  <si>
    <t>raposotavares@dpsp.com.br</t>
  </si>
  <si>
    <t>61.412.110/0874-12</t>
  </si>
  <si>
    <t>VD261</t>
  </si>
  <si>
    <t>DSP REAL PARQUE</t>
  </si>
  <si>
    <t>REAL PARQUE</t>
  </si>
  <si>
    <t>05685-010</t>
  </si>
  <si>
    <t>(11)3758-1920</t>
  </si>
  <si>
    <t>rparque@dpsp.com.br</t>
  </si>
  <si>
    <t>61.412.110/0396-04</t>
  </si>
  <si>
    <t>VD854</t>
  </si>
  <si>
    <t>DSP RIO PEQUENO</t>
  </si>
  <si>
    <t>RIO PEQUENO</t>
  </si>
  <si>
    <t>05379-000</t>
  </si>
  <si>
    <t>(11)2925-6432</t>
  </si>
  <si>
    <t>riopequeno@dpsp.com.br</t>
  </si>
  <si>
    <t>61.412.110/0734-62</t>
  </si>
  <si>
    <t>VD155</t>
  </si>
  <si>
    <t>DSP SANTA CECILIA</t>
  </si>
  <si>
    <t>01232-010</t>
  </si>
  <si>
    <t>(11)3826-7711</t>
  </si>
  <si>
    <t>scecilia@dpsp.com.br</t>
  </si>
  <si>
    <t>61.412.110/0161-59</t>
  </si>
  <si>
    <t>VD694</t>
  </si>
  <si>
    <t>DSP SANTA CECILIA II</t>
  </si>
  <si>
    <t>R DAS PALMEIRAS, 241</t>
  </si>
  <si>
    <t>VILA BUARQUE</t>
  </si>
  <si>
    <t>01226-011</t>
  </si>
  <si>
    <t>(11)2619-6168</t>
  </si>
  <si>
    <t>scecilia2@dpsp.com.br</t>
  </si>
  <si>
    <t>61.412.110/0602-12</t>
  </si>
  <si>
    <t>VD200</t>
  </si>
  <si>
    <t>DSP SANTA INES</t>
  </si>
  <si>
    <t>AV. SANTA INES, 453/455/456</t>
  </si>
  <si>
    <t>02415-000</t>
  </si>
  <si>
    <t>(11)2952-9948</t>
  </si>
  <si>
    <t>sines@dpsp.com.br</t>
  </si>
  <si>
    <t>61.412.110/0207-76</t>
  </si>
  <si>
    <t>VD181</t>
  </si>
  <si>
    <t>DSP SANTA TEREZINHA</t>
  </si>
  <si>
    <t>02018-012</t>
  </si>
  <si>
    <t>(11)2978-5900</t>
  </si>
  <si>
    <t>sterezinha@dpsp.com.br</t>
  </si>
  <si>
    <t>61.412.110/0188-79</t>
  </si>
  <si>
    <t>VD039</t>
  </si>
  <si>
    <t>DSP SANTANA</t>
  </si>
  <si>
    <t>02011-400</t>
  </si>
  <si>
    <t>(11)2973-6235</t>
  </si>
  <si>
    <t>santana@dpsp.com.br</t>
  </si>
  <si>
    <t>61.412.110/0042-23</t>
  </si>
  <si>
    <t>VD688</t>
  </si>
  <si>
    <t>DSP SANTANA DE PARNAIBA</t>
  </si>
  <si>
    <t>EST TENENTE MARQUES, 4764</t>
  </si>
  <si>
    <t>CHACARA DO SOLAR (FAZENDINHA)</t>
  </si>
  <si>
    <t>06530-001</t>
  </si>
  <si>
    <t>(11)4156-2826</t>
  </si>
  <si>
    <t>sparnaiba@dpsp.com.br</t>
  </si>
  <si>
    <t>61.412.110/0575-05</t>
  </si>
  <si>
    <t>VD416</t>
  </si>
  <si>
    <t>DSP SAO BENTO</t>
  </si>
  <si>
    <t>01029-010</t>
  </si>
  <si>
    <t>(11)3229-9933</t>
  </si>
  <si>
    <t>sbento@dpsp.com.br</t>
  </si>
  <si>
    <t>61.412.110/0313-87</t>
  </si>
  <si>
    <t>VD571</t>
  </si>
  <si>
    <t>DSP SCHILLING</t>
  </si>
  <si>
    <t>R SCHILLING, 321</t>
  </si>
  <si>
    <t>VILA LEOPOLDINA</t>
  </si>
  <si>
    <t>05302-001</t>
  </si>
  <si>
    <t>(11)3641-7278</t>
  </si>
  <si>
    <t>schilling@dpsp.com.br</t>
  </si>
  <si>
    <t>61.412.110/0466-51</t>
  </si>
  <si>
    <t>VD029</t>
  </si>
  <si>
    <t>DSP SE</t>
  </si>
  <si>
    <t>01001-000</t>
  </si>
  <si>
    <t>(11)3106-1756</t>
  </si>
  <si>
    <t>se@dpsp.com.br</t>
  </si>
  <si>
    <t>61.412.110/0032-51</t>
  </si>
  <si>
    <t>VD367</t>
  </si>
  <si>
    <t>DSP SHOPPING BARUERI</t>
  </si>
  <si>
    <t>NOVA ALDEINHA</t>
  </si>
  <si>
    <t>06440-180</t>
  </si>
  <si>
    <t>shopbarueri@dpsp.com.br</t>
  </si>
  <si>
    <t>11 ÀS 20</t>
  </si>
  <si>
    <t>61.412.110/0334-01</t>
  </si>
  <si>
    <t>L2237</t>
  </si>
  <si>
    <t>DSP SHOPPING FREI CANECA</t>
  </si>
  <si>
    <t>R FREI CANECA, 569/ TERREOLOJA 141/142/143/144</t>
  </si>
  <si>
    <t>01307-001</t>
  </si>
  <si>
    <t>(11)4858-7540</t>
  </si>
  <si>
    <t>Frei.caneca@dpsp.com.br</t>
  </si>
  <si>
    <t>61.412.110/1080-02</t>
  </si>
  <si>
    <t>VD319</t>
  </si>
  <si>
    <t>DSP SHOPPING GRANJA VIANA</t>
  </si>
  <si>
    <t>(11)4702-8565</t>
  </si>
  <si>
    <t>gviana@dpsp.com.br</t>
  </si>
  <si>
    <t>61.412.110/0267-07</t>
  </si>
  <si>
    <t>VD264</t>
  </si>
  <si>
    <t>DSP SHOPPING HIGIENOPOLIS</t>
  </si>
  <si>
    <t>01238-000</t>
  </si>
  <si>
    <t>(11)3666-9592</t>
  </si>
  <si>
    <t>shophigienopolis@dpsp.com.br</t>
  </si>
  <si>
    <t>61.412.110/0389-85</t>
  </si>
  <si>
    <t>VD337</t>
  </si>
  <si>
    <t>DSP SHOPPING HIGIENOPOLIS II</t>
  </si>
  <si>
    <t>(11)3823-2506</t>
  </si>
  <si>
    <t>shophigienopolis2@dpsp.com.br</t>
  </si>
  <si>
    <t>10 ÀS 23</t>
  </si>
  <si>
    <t>61.412.110/0287-50</t>
  </si>
  <si>
    <t>L2242</t>
  </si>
  <si>
    <t>DSP SHOPPING JARDIM SUL</t>
  </si>
  <si>
    <t>AV GIOVANNI GRONCHI, 5819</t>
  </si>
  <si>
    <t>05724-900</t>
  </si>
  <si>
    <t>(11)3501-6733</t>
  </si>
  <si>
    <t>10 ÀS 21</t>
  </si>
  <si>
    <t>61.412.110/1099-12</t>
  </si>
  <si>
    <t>VD481</t>
  </si>
  <si>
    <t>DSP SHOPPING OSASCO PLAZA</t>
  </si>
  <si>
    <t>06016-060</t>
  </si>
  <si>
    <t>(11)3654-1357</t>
  </si>
  <si>
    <t>shopoplaza@dpsp.com.br</t>
  </si>
  <si>
    <t>61.412.110/0341-30</t>
  </si>
  <si>
    <t>VD441</t>
  </si>
  <si>
    <t>DSP SHOPPING PAULISTA</t>
  </si>
  <si>
    <t>01327-001</t>
  </si>
  <si>
    <t>(11)3284-0271</t>
  </si>
  <si>
    <t>shoppaulista@dpsp.com.br</t>
  </si>
  <si>
    <t>61.412.110/0327-82</t>
  </si>
  <si>
    <t>VD508</t>
  </si>
  <si>
    <t>DSP SHOPPING SANTANA</t>
  </si>
  <si>
    <t>02430-001</t>
  </si>
  <si>
    <t>shopsantana@dpsp.com.br</t>
  </si>
  <si>
    <t>61.412.110/0318-91</t>
  </si>
  <si>
    <t>VD509</t>
  </si>
  <si>
    <t>DSP SHOPPING TABOAO</t>
  </si>
  <si>
    <t>06768-200</t>
  </si>
  <si>
    <t>(11)4787-8704</t>
  </si>
  <si>
    <t>shoptaboao@dpsp.com.br</t>
  </si>
  <si>
    <t>61.412.110/0340-50</t>
  </si>
  <si>
    <t>VD339</t>
  </si>
  <si>
    <t>DSP SHOPPING TAMBORE</t>
  </si>
  <si>
    <t>TAMBORE</t>
  </si>
  <si>
    <t>06460-030</t>
  </si>
  <si>
    <t>(11)4191-2258</t>
  </si>
  <si>
    <t>shoptambore@dpsp.com.br</t>
  </si>
  <si>
    <t>10 ÀS 20</t>
  </si>
  <si>
    <t>61.412.110/0288-31</t>
  </si>
  <si>
    <t>VD352</t>
  </si>
  <si>
    <t>DSP SHOPPING THE SQ RAPOSO TAV</t>
  </si>
  <si>
    <t>rtavares@dpsp.com.br</t>
  </si>
  <si>
    <t>61.412.110/0293-07</t>
  </si>
  <si>
    <t>VD514</t>
  </si>
  <si>
    <t>DSP SHOPPING UNIAO II</t>
  </si>
  <si>
    <t>VILA YARA</t>
  </si>
  <si>
    <t>06020-010</t>
  </si>
  <si>
    <t>(11)3685-3194</t>
  </si>
  <si>
    <t>shopuniao2@dpsp.com.br</t>
  </si>
  <si>
    <t>61.412.110/0342-11</t>
  </si>
  <si>
    <t>VD266</t>
  </si>
  <si>
    <t>DSP SHOPPING VILLA LOBOS</t>
  </si>
  <si>
    <t>05310-000</t>
  </si>
  <si>
    <t>(11)3022-3761</t>
  </si>
  <si>
    <t>shopvlobos@dpsp.com.br</t>
  </si>
  <si>
    <t>61.412.110/0397-95</t>
  </si>
  <si>
    <t>VD447</t>
  </si>
  <si>
    <t>DSP SHOPPING WEST PLAZA II</t>
  </si>
  <si>
    <t>AGUA BRANCA</t>
  </si>
  <si>
    <t>05003-020</t>
  </si>
  <si>
    <t>(11)3673-9617</t>
  </si>
  <si>
    <t>shopwplaza2@dpsp.com.br</t>
  </si>
  <si>
    <t>61.412.110/0330-88</t>
  </si>
  <si>
    <t>VD429</t>
  </si>
  <si>
    <t>DSP SUMARE II</t>
  </si>
  <si>
    <t>(11)3862-1644</t>
  </si>
  <si>
    <t>sumare2@dpsp.com.br</t>
  </si>
  <si>
    <t>61.412.110/0900-49</t>
  </si>
  <si>
    <t>L2010</t>
  </si>
  <si>
    <t>DSP SUMARE III</t>
  </si>
  <si>
    <t>(11)3673-1342</t>
  </si>
  <si>
    <t>sumare3@dpsp.com.br</t>
  </si>
  <si>
    <t>61.412.110/0945-40</t>
  </si>
  <si>
    <t>L2039</t>
  </si>
  <si>
    <t>DSP SUMARE IV</t>
  </si>
  <si>
    <t>05016-110</t>
  </si>
  <si>
    <t>(11)2532-1984</t>
  </si>
  <si>
    <t>sumare4@dpsp.com.br</t>
  </si>
  <si>
    <t>61.412.110/0947-02</t>
  </si>
  <si>
    <t>VD080</t>
  </si>
  <si>
    <t>DSP TABOAO DA SERRA</t>
  </si>
  <si>
    <t>06754-190</t>
  </si>
  <si>
    <t>(11)4787-0557</t>
  </si>
  <si>
    <t>tserra@dpsp.com.br</t>
  </si>
  <si>
    <t>61.412.110/0085-63</t>
  </si>
  <si>
    <t>VD734</t>
  </si>
  <si>
    <t>DSP TABOAO DA SERRA II</t>
  </si>
  <si>
    <t>ROD REGIS BITTENCOURT, 239</t>
  </si>
  <si>
    <t>06768-000</t>
  </si>
  <si>
    <t>(11)4701-1282</t>
  </si>
  <si>
    <t>tserra2@dpsp.com.br</t>
  </si>
  <si>
    <t>61.412.110/0636-61</t>
  </si>
  <si>
    <t>L2079</t>
  </si>
  <si>
    <t>DSP TABOAO DA SERRA IV</t>
  </si>
  <si>
    <t>R JOAO SANTUCCI, 507</t>
  </si>
  <si>
    <t>VILA SANTA LUZIA</t>
  </si>
  <si>
    <t>06754-090</t>
  </si>
  <si>
    <t>(11)4701-1940</t>
  </si>
  <si>
    <t>taboaoserra4@dpsp.com.br</t>
  </si>
  <si>
    <t>61.412.110/0961-60</t>
  </si>
  <si>
    <t>VD922</t>
  </si>
  <si>
    <t>DSP TAMBORE</t>
  </si>
  <si>
    <t>(11)4191-8599</t>
  </si>
  <si>
    <t>tambore@dpsp.com.br</t>
  </si>
  <si>
    <t>61.412.110/0907-15</t>
  </si>
  <si>
    <t>VD145</t>
  </si>
  <si>
    <t>DSP TRIANON</t>
  </si>
  <si>
    <t>01311-200</t>
  </si>
  <si>
    <t>(11)3288-8061</t>
  </si>
  <si>
    <t>trianon@dpsp.com.br</t>
  </si>
  <si>
    <t>61.412.110/0151-87</t>
  </si>
  <si>
    <t>VD052</t>
  </si>
  <si>
    <t>DSP TUCURUVI</t>
  </si>
  <si>
    <t>02333-001</t>
  </si>
  <si>
    <t>(11)2203-6516</t>
  </si>
  <si>
    <t>tucuruvi@dpsp.com.br</t>
  </si>
  <si>
    <t>61.412.110/0057-00</t>
  </si>
  <si>
    <t>L2022</t>
  </si>
  <si>
    <t>DSP VARGEM GRANDE PAULISTA</t>
  </si>
  <si>
    <t>R MARIO SCARVANCE, 102</t>
  </si>
  <si>
    <t>VARGEM GRANDE PAULISTA</t>
  </si>
  <si>
    <t>06730-000</t>
  </si>
  <si>
    <t>(11)4159-9801</t>
  </si>
  <si>
    <t>vargemgpaulista@dpsp.com.br</t>
  </si>
  <si>
    <t>61.412.110/0926-88</t>
  </si>
  <si>
    <t>VD919</t>
  </si>
  <si>
    <t>DSP VEIGA FILHO</t>
  </si>
  <si>
    <t>01232-011</t>
  </si>
  <si>
    <t>(11)3666-3712</t>
  </si>
  <si>
    <t>veigafilho@dpsp.com.br</t>
  </si>
  <si>
    <t>61.412.110/0910-10</t>
  </si>
  <si>
    <t>L2013</t>
  </si>
  <si>
    <t>DSP VERGUEIRO</t>
  </si>
  <si>
    <t>R VERGUEIRO, 4052</t>
  </si>
  <si>
    <t>04102-002</t>
  </si>
  <si>
    <t>(11)2532-7692</t>
  </si>
  <si>
    <t>vergueiro@dpsp.com.br</t>
  </si>
  <si>
    <t>61.412.110/0930-64</t>
  </si>
  <si>
    <t>VD600</t>
  </si>
  <si>
    <t>DSP VILA ANDRADE</t>
  </si>
  <si>
    <t>05724-002</t>
  </si>
  <si>
    <t>(11)3741-0973</t>
  </si>
  <si>
    <t>vandrade@dpsp.com.br</t>
  </si>
  <si>
    <t>61.412.110/0509-26</t>
  </si>
  <si>
    <t>VD982</t>
  </si>
  <si>
    <t>DSP VILA ANDRADE II</t>
  </si>
  <si>
    <t>05715-010</t>
  </si>
  <si>
    <t>(11)2306-8394</t>
  </si>
  <si>
    <t>vandrade2@dpsp.com.br</t>
  </si>
  <si>
    <t>61.412.110/0806-71</t>
  </si>
  <si>
    <t>VD247</t>
  </si>
  <si>
    <t>DSP VILA BEATRIZ</t>
  </si>
  <si>
    <t>VILA BEATRIZ</t>
  </si>
  <si>
    <t>05455-060</t>
  </si>
  <si>
    <t>(11)3037-7280</t>
  </si>
  <si>
    <t>vbeatriz@dpsp.com.br</t>
  </si>
  <si>
    <t>61.412.110/0204-23</t>
  </si>
  <si>
    <t>VD202</t>
  </si>
  <si>
    <t>DSP VILA DIRCE</t>
  </si>
  <si>
    <t>AV. INOCENCIO SERAFICO, 3558</t>
  </si>
  <si>
    <t>(11)4207-8116</t>
  </si>
  <si>
    <t>vdirce@dpsp.com.br</t>
  </si>
  <si>
    <t>61.412.110/0209-38</t>
  </si>
  <si>
    <t>VD174</t>
  </si>
  <si>
    <t>DSP VILA DOS REMEDIOS</t>
  </si>
  <si>
    <t>AV. DOS REMEDIOS, 649</t>
  </si>
  <si>
    <t>06298-004</t>
  </si>
  <si>
    <t>(11)3696-8422</t>
  </si>
  <si>
    <t>vremedios@dpsp.com.br</t>
  </si>
  <si>
    <t>61.412.110/0181-00</t>
  </si>
  <si>
    <t>VD214</t>
  </si>
  <si>
    <t>DSP VILA LEOPOLDINA</t>
  </si>
  <si>
    <t>05087-000</t>
  </si>
  <si>
    <t>(11)3831-4702</t>
  </si>
  <si>
    <t>vleopoldina@dpsp.com.br</t>
  </si>
  <si>
    <t>61.412.110/0203-42</t>
  </si>
  <si>
    <t>VD019</t>
  </si>
  <si>
    <t>DSP VILA MADALENA</t>
  </si>
  <si>
    <t>05406-150</t>
  </si>
  <si>
    <t>(11)3815-8829</t>
  </si>
  <si>
    <t>vmadalena@dpsp.com.br</t>
  </si>
  <si>
    <t>61.412.110/0021-07</t>
  </si>
  <si>
    <t>VD070</t>
  </si>
  <si>
    <t>DSP VILA MARIANA</t>
  </si>
  <si>
    <t>04010-000</t>
  </si>
  <si>
    <t>(11)5579-3694</t>
  </si>
  <si>
    <t>vmariana@dpsp.com.br</t>
  </si>
  <si>
    <t>61.412.110/0078-34</t>
  </si>
  <si>
    <t>VD989</t>
  </si>
  <si>
    <t>DSP VILA MARIANA II</t>
  </si>
  <si>
    <t>04014-001</t>
  </si>
  <si>
    <t>(11)5082-2234</t>
  </si>
  <si>
    <t>vmariana2@dpsp.com.br</t>
  </si>
  <si>
    <t>61.412.110/0901-20</t>
  </si>
  <si>
    <t>VD092</t>
  </si>
  <si>
    <t>DSP VILA NOVA CACHOEIRINHA</t>
  </si>
  <si>
    <t>AV. PARADA PINTO, 50</t>
  </si>
  <si>
    <t>02611-002</t>
  </si>
  <si>
    <t>(11)3851-5510</t>
  </si>
  <si>
    <t>vncachoeirinha@dpsp.com.br</t>
  </si>
  <si>
    <t>61.412.110/0094-54</t>
  </si>
  <si>
    <t>L2096</t>
  </si>
  <si>
    <t>DSP VILA OSASCO</t>
  </si>
  <si>
    <t>VILA OSASCO</t>
  </si>
  <si>
    <t>06083-200</t>
  </si>
  <si>
    <t>(11)3370-4427</t>
  </si>
  <si>
    <t>v.osasco@dpsp.com.br</t>
  </si>
  <si>
    <t>61.412.110/0968-37</t>
  </si>
  <si>
    <t>L2095</t>
  </si>
  <si>
    <t>DSP VILA ROMANA I</t>
  </si>
  <si>
    <t>05042-000</t>
  </si>
  <si>
    <t>(11)3873-5799</t>
  </si>
  <si>
    <t>vila.romana@dpsp.com.br</t>
  </si>
  <si>
    <t>61.412.110/1045-20</t>
  </si>
  <si>
    <t>L2183</t>
  </si>
  <si>
    <t>DSP VILA ROMANA II</t>
  </si>
  <si>
    <t>05043-000</t>
  </si>
  <si>
    <t>(11)3864-9431</t>
  </si>
  <si>
    <t>vila.romana2@dpsp.com.br</t>
  </si>
  <si>
    <t>61.412.110/1055-00</t>
  </si>
  <si>
    <t>VD626</t>
  </si>
  <si>
    <t>DSP VILA SAO FRANCISCO</t>
  </si>
  <si>
    <t>CIDADE SAO FRANCISCO</t>
  </si>
  <si>
    <t>05351-000</t>
  </si>
  <si>
    <t>(11)3714-4593</t>
  </si>
  <si>
    <t>vsfrancisco@dpsp.com.br</t>
  </si>
  <si>
    <t>61.412.110/0522-01</t>
  </si>
  <si>
    <t>VD827</t>
  </si>
  <si>
    <t>DSP VILA SONIA</t>
  </si>
  <si>
    <t>JARDIM MONTE KEMEL</t>
  </si>
  <si>
    <t>05634-001</t>
  </si>
  <si>
    <t>(11)3744-4159</t>
  </si>
  <si>
    <t>vilasonia@dpsp.com.br</t>
  </si>
  <si>
    <t>61.412.110/0691-98</t>
  </si>
  <si>
    <t>L2282</t>
  </si>
  <si>
    <t>DSP VILA SONIA II</t>
  </si>
  <si>
    <t>05512-300</t>
  </si>
  <si>
    <t>(11)2924-8527</t>
  </si>
  <si>
    <t>vila.sonia2@dpsp.com.br</t>
  </si>
  <si>
    <t>61.412.110/1118-10</t>
  </si>
  <si>
    <t>VD804</t>
  </si>
  <si>
    <t>DSP VILA SOUZA</t>
  </si>
  <si>
    <t>VILA RICA</t>
  </si>
  <si>
    <t>02880-070</t>
  </si>
  <si>
    <t>(11)3986-2701</t>
  </si>
  <si>
    <t>vilasouza@dpsp.com.br</t>
  </si>
  <si>
    <t>61.412.110/0649-86</t>
  </si>
  <si>
    <t>VD475</t>
  </si>
  <si>
    <t>DSP VILABOIM</t>
  </si>
  <si>
    <t>01241-010</t>
  </si>
  <si>
    <t>(11)3826-2783</t>
  </si>
  <si>
    <t>vboim@dpsp.com.br</t>
  </si>
  <si>
    <t>61.412.110/0339-16</t>
  </si>
  <si>
    <t>L2015</t>
  </si>
  <si>
    <t>DSP VILLA LOBOS (MATRIZ)</t>
  </si>
  <si>
    <t>05317-020</t>
  </si>
  <si>
    <t>(11)3642-1305</t>
  </si>
  <si>
    <t>vlobos@dpsp.com.br</t>
  </si>
  <si>
    <t>61.412.110/0931-45</t>
  </si>
  <si>
    <t>VD185</t>
  </si>
  <si>
    <t>DSP VITAL BRASIL</t>
  </si>
  <si>
    <t>05503-000</t>
  </si>
  <si>
    <t>(11)3726-7059</t>
  </si>
  <si>
    <t>vbrasil@dpsp.com.br</t>
  </si>
  <si>
    <t>61.412.110/0193-36</t>
  </si>
  <si>
    <t>VD278</t>
  </si>
  <si>
    <t>DSP VOLUNTARIOS II</t>
  </si>
  <si>
    <t>02402-300</t>
  </si>
  <si>
    <t>(11)2305-1801</t>
  </si>
  <si>
    <t>voluntarios2@dpsp.com.br</t>
  </si>
  <si>
    <t>61.412.110/0868-74</t>
  </si>
  <si>
    <t>L1460</t>
  </si>
  <si>
    <t>DP BAIRRO UBERABA</t>
  </si>
  <si>
    <t>PR PARANA</t>
  </si>
  <si>
    <t>MAYSA PINTO</t>
  </si>
  <si>
    <t>VALTER TOMAZ</t>
  </si>
  <si>
    <t>81540-470</t>
  </si>
  <si>
    <t>bairrouberaba@dpsp.com.br</t>
  </si>
  <si>
    <t>33.438.250/0475-54</t>
  </si>
  <si>
    <t>L1477</t>
  </si>
  <si>
    <t>DP JARDIM VILAS BOAS</t>
  </si>
  <si>
    <t>IGAPO</t>
  </si>
  <si>
    <t>86046-002</t>
  </si>
  <si>
    <t>jardimvilasboas@dpsp.com.br</t>
  </si>
  <si>
    <t>33.438.250/0499-21</t>
  </si>
  <si>
    <t>L1472</t>
  </si>
  <si>
    <t>DP LONDRINA 2</t>
  </si>
  <si>
    <t>86039-090</t>
  </si>
  <si>
    <t>londrina2@dpsp.com.br</t>
  </si>
  <si>
    <t>33.438.250/0487-98</t>
  </si>
  <si>
    <t>L1432</t>
  </si>
  <si>
    <t>DP PARANAVAI</t>
  </si>
  <si>
    <t>PARANAVAI</t>
  </si>
  <si>
    <t>87701-970</t>
  </si>
  <si>
    <t>paranavai@dpsp.com.br</t>
  </si>
  <si>
    <t>33.438.250/0444-58</t>
  </si>
  <si>
    <t>L1450</t>
  </si>
  <si>
    <t>DP PINHAIS</t>
  </si>
  <si>
    <t>R JANDAIA DO SUL, 1110</t>
  </si>
  <si>
    <t>PINHAIS</t>
  </si>
  <si>
    <t>83324-440</t>
  </si>
  <si>
    <t>pinhais@dpsp.com.br</t>
  </si>
  <si>
    <t>33.438.250/0465-82</t>
  </si>
  <si>
    <t>L1438</t>
  </si>
  <si>
    <t>DP PONTA GROSSA 1</t>
  </si>
  <si>
    <t>84053-320</t>
  </si>
  <si>
    <t>pontagrossa1@dpsp.com.br</t>
  </si>
  <si>
    <t>33.438.250/0453-49</t>
  </si>
  <si>
    <t>L1747</t>
  </si>
  <si>
    <t>DP PONTA GROSSA 3</t>
  </si>
  <si>
    <t>84010-260</t>
  </si>
  <si>
    <t>ponta.grossa3@dpsp.com.br</t>
  </si>
  <si>
    <t>33.438.250/0666-99</t>
  </si>
  <si>
    <t>L1433</t>
  </si>
  <si>
    <t>DP PRACA ROTARY</t>
  </si>
  <si>
    <t>87015-280</t>
  </si>
  <si>
    <t>pracarotary@dpsp.com.br</t>
  </si>
  <si>
    <t>33.438.250/0450-04</t>
  </si>
  <si>
    <t>L1493</t>
  </si>
  <si>
    <t>DP SANTA FELICIDADE</t>
  </si>
  <si>
    <t>82400-000</t>
  </si>
  <si>
    <t>santafelicidade@dpsp.com.br</t>
  </si>
  <si>
    <t>33.438.250/0518-29</t>
  </si>
  <si>
    <t>L1435</t>
  </si>
  <si>
    <t>DP TIRADENTES PR</t>
  </si>
  <si>
    <t>87013-260</t>
  </si>
  <si>
    <t>tiradentespr@dpsp.com.br</t>
  </si>
  <si>
    <t>33.438.250/0448-81</t>
  </si>
  <si>
    <t>VD652</t>
  </si>
  <si>
    <t>DSP ALTO DA BOA VISTA</t>
  </si>
  <si>
    <t>BEATRIZ REIS</t>
  </si>
  <si>
    <t>ALTO DA BOA VISTA</t>
  </si>
  <si>
    <t>14025-310</t>
  </si>
  <si>
    <t>(16)3911-9573</t>
  </si>
  <si>
    <t>abvista@dpsp.com.br</t>
  </si>
  <si>
    <t>61.412.110/0571-81</t>
  </si>
  <si>
    <t>VD814</t>
  </si>
  <si>
    <t>DSP ANDRADINA</t>
  </si>
  <si>
    <t>R PAES LEME, 1064</t>
  </si>
  <si>
    <t>ANDRADINA</t>
  </si>
  <si>
    <t>16901-010</t>
  </si>
  <si>
    <t>(18)3722-4700</t>
  </si>
  <si>
    <t>andradina@dpsp.com.br</t>
  </si>
  <si>
    <t>61.412.110/0659-58</t>
  </si>
  <si>
    <t>VD533</t>
  </si>
  <si>
    <t>DSP ARACATUBA</t>
  </si>
  <si>
    <t>JARDIM NOVA YORQUE</t>
  </si>
  <si>
    <t>16018-000</t>
  </si>
  <si>
    <t>(18)3608-7219</t>
  </si>
  <si>
    <t>aracatuba@dpsp.com.br</t>
  </si>
  <si>
    <t>61.412.110/0437-17</t>
  </si>
  <si>
    <t>L2254</t>
  </si>
  <si>
    <t>DSP ARACATUBA III</t>
  </si>
  <si>
    <t>RUA AGUAPEI, 60</t>
  </si>
  <si>
    <t>16010-500</t>
  </si>
  <si>
    <t>aracatuba3@dpsp.com.br</t>
  </si>
  <si>
    <t>61.412.110/1092-46</t>
  </si>
  <si>
    <t>VD034</t>
  </si>
  <si>
    <t>DSP ARARAQUARA</t>
  </si>
  <si>
    <t>GISELLA OKUMURA</t>
  </si>
  <si>
    <t>ARARAQUARA</t>
  </si>
  <si>
    <t>14801-295</t>
  </si>
  <si>
    <t>(16)3332-2113</t>
  </si>
  <si>
    <t>araraquara@dpsp.com.br</t>
  </si>
  <si>
    <t>61.412.110/0038-47</t>
  </si>
  <si>
    <t>VD743</t>
  </si>
  <si>
    <t>DSP ARARAQUARA II</t>
  </si>
  <si>
    <t>VILA VELOSA</t>
  </si>
  <si>
    <t>14806-005</t>
  </si>
  <si>
    <t>(16)3324-2266</t>
  </si>
  <si>
    <t>araraquara2@dpsp.com.br</t>
  </si>
  <si>
    <t>61.412.110/0663-34</t>
  </si>
  <si>
    <t>L2182</t>
  </si>
  <si>
    <t>DSP ARARAQUARA III</t>
  </si>
  <si>
    <t>14801-030</t>
  </si>
  <si>
    <t>(16)3357-0973</t>
  </si>
  <si>
    <t>araraquara3@dpsp.com.br</t>
  </si>
  <si>
    <t>61.412.110/1034-77</t>
  </si>
  <si>
    <t>L2333</t>
  </si>
  <si>
    <t>DSP ARARAQUARA IV</t>
  </si>
  <si>
    <t>JARDIM SANTA ANGELINA</t>
  </si>
  <si>
    <t>14.802-215</t>
  </si>
  <si>
    <t>(16)3303-6490</t>
  </si>
  <si>
    <t>araraquara4@dpsp.com.br</t>
  </si>
  <si>
    <t>61.412.110/1147-54</t>
  </si>
  <si>
    <t>VD556</t>
  </si>
  <si>
    <t>DSP ASSIS</t>
  </si>
  <si>
    <t>ASSIS</t>
  </si>
  <si>
    <t>19814-000</t>
  </si>
  <si>
    <t>(18)3323-2277</t>
  </si>
  <si>
    <t>assis@dpsp.com.br</t>
  </si>
  <si>
    <t>61.412.110/0456-80</t>
  </si>
  <si>
    <t>VD640</t>
  </si>
  <si>
    <t>DSP AVARE</t>
  </si>
  <si>
    <t>SP NOROESTE SUL</t>
  </si>
  <si>
    <t>R DOMICIANO SANTANA, 1283</t>
  </si>
  <si>
    <t>AVARE</t>
  </si>
  <si>
    <t>18700-080</t>
  </si>
  <si>
    <t>(14)3731-2257</t>
  </si>
  <si>
    <t>avare@dpsp.com.br</t>
  </si>
  <si>
    <t>61.412.110/0537-80</t>
  </si>
  <si>
    <t>VD648</t>
  </si>
  <si>
    <t>DSP BADY BASSITT</t>
  </si>
  <si>
    <t>SABRINA RUZA</t>
  </si>
  <si>
    <t>SP NOROESTE_NORTE II</t>
  </si>
  <si>
    <t>SAO JOSE DO RIO PRETO</t>
  </si>
  <si>
    <t>15025-000</t>
  </si>
  <si>
    <t>(17)3222-5222</t>
  </si>
  <si>
    <t>bbassitt@dpsp.com.br</t>
  </si>
  <si>
    <t>61.412.110/0539-41</t>
  </si>
  <si>
    <t>VD557</t>
  </si>
  <si>
    <t>DSP BARRETOS</t>
  </si>
  <si>
    <t>R 38, 120</t>
  </si>
  <si>
    <t>BARONI</t>
  </si>
  <si>
    <t>BARRETOS</t>
  </si>
  <si>
    <t>14780-160</t>
  </si>
  <si>
    <t>(17)3324-3379</t>
  </si>
  <si>
    <t>barretos@dpsp.com.br</t>
  </si>
  <si>
    <t>61.412.110/0458-41</t>
  </si>
  <si>
    <t>L2364</t>
  </si>
  <si>
    <t>DSP BARRETOS CENTRO</t>
  </si>
  <si>
    <t>14780-059</t>
  </si>
  <si>
    <t>barretoscentro@dpsp.com.br</t>
  </si>
  <si>
    <t>61.412.110/1214-59</t>
  </si>
  <si>
    <t>VD865</t>
  </si>
  <si>
    <t>DSP BARRETOS II</t>
  </si>
  <si>
    <t>CITY BARRETOS</t>
  </si>
  <si>
    <t>14784-011</t>
  </si>
  <si>
    <t>(17)3321-9801</t>
  </si>
  <si>
    <t>barretos2@dpsp.com.br</t>
  </si>
  <si>
    <t>61.412.110/0789-36</t>
  </si>
  <si>
    <t>VD896</t>
  </si>
  <si>
    <t>DSP BATATAIS</t>
  </si>
  <si>
    <t>BATATAIS</t>
  </si>
  <si>
    <t>14300-000</t>
  </si>
  <si>
    <t>(16)3662-5944</t>
  </si>
  <si>
    <t>batatais@dpsp.com.br</t>
  </si>
  <si>
    <t>61.412.110/0745-15</t>
  </si>
  <si>
    <t>VD308</t>
  </si>
  <si>
    <t>DSP BAURU</t>
  </si>
  <si>
    <t>JARDIM ESTORIL IV</t>
  </si>
  <si>
    <t>BAURU</t>
  </si>
  <si>
    <t>17016-190</t>
  </si>
  <si>
    <t>(14)3223-2191</t>
  </si>
  <si>
    <t>bauru@dpsp.com.br</t>
  </si>
  <si>
    <t>61.412.110/0257-35</t>
  </si>
  <si>
    <t>VD522</t>
  </si>
  <si>
    <t>DSP BAURU II</t>
  </si>
  <si>
    <t>JARDIM INFANTE DOM HENRIQUE</t>
  </si>
  <si>
    <t>17012-634</t>
  </si>
  <si>
    <t>(14)3214-1757</t>
  </si>
  <si>
    <t>bauru2@dpsp.com.br</t>
  </si>
  <si>
    <t>61.412.110/0427-45</t>
  </si>
  <si>
    <t>VD740</t>
  </si>
  <si>
    <t>DSP BAURU III</t>
  </si>
  <si>
    <t>VILA GUEDES DE AZEVEDO</t>
  </si>
  <si>
    <t>17017-000</t>
  </si>
  <si>
    <t>(14)3223-2655</t>
  </si>
  <si>
    <t>bauru3@dpsp.com.br</t>
  </si>
  <si>
    <t>61.412.110/0730-39</t>
  </si>
  <si>
    <t>L2186</t>
  </si>
  <si>
    <t>DSP BAURU IV</t>
  </si>
  <si>
    <t>17011-066</t>
  </si>
  <si>
    <t>(14)3234-7593</t>
  </si>
  <si>
    <t>bauru4@dpsp.com.br</t>
  </si>
  <si>
    <t>61.412.110/1041-04</t>
  </si>
  <si>
    <t>L2205</t>
  </si>
  <si>
    <t>DSP BAURU V</t>
  </si>
  <si>
    <t>VILA SANTA TEREZA</t>
  </si>
  <si>
    <t>17012-000</t>
  </si>
  <si>
    <t>bauru5@dpsp.com.br</t>
  </si>
  <si>
    <t>61.412.110/1074-64</t>
  </si>
  <si>
    <t>L2251</t>
  </si>
  <si>
    <t>DSP BAURU VI</t>
  </si>
  <si>
    <t>17010-230</t>
  </si>
  <si>
    <t>(14)3245-8956</t>
  </si>
  <si>
    <t>bauru6@dpsp.com.br</t>
  </si>
  <si>
    <t>61.412.110/1097-50</t>
  </si>
  <si>
    <t>VD335</t>
  </si>
  <si>
    <t>DSP BERNARDINO DE CAMPOS</t>
  </si>
  <si>
    <t>15015-300</t>
  </si>
  <si>
    <t>(17)3234-1910</t>
  </si>
  <si>
    <t>bcampos@dpsp.com.br</t>
  </si>
  <si>
    <t>61.412.110/0282-46</t>
  </si>
  <si>
    <t>L2440</t>
  </si>
  <si>
    <t>DSP BIRIGUI</t>
  </si>
  <si>
    <t>BIRIGUI</t>
  </si>
  <si>
    <t>16200-767</t>
  </si>
  <si>
    <t>birigui@dpsp.com.br</t>
  </si>
  <si>
    <t>61.412.110/1207-20</t>
  </si>
  <si>
    <t>VD377</t>
  </si>
  <si>
    <t>DSP BOTUCATU</t>
  </si>
  <si>
    <t>BOTUCATU</t>
  </si>
  <si>
    <t>18602-092</t>
  </si>
  <si>
    <t>(14)3814-1111</t>
  </si>
  <si>
    <t>botucatu@dpsp.com.br</t>
  </si>
  <si>
    <t>61.412.110/0413-40</t>
  </si>
  <si>
    <t>VD683</t>
  </si>
  <si>
    <t>DSP BOTUCATU II</t>
  </si>
  <si>
    <t>JARDIM PARAISO</t>
  </si>
  <si>
    <t>18610-302</t>
  </si>
  <si>
    <t>(14)3813-3965</t>
  </si>
  <si>
    <t>botucatu2@dpsp.com.br</t>
  </si>
  <si>
    <t>61.412.110/0580-72</t>
  </si>
  <si>
    <t>VD881</t>
  </si>
  <si>
    <t>DSP ARACATUBA II</t>
  </si>
  <si>
    <t>RUA FLORIANO PEIXOTO, 266</t>
  </si>
  <si>
    <t>16010-220</t>
  </si>
  <si>
    <t>61.412.110/0751-63</t>
  </si>
  <si>
    <t>VD372</t>
  </si>
  <si>
    <t>DSP CATANDUVA</t>
  </si>
  <si>
    <t>CATANDUVA</t>
  </si>
  <si>
    <t>15800-050</t>
  </si>
  <si>
    <t>(17)3521-7936</t>
  </si>
  <si>
    <t>catanduva@dpsp.com.br</t>
  </si>
  <si>
    <t>61.412.110/0410-05</t>
  </si>
  <si>
    <t>VD749</t>
  </si>
  <si>
    <t>DSP CATANDUVA II</t>
  </si>
  <si>
    <t>R MINAS GERAIS, 477</t>
  </si>
  <si>
    <t>15800-210</t>
  </si>
  <si>
    <t>(17)3522-2259</t>
  </si>
  <si>
    <t>catanduva2@dpsp.com.br</t>
  </si>
  <si>
    <t>61.412.110/0614-56</t>
  </si>
  <si>
    <t>L2446</t>
  </si>
  <si>
    <t>DSP CIDADE NOVO HORIZONTE</t>
  </si>
  <si>
    <t>14960-032</t>
  </si>
  <si>
    <t>cnovohorizonte@dpsp.com.br</t>
  </si>
  <si>
    <t>61.412.110/1218-82</t>
  </si>
  <si>
    <t>VD857</t>
  </si>
  <si>
    <t>DSP FERNANDOPOLIS</t>
  </si>
  <si>
    <t>JARDIM SANTA HELENA</t>
  </si>
  <si>
    <t>FERNANDOPOLIS</t>
  </si>
  <si>
    <t>15600-000</t>
  </si>
  <si>
    <t>(17)3442-4319</t>
  </si>
  <si>
    <t>fernandopolis@dpsp.com.br</t>
  </si>
  <si>
    <t>61.412.110/0707-90</t>
  </si>
  <si>
    <t>VD331</t>
  </si>
  <si>
    <t>DSP FRANCA</t>
  </si>
  <si>
    <t>14401-120</t>
  </si>
  <si>
    <t>(16)3722-2880</t>
  </si>
  <si>
    <t>franca@dpsp.com.br</t>
  </si>
  <si>
    <t>61.412.110/0278-60</t>
  </si>
  <si>
    <t>VD818</t>
  </si>
  <si>
    <t>DSP FRANCA II</t>
  </si>
  <si>
    <t>VILA SANTOS DUMONT</t>
  </si>
  <si>
    <t>14405-265</t>
  </si>
  <si>
    <t>(16)3721-3617</t>
  </si>
  <si>
    <t>franca2@dpsp.com.br</t>
  </si>
  <si>
    <t>61.412.110/0755-97</t>
  </si>
  <si>
    <t>L2323</t>
  </si>
  <si>
    <t>DSP FRANCA IV</t>
  </si>
  <si>
    <t>JARDIM VENEZA</t>
  </si>
  <si>
    <t>14403-070</t>
  </si>
  <si>
    <t>franca4@dpsp.com.br</t>
  </si>
  <si>
    <t>61.412.110/1138-63</t>
  </si>
  <si>
    <t>L2346</t>
  </si>
  <si>
    <t>DSP FRANCA V</t>
  </si>
  <si>
    <t>AV BRASIL, 969</t>
  </si>
  <si>
    <t>VILA APARECIDA</t>
  </si>
  <si>
    <t>14401-234</t>
  </si>
  <si>
    <t>franca5@dpsp.com.br</t>
  </si>
  <si>
    <t>61.412.110/1153-00</t>
  </si>
  <si>
    <t>VD597</t>
  </si>
  <si>
    <t>DSP JABOTICABAL</t>
  </si>
  <si>
    <t>R RUI BARBOSA, 914</t>
  </si>
  <si>
    <t>JABOTICABAL</t>
  </si>
  <si>
    <t>14870-740</t>
  </si>
  <si>
    <t>(16)3204-9949</t>
  </si>
  <si>
    <t>jaboticabal@dpsp.com.br</t>
  </si>
  <si>
    <t>61.412.110/0500-98</t>
  </si>
  <si>
    <t>L2393</t>
  </si>
  <si>
    <t>DSP JALES</t>
  </si>
  <si>
    <t>JALES</t>
  </si>
  <si>
    <t>15700-026</t>
  </si>
  <si>
    <t>jales@dpsp.com.br</t>
  </si>
  <si>
    <t>61.412.110/1195-51</t>
  </si>
  <si>
    <t>VD535</t>
  </si>
  <si>
    <t>DSP JAU</t>
  </si>
  <si>
    <t>JARDIM ESTADIO</t>
  </si>
  <si>
    <t>JAU</t>
  </si>
  <si>
    <t>17203-381</t>
  </si>
  <si>
    <t>(14)3622-1200</t>
  </si>
  <si>
    <t>jau@dpsp.com.br</t>
  </si>
  <si>
    <t>61.412.110/0442-84</t>
  </si>
  <si>
    <t>VD849</t>
  </si>
  <si>
    <t>DSP JAU II</t>
  </si>
  <si>
    <t>AV DOUTOR QUINZINHO, 81</t>
  </si>
  <si>
    <t>CHACARA PECCIOLI</t>
  </si>
  <si>
    <t>17210-110</t>
  </si>
  <si>
    <t>(14)3622-0149</t>
  </si>
  <si>
    <t>jau2@dpsp.com.br</t>
  </si>
  <si>
    <t>61.412.110/0706-09</t>
  </si>
  <si>
    <t>L2145</t>
  </si>
  <si>
    <t>DSP PRESIDENTE PRUDENTE VI</t>
  </si>
  <si>
    <t>R JOAO GONCALVES FOZ, 493</t>
  </si>
  <si>
    <t>VILA HAROU UOYA</t>
  </si>
  <si>
    <t>19015-480</t>
  </si>
  <si>
    <t>pprudente6@dpsp.com.br</t>
  </si>
  <si>
    <t>61.412.110/1035-58</t>
  </si>
  <si>
    <t>VD810</t>
  </si>
  <si>
    <t>DSP LENCOIS PAULISTA</t>
  </si>
  <si>
    <t>R CORONEL JOAQUIM ANSELMO MARTINS, 795</t>
  </si>
  <si>
    <t>18680-070</t>
  </si>
  <si>
    <t>(14)3263-3271</t>
  </si>
  <si>
    <t>lencoespaulista@dpsp.com.br</t>
  </si>
  <si>
    <t>61.412.110/0692-79</t>
  </si>
  <si>
    <t>VD566</t>
  </si>
  <si>
    <t>DSP LINS</t>
  </si>
  <si>
    <t>R QUINZE DE NOVEMBRO, 234</t>
  </si>
  <si>
    <t>LINS</t>
  </si>
  <si>
    <t>16400-035</t>
  </si>
  <si>
    <t>(14)3522-2762</t>
  </si>
  <si>
    <t>lins@dpsp.com.br</t>
  </si>
  <si>
    <t>61.412.110/0460-66</t>
  </si>
  <si>
    <t>L2314</t>
  </si>
  <si>
    <t>DSP LONDRINA III</t>
  </si>
  <si>
    <t>(43)3367-7318</t>
  </si>
  <si>
    <t>londrina3@dpsp.com.br</t>
  </si>
  <si>
    <t>61.412.110/1121-15</t>
  </si>
  <si>
    <t>L2312</t>
  </si>
  <si>
    <t>DSP LONDRINA IV</t>
  </si>
  <si>
    <t>86010-490</t>
  </si>
  <si>
    <t>londrina4@dpsp.com.br</t>
  </si>
  <si>
    <t>61.412.110/1143-20</t>
  </si>
  <si>
    <t>VD343</t>
  </si>
  <si>
    <t>DSP MARILIA</t>
  </si>
  <si>
    <t>MARILIA</t>
  </si>
  <si>
    <t>17500-020</t>
  </si>
  <si>
    <t>(14)3422-5275</t>
  </si>
  <si>
    <t>marilia@dpsp.com.br</t>
  </si>
  <si>
    <t>61.412.110/0284-08</t>
  </si>
  <si>
    <t>VD578</t>
  </si>
  <si>
    <t>DSP MARILIA II</t>
  </si>
  <si>
    <t>ALTO CAFEZAL</t>
  </si>
  <si>
    <t>17502-000</t>
  </si>
  <si>
    <t>(14)3422-2773</t>
  </si>
  <si>
    <t>marilia2@dpsp.com.br</t>
  </si>
  <si>
    <t>61.412.110/0485-14</t>
  </si>
  <si>
    <t>VD805</t>
  </si>
  <si>
    <t>DSP MATAO</t>
  </si>
  <si>
    <t>MATAO</t>
  </si>
  <si>
    <t>15990-195</t>
  </si>
  <si>
    <t>(16)3382-1258</t>
  </si>
  <si>
    <t>matao@dpsp.com.br</t>
  </si>
  <si>
    <t>61.412.110/0653-62</t>
  </si>
  <si>
    <t>VD885</t>
  </si>
  <si>
    <t>DSP MIRASSOL</t>
  </si>
  <si>
    <t>MIRASSOL</t>
  </si>
  <si>
    <t>15130-000</t>
  </si>
  <si>
    <t>(17)3253-3300</t>
  </si>
  <si>
    <t>mirassol@dpsp.com.br</t>
  </si>
  <si>
    <t>61.412.110/0752-44</t>
  </si>
  <si>
    <t>VD851</t>
  </si>
  <si>
    <t>DSP OLIMPIA</t>
  </si>
  <si>
    <t>R SAO JOAO, 555</t>
  </si>
  <si>
    <t>OLIMPIA</t>
  </si>
  <si>
    <t>15400-000</t>
  </si>
  <si>
    <t>(17)3279-9081</t>
  </si>
  <si>
    <t>olimpia@dpsp.com.br</t>
  </si>
  <si>
    <t>61.412.110/0710-95</t>
  </si>
  <si>
    <t>VD573</t>
  </si>
  <si>
    <t>DSP OURINHOS</t>
  </si>
  <si>
    <t>R CARDOSO RIBEIRO, 567</t>
  </si>
  <si>
    <t>OURINHOS</t>
  </si>
  <si>
    <t>19900-101</t>
  </si>
  <si>
    <t>(14)3322-8067</t>
  </si>
  <si>
    <t>ourinhos@dpsp.com.br</t>
  </si>
  <si>
    <t>61.412.110/0465-70</t>
  </si>
  <si>
    <t>L2342</t>
  </si>
  <si>
    <t>DSP OURINHOS II</t>
  </si>
  <si>
    <t>NOVA OURINHOS</t>
  </si>
  <si>
    <t>19907-510</t>
  </si>
  <si>
    <t>(14)3302-9150</t>
  </si>
  <si>
    <t>ourinhos2@dpsp.com.br</t>
  </si>
  <si>
    <t>61.412.110/1157-26</t>
  </si>
  <si>
    <t>VD873</t>
  </si>
  <si>
    <t>DSP PENAPOLIS</t>
  </si>
  <si>
    <t>PENAPOLIS</t>
  </si>
  <si>
    <t>16300-000</t>
  </si>
  <si>
    <t>(18)3652-4764</t>
  </si>
  <si>
    <t>penapolis@dpsp.com.br</t>
  </si>
  <si>
    <t>61.412.110/0721-48</t>
  </si>
  <si>
    <t>VD527</t>
  </si>
  <si>
    <t>DSP PRESIDENTE PRUDENTE</t>
  </si>
  <si>
    <t>VILA EUCLIDES</t>
  </si>
  <si>
    <t>19010-082</t>
  </si>
  <si>
    <t>(18)3903-0986</t>
  </si>
  <si>
    <t>pprudente@dpsp.com.br</t>
  </si>
  <si>
    <t>61.412.110/0431-21</t>
  </si>
  <si>
    <t>VD789</t>
  </si>
  <si>
    <t>DSP PRESIDENTE PRUDENTE II</t>
  </si>
  <si>
    <t>R COMENDADOR JOAO PERETTI, 540</t>
  </si>
  <si>
    <t>VILA SANTA HELENA</t>
  </si>
  <si>
    <t>19015-610</t>
  </si>
  <si>
    <t>(18)3222-0098</t>
  </si>
  <si>
    <t>pprudente2@dpsp.com.br</t>
  </si>
  <si>
    <t>61.412.110/0723-00</t>
  </si>
  <si>
    <t>VD796</t>
  </si>
  <si>
    <t>DSP PRESIDENTE PRUDENTE III</t>
  </si>
  <si>
    <t>19015-150</t>
  </si>
  <si>
    <t>(18)3221-0656</t>
  </si>
  <si>
    <t>pprudente3@dpsp.com.br</t>
  </si>
  <si>
    <t>61.412.110/0646-33</t>
  </si>
  <si>
    <t>VD294</t>
  </si>
  <si>
    <t>DSP PRESIDENTE PRUDENTE IV</t>
  </si>
  <si>
    <t>19050-230</t>
  </si>
  <si>
    <t>(18)3238-0349</t>
  </si>
  <si>
    <t>pprudente4@dpsp.com.br</t>
  </si>
  <si>
    <t>61.412.110/0851-26</t>
  </si>
  <si>
    <t>L2072</t>
  </si>
  <si>
    <t>DSP PRESIDENTE PRUDENTE V</t>
  </si>
  <si>
    <t>R TUPINIQUINS, 11</t>
  </si>
  <si>
    <t>VILA MATHILDE VIEIRA</t>
  </si>
  <si>
    <t>19050-610</t>
  </si>
  <si>
    <t>(18)3908-6977</t>
  </si>
  <si>
    <t>pprudente5@dpsp.com.br</t>
  </si>
  <si>
    <t>61.412.110/1001-09</t>
  </si>
  <si>
    <t>VD246</t>
  </si>
  <si>
    <t>DSP RIBEIRAO PRETO</t>
  </si>
  <si>
    <t>AV. PRESIDENTE VARGAS, 280</t>
  </si>
  <si>
    <t>14025-700</t>
  </si>
  <si>
    <t>(16)3632-2281</t>
  </si>
  <si>
    <t>rpreto@dpsp.com.br</t>
  </si>
  <si>
    <t>61.412.110/0250-69</t>
  </si>
  <si>
    <t>VD524</t>
  </si>
  <si>
    <t>DSP RIBEIRAO PRETO CENTRO</t>
  </si>
  <si>
    <t>AV. INDEPENDENCIA, 356 364</t>
  </si>
  <si>
    <t>14020-010</t>
  </si>
  <si>
    <t>rpcentro@dpsp.com.br</t>
  </si>
  <si>
    <t>61.412.110/0430-40</t>
  </si>
  <si>
    <t>VD752</t>
  </si>
  <si>
    <t>DSP RIBEIRAO PRETO II</t>
  </si>
  <si>
    <t>AV. DOM PEDRO I, 966 970 976 E 978</t>
  </si>
  <si>
    <t>IPIRANGA</t>
  </si>
  <si>
    <t>14055-630</t>
  </si>
  <si>
    <t>(16)3103-3047</t>
  </si>
  <si>
    <t>rpreto2@dpsp.com.br</t>
  </si>
  <si>
    <t>61.412.110/0590-44</t>
  </si>
  <si>
    <t>VD783</t>
  </si>
  <si>
    <t>DSP RIBEIRAO PRETO IV</t>
  </si>
  <si>
    <t>14025-230</t>
  </si>
  <si>
    <t>(16)3325-2284</t>
  </si>
  <si>
    <t>rpreto4@dpsp.com.br</t>
  </si>
  <si>
    <t>61.412.110/0643-90</t>
  </si>
  <si>
    <t>L2327</t>
  </si>
  <si>
    <t>DSP RIBEIRAO PRETO IX</t>
  </si>
  <si>
    <t>AV CARAMURU, 1170</t>
  </si>
  <si>
    <t>14025-710</t>
  </si>
  <si>
    <t>rpreto9@dpsp.com.br</t>
  </si>
  <si>
    <t>61.412.110/1132-78</t>
  </si>
  <si>
    <t>VD886</t>
  </si>
  <si>
    <t>DSP RIBEIRAO PRETO V</t>
  </si>
  <si>
    <t>14021-630</t>
  </si>
  <si>
    <t>(16)3623-1746</t>
  </si>
  <si>
    <t>rpreto5@dpsp.com.br</t>
  </si>
  <si>
    <t>61.412.110/0739-77</t>
  </si>
  <si>
    <t>L2128</t>
  </si>
  <si>
    <t>DSP RIBEIRAO PRETO VI</t>
  </si>
  <si>
    <t>VILA SEIXAS</t>
  </si>
  <si>
    <t>14020-098</t>
  </si>
  <si>
    <t>(16)3636-5574</t>
  </si>
  <si>
    <t>rpreto6@dpsp.com.br</t>
  </si>
  <si>
    <t>61.412.110/1036-39</t>
  </si>
  <si>
    <t>L2184</t>
  </si>
  <si>
    <t>DSP RIBEIRAO PRETO VII</t>
  </si>
  <si>
    <t>14021-610</t>
  </si>
  <si>
    <t>(16)3877-9016</t>
  </si>
  <si>
    <t>rpreto7@dpsp.com.br</t>
  </si>
  <si>
    <t>61.412.110/1057-63</t>
  </si>
  <si>
    <t>L2214</t>
  </si>
  <si>
    <t>DSP RIBEIRAO PRETO VIII</t>
  </si>
  <si>
    <t>JARDIM SUMARE</t>
  </si>
  <si>
    <t>14025-160</t>
  </si>
  <si>
    <t>(16)3236-1097</t>
  </si>
  <si>
    <t>61.412.110/1079-79</t>
  </si>
  <si>
    <t>L2328</t>
  </si>
  <si>
    <t>DSP RIBEIRAO PRETO X</t>
  </si>
  <si>
    <t>R GUARUJA,765</t>
  </si>
  <si>
    <t>14090-283</t>
  </si>
  <si>
    <t>(16)3325-0541</t>
  </si>
  <si>
    <t>rpreto10@dpsp.com.br</t>
  </si>
  <si>
    <t>61.412.110/1133-59</t>
  </si>
  <si>
    <t>VD322</t>
  </si>
  <si>
    <t>DSP SAO CARLOS</t>
  </si>
  <si>
    <t>(16)3307-6550</t>
  </si>
  <si>
    <t>scarlos@dpsp.com.br</t>
  </si>
  <si>
    <t>61.412.110/0269-79</t>
  </si>
  <si>
    <t>VD644</t>
  </si>
  <si>
    <t>DSP SAO CARLOS II</t>
  </si>
  <si>
    <t>R MIGUEL PETRONI, 1800</t>
  </si>
  <si>
    <t>13563-470</t>
  </si>
  <si>
    <t>(16)3307-8939</t>
  </si>
  <si>
    <t>scarlos2@dpsp.com.br</t>
  </si>
  <si>
    <t>61.412.110/0540-85</t>
  </si>
  <si>
    <t>L2197</t>
  </si>
  <si>
    <t>DSP SAO CARLOS III</t>
  </si>
  <si>
    <t>13561-130</t>
  </si>
  <si>
    <t>(16)3412-8136</t>
  </si>
  <si>
    <t>scarlos3@dpsp.com.br</t>
  </si>
  <si>
    <t>61.412.110/1068-16</t>
  </si>
  <si>
    <t>VD238</t>
  </si>
  <si>
    <t>DSP SAO JOSE DO RIO PRETO</t>
  </si>
  <si>
    <t>JARDIM SAO MANOEL</t>
  </si>
  <si>
    <t>15090-000</t>
  </si>
  <si>
    <t>sjriopreto@dpsp.com.br</t>
  </si>
  <si>
    <t>61.412.110/0237-91</t>
  </si>
  <si>
    <t>VD852</t>
  </si>
  <si>
    <t>DSP SAO JOSE DO RIO PRETO II</t>
  </si>
  <si>
    <t>RESIDENCIAL JARDINS</t>
  </si>
  <si>
    <t>15061-759</t>
  </si>
  <si>
    <t>(17)3363-5681</t>
  </si>
  <si>
    <t>sjriopreto2@dpsp.com.br</t>
  </si>
  <si>
    <t>61.412.110/0711-76</t>
  </si>
  <si>
    <t>VD860</t>
  </si>
  <si>
    <t>DSP SAO JOSE DO RIO PRETO III</t>
  </si>
  <si>
    <t>VILA ELVIRA</t>
  </si>
  <si>
    <t>15070-650</t>
  </si>
  <si>
    <t>(17)3215-3104</t>
  </si>
  <si>
    <t>sjriopreto3@dpsp.com.br</t>
  </si>
  <si>
    <t>61.412.110/0715-08</t>
  </si>
  <si>
    <t>L2156</t>
  </si>
  <si>
    <t>DSP SAO JOSE DO RIO PRETO IV</t>
  </si>
  <si>
    <t>JARDIM MARACANA</t>
  </si>
  <si>
    <t>15092-175</t>
  </si>
  <si>
    <t>(17)3216-6104</t>
  </si>
  <si>
    <t>sjriopreto4@dpsp.com.br</t>
  </si>
  <si>
    <t>61.412.110/1039-81</t>
  </si>
  <si>
    <t>L2146</t>
  </si>
  <si>
    <t>DSP SAO JOSE DO RIO PRETO V</t>
  </si>
  <si>
    <t>15055-500</t>
  </si>
  <si>
    <t>(17)3225-6546</t>
  </si>
  <si>
    <t>sjriopreto5@dpsp.com.br</t>
  </si>
  <si>
    <t>61.412.110/1026-67</t>
  </si>
  <si>
    <t>L2253</t>
  </si>
  <si>
    <t>DSP SAO JOSE DO RIO PRETO VII</t>
  </si>
  <si>
    <t>MINIDISTRITO IND. SOLO SAGRADO</t>
  </si>
  <si>
    <t>15044-045</t>
  </si>
  <si>
    <t>sjriopreto7@dpsp.com.br</t>
  </si>
  <si>
    <t>61.412.110/1126-20</t>
  </si>
  <si>
    <t>L2001</t>
  </si>
  <si>
    <t>DSP SERTAOZINHO</t>
  </si>
  <si>
    <t>SAO JOAO</t>
  </si>
  <si>
    <t>SERTAOZINHO</t>
  </si>
  <si>
    <t>14170-130</t>
  </si>
  <si>
    <t>(16)3947-1363</t>
  </si>
  <si>
    <t>sertaozinho@dpsp.com.br</t>
  </si>
  <si>
    <t>61.412.110/0902-00</t>
  </si>
  <si>
    <t>VD875</t>
  </si>
  <si>
    <t>DSP TUPA</t>
  </si>
  <si>
    <t>TUPA</t>
  </si>
  <si>
    <t>17600-005</t>
  </si>
  <si>
    <t>(14)3496-2067</t>
  </si>
  <si>
    <t>tupa@dpsp.com.br</t>
  </si>
  <si>
    <t>61.412.110/0728-14</t>
  </si>
  <si>
    <t>VD383</t>
  </si>
  <si>
    <t>DSP VOTUPORANGA</t>
  </si>
  <si>
    <t>R AMAZONAS, 2981</t>
  </si>
  <si>
    <t>PATRIMONIO NOVO</t>
  </si>
  <si>
    <t>VOTUPORANGA</t>
  </si>
  <si>
    <t>15500-004</t>
  </si>
  <si>
    <t>votuporanga@dpsp.com.br</t>
  </si>
  <si>
    <t>61.412.110/0424-00</t>
  </si>
  <si>
    <t>L2405</t>
  </si>
  <si>
    <t>DSP VOTUPORANGA II</t>
  </si>
  <si>
    <t>VILA DUTRA</t>
  </si>
  <si>
    <t>15500-051</t>
  </si>
  <si>
    <t>votuporanga2@dpsp.com.br</t>
  </si>
  <si>
    <t>61.412.110/1220-05</t>
  </si>
  <si>
    <t>L2021</t>
  </si>
  <si>
    <t>DSP ALPHAVILLE CAMPINAS</t>
  </si>
  <si>
    <t>ANDERSON SANTOS</t>
  </si>
  <si>
    <t>R CUMARU, 163</t>
  </si>
  <si>
    <t>LOTEAMENTO ALPHAVILLE CAMPINAS</t>
  </si>
  <si>
    <t>13098-324</t>
  </si>
  <si>
    <t>alphavillecampinas@dpsp.com.br</t>
  </si>
  <si>
    <t>61.412.110/0922-54</t>
  </si>
  <si>
    <t>VD230</t>
  </si>
  <si>
    <t>DSP AMERICANA</t>
  </si>
  <si>
    <t>13465-770</t>
  </si>
  <si>
    <t>(19)3462-5012</t>
  </si>
  <si>
    <t>americana@dpsp.com.br</t>
  </si>
  <si>
    <t>61.412.110/0235-20</t>
  </si>
  <si>
    <t>VD551</t>
  </si>
  <si>
    <t>DSP AMERICANA II</t>
  </si>
  <si>
    <t>VILA ISRAEL</t>
  </si>
  <si>
    <t>13478-540</t>
  </si>
  <si>
    <t>(19)3468-4785</t>
  </si>
  <si>
    <t>americana2@dpsp.com.br</t>
  </si>
  <si>
    <t>61.412.110/0455-07</t>
  </si>
  <si>
    <t>L2271</t>
  </si>
  <si>
    <t>DSP AMERICANA IV</t>
  </si>
  <si>
    <t>SAO VITO</t>
  </si>
  <si>
    <t>13472-130</t>
  </si>
  <si>
    <t>(19)3468-4057</t>
  </si>
  <si>
    <t>americana4@dpsp.com.br</t>
  </si>
  <si>
    <t>61.412.110/1108-48</t>
  </si>
  <si>
    <t>VD466</t>
  </si>
  <si>
    <t>DSP AMOREIRAS</t>
  </si>
  <si>
    <t>JARDIM YEDA</t>
  </si>
  <si>
    <t>13060-650</t>
  </si>
  <si>
    <t>(19)3223-9790</t>
  </si>
  <si>
    <t>amoreiras@dpsp.com.br</t>
  </si>
  <si>
    <t>61.412.110/0939-00</t>
  </si>
  <si>
    <t>L2144</t>
  </si>
  <si>
    <t>DSP AMOREIRAS II</t>
  </si>
  <si>
    <t>13030-405</t>
  </si>
  <si>
    <t>(19)3324-4697</t>
  </si>
  <si>
    <t>amoreiras2@dpsp.com.br</t>
  </si>
  <si>
    <t>61.412.110/1060-69</t>
  </si>
  <si>
    <t>L2373</t>
  </si>
  <si>
    <t>DSP AMPARO</t>
  </si>
  <si>
    <t>R COMENDADOR GUIMARAES, 575</t>
  </si>
  <si>
    <t>13900-470</t>
  </si>
  <si>
    <t>amparo@dpsp.com.br</t>
  </si>
  <si>
    <t>61.412.110/1171-84</t>
  </si>
  <si>
    <t>VD177</t>
  </si>
  <si>
    <t>DSP ANDRADE NEVES</t>
  </si>
  <si>
    <t>GIOVANA PENARIOL</t>
  </si>
  <si>
    <t>13013-160</t>
  </si>
  <si>
    <t>(19)3234-2733</t>
  </si>
  <si>
    <t>aneves@dpsp.com.br</t>
  </si>
  <si>
    <t>61.412.110/0186-07</t>
  </si>
  <si>
    <t>VD625</t>
  </si>
  <si>
    <t>DSP ARARAS</t>
  </si>
  <si>
    <t>ARARAS</t>
  </si>
  <si>
    <t>13600-001</t>
  </si>
  <si>
    <t>(19)3542-1820</t>
  </si>
  <si>
    <t>araras@dpsp.com.br</t>
  </si>
  <si>
    <t>61.412.110/0521-12</t>
  </si>
  <si>
    <t>VD971</t>
  </si>
  <si>
    <t>DSP BAIRRO DO RETIRO</t>
  </si>
  <si>
    <t>(11)4805-5606</t>
  </si>
  <si>
    <t>bairroretiro2@dpsp.com.br</t>
  </si>
  <si>
    <t>VD859</t>
  </si>
  <si>
    <t>DSP BAIRRO MATAO</t>
  </si>
  <si>
    <t>13180-000</t>
  </si>
  <si>
    <t>(19)3864-6901</t>
  </si>
  <si>
    <t>bairromatao@dpsp.com.br</t>
  </si>
  <si>
    <t>61.412.110/0714-19</t>
  </si>
  <si>
    <t>VD684</t>
  </si>
  <si>
    <t>DSP BARAO GERALDO</t>
  </si>
  <si>
    <t>BARAO GERALDO</t>
  </si>
  <si>
    <t>13084-008</t>
  </si>
  <si>
    <t>(19)3291-7180</t>
  </si>
  <si>
    <t>baraogeraldo@dpsp.com.br</t>
  </si>
  <si>
    <t>61.412.110/0576-96</t>
  </si>
  <si>
    <t>VD968</t>
  </si>
  <si>
    <t>DSP BOITUVA</t>
  </si>
  <si>
    <t>LEANDRO RAIMUNDO</t>
  </si>
  <si>
    <t>BOITUVA</t>
  </si>
  <si>
    <t>18550-000</t>
  </si>
  <si>
    <t>(15)3268-7343</t>
  </si>
  <si>
    <t>boituva@dpsp.com.br</t>
  </si>
  <si>
    <t>61.412.110/0824-53</t>
  </si>
  <si>
    <t>VD130</t>
  </si>
  <si>
    <t>DSP CAMBUI</t>
  </si>
  <si>
    <t>13010-050</t>
  </si>
  <si>
    <t>(19)3255-4884</t>
  </si>
  <si>
    <t>cambui@dpsp.com.br</t>
  </si>
  <si>
    <t>61.412.110/0134-86</t>
  </si>
  <si>
    <t>VD468</t>
  </si>
  <si>
    <t>DSP CAMBUI II</t>
  </si>
  <si>
    <t>CAMBUI</t>
  </si>
  <si>
    <t>13025-063</t>
  </si>
  <si>
    <t>(19)3252-2210</t>
  </si>
  <si>
    <t>cambui2@dpsp.com.br</t>
  </si>
  <si>
    <t>61.412.110/0372-37</t>
  </si>
  <si>
    <t>L2229</t>
  </si>
  <si>
    <t>DSP CAMBUI III</t>
  </si>
  <si>
    <t>13025-151</t>
  </si>
  <si>
    <t>(19)3294-7824</t>
  </si>
  <si>
    <t>cambui3@dpsp.com.br</t>
  </si>
  <si>
    <t>61.412.110/1054-10</t>
  </si>
  <si>
    <t>L2289</t>
  </si>
  <si>
    <t>DSP CAMPINAS GRAMADO</t>
  </si>
  <si>
    <t>BAIRRO DAS PALMEIRAS</t>
  </si>
  <si>
    <t>13101-506</t>
  </si>
  <si>
    <t>campinas.gramado@dpsp.com.br</t>
  </si>
  <si>
    <t>61.412.110/1162-93</t>
  </si>
  <si>
    <t>VD883</t>
  </si>
  <si>
    <t>DSP CAMPO LIMPO PAULISTA</t>
  </si>
  <si>
    <t>CAMPO LIMPO PAULISTA</t>
  </si>
  <si>
    <t>13230-001</t>
  </si>
  <si>
    <t>(11)4038-5001</t>
  </si>
  <si>
    <t>clpaulista@dpsp.com.br</t>
  </si>
  <si>
    <t>61.412.110/0756-78</t>
  </si>
  <si>
    <t>VD141</t>
  </si>
  <si>
    <t>DSP CAMPOS SALLES</t>
  </si>
  <si>
    <t>13010-081</t>
  </si>
  <si>
    <t>(19)3233-6001</t>
  </si>
  <si>
    <t>csalles@dpsp.com.br</t>
  </si>
  <si>
    <t>61.412.110/0144-58</t>
  </si>
  <si>
    <t>VD354</t>
  </si>
  <si>
    <t>DSP CARLOS BOTELHO</t>
  </si>
  <si>
    <t>SAO DIMAS</t>
  </si>
  <si>
    <t>13416-145</t>
  </si>
  <si>
    <t>(19)3434-8777</t>
  </si>
  <si>
    <t>cbotelho@dpsp.com.br</t>
  </si>
  <si>
    <t>61.412.110/0297-22</t>
  </si>
  <si>
    <t>L2404</t>
  </si>
  <si>
    <t>DSP CERQUILHO</t>
  </si>
  <si>
    <t>JARDIM ESPLANADA</t>
  </si>
  <si>
    <t>CERQUILHO</t>
  </si>
  <si>
    <t>18526-032</t>
  </si>
  <si>
    <t>cerquilho@dpsp.com.br</t>
  </si>
  <si>
    <t>61.412.110/1190-47</t>
  </si>
  <si>
    <t>VD720</t>
  </si>
  <si>
    <t>DSP CHACARA PRIMAVERA</t>
  </si>
  <si>
    <t>CHACARA PRIMAVERA</t>
  </si>
  <si>
    <t>13087-460</t>
  </si>
  <si>
    <t>(19)3395-7520</t>
  </si>
  <si>
    <t>c.primavera@dpsp.com.br</t>
  </si>
  <si>
    <t>61.412.110/0753-25</t>
  </si>
  <si>
    <t>VD168</t>
  </si>
  <si>
    <t>DSP CHACARA URBANA</t>
  </si>
  <si>
    <t>AV. NOVE DE JULHO, 1495</t>
  </si>
  <si>
    <t>CHACARA URBANA</t>
  </si>
  <si>
    <t>13201-020</t>
  </si>
  <si>
    <t>(11)4522-0200</t>
  </si>
  <si>
    <t>curbana@dpsp.com.br</t>
  </si>
  <si>
    <t>61.412.110/0175-54</t>
  </si>
  <si>
    <t>VD947</t>
  </si>
  <si>
    <t>DSP CIDADE DE LEME</t>
  </si>
  <si>
    <t>13610-210</t>
  </si>
  <si>
    <t>(19)3555-2320</t>
  </si>
  <si>
    <t>lemesp@dpsp.com.br</t>
  </si>
  <si>
    <t>61.412.110/0799-08</t>
  </si>
  <si>
    <t>VD188</t>
  </si>
  <si>
    <t>DSP CIDADE DE SUMARE</t>
  </si>
  <si>
    <t>AV. SETE DE SETEMBRO, 339</t>
  </si>
  <si>
    <t>13170-000</t>
  </si>
  <si>
    <t>(19)3883-2626</t>
  </si>
  <si>
    <t>csumare@dpsp.com.br</t>
  </si>
  <si>
    <t>61.412.110/0194-17</t>
  </si>
  <si>
    <t>VD324</t>
  </si>
  <si>
    <t>DSP CIDADE DE TATUI</t>
  </si>
  <si>
    <t>TATUI</t>
  </si>
  <si>
    <t>18270-000</t>
  </si>
  <si>
    <t>(15)3251-6377</t>
  </si>
  <si>
    <t>ctatui@dpsp.com.br</t>
  </si>
  <si>
    <t>61.412.110/0270-02</t>
  </si>
  <si>
    <t>L2014</t>
  </si>
  <si>
    <t>DSP FERROVIARIOS</t>
  </si>
  <si>
    <t>PONTE DE CAMPINAS</t>
  </si>
  <si>
    <t>13201-160</t>
  </si>
  <si>
    <t>(11)4521-4746</t>
  </si>
  <si>
    <t>ferroviarios@dpsp.com.br</t>
  </si>
  <si>
    <t>61.412.110/0920-92</t>
  </si>
  <si>
    <t>VD314</t>
  </si>
  <si>
    <t>DSP FLAMBOYANT</t>
  </si>
  <si>
    <t>JARDIM FLAMBOYANT</t>
  </si>
  <si>
    <t>13091-140</t>
  </si>
  <si>
    <t>(19)3294-0004</t>
  </si>
  <si>
    <t>jflamboyant@dpsp.com.br</t>
  </si>
  <si>
    <t>61.412.110/0261-11</t>
  </si>
  <si>
    <t>VD826</t>
  </si>
  <si>
    <t>DSP GENERAL CARNEIRO</t>
  </si>
  <si>
    <t>VILA LUCY</t>
  </si>
  <si>
    <t>SOROCABA</t>
  </si>
  <si>
    <t>18043-001</t>
  </si>
  <si>
    <t>(15)3037-2201</t>
  </si>
  <si>
    <t>generalcarneiro@dpsp.com.br</t>
  </si>
  <si>
    <t>61.412.110/0681-16</t>
  </si>
  <si>
    <t>VD686</t>
  </si>
  <si>
    <t>DSP HORTOLANDIA</t>
  </si>
  <si>
    <t>MARILEY TOMAZINI</t>
  </si>
  <si>
    <t>LOTEAMENTO REMANSO CAMPINEIRO</t>
  </si>
  <si>
    <t>HORTOLANDIA</t>
  </si>
  <si>
    <t>13184-420</t>
  </si>
  <si>
    <t>(19)3865-2821</t>
  </si>
  <si>
    <t>hortolandia@dpsp.com.br</t>
  </si>
  <si>
    <t>61.412.110/0574-24</t>
  </si>
  <si>
    <t>L2259</t>
  </si>
  <si>
    <t>DSP HORTOLANDIA II</t>
  </si>
  <si>
    <t>JARDIM SANTA IZABEL</t>
  </si>
  <si>
    <t>13185-280</t>
  </si>
  <si>
    <t>(19)3504-5057</t>
  </si>
  <si>
    <t>hortolandia2@dpsp.com.br</t>
  </si>
  <si>
    <t>61.412.110/1095-99</t>
  </si>
  <si>
    <t>L2397</t>
  </si>
  <si>
    <t>DSP IBIUNA</t>
  </si>
  <si>
    <t>R XV DE NOVEMBRO, 254</t>
  </si>
  <si>
    <t>IBIUNA</t>
  </si>
  <si>
    <t>18150-000</t>
  </si>
  <si>
    <t>ibiuna@dpsp.com.br</t>
  </si>
  <si>
    <t>61.412.110/1198-02</t>
  </si>
  <si>
    <t>VD315</t>
  </si>
  <si>
    <t>DSP INDAIATUBA</t>
  </si>
  <si>
    <t>CIDADE NOVA I</t>
  </si>
  <si>
    <t>INDAIATUBA</t>
  </si>
  <si>
    <t>13334-170</t>
  </si>
  <si>
    <t>(19)3816-4436</t>
  </si>
  <si>
    <t>indaiatuba@dpsp.com.br</t>
  </si>
  <si>
    <t>61.412.110/0263-83</t>
  </si>
  <si>
    <t>VD286</t>
  </si>
  <si>
    <t>DSP INDAIATUBA III</t>
  </si>
  <si>
    <t>JARDIM MORADA DO SOL</t>
  </si>
  <si>
    <t>13348-503</t>
  </si>
  <si>
    <t>(19)3936-3863</t>
  </si>
  <si>
    <t>indaiatuba3@dpsp.com.br</t>
  </si>
  <si>
    <t>61.412.110/0843-16</t>
  </si>
  <si>
    <t>L2334</t>
  </si>
  <si>
    <t>DSP INDAIATUBA IV</t>
  </si>
  <si>
    <t>JARDIM JULIANA</t>
  </si>
  <si>
    <t>13340-480</t>
  </si>
  <si>
    <t>(19)3816-9090</t>
  </si>
  <si>
    <t>indaiatuba4@dpsp.com.br</t>
  </si>
  <si>
    <t>61.412.110/1148-35</t>
  </si>
  <si>
    <t>VD389</t>
  </si>
  <si>
    <t>DSP INDAIATUBA PARK</t>
  </si>
  <si>
    <t>VILA ALMEIDA</t>
  </si>
  <si>
    <t>13330-665</t>
  </si>
  <si>
    <t>(19)3834-7503</t>
  </si>
  <si>
    <t>indaiatubapq@dpsp.com.br</t>
  </si>
  <si>
    <t>61.412.110/0426-64</t>
  </si>
  <si>
    <t>VD359</t>
  </si>
  <si>
    <t>DSP ITAPETININGA</t>
  </si>
  <si>
    <t>ITAPETININGA</t>
  </si>
  <si>
    <t>18200-180</t>
  </si>
  <si>
    <t>(15)3511-6255</t>
  </si>
  <si>
    <t>itapetininga@dpsp.com.br</t>
  </si>
  <si>
    <t>61.412.110/0303-05</t>
  </si>
  <si>
    <t>VD835</t>
  </si>
  <si>
    <t>DSP ITAPETININGA II</t>
  </si>
  <si>
    <t>R PADRE ALBUQUERQUE, 1130 E 1134</t>
  </si>
  <si>
    <t>18200-075</t>
  </si>
  <si>
    <t>(15)3273-2691</t>
  </si>
  <si>
    <t>itapetininga2@dpsp.com.br</t>
  </si>
  <si>
    <t>61.412.110/0684-69</t>
  </si>
  <si>
    <t>L2372</t>
  </si>
  <si>
    <t>DSP ITAPETININGA III</t>
  </si>
  <si>
    <t>R PADRE ALBUQUERQUE, 54</t>
  </si>
  <si>
    <t>Itapetininga3@dpsp.com.br</t>
  </si>
  <si>
    <t>61.412.110/1238-26</t>
  </si>
  <si>
    <t>VD950</t>
  </si>
  <si>
    <t>DSP ITAPEVA</t>
  </si>
  <si>
    <t>ITAPEVA</t>
  </si>
  <si>
    <t>18400-450</t>
  </si>
  <si>
    <t>(15)3521-1262</t>
  </si>
  <si>
    <t>itapeva@dpsp.com.br</t>
  </si>
  <si>
    <t>61.412.110/0785-02</t>
  </si>
  <si>
    <t>VD847</t>
  </si>
  <si>
    <t>DSP ITAPIRA</t>
  </si>
  <si>
    <t>R COMENDADOR JOAO CINTRA, 139</t>
  </si>
  <si>
    <t>ITAPIRA</t>
  </si>
  <si>
    <t>13970-160</t>
  </si>
  <si>
    <t>(19)3863-1921</t>
  </si>
  <si>
    <t>itapira@dpsp.com.br</t>
  </si>
  <si>
    <t>61.412.110/0698-64</t>
  </si>
  <si>
    <t>VD570</t>
  </si>
  <si>
    <t>DSP ITATIBA</t>
  </si>
  <si>
    <t>ITATIBA</t>
  </si>
  <si>
    <t>13250-370</t>
  </si>
  <si>
    <t>(11)4534-3853</t>
  </si>
  <si>
    <t>itatiba@dpsp.com.br</t>
  </si>
  <si>
    <t>61.412.110/0474-61</t>
  </si>
  <si>
    <t>VD222</t>
  </si>
  <si>
    <t>DSP ITAVUVU</t>
  </si>
  <si>
    <t>18075-042</t>
  </si>
  <si>
    <t>(15)3234-8069</t>
  </si>
  <si>
    <t>itavuvu@dpsp.com.br</t>
  </si>
  <si>
    <t>61.412.110/0227-10</t>
  </si>
  <si>
    <t>L2336</t>
  </si>
  <si>
    <t>DSP ITAVUVU II</t>
  </si>
  <si>
    <t>JD MARIA ANTONIA PRADO</t>
  </si>
  <si>
    <t>18076-005</t>
  </si>
  <si>
    <t>(15)3326-9167</t>
  </si>
  <si>
    <t>itavuvu2@dpsp.com.br</t>
  </si>
  <si>
    <t>61.412.110/1144-01</t>
  </si>
  <si>
    <t>VD164</t>
  </si>
  <si>
    <t>DSP ITU</t>
  </si>
  <si>
    <t>13300-055</t>
  </si>
  <si>
    <t>(11)4013-1393</t>
  </si>
  <si>
    <t>itu@dpsp.com.br</t>
  </si>
  <si>
    <t>61.412.110/0172-01</t>
  </si>
  <si>
    <t>VD801</t>
  </si>
  <si>
    <t>DSP ITU II</t>
  </si>
  <si>
    <t>R JOAQUIM BERNARDES BORGES, 510 524</t>
  </si>
  <si>
    <t>13300-025</t>
  </si>
  <si>
    <t>(11)2715-2750</t>
  </si>
  <si>
    <t>itu2@dpsp.com.br</t>
  </si>
  <si>
    <t>61.412.110/0671-44</t>
  </si>
  <si>
    <t>L2279</t>
  </si>
  <si>
    <t>DSP ITU III</t>
  </si>
  <si>
    <t>13301-000</t>
  </si>
  <si>
    <t>(11)2429-2146</t>
  </si>
  <si>
    <t>itu3@dpsp.com.br</t>
  </si>
  <si>
    <t>61.412.110/1119-09</t>
  </si>
  <si>
    <t>VD892</t>
  </si>
  <si>
    <t>DSP JAGUARIUNA</t>
  </si>
  <si>
    <t>JAGUARIUNA</t>
  </si>
  <si>
    <t>13820-000</t>
  </si>
  <si>
    <t>(19)3115-5304</t>
  </si>
  <si>
    <t>jaguariuna@dpsp.com.br</t>
  </si>
  <si>
    <t>61.412.110/0741-91</t>
  </si>
  <si>
    <t>L2148</t>
  </si>
  <si>
    <t>DSP JARDIM CHAPADAO</t>
  </si>
  <si>
    <t>JARDIM CHAPADAO</t>
  </si>
  <si>
    <t>13070-001</t>
  </si>
  <si>
    <t>jardim.chapadao@dpsp.com.br</t>
  </si>
  <si>
    <t>61.412.110/1012-61</t>
  </si>
  <si>
    <t>L2167</t>
  </si>
  <si>
    <t>DSP JARDIM CICA</t>
  </si>
  <si>
    <t>JARDIM CICA</t>
  </si>
  <si>
    <t>13206-792</t>
  </si>
  <si>
    <t>(11)2709-5983</t>
  </si>
  <si>
    <t>jardim.cica@dpsp.com.br</t>
  </si>
  <si>
    <t>61.412.110/1014-23</t>
  </si>
  <si>
    <t>VD751</t>
  </si>
  <si>
    <t>DSP JARDIM DO EDEN</t>
  </si>
  <si>
    <t>EDEN</t>
  </si>
  <si>
    <t>18103-000</t>
  </si>
  <si>
    <t>(15)3325-3359</t>
  </si>
  <si>
    <t>jardimdoeden@dpsp.com.br</t>
  </si>
  <si>
    <t>61.412.110/0587-49</t>
  </si>
  <si>
    <t>VD309</t>
  </si>
  <si>
    <t>DSP JARDIM LEONOR</t>
  </si>
  <si>
    <t>JARDIM LEONOR</t>
  </si>
  <si>
    <t>13041-150</t>
  </si>
  <si>
    <t>(19)3231-9125</t>
  </si>
  <si>
    <t>jleonor@dpsp.com.br</t>
  </si>
  <si>
    <t>61.412.110/0256-54</t>
  </si>
  <si>
    <t>VD944</t>
  </si>
  <si>
    <t>DSP JARDIM PAULICEIA</t>
  </si>
  <si>
    <t>13060-080</t>
  </si>
  <si>
    <t>(19)2519-0276</t>
  </si>
  <si>
    <t>jardimpauliceia@dpsp.com.br</t>
  </si>
  <si>
    <t>61.412.110/0786-93</t>
  </si>
  <si>
    <t>VD836</t>
  </si>
  <si>
    <t>DSP JARDIM SAMAMBAIA</t>
  </si>
  <si>
    <t>R COMENDADOR GUMERCINDO BARRANQUEIROS, 240</t>
  </si>
  <si>
    <t>JARDIM SANTA TERESA</t>
  </si>
  <si>
    <t>13211-410</t>
  </si>
  <si>
    <t>(11)2709-6018</t>
  </si>
  <si>
    <t>jardimsamambaia@dpsp.com.br</t>
  </si>
  <si>
    <t>61.412.110/0697-83</t>
  </si>
  <si>
    <t>L2338</t>
  </si>
  <si>
    <t>DSP JARDIM SANTA ROSALIA</t>
  </si>
  <si>
    <t>AV PEREIRA DA SILVA, 1450</t>
  </si>
  <si>
    <t>JARDIM SANTA ROSALIA</t>
  </si>
  <si>
    <t>18095-340</t>
  </si>
  <si>
    <t>jardim.srosalia@dpsp.com.br</t>
  </si>
  <si>
    <t>61.412.110/1158-07</t>
  </si>
  <si>
    <t>VD526</t>
  </si>
  <si>
    <t>DSP JARDIM VERA CRUZ</t>
  </si>
  <si>
    <t>JARDIM VERA CRUZ</t>
  </si>
  <si>
    <t>18050-000</t>
  </si>
  <si>
    <t>(15)3202-1303</t>
  </si>
  <si>
    <t>jveracruz@dpsp.com.br</t>
  </si>
  <si>
    <t>61.412.110/0363-46</t>
  </si>
  <si>
    <t>VD041</t>
  </si>
  <si>
    <t>DSP JUNDIAI</t>
  </si>
  <si>
    <t>13201-014</t>
  </si>
  <si>
    <t>(11)4521-0172</t>
  </si>
  <si>
    <t>jundiai@dpsp.com.br</t>
  </si>
  <si>
    <t>61.412.110/0045-76</t>
  </si>
  <si>
    <t>L2160</t>
  </si>
  <si>
    <t>DSP JUNDIAI II</t>
  </si>
  <si>
    <t>R ANCHIETA, 276</t>
  </si>
  <si>
    <t>VILA BOAVENTURA</t>
  </si>
  <si>
    <t>13201-804</t>
  </si>
  <si>
    <t>(11)3395-7515</t>
  </si>
  <si>
    <t>jundiai2@dpsp.com.br</t>
  </si>
  <si>
    <t>61.412.110/1120-34</t>
  </si>
  <si>
    <t>L2284</t>
  </si>
  <si>
    <t>DSP JUNDIAI III</t>
  </si>
  <si>
    <t>JARDIM TAMOIO</t>
  </si>
  <si>
    <t>13219-201</t>
  </si>
  <si>
    <t>jundiai3@dpsp.com.br</t>
  </si>
  <si>
    <t>61.412.110/1130-06</t>
  </si>
  <si>
    <t>VD229</t>
  </si>
  <si>
    <t>DSP LIMEIRA</t>
  </si>
  <si>
    <t>LIMEIRA</t>
  </si>
  <si>
    <t>13480-211</t>
  </si>
  <si>
    <t>(19)3452-4041</t>
  </si>
  <si>
    <t>limeira@dpsp.com.br</t>
  </si>
  <si>
    <t>61.412.110/0234-49</t>
  </si>
  <si>
    <t>VD545</t>
  </si>
  <si>
    <t>DSP LIMEIRA II</t>
  </si>
  <si>
    <t>VILA ANITA</t>
  </si>
  <si>
    <t>13484-290</t>
  </si>
  <si>
    <t>(19)3441-0725</t>
  </si>
  <si>
    <t>limeira2@dpsp.com.br</t>
  </si>
  <si>
    <t>61.412.110/0440-12</t>
  </si>
  <si>
    <t>VD634</t>
  </si>
  <si>
    <t>DSP LIMEIRA III</t>
  </si>
  <si>
    <t>RESIDENCIAL VILLA DO SOL</t>
  </si>
  <si>
    <t>13481-241</t>
  </si>
  <si>
    <t>(19)3442-2680</t>
  </si>
  <si>
    <t>limeira3@dpsp.com.br</t>
  </si>
  <si>
    <t>61.412.110/0545-90</t>
  </si>
  <si>
    <t>VD831</t>
  </si>
  <si>
    <t>DSP LIMEIRA IV</t>
  </si>
  <si>
    <t>13480-743</t>
  </si>
  <si>
    <t>(19)3443-7140</t>
  </si>
  <si>
    <t>limeira4@dpsp.com.br</t>
  </si>
  <si>
    <t>61.412.110/0683-88</t>
  </si>
  <si>
    <t>VD748</t>
  </si>
  <si>
    <t>DSP MARECHAL CARMONA</t>
  </si>
  <si>
    <t>VILA JOAO JORGE</t>
  </si>
  <si>
    <t>13041-311</t>
  </si>
  <si>
    <t>(19)2517-2703</t>
  </si>
  <si>
    <t>marechalcarmona@dpsp.com.br</t>
  </si>
  <si>
    <t>61.412.110/0628-51</t>
  </si>
  <si>
    <t>VD311</t>
  </si>
  <si>
    <t>DSP MARIA MONTEIRO</t>
  </si>
  <si>
    <t>R MARIA MONTEIRO, 1036</t>
  </si>
  <si>
    <t>(19)3251-4674</t>
  </si>
  <si>
    <t>mmonteiro@dpsp.com.br</t>
  </si>
  <si>
    <t>61.412.110/0258-16</t>
  </si>
  <si>
    <t>VD534</t>
  </si>
  <si>
    <t>DSP MOGI GUACU</t>
  </si>
  <si>
    <t>13840-056</t>
  </si>
  <si>
    <t>(19)3818-0039</t>
  </si>
  <si>
    <t>mguacu@dpsp.com.br</t>
  </si>
  <si>
    <t>61.412.110/0445-27</t>
  </si>
  <si>
    <t>VD872</t>
  </si>
  <si>
    <t>DSP MOGI GUACU II</t>
  </si>
  <si>
    <t>AREIAO</t>
  </si>
  <si>
    <t>13844-110</t>
  </si>
  <si>
    <t>(19)3818-2134</t>
  </si>
  <si>
    <t>mguacu2@dpsp.com.br</t>
  </si>
  <si>
    <t>61.412.110/0726-52</t>
  </si>
  <si>
    <t>VD607</t>
  </si>
  <si>
    <t>DSP MOGI MIRIM</t>
  </si>
  <si>
    <t>R PADRE ROQUE, 298</t>
  </si>
  <si>
    <t>MOGI MIRIM</t>
  </si>
  <si>
    <t>13800-033</t>
  </si>
  <si>
    <t>(19)3022-6598</t>
  </si>
  <si>
    <t>mmirim@dpsp.com.br</t>
  </si>
  <si>
    <t>61.412.110/0514-93</t>
  </si>
  <si>
    <t>VD874</t>
  </si>
  <si>
    <t>DSP MONTE MOR</t>
  </si>
  <si>
    <t>MONTE MOR</t>
  </si>
  <si>
    <t>13190-000</t>
  </si>
  <si>
    <t>(19)3217-7158</t>
  </si>
  <si>
    <t>montemor@dpsp.com.br</t>
  </si>
  <si>
    <t>61.412.110/0758-30</t>
  </si>
  <si>
    <t>VD329</t>
  </si>
  <si>
    <t>DSP MORAES SALLES</t>
  </si>
  <si>
    <t>13100-201</t>
  </si>
  <si>
    <t>(19)3294-1762</t>
  </si>
  <si>
    <t>msalles@dpsp.com.br</t>
  </si>
  <si>
    <t>61.412.110/0274-36</t>
  </si>
  <si>
    <t>L2201</t>
  </si>
  <si>
    <t>DSP NOGUEIRA PADILHA</t>
  </si>
  <si>
    <t>VILA HORTENCIA</t>
  </si>
  <si>
    <t>18020-002</t>
  </si>
  <si>
    <t>(15)3357-2721</t>
  </si>
  <si>
    <t>nogueira.padilha@dpsp.com.br</t>
  </si>
  <si>
    <t>61.412.110/1062-20</t>
  </si>
  <si>
    <t>VD179</t>
  </si>
  <si>
    <t>DSP NOVA CAMPINAS</t>
  </si>
  <si>
    <t>AV. JOSE DE SOUZA CAMPOS, 380</t>
  </si>
  <si>
    <t>VILA NOVA CAMPINAS</t>
  </si>
  <si>
    <t>13092-120</t>
  </si>
  <si>
    <t>(19)3294-8522</t>
  </si>
  <si>
    <t>ncampinas@dpsp.com.br</t>
  </si>
  <si>
    <t>61.412.110/0187-98</t>
  </si>
  <si>
    <t>L2278</t>
  </si>
  <si>
    <t>DSP NOVA ODESSA</t>
  </si>
  <si>
    <t>JARDIM EUROPA</t>
  </si>
  <si>
    <t>NOVA ODESSA</t>
  </si>
  <si>
    <t>13380-116</t>
  </si>
  <si>
    <t>nova.odessa@dpsp.com.br</t>
  </si>
  <si>
    <t>61.412.110/1124-68</t>
  </si>
  <si>
    <t>L2241</t>
  </si>
  <si>
    <t>DSP NOVO HORIZONTE</t>
  </si>
  <si>
    <t>VILA NOVA SOROCABA</t>
  </si>
  <si>
    <t>18070-671</t>
  </si>
  <si>
    <t>(15)3223-4478</t>
  </si>
  <si>
    <t> novo.horizonte@dpsp.com.br</t>
  </si>
  <si>
    <t>61.412.110/1084-36</t>
  </si>
  <si>
    <t>VD121</t>
  </si>
  <si>
    <t>DSP OROZIMBO</t>
  </si>
  <si>
    <t>AV. OROZIMBO MAIA, 793</t>
  </si>
  <si>
    <t>13023-000</t>
  </si>
  <si>
    <t>(19)3234-7176</t>
  </si>
  <si>
    <t>orozimbo@dpsp.com.br</t>
  </si>
  <si>
    <t>61.412.110/0125-95</t>
  </si>
  <si>
    <t>VD678</t>
  </si>
  <si>
    <t>DSP PARQUE CAMPOLIM</t>
  </si>
  <si>
    <t>PARQUE CAMPOLIM</t>
  </si>
  <si>
    <t>18048-110</t>
  </si>
  <si>
    <t>(15)3211-4647</t>
  </si>
  <si>
    <t>pcampolim@dpsp.com.br</t>
  </si>
  <si>
    <t>61.412.110/0592-06</t>
  </si>
  <si>
    <t>L2220</t>
  </si>
  <si>
    <t>DSP PARQUE CAMPOLIM III</t>
  </si>
  <si>
    <t>18047-620</t>
  </si>
  <si>
    <t>(15)3358-0502</t>
  </si>
  <si>
    <t>pcampolim3@dpsp.com.br</t>
  </si>
  <si>
    <t>61.412.110/1073-83</t>
  </si>
  <si>
    <t>VD880</t>
  </si>
  <si>
    <t>DSP PARQUE ELOY CHAVES</t>
  </si>
  <si>
    <t>13212-070</t>
  </si>
  <si>
    <t>(11)4492-6917</t>
  </si>
  <si>
    <t>peloychaves@dpsp.com.br</t>
  </si>
  <si>
    <t>61.412.110/0750-82</t>
  </si>
  <si>
    <t>VD569</t>
  </si>
  <si>
    <t>DSP PAULINIA</t>
  </si>
  <si>
    <t>PAULINIA</t>
  </si>
  <si>
    <t>13140-723</t>
  </si>
  <si>
    <t>(19)3844-4597</t>
  </si>
  <si>
    <t>paulinia@dpsp.com.br</t>
  </si>
  <si>
    <t>61.412.110/0470-38</t>
  </si>
  <si>
    <t>VD306</t>
  </si>
  <si>
    <t>DSP PIRACICABA</t>
  </si>
  <si>
    <t>BAIRRO ALTO</t>
  </si>
  <si>
    <t>(19)3422-0740</t>
  </si>
  <si>
    <t>piracicaba@dpsp.com.br</t>
  </si>
  <si>
    <t>61.412.110/0252-20</t>
  </si>
  <si>
    <t>VD668</t>
  </si>
  <si>
    <t>DSP PIRACICABA BAIRRO</t>
  </si>
  <si>
    <t>13416-210</t>
  </si>
  <si>
    <t>(19)2534-0198</t>
  </si>
  <si>
    <t>piracicababairro@dpsp.com.br</t>
  </si>
  <si>
    <t>61.412.110/0570-09</t>
  </si>
  <si>
    <t>VD773</t>
  </si>
  <si>
    <t>DSP PIRACICABA II</t>
  </si>
  <si>
    <t>ALEMAES</t>
  </si>
  <si>
    <t>13416-240</t>
  </si>
  <si>
    <t>(19)2534-2934</t>
  </si>
  <si>
    <t>piracicaba2@dpsp.com.br</t>
  </si>
  <si>
    <t>61.412.110/0631-57</t>
  </si>
  <si>
    <t>L2272</t>
  </si>
  <si>
    <t>DSP PIRACICABA V</t>
  </si>
  <si>
    <t>VILA REZENDE</t>
  </si>
  <si>
    <t>13405-259</t>
  </si>
  <si>
    <t>(19)3375-8361</t>
  </si>
  <si>
    <t>piracicaba5@dpsp.com.br</t>
  </si>
  <si>
    <t>61.412.110/1109-29</t>
  </si>
  <si>
    <t>VD243</t>
  </si>
  <si>
    <t>DSP RIO CLARO</t>
  </si>
  <si>
    <t>RIO CLARO</t>
  </si>
  <si>
    <t>13504-763</t>
  </si>
  <si>
    <t>(19)3524-4542</t>
  </si>
  <si>
    <t>rclaro@dpsp.com.br</t>
  </si>
  <si>
    <t>61.412.110/0247-63</t>
  </si>
  <si>
    <t>VD357</t>
  </si>
  <si>
    <t>DSP RIO CLARO BAIRRO</t>
  </si>
  <si>
    <t>JARDIM CLARET</t>
  </si>
  <si>
    <t>13503-251</t>
  </si>
  <si>
    <t>(19)3524-0026</t>
  </si>
  <si>
    <t>rclarobairro@dpsp.com.br</t>
  </si>
  <si>
    <t>61.412.110/0301-43</t>
  </si>
  <si>
    <t>VD757</t>
  </si>
  <si>
    <t>DSP RIO CLARO II</t>
  </si>
  <si>
    <t>13501-104</t>
  </si>
  <si>
    <t>(19)3525-1313</t>
  </si>
  <si>
    <t>rioclaro2@dpsp.com.br</t>
  </si>
  <si>
    <t>61.412.110/0609-99</t>
  </si>
  <si>
    <t>L2326</t>
  </si>
  <si>
    <t>DSP RIO CLARO III</t>
  </si>
  <si>
    <t>RUA 14,1700</t>
  </si>
  <si>
    <t>13500-270</t>
  </si>
  <si>
    <t>rioclaro3@dpsp.com.br</t>
  </si>
  <si>
    <t>61.412.110/1136-00</t>
  </si>
  <si>
    <t>VD560</t>
  </si>
  <si>
    <t>DSP SALTO</t>
  </si>
  <si>
    <t>VILA NORMA</t>
  </si>
  <si>
    <t>SALTO</t>
  </si>
  <si>
    <t>13327-300</t>
  </si>
  <si>
    <t>(11)4021-2862</t>
  </si>
  <si>
    <t>salto@dpsp.com.br</t>
  </si>
  <si>
    <t>61.412.110/0459-22</t>
  </si>
  <si>
    <t>VD742</t>
  </si>
  <si>
    <t>DSP SALTO CENTRO</t>
  </si>
  <si>
    <t>R JOSE GALVAO, 225</t>
  </si>
  <si>
    <t>13320-170</t>
  </si>
  <si>
    <t>(11)4028-1569</t>
  </si>
  <si>
    <t>saltocentro@dpsp.com.br</t>
  </si>
  <si>
    <t>61.412.110/0603-01</t>
  </si>
  <si>
    <t>VD657</t>
  </si>
  <si>
    <t>DSP ARVORE GRANDE</t>
  </si>
  <si>
    <t>AV. SAO PAULO, 1149 LJ 01</t>
  </si>
  <si>
    <t>ALEM PONTE</t>
  </si>
  <si>
    <t>18013-003</t>
  </si>
  <si>
    <t>arvoregrande@dpsp.com.br</t>
  </si>
  <si>
    <t>61.412.110/0548-32</t>
  </si>
  <si>
    <t>VD318</t>
  </si>
  <si>
    <t>DSP SANTA BARBARA DOESTE</t>
  </si>
  <si>
    <t>SANTA BARBARA D OESTE</t>
  </si>
  <si>
    <t>13450-041</t>
  </si>
  <si>
    <t>(19)3455-4096</t>
  </si>
  <si>
    <t>sbdoeste@dpsp.com.br</t>
  </si>
  <si>
    <t>61.412.110/0265-45</t>
  </si>
  <si>
    <t>VD614</t>
  </si>
  <si>
    <t>DSP SAO JOAO DA BOA VISTA</t>
  </si>
  <si>
    <t>SAO JOAO DA BOA VISTA</t>
  </si>
  <si>
    <t>(19)3623-1369</t>
  </si>
  <si>
    <t>sjboavista@dpsp.com.br</t>
  </si>
  <si>
    <t>61.412.110/0508-45</t>
  </si>
  <si>
    <t>VD965</t>
  </si>
  <si>
    <t>DSP SAO ROQUE</t>
  </si>
  <si>
    <t>SAO ROQUE</t>
  </si>
  <si>
    <t>18130-485</t>
  </si>
  <si>
    <t>(11)4712-8780</t>
  </si>
  <si>
    <t>saoroque@dpsp.com.br</t>
  </si>
  <si>
    <t>VD427</t>
  </si>
  <si>
    <t>DSP SHOPPING DOM PEDRO</t>
  </si>
  <si>
    <t>JARDIM SANTA GENEBRA</t>
  </si>
  <si>
    <t>13087-901</t>
  </si>
  <si>
    <t>(19)3381-4687</t>
  </si>
  <si>
    <t>shopdompedro@dpsp.com.br</t>
  </si>
  <si>
    <t>61.412.110/0873-31</t>
  </si>
  <si>
    <t>VD405</t>
  </si>
  <si>
    <t>DSP SHOPPING IGUATEMI CAMPINAS</t>
  </si>
  <si>
    <t>13092-500</t>
  </si>
  <si>
    <t>(19)3294-0647</t>
  </si>
  <si>
    <t>shopiguatemi@dpsp.com.br</t>
  </si>
  <si>
    <t>61.412.110/0377-41</t>
  </si>
  <si>
    <t>VD453</t>
  </si>
  <si>
    <t>DSP SHOPPING VENTURA MALL</t>
  </si>
  <si>
    <t>NOVA CAMPINAS</t>
  </si>
  <si>
    <t>13100-073</t>
  </si>
  <si>
    <t>(19)3254-0868</t>
  </si>
  <si>
    <t>venturamall@dpsp.com.br</t>
  </si>
  <si>
    <t>61.412.110/0373-18</t>
  </si>
  <si>
    <t>VD091</t>
  </si>
  <si>
    <t>DSP SOROCABA</t>
  </si>
  <si>
    <t>(15)3232-5188</t>
  </si>
  <si>
    <t>sorocaba@dpsp.com.br</t>
  </si>
  <si>
    <t>61.412.110/0091-01</t>
  </si>
  <si>
    <t>L2387</t>
  </si>
  <si>
    <t>DSP SOROCABA IV</t>
  </si>
  <si>
    <t>REGIAO NORTE</t>
  </si>
  <si>
    <t>18074-385</t>
  </si>
  <si>
    <t>sorocaba4@dpsp.com.br</t>
  </si>
  <si>
    <t>61.412.110/1248-06</t>
  </si>
  <si>
    <t>VD474</t>
  </si>
  <si>
    <t>DSP SOUSAS</t>
  </si>
  <si>
    <t>13105-502</t>
  </si>
  <si>
    <t>(19)3258-8825</t>
  </si>
  <si>
    <t>sousas@dpsp.com.br</t>
  </si>
  <si>
    <t>61.412.110/0371-56</t>
  </si>
  <si>
    <t>L2366</t>
  </si>
  <si>
    <t>DSP SWISS PARK</t>
  </si>
  <si>
    <t>SWISS PARK</t>
  </si>
  <si>
    <t>13049-252</t>
  </si>
  <si>
    <t>swisspark@dpsp.com.br</t>
  </si>
  <si>
    <t>61.412.110/1182-37</t>
  </si>
  <si>
    <t>VD206</t>
  </si>
  <si>
    <t>DSP TAQUARAL</t>
  </si>
  <si>
    <t>AV. NOSSA SENHORA DE FATIMA, 1287 / 1297</t>
  </si>
  <si>
    <t>13076-000</t>
  </si>
  <si>
    <t>(19)3295-8947</t>
  </si>
  <si>
    <t>taquaral@dpsp.com.br</t>
  </si>
  <si>
    <t>61.412.110/0213-14</t>
  </si>
  <si>
    <t>VD467</t>
  </si>
  <si>
    <t>DSP TAQUARAL II</t>
  </si>
  <si>
    <t>(19)3253-7616</t>
  </si>
  <si>
    <t>taquaral2.dg@dpsp.com.br</t>
  </si>
  <si>
    <t>61.412.110/0370-75</t>
  </si>
  <si>
    <t>VD207</t>
  </si>
  <si>
    <t>DSP TATUI</t>
  </si>
  <si>
    <t>JARDIM SOARES</t>
  </si>
  <si>
    <t>18030-000</t>
  </si>
  <si>
    <t>(15)3234-5924</t>
  </si>
  <si>
    <t>tatui@dpsp.com.br</t>
  </si>
  <si>
    <t>61.412.110/0214-03</t>
  </si>
  <si>
    <t>VD529</t>
  </si>
  <si>
    <t>DSP VALINHOS</t>
  </si>
  <si>
    <t>VILA BISSOTO</t>
  </si>
  <si>
    <t>13270-210</t>
  </si>
  <si>
    <t>(19)3244-6689</t>
  </si>
  <si>
    <t>valinhos@dpsp.com.br</t>
  </si>
  <si>
    <t>61.412.110/0438-06</t>
  </si>
  <si>
    <t>L2036</t>
  </si>
  <si>
    <t>DSP VALINHOS II</t>
  </si>
  <si>
    <t>13270-005</t>
  </si>
  <si>
    <t>(19)3849-7248</t>
  </si>
  <si>
    <t>valinhos2@dpsp.com.br</t>
  </si>
  <si>
    <t>61.412.110/0938-11</t>
  </si>
  <si>
    <t>VD555</t>
  </si>
  <si>
    <t>DSP VARZEA PAULISTA</t>
  </si>
  <si>
    <t>R PASCHOAL GIANFRANCESCO, 60 SUC 6B, 7/8 TERREO</t>
  </si>
  <si>
    <t>JARDIM DAS PALMEIRAS</t>
  </si>
  <si>
    <t>VARZEA PAULISTA</t>
  </si>
  <si>
    <t>13224-700</t>
  </si>
  <si>
    <t>(11)4595-2827</t>
  </si>
  <si>
    <t>vpaulista@dpsp.com.br</t>
  </si>
  <si>
    <t>61.412.110/0448-70</t>
  </si>
  <si>
    <t>L2199</t>
  </si>
  <si>
    <t>DSP VILA JOAQUIM INACIO</t>
  </si>
  <si>
    <t>AV JORGE TIBIRICA, 541</t>
  </si>
  <si>
    <t>VILA JOAQUIM INACIO</t>
  </si>
  <si>
    <t>13045-706</t>
  </si>
  <si>
    <t>(19)3397-0496</t>
  </si>
  <si>
    <t>vjinacio@dpsp.com.br</t>
  </si>
  <si>
    <t>61.412.110/1104-14</t>
  </si>
  <si>
    <t>L2104</t>
  </si>
  <si>
    <t>DSP VILA TEIXEIRA</t>
  </si>
  <si>
    <t>VILA TEIXEIRA</t>
  </si>
  <si>
    <t>13032-385</t>
  </si>
  <si>
    <t>(19)3367-0873</t>
  </si>
  <si>
    <t>vila.teixeira@dpsp.com.br</t>
  </si>
  <si>
    <t>VD631</t>
  </si>
  <si>
    <t>DSP VINHEDO II</t>
  </si>
  <si>
    <t>EST DA BOIADA, 620</t>
  </si>
  <si>
    <t>(19)3886-5796</t>
  </si>
  <si>
    <t>vinhedo2@dpsp.com.br</t>
  </si>
  <si>
    <t>61.412.110/0530-03</t>
  </si>
  <si>
    <t>VD761</t>
  </si>
  <si>
    <t>DSP VINHEDO III</t>
  </si>
  <si>
    <t>JARDIM JUNCO</t>
  </si>
  <si>
    <t>(19)3826-3978</t>
  </si>
  <si>
    <t>vinhedo3@dpsp.com.br</t>
  </si>
  <si>
    <t>61.412.110/0613-75</t>
  </si>
  <si>
    <t>VD465</t>
  </si>
  <si>
    <t>DSP WANEL VILLE</t>
  </si>
  <si>
    <t>WANEL VILLE</t>
  </si>
  <si>
    <t>18055-215</t>
  </si>
  <si>
    <t>(15)3202-1355</t>
  </si>
  <si>
    <t>wanelville@dpsp.com.br</t>
  </si>
  <si>
    <t>61.412.110/0909-87</t>
  </si>
  <si>
    <t>VD083</t>
  </si>
  <si>
    <t>DSP ADHEMAR DE BARROS</t>
  </si>
  <si>
    <t>JARDIM SAO DIMAS</t>
  </si>
  <si>
    <t>12245-010</t>
  </si>
  <si>
    <t>(12)3923-1632</t>
  </si>
  <si>
    <t>abarros@dpsp.com.br</t>
  </si>
  <si>
    <t>61.412.110/0086-44</t>
  </si>
  <si>
    <t>L2034</t>
  </si>
  <si>
    <t>DSP ADHEMAR DE BARROS II</t>
  </si>
  <si>
    <t>12245-011</t>
  </si>
  <si>
    <t>(12)3901-8227</t>
  </si>
  <si>
    <t>adhemar.barros2@dpsp.com.br</t>
  </si>
  <si>
    <t>61.412.110/0942-06</t>
  </si>
  <si>
    <t>VD897</t>
  </si>
  <si>
    <t>DSP AGUIA DE HAIA</t>
  </si>
  <si>
    <t>JULIANA SILVA</t>
  </si>
  <si>
    <t>JARDIM SORAIA</t>
  </si>
  <si>
    <t>03889-000</t>
  </si>
  <si>
    <t>(11)2305-7108</t>
  </si>
  <si>
    <t>aguiadehaia@dpsp.com.br</t>
  </si>
  <si>
    <t>61.412.110/0743-53</t>
  </si>
  <si>
    <t>VD655</t>
  </si>
  <si>
    <t>DSP AMADOR BUENO</t>
  </si>
  <si>
    <t>PENHA DE FRANCA</t>
  </si>
  <si>
    <t>03653-000</t>
  </si>
  <si>
    <t>(11)2023-3775</t>
  </si>
  <si>
    <t>abueno@dpsp.com.br</t>
  </si>
  <si>
    <t>61.412.110/0549-13</t>
  </si>
  <si>
    <t>VD147</t>
  </si>
  <si>
    <t>DSP ANALIA FRANCO</t>
  </si>
  <si>
    <t>CAROLINE NOGUEIRA</t>
  </si>
  <si>
    <t>JARDIM ANALIA FRANCO</t>
  </si>
  <si>
    <t>03342-000</t>
  </si>
  <si>
    <t>(11)2671-4124</t>
  </si>
  <si>
    <t>afranco@dpsp.com.br</t>
  </si>
  <si>
    <t>61.412.110/0148-81</t>
  </si>
  <si>
    <t>VD344</t>
  </si>
  <si>
    <t>DSP AQUARIUS</t>
  </si>
  <si>
    <t>PARQUE RESIDENCIAL AQUARIUS</t>
  </si>
  <si>
    <t>12246-310</t>
  </si>
  <si>
    <t>(12)3911-4953</t>
  </si>
  <si>
    <t>aquarius@dpsp.com.br</t>
  </si>
  <si>
    <t>61.412.110/0296-41</t>
  </si>
  <si>
    <t>L2207</t>
  </si>
  <si>
    <t>DSP AQUARIUS III</t>
  </si>
  <si>
    <t>12246-856</t>
  </si>
  <si>
    <t>(12)3500-0176</t>
  </si>
  <si>
    <t>61.412.110/1069-05</t>
  </si>
  <si>
    <t>VD205</t>
  </si>
  <si>
    <t>DSP ARICANDUVA</t>
  </si>
  <si>
    <t>ALESSANDRA ESNAL</t>
  </si>
  <si>
    <t>AV. RIO DAS PEDRAS, 1200</t>
  </si>
  <si>
    <t>03452-100</t>
  </si>
  <si>
    <t>(11)2722-5798</t>
  </si>
  <si>
    <t>aricanduva@dpsp.com.br</t>
  </si>
  <si>
    <t>61.412.110/0211-52</t>
  </si>
  <si>
    <t>VD104</t>
  </si>
  <si>
    <t>DSP ARTUR ALVIM</t>
  </si>
  <si>
    <t>ARTUR ALVIM</t>
  </si>
  <si>
    <t>03566-000</t>
  </si>
  <si>
    <t>(11)2741-3682</t>
  </si>
  <si>
    <t>aalvim@dpsp.com.br</t>
  </si>
  <si>
    <t>61.412.110/0110-09</t>
  </si>
  <si>
    <t>VD386</t>
  </si>
  <si>
    <t>DSP ARUJA</t>
  </si>
  <si>
    <t>SP GDE. SP MOGI-FERRAZ</t>
  </si>
  <si>
    <t>ARUJA</t>
  </si>
  <si>
    <t>07400-000</t>
  </si>
  <si>
    <t>(11)4653-6650</t>
  </si>
  <si>
    <t>aruja@dpsp.com.br</t>
  </si>
  <si>
    <t>61.412.110/0154-20</t>
  </si>
  <si>
    <t>VD832</t>
  </si>
  <si>
    <t>DSP ARUJAZINHO</t>
  </si>
  <si>
    <t>EST SANTA ISABEL, 1541 LOTE 05 E 06 QUADRA 002 COND ARU</t>
  </si>
  <si>
    <t>CAPUTERA</t>
  </si>
  <si>
    <t>07435-180</t>
  </si>
  <si>
    <t>(11)4858-3519</t>
  </si>
  <si>
    <t>arujazinho@dpsp.com.br</t>
  </si>
  <si>
    <t>61.412.110/0688-92</t>
  </si>
  <si>
    <t>VD795</t>
  </si>
  <si>
    <t>DSP ATALIBA LEONEL</t>
  </si>
  <si>
    <t>SP JARDIM SAO PAULO</t>
  </si>
  <si>
    <t>AIRAM DUARTE</t>
  </si>
  <si>
    <t>PARADA INGLESA</t>
  </si>
  <si>
    <t>02242-000</t>
  </si>
  <si>
    <t>(11)2639-3609</t>
  </si>
  <si>
    <t>atalibaleonel@dpsp.com.br</t>
  </si>
  <si>
    <t>61.412.110/0645-52</t>
  </si>
  <si>
    <t>VD226</t>
  </si>
  <si>
    <t>DSP ATIBAIA</t>
  </si>
  <si>
    <t>IVAN OLIVEIRA</t>
  </si>
  <si>
    <t>ATIBAIA</t>
  </si>
  <si>
    <t>12947-000</t>
  </si>
  <si>
    <t>(11)4411-4851</t>
  </si>
  <si>
    <t>atibaia@dpsp.com.br</t>
  </si>
  <si>
    <t>61.412.110/0230-15</t>
  </si>
  <si>
    <t>VD635</t>
  </si>
  <si>
    <t>DSP ATIBAIA CENTRO</t>
  </si>
  <si>
    <t>PC PEDRO DE TOLEDO, 189</t>
  </si>
  <si>
    <t>12940-270</t>
  </si>
  <si>
    <t>(11)4402-2236</t>
  </si>
  <si>
    <t>atibaiacentro@dpsp.com.br</t>
  </si>
  <si>
    <t>61.412.110/0526-27</t>
  </si>
  <si>
    <t>VD636</t>
  </si>
  <si>
    <t>DSP ATIBAIA II</t>
  </si>
  <si>
    <t>ALVINOPOLIS</t>
  </si>
  <si>
    <t>12942-540</t>
  </si>
  <si>
    <t>(11)4412-4851</t>
  </si>
  <si>
    <t>atibaia2@dpsp.com.br</t>
  </si>
  <si>
    <t>61.412.110/0547-51</t>
  </si>
  <si>
    <t>L2335</t>
  </si>
  <si>
    <t>DSP ATIBAIA III</t>
  </si>
  <si>
    <t>CAETETUBA</t>
  </si>
  <si>
    <t>12951-750</t>
  </si>
  <si>
    <t>(11)4414-3180</t>
  </si>
  <si>
    <t>atibaia3@dpsp.com.br</t>
  </si>
  <si>
    <t>61.412.110/1146-73</t>
  </si>
  <si>
    <t>VD213</t>
  </si>
  <si>
    <t>DSP BAIRRO DOS PIMENTAS</t>
  </si>
  <si>
    <t>SP GUARULHOS</t>
  </si>
  <si>
    <t>JARDIM ALBERTINA</t>
  </si>
  <si>
    <t>GUARULHOS</t>
  </si>
  <si>
    <t>07252-000</t>
  </si>
  <si>
    <t>(11)2489-1956</t>
  </si>
  <si>
    <t>bpimentas@dpsp.com.br</t>
  </si>
  <si>
    <t>61.412.110/0221-24</t>
  </si>
  <si>
    <t>L2219</t>
  </si>
  <si>
    <t>DSP BAIRRO DOS PIMENTAS II</t>
  </si>
  <si>
    <t> bpimentas2@dpsp.com.br</t>
  </si>
  <si>
    <t>07 ÀS 00</t>
  </si>
  <si>
    <t>VD108</t>
  </si>
  <si>
    <t>DSP BELENZINHO</t>
  </si>
  <si>
    <t>BELENZINHO</t>
  </si>
  <si>
    <t>03059-000</t>
  </si>
  <si>
    <t>(11)2694-3653</t>
  </si>
  <si>
    <t>belenzinho@dpsp.com.br</t>
  </si>
  <si>
    <t>61.412.110/0112-70</t>
  </si>
  <si>
    <t>VD779</t>
  </si>
  <si>
    <t>DSP BOM CLIMACO</t>
  </si>
  <si>
    <t>COCAIA</t>
  </si>
  <si>
    <t>07130-000</t>
  </si>
  <si>
    <t>(11)4968-2023</t>
  </si>
  <si>
    <t>bomclimaco@dpsp.com.br</t>
  </si>
  <si>
    <t>61.412.110/0669-20</t>
  </si>
  <si>
    <t>VD482</t>
  </si>
  <si>
    <t>DSP BOM PARTO</t>
  </si>
  <si>
    <t>03322-080</t>
  </si>
  <si>
    <t>(11)2225-2303</t>
  </si>
  <si>
    <t>bomparto@dpsp.com.br</t>
  </si>
  <si>
    <t>61.412.110/0321-97</t>
  </si>
  <si>
    <t>VD659</t>
  </si>
  <si>
    <t>DSP BOSQUE DOS EUCALIPTOS</t>
  </si>
  <si>
    <t>BOSQUE DOS EUCALIPTOS</t>
  </si>
  <si>
    <t>12233-002</t>
  </si>
  <si>
    <t>(12)3916-5261</t>
  </si>
  <si>
    <t>beucaliptos@dpsp.com.br</t>
  </si>
  <si>
    <t>61.412.110/0552-19</t>
  </si>
  <si>
    <t>VD244</t>
  </si>
  <si>
    <t>DSP BRAGANCA PAULISTA</t>
  </si>
  <si>
    <t>BRAGANCA PAULISTA</t>
  </si>
  <si>
    <t>12902-000</t>
  </si>
  <si>
    <t>(11)4032-8880</t>
  </si>
  <si>
    <t>braganca@dpsp.com.br</t>
  </si>
  <si>
    <t>61.412.110/0248-44</t>
  </si>
  <si>
    <t>VD898</t>
  </si>
  <si>
    <t>DSP BRAGANCA PAULISTA CENTRO</t>
  </si>
  <si>
    <t>12900-002</t>
  </si>
  <si>
    <t>(11)3403-1554</t>
  </si>
  <si>
    <t>bragancacentro@dpsp.com.br</t>
  </si>
  <si>
    <t>61.412.110/0742-72</t>
  </si>
  <si>
    <t>L2231</t>
  </si>
  <si>
    <t>DSP BRAGANCA PAULISTA II</t>
  </si>
  <si>
    <t>TABOAO</t>
  </si>
  <si>
    <t>12916-260</t>
  </si>
  <si>
    <t>(11)4034-4493</t>
  </si>
  <si>
    <t>braganca2@dpsp.com.br</t>
  </si>
  <si>
    <t>61.412.110/1059-25</t>
  </si>
  <si>
    <t>L2325</t>
  </si>
  <si>
    <t>DSP BRAGANCA PAULISTA III</t>
  </si>
  <si>
    <t>MATADOURO</t>
  </si>
  <si>
    <t>12910-335</t>
  </si>
  <si>
    <t>braganca3@dpsp.com.br</t>
  </si>
  <si>
    <t>61.412.110/1131-97</t>
  </si>
  <si>
    <t>VD379</t>
  </si>
  <si>
    <t>DSP BRAS</t>
  </si>
  <si>
    <t>BRAS</t>
  </si>
  <si>
    <t>03002-000</t>
  </si>
  <si>
    <t>(11)2081-0691</t>
  </si>
  <si>
    <t>bras@dpsp.com.br</t>
  </si>
  <si>
    <t>61.412.110/0417-73</t>
  </si>
  <si>
    <t>VD144</t>
  </si>
  <si>
    <t>DSP CACAPAVA</t>
  </si>
  <si>
    <t>AV. CEL. MANOEL INOCENCIO, 141</t>
  </si>
  <si>
    <t>CACAPAVA</t>
  </si>
  <si>
    <t>12281-010</t>
  </si>
  <si>
    <t>(12)3653-2119</t>
  </si>
  <si>
    <t>cacapava@dpsp.com.br</t>
  </si>
  <si>
    <t>61.412.110/0152-68</t>
  </si>
  <si>
    <t>L2058</t>
  </si>
  <si>
    <t>DSP CACAPAVA II</t>
  </si>
  <si>
    <t>VILA ANTONIO AUGUSTO LUIZ</t>
  </si>
  <si>
    <t>12287-130</t>
  </si>
  <si>
    <t>cacapava2@dpsp.com.br</t>
  </si>
  <si>
    <t>61.412.110/1125-49</t>
  </si>
  <si>
    <t>VD633</t>
  </si>
  <si>
    <t>DSP CACHOEIRA</t>
  </si>
  <si>
    <t>JARDIM ROSA DE FRANCA</t>
  </si>
  <si>
    <t>07080-000</t>
  </si>
  <si>
    <t>cachoeira@dpsp.com.br</t>
  </si>
  <si>
    <t>61.412.110/0535-18</t>
  </si>
  <si>
    <t>VD943</t>
  </si>
  <si>
    <t>DSP CAMPOS DO JORDAO</t>
  </si>
  <si>
    <t>GLEDSON FLORIANO</t>
  </si>
  <si>
    <t>VILA ABERNESSIA</t>
  </si>
  <si>
    <t>CAMPOS DO JORDAO</t>
  </si>
  <si>
    <t>(12)3664-6600</t>
  </si>
  <si>
    <t>camposdojordao@dpsp.com.br</t>
  </si>
  <si>
    <t>61.412.110/0778-83</t>
  </si>
  <si>
    <t>VD537</t>
  </si>
  <si>
    <t>DSP CANGAIBA</t>
  </si>
  <si>
    <t>CANGAIBA</t>
  </si>
  <si>
    <t>03634-000</t>
  </si>
  <si>
    <t>(11)2082-2503</t>
  </si>
  <si>
    <t>cangaiba@dpsp.com.br</t>
  </si>
  <si>
    <t>61.412.110/0314-68</t>
  </si>
  <si>
    <t>VD312</t>
  </si>
  <si>
    <t>DSP CARAGUATATUBA</t>
  </si>
  <si>
    <t>CARAGUATATUBA</t>
  </si>
  <si>
    <t>11660-130</t>
  </si>
  <si>
    <t>(12)3881-2488</t>
  </si>
  <si>
    <t>caraguatatuba@dpsp.com.br</t>
  </si>
  <si>
    <t>61.412.110/0260-30</t>
  </si>
  <si>
    <t>VD488</t>
  </si>
  <si>
    <t>DSP CARAGUATATUBA II</t>
  </si>
  <si>
    <t>POIARES</t>
  </si>
  <si>
    <t>11673-100</t>
  </si>
  <si>
    <t>caraguatatuba2@dpsp.com.br</t>
  </si>
  <si>
    <t>61.412.110/0906-34</t>
  </si>
  <si>
    <t>L2409</t>
  </si>
  <si>
    <t>DSP CARAGUATATUBA III</t>
  </si>
  <si>
    <t>TRAVESSAO</t>
  </si>
  <si>
    <t>11669-330</t>
  </si>
  <si>
    <t>caraguatatuba3@dpsp.com.br</t>
  </si>
  <si>
    <t>61.412.110/1211-06</t>
  </si>
  <si>
    <t>VD055</t>
  </si>
  <si>
    <t>DSP CARRAO</t>
  </si>
  <si>
    <t>AV. CONSELHEIRO CARRAO, 1913</t>
  </si>
  <si>
    <t>VILA CARRAO</t>
  </si>
  <si>
    <t>03403-001</t>
  </si>
  <si>
    <t>(11)2293-4082</t>
  </si>
  <si>
    <t>carrao@dpsp.com.br</t>
  </si>
  <si>
    <t>61.412.110/0059-71</t>
  </si>
  <si>
    <t>VD768</t>
  </si>
  <si>
    <t>DSP CARRAO II</t>
  </si>
  <si>
    <t>CHACARA CALIFORNIA</t>
  </si>
  <si>
    <t>03402-000</t>
  </si>
  <si>
    <t>(11)2729-0484</t>
  </si>
  <si>
    <t>carrao2@dpsp.com.br</t>
  </si>
  <si>
    <t>61.412.110/0650-10</t>
  </si>
  <si>
    <t>VD967</t>
  </si>
  <si>
    <t>DSP CELSO GARCIA</t>
  </si>
  <si>
    <t>03014-000</t>
  </si>
  <si>
    <t>(11)2291-1258</t>
  </si>
  <si>
    <t>celsogarcia@dpsp.com.br</t>
  </si>
  <si>
    <t>61.412.110/0784-21</t>
  </si>
  <si>
    <t>VD422</t>
  </si>
  <si>
    <t>DSP CELSO GARCIA II</t>
  </si>
  <si>
    <t>03064-000</t>
  </si>
  <si>
    <t>(11)2305-2319</t>
  </si>
  <si>
    <t>celsogarcia2@dpsp.com.br</t>
  </si>
  <si>
    <t>VD894</t>
  </si>
  <si>
    <t>DSP CIDADE DE SOCORRO</t>
  </si>
  <si>
    <t>SOCORRO</t>
  </si>
  <si>
    <t>13960-000</t>
  </si>
  <si>
    <t>(19)3895-3317</t>
  </si>
  <si>
    <t>cidadesocorro@dpsp.com.br</t>
  </si>
  <si>
    <t>61.412.110/0744-34</t>
  </si>
  <si>
    <t>L2406</t>
  </si>
  <si>
    <t>DSP CIDADE LIDER II</t>
  </si>
  <si>
    <t>ITAQUERA</t>
  </si>
  <si>
    <t>08275-001</t>
  </si>
  <si>
    <t>cidadelider2@dpsp.com.br</t>
  </si>
  <si>
    <t>61.412.110/0240-97</t>
  </si>
  <si>
    <t>L2330</t>
  </si>
  <si>
    <t>DSP CIDADE MORUMBI</t>
  </si>
  <si>
    <t>CIDADE MORUMBI</t>
  </si>
  <si>
    <t>12236-650</t>
  </si>
  <si>
    <t>cidade.morumbi@dpsp.com.br</t>
  </si>
  <si>
    <t>61.412.110/1150-50</t>
  </si>
  <si>
    <t>VD976</t>
  </si>
  <si>
    <t>DSP CIDADE TIRADENTES</t>
  </si>
  <si>
    <t>SP SAO MIGUEL</t>
  </si>
  <si>
    <t>ROGERIO CARVALHO</t>
  </si>
  <si>
    <t>GUAIANAZES</t>
  </si>
  <si>
    <t>08490-490</t>
  </si>
  <si>
    <t>(11)2153-3829</t>
  </si>
  <si>
    <t>cidadetiradentes@dpsp.com.br</t>
  </si>
  <si>
    <t>61.412.110/0852-07</t>
  </si>
  <si>
    <t>VD725</t>
  </si>
  <si>
    <t>DSP CRUZEIRO</t>
  </si>
  <si>
    <t>R CAPITAO NECO, 351 PONTO COMERCIAL 01</t>
  </si>
  <si>
    <t>CRUZEIRO</t>
  </si>
  <si>
    <t>12701-350</t>
  </si>
  <si>
    <t>(12)3145-6798</t>
  </si>
  <si>
    <t>cruzeiro@dpsp.com.br</t>
  </si>
  <si>
    <t>61.412.110/0640-48</t>
  </si>
  <si>
    <t>VD114</t>
  </si>
  <si>
    <t>DSP CUMBICA</t>
  </si>
  <si>
    <t>JARDIM CUMBICA</t>
  </si>
  <si>
    <t>07180-270</t>
  </si>
  <si>
    <t>(11)2412-7005</t>
  </si>
  <si>
    <t>cumbica@dpsp.com.br</t>
  </si>
  <si>
    <t>61.412.110/0118-66</t>
  </si>
  <si>
    <t>VD848</t>
  </si>
  <si>
    <t>DSP DOM JOAO NERY</t>
  </si>
  <si>
    <t>EST DOM JOAO NERY, S/N LOTE 19 QUADRA C</t>
  </si>
  <si>
    <t>JARDIM BARTIRA</t>
  </si>
  <si>
    <t>08151-000</t>
  </si>
  <si>
    <t>(11)2566-6758</t>
  </si>
  <si>
    <t>domjoaonery@dpsp.com.br</t>
  </si>
  <si>
    <t>61.412.110/0702-85</t>
  </si>
  <si>
    <t>VD059</t>
  </si>
  <si>
    <t>DSP DOM PEDRO</t>
  </si>
  <si>
    <t>07012-071</t>
  </si>
  <si>
    <t>(11)2409-1357</t>
  </si>
  <si>
    <t>dompedro@dpsp.com.br</t>
  </si>
  <si>
    <t>61.412.110/0063-58</t>
  </si>
  <si>
    <t>VD140</t>
  </si>
  <si>
    <t>DSP FERRAZ DE VASCONCELOS</t>
  </si>
  <si>
    <t>AV. BRASIL,1444</t>
  </si>
  <si>
    <t>VILA ROMANOPOLIS</t>
  </si>
  <si>
    <t>FERRAZ DE VASCONCELOS</t>
  </si>
  <si>
    <t>08500-020</t>
  </si>
  <si>
    <t>(11)4678-1041</t>
  </si>
  <si>
    <t>fvasconcelos@dpsp.com.br</t>
  </si>
  <si>
    <t>61.412.110/0143-77</t>
  </si>
  <si>
    <t>L2424</t>
  </si>
  <si>
    <t>DSP GUAIANASES</t>
  </si>
  <si>
    <t>JARDIM HELENA</t>
  </si>
  <si>
    <t>08420-000</t>
  </si>
  <si>
    <t>guaianases@dpsp.com.br</t>
  </si>
  <si>
    <t>61.412.110/1191-28</t>
  </si>
  <si>
    <t>VD081</t>
  </si>
  <si>
    <t>DSP GUARATINGUETA</t>
  </si>
  <si>
    <t>GUARATINGUETA</t>
  </si>
  <si>
    <t>12500-010</t>
  </si>
  <si>
    <t>(12)3122-3304</t>
  </si>
  <si>
    <t>guaratingueta@dpsp.com.br</t>
  </si>
  <si>
    <t>61.412.110/0088-06</t>
  </si>
  <si>
    <t>VD661</t>
  </si>
  <si>
    <t>DSP GUARATINGUETA II</t>
  </si>
  <si>
    <t>CAMPO DO GALVAO</t>
  </si>
  <si>
    <t>12505-300</t>
  </si>
  <si>
    <t>(12)3122-2385</t>
  </si>
  <si>
    <t>guaratingueta2@dpsp.com.br</t>
  </si>
  <si>
    <t>61.412.110/0607-27</t>
  </si>
  <si>
    <t>L2244</t>
  </si>
  <si>
    <t>DSP GUARATINGUETA III</t>
  </si>
  <si>
    <t>PEDREGULHO</t>
  </si>
  <si>
    <t>12515-010</t>
  </si>
  <si>
    <t>(12)2103-0614</t>
  </si>
  <si>
    <t>guaratingueta3@dpsp.com.br</t>
  </si>
  <si>
    <t>61.412.110/1085-17</t>
  </si>
  <si>
    <t>VD032</t>
  </si>
  <si>
    <t>DSP GUARULHOS</t>
  </si>
  <si>
    <t>07010-030</t>
  </si>
  <si>
    <t>(11)2408-8324</t>
  </si>
  <si>
    <t>guarulhos@dpsp.com.br</t>
  </si>
  <si>
    <t>61.412.110/0036-85</t>
  </si>
  <si>
    <t>VD497</t>
  </si>
  <si>
    <t>DSP GUARULHOS II</t>
  </si>
  <si>
    <t>MACEDO</t>
  </si>
  <si>
    <t>(11)2441-2012</t>
  </si>
  <si>
    <t>guarulhos2@dpsp.com.br</t>
  </si>
  <si>
    <t>61.412.110/0376-60</t>
  </si>
  <si>
    <t>VD332</t>
  </si>
  <si>
    <t>DSP GUILHERME GIORGI</t>
  </si>
  <si>
    <t>03422-001</t>
  </si>
  <si>
    <t>(11)2268-2386</t>
  </si>
  <si>
    <t>ggiorgi@dpsp.com.br</t>
  </si>
  <si>
    <t>61.412.110/0279-40</t>
  </si>
  <si>
    <t>VD650</t>
  </si>
  <si>
    <t>DSP IBITIRAMA</t>
  </si>
  <si>
    <t>R IBITIRAMA, 1212</t>
  </si>
  <si>
    <t>03134-001</t>
  </si>
  <si>
    <t>(11)2729-2056</t>
  </si>
  <si>
    <t>ibitirama@dpsp.com.br</t>
  </si>
  <si>
    <t>61.412.110/0546-70</t>
  </si>
  <si>
    <t>L2400</t>
  </si>
  <si>
    <t>DSP ILHABELA</t>
  </si>
  <si>
    <t>PEREQUE</t>
  </si>
  <si>
    <t>ILHABELA</t>
  </si>
  <si>
    <t>11630-000</t>
  </si>
  <si>
    <t>ilhabela@dpsp.com.br</t>
  </si>
  <si>
    <t>61.412.110/1205-68</t>
  </si>
  <si>
    <t>VD239</t>
  </si>
  <si>
    <t>DSP INDEPENDENCIA</t>
  </si>
  <si>
    <t>VILA JABOTICABEIRA</t>
  </si>
  <si>
    <t>12031-000</t>
  </si>
  <si>
    <t>(12)3682-1280</t>
  </si>
  <si>
    <t>independencia@dpsp.com.br</t>
  </si>
  <si>
    <t>61.412.110/0242-59</t>
  </si>
  <si>
    <t>VD139</t>
  </si>
  <si>
    <t>DSP ITAIM PAULISTA</t>
  </si>
  <si>
    <t>AV. MARECHAL TITO, 4150</t>
  </si>
  <si>
    <t>ITAIM PAULISTA</t>
  </si>
  <si>
    <t>08115-000</t>
  </si>
  <si>
    <t>(11)2562-0277</t>
  </si>
  <si>
    <t>ipaulista@dpsp.com.br</t>
  </si>
  <si>
    <t>61.412.110/0142-96</t>
  </si>
  <si>
    <t>VD641</t>
  </si>
  <si>
    <t>DSP ITAIM PAULISTA II</t>
  </si>
  <si>
    <t>JARDIM CAMARGO NOVO</t>
  </si>
  <si>
    <t>08121-400</t>
  </si>
  <si>
    <t>(11)2568-3935</t>
  </si>
  <si>
    <t>ipaulista2@dpsp.com.br</t>
  </si>
  <si>
    <t>61.412.110/0538-60</t>
  </si>
  <si>
    <t>VD840</t>
  </si>
  <si>
    <t>DSP ITAIM PAULISTA III</t>
  </si>
  <si>
    <t>08140-000</t>
  </si>
  <si>
    <t>(11)2567-5258</t>
  </si>
  <si>
    <t>ipaulista3@dpsp.com.br</t>
  </si>
  <si>
    <t>61.412.110/0701-02</t>
  </si>
  <si>
    <t>VD113</t>
  </si>
  <si>
    <t>DSP ITAQUAQUECETUBA</t>
  </si>
  <si>
    <t>ITAQUAQUECETUBA</t>
  </si>
  <si>
    <t>08570-030</t>
  </si>
  <si>
    <t>(11)4640-2456</t>
  </si>
  <si>
    <t>itaquaquecetuba@dpsp.com.br</t>
  </si>
  <si>
    <t>61.412.110/0119-47</t>
  </si>
  <si>
    <t>VD759</t>
  </si>
  <si>
    <t>DSP ITAQUAQUECETUBA II</t>
  </si>
  <si>
    <t>VILA ZEFERINA</t>
  </si>
  <si>
    <t>08573-000</t>
  </si>
  <si>
    <t>(11)3717-0007</t>
  </si>
  <si>
    <t>Itaquaquecetuba2@dpsp.com.br</t>
  </si>
  <si>
    <t>61.412.110/0617-07</t>
  </si>
  <si>
    <t>VD071</t>
  </si>
  <si>
    <t>DSP ITAQUERA</t>
  </si>
  <si>
    <t>08210-430</t>
  </si>
  <si>
    <t>(11)2205-7801</t>
  </si>
  <si>
    <t>itaquera@dpsp.com.br</t>
  </si>
  <si>
    <t>61.412.110/0079-15</t>
  </si>
  <si>
    <t>VD813</t>
  </si>
  <si>
    <t>DSP ITAQUERA II</t>
  </si>
  <si>
    <t>08215-263</t>
  </si>
  <si>
    <t>(11)2306-8749</t>
  </si>
  <si>
    <t>itaquera2@dpsp.com.br</t>
  </si>
  <si>
    <t>61.412.110/0682-05</t>
  </si>
  <si>
    <t>L2236</t>
  </si>
  <si>
    <t>DSP ITAQUERA III</t>
  </si>
  <si>
    <t>08210-090</t>
  </si>
  <si>
    <t>(11)2574-1422</t>
  </si>
  <si>
    <t> itaquera3@dpsp.com.br</t>
  </si>
  <si>
    <t>61.412.110/1078-98</t>
  </si>
  <si>
    <t>L2435</t>
  </si>
  <si>
    <t>DSP ITAQUERA SABBADO DANGELO</t>
  </si>
  <si>
    <t>08215-655</t>
  </si>
  <si>
    <t>isabbadodangelo@dpsp.com.br</t>
  </si>
  <si>
    <t>61.412.110/1196-32</t>
  </si>
  <si>
    <t>VD154</t>
  </si>
  <si>
    <t>DSP JACANA</t>
  </si>
  <si>
    <t>AV. GUAPIRA, 2386</t>
  </si>
  <si>
    <t>VILA GUSTAVO</t>
  </si>
  <si>
    <t>02265-002</t>
  </si>
  <si>
    <t>(11)2241-7462</t>
  </si>
  <si>
    <t>jacana@dpsp.com.br</t>
  </si>
  <si>
    <t>61.412.110/0156-91</t>
  </si>
  <si>
    <t>VD060</t>
  </si>
  <si>
    <t>DSP JACAREI</t>
  </si>
  <si>
    <t>JACAREI</t>
  </si>
  <si>
    <t>12327-330</t>
  </si>
  <si>
    <t>(12)3951-4508</t>
  </si>
  <si>
    <t>jacarei@dpsp.com.br</t>
  </si>
  <si>
    <t>61.412.110/0068-62</t>
  </si>
  <si>
    <t>L2132</t>
  </si>
  <si>
    <t>DSP JACAREI II</t>
  </si>
  <si>
    <t>JARDIM DAS INDUSTRIAS</t>
  </si>
  <si>
    <t>12306-090</t>
  </si>
  <si>
    <t>(12)3959-2952</t>
  </si>
  <si>
    <t>jacarei2@dpsp.com.br</t>
  </si>
  <si>
    <t>L2122</t>
  </si>
  <si>
    <t>DSP JARDIM BRASILIA II</t>
  </si>
  <si>
    <t>(11)2749-9780</t>
  </si>
  <si>
    <t>jardimbrasilia2@dpsp.com.br</t>
  </si>
  <si>
    <t>61.412.110/1031-24</t>
  </si>
  <si>
    <t>VD803</t>
  </si>
  <si>
    <t>DSP JARDIM DAS INDUSTRIAS</t>
  </si>
  <si>
    <t>12240-000</t>
  </si>
  <si>
    <t>(12)3931-2896</t>
  </si>
  <si>
    <t>jardimindustrias@dpsp.com.br</t>
  </si>
  <si>
    <t>61.412.110/0716-80</t>
  </si>
  <si>
    <t>VD611</t>
  </si>
  <si>
    <t>DSP JARDIM HELENA</t>
  </si>
  <si>
    <t>PARQUE PAULISTANO</t>
  </si>
  <si>
    <t>08080-570</t>
  </si>
  <si>
    <t>(11)2025-9679</t>
  </si>
  <si>
    <t>jhelena@dpsp.com.br</t>
  </si>
  <si>
    <t>61.412.110/0531-94</t>
  </si>
  <si>
    <t>VD733</t>
  </si>
  <si>
    <t>DSP JARDIM PARAISO</t>
  </si>
  <si>
    <t>07144-000</t>
  </si>
  <si>
    <t>(11)4968-4048</t>
  </si>
  <si>
    <t>jardimparaiso@dpsp.com.br</t>
  </si>
  <si>
    <t>61.412.110/0642-00</t>
  </si>
  <si>
    <t>VD417</t>
  </si>
  <si>
    <t>DSP JARDIM PRESIDENTE DUTRA</t>
  </si>
  <si>
    <t>JARDIM PRESIDENTE DUTRA</t>
  </si>
  <si>
    <t>07171-210</t>
  </si>
  <si>
    <t>(11)2088-6053</t>
  </si>
  <si>
    <t>jp.dutra@dpsp.com.br</t>
  </si>
  <si>
    <t>61.412.110/0857-11</t>
  </si>
  <si>
    <t>VD771</t>
  </si>
  <si>
    <t>DSP JARDIM SAO JOAO</t>
  </si>
  <si>
    <t>EST GUARULHOS NAZARE, 2397</t>
  </si>
  <si>
    <t>07162-000</t>
  </si>
  <si>
    <t>(11)4966-1986</t>
  </si>
  <si>
    <t>jardimsaojoao@dpsp.com.br</t>
  </si>
  <si>
    <t>61.412.110/0629-32</t>
  </si>
  <si>
    <t>VD151</t>
  </si>
  <si>
    <t>DSP JARDIM SAO PAULO</t>
  </si>
  <si>
    <t>AV. LUIS DUMONT VILLARES, 1080</t>
  </si>
  <si>
    <t>02085-100</t>
  </si>
  <si>
    <t>(11)2973-7828</t>
  </si>
  <si>
    <t>jspaulo@dpsp.com.br</t>
  </si>
  <si>
    <t>61.412.110/0163-10</t>
  </si>
  <si>
    <t>VD495</t>
  </si>
  <si>
    <t>DSP JARDIM SAO PAULO II</t>
  </si>
  <si>
    <t>(11)2977-7531</t>
  </si>
  <si>
    <t>jspaulo2@dpsp.com.br</t>
  </si>
  <si>
    <t>61.412.110/0317-00</t>
  </si>
  <si>
    <t>VD189</t>
  </si>
  <si>
    <t>DSP JARDIM SATELITE</t>
  </si>
  <si>
    <t>AV. ANDROMEDA, 1255</t>
  </si>
  <si>
    <t>12230-000</t>
  </si>
  <si>
    <t>(12)3934-3898</t>
  </si>
  <si>
    <t>jsatelite@dpsp.com.br</t>
  </si>
  <si>
    <t>61.412.110/0195-06</t>
  </si>
  <si>
    <t>L2275</t>
  </si>
  <si>
    <t>DSP JARDIM SATELITE III</t>
  </si>
  <si>
    <t>(12)3307-5422</t>
  </si>
  <si>
    <t>jardimsatelite3@dpsp.com.br</t>
  </si>
  <si>
    <t>61.412.110/1107-67</t>
  </si>
  <si>
    <t>VD180</t>
  </si>
  <si>
    <t>DSP JARDIM TRANQUILIDADE</t>
  </si>
  <si>
    <t>07051-000</t>
  </si>
  <si>
    <t>(11)2425-4009</t>
  </si>
  <si>
    <t>jtranquilidade@dpsp.com.br</t>
  </si>
  <si>
    <t>61.412.110/0185-26</t>
  </si>
  <si>
    <t>VD991</t>
  </si>
  <si>
    <t>DSP JOAQUINA RAMALHO</t>
  </si>
  <si>
    <t>02065-000</t>
  </si>
  <si>
    <t>(11)2305-7520</t>
  </si>
  <si>
    <t>joaquinaramalho@dpsp.com.br</t>
  </si>
  <si>
    <t>61.412.110/0816-43</t>
  </si>
  <si>
    <t>VD249</t>
  </si>
  <si>
    <t>DSP JUVENTUS</t>
  </si>
  <si>
    <t>PARQUE DA MOOCA</t>
  </si>
  <si>
    <t>03124-020</t>
  </si>
  <si>
    <t>(11)2061-6765</t>
  </si>
  <si>
    <t>juventus@dpsp.com.br</t>
  </si>
  <si>
    <t>61.412.110/0251-40</t>
  </si>
  <si>
    <t>L2152</t>
  </si>
  <si>
    <t>DSP LAJEADO</t>
  </si>
  <si>
    <t>VILA IOLANDA</t>
  </si>
  <si>
    <t>08451-055</t>
  </si>
  <si>
    <t>(11)2016-1709</t>
  </si>
  <si>
    <t>lajeado@dpsp.com.br</t>
  </si>
  <si>
    <t>VD221</t>
  </si>
  <si>
    <t>DSP LORENA</t>
  </si>
  <si>
    <t>LORENA</t>
  </si>
  <si>
    <t>12600-005</t>
  </si>
  <si>
    <t>(12)3153-2718</t>
  </si>
  <si>
    <t>lorena@dpsp.com.br</t>
  </si>
  <si>
    <t>61.412.110/0226-39</t>
  </si>
  <si>
    <t>L2150</t>
  </si>
  <si>
    <t>DSP LORENA II</t>
  </si>
  <si>
    <t>PC DOUTOR GAMA RODRIGUES, 325</t>
  </si>
  <si>
    <t>CRUZ</t>
  </si>
  <si>
    <t>12606-080</t>
  </si>
  <si>
    <t>(12)3301-4749</t>
  </si>
  <si>
    <t>lorena2@dpsp.com.br</t>
  </si>
  <si>
    <t>61.412.110/1056-82</t>
  </si>
  <si>
    <t>VD784</t>
  </si>
  <si>
    <t>DSP MAIRIPORA</t>
  </si>
  <si>
    <t>MAIRIPORA</t>
  </si>
  <si>
    <t>07600-000</t>
  </si>
  <si>
    <t>(11)4419-3262</t>
  </si>
  <si>
    <t>mairipora@dpsp.com.br</t>
  </si>
  <si>
    <t>61.412.110/0680-35</t>
  </si>
  <si>
    <t>VD037</t>
  </si>
  <si>
    <t>DSP MOGI DAS CRUZES</t>
  </si>
  <si>
    <t>AV. VOL. FERNANDO PINHEIRO FRANCO, 80</t>
  </si>
  <si>
    <t>08710-500</t>
  </si>
  <si>
    <t>(11)4798-1481</t>
  </si>
  <si>
    <t>mogi@dpsp.com.br</t>
  </si>
  <si>
    <t>61.412.110/0040-61</t>
  </si>
  <si>
    <t>VD112</t>
  </si>
  <si>
    <t>DSP MOGI II</t>
  </si>
  <si>
    <t>08710-150</t>
  </si>
  <si>
    <t>(11)4799-3656</t>
  </si>
  <si>
    <t>mogi2@dpsp.com.br</t>
  </si>
  <si>
    <t>61.412.110/0115-13</t>
  </si>
  <si>
    <t>VD506</t>
  </si>
  <si>
    <t>DSP MOGI III</t>
  </si>
  <si>
    <t>08710-430</t>
  </si>
  <si>
    <t>(11)4799-3697</t>
  </si>
  <si>
    <t>mogi3@dpsp.com.br</t>
  </si>
  <si>
    <t>61.412.110/0374-07</t>
  </si>
  <si>
    <t>VD933</t>
  </si>
  <si>
    <t>DSP MOGI IV</t>
  </si>
  <si>
    <t>R MANUEL DE OLIVEIRA, 269 LJ 06 07 08 09 TORRE II</t>
  </si>
  <si>
    <t>VILA MOGILAR</t>
  </si>
  <si>
    <t>08773-130</t>
  </si>
  <si>
    <t>(11)2500-0125</t>
  </si>
  <si>
    <t>mogi4@dpsp.com.br</t>
  </si>
  <si>
    <t>61.412.110/0776-11</t>
  </si>
  <si>
    <t>VD654</t>
  </si>
  <si>
    <t>DSP MOGI V</t>
  </si>
  <si>
    <t>R CARMELA DUTRA, 244</t>
  </si>
  <si>
    <t>08780-350</t>
  </si>
  <si>
    <t>(11)4799-1852</t>
  </si>
  <si>
    <t>mogi5@dpsp.com.br</t>
  </si>
  <si>
    <t>61.412.110/0432-02</t>
  </si>
  <si>
    <t>VD941</t>
  </si>
  <si>
    <t>DSP MOGI VI</t>
  </si>
  <si>
    <t>08735-000</t>
  </si>
  <si>
    <t>(11)2500-0218</t>
  </si>
  <si>
    <t>mogi6@dpsp.com.br</t>
  </si>
  <si>
    <t>61.412.110/0774-50</t>
  </si>
  <si>
    <t>L2270</t>
  </si>
  <si>
    <t>DSP MOGI VII</t>
  </si>
  <si>
    <t>VILA CINTRA</t>
  </si>
  <si>
    <t>08745-140</t>
  </si>
  <si>
    <t>(11)2378-7892</t>
  </si>
  <si>
    <t>mogi7@dpsp.com.br</t>
  </si>
  <si>
    <t>61.412.110/1137-82</t>
  </si>
  <si>
    <t>L2049</t>
  </si>
  <si>
    <t>DSP MOOCA</t>
  </si>
  <si>
    <t>MOOCA</t>
  </si>
  <si>
    <t>03120-001</t>
  </si>
  <si>
    <t>(11)2268-4275</t>
  </si>
  <si>
    <t>mooca@dpsp.com.br</t>
  </si>
  <si>
    <t>61.412.110/0954-31</t>
  </si>
  <si>
    <t>L2246</t>
  </si>
  <si>
    <t>DSP MOOCA II</t>
  </si>
  <si>
    <t>03165-001</t>
  </si>
  <si>
    <t>(11)2539-1650</t>
  </si>
  <si>
    <t>mooca2@dpsp.com.br</t>
  </si>
  <si>
    <t>61.412.110/1090-84</t>
  </si>
  <si>
    <t>VD077</t>
  </si>
  <si>
    <t>DSP PAES DE BARROS</t>
  </si>
  <si>
    <t>AV. PAES DE BARROS, 306</t>
  </si>
  <si>
    <t>03114-000</t>
  </si>
  <si>
    <t>(11)2694-7791</t>
  </si>
  <si>
    <t>pbarros@dpsp.com.br</t>
  </si>
  <si>
    <t>61.412.110/0083-00</t>
  </si>
  <si>
    <t>L2142</t>
  </si>
  <si>
    <t>DSP PAES DE BARROS II</t>
  </si>
  <si>
    <t>03114-001</t>
  </si>
  <si>
    <t>(11)2084-1326</t>
  </si>
  <si>
    <t>pbarros2@dpsp.com.br</t>
  </si>
  <si>
    <t>61.412.110/1006-13</t>
  </si>
  <si>
    <t>L2331</t>
  </si>
  <si>
    <t>DSP PARQUE CONTINENTAL</t>
  </si>
  <si>
    <t>PARQUE CONTINENTAL 1</t>
  </si>
  <si>
    <t>07077-290</t>
  </si>
  <si>
    <t>parque.continental@dpsp.com.br</t>
  </si>
  <si>
    <t>L2103</t>
  </si>
  <si>
    <t>DSP PARQUE DA CIDADE</t>
  </si>
  <si>
    <t>12211-115</t>
  </si>
  <si>
    <t>(12)3922-8629</t>
  </si>
  <si>
    <t>parque.cidade@dpsp.com.br</t>
  </si>
  <si>
    <t>VD589</t>
  </si>
  <si>
    <t>DSP PARQUE INDUSTRIAL</t>
  </si>
  <si>
    <t>R BACABAL, 1180 QUADRA42 LOTE 35 LOTE 36 LOTE 37 LOTE38</t>
  </si>
  <si>
    <t>PARQUE INDUSTRIAL</t>
  </si>
  <si>
    <t>12235-680</t>
  </si>
  <si>
    <t>(12)3933-1151</t>
  </si>
  <si>
    <t>pindustrial@dpsp.com.br</t>
  </si>
  <si>
    <t>61.412.110/0496-77</t>
  </si>
  <si>
    <t>VD745</t>
  </si>
  <si>
    <t>DSP PARQUE NOVO MUNDO</t>
  </si>
  <si>
    <t>PARQUE NOVO MUNDO</t>
  </si>
  <si>
    <t>02185-000</t>
  </si>
  <si>
    <t>(11)2636-4693</t>
  </si>
  <si>
    <t>pnmundo@dpsp.com.br</t>
  </si>
  <si>
    <t>61.412.110/0608-08</t>
  </si>
  <si>
    <t>VD094</t>
  </si>
  <si>
    <t>DSP PARQUE SAO LUCAS</t>
  </si>
  <si>
    <t>AV. DO ORATORIO, 2391</t>
  </si>
  <si>
    <t>03221-100</t>
  </si>
  <si>
    <t>(11)2211-1520</t>
  </si>
  <si>
    <t>pslucas@dpsp.com.br</t>
  </si>
  <si>
    <t>61.412.110/0097-05</t>
  </si>
  <si>
    <t>VD645</t>
  </si>
  <si>
    <t>DSP PARQUE SAO RAFAEL</t>
  </si>
  <si>
    <t>PARQUE SAO RAFAEL</t>
  </si>
  <si>
    <t>08311-080</t>
  </si>
  <si>
    <t>(11)2018-5563</t>
  </si>
  <si>
    <t>psrafael@dpsp.com.br</t>
  </si>
  <si>
    <t>61.412.110/0536-07</t>
  </si>
  <si>
    <t>VD673</t>
  </si>
  <si>
    <t>DSP PAULO FACCINI II</t>
  </si>
  <si>
    <t>(11)4967-0613</t>
  </si>
  <si>
    <t>pfaccini2@dpsp.com.br</t>
  </si>
  <si>
    <t>61.412.110/0563-71</t>
  </si>
  <si>
    <t>VD340</t>
  </si>
  <si>
    <t>DSP PAULO FACCINI PARQUE</t>
  </si>
  <si>
    <t>(11)2408-6999</t>
  </si>
  <si>
    <t>pfaccinipq@dpsp.com.br</t>
  </si>
  <si>
    <t>61.412.110/0292-18</t>
  </si>
  <si>
    <t>VD008</t>
  </si>
  <si>
    <t>DSP PENHA</t>
  </si>
  <si>
    <t>03634-010</t>
  </si>
  <si>
    <t>(11)2295-4992</t>
  </si>
  <si>
    <t>penha@dpsp.com.br</t>
  </si>
  <si>
    <t>61.412.110/0008-21</t>
  </si>
  <si>
    <t>L2238</t>
  </si>
  <si>
    <t>DSP PENHA III</t>
  </si>
  <si>
    <t>VILA MARIETA</t>
  </si>
  <si>
    <t>03620-000</t>
  </si>
  <si>
    <t>(11)2774-3560</t>
  </si>
  <si>
    <t>penha.3@dpsp.com.br</t>
  </si>
  <si>
    <t>61.412.110/1081-93</t>
  </si>
  <si>
    <t>VD143</t>
  </si>
  <si>
    <t>DSP PINDAMONHANGABA</t>
  </si>
  <si>
    <t>PINDAMONHANGABA</t>
  </si>
  <si>
    <t>12400-240</t>
  </si>
  <si>
    <t>(12)3642-7405</t>
  </si>
  <si>
    <t>pindamonhangaba@dpsp.com.br</t>
  </si>
  <si>
    <t>61.412.110/0155-00</t>
  </si>
  <si>
    <t>L2356</t>
  </si>
  <si>
    <t>DSP PINDAMONHANGABA II</t>
  </si>
  <si>
    <t>ALTO DO CARDOSO</t>
  </si>
  <si>
    <t>12420-010</t>
  </si>
  <si>
    <t>(12)3527-2269</t>
  </si>
  <si>
    <t>pindamonhangaba2@dpsp.com.br</t>
  </si>
  <si>
    <t>61.412.110/1139-44</t>
  </si>
  <si>
    <t>VD879</t>
  </si>
  <si>
    <t>DSP PIRES DO RIO</t>
  </si>
  <si>
    <t>VILA AMERICANA</t>
  </si>
  <si>
    <t>08020-000</t>
  </si>
  <si>
    <t>(11)2776-7633</t>
  </si>
  <si>
    <t>piresdorio@dpsp.com.br</t>
  </si>
  <si>
    <t>61.412.110/0731-10</t>
  </si>
  <si>
    <t>VD715</t>
  </si>
  <si>
    <t>DSP PIRES DO RIO II</t>
  </si>
  <si>
    <t>VILA TAQUARI</t>
  </si>
  <si>
    <t>08230-023</t>
  </si>
  <si>
    <t>(11)2051-1706</t>
  </si>
  <si>
    <t>piresdorio2@dpsp.com.br</t>
  </si>
  <si>
    <t>61.412.110/0890-32</t>
  </si>
  <si>
    <t>L2192</t>
  </si>
  <si>
    <t>DSP PIRES DO RIO III</t>
  </si>
  <si>
    <t>JARDIM SAO SEBASTIAO</t>
  </si>
  <si>
    <t>08041-000</t>
  </si>
  <si>
    <t>(11)2055-5057</t>
  </si>
  <si>
    <t>piresdorio3@dpsp.com.br</t>
  </si>
  <si>
    <t>VD980</t>
  </si>
  <si>
    <t>DSP POA</t>
  </si>
  <si>
    <t>POA</t>
  </si>
  <si>
    <t>08550-350</t>
  </si>
  <si>
    <t>(11)4634-3574</t>
  </si>
  <si>
    <t>poa@dpsp.com.br</t>
  </si>
  <si>
    <t>61.412.110/0787-74</t>
  </si>
  <si>
    <t>VD842</t>
  </si>
  <si>
    <t>DSP PONTE GRANDE</t>
  </si>
  <si>
    <t>PONTE GRANDE</t>
  </si>
  <si>
    <t>07030-001</t>
  </si>
  <si>
    <t>(11)3428-2512</t>
  </si>
  <si>
    <t>pontegrande@dpsp.com.br</t>
  </si>
  <si>
    <t>61.412.110/0718-42</t>
  </si>
  <si>
    <t>VD103</t>
  </si>
  <si>
    <t>DSP PONTE RASA</t>
  </si>
  <si>
    <t>R. AGENOR DE BARROS, 14 LOJA 02 BLOCO A</t>
  </si>
  <si>
    <t>VILA PONTE RASA</t>
  </si>
  <si>
    <t>03881-100</t>
  </si>
  <si>
    <t>(11)2943-2591</t>
  </si>
  <si>
    <t>prasa@dpsp.com.br</t>
  </si>
  <si>
    <t>61.412.110/0108-94</t>
  </si>
  <si>
    <t>L2187</t>
  </si>
  <si>
    <t>DSP PRACA NIPPON</t>
  </si>
  <si>
    <t>JARDIM JAPAO</t>
  </si>
  <si>
    <t>02124-000</t>
  </si>
  <si>
    <t>(11)2989-9909</t>
  </si>
  <si>
    <t>praca.nyppon@dpsp.com.br</t>
  </si>
  <si>
    <t>61.412.110/1043-68</t>
  </si>
  <si>
    <t>VD045</t>
  </si>
  <si>
    <t>DSP PRACA SILVIO ROMERO</t>
  </si>
  <si>
    <t>03323-000</t>
  </si>
  <si>
    <t>(11)2295-4924</t>
  </si>
  <si>
    <t>psromero@dpsp.com.br</t>
  </si>
  <si>
    <t>61.412.110/0049-08</t>
  </si>
  <si>
    <t>VD385</t>
  </si>
  <si>
    <t>DSP PRACA SILVIO ROMERO II</t>
  </si>
  <si>
    <t>PC SILVIO ROMERO, 74</t>
  </si>
  <si>
    <t>CIDADE MAE DO CEU</t>
  </si>
  <si>
    <t>(11)2092-9345</t>
  </si>
  <si>
    <t>psromero2@dpsp.com.br</t>
  </si>
  <si>
    <t>61.412.110/0422-30</t>
  </si>
  <si>
    <t>L2250</t>
  </si>
  <si>
    <t>DSP REGENTE FEIJO</t>
  </si>
  <si>
    <t>AV SAPOPEMBA, 1118</t>
  </si>
  <si>
    <t>VILA REGENTE FEIJO</t>
  </si>
  <si>
    <t>03345-000</t>
  </si>
  <si>
    <t>regente.feijo@dpsp.com.br</t>
  </si>
  <si>
    <t>61.412.110/1089-40</t>
  </si>
  <si>
    <t>VD793</t>
  </si>
  <si>
    <t>DSP SANTA ISABEL</t>
  </si>
  <si>
    <t>SANTA ISABEL</t>
  </si>
  <si>
    <t>07500-000</t>
  </si>
  <si>
    <t>(11)4657-5747</t>
  </si>
  <si>
    <t>santaisabel@dpsp.com.br</t>
  </si>
  <si>
    <t>61.412.110/0497-58</t>
  </si>
  <si>
    <t>VD313</t>
  </si>
  <si>
    <t>DSP SAO GERALDO</t>
  </si>
  <si>
    <t>R FRANCISCO BARRETO LEME, 811</t>
  </si>
  <si>
    <t>AREAO</t>
  </si>
  <si>
    <t>12062-001</t>
  </si>
  <si>
    <t>(12)3629-3727</t>
  </si>
  <si>
    <t>sgeraldo@dpsp.com.br</t>
  </si>
  <si>
    <t>61.412.110/0262-00</t>
  </si>
  <si>
    <t>VD765</t>
  </si>
  <si>
    <t>DSP SAO JOAO</t>
  </si>
  <si>
    <t>12322-000</t>
  </si>
  <si>
    <t>(12)3952-4609</t>
  </si>
  <si>
    <t>sjoao@dpsp.com.br</t>
  </si>
  <si>
    <t>61.412.110/0619-60</t>
  </si>
  <si>
    <t>VD035</t>
  </si>
  <si>
    <t>DSP SAO JOSE DOS CAMPOS</t>
  </si>
  <si>
    <t>12245-031</t>
  </si>
  <si>
    <t>(12)3922-9857</t>
  </si>
  <si>
    <t>sjcampos@dpsp.com.br</t>
  </si>
  <si>
    <t>61.412.110/0035-02</t>
  </si>
  <si>
    <t>L2261</t>
  </si>
  <si>
    <t>DSP SAO JOSE DOS CAMPOS II</t>
  </si>
  <si>
    <t>12245-280</t>
  </si>
  <si>
    <t>(12)3307-6327</t>
  </si>
  <si>
    <t>sjcampos2@dpsp.com.br</t>
  </si>
  <si>
    <t>61.412.110/1106-86</t>
  </si>
  <si>
    <t>L2369</t>
  </si>
  <si>
    <t>DSP SAO JOSE DOS CAMPOS III</t>
  </si>
  <si>
    <t>R GENESIA BERARDINELLI TARANTINO, 392</t>
  </si>
  <si>
    <t>12216-220</t>
  </si>
  <si>
    <t>saojosedoscampos3@dpsp.com.br</t>
  </si>
  <si>
    <t>61.412.110/1180-75</t>
  </si>
  <si>
    <t>VD116</t>
  </si>
  <si>
    <t>DSP SAO MATEUS</t>
  </si>
  <si>
    <t>AV. MATEO BEI, 3048</t>
  </si>
  <si>
    <t>03949-300</t>
  </si>
  <si>
    <t>(11)2962-9647</t>
  </si>
  <si>
    <t>smateus@dpsp.com.br</t>
  </si>
  <si>
    <t>61.412.110/0121-61</t>
  </si>
  <si>
    <t>L2337</t>
  </si>
  <si>
    <t>DSP SAO MATEUS II</t>
  </si>
  <si>
    <t>03949-100</t>
  </si>
  <si>
    <t>(11)2365-3384</t>
  </si>
  <si>
    <t>smateus2@dpsp.com.br</t>
  </si>
  <si>
    <t>61.412.110/1141-69</t>
  </si>
  <si>
    <t>VD061</t>
  </si>
  <si>
    <t>DSP SAO MIGUEL</t>
  </si>
  <si>
    <t>AV. MARECHAL TITO, 734</t>
  </si>
  <si>
    <t>SAO MIGUEL PAULISTA</t>
  </si>
  <si>
    <t>08010-090</t>
  </si>
  <si>
    <t>(11)2956-0214</t>
  </si>
  <si>
    <t>smiguel@dpsp.com.br</t>
  </si>
  <si>
    <t>61.412.110/0064-39</t>
  </si>
  <si>
    <t>VD375</t>
  </si>
  <si>
    <t>DSP SAO MIGUEL II</t>
  </si>
  <si>
    <t>(11)5093-1264</t>
  </si>
  <si>
    <t>smiguel2@dpsp.com.br</t>
  </si>
  <si>
    <t>61.412.110/0415-01</t>
  </si>
  <si>
    <t>VD289</t>
  </si>
  <si>
    <t>DSP SAO MIGUEL III</t>
  </si>
  <si>
    <t>(11)2031-1364</t>
  </si>
  <si>
    <t>saomiguel3@dpsp.com.br</t>
  </si>
  <si>
    <t>61.412.110/0899-70</t>
  </si>
  <si>
    <t>L2105</t>
  </si>
  <si>
    <t>DSP SAO MIGUEL IV</t>
  </si>
  <si>
    <t>08022-000</t>
  </si>
  <si>
    <t>(11)2586-3036</t>
  </si>
  <si>
    <t>saomiguel4@dpsp.com.br</t>
  </si>
  <si>
    <t>VD320</t>
  </si>
  <si>
    <t>DSP SAO SEBASTIAO</t>
  </si>
  <si>
    <t>11600-000</t>
  </si>
  <si>
    <t>(12)3892-4191</t>
  </si>
  <si>
    <t>ssebastiao@dpsp.com.br</t>
  </si>
  <si>
    <t>61.412.110/0268-98</t>
  </si>
  <si>
    <t>VD161</t>
  </si>
  <si>
    <t>DSP SAPOPEMBA</t>
  </si>
  <si>
    <t>AV. SAPOPEMBA, 8467</t>
  </si>
  <si>
    <t>03988-010</t>
  </si>
  <si>
    <t>(11)2143-9366</t>
  </si>
  <si>
    <t>sapopemba@dpsp.com.br</t>
  </si>
  <si>
    <t>61.412.110/0167-44</t>
  </si>
  <si>
    <t>VD667</t>
  </si>
  <si>
    <t>DSP SAPOPEMBA II</t>
  </si>
  <si>
    <t>JARDIM ADUTORA</t>
  </si>
  <si>
    <t>03989-010</t>
  </si>
  <si>
    <t>(11)2306-1897</t>
  </si>
  <si>
    <t>sapopemba2@dpsp.com.br</t>
  </si>
  <si>
    <t>61.412.110/0567-03</t>
  </si>
  <si>
    <t>VD954</t>
  </si>
  <si>
    <t>DSP SAPOPEMBA III</t>
  </si>
  <si>
    <t>SAPOPEMBA</t>
  </si>
  <si>
    <t>03374-001</t>
  </si>
  <si>
    <t>(11)2305-1466</t>
  </si>
  <si>
    <t>sapopemba3@dpsp.com.br</t>
  </si>
  <si>
    <t>61.412.110/0792-31</t>
  </si>
  <si>
    <t>L2109</t>
  </si>
  <si>
    <t>DSP SERRA DE JAPI</t>
  </si>
  <si>
    <t>R TIJUCO PRETO, 678</t>
  </si>
  <si>
    <t>03316-000</t>
  </si>
  <si>
    <t>(11)2251-7121</t>
  </si>
  <si>
    <t>serra.japi@dpsp.com.br</t>
  </si>
  <si>
    <t>61.412.110/0996-90</t>
  </si>
  <si>
    <t>VD290</t>
  </si>
  <si>
    <t>DSP SEZEFREDO FAGUNDES</t>
  </si>
  <si>
    <t>02306-003</t>
  </si>
  <si>
    <t>(11)2305-7507</t>
  </si>
  <si>
    <t>sezefredo.fagundes@dpsp.com.br</t>
  </si>
  <si>
    <t>61.412.110/0894-66</t>
  </si>
  <si>
    <t>VD512</t>
  </si>
  <si>
    <t>DSP SHOPPING ANALIA FRANCO</t>
  </si>
  <si>
    <t>(11)2076-0895</t>
  </si>
  <si>
    <t>shopafranco@dpsp.com.br</t>
  </si>
  <si>
    <t>61.412.110/0385-51</t>
  </si>
  <si>
    <t>VD424</t>
  </si>
  <si>
    <t>DSP SHOPPING ARICANDUVA I</t>
  </si>
  <si>
    <t>VILA MATILDE</t>
  </si>
  <si>
    <t>03527-000</t>
  </si>
  <si>
    <t>(11)2721-2143</t>
  </si>
  <si>
    <t>shoparicanduva@dpsp.com.br</t>
  </si>
  <si>
    <t>61.412.110/0311-15</t>
  </si>
  <si>
    <t>VD444</t>
  </si>
  <si>
    <t>DSP SHOPPING CENTER MOGI</t>
  </si>
  <si>
    <t>08780-200</t>
  </si>
  <si>
    <t>(11)4799-6926</t>
  </si>
  <si>
    <t>shopcmogi@dpsp.com.br</t>
  </si>
  <si>
    <t>61.412.110/0337-54</t>
  </si>
  <si>
    <t>VD480</t>
  </si>
  <si>
    <t>DSP SHOPPING CENTER NORTE II</t>
  </si>
  <si>
    <t>(11)2252-2542</t>
  </si>
  <si>
    <t>shopcnorte2@dpsp.com.br</t>
  </si>
  <si>
    <t>61.412.110/0324-30</t>
  </si>
  <si>
    <t>VD436</t>
  </si>
  <si>
    <t>DSP SHOPPING CENTER VALE</t>
  </si>
  <si>
    <t>12215-900</t>
  </si>
  <si>
    <t>(12)3922-8272</t>
  </si>
  <si>
    <t>shopcvale@dpsp.com.br</t>
  </si>
  <si>
    <t>61.412.110/0332-40</t>
  </si>
  <si>
    <t>VD494</t>
  </si>
  <si>
    <t>DSP SHOPPING INTERNACIONAL</t>
  </si>
  <si>
    <t>07034-911</t>
  </si>
  <si>
    <t>(11)2425-0142</t>
  </si>
  <si>
    <t>shopinternacional@dpsp.com.br</t>
  </si>
  <si>
    <t>61.412.110/0375-80</t>
  </si>
  <si>
    <t>VD281</t>
  </si>
  <si>
    <t>DSP SHOPPING ITAQUERA</t>
  </si>
  <si>
    <t>VILA CAMPANELA</t>
  </si>
  <si>
    <t>08220-900</t>
  </si>
  <si>
    <t>(11)2026-4020</t>
  </si>
  <si>
    <t>shopitaquera@dpsp.com.br</t>
  </si>
  <si>
    <t>61.412.110/0856-30</t>
  </si>
  <si>
    <t>L2298</t>
  </si>
  <si>
    <t>DSP SHOPPING ITAQUERA II</t>
  </si>
  <si>
    <t>08420-092</t>
  </si>
  <si>
    <t>(11)2280-1271</t>
  </si>
  <si>
    <t>shoppingitaquera2@dpsp.com.br</t>
  </si>
  <si>
    <t>61.412.110/1159-98</t>
  </si>
  <si>
    <t>VD489</t>
  </si>
  <si>
    <t>DSP SHOPPING JACAREI</t>
  </si>
  <si>
    <t>shopjacarei@dpsp.com.br</t>
  </si>
  <si>
    <t>61.412.110/0333-20</t>
  </si>
  <si>
    <t>VD756</t>
  </si>
  <si>
    <t>DSP SHOPPING MAIA</t>
  </si>
  <si>
    <t>JARDIM FLOR DA MONTANHA</t>
  </si>
  <si>
    <t>07097-420</t>
  </si>
  <si>
    <t>(11)2485-1093</t>
  </si>
  <si>
    <t>shopmaia@dpsp.com.br</t>
  </si>
  <si>
    <t>61.412.110/0611-03</t>
  </si>
  <si>
    <t>VD363</t>
  </si>
  <si>
    <t>DSP SHOPPING MOOCA</t>
  </si>
  <si>
    <t>03126-000</t>
  </si>
  <si>
    <t>(11)3806-4031</t>
  </si>
  <si>
    <t>shopmooca@dpsp.com.br</t>
  </si>
  <si>
    <t>61.412.110/0305-77</t>
  </si>
  <si>
    <t>VD603</t>
  </si>
  <si>
    <t>DSP SHOPPING PATIO PINDA</t>
  </si>
  <si>
    <t>MOMBACA</t>
  </si>
  <si>
    <t>12421-705</t>
  </si>
  <si>
    <t>(12)3522-3361</t>
  </si>
  <si>
    <t>shoppinda@dpsp.com.br</t>
  </si>
  <si>
    <t>61.412.110/0502-50</t>
  </si>
  <si>
    <t>VD469</t>
  </si>
  <si>
    <t>DSP SHOPPING TATUAPE I</t>
  </si>
  <si>
    <t>(11)2092-9846</t>
  </si>
  <si>
    <t>shoptatuape@dpsp.com.br</t>
  </si>
  <si>
    <t>61.412.110/0331-69</t>
  </si>
  <si>
    <t>VD368</t>
  </si>
  <si>
    <t>DSP SHOPPING TUCURUVI</t>
  </si>
  <si>
    <t>02240-000</t>
  </si>
  <si>
    <t>(11)3198-6494</t>
  </si>
  <si>
    <t>shoptucuruvi@dpsp.com.br</t>
  </si>
  <si>
    <t>61.412.110/0336-73</t>
  </si>
  <si>
    <t>VD928</t>
  </si>
  <si>
    <t>DSP SHOPPING VALE SUL</t>
  </si>
  <si>
    <t>(12)3207-0978</t>
  </si>
  <si>
    <t>shopvaledosul@dpsp.com.br</t>
  </si>
  <si>
    <t>61.412.110/0765-69</t>
  </si>
  <si>
    <t>VD330</t>
  </si>
  <si>
    <t>DSP SIQUEIRA CAMPOS</t>
  </si>
  <si>
    <t>12308-190</t>
  </si>
  <si>
    <t>(12)3961-2514</t>
  </si>
  <si>
    <t>scampos@dpsp.com.br</t>
  </si>
  <si>
    <t>61.412.110/0275-17</t>
  </si>
  <si>
    <t>VD031</t>
  </si>
  <si>
    <t>DSP SUZANO</t>
  </si>
  <si>
    <t>JARDIM ANZAI</t>
  </si>
  <si>
    <t>SUZANO</t>
  </si>
  <si>
    <t>08674-001</t>
  </si>
  <si>
    <t>(11)4746-4046</t>
  </si>
  <si>
    <t>suzano@dpsp.com.br</t>
  </si>
  <si>
    <t>61.412.110/0034-13</t>
  </si>
  <si>
    <t>VD780</t>
  </si>
  <si>
    <t>DSP SUZANO II</t>
  </si>
  <si>
    <t>R QUINZE DE NOVEMBRO (JD GUAIO), 288 LT 01 E 02 Q</t>
  </si>
  <si>
    <t>08674-210</t>
  </si>
  <si>
    <t>(11)4295-2783</t>
  </si>
  <si>
    <t>suzano2@dpsp.com.br</t>
  </si>
  <si>
    <t>61.412.110/0626-90</t>
  </si>
  <si>
    <t>VD252</t>
  </si>
  <si>
    <t>DSP TATUAPE</t>
  </si>
  <si>
    <t>03311-000</t>
  </si>
  <si>
    <t>(11)2296-2023</t>
  </si>
  <si>
    <t>tatuape@dpsp.com.br</t>
  </si>
  <si>
    <t>61.412.110/0404-59</t>
  </si>
  <si>
    <t>VD606</t>
  </si>
  <si>
    <t>DSP TATUAPE II</t>
  </si>
  <si>
    <t>03401-001</t>
  </si>
  <si>
    <t>(11)2091-7844</t>
  </si>
  <si>
    <t>tatuape2@dpsp.com.br</t>
  </si>
  <si>
    <t>61.412.110/0504-11</t>
  </si>
  <si>
    <t>VD492</t>
  </si>
  <si>
    <t>DSP TATUAPE III</t>
  </si>
  <si>
    <t>VILA GOMES CARDIM</t>
  </si>
  <si>
    <t>03318-000</t>
  </si>
  <si>
    <t>(11)2532-6713</t>
  </si>
  <si>
    <t>tatuape3@dpsp.com.br</t>
  </si>
  <si>
    <t>61.412.110/0918-78</t>
  </si>
  <si>
    <t>VD053</t>
  </si>
  <si>
    <t>DSP TAUBATE</t>
  </si>
  <si>
    <t>12010-070</t>
  </si>
  <si>
    <t>(12)3632-0041</t>
  </si>
  <si>
    <t>taubate@dpsp.com.br</t>
  </si>
  <si>
    <t>61.412.110/0056-29</t>
  </si>
  <si>
    <t>VD788</t>
  </si>
  <si>
    <t>DSP TAUBATE II</t>
  </si>
  <si>
    <t>R EMILIO WINTHER, 486</t>
  </si>
  <si>
    <t>JARDIM DAS NACOES</t>
  </si>
  <si>
    <t>12030-000</t>
  </si>
  <si>
    <t>(12)3631-6999</t>
  </si>
  <si>
    <t>taubate2@dpsp.com.br</t>
  </si>
  <si>
    <t>61.412.110/0657-96</t>
  </si>
  <si>
    <t>L2224</t>
  </si>
  <si>
    <t>DSP TAUBATE V</t>
  </si>
  <si>
    <t>PARQUE SENHOR DO BONFIM</t>
  </si>
  <si>
    <t>(12)3633-8857</t>
  </si>
  <si>
    <t>61.412.110/1086-06</t>
  </si>
  <si>
    <t>L2233</t>
  </si>
  <si>
    <t>DSP TAUBATE VI</t>
  </si>
  <si>
    <t>(12)3632-1219</t>
  </si>
  <si>
    <t> taubate6@dpsp.com.br</t>
  </si>
  <si>
    <t>61.412.110/1070-30</t>
  </si>
  <si>
    <t>VD225</t>
  </si>
  <si>
    <t>DSP TIMOTEO PENTEADO</t>
  </si>
  <si>
    <t>VILA GALVAO</t>
  </si>
  <si>
    <t>07061-001</t>
  </si>
  <si>
    <t>(11)2086-1995</t>
  </si>
  <si>
    <t>tpenteado@dpsp.com.br</t>
  </si>
  <si>
    <t>61.412.110/0231-04</t>
  </si>
  <si>
    <t>L2198</t>
  </si>
  <si>
    <t>DSP TOBIAS BARRETO</t>
  </si>
  <si>
    <t>ALTO DA MOOCA</t>
  </si>
  <si>
    <t>03176-001</t>
  </si>
  <si>
    <t>(11)2619-8642</t>
  </si>
  <si>
    <t> tobias.barreto@dpsp.com.br</t>
  </si>
  <si>
    <t>61.412.110/1063-01</t>
  </si>
  <si>
    <t>VD157</t>
  </si>
  <si>
    <t>DSP TREMEMBE</t>
  </si>
  <si>
    <t>JARDIM TREMEMBE</t>
  </si>
  <si>
    <t>02350-001</t>
  </si>
  <si>
    <t>(11)2991-5071</t>
  </si>
  <si>
    <t>tremembe@dpsp.com.br</t>
  </si>
  <si>
    <t>61.412.110/0162-30</t>
  </si>
  <si>
    <t>VD853</t>
  </si>
  <si>
    <t>DSP UBATUBA</t>
  </si>
  <si>
    <t>R DONA MARIA ALVES, 468</t>
  </si>
  <si>
    <t>UBATUBA</t>
  </si>
  <si>
    <t>11680-000</t>
  </si>
  <si>
    <t>(12)3832-2997</t>
  </si>
  <si>
    <t>ubatuba@dpsp.com.br</t>
  </si>
  <si>
    <t>61.412.110/0708-70</t>
  </si>
  <si>
    <t>VD958</t>
  </si>
  <si>
    <t>DSP URBANOVA</t>
  </si>
  <si>
    <t>URBANOVA</t>
  </si>
  <si>
    <t>12244-000</t>
  </si>
  <si>
    <t>(12)3949-1050</t>
  </si>
  <si>
    <t>urbanova@dpsp.com.br</t>
  </si>
  <si>
    <t>61.412.110/0861-06</t>
  </si>
  <si>
    <t>VD187</t>
  </si>
  <si>
    <t>DSP VILA ALPINA</t>
  </si>
  <si>
    <t>03209-080</t>
  </si>
  <si>
    <t>(11)2317-4173</t>
  </si>
  <si>
    <t>valpina@dpsp.com.br</t>
  </si>
  <si>
    <t>61.412.110/0192-55</t>
  </si>
  <si>
    <t>VD632</t>
  </si>
  <si>
    <t>DSP VILA AUGUSTA</t>
  </si>
  <si>
    <t>VILA AUGUSTA</t>
  </si>
  <si>
    <t>07025-000</t>
  </si>
  <si>
    <t>(11)2086-8499</t>
  </si>
  <si>
    <t>vilaaugusta@dpsp.com.br</t>
  </si>
  <si>
    <t>61.412.110/0532-75</t>
  </si>
  <si>
    <t>VD559</t>
  </si>
  <si>
    <t>DSP VILA BARROS</t>
  </si>
  <si>
    <t>VILA FLORIDA</t>
  </si>
  <si>
    <t>07191-000</t>
  </si>
  <si>
    <t>vbarros@dpsp.com.br</t>
  </si>
  <si>
    <t>61.412.110/0471-19</t>
  </si>
  <si>
    <t>VD957</t>
  </si>
  <si>
    <t>DSP VILA CARMOSINA</t>
  </si>
  <si>
    <t>VILA CARMOSINA</t>
  </si>
  <si>
    <t>08290-005</t>
  </si>
  <si>
    <t>(11)2305-8392</t>
  </si>
  <si>
    <t>vilacarmosina@dpsp.com.br</t>
  </si>
  <si>
    <t>61.412.110/0794-01</t>
  </si>
  <si>
    <t>L2066</t>
  </si>
  <si>
    <t>DSP VILA CARMOSINA II</t>
  </si>
  <si>
    <t>08270-010</t>
  </si>
  <si>
    <t>(11)2217-3210</t>
  </si>
  <si>
    <t>vilacarmosina2@dpsp.com.br</t>
  </si>
  <si>
    <t>L2276</t>
  </si>
  <si>
    <t>DSP VILA COCAIA</t>
  </si>
  <si>
    <t>vcocaia@dpsp.com.br</t>
  </si>
  <si>
    <t>VD282</t>
  </si>
  <si>
    <t>DSP VILA CURUCA</t>
  </si>
  <si>
    <t>08032-000</t>
  </si>
  <si>
    <t>(11)2016-0335</t>
  </si>
  <si>
    <t>vilacuruca@dpsp.com.br</t>
  </si>
  <si>
    <t>61.412.110/0844-05</t>
  </si>
  <si>
    <t>VD134</t>
  </si>
  <si>
    <t>DSP VILA DALILA</t>
  </si>
  <si>
    <t>AV. VALDEMAR CARLOS PEREIRA, 673</t>
  </si>
  <si>
    <t>VILA DALILA</t>
  </si>
  <si>
    <t>03533-001</t>
  </si>
  <si>
    <t>(11)2651-7967</t>
  </si>
  <si>
    <t>vdalila@dpsp.com.br</t>
  </si>
  <si>
    <t>61.412.110/0136-48</t>
  </si>
  <si>
    <t>VD374</t>
  </si>
  <si>
    <t>DSP VILA DALILA ll</t>
  </si>
  <si>
    <t>VILA TALARICO</t>
  </si>
  <si>
    <t>(11)2289-2251</t>
  </si>
  <si>
    <t>vdalila2@dpsp.com.br</t>
  </si>
  <si>
    <t>61.412.110/0414-20</t>
  </si>
  <si>
    <t>VD105</t>
  </si>
  <si>
    <t>DSP VILA DIVA</t>
  </si>
  <si>
    <t>AGUA RASA</t>
  </si>
  <si>
    <t>03345-001</t>
  </si>
  <si>
    <t>(11)2916-8021</t>
  </si>
  <si>
    <t>vdiva@dpsp.com.br</t>
  </si>
  <si>
    <t>61.412.110/0111-90</t>
  </si>
  <si>
    <t>VD815</t>
  </si>
  <si>
    <t>DSP VILA DIVA II</t>
  </si>
  <si>
    <t>(11)2717-6684</t>
  </si>
  <si>
    <t>viladiva2@dpsp.com.br</t>
  </si>
  <si>
    <t>61.412.110/0662-53</t>
  </si>
  <si>
    <t>L2343</t>
  </si>
  <si>
    <t>DSP VILA DIVA III</t>
  </si>
  <si>
    <t>03374-000</t>
  </si>
  <si>
    <t>(11)2362-9381</t>
  </si>
  <si>
    <t>viladiva3@dpsp.com.br</t>
  </si>
  <si>
    <t>VD515</t>
  </si>
  <si>
    <t>DSP VILA EDE II</t>
  </si>
  <si>
    <t>(11)2218-0869</t>
  </si>
  <si>
    <t>vilaede2@dpsp.com.br</t>
  </si>
  <si>
    <t>L2185</t>
  </si>
  <si>
    <t>DSP VILA EMA</t>
  </si>
  <si>
    <t>VILA EMA</t>
  </si>
  <si>
    <t>03282-000</t>
  </si>
  <si>
    <t>(11)2918-5930</t>
  </si>
  <si>
    <t>vila.ema@dpsp.com.br</t>
  </si>
  <si>
    <t>61.412.110/1051-78</t>
  </si>
  <si>
    <t>VD018</t>
  </si>
  <si>
    <t>DSP VILA FORMOSA</t>
  </si>
  <si>
    <t>03356-001</t>
  </si>
  <si>
    <t>(11)2674-6308</t>
  </si>
  <si>
    <t>vformosa@dpsp.com.br</t>
  </si>
  <si>
    <t>61.412.110/0014-70</t>
  </si>
  <si>
    <t>VD679</t>
  </si>
  <si>
    <t>DSP VILA FORMOSA II</t>
  </si>
  <si>
    <t>CHACARA BELENZINHO</t>
  </si>
  <si>
    <t>03377-000</t>
  </si>
  <si>
    <t>(11)2116-4325</t>
  </si>
  <si>
    <t>vilaformosa2@dpsp.com.br</t>
  </si>
  <si>
    <t>61.412.110/0565-33</t>
  </si>
  <si>
    <t>VD118</t>
  </si>
  <si>
    <t>DSP VILA GALVAO</t>
  </si>
  <si>
    <t>AV. SETE DE SETEMBRO, 1544/1550</t>
  </si>
  <si>
    <t>07064-002</t>
  </si>
  <si>
    <t>(11)2451-4812</t>
  </si>
  <si>
    <t>vgalvao@dpsp.com.br</t>
  </si>
  <si>
    <t>61.412.110/0120-80</t>
  </si>
  <si>
    <t>L2009</t>
  </si>
  <si>
    <t>DSP VILA INDUSTRIAL</t>
  </si>
  <si>
    <t>VILA INDUSTRIAL</t>
  </si>
  <si>
    <t>12220-000</t>
  </si>
  <si>
    <t>vindustrial@dpsp.com.br</t>
  </si>
  <si>
    <t>61.412.110/0917-97</t>
  </si>
  <si>
    <t>VD262</t>
  </si>
  <si>
    <t>DSP VILA MARIA</t>
  </si>
  <si>
    <t>VILA MARIA</t>
  </si>
  <si>
    <t>02113-012</t>
  </si>
  <si>
    <t>(11)2967-7341</t>
  </si>
  <si>
    <t>vmaria@dpsp.com.br</t>
  </si>
  <si>
    <t>61.412.110/0388-02</t>
  </si>
  <si>
    <t>VD599</t>
  </si>
  <si>
    <t>DSP VILA MARIA ALTA</t>
  </si>
  <si>
    <t>02127-001</t>
  </si>
  <si>
    <t>(11)2631-7881</t>
  </si>
  <si>
    <t>vmariaalta@dpsp.com.br</t>
  </si>
  <si>
    <t>61.412.110/0501-79</t>
  </si>
  <si>
    <t>L2390</t>
  </si>
  <si>
    <t>DSP VILA MARIA II</t>
  </si>
  <si>
    <t>02113-017</t>
  </si>
  <si>
    <t>vmaria2@dpsp.com.br</t>
  </si>
  <si>
    <t>61.412.110/1181-56</t>
  </si>
  <si>
    <t>L2215</t>
  </si>
  <si>
    <t>DSP VILA MATILDE</t>
  </si>
  <si>
    <t>03533-000</t>
  </si>
  <si>
    <t>(11)2619-8427</t>
  </si>
  <si>
    <t>61.412.110/1066-54</t>
  </si>
  <si>
    <t>VD953</t>
  </si>
  <si>
    <t>DSP VILA MEDEIROS</t>
  </si>
  <si>
    <t>JARDIM BRASIL</t>
  </si>
  <si>
    <t>02235-001</t>
  </si>
  <si>
    <t>(11)2985-0593</t>
  </si>
  <si>
    <t>vilamedeiros@dpsp.com.br</t>
  </si>
  <si>
    <t>61.412.110/0783-40</t>
  </si>
  <si>
    <t>VD774</t>
  </si>
  <si>
    <t>DSP VILA PROGRESSO</t>
  </si>
  <si>
    <t>VILA HULDA</t>
  </si>
  <si>
    <t>07094-000</t>
  </si>
  <si>
    <t>(11)2441-1910</t>
  </si>
  <si>
    <t>vprogresso@dpsp.com.br</t>
  </si>
  <si>
    <t>61.412.110/0622-66</t>
  </si>
  <si>
    <t>VD048</t>
  </si>
  <si>
    <t>DSP VILA PRUDENTE</t>
  </si>
  <si>
    <t>03126-050</t>
  </si>
  <si>
    <t>(11)2215-0061</t>
  </si>
  <si>
    <t>vprudente@dpsp.com.br</t>
  </si>
  <si>
    <t>61.412.110/0052-03</t>
  </si>
  <si>
    <t>VD193</t>
  </si>
  <si>
    <t>DSP VILA RE</t>
  </si>
  <si>
    <t>VILA RE</t>
  </si>
  <si>
    <t>03658-000</t>
  </si>
  <si>
    <t>(11)2682-4500</t>
  </si>
  <si>
    <t>vre@dpsp.com.br</t>
  </si>
  <si>
    <t>61.412.110/0200-08</t>
  </si>
  <si>
    <t>VD728</t>
  </si>
  <si>
    <t>DSP VILA RICA</t>
  </si>
  <si>
    <t>03911-000</t>
  </si>
  <si>
    <t>(11)2306-7423</t>
  </si>
  <si>
    <t>vilarica@dpsp.com.br</t>
  </si>
  <si>
    <t>61.412.110/0633-19</t>
  </si>
  <si>
    <t>VD111</t>
  </si>
  <si>
    <t>DSP VILA SABRINA</t>
  </si>
  <si>
    <t>AV. MILTON DA ROCHA, 51</t>
  </si>
  <si>
    <t>VILA SABRINA</t>
  </si>
  <si>
    <t>02138-010</t>
  </si>
  <si>
    <t>(11)2212-8064</t>
  </si>
  <si>
    <t>vsabrina@dpsp.com.br</t>
  </si>
  <si>
    <t>61.412.110/0116-02</t>
  </si>
  <si>
    <t>L2332</t>
  </si>
  <si>
    <t>DSP VILA ZELINA</t>
  </si>
  <si>
    <t>VILA ZELINA</t>
  </si>
  <si>
    <t>03143-000</t>
  </si>
  <si>
    <t>(11)2365-1304</t>
  </si>
  <si>
    <t>vila.zelina@dpsp.com.br</t>
  </si>
  <si>
    <t>VD539</t>
  </si>
  <si>
    <t>DSP VISTA VERDE</t>
  </si>
  <si>
    <t>JARDIM NOVA DETROIT</t>
  </si>
  <si>
    <t>12224-480</t>
  </si>
  <si>
    <t>(12)3902-0885</t>
  </si>
  <si>
    <t>vverde@dpsp.com.br</t>
  </si>
  <si>
    <t>61.412.110/0061-96</t>
  </si>
  <si>
    <t>L2265</t>
  </si>
  <si>
    <t>DSP VISTA VERDE II</t>
  </si>
  <si>
    <t>CHACARAS ARAUJO II</t>
  </si>
  <si>
    <t>12225-142</t>
  </si>
  <si>
    <t>(12)3308-3332</t>
  </si>
  <si>
    <t>vverde2@dpsp.com.br</t>
  </si>
  <si>
    <t>61.412.110/1127-00</t>
  </si>
  <si>
    <t>VD133</t>
  </si>
  <si>
    <t>DSP ABRAAO DE MORAES</t>
  </si>
  <si>
    <t>SP IPIRANGA</t>
  </si>
  <si>
    <t>ANDRE RAMOS</t>
  </si>
  <si>
    <t>OLIVEIRA JUNIOR</t>
  </si>
  <si>
    <t>04152-000</t>
  </si>
  <si>
    <t>(11)5585-2472</t>
  </si>
  <si>
    <t>amoraes@dpsp.com.br</t>
  </si>
  <si>
    <t>61.412.110/0137-29</t>
  </si>
  <si>
    <t>VD735</t>
  </si>
  <si>
    <t>DSP AFONSO CELSO</t>
  </si>
  <si>
    <t>R AFONSO CELSO, 1720</t>
  </si>
  <si>
    <t>04119-062</t>
  </si>
  <si>
    <t>(11)2305-0495</t>
  </si>
  <si>
    <t>afonsocelso@dpsp.com.br</t>
  </si>
  <si>
    <t>61.412.110/0664-15</t>
  </si>
  <si>
    <t>VD156</t>
  </si>
  <si>
    <t>DSP ALTO DO IPIRANGA</t>
  </si>
  <si>
    <t>04278-080</t>
  </si>
  <si>
    <t>(11)5061-4131</t>
  </si>
  <si>
    <t>aipiranga@dpsp.com.br</t>
  </si>
  <si>
    <t>61.412.110/0160-78</t>
  </si>
  <si>
    <t>L2341</t>
  </si>
  <si>
    <t>DSP AMERICANOPOLIS I</t>
  </si>
  <si>
    <t>SP INTERLAGOS</t>
  </si>
  <si>
    <t>CARLOS SILVA</t>
  </si>
  <si>
    <t>AMERICANOPOLIS</t>
  </si>
  <si>
    <t>03153-001</t>
  </si>
  <si>
    <t>americanopolis@dpsp.com.br</t>
  </si>
  <si>
    <t>VD227</t>
  </si>
  <si>
    <t>DSP ANA COSTA</t>
  </si>
  <si>
    <t>SP SANTOS</t>
  </si>
  <si>
    <t>VILA MATIAS</t>
  </si>
  <si>
    <t>11060-000</t>
  </si>
  <si>
    <t>(13)3224-2094</t>
  </si>
  <si>
    <t>acosta@dpsp.com.br</t>
  </si>
  <si>
    <t>61.412.110/0232-87</t>
  </si>
  <si>
    <t>L2447</t>
  </si>
  <si>
    <t>DSP AREA VERDE</t>
  </si>
  <si>
    <t>SP SAO BERNARDO</t>
  </si>
  <si>
    <t>CAIO MONTEIRO</t>
  </si>
  <si>
    <t>PC GIOVANI BREDA,1678</t>
  </si>
  <si>
    <t>ASSUNCAO</t>
  </si>
  <si>
    <t>SAO BERNARDO DO CAMPO</t>
  </si>
  <si>
    <t>09850-310</t>
  </si>
  <si>
    <t>area.verde@dpsp.com.br</t>
  </si>
  <si>
    <t>61.412.110/1216-10</t>
  </si>
  <si>
    <t>L2434</t>
  </si>
  <si>
    <t>DSP ATLANTICA</t>
  </si>
  <si>
    <t>BRUNA MARIN</t>
  </si>
  <si>
    <t>AV ATLANTICA, 276</t>
  </si>
  <si>
    <t>VILA VALPARAISO</t>
  </si>
  <si>
    <t>09060-000</t>
  </si>
  <si>
    <t>atlantica@dpsp.com.br</t>
  </si>
  <si>
    <t>61.412.110/1215-30</t>
  </si>
  <si>
    <t>VD351</t>
  </si>
  <si>
    <t>DSP AUTODROMO</t>
  </si>
  <si>
    <t>INTERLAGOS</t>
  </si>
  <si>
    <t>04777-000</t>
  </si>
  <si>
    <t>(11)5667-4280</t>
  </si>
  <si>
    <t>autodromo@dpsp.com.br</t>
  </si>
  <si>
    <t>61.412.110/0058-90</t>
  </si>
  <si>
    <t>VD682</t>
  </si>
  <si>
    <t>DSP BAIRRO ASSUNCAO</t>
  </si>
  <si>
    <t>09810-250</t>
  </si>
  <si>
    <t>(11)3380-6881</t>
  </si>
  <si>
    <t>bassuncao@dpsp.com.br</t>
  </si>
  <si>
    <t>61.412.110/0579-39</t>
  </si>
  <si>
    <t>VD658</t>
  </si>
  <si>
    <t>DSP BANDEIRA PAULISTA</t>
  </si>
  <si>
    <t>SP JARDINS</t>
  </si>
  <si>
    <t>ITAIM BIBI</t>
  </si>
  <si>
    <t>04532-011</t>
  </si>
  <si>
    <t>(11)3078-8071</t>
  </si>
  <si>
    <t>bpaulista@dpsp.com.br</t>
  </si>
  <si>
    <t>61.412.110/0559-95</t>
  </si>
  <si>
    <t>VD211</t>
  </si>
  <si>
    <t>DSP BARAO DE MAUA</t>
  </si>
  <si>
    <t>AV. BARAO DE MAUA, 743</t>
  </si>
  <si>
    <t>VILA BOCAINA</t>
  </si>
  <si>
    <t>MAUA</t>
  </si>
  <si>
    <t>09310-000</t>
  </si>
  <si>
    <t>(11)4544-7395</t>
  </si>
  <si>
    <t>bmaua@dpsp.com.br</t>
  </si>
  <si>
    <t>61.412.110/0218-29</t>
  </si>
  <si>
    <t>VD716</t>
  </si>
  <si>
    <t>DSP BARCELONA</t>
  </si>
  <si>
    <t>SP SAO CAETANO</t>
  </si>
  <si>
    <t>VANESSA FILIPE</t>
  </si>
  <si>
    <t>SANTA PAULA</t>
  </si>
  <si>
    <t>SAO CAETANO DO SUL</t>
  </si>
  <si>
    <t>09550-250</t>
  </si>
  <si>
    <t>(11)3565-3008</t>
  </si>
  <si>
    <t>61.412.110/0892-02</t>
  </si>
  <si>
    <t>L2134</t>
  </si>
  <si>
    <t>DSP BENTO DE ANDRADE</t>
  </si>
  <si>
    <t>R BENTO DE ANDRADE, 30</t>
  </si>
  <si>
    <t>04503-000</t>
  </si>
  <si>
    <t>61.412.110/1082-74</t>
  </si>
  <si>
    <t>L2099</t>
  </si>
  <si>
    <t>DSP BERRINI II</t>
  </si>
  <si>
    <t>SP CAMPO BELO</t>
  </si>
  <si>
    <t>CIDADE MONCOES</t>
  </si>
  <si>
    <t>04571-000</t>
  </si>
  <si>
    <t>berrini2@dpsp.com.br</t>
  </si>
  <si>
    <t xml:space="preserve">61.412.110/0972-13 </t>
  </si>
  <si>
    <t>L2344</t>
  </si>
  <si>
    <t>DSP BERTIOGA CENTRO</t>
  </si>
  <si>
    <t>11250-360</t>
  </si>
  <si>
    <t>(13)3311-0091</t>
  </si>
  <si>
    <t>bertiogacentro@dpsp.com.br</t>
  </si>
  <si>
    <t>61.412.110/1152-11</t>
  </si>
  <si>
    <t>L2339</t>
  </si>
  <si>
    <t>DSP BOM PASTOR</t>
  </si>
  <si>
    <t>RUA BOM PASTOR, 1778</t>
  </si>
  <si>
    <t>04203-002</t>
  </si>
  <si>
    <t>(11)2060-9980</t>
  </si>
  <si>
    <t>bompastor@dpsp.com.br</t>
  </si>
  <si>
    <t>61.412.110/1145-92</t>
  </si>
  <si>
    <t>L2020</t>
  </si>
  <si>
    <t>DSP VEREADOR JOSE DINIZ</t>
  </si>
  <si>
    <t>AV. VEREADOR JOSE DINIZ, 3697</t>
  </si>
  <si>
    <t>04603-003</t>
  </si>
  <si>
    <t>jose.diniz@dpsp.com.br</t>
  </si>
  <si>
    <t>CONV</t>
  </si>
  <si>
    <t>61.412.110/0925-05</t>
  </si>
  <si>
    <t>VD199</t>
  </si>
  <si>
    <t>DSP BOQUEIRAO</t>
  </si>
  <si>
    <t>11045-301</t>
  </si>
  <si>
    <t>(13)3284-1341</t>
  </si>
  <si>
    <t>boqueirao@dpsp.com.br</t>
  </si>
  <si>
    <t>61.412.110/0206-95</t>
  </si>
  <si>
    <t>L2166</t>
  </si>
  <si>
    <t>DSP BOQUEIRAO III</t>
  </si>
  <si>
    <t>11045-200</t>
  </si>
  <si>
    <t>(13)3286-1441</t>
  </si>
  <si>
    <t>boqueirao3@dpsp.com.br</t>
  </si>
  <si>
    <t>61.412.110/1037-10</t>
  </si>
  <si>
    <t>VD036</t>
  </si>
  <si>
    <t>DSP BROOKLIN</t>
  </si>
  <si>
    <t>AV. MORUMBI, 8796</t>
  </si>
  <si>
    <t>04703-002</t>
  </si>
  <si>
    <t>(11)5542-4760</t>
  </si>
  <si>
    <t>brooklin@dpsp.com.br</t>
  </si>
  <si>
    <t>61.412.110/0039-28</t>
  </si>
  <si>
    <t>VD224</t>
  </si>
  <si>
    <t>DSP BROOKLIN NOVO</t>
  </si>
  <si>
    <t>BROOKLIN PAULISTA</t>
  </si>
  <si>
    <t>04560-020</t>
  </si>
  <si>
    <t>(11)5532-0605</t>
  </si>
  <si>
    <t>bnovo@dpsp.com.br</t>
  </si>
  <si>
    <t>61.412.110/0229-81</t>
  </si>
  <si>
    <t>VD689</t>
  </si>
  <si>
    <t>DSP CAMPANARIO</t>
  </si>
  <si>
    <t>CAMPANARIO</t>
  </si>
  <si>
    <t>DIADEMA</t>
  </si>
  <si>
    <t>09931-400</t>
  </si>
  <si>
    <t>(11)4091-0888</t>
  </si>
  <si>
    <t>campanario@dpsp.com.br</t>
  </si>
  <si>
    <t>61.412.110/0577-77</t>
  </si>
  <si>
    <t>VD254</t>
  </si>
  <si>
    <t>DSP CAMPO BELO II</t>
  </si>
  <si>
    <t>04613-002</t>
  </si>
  <si>
    <t>(11)5093-7576</t>
  </si>
  <si>
    <t>campobelo2@dpsp.com.br</t>
  </si>
  <si>
    <t>61.412.110/0820-20</t>
  </si>
  <si>
    <t>L2006</t>
  </si>
  <si>
    <t>DSP CAMPO GRANDE</t>
  </si>
  <si>
    <t>JARDIM TAQUARAL</t>
  </si>
  <si>
    <t>04674-225</t>
  </si>
  <si>
    <t>(11)5685-0083</t>
  </si>
  <si>
    <t>campogrande@dpsp.com.br</t>
  </si>
  <si>
    <t>61.412.110/0915-25</t>
  </si>
  <si>
    <t>VD838</t>
  </si>
  <si>
    <t>DSP CANTO DO FORTE</t>
  </si>
  <si>
    <t>HOCIA SILVA</t>
  </si>
  <si>
    <t>CANTO DO FORTE</t>
  </si>
  <si>
    <t>PRAIA GRANDE</t>
  </si>
  <si>
    <t>11700-405</t>
  </si>
  <si>
    <t>(13)3473-3445</t>
  </si>
  <si>
    <t>cantoforte@dpsp.com.br</t>
  </si>
  <si>
    <t>61.412.110/0713-38</t>
  </si>
  <si>
    <t>VD824</t>
  </si>
  <si>
    <t>DSP CASA GRANDE</t>
  </si>
  <si>
    <t>CASA GRANDE</t>
  </si>
  <si>
    <t>09961-350</t>
  </si>
  <si>
    <t>(11)4069-8059</t>
  </si>
  <si>
    <t>casagrande@dpsp.com.br</t>
  </si>
  <si>
    <t>61.412.110/0699-45</t>
  </si>
  <si>
    <t>VD656</t>
  </si>
  <si>
    <t>DSP CHACARA FLORA</t>
  </si>
  <si>
    <t>SP JABAQUARA</t>
  </si>
  <si>
    <t>VICTOR SILVA</t>
  </si>
  <si>
    <t>04662-003</t>
  </si>
  <si>
    <t>(11)5523-9093</t>
  </si>
  <si>
    <t>cflora@dpsp.com.br</t>
  </si>
  <si>
    <t>61.412.110/0560-29</t>
  </si>
  <si>
    <t>VD169</t>
  </si>
  <si>
    <t>DSP CHACARA SANTO ANTONIO</t>
  </si>
  <si>
    <t>CHACARA SANTO ANTONIO</t>
  </si>
  <si>
    <t>04715-004</t>
  </si>
  <si>
    <t>(11)5183-4761</t>
  </si>
  <si>
    <t>csantonio@dpsp.com.br</t>
  </si>
  <si>
    <t>61.412.110/0176-35</t>
  </si>
  <si>
    <t>VD491</t>
  </si>
  <si>
    <t>DSP CHACARA SANTO ANTONIO II</t>
  </si>
  <si>
    <t>(11)5182-7130</t>
  </si>
  <si>
    <t>csantonio2@dpsp.com.br</t>
  </si>
  <si>
    <t>61.412.110/0358-89</t>
  </si>
  <si>
    <t>L2018</t>
  </si>
  <si>
    <t>DSP CHACARA SANTO ANTONIO III</t>
  </si>
  <si>
    <t>R SAO SEBASTIAO, 509</t>
  </si>
  <si>
    <t>04708-001</t>
  </si>
  <si>
    <t>(11)5184-0982</t>
  </si>
  <si>
    <t>csantonio3@dpsp.com.br</t>
  </si>
  <si>
    <t>61.412.110/0924-16</t>
  </si>
  <si>
    <t>VD869</t>
  </si>
  <si>
    <t>DSP CIDADE ADEMAR</t>
  </si>
  <si>
    <t>JARDIM PRUDENCIA</t>
  </si>
  <si>
    <t>04366-000</t>
  </si>
  <si>
    <t>(11)2305-1710</t>
  </si>
  <si>
    <t>cidadeademar@dpsp.com.br</t>
  </si>
  <si>
    <t>VD126</t>
  </si>
  <si>
    <t>DSP CIDADE DUTRA</t>
  </si>
  <si>
    <t>AV. SENADOR TEOTONIO VILELA, 1072</t>
  </si>
  <si>
    <t>(11)5666-1123</t>
  </si>
  <si>
    <t>cdutra@dpsp.com.br</t>
  </si>
  <si>
    <t>61.412.110/0129-19</t>
  </si>
  <si>
    <t>DSP CIDADE DUTRA III</t>
  </si>
  <si>
    <t>04805-330</t>
  </si>
  <si>
    <t>dutra3@dpsp.com.br</t>
  </si>
  <si>
    <t>61.412.110/1170-01</t>
  </si>
  <si>
    <t>L2232</t>
  </si>
  <si>
    <t>DSP CIDADE JARDIM II</t>
  </si>
  <si>
    <t>01453-010</t>
  </si>
  <si>
    <t>(11)3294-4305</t>
  </si>
  <si>
    <t>cjardim2@dpsp.com.br</t>
  </si>
  <si>
    <t>61.412.110/1061-40</t>
  </si>
  <si>
    <t>VD216</t>
  </si>
  <si>
    <t>DSP CIDADE OCIAN</t>
  </si>
  <si>
    <t>AV. PRESIDENTE KENNEDY, 7617</t>
  </si>
  <si>
    <t>CIDADE OCIAN</t>
  </si>
  <si>
    <t>11705-000</t>
  </si>
  <si>
    <t>(13)3494-1434</t>
  </si>
  <si>
    <t>cocian@dpsp.com.br</t>
  </si>
  <si>
    <t>61.412.110/0219-00</t>
  </si>
  <si>
    <t>VD223</t>
  </si>
  <si>
    <t>DSP CLODOMIRO AMAZONAS</t>
  </si>
  <si>
    <t>04537-012</t>
  </si>
  <si>
    <t>(11)3842-3423</t>
  </si>
  <si>
    <t>camazonas@dpsp.com.br</t>
  </si>
  <si>
    <t>61.412.110/0228-09</t>
  </si>
  <si>
    <t>VD503</t>
  </si>
  <si>
    <t>DSP CLODOMIRO AMAZONAS II</t>
  </si>
  <si>
    <t>04537-002</t>
  </si>
  <si>
    <t>(11)3848-0578</t>
  </si>
  <si>
    <t>camazonas2@dpsp.com.br</t>
  </si>
  <si>
    <t>61.412.110/0316-20</t>
  </si>
  <si>
    <t>VD346</t>
  </si>
  <si>
    <t>DSP COMPLEXO ABRAAO</t>
  </si>
  <si>
    <t>04123-011</t>
  </si>
  <si>
    <t>(11)5058-2303</t>
  </si>
  <si>
    <t>cpxamoraes@dpsp.com.br</t>
  </si>
  <si>
    <t>61.412.110/0007-40</t>
  </si>
  <si>
    <t>VD003</t>
  </si>
  <si>
    <t>DSP CONCEICAO</t>
  </si>
  <si>
    <t>AV. ENG ARMANDO DE A. PEREIRA, 1009</t>
  </si>
  <si>
    <t>JABAQUARA</t>
  </si>
  <si>
    <t>04309-010</t>
  </si>
  <si>
    <t>(11)5017-0054</t>
  </si>
  <si>
    <t>conceicao@dpsp.com.br</t>
  </si>
  <si>
    <t>61.412.110/0022-80</t>
  </si>
  <si>
    <t>VD868</t>
  </si>
  <si>
    <t>DSP CONSELHEIRO NEBIAS</t>
  </si>
  <si>
    <t>11045-003</t>
  </si>
  <si>
    <t>(13)3041-1075</t>
  </si>
  <si>
    <t>conselheironebias@dpsp.com.br</t>
  </si>
  <si>
    <t>61.412.110/0724-90</t>
  </si>
  <si>
    <t>VD192</t>
  </si>
  <si>
    <t>DSP COSTA E SILVA</t>
  </si>
  <si>
    <t>AV. PRES. COSTA E SILVA, 509</t>
  </si>
  <si>
    <t>11701-000</t>
  </si>
  <si>
    <t>(13)3591-9719</t>
  </si>
  <si>
    <t>csilva@dpsp.com.br</t>
  </si>
  <si>
    <t>61.412.110/0199-21</t>
  </si>
  <si>
    <t>VD166</t>
  </si>
  <si>
    <t>DSP CUBATAO</t>
  </si>
  <si>
    <t>AV. NOVE DE ABRIL, 2221</t>
  </si>
  <si>
    <t>CUBATAO</t>
  </si>
  <si>
    <t>11510-000</t>
  </si>
  <si>
    <t>(13)3372-8930</t>
  </si>
  <si>
    <t>cubatao@dpsp.com.br</t>
  </si>
  <si>
    <t>61.412.110/0174-73</t>
  </si>
  <si>
    <t>VD136</t>
  </si>
  <si>
    <t>DSP CUPECE</t>
  </si>
  <si>
    <t>AV. CUPECE, 2874</t>
  </si>
  <si>
    <t>CIDADE ADEMAR</t>
  </si>
  <si>
    <t>(11)5565-3264</t>
  </si>
  <si>
    <t>cupece@dpsp.com.br</t>
  </si>
  <si>
    <t>61.412.110/0138-00</t>
  </si>
  <si>
    <t>VD280</t>
  </si>
  <si>
    <t>DSP CUPECE II</t>
  </si>
  <si>
    <t>04365-001</t>
  </si>
  <si>
    <t>(11)5622-7124</t>
  </si>
  <si>
    <t>cupece2@dpsp.com.br</t>
  </si>
  <si>
    <t>61.412.110/0847-40</t>
  </si>
  <si>
    <t>VD671</t>
  </si>
  <si>
    <t>DSP CURSINO II</t>
  </si>
  <si>
    <t>04132-001</t>
  </si>
  <si>
    <t>(11)5058-8198</t>
  </si>
  <si>
    <t>cursino2@dpsp.com.br</t>
  </si>
  <si>
    <t>61.412.110/0591-25</t>
  </si>
  <si>
    <t>L2248</t>
  </si>
  <si>
    <t>DSP CURSINO III</t>
  </si>
  <si>
    <t>VILA MORAES</t>
  </si>
  <si>
    <t>04169-000</t>
  </si>
  <si>
    <t>cursino3@dpsp.com.br</t>
  </si>
  <si>
    <t>L2377</t>
  </si>
  <si>
    <t>DSP DEMARCHI</t>
  </si>
  <si>
    <t>DEMARCHI</t>
  </si>
  <si>
    <t>09820-000</t>
  </si>
  <si>
    <t>demarchi@dpsp.com.br</t>
  </si>
  <si>
    <t>61.412.110/1187-41</t>
  </si>
  <si>
    <t>L2080</t>
  </si>
  <si>
    <t>DSP DIADEMA II</t>
  </si>
  <si>
    <t>09910-720</t>
  </si>
  <si>
    <t>(11)4308-8691</t>
  </si>
  <si>
    <t>diadema2@dpsp.com.br</t>
  </si>
  <si>
    <t>61.412.110/0960-80</t>
  </si>
  <si>
    <t>L2324</t>
  </si>
  <si>
    <t>DSP ELDORADO DIADEMA</t>
  </si>
  <si>
    <t>09972-260</t>
  </si>
  <si>
    <t>(11)4293-0512</t>
  </si>
  <si>
    <t>eldorado.diadema@dpsp.com.br</t>
  </si>
  <si>
    <t>VD310</t>
  </si>
  <si>
    <t>DSP ENSEADA</t>
  </si>
  <si>
    <t>JARDIM TRES MARIAS</t>
  </si>
  <si>
    <t>11440-001</t>
  </si>
  <si>
    <t>(13)3392-2668</t>
  </si>
  <si>
    <t>enseada@dpsp.com.br</t>
  </si>
  <si>
    <t>61.412.110/0259-05</t>
  </si>
  <si>
    <t>L2047</t>
  </si>
  <si>
    <t>DSP EPITACIO PESSOA</t>
  </si>
  <si>
    <t>11030-601</t>
  </si>
  <si>
    <t>e.pessoa@dpsp.com.br</t>
  </si>
  <si>
    <t>61.412.110/0958-65</t>
  </si>
  <si>
    <t>VD829</t>
  </si>
  <si>
    <t>DSP FAGUNDES FILHO</t>
  </si>
  <si>
    <t>VILA MONTE ALEGRE</t>
  </si>
  <si>
    <t>04304-000</t>
  </si>
  <si>
    <t>(11)2307-0086</t>
  </si>
  <si>
    <t>fagundesfilho@dpsp.com.br</t>
  </si>
  <si>
    <t>61.412.110/0687-01</t>
  </si>
  <si>
    <t>VD063</t>
  </si>
  <si>
    <t>DSP FARIA LIMA</t>
  </si>
  <si>
    <t>AV. BRIG. FARIA LIMA, 2156</t>
  </si>
  <si>
    <t>(11)3812-0922</t>
  </si>
  <si>
    <t>flima@dpsp.com.br</t>
  </si>
  <si>
    <t>61.412.110/0069-43</t>
  </si>
  <si>
    <t>L2385</t>
  </si>
  <si>
    <t>DSP FRANCISCO MONTEIRO</t>
  </si>
  <si>
    <t>RIBEIRAO PIRES</t>
  </si>
  <si>
    <t>09400-310</t>
  </si>
  <si>
    <t>franciscomonteiro@dpsp.com.br</t>
  </si>
  <si>
    <t>61.412.110/1177-70</t>
  </si>
  <si>
    <t>VD258</t>
  </si>
  <si>
    <t>DSP GAIVOTA</t>
  </si>
  <si>
    <t>SP MOEMA</t>
  </si>
  <si>
    <t>MOEMA</t>
  </si>
  <si>
    <t>04522-033</t>
  </si>
  <si>
    <t>(11)5536-4760</t>
  </si>
  <si>
    <t>gaivota@dpsp.com.br</t>
  </si>
  <si>
    <t>61.412.110/0393-61</t>
  </si>
  <si>
    <t>VD269</t>
  </si>
  <si>
    <t>DSP GOIAS</t>
  </si>
  <si>
    <t>09521-310</t>
  </si>
  <si>
    <t>(11)4229-7565</t>
  </si>
  <si>
    <t>goias@dpsp.com.br</t>
  </si>
  <si>
    <t>61.412.110/0409-63</t>
  </si>
  <si>
    <t>VD396</t>
  </si>
  <si>
    <t>DSP GOIAS II</t>
  </si>
  <si>
    <t>R MANOEL COELHO, 716</t>
  </si>
  <si>
    <t>09510-111</t>
  </si>
  <si>
    <t>(11)4226-0213</t>
  </si>
  <si>
    <t>goias2@dpsp.com.br</t>
  </si>
  <si>
    <t>61.412.110/0429-07</t>
  </si>
  <si>
    <t>VD058</t>
  </si>
  <si>
    <t>DSP GONZAGA</t>
  </si>
  <si>
    <t>GONZAGA</t>
  </si>
  <si>
    <t>11060-301</t>
  </si>
  <si>
    <t>(13)3284-5552</t>
  </si>
  <si>
    <t>gonzaga@dpsp.com.br</t>
  </si>
  <si>
    <t>61.412.110/0062-77</t>
  </si>
  <si>
    <t>VD760</t>
  </si>
  <si>
    <t>DSP GRAJAU</t>
  </si>
  <si>
    <t>PARQUE BRASIL</t>
  </si>
  <si>
    <t>04846-000</t>
  </si>
  <si>
    <t>(11)2985-7243</t>
  </si>
  <si>
    <t>grajau.sp@dpsp.com.br</t>
  </si>
  <si>
    <t>61.412.110/0601-31</t>
  </si>
  <si>
    <t>VD065</t>
  </si>
  <si>
    <t>DSP GRANJA JULIETA</t>
  </si>
  <si>
    <t>AV. SANTO AMARO, 7159</t>
  </si>
  <si>
    <t>04701-200</t>
  </si>
  <si>
    <t>(11)5521-9884</t>
  </si>
  <si>
    <t>gjulieta@dpsp.com.br</t>
  </si>
  <si>
    <t>61.412.110/0065-10</t>
  </si>
  <si>
    <t>VD171</t>
  </si>
  <si>
    <t>DSP GUARUJA</t>
  </si>
  <si>
    <t>(13)3355-3208</t>
  </si>
  <si>
    <t>guaruja@dpsp.com.br</t>
  </si>
  <si>
    <t>61.412.110/0177-16</t>
  </si>
  <si>
    <t>VD376</t>
  </si>
  <si>
    <t>DSP HELIOPOLIS</t>
  </si>
  <si>
    <t>EST DAS LAGRIMAS, 1606</t>
  </si>
  <si>
    <t>04232-000</t>
  </si>
  <si>
    <t>(11)2061-6727</t>
  </si>
  <si>
    <t>heliopolis@dpsp.com.br</t>
  </si>
  <si>
    <t>61.412.110/0367-70</t>
  </si>
  <si>
    <t>VD325</t>
  </si>
  <si>
    <t>DSP IBIRAPUERA</t>
  </si>
  <si>
    <t>AL DOS JURUPIS, 1535</t>
  </si>
  <si>
    <t>04088-005</t>
  </si>
  <si>
    <t>(11)5041-3159</t>
  </si>
  <si>
    <t>ibirapuera@dpsp.com.br</t>
  </si>
  <si>
    <t>61.412.110/0271-93</t>
  </si>
  <si>
    <t>L2235</t>
  </si>
  <si>
    <t>DSP IBIRAPUERA III</t>
  </si>
  <si>
    <t>04028-001</t>
  </si>
  <si>
    <t>(11)3539-1161</t>
  </si>
  <si>
    <t>ibirapuera3@dpsp.com.br</t>
  </si>
  <si>
    <t>61.412.110/1075-45</t>
  </si>
  <si>
    <t>L2137</t>
  </si>
  <si>
    <t>DSP INDIANOPOLIS</t>
  </si>
  <si>
    <t>04062-002</t>
  </si>
  <si>
    <t>(11)2577-3354</t>
  </si>
  <si>
    <t>indianopolis@dpsp.com.br</t>
  </si>
  <si>
    <t>61.412.110.1010/08</t>
  </si>
  <si>
    <t>VD078</t>
  </si>
  <si>
    <t>DSP INTERLAGOS</t>
  </si>
  <si>
    <t>04772-003</t>
  </si>
  <si>
    <t>(11)5669-0412</t>
  </si>
  <si>
    <t>interlagos@dpsp.com.br</t>
  </si>
  <si>
    <t>61.412.110/0082-10</t>
  </si>
  <si>
    <t>VD074</t>
  </si>
  <si>
    <t>DSP IPIRANGA</t>
  </si>
  <si>
    <t>04208-052</t>
  </si>
  <si>
    <t>(11)2273-0790</t>
  </si>
  <si>
    <t>ipiranga@dpsp.com.br</t>
  </si>
  <si>
    <t>61.412.110/0076-72</t>
  </si>
  <si>
    <t>VD618</t>
  </si>
  <si>
    <t>DSP IPIRANGA II</t>
  </si>
  <si>
    <t>R LEAIS PAULISTANOS, 202 E 210</t>
  </si>
  <si>
    <t>04202-010</t>
  </si>
  <si>
    <t>(11)2062-6086</t>
  </si>
  <si>
    <t>ipiranga2@dpsp.com.br</t>
  </si>
  <si>
    <t>61.412.110/0513-02</t>
  </si>
  <si>
    <t>VD592</t>
  </si>
  <si>
    <t>DSP ITAMARATI</t>
  </si>
  <si>
    <t>VILA CURUCA</t>
  </si>
  <si>
    <t>09290-730</t>
  </si>
  <si>
    <t>(11)4476-2777</t>
  </si>
  <si>
    <t>itamarati@dpsp.com.br</t>
  </si>
  <si>
    <t>61.412.110/0505-00</t>
  </si>
  <si>
    <t>VD245</t>
  </si>
  <si>
    <t>DSP ITANHAEM</t>
  </si>
  <si>
    <t>ITANHAEM</t>
  </si>
  <si>
    <t>11740-000</t>
  </si>
  <si>
    <t>(13)3426-6389</t>
  </si>
  <si>
    <t>itanhaem@dpsp.com.br</t>
  </si>
  <si>
    <t>61.412.110/0249-25</t>
  </si>
  <si>
    <t>VD884</t>
  </si>
  <si>
    <t>DSP ITANHAEM II</t>
  </si>
  <si>
    <t>JARDIM BELAS ARTES</t>
  </si>
  <si>
    <t>(13)3426-9978</t>
  </si>
  <si>
    <t>itanhaem2@dpsp.com.br</t>
  </si>
  <si>
    <t>61.412.110/0748-68</t>
  </si>
  <si>
    <t>VD109</t>
  </si>
  <si>
    <t>DSP JABAQUARA</t>
  </si>
  <si>
    <t>04321-090</t>
  </si>
  <si>
    <t>(11)5011-2772</t>
  </si>
  <si>
    <t>jabaquara@dpsp.com.br</t>
  </si>
  <si>
    <t>61.412.110/0113-51</t>
  </si>
  <si>
    <t>VD581</t>
  </si>
  <si>
    <t>DSP JABAQUARA II</t>
  </si>
  <si>
    <t>04345-000</t>
  </si>
  <si>
    <t>(11)5011-4624</t>
  </si>
  <si>
    <t>jabaquara2@dpsp.com.br</t>
  </si>
  <si>
    <t>61.412.110/0489-48</t>
  </si>
  <si>
    <t>VD137</t>
  </si>
  <si>
    <t>DSP JARDIM</t>
  </si>
  <si>
    <t>AV. DOM PEDRO II, 563</t>
  </si>
  <si>
    <t>09080-110</t>
  </si>
  <si>
    <t>(11)4436-6063</t>
  </si>
  <si>
    <t>jardim@dpsp.com.br</t>
  </si>
  <si>
    <t>61.412.110/0157-72</t>
  </si>
  <si>
    <t>L2252</t>
  </si>
  <si>
    <t>DSP JARDIM ANGELA</t>
  </si>
  <si>
    <t>JARDIM REGINA</t>
  </si>
  <si>
    <t>04906-900</t>
  </si>
  <si>
    <t>jardim.angela@dpsp.com.br</t>
  </si>
  <si>
    <t>61.412.110/1123-87</t>
  </si>
  <si>
    <t>L2007</t>
  </si>
  <si>
    <t>DSP JARDIM DO MAR</t>
  </si>
  <si>
    <t>09750-670</t>
  </si>
  <si>
    <t>(11)4941-0155</t>
  </si>
  <si>
    <t>jardim.mar@dpsp.com.br</t>
  </si>
  <si>
    <t>61.412.110/0936-50</t>
  </si>
  <si>
    <t>VD699</t>
  </si>
  <si>
    <t>DSP JARDIM II</t>
  </si>
  <si>
    <t>R DAS BANDEIRAS, 05 11 SALOES 1 E 2 EDIFICIO BRUERS I</t>
  </si>
  <si>
    <t>09090-780</t>
  </si>
  <si>
    <t>(11)4901-4911</t>
  </si>
  <si>
    <t>jardim2@dpsp.com.br</t>
  </si>
  <si>
    <t>61.412.110/0586-68</t>
  </si>
  <si>
    <t>L2228</t>
  </si>
  <si>
    <t>DSP JARDIM III</t>
  </si>
  <si>
    <t>(11)4437-3641</t>
  </si>
  <si>
    <t>jardim3@dpsp.com.br</t>
  </si>
  <si>
    <t>61.412.110/1053-30</t>
  </si>
  <si>
    <t>VD817</t>
  </si>
  <si>
    <t>DSP JARDIM MARAJOARA</t>
  </si>
  <si>
    <t>VILA SOFIA</t>
  </si>
  <si>
    <t>04671-245</t>
  </si>
  <si>
    <t>(11)5521-4357</t>
  </si>
  <si>
    <t>jardimmarajoara@dpsp.com.br</t>
  </si>
  <si>
    <t>61.412.110/0754-06</t>
  </si>
  <si>
    <t>VD348</t>
  </si>
  <si>
    <t>DSP JARDIM MIRIAM</t>
  </si>
  <si>
    <t>04366-001</t>
  </si>
  <si>
    <t>(11)5621-9135</t>
  </si>
  <si>
    <t>jmiriam@dpsp.com.br</t>
  </si>
  <si>
    <t>61.412.110/0290-56</t>
  </si>
  <si>
    <t>VD754</t>
  </si>
  <si>
    <t>DSP JARDIM PRIMAVERA</t>
  </si>
  <si>
    <t>JARDIM MALIA II</t>
  </si>
  <si>
    <t>04821-000</t>
  </si>
  <si>
    <t>(11)2306-4523</t>
  </si>
  <si>
    <t>jardimprimavera@dpsp.com.br</t>
  </si>
  <si>
    <t>61.412.110/0802-48</t>
  </si>
  <si>
    <t>VD075</t>
  </si>
  <si>
    <t>DSP JARDIM PRUDENCIA</t>
  </si>
  <si>
    <t>04646-000</t>
  </si>
  <si>
    <t>(11)5548-4189</t>
  </si>
  <si>
    <t>jprudencia@dpsp.com.br</t>
  </si>
  <si>
    <t>61.412.110/0080-59</t>
  </si>
  <si>
    <t>VD182</t>
  </si>
  <si>
    <t>DSP JARDIM SAO LUIS</t>
  </si>
  <si>
    <t>AV. MARIA COELHO AGUIAR, 920</t>
  </si>
  <si>
    <t>05805-000</t>
  </si>
  <si>
    <t>(11)5851-6291</t>
  </si>
  <si>
    <t>jsluis@dpsp.com.br</t>
  </si>
  <si>
    <t>61.412.110/0189-50</t>
  </si>
  <si>
    <t>VD629</t>
  </si>
  <si>
    <t>DSP JARDIM ZAIRA</t>
  </si>
  <si>
    <t>JARDIM ZAIRA</t>
  </si>
  <si>
    <t>09320-795</t>
  </si>
  <si>
    <t>(11)4519-4491</t>
  </si>
  <si>
    <t>jzaira@dpsp.com.br</t>
  </si>
  <si>
    <t>61.412.110/0518-17</t>
  </si>
  <si>
    <t>VD267</t>
  </si>
  <si>
    <t>DSP JOAO CACHOEIRA</t>
  </si>
  <si>
    <t>CHACARA ITAIM</t>
  </si>
  <si>
    <t>04535-000</t>
  </si>
  <si>
    <t>(11)3071-0115</t>
  </si>
  <si>
    <t>jcachoeira@dpsp.com.br</t>
  </si>
  <si>
    <t>61.412.110/0402-97</t>
  </si>
  <si>
    <t>VD023</t>
  </si>
  <si>
    <t>DSP JOAQUIM FLORIANO</t>
  </si>
  <si>
    <t>04534-002</t>
  </si>
  <si>
    <t>(11)3167-0224</t>
  </si>
  <si>
    <t>jfloriano@dpsp.com.br</t>
  </si>
  <si>
    <t>61.412.110/0026-03</t>
  </si>
  <si>
    <t>VD414</t>
  </si>
  <si>
    <t>DSP JOAQUIM FLORIANO II</t>
  </si>
  <si>
    <t>R JOAQUIM FLORIANO, 277</t>
  </si>
  <si>
    <t>04534-010</t>
  </si>
  <si>
    <t>(11)3071-4169</t>
  </si>
  <si>
    <t>joaquim.floriano2@dpsp.com.br</t>
  </si>
  <si>
    <t>61.412.110/0860-17</t>
  </si>
  <si>
    <t>VD677</t>
  </si>
  <si>
    <t>DSP JOSE MENINO</t>
  </si>
  <si>
    <t>MARAPE</t>
  </si>
  <si>
    <t>11075-002</t>
  </si>
  <si>
    <t>(13)3237-9764</t>
  </si>
  <si>
    <t>jmenino@dpsp.com.br</t>
  </si>
  <si>
    <t>61.412.110/0569-67</t>
  </si>
  <si>
    <t>VD587</t>
  </si>
  <si>
    <t>DSP JURUBATUBA</t>
  </si>
  <si>
    <t>09725-001</t>
  </si>
  <si>
    <t>(11)4123-0448</t>
  </si>
  <si>
    <t>jurubatuba@dpsp.com.br</t>
  </si>
  <si>
    <t>61.412.110/0495-96</t>
  </si>
  <si>
    <t>VD090</t>
  </si>
  <si>
    <t>DSP KENNEDY</t>
  </si>
  <si>
    <t>AV. KENNEDY, 221</t>
  </si>
  <si>
    <t>JARDIM DO MAR</t>
  </si>
  <si>
    <t>09726-260</t>
  </si>
  <si>
    <t>(11)4122-3174</t>
  </si>
  <si>
    <t>kennedy@dpsp.com.br</t>
  </si>
  <si>
    <t>61.412.110/0092-92</t>
  </si>
  <si>
    <t>L2394</t>
  </si>
  <si>
    <t>DSP KENNEDY II</t>
  </si>
  <si>
    <t>AV KENNEDY, 495</t>
  </si>
  <si>
    <t>09726-261</t>
  </si>
  <si>
    <t>kennedy2@dpsp.com.br</t>
  </si>
  <si>
    <t>61.412.110/1213-78</t>
  </si>
  <si>
    <t>VD275</t>
  </si>
  <si>
    <t>DSP LARGO DO SOCORRO</t>
  </si>
  <si>
    <t>04764-000</t>
  </si>
  <si>
    <t>(11)5523-1800</t>
  </si>
  <si>
    <t>lsocorro@dpsp.com.br</t>
  </si>
  <si>
    <t>61.412.110/0406-10</t>
  </si>
  <si>
    <t>L2065</t>
  </si>
  <si>
    <t>DSP LUIS GOIS</t>
  </si>
  <si>
    <t>MIRANDOPOLIS</t>
  </si>
  <si>
    <t>04043-250</t>
  </si>
  <si>
    <t>luis.gois@dpsp.com.br</t>
  </si>
  <si>
    <t>61.412.110/1122-04</t>
  </si>
  <si>
    <t>VD184</t>
  </si>
  <si>
    <t>DSP M BOI MIRIM</t>
  </si>
  <si>
    <t>JARDIM DAS FLORES</t>
  </si>
  <si>
    <t>04905-021</t>
  </si>
  <si>
    <t>(11)5894-6367</t>
  </si>
  <si>
    <t>mboimirim@dpsp.com.br</t>
  </si>
  <si>
    <t>61.412.110/0191-74</t>
  </si>
  <si>
    <t>L2391</t>
  </si>
  <si>
    <t>DSP M BOI MIRIM II</t>
  </si>
  <si>
    <t>EST M'BOI MIRIM, 450</t>
  </si>
  <si>
    <t>04905-000</t>
  </si>
  <si>
    <t>mboimirim2@dpsp.com.br</t>
  </si>
  <si>
    <t>61.412.110/1186-60</t>
  </si>
  <si>
    <t>VD097</t>
  </si>
  <si>
    <t>DSP MACUCO</t>
  </si>
  <si>
    <t>AV. MACUCO, 115</t>
  </si>
  <si>
    <t>04523-000</t>
  </si>
  <si>
    <t>(11)5055-5225</t>
  </si>
  <si>
    <t>macuco@dpsp.com.br</t>
  </si>
  <si>
    <t>61.412.110/0099-69</t>
  </si>
  <si>
    <t>VD026</t>
  </si>
  <si>
    <t>DSP MAUA</t>
  </si>
  <si>
    <t>(11)4514-3188</t>
  </si>
  <si>
    <t>maua@dpsp.com.br</t>
  </si>
  <si>
    <t>61.412.110/0029-56</t>
  </si>
  <si>
    <t>VD520</t>
  </si>
  <si>
    <t>DSP MIRANDOPOLIS</t>
  </si>
  <si>
    <t>04029-000</t>
  </si>
  <si>
    <t>(11)2276-0942</t>
  </si>
  <si>
    <t>mirandopolis@dpsp.com.br</t>
  </si>
  <si>
    <t>61.412.110/0354-55</t>
  </si>
  <si>
    <t>VD057</t>
  </si>
  <si>
    <t>DSP MOEMA</t>
  </si>
  <si>
    <t>04089-011</t>
  </si>
  <si>
    <t>(11)5051-5815</t>
  </si>
  <si>
    <t>moema@dpsp.com.br</t>
  </si>
  <si>
    <t>61.412.110/0060-05</t>
  </si>
  <si>
    <t>VD541</t>
  </si>
  <si>
    <t>DSP MOEMA II</t>
  </si>
  <si>
    <t>04077-020</t>
  </si>
  <si>
    <t>(11)5051-2775</t>
  </si>
  <si>
    <t>moema2@dpsp.com.br</t>
  </si>
  <si>
    <t>61.412.110/0443-65</t>
  </si>
  <si>
    <t>VD542</t>
  </si>
  <si>
    <t>DSP MOEMA III</t>
  </si>
  <si>
    <t>04515-010</t>
  </si>
  <si>
    <t>(11)5051-0676</t>
  </si>
  <si>
    <t>moema3@dpsp.com.br</t>
  </si>
  <si>
    <t>61.412.110/0444-46</t>
  </si>
  <si>
    <t>L2044</t>
  </si>
  <si>
    <t>DSP MOEMA IV</t>
  </si>
  <si>
    <t>(11)5052-5454</t>
  </si>
  <si>
    <t>moema4@dpsp.com.br</t>
  </si>
  <si>
    <t>61.412.110/0952-70</t>
  </si>
  <si>
    <t>VD471</t>
  </si>
  <si>
    <t>DSP MONCOES</t>
  </si>
  <si>
    <t>AV. PADRE ANTONIO JOSE DOS SANTOS, 1083</t>
  </si>
  <si>
    <t>04563-013</t>
  </si>
  <si>
    <t>moncoes@dpsp.com.br</t>
  </si>
  <si>
    <t>61.412.110/0356-17</t>
  </si>
  <si>
    <t>L2200</t>
  </si>
  <si>
    <t>DSP MONCOES II</t>
  </si>
  <si>
    <t>04563-004</t>
  </si>
  <si>
    <t>(11)5507-3844</t>
  </si>
  <si>
    <t>moncoes2@dpsp.com.br</t>
  </si>
  <si>
    <t>61.412.110/1040-15</t>
  </si>
  <si>
    <t>VD807</t>
  </si>
  <si>
    <t>DSP MONGAGUA</t>
  </si>
  <si>
    <t>VILA SAO PAULO</t>
  </si>
  <si>
    <t>MONGAGUA</t>
  </si>
  <si>
    <t>11730-000</t>
  </si>
  <si>
    <t>(13)3507-3244</t>
  </si>
  <si>
    <t>mongagua@dpsp.com.br</t>
  </si>
  <si>
    <t>61.412.110/0705-28</t>
  </si>
  <si>
    <t>VD326</t>
  </si>
  <si>
    <t>DSP NAZARE</t>
  </si>
  <si>
    <t>04262-200</t>
  </si>
  <si>
    <t>(11)2061-2015</t>
  </si>
  <si>
    <t>nazare@dpsp.com.br</t>
  </si>
  <si>
    <t>61.412.110/0272-74</t>
  </si>
  <si>
    <t>L2042</t>
  </si>
  <si>
    <t>DSP NHAMBIQUARAS</t>
  </si>
  <si>
    <t>04080-003</t>
  </si>
  <si>
    <t>nhambiquaras@dpsp.com.br</t>
  </si>
  <si>
    <t>61.412.110/0949-74</t>
  </si>
  <si>
    <t>VD107</t>
  </si>
  <si>
    <t>DSP NOSSA SENHORA DO SABARA</t>
  </si>
  <si>
    <t>AV. NOSSA SENHORA DO SABARA, 2888/2894</t>
  </si>
  <si>
    <t>04447-010</t>
  </si>
  <si>
    <t>(11)5611-9892</t>
  </si>
  <si>
    <t>nssabara@dpsp.com.br</t>
  </si>
  <si>
    <t>61.412.110/0114-32</t>
  </si>
  <si>
    <t>VD085</t>
  </si>
  <si>
    <t>DSP NOVA DIADEMA</t>
  </si>
  <si>
    <t>AV. SAO JOSE, 151/155</t>
  </si>
  <si>
    <t>09910-380</t>
  </si>
  <si>
    <t>(11)4056-4109</t>
  </si>
  <si>
    <t>ndiadema@dpsp.com.br</t>
  </si>
  <si>
    <t>61.412.110/0090-20</t>
  </si>
  <si>
    <t>VD732</t>
  </si>
  <si>
    <t>DSP NOVA PETROPOLIS</t>
  </si>
  <si>
    <t>R PRINCESA MARIA AMELIA, 100</t>
  </si>
  <si>
    <t>NOVA PETROPOLIS</t>
  </si>
  <si>
    <t>09771-120</t>
  </si>
  <si>
    <t>(11)4942-3509</t>
  </si>
  <si>
    <t>novapetropolis@dpsp.com.br</t>
  </si>
  <si>
    <t>61.412.110/0632-38</t>
  </si>
  <si>
    <t>L2188</t>
  </si>
  <si>
    <t>DSP PADRE ARLINDO</t>
  </si>
  <si>
    <t>04166-003</t>
  </si>
  <si>
    <t>(11)2331-9222</t>
  </si>
  <si>
    <t>padre.arlindo@dpsp.com.br</t>
  </si>
  <si>
    <t>61.412.110/1048-72</t>
  </si>
  <si>
    <t>L2313</t>
  </si>
  <si>
    <t>DSP PALMARES</t>
  </si>
  <si>
    <t>AV PALMARES, 830</t>
  </si>
  <si>
    <t>VILA PALMARES</t>
  </si>
  <si>
    <t>09061-410</t>
  </si>
  <si>
    <t>palmares@dpsp.com.br</t>
  </si>
  <si>
    <t>61.412.110/1151-30</t>
  </si>
  <si>
    <t>VD106</t>
  </si>
  <si>
    <t>DSP PARQUE DAS NACOES</t>
  </si>
  <si>
    <t>PARQUE DAS NACOES</t>
  </si>
  <si>
    <t>09280-000</t>
  </si>
  <si>
    <t>(11)4479-7831</t>
  </si>
  <si>
    <t>pnacoes@dpsp.com.br</t>
  </si>
  <si>
    <t>61.412.110/0107-03</t>
  </si>
  <si>
    <t>VD428</t>
  </si>
  <si>
    <t>DSP PARQUE IBIRAPUERA</t>
  </si>
  <si>
    <t>04028-000</t>
  </si>
  <si>
    <t>(11)2619-3108</t>
  </si>
  <si>
    <t>pibirapuera@dpsp.com.br</t>
  </si>
  <si>
    <t>61.412.110/0870-99</t>
  </si>
  <si>
    <t>VD119</t>
  </si>
  <si>
    <t>DSP PARQUE NEIDE</t>
  </si>
  <si>
    <t>AV. HUMBERTO DE A. C. BRANCO, 3634</t>
  </si>
  <si>
    <t>PARQUE NEIDE</t>
  </si>
  <si>
    <t>09850-005</t>
  </si>
  <si>
    <t>(11)4352-5014</t>
  </si>
  <si>
    <t>pneide@dpsp.com.br</t>
  </si>
  <si>
    <t>61.412.110/0123-23</t>
  </si>
  <si>
    <t>VD792</t>
  </si>
  <si>
    <t>DSP PARQUE NOVO ORATORIO</t>
  </si>
  <si>
    <t>PARQUE NOVO ORATORIO</t>
  </si>
  <si>
    <t>09260-010</t>
  </si>
  <si>
    <t>(11)3370-7708</t>
  </si>
  <si>
    <t>pnovooratorio@dpsp.com.br</t>
  </si>
  <si>
    <t>61.412.110/0670-63</t>
  </si>
  <si>
    <t>VD273</t>
  </si>
  <si>
    <t>DSP PARQUE NOVO ORATORIO II</t>
  </si>
  <si>
    <t>09260-000</t>
  </si>
  <si>
    <t>pnovooratorio2@dpsp.com.br</t>
  </si>
  <si>
    <t>61.412.110/0819-96</t>
  </si>
  <si>
    <t>VD371</t>
  </si>
  <si>
    <t>DSP PATRIOTAS</t>
  </si>
  <si>
    <t>04206-000</t>
  </si>
  <si>
    <t>(11)2061-6748</t>
  </si>
  <si>
    <t>patriotas@dpsp.com.br</t>
  </si>
  <si>
    <t>61.412.110/0016-31</t>
  </si>
  <si>
    <t>VD812</t>
  </si>
  <si>
    <t>DSP PEDREIRA</t>
  </si>
  <si>
    <t>EST DO ALVARENGA, 1661</t>
  </si>
  <si>
    <t>04467-000</t>
  </si>
  <si>
    <t>(11)2306-4067</t>
  </si>
  <si>
    <t>pedreira@dpsp.com.br</t>
  </si>
  <si>
    <t>61.412.110/0658-77</t>
  </si>
  <si>
    <t>VD498</t>
  </si>
  <si>
    <t>DSP PEDRO DE TOLEDO</t>
  </si>
  <si>
    <t>VILA CLEMENTINO</t>
  </si>
  <si>
    <t>04039-300</t>
  </si>
  <si>
    <t>(11)5549-7304</t>
  </si>
  <si>
    <t>ptoledo@dpsp.com.br</t>
  </si>
  <si>
    <t>61.412.110/0380-47</t>
  </si>
  <si>
    <t>VD212</t>
  </si>
  <si>
    <t>DSP PEDRO LESSA</t>
  </si>
  <si>
    <t>AV. PEDRO LESSA, 1344</t>
  </si>
  <si>
    <t>11025-000</t>
  </si>
  <si>
    <t>(13)3301-9345</t>
  </si>
  <si>
    <t>plessa@dpsp.com.br</t>
  </si>
  <si>
    <t>61.412.110/0196-89</t>
  </si>
  <si>
    <t>VD935</t>
  </si>
  <si>
    <t>DSP PEREIRA BARRETO</t>
  </si>
  <si>
    <t>09190-210</t>
  </si>
  <si>
    <t>(11)4319-1639</t>
  </si>
  <si>
    <t>pereira.barreto@dpsp.com.br</t>
  </si>
  <si>
    <t>61.412.110/0771-07</t>
  </si>
  <si>
    <t>VD665</t>
  </si>
  <si>
    <t>DSP PERUIBE</t>
  </si>
  <si>
    <t>BALNEARIO</t>
  </si>
  <si>
    <t>PERUIBE</t>
  </si>
  <si>
    <t>11750-000</t>
  </si>
  <si>
    <t>(13)3453-2863</t>
  </si>
  <si>
    <t>peruibe@dpsp.com.br</t>
  </si>
  <si>
    <t>61.412.110/0553-08</t>
  </si>
  <si>
    <t>VD194</t>
  </si>
  <si>
    <t>DSP PIRAPORINHA</t>
  </si>
  <si>
    <t>PIRAPORINHA</t>
  </si>
  <si>
    <t>09951-550</t>
  </si>
  <si>
    <t>(11)4067-4804</t>
  </si>
  <si>
    <t>piraporinha@dpsp.com.br</t>
  </si>
  <si>
    <t>61.412.110/0201-80</t>
  </si>
  <si>
    <t>VD317</t>
  </si>
  <si>
    <t>DSP PLANALTO</t>
  </si>
  <si>
    <t>09890-001</t>
  </si>
  <si>
    <t>(11)4393-0309</t>
  </si>
  <si>
    <t>planalto.sp@dpsp.com.br</t>
  </si>
  <si>
    <t>61.412.110/0264-64</t>
  </si>
  <si>
    <t>VD996</t>
  </si>
  <si>
    <t>DSP PLANALTO II</t>
  </si>
  <si>
    <t>09895-400</t>
  </si>
  <si>
    <t>(11)4317-4244</t>
  </si>
  <si>
    <t>planalto.sp2@dpsp.com.br</t>
  </si>
  <si>
    <t>61.412.110/0849-01</t>
  </si>
  <si>
    <t>VD612</t>
  </si>
  <si>
    <t>DSP PLANALTO PAULISTA</t>
  </si>
  <si>
    <t>PLANALTO PAULISTA</t>
  </si>
  <si>
    <t>04057-000</t>
  </si>
  <si>
    <t>(11)2276-1391</t>
  </si>
  <si>
    <t>ppaulista@dpsp.com.br</t>
  </si>
  <si>
    <t>61.412.110/0507-64</t>
  </si>
  <si>
    <t>VD228</t>
  </si>
  <si>
    <t>DSP PONTA DA PRAIA</t>
  </si>
  <si>
    <t>PONTA DA PRAIA</t>
  </si>
  <si>
    <t>11030-301</t>
  </si>
  <si>
    <t>(13)3261-1934</t>
  </si>
  <si>
    <t>ppraia@dpsp.com.br</t>
  </si>
  <si>
    <t>61.412.110/0233-68</t>
  </si>
  <si>
    <t>VD167</t>
  </si>
  <si>
    <t>DSP PORTUGAL</t>
  </si>
  <si>
    <t>AV. PORTUGAL, 1767</t>
  </si>
  <si>
    <t>09041-321</t>
  </si>
  <si>
    <t>(11)4427-5724</t>
  </si>
  <si>
    <t>portugal@dpsp.com.br</t>
  </si>
  <si>
    <t>61.412.110/0003-17</t>
  </si>
  <si>
    <t>VD345</t>
  </si>
  <si>
    <t>DSP PORTUGAL II</t>
  </si>
  <si>
    <t>09040-000</t>
  </si>
  <si>
    <t>(11)4427-4415</t>
  </si>
  <si>
    <t>portugal2@dpsp.com.br</t>
  </si>
  <si>
    <t>61.412.110/0286-70</t>
  </si>
  <si>
    <t>VD499</t>
  </si>
  <si>
    <t>DSP PRAIA GRANDE</t>
  </si>
  <si>
    <t>(13)3491-7566</t>
  </si>
  <si>
    <t>pgrande@dpsp.com.br</t>
  </si>
  <si>
    <t>61.412.110/0368-50</t>
  </si>
  <si>
    <t>VD624</t>
  </si>
  <si>
    <t>DSP PRESIDENTE KENNEDY</t>
  </si>
  <si>
    <t>GUILHERMINA</t>
  </si>
  <si>
    <t>11702-200</t>
  </si>
  <si>
    <t>(13)3491-4653</t>
  </si>
  <si>
    <t>pkennedy@dpsp.com.br</t>
  </si>
  <si>
    <t>61.412.110/0516-55</t>
  </si>
  <si>
    <t>VD203</t>
  </si>
  <si>
    <t>DSP PRESIDENTE WILSON</t>
  </si>
  <si>
    <t>AV. ANTONIO RODRIGUES, 172</t>
  </si>
  <si>
    <t>SAO VICENTE</t>
  </si>
  <si>
    <t>11320-410</t>
  </si>
  <si>
    <t>(13)3467-8889</t>
  </si>
  <si>
    <t>pwilson@dpsp.com.br</t>
  </si>
  <si>
    <t>61.412.110/0210-71</t>
  </si>
  <si>
    <t>VD554</t>
  </si>
  <si>
    <t>DSP PRESTES MAIA</t>
  </si>
  <si>
    <t>09770-000</t>
  </si>
  <si>
    <t>(11)4330-4742</t>
  </si>
  <si>
    <t>pmaia@dpsp.com.br</t>
  </si>
  <si>
    <t>61.412.110/0454-18</t>
  </si>
  <si>
    <t>L2362</t>
  </si>
  <si>
    <t>DSP QUEIROS FILHO</t>
  </si>
  <si>
    <t>VILA HUMAITA</t>
  </si>
  <si>
    <t>09121-000</t>
  </si>
  <si>
    <t>queiros.filho@dpsp.com.br</t>
  </si>
  <si>
    <t>61.412.110/1160-21</t>
  </si>
  <si>
    <t>VD993</t>
  </si>
  <si>
    <t>DSP RAMOS BATISTA</t>
  </si>
  <si>
    <t>04552-020</t>
  </si>
  <si>
    <t>(11)3845-7311</t>
  </si>
  <si>
    <t>ramosbatista@dpsp.com.br</t>
  </si>
  <si>
    <t>61.412.110/0815-62</t>
  </si>
  <si>
    <t>VD152</t>
  </si>
  <si>
    <t>DSP REBOUCAS</t>
  </si>
  <si>
    <t>AV. REBOUCAS, 2036 L 02</t>
  </si>
  <si>
    <t>05402-300</t>
  </si>
  <si>
    <t>reboucas@dpsp.com.br</t>
  </si>
  <si>
    <t>61.412.110/0158-53</t>
  </si>
  <si>
    <t>VD972</t>
  </si>
  <si>
    <t>DSP REBOUCAS II</t>
  </si>
  <si>
    <t>05401-450</t>
  </si>
  <si>
    <t>(11)3034-1267</t>
  </si>
  <si>
    <t>reboucas2@dpsp.com.br</t>
  </si>
  <si>
    <t>VD927</t>
  </si>
  <si>
    <t>DSP RIBEIRAO PIRES</t>
  </si>
  <si>
    <t>09400-110</t>
  </si>
  <si>
    <t>(11)4823-2045</t>
  </si>
  <si>
    <t>ribeiraopires@dpsp.com.br</t>
  </si>
  <si>
    <t>61.412.110/0749-49</t>
  </si>
  <si>
    <t>VD511</t>
  </si>
  <si>
    <t>DSP RICARDO JAFET</t>
  </si>
  <si>
    <t>VILA GUMERCINDO</t>
  </si>
  <si>
    <t>04123-020</t>
  </si>
  <si>
    <t>(11)5071-5236</t>
  </si>
  <si>
    <t>rjaffet@dpsp.com.br</t>
  </si>
  <si>
    <t>61.412.110/0361-84</t>
  </si>
  <si>
    <t>VD240</t>
  </si>
  <si>
    <t>DSP ROBERTO MARINHO</t>
  </si>
  <si>
    <t>PARQUE COLONIAL</t>
  </si>
  <si>
    <t>04610-001</t>
  </si>
  <si>
    <t>(11)5533-0885</t>
  </si>
  <si>
    <t>rmarinho@dpsp.com.br</t>
  </si>
  <si>
    <t>61.412.110/0241-78</t>
  </si>
  <si>
    <t>VD062</t>
  </si>
  <si>
    <t>DSP RUBEM BERTA</t>
  </si>
  <si>
    <t>AV. JANDIRA, 1002</t>
  </si>
  <si>
    <t>04080-005</t>
  </si>
  <si>
    <t>(11)5055-2569</t>
  </si>
  <si>
    <t>rberta@dpsp.com.br</t>
  </si>
  <si>
    <t>61.412.110/0066-09</t>
  </si>
  <si>
    <t>VD510</t>
  </si>
  <si>
    <t>DSP RUBEM BERTA II</t>
  </si>
  <si>
    <t>04074-031</t>
  </si>
  <si>
    <t>(11)5052-4881</t>
  </si>
  <si>
    <t>rberta2@dpsp.com.br</t>
  </si>
  <si>
    <t>61.412.110/0353-74</t>
  </si>
  <si>
    <t>VD012</t>
  </si>
  <si>
    <t>DSP RUDGE RAMOS</t>
  </si>
  <si>
    <t>AV. DR RUDGE RAMOS, 570</t>
  </si>
  <si>
    <t>RUDGE RAMOS</t>
  </si>
  <si>
    <t>09636-000</t>
  </si>
  <si>
    <t>(11)4368-9937</t>
  </si>
  <si>
    <t>rramos@dpsp.com.br</t>
  </si>
  <si>
    <t>61.412.110/0020-18</t>
  </si>
  <si>
    <t>VD766</t>
  </si>
  <si>
    <t>DSP RUDGE RAMOS II</t>
  </si>
  <si>
    <t>09603-000</t>
  </si>
  <si>
    <t>(11)4941-0310</t>
  </si>
  <si>
    <t>rramos2@dpsp.com.br</t>
  </si>
  <si>
    <t>61.412.110/0616-18</t>
  </si>
  <si>
    <t>VD532</t>
  </si>
  <si>
    <t>DSP SACOMA</t>
  </si>
  <si>
    <t>VILA VERA</t>
  </si>
  <si>
    <t>04296-090</t>
  </si>
  <si>
    <t>(11)2351-4550</t>
  </si>
  <si>
    <t>sacoma@dpsp.com.br</t>
  </si>
  <si>
    <t>61.412.110/0436-36</t>
  </si>
  <si>
    <t>VD025</t>
  </si>
  <si>
    <t>DSP SANTO AMARO</t>
  </si>
  <si>
    <t>04751-000</t>
  </si>
  <si>
    <t>(11)5548-0965</t>
  </si>
  <si>
    <t>samaro@dpsp.com.br</t>
  </si>
  <si>
    <t>61.412.110/0028-75</t>
  </si>
  <si>
    <t>VD287</t>
  </si>
  <si>
    <t>DSP SANTO AMARO II</t>
  </si>
  <si>
    <t>R PAULO EIRO, 107</t>
  </si>
  <si>
    <t>04752-010</t>
  </si>
  <si>
    <t>samaro2@dpsp.com.br</t>
  </si>
  <si>
    <t>61.412.110/0845-88</t>
  </si>
  <si>
    <t>VD013</t>
  </si>
  <si>
    <t>DSP SANTO ANDRE</t>
  </si>
  <si>
    <t>09020-000</t>
  </si>
  <si>
    <t>(11)4438-8909</t>
  </si>
  <si>
    <t>sandre@dpsp.com.br</t>
  </si>
  <si>
    <t>61.412.110/0015-50</t>
  </si>
  <si>
    <t>VD721</t>
  </si>
  <si>
    <t>DSP SANTO ANDRE II</t>
  </si>
  <si>
    <t>(11)4434-1532</t>
  </si>
  <si>
    <t>santoandre2@dpsp.com.br</t>
  </si>
  <si>
    <t>61.412.110/0661-72</t>
  </si>
  <si>
    <t>VD452</t>
  </si>
  <si>
    <t>DSP SANTO ANDRE III</t>
  </si>
  <si>
    <t>R GUILHERME MARCONI, 400 SL 3</t>
  </si>
  <si>
    <t>09030-390</t>
  </si>
  <si>
    <t>(11)4427-6974</t>
  </si>
  <si>
    <t>santoandre3@dpsp.com.br</t>
  </si>
  <si>
    <t>61.412.110/0871-70</t>
  </si>
  <si>
    <t>L2329</t>
  </si>
  <si>
    <t>DSP SANTO ANDRE IV</t>
  </si>
  <si>
    <t>09020-040</t>
  </si>
  <si>
    <t>(11)4992-4648</t>
  </si>
  <si>
    <t>santoandre4@dpsp.com.br</t>
  </si>
  <si>
    <t>VD014</t>
  </si>
  <si>
    <t>DSP SANTOS</t>
  </si>
  <si>
    <t>11013-000</t>
  </si>
  <si>
    <t>(13)3219-1900</t>
  </si>
  <si>
    <t>santos@dpsp.com.br</t>
  </si>
  <si>
    <t>61.412.110/0011-27</t>
  </si>
  <si>
    <t>VD738</t>
  </si>
  <si>
    <t>DSP SANTOS II</t>
  </si>
  <si>
    <t>11020-000</t>
  </si>
  <si>
    <t>(13)3040-6014</t>
  </si>
  <si>
    <t>santos2@dpsp.com.br</t>
  </si>
  <si>
    <t>61.412.110/0651-09</t>
  </si>
  <si>
    <t>VD015</t>
  </si>
  <si>
    <t>DSP SAO BERNARDO DO CAMPO</t>
  </si>
  <si>
    <t>09710-012</t>
  </si>
  <si>
    <t>(11)4125-6384</t>
  </si>
  <si>
    <t>sbernardo@dpsp.com.br</t>
  </si>
  <si>
    <t>61.412.110/0019-84</t>
  </si>
  <si>
    <t>VD964</t>
  </si>
  <si>
    <t>DSP SAO BERNARDO DO CAMPO II</t>
  </si>
  <si>
    <t>09715-140</t>
  </si>
  <si>
    <t>(11)4335-2674</t>
  </si>
  <si>
    <t>sbernardo2@dpsp.com.br</t>
  </si>
  <si>
    <t>61.412.110/0796-65</t>
  </si>
  <si>
    <t>L2035</t>
  </si>
  <si>
    <t>DSP SAO BERNARDO DO CAMPO III</t>
  </si>
  <si>
    <t>09710-190</t>
  </si>
  <si>
    <t>(11)4853-0293</t>
  </si>
  <si>
    <t>sbernardo3@dpsp.com.br</t>
  </si>
  <si>
    <t>61.412.110/0940-36</t>
  </si>
  <si>
    <t>VD043</t>
  </si>
  <si>
    <t>DSP SAO CAETANO DO SUL</t>
  </si>
  <si>
    <t>(11)4221-1688</t>
  </si>
  <si>
    <t>scaetano@dpsp.com.br</t>
  </si>
  <si>
    <t>61.412.110/0047-38</t>
  </si>
  <si>
    <t>VD364</t>
  </si>
  <si>
    <t>DSP SAO CAETANO POSTO</t>
  </si>
  <si>
    <t>09560-010</t>
  </si>
  <si>
    <t>(11)2668-5130</t>
  </si>
  <si>
    <t>scaetanoposto@dpsp.com.br</t>
  </si>
  <si>
    <t>61.412.110/0307-39</t>
  </si>
  <si>
    <t>VD186</t>
  </si>
  <si>
    <t>DSP SAO JOAO CLIMACO</t>
  </si>
  <si>
    <t>04255-000</t>
  </si>
  <si>
    <t>(11)2351-4440</t>
  </si>
  <si>
    <t>sjclimaco@dpsp.com.br</t>
  </si>
  <si>
    <t>61.412.110/0197-60</t>
  </si>
  <si>
    <t>VD016</t>
  </si>
  <si>
    <t>DSP SAO VICENTE</t>
  </si>
  <si>
    <t>11310-060</t>
  </si>
  <si>
    <t>(13)3468-2715</t>
  </si>
  <si>
    <t>svicente@dpsp.com.br</t>
  </si>
  <si>
    <t>61.412.110/0012-08</t>
  </si>
  <si>
    <t>VD445</t>
  </si>
  <si>
    <t>DSP SAO VICENTE II</t>
  </si>
  <si>
    <t>11300-000</t>
  </si>
  <si>
    <t>(13)3469-7875</t>
  </si>
  <si>
    <t>svicente2@dpsp.com.br</t>
  </si>
  <si>
    <t>61.412.110/0379-03</t>
  </si>
  <si>
    <t>L2075</t>
  </si>
  <si>
    <t>DSP SAO VICENTE III</t>
  </si>
  <si>
    <t>R FREI GASPAR, 231</t>
  </si>
  <si>
    <t>(13)3469-5319</t>
  </si>
  <si>
    <t>saovicente3@dpsp.com.br</t>
  </si>
  <si>
    <t>61.412.110/0992-67</t>
  </si>
  <si>
    <t>VD017</t>
  </si>
  <si>
    <t>DSP SAUDE</t>
  </si>
  <si>
    <t>04144-000</t>
  </si>
  <si>
    <t>(11)5584-5420</t>
  </si>
  <si>
    <t>saude@dpsp.com.br</t>
  </si>
  <si>
    <t>61.412.110/0009-02</t>
  </si>
  <si>
    <t>VD024</t>
  </si>
  <si>
    <t>DSP SENADOR FLAQUER</t>
  </si>
  <si>
    <t>09010-160</t>
  </si>
  <si>
    <t>(11)4438-2629</t>
  </si>
  <si>
    <t>sflaquer@dpsp.com.br</t>
  </si>
  <si>
    <t>61.412.110/0027-94</t>
  </si>
  <si>
    <t>VD501</t>
  </si>
  <si>
    <t>DSP SENADOR VERGUEIRO</t>
  </si>
  <si>
    <t>ANCHIETA</t>
  </si>
  <si>
    <t>09601-000</t>
  </si>
  <si>
    <t>(11)4177-1756</t>
  </si>
  <si>
    <t>svergueiro@dpsp.com.br</t>
  </si>
  <si>
    <t>61.412.110/0903-91</t>
  </si>
  <si>
    <t>VD175</t>
  </si>
  <si>
    <t>DSP SERRARIA</t>
  </si>
  <si>
    <t>AV. LICO MAIA, 601/629</t>
  </si>
  <si>
    <t>SERRARIA</t>
  </si>
  <si>
    <t>09981-420</t>
  </si>
  <si>
    <t>(11)4054-4030</t>
  </si>
  <si>
    <t>serraria@dpsp.com.br</t>
  </si>
  <si>
    <t>61.412.110/0182-83</t>
  </si>
  <si>
    <t>VD496</t>
  </si>
  <si>
    <t>DSP SHOPPING ABC II</t>
  </si>
  <si>
    <t>(11)4436-2013</t>
  </si>
  <si>
    <t>shopabc2@dpsp.com.br</t>
  </si>
  <si>
    <t>61.412.110/0344-83</t>
  </si>
  <si>
    <t>L2230</t>
  </si>
  <si>
    <t>DSP SHOPPING ABC III</t>
  </si>
  <si>
    <t>(11)4994-2572</t>
  </si>
  <si>
    <t>shopabc3@dpsp.com.br</t>
  </si>
  <si>
    <t>61.412.110/1058-44</t>
  </si>
  <si>
    <t>VD486</t>
  </si>
  <si>
    <t>DSP SHOPPING ABC PLAZA</t>
  </si>
  <si>
    <t>09080-500</t>
  </si>
  <si>
    <t>(11)4979-5055</t>
  </si>
  <si>
    <t>shopabcplaza@dpsp.com.br</t>
  </si>
  <si>
    <t>61.412.110/0345-64</t>
  </si>
  <si>
    <t>VD470</t>
  </si>
  <si>
    <t>DSP SHOPPING IBIRAPUERA I</t>
  </si>
  <si>
    <t>(11)5561-9613</t>
  </si>
  <si>
    <t>shopibirapuera@dpsp.com.br</t>
  </si>
  <si>
    <t>61.412.110/0364-27</t>
  </si>
  <si>
    <t>VD484</t>
  </si>
  <si>
    <t>DSP SHOPPING IBIRAPUERA II</t>
  </si>
  <si>
    <t>(11)5094-0279</t>
  </si>
  <si>
    <t>shopibirapuera2@dpsp.com.br</t>
  </si>
  <si>
    <t>61.412.110/0386-32</t>
  </si>
  <si>
    <t>VD430</t>
  </si>
  <si>
    <t>DSP SHOPPING INTERLAGOS I</t>
  </si>
  <si>
    <t>04661-200</t>
  </si>
  <si>
    <t>(11)5562-1647</t>
  </si>
  <si>
    <t>shopinterlagos@dpsp.com.br</t>
  </si>
  <si>
    <t>61.412.110/0350-21</t>
  </si>
  <si>
    <t>VD338</t>
  </si>
  <si>
    <t>DSP SHOPPING LARGO 13</t>
  </si>
  <si>
    <t>04752-005</t>
  </si>
  <si>
    <t>shoplargo13@dpsp.com.br</t>
  </si>
  <si>
    <t>61.412.110/0283-27</t>
  </si>
  <si>
    <t>L2297</t>
  </si>
  <si>
    <t>DSP SHOPPING LITORAL PLAZA</t>
  </si>
  <si>
    <t>XIXOVA</t>
  </si>
  <si>
    <t>11726-000</t>
  </si>
  <si>
    <t>(13)3476-3770</t>
  </si>
  <si>
    <t>shoppinglitoralplaza@dpsp.com.br</t>
  </si>
  <si>
    <t>61.412.110/1161-02</t>
  </si>
  <si>
    <t>VD406</t>
  </si>
  <si>
    <t>DSP SHOPPING METROPOLE</t>
  </si>
  <si>
    <t>09750-700</t>
  </si>
  <si>
    <t>(11)4330-6038</t>
  </si>
  <si>
    <t>shopmetropole@dpsp.com.br</t>
  </si>
  <si>
    <t>61.412.110/0329-44</t>
  </si>
  <si>
    <t>VD411</t>
  </si>
  <si>
    <t>DSP SHOPPING MORUMBI</t>
  </si>
  <si>
    <t>(11)5181-7824</t>
  </si>
  <si>
    <t>shopmorumbi@dpsp.com.br</t>
  </si>
  <si>
    <t>61.412.110/0366-99</t>
  </si>
  <si>
    <t>VD265</t>
  </si>
  <si>
    <t>DSP SHOPPING NACOES UNIDAS</t>
  </si>
  <si>
    <t>04578-000</t>
  </si>
  <si>
    <t>(11)5505-7055</t>
  </si>
  <si>
    <t>shopnacoesunidas@dpsp.com.br</t>
  </si>
  <si>
    <t>61.412.110/0403-78</t>
  </si>
  <si>
    <t>VD461</t>
  </si>
  <si>
    <t>DSP SHOPPING PLAZA SUL</t>
  </si>
  <si>
    <t>04151-100</t>
  </si>
  <si>
    <t>(11)5058-8043</t>
  </si>
  <si>
    <t>shopplazasul@dpsp.com.br</t>
  </si>
  <si>
    <t>61.412.110/0359-60</t>
  </si>
  <si>
    <t>VD479</t>
  </si>
  <si>
    <t>DSP SHOPPING PRAIAMAR</t>
  </si>
  <si>
    <t>11025-200</t>
  </si>
  <si>
    <t>(13)3227-2839</t>
  </si>
  <si>
    <t>shoppraiamar@dpsp.com.br</t>
  </si>
  <si>
    <t>61.412.110/0383-90</t>
  </si>
  <si>
    <t>VD272</t>
  </si>
  <si>
    <t>DSP SHOPPING SANTA CRUZ</t>
  </si>
  <si>
    <t>04036-100</t>
  </si>
  <si>
    <t>(11)5081-3203</t>
  </si>
  <si>
    <t>shopscruz@dpsp.com.br</t>
  </si>
  <si>
    <t>61.412.110/0399-57</t>
  </si>
  <si>
    <t>VD370</t>
  </si>
  <si>
    <t>DSP SHOPPING SAO CAETANO</t>
  </si>
  <si>
    <t>CERAMICA</t>
  </si>
  <si>
    <t>09531-190</t>
  </si>
  <si>
    <t>shopscaetano@dpsp.com.br</t>
  </si>
  <si>
    <t>61.412.110/0346-45</t>
  </si>
  <si>
    <t>L2151</t>
  </si>
  <si>
    <t>DSP SHOPPING SP MARKET</t>
  </si>
  <si>
    <t>04795-921</t>
  </si>
  <si>
    <t>(11)5522-7413</t>
  </si>
  <si>
    <t>shopspmarket@dpsp.com.br</t>
  </si>
  <si>
    <t>VD517</t>
  </si>
  <si>
    <t>DSP SHOPPING VILA OLIMPIA</t>
  </si>
  <si>
    <t>04551-000</t>
  </si>
  <si>
    <t>shopvolimpia@dpsp.com.br</t>
  </si>
  <si>
    <t>61.412.110/0362-65</t>
  </si>
  <si>
    <t>VD268</t>
  </si>
  <si>
    <t>DSP SOCRATES</t>
  </si>
  <si>
    <t>04671-071</t>
  </si>
  <si>
    <t>(11)5541-0008</t>
  </si>
  <si>
    <t>socrates@dpsp.com.br</t>
  </si>
  <si>
    <t>61.412.110/0398-76</t>
  </si>
  <si>
    <t>VD439</t>
  </si>
  <si>
    <t>DSP SOCRATES II</t>
  </si>
  <si>
    <t>(11)5521-3622</t>
  </si>
  <si>
    <t>socrates2@dpsp.com.br</t>
  </si>
  <si>
    <t>61.412.110/0381-28</t>
  </si>
  <si>
    <t>VD969</t>
  </si>
  <si>
    <t>DSP TABAPUA</t>
  </si>
  <si>
    <t>04533-014</t>
  </si>
  <si>
    <t>(11)2306-2795</t>
  </si>
  <si>
    <t>tabapua@dpsp.com.br</t>
  </si>
  <si>
    <t>61.412.110/0382-09</t>
  </si>
  <si>
    <t>VD087</t>
  </si>
  <si>
    <t>DSP TABOAOZINHO</t>
  </si>
  <si>
    <t>AV. TABOAO, 4508</t>
  </si>
  <si>
    <t>09657-000</t>
  </si>
  <si>
    <t>(11)4178-8215</t>
  </si>
  <si>
    <t>taboaozinho@dpsp.com.br</t>
  </si>
  <si>
    <t>61.412.110/0106-22</t>
  </si>
  <si>
    <t>VD672</t>
  </si>
  <si>
    <t>DSP TABOAOZINHO II</t>
  </si>
  <si>
    <t>09655-000</t>
  </si>
  <si>
    <t>(11)2758-4965</t>
  </si>
  <si>
    <t>taboaozinho2@dpsp.com.br</t>
  </si>
  <si>
    <t>61.412.110/0568-86</t>
  </si>
  <si>
    <t>VD516</t>
  </si>
  <si>
    <t>DSP TAJURAS</t>
  </si>
  <si>
    <t>05670-000</t>
  </si>
  <si>
    <t>(11)3031-8736</t>
  </si>
  <si>
    <t>tajuras@dpsp.com.br</t>
  </si>
  <si>
    <t>61.412.110/0886-56</t>
  </si>
  <si>
    <t>L2226</t>
  </si>
  <si>
    <t>DSP TEOTONIO VILELA I</t>
  </si>
  <si>
    <t>JARDIM SAO RAFAEL</t>
  </si>
  <si>
    <t>04864-002</t>
  </si>
  <si>
    <t>teotonio.vilela@dpsp.com.br</t>
  </si>
  <si>
    <t>L2158</t>
  </si>
  <si>
    <t>DSP TUPY</t>
  </si>
  <si>
    <t>11703-200</t>
  </si>
  <si>
    <t>(13)3357-4610</t>
  </si>
  <si>
    <t>tupy@dpsp.com.br</t>
  </si>
  <si>
    <t>61.412.110/1028-29</t>
  </si>
  <si>
    <t>VD617</t>
  </si>
  <si>
    <t>DSP VERBO DIVINO</t>
  </si>
  <si>
    <t>R VERBO DIVINO, 986 - CENTRO COMERCIAL 04</t>
  </si>
  <si>
    <t>04719-001</t>
  </si>
  <si>
    <t>(11)5184-0312</t>
  </si>
  <si>
    <t>vdivino@dpsp.com.br</t>
  </si>
  <si>
    <t>61.412.110/0510-60</t>
  </si>
  <si>
    <t>VD165</t>
  </si>
  <si>
    <t>DSP VICENTE DE CARVALHO</t>
  </si>
  <si>
    <t>AV. THIAGO FERREIRA, 630</t>
  </si>
  <si>
    <t>11450-000</t>
  </si>
  <si>
    <t>(13)3352-4411</t>
  </si>
  <si>
    <t>vcarvalho@dpsp.com.br</t>
  </si>
  <si>
    <t>61.412.110/0173-92</t>
  </si>
  <si>
    <t>VD132</t>
  </si>
  <si>
    <t>DSP VICENTE RAO</t>
  </si>
  <si>
    <t>04623-060</t>
  </si>
  <si>
    <t>(11)5543-8938</t>
  </si>
  <si>
    <t>vrao@dpsp.com.br</t>
  </si>
  <si>
    <t>61.412.110/0135-67</t>
  </si>
  <si>
    <t>VD253</t>
  </si>
  <si>
    <t>DSP VIEIRA DE MORAES</t>
  </si>
  <si>
    <t>(11)5533-3006</t>
  </si>
  <si>
    <t>vmoraes@dpsp.com.br</t>
  </si>
  <si>
    <t>61.412.110/0391-08</t>
  </si>
  <si>
    <t>VD283</t>
  </si>
  <si>
    <t>DSP VIEIRA DE MORAES II</t>
  </si>
  <si>
    <t>04617-014</t>
  </si>
  <si>
    <t>(11)2305-2892</t>
  </si>
  <si>
    <t>vmoraes2@dpsp.com.br</t>
  </si>
  <si>
    <t>61.412.110/0876-84</t>
  </si>
  <si>
    <t>VD758</t>
  </si>
  <si>
    <t>DSP VILA ASSIS</t>
  </si>
  <si>
    <t>09370-670</t>
  </si>
  <si>
    <t>(11)3420-1370</t>
  </si>
  <si>
    <t>vassis@dpsp.com.br</t>
  </si>
  <si>
    <t>61.412.110/0600-50</t>
  </si>
  <si>
    <t>VD828</t>
  </si>
  <si>
    <t>DSP VILA BELMIRO</t>
  </si>
  <si>
    <t>JOSE MENINO</t>
  </si>
  <si>
    <t>11065-403</t>
  </si>
  <si>
    <t>(13)3225-3478</t>
  </si>
  <si>
    <t>vilabelmiro@dpsp.com.br</t>
  </si>
  <si>
    <t>61.412.110/0416-92</t>
  </si>
  <si>
    <t>VD776</t>
  </si>
  <si>
    <t>DSP VILA CAICARA</t>
  </si>
  <si>
    <t>CAICARA</t>
  </si>
  <si>
    <t>11707-005</t>
  </si>
  <si>
    <t>(13)3477-6729</t>
  </si>
  <si>
    <t>vcaicara@dpsp.com.br</t>
  </si>
  <si>
    <t>61.412.110/0630-76</t>
  </si>
  <si>
    <t>VD088</t>
  </si>
  <si>
    <t>DSP VILA CLEMENTINO</t>
  </si>
  <si>
    <t>04039-032</t>
  </si>
  <si>
    <t>(11)5549-9647</t>
  </si>
  <si>
    <t>vclementino@dpsp.com.br</t>
  </si>
  <si>
    <t>61.412.110/0095-35</t>
  </si>
  <si>
    <t>VD741</t>
  </si>
  <si>
    <t>DSP VILA CLEMENTINO II</t>
  </si>
  <si>
    <t>04041-051</t>
  </si>
  <si>
    <t>(11)5083-8566</t>
  </si>
  <si>
    <t>vilaclementino2@dpsp.com.br</t>
  </si>
  <si>
    <t>61.412.110/0604-84</t>
  </si>
  <si>
    <t>VD702</t>
  </si>
  <si>
    <t>DSP VILA CLEMENTINO III</t>
  </si>
  <si>
    <t>04040-000</t>
  </si>
  <si>
    <t>(11)2532-6152</t>
  </si>
  <si>
    <t>vilaclementino3@dpsp.com.br</t>
  </si>
  <si>
    <t>61.412.110/0889-07</t>
  </si>
  <si>
    <t>L2097</t>
  </si>
  <si>
    <t>DSP VILA CLEMENTINO IV</t>
  </si>
  <si>
    <t>04042-032</t>
  </si>
  <si>
    <t>(11)5071-9256</t>
  </si>
  <si>
    <t>v.clementino4@dpsp.com.br</t>
  </si>
  <si>
    <t>61.412.110/0967-56</t>
  </si>
  <si>
    <t>VD984</t>
  </si>
  <si>
    <t>DSP VILA DAS MERCES</t>
  </si>
  <si>
    <t>JARDIM VERGUEIRO (SACOMA)</t>
  </si>
  <si>
    <t>04166-000</t>
  </si>
  <si>
    <t>(11)2495-0218</t>
  </si>
  <si>
    <t>vmerces@dpsp.com.br</t>
  </si>
  <si>
    <t>61.412.110/0823-72</t>
  </si>
  <si>
    <t>VD100</t>
  </si>
  <si>
    <t>DSP VILA GERTY</t>
  </si>
  <si>
    <t>OSWALDO CRUZ</t>
  </si>
  <si>
    <t>09571-000</t>
  </si>
  <si>
    <t>(11)4238-0025</t>
  </si>
  <si>
    <t>vgerty@dpsp.com.br</t>
  </si>
  <si>
    <t>61.412.110/0141-05</t>
  </si>
  <si>
    <t>VD651</t>
  </si>
  <si>
    <t>DSP VILA GERTY II</t>
  </si>
  <si>
    <t>R VISCONDE DE INHAUMA, 824 834</t>
  </si>
  <si>
    <t>OSVALDO CRUZ</t>
  </si>
  <si>
    <t>09571-380</t>
  </si>
  <si>
    <t>(11)4232-1936</t>
  </si>
  <si>
    <t>vgerty2@dpsp.com.br</t>
  </si>
  <si>
    <t>61.412.110/0544-09</t>
  </si>
  <si>
    <t>VD691</t>
  </si>
  <si>
    <t>DSP VILA ITARARE</t>
  </si>
  <si>
    <t>VILA ITARARE</t>
  </si>
  <si>
    <t>11320-202</t>
  </si>
  <si>
    <t>(13)3466-9654</t>
  </si>
  <si>
    <t>vilaitarare@dpsp.com.br</t>
  </si>
  <si>
    <t>61.412.110/0578-58</t>
  </si>
  <si>
    <t>VD693</t>
  </si>
  <si>
    <t>DSP VILA LINDA</t>
  </si>
  <si>
    <t>R CARIJOS, 1629</t>
  </si>
  <si>
    <t>VILA LINDA</t>
  </si>
  <si>
    <t>09180-001</t>
  </si>
  <si>
    <t>(11)4901-3593</t>
  </si>
  <si>
    <t>vlinda@dpsp.com.br</t>
  </si>
  <si>
    <t>61.412.110/0589-00</t>
  </si>
  <si>
    <t>VD891</t>
  </si>
  <si>
    <t>DSP VILA LUZITA</t>
  </si>
  <si>
    <t>VILA PIRES</t>
  </si>
  <si>
    <t>09130-400</t>
  </si>
  <si>
    <t>(11)4852-1164</t>
  </si>
  <si>
    <t>vilaluzita@dpsp.com.br</t>
  </si>
  <si>
    <t>61.412.110/0761-35</t>
  </si>
  <si>
    <t>VD525</t>
  </si>
  <si>
    <t>DSP VILA MASCOTE</t>
  </si>
  <si>
    <t>VILA MASCOTE</t>
  </si>
  <si>
    <t>04363-001</t>
  </si>
  <si>
    <t>(11)5677-2562</t>
  </si>
  <si>
    <t>vmascote@dpsp.com.br</t>
  </si>
  <si>
    <t>61.412.110/0355-36</t>
  </si>
  <si>
    <t>L2125</t>
  </si>
  <si>
    <t>DSP VILA MASCOTE II</t>
  </si>
  <si>
    <t>04363-000</t>
  </si>
  <si>
    <t>(11)5565-3798</t>
  </si>
  <si>
    <t>vmascote2@dpsp.com.br</t>
  </si>
  <si>
    <t>61.412.110/0994-29</t>
  </si>
  <si>
    <t>VD255</t>
  </si>
  <si>
    <t>DSP VILA NOVA CONCEICAO</t>
  </si>
  <si>
    <t>04510-000</t>
  </si>
  <si>
    <t>(11)3846-0044</t>
  </si>
  <si>
    <t>vnconceicao@dpsp.com.br</t>
  </si>
  <si>
    <t>61.412.110/0392-80</t>
  </si>
  <si>
    <t>VD998</t>
  </si>
  <si>
    <t>DSP VILA NOVA CONCEICAO II</t>
  </si>
  <si>
    <t>04505-001</t>
  </si>
  <si>
    <t>(11)3842-5141</t>
  </si>
  <si>
    <t>vnconceicao2@dpsp.com.br</t>
  </si>
  <si>
    <t>61.412.110/0822-91</t>
  </si>
  <si>
    <t>VD608</t>
  </si>
  <si>
    <t>DSP VILA PIRES</t>
  </si>
  <si>
    <t>VILA AMERICA</t>
  </si>
  <si>
    <t>09110-000</t>
  </si>
  <si>
    <t>(11)4455-5549</t>
  </si>
  <si>
    <t>vpires@dpsp.com.br</t>
  </si>
  <si>
    <t>61.412.110/0503-30</t>
  </si>
  <si>
    <t>VD042</t>
  </si>
  <si>
    <t>DSP VILA SANTA CATARINA</t>
  </si>
  <si>
    <t>AV. SANTA CATARINA, 1539</t>
  </si>
  <si>
    <t>VILA SANTA CATARINA</t>
  </si>
  <si>
    <t>04378-300</t>
  </si>
  <si>
    <t>(11)5564-4036</t>
  </si>
  <si>
    <t>vscatarina@dpsp.com.br</t>
  </si>
  <si>
    <t>61.412.110/0046-57</t>
  </si>
  <si>
    <t>VD978</t>
  </si>
  <si>
    <t>DSP VILA SANTA CATARINA II</t>
  </si>
  <si>
    <t>AV. SANTA CATARINA, 2721</t>
  </si>
  <si>
    <t>04378-500</t>
  </si>
  <si>
    <t>(11)2306-9391</t>
  </si>
  <si>
    <t>vscatarina2@dpsp.com.br</t>
  </si>
  <si>
    <t>61.412.110/0807-52</t>
  </si>
  <si>
    <t>L2102</t>
  </si>
  <si>
    <t>DSP VILA SAO JOSE</t>
  </si>
  <si>
    <t>VILA SAO JOSE (CIDADE DUTRA)</t>
  </si>
  <si>
    <t>04833-000</t>
  </si>
  <si>
    <t>(11)5923-4903</t>
  </si>
  <si>
    <t>v.saojose@dpsp.com.br</t>
  </si>
  <si>
    <t>GR</t>
  </si>
  <si>
    <t>USUÁRIO PEOPLE</t>
  </si>
  <si>
    <t>LISTA DE PERMISSÃO</t>
  </si>
  <si>
    <t>REGIÃO GR</t>
  </si>
  <si>
    <t>EMAIL</t>
  </si>
  <si>
    <t>(61)99844-0814</t>
  </si>
  <si>
    <t>josiane.silva@dpsp.com.br</t>
  </si>
  <si>
    <t>PPVDSP01</t>
  </si>
  <si>
    <t>(61)99666-6761</t>
  </si>
  <si>
    <t>daisy.martins@dpsp.com.br</t>
  </si>
  <si>
    <t>(61)99297-4209</t>
  </si>
  <si>
    <t>gustavo.simarro@dpsp.com.br</t>
  </si>
  <si>
    <t>PPVDSP14</t>
  </si>
  <si>
    <t>(31)99926-2814</t>
  </si>
  <si>
    <t>veronica.gomes@dpsp.com.br</t>
  </si>
  <si>
    <t>(62)99235-3238</t>
  </si>
  <si>
    <t>bruno.rocha@dpsp.com.br</t>
  </si>
  <si>
    <t>PPVDSP04</t>
  </si>
  <si>
    <t>(19)99130-9363</t>
  </si>
  <si>
    <t>thirza.freitas@dpsp.com.br</t>
  </si>
  <si>
    <t>(65)99994-0719</t>
  </si>
  <si>
    <t>(21)97156-4232</t>
  </si>
  <si>
    <t>rodrigo.rsouza@dpsp.com.br</t>
  </si>
  <si>
    <t>(31)97164-4168</t>
  </si>
  <si>
    <t>(27)99653-2685</t>
  </si>
  <si>
    <t>glaucio.dias@dpsp.com.br</t>
  </si>
  <si>
    <t>PPLPAC35</t>
  </si>
  <si>
    <t>(11)94389-6457</t>
  </si>
  <si>
    <t>bruna.costa@dpsp.com.br</t>
  </si>
  <si>
    <t>PPLPAC32</t>
  </si>
  <si>
    <t>(11)98856-1980</t>
  </si>
  <si>
    <t>valter.tomaz@dpsp.com.br</t>
  </si>
  <si>
    <t>(27)99277-4962</t>
  </si>
  <si>
    <t>fernanda.florentino@dpsp.com.br</t>
  </si>
  <si>
    <t>anderson.santos@dpsp.com.br</t>
  </si>
  <si>
    <t>(31)99957-0672</t>
  </si>
  <si>
    <t>poliana.matos@dpsp.com.br</t>
  </si>
  <si>
    <t>gil.batista@dpsp.com.br</t>
  </si>
  <si>
    <t>PPLPAC18</t>
  </si>
  <si>
    <t>(12)99167-6293</t>
  </si>
  <si>
    <t>oliveira.junior@dpsp.com.br</t>
  </si>
  <si>
    <t>PPLPAC21</t>
  </si>
  <si>
    <t>REGIÃO DIV</t>
  </si>
  <si>
    <t>(71)99730-1089</t>
  </si>
  <si>
    <t>alan.costa@dpsp.com.br</t>
  </si>
  <si>
    <t>(21)99718-5268</t>
  </si>
  <si>
    <t>bruno.magliano@dpsp.com.br</t>
  </si>
  <si>
    <t xml:space="preserve">BRUNA COSTA </t>
  </si>
  <si>
    <t>(81)98122-4107</t>
  </si>
  <si>
    <t>reinaldo.silva@dpsp.com.br</t>
  </si>
  <si>
    <t>PPVDSP46</t>
  </si>
  <si>
    <t>(21)99152-1480</t>
  </si>
  <si>
    <t>PPLPAC28</t>
  </si>
  <si>
    <t>(21)97266-8725</t>
  </si>
  <si>
    <t>mayara.fonseca@dpsp.com.br</t>
  </si>
  <si>
    <t>(21)97145-1069</t>
  </si>
  <si>
    <t>PPLPAC02</t>
  </si>
  <si>
    <t>(21)99435-4654</t>
  </si>
  <si>
    <t>PPVDSP36</t>
  </si>
  <si>
    <t>(21)99880-5051</t>
  </si>
  <si>
    <t>paola.alonso@dpsp.com.br</t>
  </si>
  <si>
    <t>PPLPAC60</t>
  </si>
  <si>
    <t>(21)99716-8051</t>
  </si>
  <si>
    <t>PPLPAC34</t>
  </si>
  <si>
    <t>(21)99869-9562</t>
  </si>
  <si>
    <t>patrizelia.monteiro@dpsp.com.br</t>
  </si>
  <si>
    <t>PPLPAC24</t>
  </si>
  <si>
    <t>(21)96738-4068</t>
  </si>
  <si>
    <t>daniela.jesus@dpsp.com.br</t>
  </si>
  <si>
    <t>PPLPAC16</t>
  </si>
  <si>
    <t>(22)99716-9568</t>
  </si>
  <si>
    <t>PPLPAC12</t>
  </si>
  <si>
    <t>raphael.benedito@dpsp.com.br</t>
  </si>
  <si>
    <t>(21)99703-4936</t>
  </si>
  <si>
    <t>ludmila.araujo@dpsp.com.br</t>
  </si>
  <si>
    <t>PPLPAC40</t>
  </si>
  <si>
    <t>(21)99808-8001</t>
  </si>
  <si>
    <t>helen.moco@dpsp.com.br</t>
  </si>
  <si>
    <t>PPLPAC06</t>
  </si>
  <si>
    <t>(21)99611-9140</t>
  </si>
  <si>
    <t>sergio.correa@dpsp.com.br</t>
  </si>
  <si>
    <t>PPLPAC11</t>
  </si>
  <si>
    <t>camila.moura@dpsp.com.br</t>
  </si>
  <si>
    <t>PPLPAC17</t>
  </si>
  <si>
    <t>(11)99308-4489</t>
  </si>
  <si>
    <t>antonio.marcos@dpsp.com.br</t>
  </si>
  <si>
    <t>(11)97655-8797</t>
  </si>
  <si>
    <t>adriana.rota@dpsp.com.br</t>
  </si>
  <si>
    <t>(11)99229-3567</t>
  </si>
  <si>
    <t>felipe.tupinamba@dpsp.com.br</t>
  </si>
  <si>
    <t>PPVDSP50</t>
  </si>
  <si>
    <t>(11)94524-5432</t>
  </si>
  <si>
    <t>cesar.mendonca@dpsp.com.br</t>
  </si>
  <si>
    <t>PPVDSP43</t>
  </si>
  <si>
    <t>(11)97654-1110</t>
  </si>
  <si>
    <t>joao.nogueira@dpsp.com.br</t>
  </si>
  <si>
    <t>PPVDSP07</t>
  </si>
  <si>
    <t>(16)99119-3411</t>
  </si>
  <si>
    <t>danillo.silva@dpsp.com.br</t>
  </si>
  <si>
    <t>(11)97650-6436</t>
  </si>
  <si>
    <t>PPVDSP20</t>
  </si>
  <si>
    <t>(11)98910-8714</t>
  </si>
  <si>
    <t>fabio.freitas@dpsp.com.br</t>
  </si>
  <si>
    <t>PPVDSP37</t>
  </si>
  <si>
    <t>(11)99121-1461</t>
  </si>
  <si>
    <t>karla.farias@dpsp.com.br</t>
  </si>
  <si>
    <t>maysa.pinto@dpsp.com.br</t>
  </si>
  <si>
    <t>PPLPAC25</t>
  </si>
  <si>
    <t>(14)99768-3572</t>
  </si>
  <si>
    <t>gisella.okumura@dpsp.com.br</t>
  </si>
  <si>
    <t>PPVDSP09</t>
  </si>
  <si>
    <t>beatriz.reis@dpsp.com.br</t>
  </si>
  <si>
    <t>PPVDSP21</t>
  </si>
  <si>
    <t>(19)99715-1862</t>
  </si>
  <si>
    <t>giovana.penariol@dpsp.com.br</t>
  </si>
  <si>
    <t>PPVDSP34</t>
  </si>
  <si>
    <t>mariley.conrado@dpsp.com.br</t>
  </si>
  <si>
    <t>(11)97513-1635</t>
  </si>
  <si>
    <t>samuel.goncalves@dpsp.com.br</t>
  </si>
  <si>
    <t>PPVDSP63</t>
  </si>
  <si>
    <t>(17)99666-5581</t>
  </si>
  <si>
    <t>(15)99815-2848</t>
  </si>
  <si>
    <t>leandro.raimundo@dpsp.com.br</t>
  </si>
  <si>
    <t>(11)99613-4307</t>
  </si>
  <si>
    <t>ivan.oliveira@dpsp.com.br</t>
  </si>
  <si>
    <t>(11)94450-9533</t>
  </si>
  <si>
    <t>airam.duarte@dpsp.com.br</t>
  </si>
  <si>
    <t>(11)98963-1109</t>
  </si>
  <si>
    <t>(11)94347-4310</t>
  </si>
  <si>
    <t>julianap.silva@dpsp.com.br</t>
  </si>
  <si>
    <t>(12)99722-3351</t>
  </si>
  <si>
    <t>allan.young@dpsp.com.br</t>
  </si>
  <si>
    <t>(11)99154-7603</t>
  </si>
  <si>
    <t>rogerio.carvalho@dpsp.com.br</t>
  </si>
  <si>
    <t>PPVDSP52</t>
  </si>
  <si>
    <t>(11)97590-3401</t>
  </si>
  <si>
    <t>caroline.nogueira@dpsp.com.br</t>
  </si>
  <si>
    <t>PPVDSP64</t>
  </si>
  <si>
    <t>(12)99787-5391</t>
  </si>
  <si>
    <t>gledson.floriano@dpsp.com.br</t>
  </si>
  <si>
    <t>PPVDSP70</t>
  </si>
  <si>
    <t>(11)99509-3875</t>
  </si>
  <si>
    <t>alessandra.esnal@dpsp.com.br</t>
  </si>
  <si>
    <t>(11)99320-0561</t>
  </si>
  <si>
    <t>carlos.silva@dpsp.com.br</t>
  </si>
  <si>
    <t>PPVDSP25</t>
  </si>
  <si>
    <t>(11)99243-6979</t>
  </si>
  <si>
    <t>andre.ramos@dpsp.com.br</t>
  </si>
  <si>
    <t>PPVDSP67</t>
  </si>
  <si>
    <t>(11)99104-2095</t>
  </si>
  <si>
    <t>victor.silva@dpsp.com.br</t>
  </si>
  <si>
    <t>PPVDSP39</t>
  </si>
  <si>
    <t>(11)97111-8119</t>
  </si>
  <si>
    <t>hocia.silva@dpsp.com.br</t>
  </si>
  <si>
    <t>PPVDSP16</t>
  </si>
  <si>
    <t>PPVDSP53</t>
  </si>
  <si>
    <t>(11)99153-9679</t>
  </si>
  <si>
    <t>bruna.marin@dpsp.com.br</t>
  </si>
  <si>
    <t>PPVDSP48</t>
  </si>
  <si>
    <t>(11)95769-6287</t>
  </si>
  <si>
    <t>caio.monteiro@dpsp.com.br</t>
  </si>
  <si>
    <t>PPVDSP31</t>
  </si>
  <si>
    <t>(11)99314-4457</t>
  </si>
  <si>
    <t>vanessa.filipe@dpsp.com.br</t>
  </si>
  <si>
    <t>PPVDSP41</t>
  </si>
  <si>
    <t>juliana.sarmento@dpsp.com.br</t>
  </si>
  <si>
    <t>DSP SHOPPING RECIFE I</t>
  </si>
  <si>
    <t>IURY SOUZA</t>
  </si>
  <si>
    <t>33.438.250/0698-76</t>
  </si>
  <si>
    <t>78030-670</t>
  </si>
  <si>
    <t>REGIÃO GGL</t>
  </si>
  <si>
    <t>PPLPAC39</t>
  </si>
  <si>
    <t>PPLPAC05</t>
  </si>
  <si>
    <t>PPVDSP40</t>
  </si>
  <si>
    <t>PPVDSP28</t>
  </si>
  <si>
    <t>PPVDSP98</t>
  </si>
  <si>
    <t>PPVDSP33</t>
  </si>
  <si>
    <t>piracicaba6@dpsp.com.br</t>
  </si>
  <si>
    <t>61.412.110/1229-35</t>
  </si>
  <si>
    <t>shopping.vilavelha@dpsp.com.br</t>
  </si>
  <si>
    <t>riodaspedras2@dpsp.com.br</t>
  </si>
  <si>
    <t>MARLI FERREIRA</t>
  </si>
  <si>
    <t>marli.ferreira@dpsp.com.br</t>
  </si>
  <si>
    <t>RIBEIRANIA</t>
  </si>
  <si>
    <t>14096-180</t>
  </si>
  <si>
    <t>61.412.110/1270-66</t>
  </si>
  <si>
    <t>cuiaba.verdao@dpsp.com.br</t>
  </si>
  <si>
    <t>belfordroxo4@dpsp.com.br</t>
  </si>
  <si>
    <t>buzios@dpsp.com.br</t>
  </si>
  <si>
    <t>Jardim.oceanico@dpsp.com.br</t>
  </si>
  <si>
    <t>riodasostras3@dpsp.com.br</t>
  </si>
  <si>
    <t>aquarius3@dpsp.com.br</t>
  </si>
  <si>
    <t>barcelona@dpsp.com.br</t>
  </si>
  <si>
    <t>bento.andrade@dpsp.com.br</t>
  </si>
  <si>
    <t>jardim.dabril@dpsp.com.br</t>
  </si>
  <si>
    <t>paulista5@dpsp.com.br</t>
  </si>
  <si>
    <t>rpreto8@dpsp.com.br</t>
  </si>
  <si>
    <t>shopping.jardim@dpsp.com.br</t>
  </si>
  <si>
    <t>uberaba7@dpsp.com.br</t>
  </si>
  <si>
    <t>vilamatilde@dpsp.com.br</t>
  </si>
  <si>
    <t>SP LIMEIRA</t>
  </si>
  <si>
    <t>LEANDRO SIQUEIRA</t>
  </si>
  <si>
    <t>SP ARARAQUARA</t>
  </si>
  <si>
    <t>IARA MARQUES</t>
  </si>
  <si>
    <t>BA SSA SUL</t>
  </si>
  <si>
    <t>SP INTERIOR</t>
  </si>
  <si>
    <t>SP ITAQUERA</t>
  </si>
  <si>
    <t>BA SSA METROPOLITANA</t>
  </si>
  <si>
    <t>BA SSA NORTE</t>
  </si>
  <si>
    <t>BA SSA CENTRO</t>
  </si>
  <si>
    <t>SP DIADEMA</t>
  </si>
  <si>
    <t xml:space="preserve">ALLAN YOUNG </t>
  </si>
  <si>
    <t>BEATRIZ SOUZA</t>
  </si>
  <si>
    <t>SP ARICANDUVA</t>
  </si>
  <si>
    <t>SP ATIBAIA</t>
  </si>
  <si>
    <t>SP FREGUESIA</t>
  </si>
  <si>
    <t>SP MOOCA</t>
  </si>
  <si>
    <t>SP LITORAL+ABC</t>
  </si>
  <si>
    <t>SP SAO JOSE DOS CAMPOS</t>
  </si>
  <si>
    <t>SAMUEL GONCALVES</t>
  </si>
  <si>
    <t>SP AMERICANA</t>
  </si>
  <si>
    <t>SP ITU</t>
  </si>
  <si>
    <t>SP MOGI</t>
  </si>
  <si>
    <t>ALEX BATISTA</t>
  </si>
  <si>
    <t>L1812</t>
  </si>
  <si>
    <t>L1813</t>
  </si>
  <si>
    <t>L1816</t>
  </si>
  <si>
    <t>L1814</t>
  </si>
  <si>
    <t>L1817</t>
  </si>
  <si>
    <t>SP CENTRO+SUL</t>
  </si>
  <si>
    <t>L2524</t>
  </si>
  <si>
    <t>L2509</t>
  </si>
  <si>
    <t>L2519</t>
  </si>
  <si>
    <t>L2515</t>
  </si>
  <si>
    <t>L2491</t>
  </si>
  <si>
    <t>L2490</t>
  </si>
  <si>
    <t>L2523</t>
  </si>
  <si>
    <t>L2513</t>
  </si>
  <si>
    <t>L2505</t>
  </si>
  <si>
    <t>L2511</t>
  </si>
  <si>
    <t>L1818</t>
  </si>
  <si>
    <t>L2514</t>
  </si>
  <si>
    <t>L2512</t>
  </si>
  <si>
    <t>L2496</t>
  </si>
  <si>
    <t>L2521</t>
  </si>
  <si>
    <t>L2497</t>
  </si>
  <si>
    <t>L2498</t>
  </si>
  <si>
    <t>L2522</t>
  </si>
  <si>
    <t>L2506</t>
  </si>
  <si>
    <t>L2520</t>
  </si>
  <si>
    <t>L2502</t>
  </si>
  <si>
    <t>L2501</t>
  </si>
  <si>
    <t>L2507</t>
  </si>
  <si>
    <t>L2508</t>
  </si>
  <si>
    <t>L2499</t>
  </si>
  <si>
    <t>L2503</t>
  </si>
  <si>
    <t>L2504</t>
  </si>
  <si>
    <t>AMPARO</t>
  </si>
  <si>
    <t>SP PRESIDENTE PRUDENTE</t>
  </si>
  <si>
    <t>SP SAO JOSE DO RIO PRETO</t>
  </si>
  <si>
    <t>(11)94537-7554</t>
  </si>
  <si>
    <t>jaques.amorim@dpsp.com.br</t>
  </si>
  <si>
    <t>iara.marques@dpsp.com.br</t>
  </si>
  <si>
    <t>(11)91008-0989</t>
  </si>
  <si>
    <t>leandro.siqueira@dpsp.com.br</t>
  </si>
  <si>
    <t>R LUIZ CARLOS BIANCHI, 3435</t>
  </si>
  <si>
    <t>LOT TERRAS DE FLORENCA</t>
  </si>
  <si>
    <t>14028-784</t>
  </si>
  <si>
    <t>BURITIS</t>
  </si>
  <si>
    <t>30575-180</t>
  </si>
  <si>
    <t>VILA AURORA I</t>
  </si>
  <si>
    <t>RONDONOPOLIS</t>
  </si>
  <si>
    <t>78740-046</t>
  </si>
  <si>
    <t>PARQUE SUZANO</t>
  </si>
  <si>
    <t>08673-020</t>
  </si>
  <si>
    <t>03210-001</t>
  </si>
  <si>
    <t>(11)97689-7461</t>
  </si>
  <si>
    <t>(11)97393-6590</t>
  </si>
  <si>
    <t>fernanda.roberta@dpsp.com.br</t>
  </si>
  <si>
    <t>FERNANDA ROBERTA</t>
  </si>
  <si>
    <t>JAQUES AMORIM</t>
  </si>
  <si>
    <t>PPLPAC26</t>
  </si>
  <si>
    <t>PPVDSP26</t>
  </si>
  <si>
    <t>PPVDSP06</t>
  </si>
  <si>
    <t>PPVDSP65</t>
  </si>
  <si>
    <t>PPVDSP05</t>
  </si>
  <si>
    <t>PPVDSP38</t>
  </si>
  <si>
    <t>PPVDSP58</t>
  </si>
  <si>
    <t>PPVDSP80</t>
  </si>
  <si>
    <t>PPVDSP61</t>
  </si>
  <si>
    <t>PPVDSP55</t>
  </si>
  <si>
    <t>PPVDSP35</t>
  </si>
  <si>
    <t>PPVDSP03</t>
  </si>
  <si>
    <t>PPVDSP32</t>
  </si>
  <si>
    <t>PPVDSP47</t>
  </si>
  <si>
    <t>PPVDSP30</t>
  </si>
  <si>
    <t>PPVDSP60</t>
  </si>
  <si>
    <t>PPVDSP49</t>
  </si>
  <si>
    <t>(11)97654-1280</t>
  </si>
  <si>
    <t>rondonopolis2@dpsp.com.br</t>
  </si>
  <si>
    <t>11660-005</t>
  </si>
  <si>
    <t>61.412.110/1261-75</t>
  </si>
  <si>
    <t>R GUARANI, 374</t>
  </si>
  <si>
    <t>11689-046</t>
  </si>
  <si>
    <t>ubatuba.mall@dpsp.com.br</t>
  </si>
  <si>
    <t>61.412.110/1259-50</t>
  </si>
  <si>
    <t>VILA DO GOLF</t>
  </si>
  <si>
    <t>14027-250</t>
  </si>
  <si>
    <t>shopping.ribeirao@dpsp.com.br</t>
  </si>
  <si>
    <t>61.412.110/1277-32</t>
  </si>
  <si>
    <t>montesclaros4@dpsp.com.br</t>
  </si>
  <si>
    <t>(12)99716-8465</t>
  </si>
  <si>
    <t>33.438.250/0708-82</t>
  </si>
  <si>
    <t>04717-001</t>
  </si>
  <si>
    <t>(62)3931-8680</t>
  </si>
  <si>
    <t>goiania.alphamall@dpsp.com.br</t>
  </si>
  <si>
    <t>61.412.110/1235-83</t>
  </si>
  <si>
    <t>55014-000</t>
  </si>
  <si>
    <t>JOEL ARAUJO</t>
  </si>
  <si>
    <t>joel.araujo@dpsp.com.br</t>
  </si>
  <si>
    <t>araras3@dpsp.com.br</t>
  </si>
  <si>
    <t>33.438.250/0688-02</t>
  </si>
  <si>
    <t>61.412.110/1251-01</t>
  </si>
  <si>
    <t>caraguatatuba4@dpsp.com.br</t>
  </si>
  <si>
    <t>13607-213</t>
  </si>
  <si>
    <t>20511-000</t>
  </si>
  <si>
    <t>shopping.tijuca@dpsp.com.br</t>
  </si>
  <si>
    <t>33.438.250/0710-05</t>
  </si>
  <si>
    <t>campogrande.rio@dpsp.com.br</t>
  </si>
  <si>
    <t>23080-300</t>
  </si>
  <si>
    <t>78050-280</t>
  </si>
  <si>
    <t>shoppingpantanal@dpsp.com.br</t>
  </si>
  <si>
    <t>61.412.110/1289-76</t>
  </si>
  <si>
    <t>piracicamirim@dpsp.com.br</t>
  </si>
  <si>
    <t>61.412.110/1247-17</t>
  </si>
  <si>
    <t>33.438.250/0711-88</t>
  </si>
  <si>
    <t>33.438.250/0701-06</t>
  </si>
  <si>
    <t>33.438.250/0714-20</t>
  </si>
  <si>
    <t>61.412.110/1283-80</t>
  </si>
  <si>
    <t>61.412.110/1262-56</t>
  </si>
  <si>
    <t>61.412.110/1268-41</t>
  </si>
  <si>
    <t>61.412.110/1281-19</t>
  </si>
  <si>
    <t>61.412.110/1275-70</t>
  </si>
  <si>
    <t>61.412.110/1282-08</t>
  </si>
  <si>
    <t>61.412.110/1274-90</t>
  </si>
  <si>
    <t>61.412.110/1253-65</t>
  </si>
  <si>
    <t>61.412.110/1290-00</t>
  </si>
  <si>
    <t>61.412.110/1280-38</t>
  </si>
  <si>
    <t>61.412.110/1291-90</t>
  </si>
  <si>
    <t>61.412.110/1294-33</t>
  </si>
  <si>
    <t>61.412.110/1286-23</t>
  </si>
  <si>
    <t>61.412.110/1287-04</t>
  </si>
  <si>
    <t>61.412.110/1267-60</t>
  </si>
  <si>
    <t>33.438.250/0699-57</t>
  </si>
  <si>
    <t>61.412.110/1266-80</t>
  </si>
  <si>
    <t>61.412.110/1250-12</t>
  </si>
  <si>
    <t>61.412.110/1299-48</t>
  </si>
  <si>
    <t>61.412.110/1243-93</t>
  </si>
  <si>
    <t>61.412.110/1260-94</t>
  </si>
  <si>
    <t>23030-380</t>
  </si>
  <si>
    <t>06543-001</t>
  </si>
  <si>
    <t>18900-025</t>
  </si>
  <si>
    <t>78455-000</t>
  </si>
  <si>
    <t>05777-970</t>
  </si>
  <si>
    <t>75261-432</t>
  </si>
  <si>
    <t>74810-030</t>
  </si>
  <si>
    <t>70683-150</t>
  </si>
  <si>
    <t>12.242-431</t>
  </si>
  <si>
    <t>30360-240</t>
  </si>
  <si>
    <t>13601-000</t>
  </si>
  <si>
    <t>78070-000</t>
  </si>
  <si>
    <t>22470-201</t>
  </si>
  <si>
    <t>15085-020</t>
  </si>
  <si>
    <t>01139-060</t>
  </si>
  <si>
    <t>75901-060</t>
  </si>
  <si>
    <t>54410-500</t>
  </si>
  <si>
    <t>06253-000</t>
  </si>
  <si>
    <t>74170-110</t>
  </si>
  <si>
    <t>78040-365</t>
  </si>
  <si>
    <t>R PRESIDENTE COSTA E SILVA, 273</t>
  </si>
  <si>
    <t>HELENA MARIA</t>
  </si>
  <si>
    <t>SANTA CRUZ DO RIO PARDO</t>
  </si>
  <si>
    <t>RJ NITEROI OCEANICA</t>
  </si>
  <si>
    <t>MINAS</t>
  </si>
  <si>
    <t>MG SUL BH</t>
  </si>
  <si>
    <t>MG ZONA DA MATA</t>
  </si>
  <si>
    <t>MG SUL DE MINAS</t>
  </si>
  <si>
    <t>MG TRIANGULO MINEIRO</t>
  </si>
  <si>
    <t>ES VILA VELHA</t>
  </si>
  <si>
    <t>ES VITORIA</t>
  </si>
  <si>
    <t>GO GOIANIA+INTERIOR</t>
  </si>
  <si>
    <t>GO GOIANIA CENTRAL</t>
  </si>
  <si>
    <t>MT CUIABA</t>
  </si>
  <si>
    <t>MT INTERIOR</t>
  </si>
  <si>
    <t>iury.souza@dpsp.com.br</t>
  </si>
  <si>
    <t>INAUG.</t>
  </si>
  <si>
    <t>JARDIM MORUMBI</t>
  </si>
  <si>
    <t>19815-530</t>
  </si>
  <si>
    <t>(71)99613-5978</t>
  </si>
  <si>
    <t>ALVORADA</t>
  </si>
  <si>
    <t>LUCAS DO RIO VERDE</t>
  </si>
  <si>
    <t>santacruzriopardo@dpsp.com.br</t>
  </si>
  <si>
    <t>pedraguaratiba2@dpsp.com.br</t>
  </si>
  <si>
    <t>tambore2@dpsp.com.br</t>
  </si>
  <si>
    <t>09540-200</t>
  </si>
  <si>
    <t>helenamaria@dpsp.com.br</t>
  </si>
  <si>
    <t>shoppingsuzano@dpsp.com.br</t>
  </si>
  <si>
    <t>61.412.110/1278-13</t>
  </si>
  <si>
    <t>R LAURENT MARTINS, 286</t>
  </si>
  <si>
    <t>28010-272</t>
  </si>
  <si>
    <t>23520-572</t>
  </si>
  <si>
    <t>31170-024</t>
  </si>
  <si>
    <t>GOITACAZES</t>
  </si>
  <si>
    <t>28110-000</t>
  </si>
  <si>
    <t>EST DO BARRO VERMELHO, 1324</t>
  </si>
  <si>
    <t>21540-499</t>
  </si>
  <si>
    <t>11410-190</t>
  </si>
  <si>
    <t>PRAIA DO JARDIM</t>
  </si>
  <si>
    <t>23907-900</t>
  </si>
  <si>
    <t>NÃO</t>
  </si>
  <si>
    <t>L2518</t>
  </si>
  <si>
    <t>VARZEA GRANDE</t>
  </si>
  <si>
    <t>78110-400</t>
  </si>
  <si>
    <t>shoppingrecife@dpsp.com.br</t>
  </si>
  <si>
    <t>56306-260</t>
  </si>
  <si>
    <t>53130-645</t>
  </si>
  <si>
    <t>JARDIM SANTANA DO PILAR</t>
  </si>
  <si>
    <t>25222-000</t>
  </si>
  <si>
    <t>33.438.250/0713-40</t>
  </si>
  <si>
    <t>61.412.110/1242-02</t>
  </si>
  <si>
    <t>coutomagalhaes@dpsp.com.br</t>
  </si>
  <si>
    <t>presidente.prudente7@dpsp.com.br</t>
  </si>
  <si>
    <t>(27)99590-6657</t>
  </si>
  <si>
    <t>pontilhao@dpsp.com.br</t>
  </si>
  <si>
    <t>DSP SHOPPING IGUATEMI RIBEIRAO</t>
  </si>
  <si>
    <t>33.438.250/0712-69</t>
  </si>
  <si>
    <t>BRO JARDIM AMERICA</t>
  </si>
  <si>
    <t>natalia.silva@dpsp.com.br</t>
  </si>
  <si>
    <t>PPVDSP87</t>
  </si>
  <si>
    <t>STATUS</t>
  </si>
  <si>
    <t>PORTO FERREIRA</t>
  </si>
  <si>
    <t>26120-300</t>
  </si>
  <si>
    <t>40050-000</t>
  </si>
  <si>
    <t>55024-740</t>
  </si>
  <si>
    <t>04735-001</t>
  </si>
  <si>
    <t>21665-959</t>
  </si>
  <si>
    <t>28895-640</t>
  </si>
  <si>
    <t>13175-505</t>
  </si>
  <si>
    <t>13521-136</t>
  </si>
  <si>
    <t>78049-942</t>
  </si>
  <si>
    <t>45026-090</t>
  </si>
  <si>
    <t>29900-010</t>
  </si>
  <si>
    <t>13630-095</t>
  </si>
  <si>
    <t>74150-090</t>
  </si>
  <si>
    <t>71928-720</t>
  </si>
  <si>
    <t>32013-650</t>
  </si>
  <si>
    <t>--</t>
  </si>
  <si>
    <t>15057-500</t>
  </si>
  <si>
    <t>17018-520</t>
  </si>
  <si>
    <t>74843-660</t>
  </si>
  <si>
    <t>15061-230</t>
  </si>
  <si>
    <t>13660-039</t>
  </si>
  <si>
    <t>78125-185</t>
  </si>
  <si>
    <t>13874-788</t>
  </si>
  <si>
    <t>26033-295</t>
  </si>
  <si>
    <t>13270-600</t>
  </si>
  <si>
    <t>75906-485</t>
  </si>
  <si>
    <t>72115-535</t>
  </si>
  <si>
    <t>42840-312</t>
  </si>
  <si>
    <t>22790-590</t>
  </si>
  <si>
    <t>25555-201</t>
  </si>
  <si>
    <t>51020-040</t>
  </si>
  <si>
    <t>22795-009</t>
  </si>
  <si>
    <t>54786-013</t>
  </si>
  <si>
    <t>L1819</t>
  </si>
  <si>
    <t>AVENIDA MUCIO JOSE REIS, 257</t>
  </si>
  <si>
    <t>L2530</t>
  </si>
  <si>
    <t>shoppingcampolimpo@dpsp.com.br</t>
  </si>
  <si>
    <t>PPVDSP77</t>
  </si>
  <si>
    <t>PPLPAC44</t>
  </si>
  <si>
    <t>PPVDSP79</t>
  </si>
  <si>
    <t>NATALIA SILVA</t>
  </si>
  <si>
    <t>PPLPAC79</t>
  </si>
  <si>
    <t>PPLPAC55</t>
  </si>
  <si>
    <t>PPLPAC68</t>
  </si>
  <si>
    <t>PPVDSP89</t>
  </si>
  <si>
    <t>beatriz.ssouza@dpsp.com.br</t>
  </si>
  <si>
    <t>(11)95630-8823</t>
  </si>
  <si>
    <t>PPVDSP54</t>
  </si>
  <si>
    <t>PPVDSP91</t>
  </si>
  <si>
    <t>PPVDSP27</t>
  </si>
  <si>
    <t>PPVDSP69</t>
  </si>
  <si>
    <t>saobento.bh@dpsp.com.br</t>
  </si>
  <si>
    <t>heliopolis.belford@dpsp.com.br</t>
  </si>
  <si>
    <t>61.412.110/1310-98</t>
  </si>
  <si>
    <t>(71)99672-9462</t>
  </si>
  <si>
    <t>L1829</t>
  </si>
  <si>
    <t>L1835</t>
  </si>
  <si>
    <t>L1820</t>
  </si>
  <si>
    <t>L1833</t>
  </si>
  <si>
    <t>petrolina2@dpsp.com.br</t>
  </si>
  <si>
    <t>shopping.polinda@dpsp.com.br</t>
  </si>
  <si>
    <t>DSP SALVADOR 1</t>
  </si>
  <si>
    <t>L2538</t>
  </si>
  <si>
    <t>salvador1@dpsp.com.br</t>
  </si>
  <si>
    <t>L2540</t>
  </si>
  <si>
    <t>L2543</t>
  </si>
  <si>
    <t>(13)99725-9334</t>
  </si>
  <si>
    <t>AVENIDA JOSE IVAIR F. MATTOS, 540</t>
  </si>
  <si>
    <t>L2526</t>
  </si>
  <si>
    <t>L1828</t>
  </si>
  <si>
    <t>L2532</t>
  </si>
  <si>
    <t>L2529</t>
  </si>
  <si>
    <t>L2381</t>
  </si>
  <si>
    <t>L2527</t>
  </si>
  <si>
    <t>L1824</t>
  </si>
  <si>
    <t>L2546</t>
  </si>
  <si>
    <t>L2573</t>
  </si>
  <si>
    <t>L1822</t>
  </si>
  <si>
    <t>L2550</t>
  </si>
  <si>
    <t>L2461</t>
  </si>
  <si>
    <t>L2544</t>
  </si>
  <si>
    <t>L2545</t>
  </si>
  <si>
    <t>L2542</t>
  </si>
  <si>
    <t>L2547</t>
  </si>
  <si>
    <t>L2548</t>
  </si>
  <si>
    <t>L2528</t>
  </si>
  <si>
    <t>L2537</t>
  </si>
  <si>
    <t>L2531</t>
  </si>
  <si>
    <t>L1821</t>
  </si>
  <si>
    <t>L2572</t>
  </si>
  <si>
    <t>L2534</t>
  </si>
  <si>
    <t>L1834</t>
  </si>
  <si>
    <t>L2541</t>
  </si>
  <si>
    <t>CAMPESTRE</t>
  </si>
  <si>
    <t>shoppingcaruaru@dpsp.com.br</t>
  </si>
  <si>
    <t>61.412.110/1297-86</t>
  </si>
  <si>
    <t>assis2@dpsp.com.br</t>
  </si>
  <si>
    <t>61.412.110/1301-05</t>
  </si>
  <si>
    <t>alex.costa@dpsp.com.br</t>
  </si>
  <si>
    <t>guadalupe@dpsp.com.br</t>
  </si>
  <si>
    <t>33.438.250/0720-79</t>
  </si>
  <si>
    <t>cflora2@dpsp.com.br</t>
  </si>
  <si>
    <t>NAZARE</t>
  </si>
  <si>
    <t>61.412.110/1309-54</t>
  </si>
  <si>
    <t>18013-280</t>
  </si>
  <si>
    <t>61.412.110/1316-83</t>
  </si>
  <si>
    <t>VILA MICHELIN</t>
  </si>
  <si>
    <t>DP HELIOPOLIS BELFORD</t>
  </si>
  <si>
    <t>DP SHOPPING PLAZA RIO DAS OSTRAS</t>
  </si>
  <si>
    <t>DP LINHARES 3</t>
  </si>
  <si>
    <t>DP CONTAGEM - GIL DINIZ</t>
  </si>
  <si>
    <t>DP GRAJAU 2</t>
  </si>
  <si>
    <t>DP POSSE</t>
  </si>
  <si>
    <t>DP RECREIO 10</t>
  </si>
  <si>
    <t>DP JARDIM MERITI</t>
  </si>
  <si>
    <t>DP LUCIO COSTA</t>
  </si>
  <si>
    <t>DSP CHACARA FLORA II</t>
  </si>
  <si>
    <t>DSP CIDADE DE SUMARE III</t>
  </si>
  <si>
    <t>DSP CIDADE SAO PEDRO</t>
  </si>
  <si>
    <t>DSP BOSQUE DA SAUDE</t>
  </si>
  <si>
    <t>DSP VITORIA DA CONQUISTA JURACY</t>
  </si>
  <si>
    <t>DSP PIRASSUNUNGA CENTRO</t>
  </si>
  <si>
    <t>DSP GOIANIA PORTUGAL</t>
  </si>
  <si>
    <t>DSP AGUAS CLARAS V</t>
  </si>
  <si>
    <t>DSP OUTLET CATARINA</t>
  </si>
  <si>
    <t>DSP BELVEDERE (S. J. RIO PRETO)</t>
  </si>
  <si>
    <t>DSP BAURU VII</t>
  </si>
  <si>
    <t>DSP GOIANIA VILA ROSA</t>
  </si>
  <si>
    <t>DSP DR. FERNANDO COSTA</t>
  </si>
  <si>
    <t>DSP PORTO FERREIRA</t>
  </si>
  <si>
    <t>DSP VG ARTHUR BERNARDES</t>
  </si>
  <si>
    <t>DSP SAO JOAO BOA VISTA II</t>
  </si>
  <si>
    <t>DSP VALINHOS IV</t>
  </si>
  <si>
    <t>DSP RIO VERDE IV</t>
  </si>
  <si>
    <t>DSP TAGUATINGA ANCHIETA</t>
  </si>
  <si>
    <t>DSP GUARAJUBA</t>
  </si>
  <si>
    <t>DSP DOMINGOS FERREIRA</t>
  </si>
  <si>
    <t>DSP ALDEIA CAMARAGIBE</t>
  </si>
  <si>
    <t>DSP GOIANIA SETOR SUL 1</t>
  </si>
  <si>
    <t>esplanada@dpsp.com.br</t>
  </si>
  <si>
    <t>setor.noroeste@dpsp.com.br</t>
  </si>
  <si>
    <t>shoppingestacao@dpsp.com.br</t>
  </si>
  <si>
    <t>sorocaba5@dpsp.com.br</t>
  </si>
  <si>
    <t>VILLAGE RIO DAS OSTRAS</t>
  </si>
  <si>
    <t>plaza.riodasostras@dpsp.com.br</t>
  </si>
  <si>
    <t>33.438.250/0721-50</t>
  </si>
  <si>
    <t>CHACARA BELA VISTA</t>
  </si>
  <si>
    <t>csumare3@dpsp.com.br</t>
  </si>
  <si>
    <t>61.412.110/1303-69</t>
  </si>
  <si>
    <t>DSP GUAPORE</t>
  </si>
  <si>
    <t xml:space="preserve">CONDOMINIO GUAPORE 1	</t>
  </si>
  <si>
    <t>05 ÀS 22</t>
  </si>
  <si>
    <t>11 ÀS 21</t>
  </si>
  <si>
    <t>14 ÀS 20</t>
  </si>
  <si>
    <t>senador.canedo@dpsp.com.br</t>
  </si>
  <si>
    <t>DP LAVRAS</t>
  </si>
  <si>
    <t>DP PASSOS</t>
  </si>
  <si>
    <t>DP POUSO ALEGRE II</t>
  </si>
  <si>
    <t>DP TRES CORACOES</t>
  </si>
  <si>
    <t>DP VARGINHA</t>
  </si>
  <si>
    <t>DP ARAGUARI</t>
  </si>
  <si>
    <t>DP ITUIUTABA</t>
  </si>
  <si>
    <t>DP ITUIUTABA II</t>
  </si>
  <si>
    <t>DP UBERABA IV</t>
  </si>
  <si>
    <t>DP UBERABA V</t>
  </si>
  <si>
    <t>DP UBERABA VI</t>
  </si>
  <si>
    <t>DP UBERABA VII</t>
  </si>
  <si>
    <t>DP UBERLANDIA III</t>
  </si>
  <si>
    <t>DP UBERLANDIA IV</t>
  </si>
  <si>
    <t>DP UBERLANDIA VI</t>
  </si>
  <si>
    <t>DP UBERLANDIA VII</t>
  </si>
  <si>
    <t>DP UBERLANDIA VIII</t>
  </si>
  <si>
    <t>LAGOA</t>
  </si>
  <si>
    <t>PARELHEIROS</t>
  </si>
  <si>
    <t>lagoa1@dpsp.com.br</t>
  </si>
  <si>
    <t>avare2@dpsp.com.br</t>
  </si>
  <si>
    <t>barra.funda@dpsp.com.br</t>
  </si>
  <si>
    <t>brasilusa@dpsp.com.br</t>
  </si>
  <si>
    <t>fernando.correa2@dpsp.com.br</t>
  </si>
  <si>
    <t>goianiat9@dpsp.com.br</t>
  </si>
  <si>
    <t>guapore@dpsp.com.br</t>
  </si>
  <si>
    <t>gaeroporto@dpsp.com.br</t>
  </si>
  <si>
    <t>jardimgoias@dpsp.com.br</t>
  </si>
  <si>
    <t>jsorocabano@dpsp.com.br</t>
  </si>
  <si>
    <t>limeira5@dpsp.com.br</t>
  </si>
  <si>
    <t>paralheiros@dpsp.com.br</t>
  </si>
  <si>
    <t>pres.prudente@dpsp.com.br</t>
  </si>
  <si>
    <t>rioverde@dpsp.com.br</t>
  </si>
  <si>
    <t xml:space="preserve">
rioverde2@dpsp.com.br</t>
  </si>
  <si>
    <t>rioverde3@dpsp.com.br</t>
  </si>
  <si>
    <t>s.marista3@dpsp.com.br</t>
  </si>
  <si>
    <t>valinhos3@dpsp.com.br</t>
  </si>
  <si>
    <t>csaopedro@dpsp.com.br</t>
  </si>
  <si>
    <t>cuiababosquesaude@dpsp.com.br</t>
  </si>
  <si>
    <t>vitoria.dqj@dpsp.com.br</t>
  </si>
  <si>
    <t>linhares3@dpsp.com.br</t>
  </si>
  <si>
    <t>33.438.250/0704-59</t>
  </si>
  <si>
    <t>61.412.110/1292-71</t>
  </si>
  <si>
    <t>61.412.110/1276-51</t>
  </si>
  <si>
    <t>61.412.110/1256-08</t>
  </si>
  <si>
    <t>61.412.110/1288-95</t>
  </si>
  <si>
    <t>61.412.110/1296-03</t>
  </si>
  <si>
    <t>61.412.110/1285-42</t>
  </si>
  <si>
    <t>61.412.110/1273-09</t>
  </si>
  <si>
    <t>61.412.110/1231-50</t>
  </si>
  <si>
    <t>33.438.250/0707-00</t>
  </si>
  <si>
    <t>61.412.110/1244-74</t>
  </si>
  <si>
    <t>61.412.110/1255-27</t>
  </si>
  <si>
    <t>61.412.110/1295-14</t>
  </si>
  <si>
    <t>61.412.110/1240-40</t>
  </si>
  <si>
    <t>61.412.110/1318-45</t>
  </si>
  <si>
    <t>61.412.110/1298-67</t>
  </si>
  <si>
    <t>61.412.110/1284-61</t>
  </si>
  <si>
    <t>61.412.110/1232-30</t>
  </si>
  <si>
    <t>61.412.110/1302-88</t>
  </si>
  <si>
    <t>61.412.110/1163-74</t>
  </si>
  <si>
    <t>61.412.110/1300-16</t>
  </si>
  <si>
    <t>33.438.250/0717-73</t>
  </si>
  <si>
    <t>61.412.110/1313-30</t>
  </si>
  <si>
    <t>61.412.110/1304-40</t>
  </si>
  <si>
    <t>61.412.110/1322-21</t>
  </si>
  <si>
    <t>33.438.250/0718-54</t>
  </si>
  <si>
    <t>61.412.110/1317-64</t>
  </si>
  <si>
    <t>33.438.250/0723-11</t>
  </si>
  <si>
    <t>61.412.110/1311-79</t>
  </si>
  <si>
    <t>61.412.110/1312-50</t>
  </si>
  <si>
    <t>61.412.110/1314-11</t>
  </si>
  <si>
    <t>61.412.110/1327-36</t>
  </si>
  <si>
    <t>61.412.110/1329-06</t>
  </si>
  <si>
    <t>33.438.250/0715-01</t>
  </si>
  <si>
    <t>61.412.110/1308-73</t>
  </si>
  <si>
    <t>61.412.110/1323-02</t>
  </si>
  <si>
    <t>61.412.110/1305-20</t>
  </si>
  <si>
    <t>61.412.110/1321-40</t>
  </si>
  <si>
    <t>61.412.110/1315-00</t>
  </si>
  <si>
    <t>61.412.110/1331-12</t>
  </si>
  <si>
    <t>DP LAGOA</t>
  </si>
  <si>
    <t>CENTRO SUL</t>
  </si>
  <si>
    <t>PQ IND TOMAS EDSON</t>
  </si>
  <si>
    <t>MANSOES ST ANTONIO</t>
  </si>
  <si>
    <t>AEROPORTO</t>
  </si>
  <si>
    <t>JD GOIAS</t>
  </si>
  <si>
    <t>VILA GUAIRA</t>
  </si>
  <si>
    <t>SETOR CENTRAL</t>
  </si>
  <si>
    <t>HELIOPOLIS</t>
  </si>
  <si>
    <t>SET MARISTA</t>
  </si>
  <si>
    <t>VL ROSA</t>
  </si>
  <si>
    <t>dieizibel.silva@dpsp.com.br</t>
  </si>
  <si>
    <t>DIEIZIBEL SILVA</t>
  </si>
  <si>
    <t>CAMILA BORGES</t>
  </si>
  <si>
    <t>camila.bsantos@dpsp.com.br</t>
  </si>
  <si>
    <t>araras2@dpsp.com.br</t>
  </si>
  <si>
    <t>RAFAEL MIGUEL</t>
  </si>
  <si>
    <t>rafael.miguel@dpsp.com.br</t>
  </si>
  <si>
    <t>07 ÁS 23</t>
  </si>
  <si>
    <t>OPERACAO</t>
  </si>
  <si>
    <t>CARLOS GOMES</t>
  </si>
  <si>
    <t>carlos.hgomes@dpsp.com.br</t>
  </si>
  <si>
    <t>(21)99132-8329</t>
  </si>
  <si>
    <t>DENGUE/COVID</t>
  </si>
  <si>
    <t>EAC</t>
  </si>
  <si>
    <t>RAQUEL JESUS</t>
  </si>
  <si>
    <t>raquel.jesus@dpsp.com.br</t>
  </si>
  <si>
    <t>L1838</t>
  </si>
  <si>
    <t>DP CABO FRIO SAO CRISTOVAO</t>
  </si>
  <si>
    <t>AV TEIXEIRA E SOUZA,70</t>
  </si>
  <si>
    <t>28907-410</t>
  </si>
  <si>
    <t>33.438.250/0724-00</t>
  </si>
  <si>
    <t>L2596</t>
  </si>
  <si>
    <t>DSP SANTA TEREZINHA ABC</t>
  </si>
  <si>
    <t>L2576</t>
  </si>
  <si>
    <t>L2536</t>
  </si>
  <si>
    <t>L2601</t>
  </si>
  <si>
    <t>DSP ESTRADA DOS REMEDIOS</t>
  </si>
  <si>
    <t>DSP FERNANDOPOLIS II</t>
  </si>
  <si>
    <t>DSP GUARUJA ADHEMAR DE BARROS</t>
  </si>
  <si>
    <t>L1830</t>
  </si>
  <si>
    <t>L1837</t>
  </si>
  <si>
    <t>L2582</t>
  </si>
  <si>
    <t>L1841</t>
  </si>
  <si>
    <t>L1843</t>
  </si>
  <si>
    <t>L2575</t>
  </si>
  <si>
    <t>L2617</t>
  </si>
  <si>
    <t>L2578</t>
  </si>
  <si>
    <t>L1775</t>
  </si>
  <si>
    <t>L2589</t>
  </si>
  <si>
    <t>L2599</t>
  </si>
  <si>
    <t>L2600</t>
  </si>
  <si>
    <t>L2598</t>
  </si>
  <si>
    <t>L2609</t>
  </si>
  <si>
    <t>L1847</t>
  </si>
  <si>
    <t>L1848</t>
  </si>
  <si>
    <t>L2608</t>
  </si>
  <si>
    <t>L2610</t>
  </si>
  <si>
    <t>L2611</t>
  </si>
  <si>
    <t>L1849</t>
  </si>
  <si>
    <t>L2616</t>
  </si>
  <si>
    <t>L2619</t>
  </si>
  <si>
    <t>L1854</t>
  </si>
  <si>
    <t>L2585</t>
  </si>
  <si>
    <t>L2597</t>
  </si>
  <si>
    <t>DP LINHARES INTERLAGOS</t>
  </si>
  <si>
    <t>DP CABUCU</t>
  </si>
  <si>
    <t>DSP SHOPPING RIVER</t>
  </si>
  <si>
    <t>DP SHOPPING PARK LAGOS</t>
  </si>
  <si>
    <t>DP SHOPPING WEST</t>
  </si>
  <si>
    <t>DSP PLANALTINA DO DF</t>
  </si>
  <si>
    <t>DSP CONSELHEIRO AGUIAR III</t>
  </si>
  <si>
    <t>DSP QUINTA DO GOLFE</t>
  </si>
  <si>
    <t>DP VOLTA REDONDA  RETIRO</t>
  </si>
  <si>
    <t>DSP IPUTINGA</t>
  </si>
  <si>
    <t>DSP TARTARUGA GUARUJA</t>
  </si>
  <si>
    <t>DSP ENGORDADOURO - JUNDIAI</t>
  </si>
  <si>
    <t>DSP VILA APARECIDA</t>
  </si>
  <si>
    <t>DSP SETOR NOROESTE 2</t>
  </si>
  <si>
    <t>DP SHOPPING NOVA IGUAÇU</t>
  </si>
  <si>
    <t xml:space="preserve">DP COPACABANA  BARATA RIBEIRO </t>
  </si>
  <si>
    <t>DSP CARVALHO DE MENDONÇA</t>
  </si>
  <si>
    <t>DSP CAMPESTRE SANTO ANDRE</t>
  </si>
  <si>
    <t>DSP CPA BAIRRO</t>
  </si>
  <si>
    <t>DP BUZIOS 2</t>
  </si>
  <si>
    <t>DSP RIBEIRAO INDEPENDENCIA</t>
  </si>
  <si>
    <t>DP CABO FRIO PORTINHO</t>
  </si>
  <si>
    <t>DSP SETOR BUENO T4</t>
  </si>
  <si>
    <t>DSP SETUBAL</t>
  </si>
  <si>
    <t>50720-715</t>
  </si>
  <si>
    <t>15600-019</t>
  </si>
  <si>
    <t>29903-068</t>
  </si>
  <si>
    <t>56302-290</t>
  </si>
  <si>
    <t>27281-421</t>
  </si>
  <si>
    <t>L2604</t>
  </si>
  <si>
    <t>L2602</t>
  </si>
  <si>
    <t>L2603</t>
  </si>
  <si>
    <t>L2594</t>
  </si>
  <si>
    <t>INJETAVEIS</t>
  </si>
  <si>
    <t>DIOGO MELO</t>
  </si>
  <si>
    <t>diogo.melo@dpsp.com.br</t>
  </si>
  <si>
    <t>aguasclaras5@dpsp.com.br</t>
  </si>
  <si>
    <t>linharesinterlagos@dpsp.com.br</t>
  </si>
  <si>
    <t>(15) 3331-9963</t>
  </si>
  <si>
    <t>(21)99942-9981</t>
  </si>
  <si>
    <t>12 ÁS 21</t>
  </si>
  <si>
    <t>08 ÁS 22</t>
  </si>
  <si>
    <t>12 ÁS 20</t>
  </si>
  <si>
    <t>10 ÁS 23</t>
  </si>
  <si>
    <t>10 ÁS 22</t>
  </si>
  <si>
    <t>AVENIDA</t>
  </si>
  <si>
    <t>Recém chegada</t>
  </si>
  <si>
    <t>Novo conceito</t>
  </si>
  <si>
    <t>CNPJ NOVO</t>
  </si>
  <si>
    <t>61.412.110/0277-89</t>
  </si>
  <si>
    <t>61.412.110/0266-26</t>
  </si>
  <si>
    <t>61.412.110/0729-03</t>
  </si>
  <si>
    <t>61.412.110/0757-59</t>
  </si>
  <si>
    <t>61.412.110/0511-40</t>
  </si>
  <si>
    <t>61.412.110/0428-26</t>
  </si>
  <si>
    <t>61.412.110/0464-90</t>
  </si>
  <si>
    <t>61.412.110/1076-26</t>
  </si>
  <si>
    <t>61.412.110/1093-27</t>
  </si>
  <si>
    <t>61.412.110/1083-55</t>
  </si>
  <si>
    <t>61.412.110/1091-65</t>
  </si>
  <si>
    <t>61.412.110/1077-07</t>
  </si>
  <si>
    <t>61.412.110/1103-33</t>
  </si>
  <si>
    <t>61.412.110/1071-11</t>
  </si>
  <si>
    <t>61.412.110/1101-71</t>
  </si>
  <si>
    <t>33.438.250/0667-70</t>
  </si>
  <si>
    <t>33.438.250/0067-93</t>
  </si>
  <si>
    <t>33.438.250/0547-63</t>
  </si>
  <si>
    <t>33.438.250/0015-62</t>
  </si>
  <si>
    <t>61.412.110/0304-96</t>
  </si>
  <si>
    <t>61.412.110/0243-30</t>
  </si>
  <si>
    <t>61.412.110/0285-99</t>
  </si>
  <si>
    <t>61.412.110/0289-12</t>
  </si>
  <si>
    <t>33.438.250/0630-88</t>
  </si>
  <si>
    <t>33.438.250/0631-69</t>
  </si>
  <si>
    <t>33.438.250/0247-75</t>
  </si>
  <si>
    <t>33.438.250/0725-83</t>
  </si>
  <si>
    <t>61.412.110/1335-46</t>
  </si>
  <si>
    <t>61.412.110/0853-98</t>
  </si>
  <si>
    <t>61.412.110/1279-02</t>
  </si>
  <si>
    <t>33.438.250/0716-92</t>
  </si>
  <si>
    <t>33.438.250/0613-87</t>
  </si>
  <si>
    <t>33.438.250/0722-30</t>
  </si>
  <si>
    <t>18080-410</t>
  </si>
  <si>
    <t>32310-570</t>
  </si>
  <si>
    <t>09 ÀS 20:30</t>
  </si>
  <si>
    <t>09 ÀS 19:30</t>
  </si>
  <si>
    <t>REFORMA</t>
  </si>
  <si>
    <t>20561-130</t>
  </si>
  <si>
    <t>23052-230</t>
  </si>
  <si>
    <t>grajau2@dpsp.com.br</t>
  </si>
  <si>
    <t>cabucu1@dpsp.com.br</t>
  </si>
  <si>
    <t>PE CENTRO</t>
  </si>
  <si>
    <t>MG VALE DO ACO</t>
  </si>
  <si>
    <t>PE INTERIOR</t>
  </si>
  <si>
    <t>CATARINA OLIVEIRA</t>
  </si>
  <si>
    <t>DP UBERLANDIA V</t>
  </si>
  <si>
    <t>DSP SHOPPING CARUARU</t>
  </si>
  <si>
    <t>DP GUADALUPE</t>
  </si>
  <si>
    <t>shopping.outlet@dpsp.com.br</t>
  </si>
  <si>
    <t>(11)5506-6604</t>
  </si>
  <si>
    <t>(11)2305-4685</t>
  </si>
  <si>
    <t>(11)2211-5582</t>
  </si>
  <si>
    <t>(11)2551-2390</t>
  </si>
  <si>
    <t>(13)3311-0090</t>
  </si>
  <si>
    <t>(11)4138-9490</t>
  </si>
  <si>
    <t>(18)3649-8101</t>
  </si>
  <si>
    <t>(81)3127-9306</t>
  </si>
  <si>
    <t>(11)4173-5390</t>
  </si>
  <si>
    <t>(21)3190-9819</t>
  </si>
  <si>
    <t>(22)3018-0090</t>
  </si>
  <si>
    <t>(22)3031-9253</t>
  </si>
  <si>
    <t>(11)4192-4601</t>
  </si>
  <si>
    <t>(11)4191-8331</t>
  </si>
  <si>
    <t>(11)4153-8569</t>
  </si>
  <si>
    <t>(11)4326-5230</t>
  </si>
  <si>
    <t>(11)4153-2388</t>
  </si>
  <si>
    <t>(11)4193-3836</t>
  </si>
  <si>
    <t>(11)4382-0406</t>
  </si>
  <si>
    <t>(11)4382-9345</t>
  </si>
  <si>
    <t>(11)4198-7341</t>
  </si>
  <si>
    <t>(11)4198-6813</t>
  </si>
  <si>
    <t>(11)4198-2354</t>
  </si>
  <si>
    <t>(11)4408-6134</t>
  </si>
  <si>
    <t>(11)4198-7162</t>
  </si>
  <si>
    <t>(11)4156-8443</t>
  </si>
  <si>
    <t>(11)4191-0984</t>
  </si>
  <si>
    <t>(11)4191-8465</t>
  </si>
  <si>
    <t>(11)5507-3193</t>
  </si>
  <si>
    <t>(11)5093-5549</t>
  </si>
  <si>
    <t>(11)5092-2743</t>
  </si>
  <si>
    <t>(11)5183-4746</t>
  </si>
  <si>
    <t>(11)5181-1434</t>
  </si>
  <si>
    <t>(11)5184-0124</t>
  </si>
  <si>
    <t>(11)5521-1748</t>
  </si>
  <si>
    <t>(11)5506-9766</t>
  </si>
  <si>
    <t>(11)5533-0875</t>
  </si>
  <si>
    <t>(11)5055-2432</t>
  </si>
  <si>
    <t>(11)5051-5222</t>
  </si>
  <si>
    <t>(11)5181-3512</t>
  </si>
  <si>
    <t>(11)5505-9657</t>
  </si>
  <si>
    <t>(11)5183-3656</t>
  </si>
  <si>
    <t>(11)5543-0205</t>
  </si>
  <si>
    <t>(11)5096-1565</t>
  </si>
  <si>
    <t>(11)2305-2899</t>
  </si>
  <si>
    <t>(11)3826-2969</t>
  </si>
  <si>
    <t>(11)3666-0181</t>
  </si>
  <si>
    <t>(11)3159-0441</t>
  </si>
  <si>
    <t>(11)3877-0452</t>
  </si>
  <si>
    <t>(11)3862-2743</t>
  </si>
  <si>
    <t>(11)3803-9928</t>
  </si>
  <si>
    <t>(11)3672-9315</t>
  </si>
  <si>
    <t>(11)3825-8050</t>
  </si>
  <si>
    <t>(11)2619-6194</t>
  </si>
  <si>
    <t>(11)3666-1160</t>
  </si>
  <si>
    <t>(11)5061-9632</t>
  </si>
  <si>
    <t>(11)2274-7300</t>
  </si>
  <si>
    <t>(11)2578-0090</t>
  </si>
  <si>
    <t>(11)3815-9570</t>
  </si>
  <si>
    <t>(11)3071-3324</t>
  </si>
  <si>
    <t>(11)3813-6421</t>
  </si>
  <si>
    <t>(11)5055-7198</t>
  </si>
  <si>
    <t>(11)5051-8722</t>
  </si>
  <si>
    <t>(11)5571-5663</t>
  </si>
  <si>
    <t>(11)3722-3522</t>
  </si>
  <si>
    <t>(11)3746-7448</t>
  </si>
  <si>
    <t>(11)3733-1034</t>
  </si>
  <si>
    <t>(11)3683-7671</t>
  </si>
  <si>
    <t>(11)3681-3582</t>
  </si>
  <si>
    <t>(11)3085-7263</t>
  </si>
  <si>
    <t>(11)3285-0741</t>
  </si>
  <si>
    <t>(11)3287-1015</t>
  </si>
  <si>
    <t>(11)3284-1168</t>
  </si>
  <si>
    <t>(11)3256-2314</t>
  </si>
  <si>
    <t>(11)3284-9182</t>
  </si>
  <si>
    <t>(11)3864-5152</t>
  </si>
  <si>
    <t>(11)3831-9586</t>
  </si>
  <si>
    <t>(11)3871-1467</t>
  </si>
  <si>
    <t>(11)3032-7490</t>
  </si>
  <si>
    <t>(11)3208-2906</t>
  </si>
  <si>
    <t>(11)2591-1858</t>
  </si>
  <si>
    <t>(11)3885-6467</t>
  </si>
  <si>
    <t>(11)3106-2262</t>
  </si>
  <si>
    <t>(11)5539-3813</t>
  </si>
  <si>
    <t>(12)3953-8113</t>
  </si>
  <si>
    <t>(19)3251-3606</t>
  </si>
  <si>
    <t>(19)3233-2300</t>
  </si>
  <si>
    <t>(19)3232-4303</t>
  </si>
  <si>
    <t>(11)4521-2886</t>
  </si>
  <si>
    <t>(12)3942-3151</t>
  </si>
  <si>
    <t>(12)3655-6130</t>
  </si>
  <si>
    <t>(12)3942-5070</t>
  </si>
  <si>
    <t>(15)3224-3622</t>
  </si>
  <si>
    <t>(12)3132-2920</t>
  </si>
  <si>
    <t>(12)3648-1755</t>
  </si>
  <si>
    <t>(12)3527-2421</t>
  </si>
  <si>
    <t>(12)3624-1844</t>
  </si>
  <si>
    <t>(11)2919-4346</t>
  </si>
  <si>
    <t>(11)2115-4073</t>
  </si>
  <si>
    <t>(11)3978-4798</t>
  </si>
  <si>
    <t>(11)3982-4395</t>
  </si>
  <si>
    <t>(11)2412-7820</t>
  </si>
  <si>
    <t>(11)2409-4755</t>
  </si>
  <si>
    <t>(11)2461-2328</t>
  </si>
  <si>
    <t>(11)2485-6785</t>
  </si>
  <si>
    <t>(11)2741-8357</t>
  </si>
  <si>
    <t>(11)2551-2391</t>
  </si>
  <si>
    <t>(11)2286-4187</t>
  </si>
  <si>
    <t>(11)2651-5280</t>
  </si>
  <si>
    <t>(11)2241-9766</t>
  </si>
  <si>
    <t>(11)2959-5282</t>
  </si>
  <si>
    <t>(11)2951-7757</t>
  </si>
  <si>
    <t>(11)4676-2994</t>
  </si>
  <si>
    <t>(11)4647-3570</t>
  </si>
  <si>
    <t>(11)4799-0265</t>
  </si>
  <si>
    <t>(11)4796-4760</t>
  </si>
  <si>
    <t>(21)3807-5384</t>
  </si>
  <si>
    <t>(11)4742-7482</t>
  </si>
  <si>
    <t>(11)2291-1464</t>
  </si>
  <si>
    <t>(11)2693-3374</t>
  </si>
  <si>
    <t>(11)2094-4885</t>
  </si>
  <si>
    <t>(11)2274-8865</t>
  </si>
  <si>
    <t>(11)2976-0083</t>
  </si>
  <si>
    <t>(11)3966-8941</t>
  </si>
  <si>
    <t>(11)2971-1396</t>
  </si>
  <si>
    <t>(11)2976-1397</t>
  </si>
  <si>
    <t>(11)2953-2537</t>
  </si>
  <si>
    <t>(11)2561-5926</t>
  </si>
  <si>
    <t>(11)2956-0972</t>
  </si>
  <si>
    <t>(11)2671-4947</t>
  </si>
  <si>
    <t>(11)2294-6832</t>
  </si>
  <si>
    <t>(11)2294-9582</t>
  </si>
  <si>
    <t>(11)2674-7861</t>
  </si>
  <si>
    <t>(11)5565-4214</t>
  </si>
  <si>
    <t>(11)4057-4944</t>
  </si>
  <si>
    <t>(11)4361-1303</t>
  </si>
  <si>
    <t>(11)5666-7631</t>
  </si>
  <si>
    <t>(11)5669-0408</t>
  </si>
  <si>
    <t>(11)5611-9589</t>
  </si>
  <si>
    <t>(11)5017-7918</t>
  </si>
  <si>
    <t>(11)5012-5764</t>
  </si>
  <si>
    <t>(11)5521-7684</t>
  </si>
  <si>
    <t>(11)5521-3503</t>
  </si>
  <si>
    <t>(11)5564-3359</t>
  </si>
  <si>
    <t>(11)4184-6817</t>
  </si>
  <si>
    <t>(11)4703-4969</t>
  </si>
  <si>
    <t>(11)4543-0571</t>
  </si>
  <si>
    <t>(11)4438-9396</t>
  </si>
  <si>
    <t>(11)4438-1795</t>
  </si>
  <si>
    <t>(13)3219-1901</t>
  </si>
  <si>
    <t>(13)3468-4884</t>
  </si>
  <si>
    <t>(11)4332-6155</t>
  </si>
  <si>
    <t>(11)4351-4506</t>
  </si>
  <si>
    <t>(19)3796-2554</t>
  </si>
  <si>
    <t>(11)4365-2449</t>
  </si>
  <si>
    <t>(11)4330-5067</t>
  </si>
  <si>
    <t>(11)4438-8193</t>
  </si>
  <si>
    <t>(11)4975-1927</t>
  </si>
  <si>
    <t>(11)4229-2640</t>
  </si>
  <si>
    <t>(11)4239-5159</t>
  </si>
  <si>
    <t>(11)4781-1893</t>
  </si>
  <si>
    <t>(11)4787-1498</t>
  </si>
  <si>
    <t>(16)3332-8619</t>
  </si>
  <si>
    <t>(14)3622-0964</t>
  </si>
  <si>
    <t>(18)3649-8102</t>
  </si>
  <si>
    <t>(81)3127-9307</t>
  </si>
  <si>
    <t>(16)3913-1961</t>
  </si>
  <si>
    <t>(27)3064-5052</t>
  </si>
  <si>
    <t>(66)3014-0046</t>
  </si>
  <si>
    <t>(31)3213-2000</t>
  </si>
  <si>
    <t>(31)3176-0758</t>
  </si>
  <si>
    <t>(31)3482-5473</t>
  </si>
  <si>
    <t>(35)3606-9863</t>
  </si>
  <si>
    <t>(21)2475-5050</t>
  </si>
  <si>
    <t>(11)4173-5391</t>
  </si>
  <si>
    <t>(24)3367-1575</t>
  </si>
  <si>
    <t>(21)3190-9820</t>
  </si>
  <si>
    <t>(22)2724-2769</t>
  </si>
  <si>
    <t>(22)2728-5370</t>
  </si>
  <si>
    <t>(21)2295-3229</t>
  </si>
  <si>
    <t>(11)95571-2018</t>
  </si>
  <si>
    <t>(11)93432-4945</t>
  </si>
  <si>
    <t>(11)97340-7501</t>
  </si>
  <si>
    <t>(11)97254-8373</t>
  </si>
  <si>
    <t>(11)97218-6793</t>
  </si>
  <si>
    <t>(11)94286-6303</t>
  </si>
  <si>
    <t>(11)96395-7632</t>
  </si>
  <si>
    <t>(11)97343-9419</t>
  </si>
  <si>
    <t>(11)93396-4469</t>
  </si>
  <si>
    <t>(11)96391-8471</t>
  </si>
  <si>
    <t>(11)93433-2340</t>
  </si>
  <si>
    <t>(11)96417-0783</t>
  </si>
  <si>
    <t>(11)96196-8087</t>
  </si>
  <si>
    <t>(11)96196-7664</t>
  </si>
  <si>
    <t>(11)93071-5733</t>
  </si>
  <si>
    <t>(11)96410-9079</t>
  </si>
  <si>
    <t>(11)97237-3443</t>
  </si>
  <si>
    <t>(11)94211-0064</t>
  </si>
  <si>
    <t>(11)93382-7422</t>
  </si>
  <si>
    <t>(11)93389-9783</t>
  </si>
  <si>
    <t>(11)93411-4382</t>
  </si>
  <si>
    <t>(11)93413-6057</t>
  </si>
  <si>
    <t>(11)94103-0173</t>
  </si>
  <si>
    <t>(11)94103-0932</t>
  </si>
  <si>
    <t>(11)94130-9594</t>
  </si>
  <si>
    <t>(11)94215-0682</t>
  </si>
  <si>
    <t>(11)94261-3113</t>
  </si>
  <si>
    <t>(11)94286-5160</t>
  </si>
  <si>
    <t>(11)94302-3301</t>
  </si>
  <si>
    <t>(11)94320-8573</t>
  </si>
  <si>
    <t>(11)97417-3582</t>
  </si>
  <si>
    <t>(11)97463-9667</t>
  </si>
  <si>
    <t>(11)97583-8842</t>
  </si>
  <si>
    <t>(11)97531-4345</t>
  </si>
  <si>
    <t>(11)97494-4902</t>
  </si>
  <si>
    <t>(11)99561-0211</t>
  </si>
  <si>
    <t>(11)99591-1603</t>
  </si>
  <si>
    <t>(11)93422-2852</t>
  </si>
  <si>
    <t>(11)95781-4626</t>
  </si>
  <si>
    <t>(11)99984-5846</t>
  </si>
  <si>
    <t>(11)96182-5173</t>
  </si>
  <si>
    <t>(11)93046-7545</t>
  </si>
  <si>
    <t>(11)93070-6741</t>
  </si>
  <si>
    <t>(11)93079-3927</t>
  </si>
  <si>
    <t>(11)93324-3371</t>
  </si>
  <si>
    <t>(11)97599-6475</t>
  </si>
  <si>
    <t>(11)97485-8706</t>
  </si>
  <si>
    <t>(11)97450-3187</t>
  </si>
  <si>
    <t>(11)97477-2711</t>
  </si>
  <si>
    <t>(11)95671-4301</t>
  </si>
  <si>
    <t>(11)99523-3727</t>
  </si>
  <si>
    <t>(11)99639-9442</t>
  </si>
  <si>
    <t>(11)99711-6146</t>
  </si>
  <si>
    <t>(11)99642-1823</t>
  </si>
  <si>
    <t>(11)99522-0129</t>
  </si>
  <si>
    <t>(11)91038-7503</t>
  </si>
  <si>
    <t>(11)91037-3049</t>
  </si>
  <si>
    <t>(11)96860-4722</t>
  </si>
  <si>
    <t>(11)93379-5530</t>
  </si>
  <si>
    <t>(11)91021-9180</t>
  </si>
  <si>
    <t>(11)91021-9925</t>
  </si>
  <si>
    <t>(11)99666-0938</t>
  </si>
  <si>
    <t>(11)96198-4331</t>
  </si>
  <si>
    <t>(11)99872-6699</t>
  </si>
  <si>
    <t>(11)91022-4413</t>
  </si>
  <si>
    <t>(11)97589-4019</t>
  </si>
  <si>
    <t>(11)93081-3684</t>
  </si>
  <si>
    <t>(11)91021-9350</t>
  </si>
  <si>
    <t>(11)91021-9918</t>
  </si>
  <si>
    <t>(11)91033-5140</t>
  </si>
  <si>
    <t>(11)91021-9879</t>
  </si>
  <si>
    <t>(11)91027-2553</t>
  </si>
  <si>
    <t>(11)91038-3552</t>
  </si>
  <si>
    <t>(11)97122-0696</t>
  </si>
  <si>
    <t>(11)94481-4336</t>
  </si>
  <si>
    <t>(11)93086-0307</t>
  </si>
  <si>
    <t>(11)91025-7743</t>
  </si>
  <si>
    <t>(11)91025-8052</t>
  </si>
  <si>
    <t>(11)96499-1095</t>
  </si>
  <si>
    <t>(11)95069-6499</t>
  </si>
  <si>
    <t>(11)95659-1363</t>
  </si>
  <si>
    <t>(21)97242-6365</t>
  </si>
  <si>
    <t>(11)99862-8600</t>
  </si>
  <si>
    <t>(11)91025-7956</t>
  </si>
  <si>
    <t>(11)91012-3947</t>
  </si>
  <si>
    <t>(11)91034-4586</t>
  </si>
  <si>
    <t>(11)91029-4976</t>
  </si>
  <si>
    <t>(11)91027-2163</t>
  </si>
  <si>
    <t>(11)93447-7512</t>
  </si>
  <si>
    <t>(11)91026-3615</t>
  </si>
  <si>
    <t>(11)91026-3565</t>
  </si>
  <si>
    <t>(11)91027-2456</t>
  </si>
  <si>
    <t>(11)91027-3579</t>
  </si>
  <si>
    <t>(11)91033-5469</t>
  </si>
  <si>
    <t>(11)91033-8591</t>
  </si>
  <si>
    <t>(11)91033-5398</t>
  </si>
  <si>
    <t>(11)91039-4329</t>
  </si>
  <si>
    <t>(11)91033-5197</t>
  </si>
  <si>
    <t>(11)91039-4271</t>
  </si>
  <si>
    <t>(11)91038-5593</t>
  </si>
  <si>
    <t>(11)91035-2935</t>
  </si>
  <si>
    <t>(11)91035-6489</t>
  </si>
  <si>
    <t>(11)91029-4845</t>
  </si>
  <si>
    <t>(11)91039-4669</t>
  </si>
  <si>
    <t>(11)91038-5255</t>
  </si>
  <si>
    <t>(11)91031-1541</t>
  </si>
  <si>
    <t>(11)91039-4800</t>
  </si>
  <si>
    <t>(11)91033-5256</t>
  </si>
  <si>
    <t>(11)91035-6520</t>
  </si>
  <si>
    <t>(11)91035-0187</t>
  </si>
  <si>
    <t>(11)95587-0157</t>
  </si>
  <si>
    <t>(11)95577-1766</t>
  </si>
  <si>
    <t>(11)95059-1635</t>
  </si>
  <si>
    <t>(11)91021-1567</t>
  </si>
  <si>
    <t>(11)94447-2326</t>
  </si>
  <si>
    <t>(11)91018-9823</t>
  </si>
  <si>
    <t>(11)91015-9493</t>
  </si>
  <si>
    <t>(11)97545-6280</t>
  </si>
  <si>
    <t>(11)91015-8520</t>
  </si>
  <si>
    <t>(11)96402-9579</t>
  </si>
  <si>
    <t>(11)94151-0747</t>
  </si>
  <si>
    <t>(11)96412-6356</t>
  </si>
  <si>
    <t>(11)91037-8896</t>
  </si>
  <si>
    <t>(11)91038-5818</t>
  </si>
  <si>
    <t>(11)95782-8326</t>
  </si>
  <si>
    <t>(11)91037-4015</t>
  </si>
  <si>
    <t>(11)94361-0312</t>
  </si>
  <si>
    <t>(11)97393-3216</t>
  </si>
  <si>
    <t>(11)94214-7351</t>
  </si>
  <si>
    <t>(11)95692-6543</t>
  </si>
  <si>
    <t>(11)96379-2071</t>
  </si>
  <si>
    <t>(11)99404-1133</t>
  </si>
  <si>
    <t>(11)95540-2535</t>
  </si>
  <si>
    <t>(11)94344-9854</t>
  </si>
  <si>
    <t>(11)95038-7430</t>
  </si>
  <si>
    <t>(11)94479-1890</t>
  </si>
  <si>
    <t>(11)94372-1742</t>
  </si>
  <si>
    <t>(11)94363-6102</t>
  </si>
  <si>
    <t>(11)99674-6898</t>
  </si>
  <si>
    <t>(11)94334-8751</t>
  </si>
  <si>
    <t>(11)91037-8607</t>
  </si>
  <si>
    <t>(11)91037-5207</t>
  </si>
  <si>
    <t>(11)91037-4942</t>
  </si>
  <si>
    <t>(11)99611-5404</t>
  </si>
  <si>
    <t>(11)91037-3494</t>
  </si>
  <si>
    <t>(11)91034-4756</t>
  </si>
  <si>
    <t>(11)91037-4225</t>
  </si>
  <si>
    <t>(11)97568-7924</t>
  </si>
  <si>
    <t>(11)94158-8555</t>
  </si>
  <si>
    <t>(11)95780-2942</t>
  </si>
  <si>
    <t>(11)91039-4277</t>
  </si>
  <si>
    <t>(11)93297-9432</t>
  </si>
  <si>
    <t>(11)95588-7303</t>
  </si>
  <si>
    <t>(11)94221-5343</t>
  </si>
  <si>
    <t>(11)94221-0494</t>
  </si>
  <si>
    <t>(11)93448-5263</t>
  </si>
  <si>
    <t>(11)93386-6541</t>
  </si>
  <si>
    <t>(11)94365-3282</t>
  </si>
  <si>
    <t>(11)91027-3881</t>
  </si>
  <si>
    <t>(11)94217-1071</t>
  </si>
  <si>
    <t>(11)95677-2736</t>
  </si>
  <si>
    <t>(11)96913-0508</t>
  </si>
  <si>
    <t>(11)94443-5414</t>
  </si>
  <si>
    <t>(11)99017-6718</t>
  </si>
  <si>
    <t>(11)97146-2606</t>
  </si>
  <si>
    <t>(11)96864-9042</t>
  </si>
  <si>
    <t>(11)94227-7167</t>
  </si>
  <si>
    <t>(11)95308-3400</t>
  </si>
  <si>
    <t>(11)93443-2290</t>
  </si>
  <si>
    <t>(11)94214-4213</t>
  </si>
  <si>
    <t>(11)95042-7738</t>
  </si>
  <si>
    <t>(11)91029-5767</t>
  </si>
  <si>
    <t>(11)93337-8770</t>
  </si>
  <si>
    <t>(11)95065-5963</t>
  </si>
  <si>
    <t>(11)99560-6025</t>
  </si>
  <si>
    <t>(11)97354-3319</t>
  </si>
  <si>
    <t>(11)95654-7106</t>
  </si>
  <si>
    <t>(11)95540-2276</t>
  </si>
  <si>
    <t>(11)95540-2529</t>
  </si>
  <si>
    <t>(11)95569-2837</t>
  </si>
  <si>
    <t>(11)94460-3271</t>
  </si>
  <si>
    <t>(11)93268-1430</t>
  </si>
  <si>
    <t>(11)93052-9598</t>
  </si>
  <si>
    <t>(11)97109-0468</t>
  </si>
  <si>
    <t>(11)97118-3475</t>
  </si>
  <si>
    <t>(11)95058-7012</t>
  </si>
  <si>
    <t>(11)94322-3523</t>
  </si>
  <si>
    <t>(11)97417-4437</t>
  </si>
  <si>
    <t>(11)93244-4107</t>
  </si>
  <si>
    <t>(11)96478-2342</t>
  </si>
  <si>
    <t>(11)97304-5305</t>
  </si>
  <si>
    <t>(11)97247-4937</t>
  </si>
  <si>
    <t>(11)93415-1723</t>
  </si>
  <si>
    <t>(11)97202-9677</t>
  </si>
  <si>
    <t>(11)99967-6337</t>
  </si>
  <si>
    <t>(11)97369-7442</t>
  </si>
  <si>
    <t>(11)97317-7265</t>
  </si>
  <si>
    <t>(11)97330-3843</t>
  </si>
  <si>
    <t>(11)99577-9126</t>
  </si>
  <si>
    <t>(11)99722-0354</t>
  </si>
  <si>
    <t>(11)99752-0429</t>
  </si>
  <si>
    <t>(11)99862-9746</t>
  </si>
  <si>
    <t>(11)99879-8016</t>
  </si>
  <si>
    <t>(11)99926-9270</t>
  </si>
  <si>
    <t>(11)99822-1550</t>
  </si>
  <si>
    <t>(11)97468-2852</t>
  </si>
  <si>
    <t>(11)99928-7747</t>
  </si>
  <si>
    <t>(11)99875-5481</t>
  </si>
  <si>
    <t>(19)97124-6786</t>
  </si>
  <si>
    <t>(19)99811-5892</t>
  </si>
  <si>
    <t>(19)99735-1490</t>
  </si>
  <si>
    <t>(19)99799-7211</t>
  </si>
  <si>
    <t>(19)99724-9873</t>
  </si>
  <si>
    <t>(19)99972-0268</t>
  </si>
  <si>
    <t>(19)99825-6740</t>
  </si>
  <si>
    <t>(19)99770-1456</t>
  </si>
  <si>
    <t>(19)97136-0322</t>
  </si>
  <si>
    <t>(19)99954-0771</t>
  </si>
  <si>
    <t>(19)99612-5708</t>
  </si>
  <si>
    <t>(19)99600-8612</t>
  </si>
  <si>
    <t>(19)99636-7270</t>
  </si>
  <si>
    <t>(19)99612-3065</t>
  </si>
  <si>
    <t>(19)99654-9535</t>
  </si>
  <si>
    <t>(19)97140-7963</t>
  </si>
  <si>
    <t>(19)99883-8331</t>
  </si>
  <si>
    <t>(19)99656-9486</t>
  </si>
  <si>
    <t>(11)91040-3315</t>
  </si>
  <si>
    <t>(11)97465-9330</t>
  </si>
  <si>
    <t>(11)91032-7438</t>
  </si>
  <si>
    <t>(11)95029-6613</t>
  </si>
  <si>
    <t>(11)91022-5601</t>
  </si>
  <si>
    <t>(11)91022-5674</t>
  </si>
  <si>
    <t>(11)91026-9300</t>
  </si>
  <si>
    <t>(11)99440-2310</t>
  </si>
  <si>
    <t>(11)97322-3882</t>
  </si>
  <si>
    <t>(19)97144-8562</t>
  </si>
  <si>
    <t>(11)97302-3703</t>
  </si>
  <si>
    <t>(12)99759-2891</t>
  </si>
  <si>
    <t>(12)99646-4751</t>
  </si>
  <si>
    <t>(21)99500-5770</t>
  </si>
  <si>
    <t>(11)91035-7879</t>
  </si>
  <si>
    <t>(11)91023-8350</t>
  </si>
  <si>
    <t>(12)99637-4080</t>
  </si>
  <si>
    <t>(12)99737-6345</t>
  </si>
  <si>
    <t>(19)99789-0550</t>
  </si>
  <si>
    <t>(19)99947-3240</t>
  </si>
  <si>
    <t>(19)99992-6845</t>
  </si>
  <si>
    <t>(19)99983-4556</t>
  </si>
  <si>
    <t>(19)97162-1436</t>
  </si>
  <si>
    <t>(19)99957-3800</t>
  </si>
  <si>
    <t>(19)99953-4842</t>
  </si>
  <si>
    <t>(19)99795-5887</t>
  </si>
  <si>
    <t>(19)99947-1598</t>
  </si>
  <si>
    <t>(19)99946-8073</t>
  </si>
  <si>
    <t>(19)99931-7143</t>
  </si>
  <si>
    <t>(19)99896-6353</t>
  </si>
  <si>
    <t>(19)99888-2625</t>
  </si>
  <si>
    <t>(19)99854-1399</t>
  </si>
  <si>
    <t>(19)99872-8466</t>
  </si>
  <si>
    <t>(19)99872-5830</t>
  </si>
  <si>
    <t>(19)99857-9710</t>
  </si>
  <si>
    <t>(19)99736-8344</t>
  </si>
  <si>
    <t>(19)99953-8308</t>
  </si>
  <si>
    <t>(19)99755-8009</t>
  </si>
  <si>
    <t>(19)99834-5408</t>
  </si>
  <si>
    <t>(19)99677-1179</t>
  </si>
  <si>
    <t>(19)99955-7255</t>
  </si>
  <si>
    <t>(19)99684-8215</t>
  </si>
  <si>
    <t>(19)99947-9975</t>
  </si>
  <si>
    <t>(19)99882-4527</t>
  </si>
  <si>
    <t>(19)97120-9973</t>
  </si>
  <si>
    <t>(19)99943-8176</t>
  </si>
  <si>
    <t>(19)99645-7147</t>
  </si>
  <si>
    <t>(19)97155-5443</t>
  </si>
  <si>
    <t>(19)99882-8341</t>
  </si>
  <si>
    <t>(19)99945-9896</t>
  </si>
  <si>
    <t>(19)99796-6147</t>
  </si>
  <si>
    <t>(15)99730-3996</t>
  </si>
  <si>
    <t>(15)99776-6621</t>
  </si>
  <si>
    <t>(15)99744-2798</t>
  </si>
  <si>
    <t>(19)97164-5721</t>
  </si>
  <si>
    <t>(19)97131-4413</t>
  </si>
  <si>
    <t>(19)97157-2514</t>
  </si>
  <si>
    <t>(19)99744-3974</t>
  </si>
  <si>
    <t>(11)91042-0973</t>
  </si>
  <si>
    <t>(11)91041-7341</t>
  </si>
  <si>
    <t>(11)91021-2983</t>
  </si>
  <si>
    <t>(11)91411-8977</t>
  </si>
  <si>
    <t>(11)91042-0990</t>
  </si>
  <si>
    <t>(11)91042-0924</t>
  </si>
  <si>
    <t>(11)93384-5365</t>
  </si>
  <si>
    <t>(11)94330-8786</t>
  </si>
  <si>
    <t>(11)93463-7440</t>
  </si>
  <si>
    <t>(11)93425-8033</t>
  </si>
  <si>
    <t>(11)96385-5617</t>
  </si>
  <si>
    <t>(11)93412-2697</t>
  </si>
  <si>
    <t>(11)94359-6990</t>
  </si>
  <si>
    <t>(11)93342-8558</t>
  </si>
  <si>
    <t>(11)95699-8871</t>
  </si>
  <si>
    <t>(11)97464-4060</t>
  </si>
  <si>
    <t>(11)97385-5981</t>
  </si>
  <si>
    <t>(19)99762-8823</t>
  </si>
  <si>
    <t>(19)97121-8209</t>
  </si>
  <si>
    <t>(11)93241-1098</t>
  </si>
  <si>
    <t>(19)97104-7646</t>
  </si>
  <si>
    <t>(19)97108-3710</t>
  </si>
  <si>
    <t>(12)99736-3858</t>
  </si>
  <si>
    <t>(12)99721-8719</t>
  </si>
  <si>
    <t>(12)99729-2613</t>
  </si>
  <si>
    <t>(12)99710-8276</t>
  </si>
  <si>
    <t>(12)99704-7739</t>
  </si>
  <si>
    <t>(12)99650-9813</t>
  </si>
  <si>
    <t>(12)99657-9970</t>
  </si>
  <si>
    <t>(12)99774-1404</t>
  </si>
  <si>
    <t>(12)99625-5834</t>
  </si>
  <si>
    <t>(12)99600-4368</t>
  </si>
  <si>
    <t>(12)99646-9310</t>
  </si>
  <si>
    <t>(12)99730-4790</t>
  </si>
  <si>
    <t>(12)99649-9020</t>
  </si>
  <si>
    <t>(12)99770-6570</t>
  </si>
  <si>
    <t>(12)99793-9677</t>
  </si>
  <si>
    <t>(12)99730-4803</t>
  </si>
  <si>
    <t>(12)99629-9579</t>
  </si>
  <si>
    <t>(12)99649-5088</t>
  </si>
  <si>
    <t>(12)99670-2227</t>
  </si>
  <si>
    <t>(12)99737-4265</t>
  </si>
  <si>
    <t>(12)99737-9082</t>
  </si>
  <si>
    <t>(12)99748-9134</t>
  </si>
  <si>
    <t>(12)99616-5076</t>
  </si>
  <si>
    <t>(15)99851-2015</t>
  </si>
  <si>
    <t>(15)99841-1101</t>
  </si>
  <si>
    <t>(15)99846-3635</t>
  </si>
  <si>
    <t>(15)99845-9321</t>
  </si>
  <si>
    <t>(15)99851-1436</t>
  </si>
  <si>
    <t>(15)99753-7989</t>
  </si>
  <si>
    <t>(15)99645-1040</t>
  </si>
  <si>
    <t>(15)99788-3712</t>
  </si>
  <si>
    <t>(15)99767-7255</t>
  </si>
  <si>
    <t>(15)99818-1132</t>
  </si>
  <si>
    <t>(15)99791-4294</t>
  </si>
  <si>
    <t>(15)99802-2047</t>
  </si>
  <si>
    <t>(15)99827-1427</t>
  </si>
  <si>
    <t>(15)99785-5957</t>
  </si>
  <si>
    <t>(15)99605-5321</t>
  </si>
  <si>
    <t>(15)99848-0518</t>
  </si>
  <si>
    <t>(15)99766-6057</t>
  </si>
  <si>
    <t>(15)99839-2734</t>
  </si>
  <si>
    <t>(12)99627-4172</t>
  </si>
  <si>
    <t>(12)99603-6114</t>
  </si>
  <si>
    <t>(12)99603-1917</t>
  </si>
  <si>
    <t>(12)99797-1674</t>
  </si>
  <si>
    <t>(12)99625-2058</t>
  </si>
  <si>
    <t>(12)99614-7059</t>
  </si>
  <si>
    <t>(12)99786-9997</t>
  </si>
  <si>
    <t>(12)99686-4156</t>
  </si>
  <si>
    <t>(12)99127-6491</t>
  </si>
  <si>
    <t>(12)99741-4736</t>
  </si>
  <si>
    <t>(12)99660-9699</t>
  </si>
  <si>
    <t>(12)99654-9943</t>
  </si>
  <si>
    <t>(12)99630-2547</t>
  </si>
  <si>
    <t>(12)99778-2382</t>
  </si>
  <si>
    <t>(12)99734-0272</t>
  </si>
  <si>
    <t>(12)99681-8251</t>
  </si>
  <si>
    <t>(12)99669-4470</t>
  </si>
  <si>
    <t>(12)99683-7347</t>
  </si>
  <si>
    <t>(12)99775-4828</t>
  </si>
  <si>
    <t>(12)99620-6587</t>
  </si>
  <si>
    <t>(12)99735-0245</t>
  </si>
  <si>
    <t>(12)99715-1157</t>
  </si>
  <si>
    <t>(12)99671-1108</t>
  </si>
  <si>
    <t>(12)99637-9906</t>
  </si>
  <si>
    <t>(11)93290-9650</t>
  </si>
  <si>
    <t>(11)93778-7382</t>
  </si>
  <si>
    <t>(11)97158-6863</t>
  </si>
  <si>
    <t>(11)97194-9275</t>
  </si>
  <si>
    <t>(11)97239-3370</t>
  </si>
  <si>
    <t>(11)93328-1917</t>
  </si>
  <si>
    <t>(11)97271-5236</t>
  </si>
  <si>
    <t>(11)97341-4666</t>
  </si>
  <si>
    <t>(11)97386-3947</t>
  </si>
  <si>
    <t>(11)93382-3277</t>
  </si>
  <si>
    <t>(11)97416-8173</t>
  </si>
  <si>
    <t>(11)97429-1860</t>
  </si>
  <si>
    <t>(11)97441-3081</t>
  </si>
  <si>
    <t>(11)99680-9872</t>
  </si>
  <si>
    <t>(11)97493-0035</t>
  </si>
  <si>
    <t>(11)95579-9569</t>
  </si>
  <si>
    <t>(11)93251-5450</t>
  </si>
  <si>
    <t>(11)96401-1794</t>
  </si>
  <si>
    <t>(11)95657-6460</t>
  </si>
  <si>
    <t>(11)96413-2970</t>
  </si>
  <si>
    <t>(11)95581-9195</t>
  </si>
  <si>
    <t>(11)99815-2895</t>
  </si>
  <si>
    <t>(11)96409-4935</t>
  </si>
  <si>
    <t>(11)95663-4171</t>
  </si>
  <si>
    <t>(11)95665-7984</t>
  </si>
  <si>
    <t>(11)95666-4801</t>
  </si>
  <si>
    <t>(11)95675-8965</t>
  </si>
  <si>
    <t>(11)95782-8992</t>
  </si>
  <si>
    <t>(11)96377-1372</t>
  </si>
  <si>
    <t>(11)99702-0563</t>
  </si>
  <si>
    <t>(11)99807-7268</t>
  </si>
  <si>
    <t>(11)99807-0397</t>
  </si>
  <si>
    <t>(11)99770-4687</t>
  </si>
  <si>
    <t>(11)99727-9674</t>
  </si>
  <si>
    <t>(11)93397-9117</t>
  </si>
  <si>
    <t>(11)91026-7478</t>
  </si>
  <si>
    <t>(11)97141-1046</t>
  </si>
  <si>
    <t>(11)91026-7779</t>
  </si>
  <si>
    <t>(11)91032-8975</t>
  </si>
  <si>
    <t>(11)91025-5759</t>
  </si>
  <si>
    <t>(11)94468-7208</t>
  </si>
  <si>
    <t>(11)99700-9708</t>
  </si>
  <si>
    <t>(11)97363-1421</t>
  </si>
  <si>
    <t>(11)94469-8451</t>
  </si>
  <si>
    <t>(11)94345-1751</t>
  </si>
  <si>
    <t>(11)93397-4957</t>
  </si>
  <si>
    <t>(11)91025-5505</t>
  </si>
  <si>
    <t>(11)93404-2853</t>
  </si>
  <si>
    <t>(11)94371-5277</t>
  </si>
  <si>
    <t>(11)91025-4465</t>
  </si>
  <si>
    <t>(11)94215-6977</t>
  </si>
  <si>
    <t>(11)93054-7725</t>
  </si>
  <si>
    <t>(11)91026-9396</t>
  </si>
  <si>
    <t>(11)93399-8046</t>
  </si>
  <si>
    <t>(11)93492-0770</t>
  </si>
  <si>
    <t>(11)93486-8985</t>
  </si>
  <si>
    <t>(11)93037-2215</t>
  </si>
  <si>
    <t>(11)93437-5554</t>
  </si>
  <si>
    <t>(11)91411-8350</t>
  </si>
  <si>
    <t>(11)94389-1540</t>
  </si>
  <si>
    <t>(11)98995-6900</t>
  </si>
  <si>
    <t>(11)91042-6408</t>
  </si>
  <si>
    <t>(11)91021-7750</t>
  </si>
  <si>
    <t>(11)95674-9144</t>
  </si>
  <si>
    <t>(11)93426-9905</t>
  </si>
  <si>
    <t>(11)95053-2973</t>
  </si>
  <si>
    <t>(11)91021-6081</t>
  </si>
  <si>
    <t>(11)91043-1914</t>
  </si>
  <si>
    <t>(11)93342-2643</t>
  </si>
  <si>
    <t>(11)94320-1072</t>
  </si>
  <si>
    <t>(11)94111-6721</t>
  </si>
  <si>
    <t>(11)95030-2076</t>
  </si>
  <si>
    <t>(11)99872-9370</t>
  </si>
  <si>
    <t>(11)93343-8157</t>
  </si>
  <si>
    <t>(11)95061-3109</t>
  </si>
  <si>
    <t>(11)99893-5236</t>
  </si>
  <si>
    <t>(11)97196-0290</t>
  </si>
  <si>
    <t>(11)94188-3180</t>
  </si>
  <si>
    <t>(11)99729-4254</t>
  </si>
  <si>
    <t>(11)91023-5318</t>
  </si>
  <si>
    <t>(11)91032-8427</t>
  </si>
  <si>
    <t>(11)91027-0534</t>
  </si>
  <si>
    <t>(11)91038-7650</t>
  </si>
  <si>
    <t>(11)91021-8881</t>
  </si>
  <si>
    <t>(11)99922-2952</t>
  </si>
  <si>
    <t>(11)91040-3855</t>
  </si>
  <si>
    <t>(11)96192-1887</t>
  </si>
  <si>
    <t>(11)91036-1983</t>
  </si>
  <si>
    <t>(11)96479-2236</t>
  </si>
  <si>
    <t>(11)99337-5094</t>
  </si>
  <si>
    <t>(11)91022-5884</t>
  </si>
  <si>
    <t>(11)95618-6746</t>
  </si>
  <si>
    <t>(11)91022-0553</t>
  </si>
  <si>
    <t>(11)91023-9449</t>
  </si>
  <si>
    <t>(11)91032-3569</t>
  </si>
  <si>
    <t>(11)91021-7855</t>
  </si>
  <si>
    <t>(11)91021-8152</t>
  </si>
  <si>
    <t>(11)91019-8485</t>
  </si>
  <si>
    <t>(11)91022-0161</t>
  </si>
  <si>
    <t>(11)91022-8002</t>
  </si>
  <si>
    <t>(11)91024-1344</t>
  </si>
  <si>
    <t>(12)99645-0338</t>
  </si>
  <si>
    <t>(11)91021-4587</t>
  </si>
  <si>
    <t>(11)99272-9524</t>
  </si>
  <si>
    <t>(11)91019-6950</t>
  </si>
  <si>
    <t>(11)91023-9343</t>
  </si>
  <si>
    <t>(11)91022-7967</t>
  </si>
  <si>
    <t>(11)91021-3183</t>
  </si>
  <si>
    <t>(11)91023-8466</t>
  </si>
  <si>
    <t>(11)94568-8314</t>
  </si>
  <si>
    <t>(11)95045-4193</t>
  </si>
  <si>
    <t>(11)91042-1025</t>
  </si>
  <si>
    <t>(11)94124-6053</t>
  </si>
  <si>
    <t>(11)93764-8787</t>
  </si>
  <si>
    <t>(11)96848-5956</t>
  </si>
  <si>
    <t>(11)96857-4486</t>
  </si>
  <si>
    <t>(11)96903-4884</t>
  </si>
  <si>
    <t>(11)91021-5756</t>
  </si>
  <si>
    <t>(11)96904-2420</t>
  </si>
  <si>
    <t>(11)97144-8560</t>
  </si>
  <si>
    <t>(11)91041-1544</t>
  </si>
  <si>
    <t>(11)99557-7032</t>
  </si>
  <si>
    <t>(11)97390-4672</t>
  </si>
  <si>
    <t>(11)91019-7734</t>
  </si>
  <si>
    <t>(11)95472-0122</t>
  </si>
  <si>
    <t>(11)95639-4686</t>
  </si>
  <si>
    <t>(11)99606-6267</t>
  </si>
  <si>
    <t>(11)96498-4897</t>
  </si>
  <si>
    <t>(11)94314-7809</t>
  </si>
  <si>
    <t>(11)93097-0660</t>
  </si>
  <si>
    <t>(11)99622-9959</t>
  </si>
  <si>
    <t>(11)99847-0752</t>
  </si>
  <si>
    <t>(11)94183-3184</t>
  </si>
  <si>
    <t>(11)99721-9236</t>
  </si>
  <si>
    <t>(11)97563-3518</t>
  </si>
  <si>
    <t>(11)99849-9564</t>
  </si>
  <si>
    <t>(11)95681-7735</t>
  </si>
  <si>
    <t>(11)99576-1189</t>
  </si>
  <si>
    <t>(11)99780-5140</t>
  </si>
  <si>
    <t>(11)97577-9926</t>
  </si>
  <si>
    <t>(11)93323-0155</t>
  </si>
  <si>
    <t>(11)96850-2710</t>
  </si>
  <si>
    <t>(11)99841-6307</t>
  </si>
  <si>
    <t>(11)95602-7436</t>
  </si>
  <si>
    <t>(11)99512-1374</t>
  </si>
  <si>
    <t>(11)93491-0084</t>
  </si>
  <si>
    <t>(11)94209-4589</t>
  </si>
  <si>
    <t>(11)95775-5722</t>
  </si>
  <si>
    <t>(11)91021-8624</t>
  </si>
  <si>
    <t>(11)91021-8403</t>
  </si>
  <si>
    <t>(11)91021-8324</t>
  </si>
  <si>
    <t>(11)91021-7708</t>
  </si>
  <si>
    <t>(11)91028-4709</t>
  </si>
  <si>
    <t>(11)93410-4679</t>
  </si>
  <si>
    <t>(11)91021-6330</t>
  </si>
  <si>
    <t>(11)91021-6204</t>
  </si>
  <si>
    <t>(11)94221-8622</t>
  </si>
  <si>
    <t>(11)91018-7259</t>
  </si>
  <si>
    <t>(11)91018-7219</t>
  </si>
  <si>
    <t>(11)91018-7138</t>
  </si>
  <si>
    <t>(11)91017-3477</t>
  </si>
  <si>
    <t>(11)91015-5301</t>
  </si>
  <si>
    <t>(11)97219-5522</t>
  </si>
  <si>
    <t>(11)93462-7459</t>
  </si>
  <si>
    <t>(11)93445-9331</t>
  </si>
  <si>
    <t>(11)94138-2440</t>
  </si>
  <si>
    <t>(11)93702-8787</t>
  </si>
  <si>
    <t>(11)95605-3015</t>
  </si>
  <si>
    <t>(11)99738-7002</t>
  </si>
  <si>
    <t>(11)99212-0038</t>
  </si>
  <si>
    <t>(11)97397-2682</t>
  </si>
  <si>
    <t>(11)97377-9189</t>
  </si>
  <si>
    <t>(11)97355-4487</t>
  </si>
  <si>
    <t>(11)97271-2767</t>
  </si>
  <si>
    <t>(11)97219-5789</t>
  </si>
  <si>
    <t>(11)97138-1163</t>
  </si>
  <si>
    <t>(11)91019-1871</t>
  </si>
  <si>
    <t>(11)97136-7931</t>
  </si>
  <si>
    <t>(11)93274-0472</t>
  </si>
  <si>
    <t>(11)91042-3526</t>
  </si>
  <si>
    <t>(11)99546-7245</t>
  </si>
  <si>
    <t>(11)99666-8012</t>
  </si>
  <si>
    <t>(11)99703-4801</t>
  </si>
  <si>
    <t>(11)96402-0396</t>
  </si>
  <si>
    <t>(11)97687-3599</t>
  </si>
  <si>
    <t>(11)91021-9598</t>
  </si>
  <si>
    <t>(11)95591-5237</t>
  </si>
  <si>
    <t>(11)91022-3390</t>
  </si>
  <si>
    <t>(11)91040-3095</t>
  </si>
  <si>
    <t>(11)91017-6423</t>
  </si>
  <si>
    <t>(11)91021-9996</t>
  </si>
  <si>
    <t>(11)97240-7635</t>
  </si>
  <si>
    <t>(11)91022-3593</t>
  </si>
  <si>
    <t>(11)91016-1262</t>
  </si>
  <si>
    <t>(11)99980-8749</t>
  </si>
  <si>
    <t>(11)91021-8645</t>
  </si>
  <si>
    <t>(11)91019-4189</t>
  </si>
  <si>
    <t>(11)91021-5159</t>
  </si>
  <si>
    <t>(11)91019-3625</t>
  </si>
  <si>
    <t>(11)91019-3609</t>
  </si>
  <si>
    <t>(11)93361-1125</t>
  </si>
  <si>
    <t>(11)93289-5265</t>
  </si>
  <si>
    <t>(11)94176-6429</t>
  </si>
  <si>
    <t>(11)91018-3672</t>
  </si>
  <si>
    <t>(11)91043-7637</t>
  </si>
  <si>
    <t>(11)91021-8793</t>
  </si>
  <si>
    <t>(11)91018-9616</t>
  </si>
  <si>
    <t>(11)93446-6635</t>
  </si>
  <si>
    <t>(11)91019-8436</t>
  </si>
  <si>
    <t>(11)91021-4281</t>
  </si>
  <si>
    <t>(11)99121-1364</t>
  </si>
  <si>
    <t>(11)91043-7827</t>
  </si>
  <si>
    <t>(11)91015-2952</t>
  </si>
  <si>
    <t>(11)91018-0553</t>
  </si>
  <si>
    <t>(11)99739-9633</t>
  </si>
  <si>
    <t>(11)91017-6693</t>
  </si>
  <si>
    <t>(11)91042-3398</t>
  </si>
  <si>
    <t>(11)91036-0501</t>
  </si>
  <si>
    <t>(11)99727-0664</t>
  </si>
  <si>
    <t>(11)91038-4959</t>
  </si>
  <si>
    <t>(11)91043-7751</t>
  </si>
  <si>
    <t>(11)95598-6425</t>
  </si>
  <si>
    <t>(11)99894-4858</t>
  </si>
  <si>
    <t>(11)91022-5385</t>
  </si>
  <si>
    <t>(11)91024-7553</t>
  </si>
  <si>
    <t>(11)91012-3749</t>
  </si>
  <si>
    <t>(11)97409-2126</t>
  </si>
  <si>
    <t>(11)91015-8388</t>
  </si>
  <si>
    <t>(11)95317-1175</t>
  </si>
  <si>
    <t>(11)91024-7850</t>
  </si>
  <si>
    <t>(11)91015-8459</t>
  </si>
  <si>
    <t>(11)91015-8572</t>
  </si>
  <si>
    <t>(11)93075-3616</t>
  </si>
  <si>
    <t>(13)99754-9679</t>
  </si>
  <si>
    <t>(14)99672-2963</t>
  </si>
  <si>
    <t>(13)99699-9402</t>
  </si>
  <si>
    <t>(13)99699-9020</t>
  </si>
  <si>
    <t>(13)99699-9058</t>
  </si>
  <si>
    <t>(13)99699-7165</t>
  </si>
  <si>
    <t>(13)99699-9528</t>
  </si>
  <si>
    <t>(13)99699-8662</t>
  </si>
  <si>
    <t>(13)99699-7959</t>
  </si>
  <si>
    <t>(13)99699-7886</t>
  </si>
  <si>
    <t>(13)99699-7682</t>
  </si>
  <si>
    <t>(13)99699-7624</t>
  </si>
  <si>
    <t>(13)99699-7295</t>
  </si>
  <si>
    <t>(13)99734-0691</t>
  </si>
  <si>
    <t>(13)99697-9409</t>
  </si>
  <si>
    <t>(13)99699-9954</t>
  </si>
  <si>
    <t>(13)99697-5035</t>
  </si>
  <si>
    <t>(11)97438-4773</t>
  </si>
  <si>
    <t>(11)91038-5847</t>
  </si>
  <si>
    <t>(11)91029-5714</t>
  </si>
  <si>
    <t>(11)95585-4403</t>
  </si>
  <si>
    <t>(11)94102-0372</t>
  </si>
  <si>
    <t>(11)93072-7393</t>
  </si>
  <si>
    <t>(15)99812-4075</t>
  </si>
  <si>
    <t>(11)93033-3263</t>
  </si>
  <si>
    <t>(11)99544-4169</t>
  </si>
  <si>
    <t>(11)91038-6971</t>
  </si>
  <si>
    <t>(11)91042-7107</t>
  </si>
  <si>
    <t>(11)99687-8491</t>
  </si>
  <si>
    <t>(11)91038-3547</t>
  </si>
  <si>
    <t>(11)91043-7467</t>
  </si>
  <si>
    <t>(11)97517-9602</t>
  </si>
  <si>
    <t>(11)94130-3076</t>
  </si>
  <si>
    <t>(11)99739-3169</t>
  </si>
  <si>
    <t>(11)91411-7853</t>
  </si>
  <si>
    <t>(11)91033-3929</t>
  </si>
  <si>
    <t>(11)99108-4563</t>
  </si>
  <si>
    <t>(11)91033-2751</t>
  </si>
  <si>
    <t>(11)91033-4404</t>
  </si>
  <si>
    <t>(11)91033-4005</t>
  </si>
  <si>
    <t>(11)91033-3629</t>
  </si>
  <si>
    <t>(11)94121-9353</t>
  </si>
  <si>
    <t>(11)97691-0117</t>
  </si>
  <si>
    <t>(11)91033-0973</t>
  </si>
  <si>
    <t>(11)91033-4984</t>
  </si>
  <si>
    <t>(11)91033-2346</t>
  </si>
  <si>
    <t>(11)91033-3600</t>
  </si>
  <si>
    <t>(11)94565-4940</t>
  </si>
  <si>
    <t>(11)91033-4673</t>
  </si>
  <si>
    <t>(11)91033-3106</t>
  </si>
  <si>
    <t>(11)91031-1609</t>
  </si>
  <si>
    <t>(11)91033-2069</t>
  </si>
  <si>
    <t>(11)91033-2621</t>
  </si>
  <si>
    <t>(11)91033-1307</t>
  </si>
  <si>
    <t>(11)91033-5226</t>
  </si>
  <si>
    <t>(13)99698-9962</t>
  </si>
  <si>
    <t>(13)99699-6431</t>
  </si>
  <si>
    <t>(13)99699-6679</t>
  </si>
  <si>
    <t>(13)99699-7090</t>
  </si>
  <si>
    <t>(13)99699-8814</t>
  </si>
  <si>
    <t>(13)99699-9463</t>
  </si>
  <si>
    <t>(13)99699-9507</t>
  </si>
  <si>
    <t>(13)99699-9642</t>
  </si>
  <si>
    <t>(13)99699-9697</t>
  </si>
  <si>
    <t>(13)99699-9708</t>
  </si>
  <si>
    <t>(13)99699-7225</t>
  </si>
  <si>
    <t>(13)99699-9755</t>
  </si>
  <si>
    <t>(13)99624-3994</t>
  </si>
  <si>
    <t>(13)99698-9678</t>
  </si>
  <si>
    <t>(13)99698-9463</t>
  </si>
  <si>
    <t>(13)99698-8917</t>
  </si>
  <si>
    <t>(13)99761-4408</t>
  </si>
  <si>
    <t>(13)99699-7196</t>
  </si>
  <si>
    <t>(13)99686-3601</t>
  </si>
  <si>
    <t>(11)99382-9763</t>
  </si>
  <si>
    <t>(11)91041-1537</t>
  </si>
  <si>
    <t>(11)93249-0693</t>
  </si>
  <si>
    <t>(11)99647-1508</t>
  </si>
  <si>
    <t>(11)91040-4164</t>
  </si>
  <si>
    <t>(11)91032-7417</t>
  </si>
  <si>
    <t>(11)94582-8891</t>
  </si>
  <si>
    <t>(11)97485-1350</t>
  </si>
  <si>
    <t>(11)96489-4797</t>
  </si>
  <si>
    <t>(61)99248-0539</t>
  </si>
  <si>
    <t>(11)99576-3586</t>
  </si>
  <si>
    <t>(11)97297-8416</t>
  </si>
  <si>
    <t>(11)97415-4214</t>
  </si>
  <si>
    <t>(11)99599-2893</t>
  </si>
  <si>
    <t>(11)91040-3856</t>
  </si>
  <si>
    <t>(11)91015-4612</t>
  </si>
  <si>
    <t>(11)97576-7232</t>
  </si>
  <si>
    <t>(11)91038-7507</t>
  </si>
  <si>
    <t>(11)99585-8699</t>
  </si>
  <si>
    <t>(11)99754-1784</t>
  </si>
  <si>
    <t>(11)97464-1727</t>
  </si>
  <si>
    <t>(11)97424-0865</t>
  </si>
  <si>
    <t>(11)91027-3775</t>
  </si>
  <si>
    <t>(11)91021-9017</t>
  </si>
  <si>
    <t>(11)91021-9605</t>
  </si>
  <si>
    <t>(11)91033-3032</t>
  </si>
  <si>
    <t>(11)91033-4132</t>
  </si>
  <si>
    <t>(11)91033-2531</t>
  </si>
  <si>
    <t>(11)91031-8293</t>
  </si>
  <si>
    <t>(11)95318-9892</t>
  </si>
  <si>
    <t>(11)91033-4147</t>
  </si>
  <si>
    <t>(11)91033-2038</t>
  </si>
  <si>
    <t>(11)91033-3829</t>
  </si>
  <si>
    <t>(11)91021-8355</t>
  </si>
  <si>
    <t>(11)91021-9242</t>
  </si>
  <si>
    <t>(11)91033-3409</t>
  </si>
  <si>
    <t>(11)91021-9248</t>
  </si>
  <si>
    <t>(11)91037-0753</t>
  </si>
  <si>
    <t>(11)91032-0964</t>
  </si>
  <si>
    <t>(11)97234-2514</t>
  </si>
  <si>
    <t>(11)94147-5317</t>
  </si>
  <si>
    <t>(11)91021-1745</t>
  </si>
  <si>
    <t>(11)94336-4308</t>
  </si>
  <si>
    <t>(11)94306-4673</t>
  </si>
  <si>
    <t>(11)94139-8525</t>
  </si>
  <si>
    <t>(11)91043-6016</t>
  </si>
  <si>
    <t>(11)93313-9463</t>
  </si>
  <si>
    <t>(11)91019-3006</t>
  </si>
  <si>
    <t>(11)99674-7745</t>
  </si>
  <si>
    <t>(11)91021-1601</t>
  </si>
  <si>
    <t>(11)94133-5207</t>
  </si>
  <si>
    <t>(11)99499-3249</t>
  </si>
  <si>
    <t>(11)95637-6974</t>
  </si>
  <si>
    <t>(11)94229-8580</t>
  </si>
  <si>
    <t>(11)94223-4971</t>
  </si>
  <si>
    <t>(11)93482-0587</t>
  </si>
  <si>
    <t>(11)96418-0919</t>
  </si>
  <si>
    <t>(41)99225-8678</t>
  </si>
  <si>
    <t>(43)99165-4764</t>
  </si>
  <si>
    <t>(43)99146-9226</t>
  </si>
  <si>
    <t>(44)99141-8449</t>
  </si>
  <si>
    <t>(41)99143-1746</t>
  </si>
  <si>
    <t>(42)99136-0457</t>
  </si>
  <si>
    <t>(42)99144-2649</t>
  </si>
  <si>
    <t>(44)99131-8300</t>
  </si>
  <si>
    <t>(41)99262-9003</t>
  </si>
  <si>
    <t>(44)99183-9001</t>
  </si>
  <si>
    <t>(43)99133-1975</t>
  </si>
  <si>
    <t>(43)99184-8299</t>
  </si>
  <si>
    <t>(16)99790-0735</t>
  </si>
  <si>
    <t>(16)99730-1065</t>
  </si>
  <si>
    <t>(16)99717-4159</t>
  </si>
  <si>
    <t>(16)99610-7364</t>
  </si>
  <si>
    <t>(17)99683-2315</t>
  </si>
  <si>
    <t>(17)99683-7010</t>
  </si>
  <si>
    <t>(17)99605-4536</t>
  </si>
  <si>
    <t>(16)99749-4844</t>
  </si>
  <si>
    <t>(16)99726-0828</t>
  </si>
  <si>
    <t>(16)99639-6553</t>
  </si>
  <si>
    <t>(16)99703-0274</t>
  </si>
  <si>
    <t>(16)99634-5067</t>
  </si>
  <si>
    <t>(16)99766-6702</t>
  </si>
  <si>
    <t>(14)99671-7146</t>
  </si>
  <si>
    <t>(14)99686-8992</t>
  </si>
  <si>
    <t>(14)99729-3203</t>
  </si>
  <si>
    <t>(14)99896-4564</t>
  </si>
  <si>
    <t>(14)99691-6899</t>
  </si>
  <si>
    <t>(14)99756-1534</t>
  </si>
  <si>
    <t>(11)99208-8389</t>
  </si>
  <si>
    <t>(14)99703-6424</t>
  </si>
  <si>
    <t>(14)99897-6638</t>
  </si>
  <si>
    <t>(14)99742-4782</t>
  </si>
  <si>
    <t>(14)99879-8271</t>
  </si>
  <si>
    <t>(14)99881-0281</t>
  </si>
  <si>
    <t>(14)99864-1631</t>
  </si>
  <si>
    <t>(14)99800-9454</t>
  </si>
  <si>
    <t>(14)99824-4892</t>
  </si>
  <si>
    <t>(14)99642-9177</t>
  </si>
  <si>
    <t>(14)99645-1567</t>
  </si>
  <si>
    <t>(19)99690-6400</t>
  </si>
  <si>
    <t>(19)99818-9904</t>
  </si>
  <si>
    <t>(19)99764-9313</t>
  </si>
  <si>
    <t>(19)99745-5943</t>
  </si>
  <si>
    <t>(19)97111-0078</t>
  </si>
  <si>
    <t>(19)99618-4611</t>
  </si>
  <si>
    <t>(19)99669-3187</t>
  </si>
  <si>
    <t>(19)99961-2646</t>
  </si>
  <si>
    <t>(11)97689-8471</t>
  </si>
  <si>
    <t>(19)99690-4336</t>
  </si>
  <si>
    <t>(19)97111-0874</t>
  </si>
  <si>
    <t>(19)99614-7873</t>
  </si>
  <si>
    <t>(19)99708-4185</t>
  </si>
  <si>
    <t>(19)99677-1684</t>
  </si>
  <si>
    <t>(19)99927-0118</t>
  </si>
  <si>
    <t>(18)99803-9313</t>
  </si>
  <si>
    <t>(18)99805-8821</t>
  </si>
  <si>
    <t>(18)99686-4582</t>
  </si>
  <si>
    <t>(18)99629-2577</t>
  </si>
  <si>
    <t>(18)99688-7489</t>
  </si>
  <si>
    <t>(18)99651-5683</t>
  </si>
  <si>
    <t>(18)99661-7895</t>
  </si>
  <si>
    <t>(14)99861-0483</t>
  </si>
  <si>
    <t>(18)99804-5006</t>
  </si>
  <si>
    <t>(18)99639-0280</t>
  </si>
  <si>
    <t>(18)99694-8515</t>
  </si>
  <si>
    <t>(18)99733-2507</t>
  </si>
  <si>
    <t>(18)99633-3434</t>
  </si>
  <si>
    <t>(18)99611-5898</t>
  </si>
  <si>
    <t>(18)99625-1752</t>
  </si>
  <si>
    <t>(14)99800-2767</t>
  </si>
  <si>
    <t>(16)99745-1592</t>
  </si>
  <si>
    <t>(16)99772-2199</t>
  </si>
  <si>
    <t>(16)99605-0569</t>
  </si>
  <si>
    <t>(16)99769-5579</t>
  </si>
  <si>
    <t>(16)99731-6232</t>
  </si>
  <si>
    <t>(16)99142-7167</t>
  </si>
  <si>
    <t>(16)99627-6751</t>
  </si>
  <si>
    <t>(16)99794-7011</t>
  </si>
  <si>
    <t>(16)99741-6292</t>
  </si>
  <si>
    <t>(16)99732-9294</t>
  </si>
  <si>
    <t>(16)99792-4964</t>
  </si>
  <si>
    <t>(16)99794-7784</t>
  </si>
  <si>
    <t>(16)99603-4212</t>
  </si>
  <si>
    <t>(16)99763-4647</t>
  </si>
  <si>
    <t>(16)99635-6458</t>
  </si>
  <si>
    <t>(16)99717-6542</t>
  </si>
  <si>
    <t>(16)99633-7984</t>
  </si>
  <si>
    <t>(16)99783-9217</t>
  </si>
  <si>
    <t>(17)99734-1201</t>
  </si>
  <si>
    <t>(17)99682-9406</t>
  </si>
  <si>
    <t>(17)99619-0848</t>
  </si>
  <si>
    <t>(17)99682-9633</t>
  </si>
  <si>
    <t>(17)99683-1157</t>
  </si>
  <si>
    <t>(17)99719-0557</t>
  </si>
  <si>
    <t>(17)99673-2899</t>
  </si>
  <si>
    <t>(17)99719-8495</t>
  </si>
  <si>
    <t>(17)99732-1321</t>
  </si>
  <si>
    <t>(17)99732-2692</t>
  </si>
  <si>
    <t>(17)99732-9591</t>
  </si>
  <si>
    <t>(17)99735-5257</t>
  </si>
  <si>
    <t>(17)99735-0263</t>
  </si>
  <si>
    <t>(62)99660-1499</t>
  </si>
  <si>
    <t>(17)99735-5254</t>
  </si>
  <si>
    <t>(17)99631-4409</t>
  </si>
  <si>
    <t>(17)99734-9730</t>
  </si>
  <si>
    <t>(17)99634-5726</t>
  </si>
  <si>
    <t>(61)99626-6327</t>
  </si>
  <si>
    <t>(61)99626-4022</t>
  </si>
  <si>
    <t>(61)99620-2052</t>
  </si>
  <si>
    <t>(61)99992-7204</t>
  </si>
  <si>
    <t>(61)99956-5615</t>
  </si>
  <si>
    <t>(16)99622-6897</t>
  </si>
  <si>
    <t>(61)99661-3406</t>
  </si>
  <si>
    <t>(61)99652-3810</t>
  </si>
  <si>
    <t>(61)99640-6322</t>
  </si>
  <si>
    <t>(61)99935-3449</t>
  </si>
  <si>
    <t>(61)99630-1266</t>
  </si>
  <si>
    <t>(61)99619-9726</t>
  </si>
  <si>
    <t>(61)99917-8164</t>
  </si>
  <si>
    <t>(61)99657-3573</t>
  </si>
  <si>
    <t>(61)99967-7196</t>
  </si>
  <si>
    <t>(61)99877-6983</t>
  </si>
  <si>
    <t>(61)99845-9007</t>
  </si>
  <si>
    <t>(61)99880-9239</t>
  </si>
  <si>
    <t>(61)99902-6672</t>
  </si>
  <si>
    <t>(61)99612-5027</t>
  </si>
  <si>
    <t>(61)99861-8704</t>
  </si>
  <si>
    <t>(61)99853-8998</t>
  </si>
  <si>
    <t>(61)99607-3908</t>
  </si>
  <si>
    <t>(61)99821-5609</t>
  </si>
  <si>
    <t>(61)99670-5140</t>
  </si>
  <si>
    <t>(61)99833-3007</t>
  </si>
  <si>
    <t>(61)99689-7303</t>
  </si>
  <si>
    <t>(61)99829-5122</t>
  </si>
  <si>
    <t>(27)99989-1687</t>
  </si>
  <si>
    <t>(28)99956-8093</t>
  </si>
  <si>
    <t>(27)99726-6876</t>
  </si>
  <si>
    <t>(27)99723-6123</t>
  </si>
  <si>
    <t>(27)99523-9922</t>
  </si>
  <si>
    <t>(27)99753-8683</t>
  </si>
  <si>
    <t>(27)99750-1627</t>
  </si>
  <si>
    <t>(27)99772-6242</t>
  </si>
  <si>
    <t>(27)99773-8320</t>
  </si>
  <si>
    <t>(27)99775-6653</t>
  </si>
  <si>
    <t>(28)99929-6816</t>
  </si>
  <si>
    <t>(27)99625-7714</t>
  </si>
  <si>
    <t>(27)99243-7388</t>
  </si>
  <si>
    <t>(27)99691-8184</t>
  </si>
  <si>
    <t>(27)99696-1804</t>
  </si>
  <si>
    <t>(27)99703-2403</t>
  </si>
  <si>
    <t>(27)99771-7946</t>
  </si>
  <si>
    <t>(27)99747-6010</t>
  </si>
  <si>
    <t>(27)99967-2876</t>
  </si>
  <si>
    <t>(27)99714-7689</t>
  </si>
  <si>
    <t>(27)99505-6080</t>
  </si>
  <si>
    <t>(27)99530-7092</t>
  </si>
  <si>
    <t>(27)99783-8791</t>
  </si>
  <si>
    <t>(27)99896-0172</t>
  </si>
  <si>
    <t>(27)99574-9294</t>
  </si>
  <si>
    <t>(27)99578-5916</t>
  </si>
  <si>
    <t>(27)99808-3221</t>
  </si>
  <si>
    <t>(27)99848-6896</t>
  </si>
  <si>
    <t>(27)99582-8001</t>
  </si>
  <si>
    <t>(27)99864-9454</t>
  </si>
  <si>
    <t>(27)99606-2506</t>
  </si>
  <si>
    <t>(27)99856-4038</t>
  </si>
  <si>
    <t>(27)99869-2184</t>
  </si>
  <si>
    <t>(27)99647-7573</t>
  </si>
  <si>
    <t>(27)99650-9224</t>
  </si>
  <si>
    <t>(27)99667-0214</t>
  </si>
  <si>
    <t>(27)99945-4116</t>
  </si>
  <si>
    <t>(27)99687-6300</t>
  </si>
  <si>
    <t>(27)99687-4696</t>
  </si>
  <si>
    <t>(27)99704-1786</t>
  </si>
  <si>
    <t>(62)99824-9140</t>
  </si>
  <si>
    <t>(62)99869-2311</t>
  </si>
  <si>
    <t>(62)99660-6768</t>
  </si>
  <si>
    <t>(62)99657-0678</t>
  </si>
  <si>
    <t>(62)99859-7109</t>
  </si>
  <si>
    <t>(62)99614-6108</t>
  </si>
  <si>
    <t>(62)99811-8475</t>
  </si>
  <si>
    <t>(62)99848-0842</t>
  </si>
  <si>
    <t>(62)99679-4819</t>
  </si>
  <si>
    <t>(62)99988-3295</t>
  </si>
  <si>
    <t>(62)99630-8318</t>
  </si>
  <si>
    <t>(62)99976-4006</t>
  </si>
  <si>
    <t>(62)99645-9941</t>
  </si>
  <si>
    <t>(62)99677-6490</t>
  </si>
  <si>
    <t>(62)99953-4930</t>
  </si>
  <si>
    <t>(62)99825-8345</t>
  </si>
  <si>
    <t>(62)99826-2343</t>
  </si>
  <si>
    <t>(62)99901-6029</t>
  </si>
  <si>
    <t>(62)99902-0203</t>
  </si>
  <si>
    <t>(62)99802-7525</t>
  </si>
  <si>
    <t>(62)99647-4055</t>
  </si>
  <si>
    <t>(62)99935-9664</t>
  </si>
  <si>
    <t>(65)99695-8093</t>
  </si>
  <si>
    <t>(65)99919-8240</t>
  </si>
  <si>
    <t>(65)99635-7663</t>
  </si>
  <si>
    <t>(65)99619-0541</t>
  </si>
  <si>
    <t>(65)99944-0092</t>
  </si>
  <si>
    <t>(65)99909-1607</t>
  </si>
  <si>
    <t>(65)99961-1357</t>
  </si>
  <si>
    <t>(65)99610-9824</t>
  </si>
  <si>
    <t>(65)99683-2078</t>
  </si>
  <si>
    <t>(65)99674-1099</t>
  </si>
  <si>
    <t>(62)99645-0540</t>
  </si>
  <si>
    <t>(65)99685-4102</t>
  </si>
  <si>
    <t>(65)99645-5047</t>
  </si>
  <si>
    <t>(65)99937-7122</t>
  </si>
  <si>
    <t>(66)99634-7351</t>
  </si>
  <si>
    <t>(66)99940-4697</t>
  </si>
  <si>
    <t>(66)99685-2184</t>
  </si>
  <si>
    <t>(66)99906-3569</t>
  </si>
  <si>
    <t>(31)99507-8707</t>
  </si>
  <si>
    <t>(31)99949-4398</t>
  </si>
  <si>
    <t>(31)99869-1654</t>
  </si>
  <si>
    <t>(31)99855-8798</t>
  </si>
  <si>
    <t>(31)99694-1117</t>
  </si>
  <si>
    <t>(31)99620-9975</t>
  </si>
  <si>
    <t>(31)99585-8994</t>
  </si>
  <si>
    <t>(31)97121-3090</t>
  </si>
  <si>
    <t>(31)99702-9046</t>
  </si>
  <si>
    <t>(31)99880-3146</t>
  </si>
  <si>
    <t>(31)99581-2331</t>
  </si>
  <si>
    <t>(31)97117-3328</t>
  </si>
  <si>
    <t>(31)99879-2080</t>
  </si>
  <si>
    <t>(31)99572-6349</t>
  </si>
  <si>
    <t>(31)99937-2630</t>
  </si>
  <si>
    <t>(31)97122-4750</t>
  </si>
  <si>
    <t>(31)99870-9098</t>
  </si>
  <si>
    <t>(31)97119-8193</t>
  </si>
  <si>
    <t>(31)99920-0229</t>
  </si>
  <si>
    <t>(15)99792-1702</t>
  </si>
  <si>
    <t>(31)97155-9486</t>
  </si>
  <si>
    <t>(31)99947-3515</t>
  </si>
  <si>
    <t>(31)99872-8337</t>
  </si>
  <si>
    <t>(31)99596-7504</t>
  </si>
  <si>
    <t>(31)99884-4991</t>
  </si>
  <si>
    <t>(31)97124-6777</t>
  </si>
  <si>
    <t>(31)98275-9379</t>
  </si>
  <si>
    <t>(31)99503-3055</t>
  </si>
  <si>
    <t>(31)99503-3045</t>
  </si>
  <si>
    <t>(31)99502-8399</t>
  </si>
  <si>
    <t>(31)97176-3021</t>
  </si>
  <si>
    <t>(31)97176-0087</t>
  </si>
  <si>
    <t>(38)99898-2289</t>
  </si>
  <si>
    <t>(31)97160-2859</t>
  </si>
  <si>
    <t>(31)97152-8025</t>
  </si>
  <si>
    <t>(31)97127-2648</t>
  </si>
  <si>
    <t>(37)99830-9678</t>
  </si>
  <si>
    <t>(38)99740-7123</t>
  </si>
  <si>
    <t>(38)99747-9645</t>
  </si>
  <si>
    <t>(38)99893-7320</t>
  </si>
  <si>
    <t>(38)99737-1714</t>
  </si>
  <si>
    <t>(31)99549-1352</t>
  </si>
  <si>
    <t>(31)97188-2040</t>
  </si>
  <si>
    <t>(31)99614-7537</t>
  </si>
  <si>
    <t>(31)99821-1820</t>
  </si>
  <si>
    <t>(31)99574-1862</t>
  </si>
  <si>
    <t>(31)99962-6461</t>
  </si>
  <si>
    <t>(31)99870-8408</t>
  </si>
  <si>
    <t>(33)99956-2554</t>
  </si>
  <si>
    <t>(31)99555-4739</t>
  </si>
  <si>
    <t>(31)99687-2754</t>
  </si>
  <si>
    <t>(31)99678-7278</t>
  </si>
  <si>
    <t>(31)99770-5950</t>
  </si>
  <si>
    <t>(31)98271-8639</t>
  </si>
  <si>
    <t>(31)99762-6610</t>
  </si>
  <si>
    <t>(33)99949-4518</t>
  </si>
  <si>
    <t>(33)99950-2450</t>
  </si>
  <si>
    <t>(33)99953-9287</t>
  </si>
  <si>
    <t>(31)97131-4196</t>
  </si>
  <si>
    <t>(33)99955-3108</t>
  </si>
  <si>
    <t>(31)99805-3706</t>
  </si>
  <si>
    <t>(31)99705-0283</t>
  </si>
  <si>
    <t>(31)99564-4798</t>
  </si>
  <si>
    <t>(31)99547-5634</t>
  </si>
  <si>
    <t>(31)99885-2568</t>
  </si>
  <si>
    <t>(31)99514-5906</t>
  </si>
  <si>
    <t>(31)99516-2446</t>
  </si>
  <si>
    <t>(31)99929-6945</t>
  </si>
  <si>
    <t>(31)97187-8579</t>
  </si>
  <si>
    <t>(35)99851-0166</t>
  </si>
  <si>
    <t>(35)99881-3902</t>
  </si>
  <si>
    <t>(35)99994-3087</t>
  </si>
  <si>
    <t>(35)99840-6144</t>
  </si>
  <si>
    <t>(35)99910-3315</t>
  </si>
  <si>
    <t>(35)99997-8638</t>
  </si>
  <si>
    <t>(35)99872-0547</t>
  </si>
  <si>
    <t>(35)99990-6696</t>
  </si>
  <si>
    <t>(35)99941-9404</t>
  </si>
  <si>
    <t>(35)99934-3281</t>
  </si>
  <si>
    <t>(35)99766-7580</t>
  </si>
  <si>
    <t>(35)99768-3556</t>
  </si>
  <si>
    <t>(35)99734-7276</t>
  </si>
  <si>
    <t>(34)99831-5550</t>
  </si>
  <si>
    <t>(34)99902-2640</t>
  </si>
  <si>
    <t>(34)99875-3277</t>
  </si>
  <si>
    <t>(34)99832-7992</t>
  </si>
  <si>
    <t>(34)99808-3030</t>
  </si>
  <si>
    <t>(34)99819-9833</t>
  </si>
  <si>
    <t>(34)99808-0847</t>
  </si>
  <si>
    <t>(34)99836-6294</t>
  </si>
  <si>
    <t>(34)99950-0115</t>
  </si>
  <si>
    <t>(34)99983-9480</t>
  </si>
  <si>
    <t>(34)99986-9228</t>
  </si>
  <si>
    <t>(34)99822-8721</t>
  </si>
  <si>
    <t>(34)99838-9183</t>
  </si>
  <si>
    <t>(34)99987-1265</t>
  </si>
  <si>
    <t>(34)99810-8349</t>
  </si>
  <si>
    <t>(34)99810-5142</t>
  </si>
  <si>
    <t>(34)99938-4218</t>
  </si>
  <si>
    <t>(32)99956-9652</t>
  </si>
  <si>
    <t>(32)99958-5364</t>
  </si>
  <si>
    <t>(32)99962-6668</t>
  </si>
  <si>
    <t>(31)99717-4300</t>
  </si>
  <si>
    <t>(32)99986-4263</t>
  </si>
  <si>
    <t>(32)99987-3446</t>
  </si>
  <si>
    <t>(32)99990-6973</t>
  </si>
  <si>
    <t>(32)99823-7269</t>
  </si>
  <si>
    <t>(32)99827-6312</t>
  </si>
  <si>
    <t>(32)99828-6741</t>
  </si>
  <si>
    <t>(32)99828-6748</t>
  </si>
  <si>
    <t>(32)99939-5165</t>
  </si>
  <si>
    <t>(32)99934-1020</t>
  </si>
  <si>
    <t>(32)99946-8026</t>
  </si>
  <si>
    <t>(32)99932-8357</t>
  </si>
  <si>
    <t>(32)99929-7102</t>
  </si>
  <si>
    <t>(32)99920-4907</t>
  </si>
  <si>
    <t>(32)99840-9250</t>
  </si>
  <si>
    <t>(32)99831-9196</t>
  </si>
  <si>
    <t>(32)99919-6686</t>
  </si>
  <si>
    <t>(77)99922-9262</t>
  </si>
  <si>
    <t>(73)99973-0354</t>
  </si>
  <si>
    <t>(73)99979-9021</t>
  </si>
  <si>
    <t>(73)99919-5484</t>
  </si>
  <si>
    <t>(77)99947-7329</t>
  </si>
  <si>
    <t>(77)99845-8430</t>
  </si>
  <si>
    <t>(75)99862-0572</t>
  </si>
  <si>
    <t>(71)99904-4313</t>
  </si>
  <si>
    <t>(77)99819-2817</t>
  </si>
  <si>
    <t>(77)99862-7020</t>
  </si>
  <si>
    <t>(71)99737-0263</t>
  </si>
  <si>
    <t>(71)99901-1070</t>
  </si>
  <si>
    <t>(71)99722-0451</t>
  </si>
  <si>
    <t>(71)99718-4432</t>
  </si>
  <si>
    <t>(71)99713-4651</t>
  </si>
  <si>
    <t>(71)99694-2253</t>
  </si>
  <si>
    <t>(71)99953-4020</t>
  </si>
  <si>
    <t>(71)99958-5046</t>
  </si>
  <si>
    <t>(71)99956-8423</t>
  </si>
  <si>
    <t>(71)99979-5783</t>
  </si>
  <si>
    <t>(71)99928-4471</t>
  </si>
  <si>
    <t>(71)99705-3139</t>
  </si>
  <si>
    <t>(71)99910-5501</t>
  </si>
  <si>
    <t>(71)99644-4098</t>
  </si>
  <si>
    <t>(71)99907-6875</t>
  </si>
  <si>
    <t>(71)99924-4477</t>
  </si>
  <si>
    <t>(71)99921-7034</t>
  </si>
  <si>
    <t>(71)99921-6072</t>
  </si>
  <si>
    <t>(71)99718-3335</t>
  </si>
  <si>
    <t>(75)99822-6855</t>
  </si>
  <si>
    <t>(71)99673-7108</t>
  </si>
  <si>
    <t>(71)99631-4110</t>
  </si>
  <si>
    <t>(71)99612-6890</t>
  </si>
  <si>
    <t>(71)99647-6333</t>
  </si>
  <si>
    <t>(71)99657-7601</t>
  </si>
  <si>
    <t>(71)99655-8071</t>
  </si>
  <si>
    <t>(75)99884-9906</t>
  </si>
  <si>
    <t>(75)99831-2944</t>
  </si>
  <si>
    <t>(75)99833-9035</t>
  </si>
  <si>
    <t>(71)99938-6780</t>
  </si>
  <si>
    <t>(75)99880-2226</t>
  </si>
  <si>
    <t>(71)99681-9229</t>
  </si>
  <si>
    <t>(71)99917-3875</t>
  </si>
  <si>
    <t>(71)99650-2741</t>
  </si>
  <si>
    <t>(71)99666-9907</t>
  </si>
  <si>
    <t>(71)99948-7554</t>
  </si>
  <si>
    <t>(71)99711-1269</t>
  </si>
  <si>
    <t>(71)99670-8125</t>
  </si>
  <si>
    <t>(71)99657-7909</t>
  </si>
  <si>
    <t>(71)99665-9184</t>
  </si>
  <si>
    <t>(71)99663-4073</t>
  </si>
  <si>
    <t>(71)99665-8739</t>
  </si>
  <si>
    <t>(71)99987-8722</t>
  </si>
  <si>
    <t>(71)99904-3978</t>
  </si>
  <si>
    <t>(71)99986-1705</t>
  </si>
  <si>
    <t>(71)99619-3856</t>
  </si>
  <si>
    <t>(71)99626-8013</t>
  </si>
  <si>
    <t>(71)99672-8742</t>
  </si>
  <si>
    <t>(71)99671-6463</t>
  </si>
  <si>
    <t>(71)99951-4397</t>
  </si>
  <si>
    <t>(71)99632-0214</t>
  </si>
  <si>
    <t>(71)99678-8177</t>
  </si>
  <si>
    <t>(71)99743-8987</t>
  </si>
  <si>
    <t>(71)99632-1910</t>
  </si>
  <si>
    <t>(71)99633-7774</t>
  </si>
  <si>
    <t>(71)98192-2216</t>
  </si>
  <si>
    <t>(71)99965-3954</t>
  </si>
  <si>
    <t>(71)99716-0120</t>
  </si>
  <si>
    <t>(71)99717-3827</t>
  </si>
  <si>
    <t>(71)99722-1191</t>
  </si>
  <si>
    <t>(71)99970-6959</t>
  </si>
  <si>
    <t>(71)99635-1455</t>
  </si>
  <si>
    <t>(71)99983-3300</t>
  </si>
  <si>
    <t>(71)99695-6185</t>
  </si>
  <si>
    <t>(71)99714-7484</t>
  </si>
  <si>
    <t>(71)99956-1745</t>
  </si>
  <si>
    <t>(71)99960-9660</t>
  </si>
  <si>
    <t>(71)99637-9325</t>
  </si>
  <si>
    <t>(81)98175-9299</t>
  </si>
  <si>
    <t>(81)97119-7598</t>
  </si>
  <si>
    <t>(81)98281-7462</t>
  </si>
  <si>
    <t>(81)98168-9067</t>
  </si>
  <si>
    <t>(81)98251-3814</t>
  </si>
  <si>
    <t>(81)99203-2743</t>
  </si>
  <si>
    <t>(81)98263-6108</t>
  </si>
  <si>
    <t>(81)98143-3607</t>
  </si>
  <si>
    <t>(81)98220-9708</t>
  </si>
  <si>
    <t>(81)98105-7731</t>
  </si>
  <si>
    <t>(81)98193-1413</t>
  </si>
  <si>
    <t>(81)98173-1821</t>
  </si>
  <si>
    <t>(81)98296-1575</t>
  </si>
  <si>
    <t>(81)98237-8276</t>
  </si>
  <si>
    <t>(87)98126-7019</t>
  </si>
  <si>
    <t>(87)98175-4886</t>
  </si>
  <si>
    <t>(87)98121-5755</t>
  </si>
  <si>
    <t>(81)98277-7909</t>
  </si>
  <si>
    <t>(81)98273-3266</t>
  </si>
  <si>
    <t>(81)99283-0885</t>
  </si>
  <si>
    <t>(81)98169-8512</t>
  </si>
  <si>
    <t>(81)98195-7591</t>
  </si>
  <si>
    <t>(81)98211-0351</t>
  </si>
  <si>
    <t>(81)98253-3931</t>
  </si>
  <si>
    <t>(81)98289-5815</t>
  </si>
  <si>
    <t>(81)98173-1690</t>
  </si>
  <si>
    <t>(21)96737-4522</t>
  </si>
  <si>
    <t>(21)96736-3744</t>
  </si>
  <si>
    <t>(21)96733-2094</t>
  </si>
  <si>
    <t>(21)99566-6597</t>
  </si>
  <si>
    <t>(21)99518-6272</t>
  </si>
  <si>
    <t>(21)97199-2455</t>
  </si>
  <si>
    <t>(21)97227-2623</t>
  </si>
  <si>
    <t>(21)99644-7627</t>
  </si>
  <si>
    <t>(21)97225-6989</t>
  </si>
  <si>
    <t>(21)99728-8289</t>
  </si>
  <si>
    <t>(21)97172-4227</t>
  </si>
  <si>
    <t>(21)99614-7179</t>
  </si>
  <si>
    <t>(21)99535-8506</t>
  </si>
  <si>
    <t>(21)99538-5215</t>
  </si>
  <si>
    <t>(21)99551-3669</t>
  </si>
  <si>
    <t>(21)99564-5337</t>
  </si>
  <si>
    <t>(21)99564-6479</t>
  </si>
  <si>
    <t>(21)99926-1732</t>
  </si>
  <si>
    <t>(21)99924-8715</t>
  </si>
  <si>
    <t>(21)99757-0834</t>
  </si>
  <si>
    <t>(21)97229-4751</t>
  </si>
  <si>
    <t>(21)99691-4023</t>
  </si>
  <si>
    <t>(21)99938-5534</t>
  </si>
  <si>
    <t>(21)99697-9462</t>
  </si>
  <si>
    <t>(18)99692-7402</t>
  </si>
  <si>
    <t>(21)99728-9701</t>
  </si>
  <si>
    <t>(21)99697-8415</t>
  </si>
  <si>
    <t>(21)99730-2633</t>
  </si>
  <si>
    <t>(21)99734-7275</t>
  </si>
  <si>
    <t>(21)99734-7968</t>
  </si>
  <si>
    <t>(21)97184-1339</t>
  </si>
  <si>
    <t>(21)99264-3423</t>
  </si>
  <si>
    <t>(21)99133-2466</t>
  </si>
  <si>
    <t>(21)99753-4166</t>
  </si>
  <si>
    <t>(21)99777-3862</t>
  </si>
  <si>
    <t>(21)99781-7655</t>
  </si>
  <si>
    <t>(21)97222-5631</t>
  </si>
  <si>
    <t>(21)97142-5634</t>
  </si>
  <si>
    <t>(21)99696-0953</t>
  </si>
  <si>
    <t>(21)99941-5356</t>
  </si>
  <si>
    <t>(21)99606-9622</t>
  </si>
  <si>
    <t>(21)96726-2924</t>
  </si>
  <si>
    <t>(21)97149-4968</t>
  </si>
  <si>
    <t>(21)99506-3419</t>
  </si>
  <si>
    <t>(21)97282-8506</t>
  </si>
  <si>
    <t>(21)97261-4430</t>
  </si>
  <si>
    <t>(21)97246-0615</t>
  </si>
  <si>
    <t>(21)97240-7812</t>
  </si>
  <si>
    <t>(21)99526-5243</t>
  </si>
  <si>
    <t>(21)99799-6462</t>
  </si>
  <si>
    <t>(21)99842-9274</t>
  </si>
  <si>
    <t>(21)96775-9347</t>
  </si>
  <si>
    <t>(21)99833-8197</t>
  </si>
  <si>
    <t>(21)99806-0735</t>
  </si>
  <si>
    <t>(21)99279-9020</t>
  </si>
  <si>
    <t>(21)97173-7251</t>
  </si>
  <si>
    <t>(21)99805-7229</t>
  </si>
  <si>
    <t>(66)99657-1879</t>
  </si>
  <si>
    <t>(21)99790-8903</t>
  </si>
  <si>
    <t>(21)97187-5230</t>
  </si>
  <si>
    <t>(21)97213-7850</t>
  </si>
  <si>
    <t>(21)97284-8981</t>
  </si>
  <si>
    <t>(21)97271-8835</t>
  </si>
  <si>
    <t>(21)97266-0424</t>
  </si>
  <si>
    <t>(21)96712-6413</t>
  </si>
  <si>
    <t>(21)99761-0894</t>
  </si>
  <si>
    <t>(21)99732-3703</t>
  </si>
  <si>
    <t>(21)97261-2651</t>
  </si>
  <si>
    <t>(21)97121-1063</t>
  </si>
  <si>
    <t>(21)97121-7217</t>
  </si>
  <si>
    <t>(21)97122-4643</t>
  </si>
  <si>
    <t>(21)97124-9072</t>
  </si>
  <si>
    <t>(21)99844-3985</t>
  </si>
  <si>
    <t>(21)97128-6063</t>
  </si>
  <si>
    <t>(21)96706-6556</t>
  </si>
  <si>
    <t>(21)99570-6935</t>
  </si>
  <si>
    <t>(21)97217-3462</t>
  </si>
  <si>
    <t>(21)97216-9710</t>
  </si>
  <si>
    <t>(21)97128-7247</t>
  </si>
  <si>
    <t>(21)99744-7417</t>
  </si>
  <si>
    <t>(21)97131-6318</t>
  </si>
  <si>
    <t>(21)97129-6415</t>
  </si>
  <si>
    <t>(21)97116-4877</t>
  </si>
  <si>
    <t>(21)97112-2577</t>
  </si>
  <si>
    <t>(21)99578-7377</t>
  </si>
  <si>
    <t>(21)99577-6894</t>
  </si>
  <si>
    <t>(21)99558-5117</t>
  </si>
  <si>
    <t>(21)99532-9712</t>
  </si>
  <si>
    <t>(21)99570-7472</t>
  </si>
  <si>
    <t>(21)99575-8539</t>
  </si>
  <si>
    <t>(21)99521-9177</t>
  </si>
  <si>
    <t>(21)99524-2831</t>
  </si>
  <si>
    <t>(21)99505-4136</t>
  </si>
  <si>
    <t>(21)99684-7400</t>
  </si>
  <si>
    <t>(21)99680-7971</t>
  </si>
  <si>
    <t>(21)99652-2144</t>
  </si>
  <si>
    <t>(21)99628-4404</t>
  </si>
  <si>
    <t>(21)99864-3955</t>
  </si>
  <si>
    <t>(21)97115-9023</t>
  </si>
  <si>
    <t>(21)99926-4458</t>
  </si>
  <si>
    <t>(21)97151-7958</t>
  </si>
  <si>
    <t>(21)99924-6040</t>
  </si>
  <si>
    <t>(21)97149-1884</t>
  </si>
  <si>
    <t>(21)97149-7511</t>
  </si>
  <si>
    <t>(21)97185-1287</t>
  </si>
  <si>
    <t>(21)97200-0385</t>
  </si>
  <si>
    <t>(21)95101-5188</t>
  </si>
  <si>
    <t>(21)96745-2574</t>
  </si>
  <si>
    <t>(21)96755-9687</t>
  </si>
  <si>
    <t>(21)96735-8226</t>
  </si>
  <si>
    <t>(21)97214-8267</t>
  </si>
  <si>
    <t>(21)97216-1133</t>
  </si>
  <si>
    <t>(21)97158-3561</t>
  </si>
  <si>
    <t>(21)96710-1387</t>
  </si>
  <si>
    <t>(21)97174-7241</t>
  </si>
  <si>
    <t>(21)99926-2723</t>
  </si>
  <si>
    <t>(21)99614-0673</t>
  </si>
  <si>
    <t>(21)99628-1358</t>
  </si>
  <si>
    <t>(21)97112-2998</t>
  </si>
  <si>
    <t>(21)99465-4840</t>
  </si>
  <si>
    <t>(21)99587-5420</t>
  </si>
  <si>
    <t>(21)99590-2232</t>
  </si>
  <si>
    <t>(21)99261-0472</t>
  </si>
  <si>
    <t>(21)97274-8878</t>
  </si>
  <si>
    <t>(21)99609-6362</t>
  </si>
  <si>
    <t>(21)99645-5072</t>
  </si>
  <si>
    <t>(21)99650-1595</t>
  </si>
  <si>
    <t>(21)99661-9445</t>
  </si>
  <si>
    <t>(21)99687-5788</t>
  </si>
  <si>
    <t>(21)97216-5169</t>
  </si>
  <si>
    <t>(21)97208-0803</t>
  </si>
  <si>
    <t>(21)97206-3298</t>
  </si>
  <si>
    <t>(21)97202-8694</t>
  </si>
  <si>
    <t>(21)97201-5622</t>
  </si>
  <si>
    <t>(21)99790-8302</t>
  </si>
  <si>
    <t>(21)99815-3790</t>
  </si>
  <si>
    <t>(21)99832-4177</t>
  </si>
  <si>
    <t>(21)99828-8649</t>
  </si>
  <si>
    <t>(21)97214-2685</t>
  </si>
  <si>
    <t>(21)99685-0537</t>
  </si>
  <si>
    <t>(21)99674-6943</t>
  </si>
  <si>
    <t>(21)99668-7675</t>
  </si>
  <si>
    <t>(21)99840-9678</t>
  </si>
  <si>
    <t>(21)99735-6744</t>
  </si>
  <si>
    <t>(21)97239-9724</t>
  </si>
  <si>
    <t>(21)99724-5518</t>
  </si>
  <si>
    <t>(21)99722-3874</t>
  </si>
  <si>
    <t>(21)99700-3290</t>
  </si>
  <si>
    <t>(21)99686-6750</t>
  </si>
  <si>
    <t>(21)99653-0054</t>
  </si>
  <si>
    <t>(21)96771-1676</t>
  </si>
  <si>
    <t>(21)96770-8360</t>
  </si>
  <si>
    <t>(21)96746-2958</t>
  </si>
  <si>
    <t>(21)96741-5967</t>
  </si>
  <si>
    <t>(21)96741-1340</t>
  </si>
  <si>
    <t>(24)99833-7988</t>
  </si>
  <si>
    <t>(24)99850-0350</t>
  </si>
  <si>
    <t>(24)99865-2963</t>
  </si>
  <si>
    <t>(24)99912-4923</t>
  </si>
  <si>
    <t>(24)99841-1282</t>
  </si>
  <si>
    <t>(24)99922-5694</t>
  </si>
  <si>
    <t>(24)99839-8354</t>
  </si>
  <si>
    <t>(24)99839-5802</t>
  </si>
  <si>
    <t>(24)99905-5460</t>
  </si>
  <si>
    <t>(24)99243-9047</t>
  </si>
  <si>
    <t>(24)99989-4537</t>
  </si>
  <si>
    <t>(24)99937-2602</t>
  </si>
  <si>
    <t>(24)99836-4439</t>
  </si>
  <si>
    <t>(24)99891-8263</t>
  </si>
  <si>
    <t>(24)99924-0488</t>
  </si>
  <si>
    <t>(24)99865-2753</t>
  </si>
  <si>
    <t>(24)99843-8194</t>
  </si>
  <si>
    <t>(21)97269-1592</t>
  </si>
  <si>
    <t>(21)97132-1425</t>
  </si>
  <si>
    <t>(21)97142-1615</t>
  </si>
  <si>
    <t>(21)97146-9819</t>
  </si>
  <si>
    <t>(21)96775-4838</t>
  </si>
  <si>
    <t>(21)96778-1495</t>
  </si>
  <si>
    <t>(21)99821-8850</t>
  </si>
  <si>
    <t>(21)96778-3057</t>
  </si>
  <si>
    <t>(21)96778-7602</t>
  </si>
  <si>
    <t>(21)96781-4335</t>
  </si>
  <si>
    <t>(21)96787-7471</t>
  </si>
  <si>
    <t>(21)97103-3256</t>
  </si>
  <si>
    <t>(21)97104-3948</t>
  </si>
  <si>
    <t>(21)97109-3654</t>
  </si>
  <si>
    <t>(21)97114-0577</t>
  </si>
  <si>
    <t>(21)99762-9759</t>
  </si>
  <si>
    <t>(21)99767-0635</t>
  </si>
  <si>
    <t>(21)99771-8689</t>
  </si>
  <si>
    <t>(21)97135-4159</t>
  </si>
  <si>
    <t>(21)97125-5860</t>
  </si>
  <si>
    <t>(21)97122-1937</t>
  </si>
  <si>
    <t>(21)97115-5018</t>
  </si>
  <si>
    <t>(21)99852-7213</t>
  </si>
  <si>
    <t>(21)99710-3691</t>
  </si>
  <si>
    <t>(21)99947-9447</t>
  </si>
  <si>
    <t>(21)99945-4312</t>
  </si>
  <si>
    <t>(21)99948-6849</t>
  </si>
  <si>
    <t>(21)99389-7162</t>
  </si>
  <si>
    <t>(21)99935-9699</t>
  </si>
  <si>
    <t>(21)98604-2727</t>
  </si>
  <si>
    <t>(21)98604-0505</t>
  </si>
  <si>
    <t>(21)99925-4343</t>
  </si>
  <si>
    <t>(21)99968-3672</t>
  </si>
  <si>
    <t>(21)96731-4413</t>
  </si>
  <si>
    <t>(21)96725-0517</t>
  </si>
  <si>
    <t>(22)99904-3705</t>
  </si>
  <si>
    <t>(22)99903-9703</t>
  </si>
  <si>
    <t>(22)99903-7191</t>
  </si>
  <si>
    <t>(22)99895-7008</t>
  </si>
  <si>
    <t>(22)99903-9887</t>
  </si>
  <si>
    <t>(22)99895-5434</t>
  </si>
  <si>
    <t>(22)99613-4367</t>
  </si>
  <si>
    <t>(22)99903-0322</t>
  </si>
  <si>
    <t>(22)99903-3930</t>
  </si>
  <si>
    <t>(22)99895-1882</t>
  </si>
  <si>
    <t>(22)99894-7729</t>
  </si>
  <si>
    <t>(22)99894-6493</t>
  </si>
  <si>
    <t>(22)99600-2209</t>
  </si>
  <si>
    <t>(22)99894-3863</t>
  </si>
  <si>
    <t>(22)99902-1716</t>
  </si>
  <si>
    <t>(22)99901-8817</t>
  </si>
  <si>
    <t>(21)99886-8578</t>
  </si>
  <si>
    <t>(22)99898-2786</t>
  </si>
  <si>
    <t>(22)99898-5873</t>
  </si>
  <si>
    <t>(21)99582-5691</t>
  </si>
  <si>
    <t>(21)99576-9140</t>
  </si>
  <si>
    <t>(21)99573-4454</t>
  </si>
  <si>
    <t>(21)99571-8621</t>
  </si>
  <si>
    <t>(21)99567-5418</t>
  </si>
  <si>
    <t>(21)99558-9175</t>
  </si>
  <si>
    <t>(21)99555-1859</t>
  </si>
  <si>
    <t>(21)99549-8137</t>
  </si>
  <si>
    <t>(21)99530-6298</t>
  </si>
  <si>
    <t>(21)99529-0550</t>
  </si>
  <si>
    <t>(21)99516-5501</t>
  </si>
  <si>
    <t>(21)99723-4713</t>
  </si>
  <si>
    <t>(21)99521-9174</t>
  </si>
  <si>
    <t>(21)99515-5386</t>
  </si>
  <si>
    <t>(21)97102-6819</t>
  </si>
  <si>
    <t>(21)96784-8829</t>
  </si>
  <si>
    <t>(21)96766-9046</t>
  </si>
  <si>
    <t>(21)96763-0421</t>
  </si>
  <si>
    <t>(21)99844-0538</t>
  </si>
  <si>
    <t>(21)97135-1180</t>
  </si>
  <si>
    <t>(21)97220-6059</t>
  </si>
  <si>
    <t>(21)99872-9211</t>
  </si>
  <si>
    <t>(21)99957-0288</t>
  </si>
  <si>
    <t>(21)97222-4185</t>
  </si>
  <si>
    <t>(21)99963-4192</t>
  </si>
  <si>
    <t>(21)99962-5740</t>
  </si>
  <si>
    <t>(21)96721-3053</t>
  </si>
  <si>
    <t>(21)99856-6567</t>
  </si>
  <si>
    <t>(21)99647-3498</t>
  </si>
  <si>
    <t>(21)99646-7030</t>
  </si>
  <si>
    <t>(21)99646-2496</t>
  </si>
  <si>
    <t>(21)99641-1613</t>
  </si>
  <si>
    <t>(21)99637-2832</t>
  </si>
  <si>
    <t>(21)99613-0629</t>
  </si>
  <si>
    <t>(21)99594-9236</t>
  </si>
  <si>
    <t>(21)99941-4805</t>
  </si>
  <si>
    <t>(21)99952-3411</t>
  </si>
  <si>
    <t>(22)99901-8436</t>
  </si>
  <si>
    <t>(22)99899-9833</t>
  </si>
  <si>
    <t>(22)99898-7376</t>
  </si>
  <si>
    <t>(22)99900-4582</t>
  </si>
  <si>
    <t>(22)99983-3281</t>
  </si>
  <si>
    <t>(22)99902-4973</t>
  </si>
  <si>
    <t>(22)99886-6720</t>
  </si>
  <si>
    <t>(22)99905-5423</t>
  </si>
  <si>
    <t>(22)99901-8433</t>
  </si>
  <si>
    <t>(22)99900-8976</t>
  </si>
  <si>
    <t>(22)99730-0575</t>
  </si>
  <si>
    <t>(22)99897-6711</t>
  </si>
  <si>
    <t>(22)99896-0328</t>
  </si>
  <si>
    <t>(22)99897-7514</t>
  </si>
  <si>
    <t>(22)99705-3639</t>
  </si>
  <si>
    <t>(22)99901-8051</t>
  </si>
  <si>
    <t>(22)99727-5478</t>
  </si>
  <si>
    <t>(21)99881-3350</t>
  </si>
  <si>
    <t>(21)99885-1833</t>
  </si>
  <si>
    <t>(21)99783-1169</t>
  </si>
  <si>
    <t>(21)96727-6537</t>
  </si>
  <si>
    <t>(21)99787-6170</t>
  </si>
  <si>
    <t>(21)99797-3491</t>
  </si>
  <si>
    <t>(21)99805-1720</t>
  </si>
  <si>
    <t>(21)99813-4703</t>
  </si>
  <si>
    <t>(21)99823-6759</t>
  </si>
  <si>
    <t>(21)99823-7557</t>
  </si>
  <si>
    <t>(21)99871-1794</t>
  </si>
  <si>
    <t>(21)96739-6662</t>
  </si>
  <si>
    <t>(21)97163-3635</t>
  </si>
  <si>
    <t>(21)97149-7854</t>
  </si>
  <si>
    <t>(21)97158-6286</t>
  </si>
  <si>
    <t>(21)96769-9985</t>
  </si>
  <si>
    <t>(21)95101-1453</t>
  </si>
  <si>
    <t>(21)97186-5054</t>
  </si>
  <si>
    <t>(21)99588-0537</t>
  </si>
  <si>
    <t>(21)96770-5742</t>
  </si>
  <si>
    <t>(21)97212-5873</t>
  </si>
  <si>
    <t>(21)97205-6313</t>
  </si>
  <si>
    <t>(21)99209-3135</t>
  </si>
  <si>
    <t>(21)98604-0066</t>
  </si>
  <si>
    <t>(21)99915-2199</t>
  </si>
  <si>
    <t>(21)99893-8503</t>
  </si>
  <si>
    <t>(21)96709-2570</t>
  </si>
  <si>
    <t>(21)96709-4192</t>
  </si>
  <si>
    <t>(21)96754-5439</t>
  </si>
  <si>
    <t>(21)96741-8895</t>
  </si>
  <si>
    <t>(21)96735-9224</t>
  </si>
  <si>
    <t>(21)99587-1715</t>
  </si>
  <si>
    <t>(21)99588-3389</t>
  </si>
  <si>
    <t>(21)99606-3424</t>
  </si>
  <si>
    <t>(21)96723-9603</t>
  </si>
  <si>
    <t>(21)96716-1288</t>
  </si>
  <si>
    <t>(21)97239-1780</t>
  </si>
  <si>
    <t>(21)97256-4737</t>
  </si>
  <si>
    <t>(21)97269-1767</t>
  </si>
  <si>
    <t>(21)97270-4783</t>
  </si>
  <si>
    <t>(21)97271-9243</t>
  </si>
  <si>
    <t>(21)97108-6739</t>
  </si>
  <si>
    <t>(21)97278-3929</t>
  </si>
  <si>
    <t>(21)99871-8313</t>
  </si>
  <si>
    <t>(21)99879-3873</t>
  </si>
  <si>
    <t>(21)96767-1634</t>
  </si>
  <si>
    <t>(21)96760-2984</t>
  </si>
  <si>
    <t>(21)96761-8526</t>
  </si>
  <si>
    <t>(21)97136-9234</t>
  </si>
  <si>
    <t>(21)97292-6913</t>
  </si>
  <si>
    <t>(21)97278-2357</t>
  </si>
  <si>
    <t>(21)97136-5531</t>
  </si>
  <si>
    <t>(21)96712-6173</t>
  </si>
  <si>
    <t>(21)96713-6436</t>
  </si>
  <si>
    <t>(21)96714-1705</t>
  </si>
  <si>
    <t>(21)97142-8409</t>
  </si>
  <si>
    <t>(21)96786-9508</t>
  </si>
  <si>
    <t>(21)97101-5128</t>
  </si>
  <si>
    <t>(21)99725-9357</t>
  </si>
  <si>
    <t>(21)99724-9817</t>
  </si>
  <si>
    <t>(21)99709-1605</t>
  </si>
  <si>
    <t>(21)99700-1334</t>
  </si>
  <si>
    <t>(21)99696-7113</t>
  </si>
  <si>
    <t>(21)99880-3690</t>
  </si>
  <si>
    <t>(21)99976-6282</t>
  </si>
  <si>
    <t>(21)96714-1680</t>
  </si>
  <si>
    <t>(21)97163-2766</t>
  </si>
  <si>
    <t>(21)97283-5289</t>
  </si>
  <si>
    <t>(21)98689-4577</t>
  </si>
  <si>
    <t>(21)99886-8568</t>
  </si>
  <si>
    <t>(21)99856-5408</t>
  </si>
  <si>
    <t>(21)99905-2572</t>
  </si>
  <si>
    <t>(21)99886-2770</t>
  </si>
  <si>
    <t>(21)99512-5157</t>
  </si>
  <si>
    <t>(21)99730-5448</t>
  </si>
  <si>
    <t>(21)99876-2313</t>
  </si>
  <si>
    <t>(21)99871-6442</t>
  </si>
  <si>
    <t>(24)99953-6630</t>
  </si>
  <si>
    <t>(21)97168-2218</t>
  </si>
  <si>
    <t>(21)99146-1965</t>
  </si>
  <si>
    <t>(21)99863-7254</t>
  </si>
  <si>
    <t>(22)99906-4988</t>
  </si>
  <si>
    <t>(22)99716-9671</t>
  </si>
  <si>
    <t>(21)98604-0099</t>
  </si>
  <si>
    <t>(24)99958-5655</t>
  </si>
  <si>
    <t>(24)99931-9960</t>
  </si>
  <si>
    <t>(24)99932-8872</t>
  </si>
  <si>
    <t>(24)99883-1842</t>
  </si>
  <si>
    <t>(21)97168-3917</t>
  </si>
  <si>
    <t>(21)99858-2781</t>
  </si>
  <si>
    <t>(21)97183-9989</t>
  </si>
  <si>
    <t>(21)97180-4238</t>
  </si>
  <si>
    <t>(21)99777-6021</t>
  </si>
  <si>
    <t>(31)99844-8900</t>
  </si>
  <si>
    <t>(21)99568-4821</t>
  </si>
  <si>
    <t>(11)99863-8124</t>
  </si>
  <si>
    <t>(19)97136-8108</t>
  </si>
  <si>
    <t>(19)99934-8348</t>
  </si>
  <si>
    <t>(65)99633-3448</t>
  </si>
  <si>
    <t>(27)99604-6477</t>
  </si>
  <si>
    <t>(11)97405-9867</t>
  </si>
  <si>
    <t>(21)97282-4775</t>
  </si>
  <si>
    <t>(27)99662-1058</t>
  </si>
  <si>
    <t>(71)99707-9183</t>
  </si>
  <si>
    <t>(71)99904-6909</t>
  </si>
  <si>
    <t>(11)91018-9680</t>
  </si>
  <si>
    <t>(11)91038-3210</t>
  </si>
  <si>
    <t>(11)99412-4505</t>
  </si>
  <si>
    <t>(21)99727-5960</t>
  </si>
  <si>
    <t>(62)99820-2938</t>
  </si>
  <si>
    <t>(21)99556-2384</t>
  </si>
  <si>
    <t>(27)99945-9055</t>
  </si>
  <si>
    <t>(61)99658-8807</t>
  </si>
  <si>
    <t>(61)99647-9193</t>
  </si>
  <si>
    <t>(21)99637-6142</t>
  </si>
  <si>
    <t>(24)99926-6170</t>
  </si>
  <si>
    <t>(21)99764-8851</t>
  </si>
  <si>
    <t>(21)96786-3934</t>
  </si>
  <si>
    <t>(21)96759-9560</t>
  </si>
  <si>
    <t>(21)99901-3178</t>
  </si>
  <si>
    <t>(21)99726-6719</t>
  </si>
  <si>
    <t>(21)99860-3694</t>
  </si>
  <si>
    <t>(11)91022-3497</t>
  </si>
  <si>
    <t>(11)97328-9805</t>
  </si>
  <si>
    <t>(11)96860-3484</t>
  </si>
  <si>
    <t>(11)95073-8374</t>
  </si>
  <si>
    <t>(27)99298-8704</t>
  </si>
  <si>
    <t>(11)94486-3813</t>
  </si>
  <si>
    <t>(11)93365-0621</t>
  </si>
  <si>
    <t>(11)97491-0083</t>
  </si>
  <si>
    <t>(11)95771-1595</t>
  </si>
  <si>
    <t>(11)96473-8937</t>
  </si>
  <si>
    <t>(11)96473-5482</t>
  </si>
  <si>
    <t>(11)91015-6686</t>
  </si>
  <si>
    <t>(11)95693-4139</t>
  </si>
  <si>
    <t>(11)91026-3449</t>
  </si>
  <si>
    <t>(11)93354-1947</t>
  </si>
  <si>
    <t>(21)97156-6153</t>
  </si>
  <si>
    <t>(21)97205-3008</t>
  </si>
  <si>
    <t>(21)99927-6268</t>
  </si>
  <si>
    <t>(21)97282-9463</t>
  </si>
  <si>
    <t>(71)99679-2203</t>
  </si>
  <si>
    <t>(21)97218-4679</t>
  </si>
  <si>
    <t>(21)99636-2751</t>
  </si>
  <si>
    <t>(21)97194-9141</t>
  </si>
  <si>
    <t>(21)99765-1863</t>
  </si>
  <si>
    <t>(21)97132-5991</t>
  </si>
  <si>
    <t>(21)97148-4231</t>
  </si>
  <si>
    <t>(21)99556-7912</t>
  </si>
  <si>
    <t>(21)99559-5378</t>
  </si>
  <si>
    <t>(73)99820-3197</t>
  </si>
  <si>
    <t>(81)97106-7622</t>
  </si>
  <si>
    <t>(11)95306-6248</t>
  </si>
  <si>
    <t>(34)99831-0204</t>
  </si>
  <si>
    <t>(31)99510-3144</t>
  </si>
  <si>
    <t>(33)99947-0139</t>
  </si>
  <si>
    <t>(16)99609-2803</t>
  </si>
  <si>
    <t>(16)99753-4172</t>
  </si>
  <si>
    <t>L2647</t>
  </si>
  <si>
    <t>campinas.mansoes@dpsp.com.br</t>
  </si>
  <si>
    <t>shop.parklagos@dpsp.com.br</t>
  </si>
  <si>
    <t>33.438.250/0727-45</t>
  </si>
  <si>
    <t>28915-115</t>
  </si>
  <si>
    <t>catarina.oliveira@dpsp.com.br</t>
  </si>
  <si>
    <t>R CASUARINAS,1680</t>
  </si>
  <si>
    <t>RUA VIEIRA DE MORAES, 362</t>
  </si>
  <si>
    <t>4617-000</t>
  </si>
  <si>
    <t>12308-000</t>
  </si>
  <si>
    <t>IBITINGA</t>
  </si>
  <si>
    <t>14940-169</t>
  </si>
  <si>
    <t>EST DO MENDANHA,555</t>
  </si>
  <si>
    <t>33.438.250/0728-26</t>
  </si>
  <si>
    <t>DESCREDENCIADA</t>
  </si>
  <si>
    <t>13 ÁS 21</t>
  </si>
  <si>
    <t>R CORONEL CARVALHO,120</t>
  </si>
  <si>
    <t>23900-315</t>
  </si>
  <si>
    <t>R COELHO LISBOA, 874</t>
  </si>
  <si>
    <t>3323-040</t>
  </si>
  <si>
    <t>PC PAN-AMERICANA, 301</t>
  </si>
  <si>
    <t>DP GUARAPARI AEROPORTO</t>
  </si>
  <si>
    <t>GABRIELA MELO</t>
  </si>
  <si>
    <t>HARGEISA MARTINS</t>
  </si>
  <si>
    <t>hargeisa.martins@dpsp.com.br</t>
  </si>
  <si>
    <t>afranco2@dpsp.com.br</t>
  </si>
  <si>
    <t>ibitinga@dpsp.com.br</t>
  </si>
  <si>
    <t>shop.west@dpsp.com.br</t>
  </si>
  <si>
    <t>L1807</t>
  </si>
  <si>
    <t>DP NOVA IGUACU 15</t>
  </si>
  <si>
    <t>AV ABILIO AUGUSTO TAVORA,09</t>
  </si>
  <si>
    <t>(21)9728-29463</t>
  </si>
  <si>
    <t>shop.river@dpsp.com.br</t>
  </si>
  <si>
    <t>novaiguacu15@dpsp.com.br</t>
  </si>
  <si>
    <t>61.412.110/1332-01</t>
  </si>
  <si>
    <t>(61)99636-2297</t>
  </si>
  <si>
    <t>gabriela.melo@dpsp.com.br</t>
  </si>
  <si>
    <t>(71)99622-9286</t>
  </si>
  <si>
    <t>(31)99579-5910</t>
  </si>
  <si>
    <t>(31)97156-5351</t>
  </si>
  <si>
    <t>(21)99911-9974</t>
  </si>
  <si>
    <t>(24)99929-7184</t>
  </si>
  <si>
    <t>DP UBERABA 3</t>
  </si>
  <si>
    <t>61.412.110/1117-39</t>
  </si>
  <si>
    <t>61.412.110/1324-93</t>
  </si>
  <si>
    <t>R CORONEL QUIRINO,1131</t>
  </si>
  <si>
    <t>R RIO DA PRATA, 01484</t>
  </si>
  <si>
    <t>goiania.portugal@dpsp.com.br</t>
  </si>
  <si>
    <t>vgarthurbernardes@dpsp.com.br</t>
  </si>
  <si>
    <t>goianiavilarosa@dpsp.com.br</t>
  </si>
  <si>
    <t> 083799141</t>
  </si>
  <si>
    <t>190579200 </t>
  </si>
  <si>
    <t>194251731 </t>
  </si>
  <si>
    <t>190579101 </t>
  </si>
  <si>
    <t>168201276 </t>
  </si>
  <si>
    <t>167766263 </t>
  </si>
  <si>
    <t>188346343 </t>
  </si>
  <si>
    <t>165197258 </t>
  </si>
  <si>
    <t>159511521 </t>
  </si>
  <si>
    <t>164262057 </t>
  </si>
  <si>
    <t>179361600 </t>
  </si>
  <si>
    <t>108280218 </t>
  </si>
  <si>
    <t>167759513 </t>
  </si>
  <si>
    <t>165093578 </t>
  </si>
  <si>
    <t>26260-045</t>
  </si>
  <si>
    <t>33.438.250/0729-07</t>
  </si>
  <si>
    <t>33.438.250/0730-40</t>
  </si>
  <si>
    <t>28950-865</t>
  </si>
  <si>
    <t>22011-002</t>
  </si>
  <si>
    <t>33.438.250/0731-21</t>
  </si>
  <si>
    <t>AV CONSELHEIRO AGUIAR, 1275</t>
  </si>
  <si>
    <t>61.412.110/1366-42</t>
  </si>
  <si>
    <t>61.412.110/1319-26</t>
  </si>
  <si>
    <t>shoppingnovaiguacu@dpsp.com.br</t>
  </si>
  <si>
    <t>taguatinga.anchieta@dpsp.com.br</t>
  </si>
  <si>
    <t>copacabanabribeiro@dpsp.com.br</t>
  </si>
  <si>
    <t>AV ALBERTO BYINGTON, 21</t>
  </si>
  <si>
    <t>CIDADE TAMBORE</t>
  </si>
  <si>
    <t>06537-470</t>
  </si>
  <si>
    <t>DSP TAMBORE III</t>
  </si>
  <si>
    <t>18270-770</t>
  </si>
  <si>
    <t>tambore3@dpsp.com.br</t>
  </si>
  <si>
    <t>alzira.santana@dpsp.com.br</t>
  </si>
  <si>
    <t>tatui2@dpsp.com.br</t>
  </si>
  <si>
    <t>61.412.110/1358-32</t>
  </si>
  <si>
    <t>thamiris.almeida@dpsp.com.br</t>
  </si>
  <si>
    <t>L2635</t>
  </si>
  <si>
    <t>L2644</t>
  </si>
  <si>
    <t>L2657</t>
  </si>
  <si>
    <t>DSP ALTO RIO PRETO</t>
  </si>
  <si>
    <t>DSP NOVA ALIANÇA</t>
  </si>
  <si>
    <t>DSP SABARA II</t>
  </si>
  <si>
    <t>CAMILA LOPES</t>
  </si>
  <si>
    <t>camila.lopes@dpsp.com.br</t>
  </si>
  <si>
    <t>matheus.conceicao@dpsp.com.br</t>
  </si>
  <si>
    <t>(21)97284-6538</t>
  </si>
  <si>
    <t>MALHAINE SANTOS</t>
  </si>
  <si>
    <t>malhaine.santos@dpsp.com.br</t>
  </si>
  <si>
    <t>LEONARDO ANTONIO</t>
  </si>
  <si>
    <t>MARCELO RODRIGUES</t>
  </si>
  <si>
    <t>marcelo.rodrigues@dpsp.com.br</t>
  </si>
  <si>
    <t>leonardo.antonio@dpsp.com.br</t>
  </si>
  <si>
    <t>fernandopolis2@dpsp.com.br</t>
  </si>
  <si>
    <t>DSP PONTA DA PRAIA II</t>
  </si>
  <si>
    <t>DSP JD SÃO CAETANO</t>
  </si>
  <si>
    <t>DSP JANDIRA GOLFE</t>
  </si>
  <si>
    <t>DSP GOIANIA ALPHAVILLE 3</t>
  </si>
  <si>
    <t>61.412.110/1348-60</t>
  </si>
  <si>
    <t>61.412.110/1116-58</t>
  </si>
  <si>
    <t>61.412.110/1325-74</t>
  </si>
  <si>
    <t>08 ÀS 19:30</t>
  </si>
  <si>
    <t>EST DAS LAGRIMAS, 1250</t>
  </si>
  <si>
    <t>JD SAO CAETANO</t>
  </si>
  <si>
    <t>9581-360</t>
  </si>
  <si>
    <t>sabrina.ruza@dpsp.com.br</t>
  </si>
  <si>
    <t>DSP EDGAR FACO</t>
  </si>
  <si>
    <t>L2623</t>
  </si>
  <si>
    <t>70688-030</t>
  </si>
  <si>
    <t>AV GAL EDGAR FACO, 1438</t>
  </si>
  <si>
    <t>VILA PEREIRA CERCA</t>
  </si>
  <si>
    <t>02924-400</t>
  </si>
  <si>
    <t>edgarfaco@dpsp.com.br</t>
  </si>
  <si>
    <t>61.412.110/1326-55</t>
  </si>
  <si>
    <t>61.412.110/1363-08</t>
  </si>
  <si>
    <t>61.412.110/1340-03</t>
  </si>
  <si>
    <t>jd.saocaetano@dpsp.com.br</t>
  </si>
  <si>
    <t>espinheiro@dpsp.com.br</t>
  </si>
  <si>
    <t>bauru7@dpsp.com.br</t>
  </si>
  <si>
    <t>06 às 23h</t>
  </si>
  <si>
    <t xml:space="preserve">CONVENCIONAL </t>
  </si>
  <si>
    <t>06 ÁS 22</t>
  </si>
  <si>
    <t>09:40 ÀS 23</t>
  </si>
  <si>
    <t>09 ÀS 21</t>
  </si>
  <si>
    <t>09 ÀS 22:20</t>
  </si>
  <si>
    <t>10 ÀS 21:20</t>
  </si>
  <si>
    <t>06:30 ÀS 23</t>
  </si>
  <si>
    <t>07 ÁS 22</t>
  </si>
  <si>
    <t>12:50 ÀS 21</t>
  </si>
  <si>
    <t>07 ÀS 22:40</t>
  </si>
  <si>
    <t>13 ÀS 22</t>
  </si>
  <si>
    <t>06:20 ÁS 22</t>
  </si>
  <si>
    <t>61.412.110/1351-66</t>
  </si>
  <si>
    <t>L2579</t>
  </si>
  <si>
    <t>DSP MIX MATEUS</t>
  </si>
  <si>
    <t>L2650</t>
  </si>
  <si>
    <t>DSP PRACA DA ARVORE</t>
  </si>
  <si>
    <t>L1912</t>
  </si>
  <si>
    <t>DP SHOPPING PARQUE SULACAP</t>
  </si>
  <si>
    <t>L2662</t>
  </si>
  <si>
    <t>DSP SHOPPING BOULEVARD</t>
  </si>
  <si>
    <t>L2549</t>
  </si>
  <si>
    <t>DSP MARILIA III</t>
  </si>
  <si>
    <t>L1914</t>
  </si>
  <si>
    <t>DSP BROTAS III</t>
  </si>
  <si>
    <t>SANTA TEREZINHA</t>
  </si>
  <si>
    <t>AL VIEIRA DE CARVALHO, 284</t>
  </si>
  <si>
    <t>61.412.110/1346-07</t>
  </si>
  <si>
    <t>AV JABAQUARA, 620</t>
  </si>
  <si>
    <t>4046-000</t>
  </si>
  <si>
    <t>61.412.110/1383-43</t>
  </si>
  <si>
    <t>cpabairro@dpsp.com.br</t>
  </si>
  <si>
    <t>voltaredondaretiro@dpsp.com.br</t>
  </si>
  <si>
    <t>pirassununga.centro@dpsp.com.br</t>
  </si>
  <si>
    <t>pracadaarvore@dpsp.com.br</t>
  </si>
  <si>
    <t>s.parquesulacap@dpsp.com.br</t>
  </si>
  <si>
    <t>AV MARECHAL FONTENELLE,3545</t>
  </si>
  <si>
    <t>JARDIM SULACAP</t>
  </si>
  <si>
    <t>21750-000</t>
  </si>
  <si>
    <t>33.438.250/0744-46</t>
  </si>
  <si>
    <t>33.438.250/0680-47</t>
  </si>
  <si>
    <t>61.412.110/1350-85</t>
  </si>
  <si>
    <t>14066108-5</t>
  </si>
  <si>
    <t>L1918</t>
  </si>
  <si>
    <t>DP TIJUCA 13</t>
  </si>
  <si>
    <t>DP BOTAFOGO 10</t>
  </si>
  <si>
    <t>R GENERAL POLIDORO, 108</t>
  </si>
  <si>
    <t>22280-005</t>
  </si>
  <si>
    <t>33.438.250/0748-70</t>
  </si>
  <si>
    <t>santateresinha@dpsp.com.br</t>
  </si>
  <si>
    <t>domingosferreira@dpsp.com.br</t>
  </si>
  <si>
    <t>lucio.costa@dpsp.com.br</t>
  </si>
  <si>
    <t>botafogo10@dpsp.com.br</t>
  </si>
  <si>
    <t>VILA SAO CARLOS</t>
  </si>
  <si>
    <t>12070-191</t>
  </si>
  <si>
    <t>33.438.250/0737-17</t>
  </si>
  <si>
    <t>78055-428</t>
  </si>
  <si>
    <t>MORADA DA SERRA</t>
  </si>
  <si>
    <t>RETIRO</t>
  </si>
  <si>
    <t>AV DONA GERTRUDES, 473</t>
  </si>
  <si>
    <t>13870-110</t>
  </si>
  <si>
    <t>MOINHO VELHO</t>
  </si>
  <si>
    <t>02959-000</t>
  </si>
  <si>
    <t>21020-125</t>
  </si>
  <si>
    <t>L1851</t>
  </si>
  <si>
    <t>DP EDEN</t>
  </si>
  <si>
    <t>AV DOUTOR DELIO GUARANA, 41</t>
  </si>
  <si>
    <t>AGOSTINHO PORTO</t>
  </si>
  <si>
    <t>25545-395</t>
  </si>
  <si>
    <t>33.438.250/0734-74</t>
  </si>
  <si>
    <t>AV GOVERNADOR JOAO DURVAL CARNEIRO</t>
  </si>
  <si>
    <t>44052-064</t>
  </si>
  <si>
    <t>R CONDE DE BONFIM, 00580</t>
  </si>
  <si>
    <t>AV CASTRO ALVES, 1740</t>
  </si>
  <si>
    <t>PALMITAO</t>
  </si>
  <si>
    <t>17506-000</t>
  </si>
  <si>
    <t>11070-101</t>
  </si>
  <si>
    <t>61.412.110/1355-90</t>
  </si>
  <si>
    <t>61.412.110/1374-52</t>
  </si>
  <si>
    <t>L2577</t>
  </si>
  <si>
    <t>DSP MIRASSOL III</t>
  </si>
  <si>
    <t>AV DR ELIESER MAGALHAES,2497</t>
  </si>
  <si>
    <t>15135-070</t>
  </si>
  <si>
    <t>61.412.110/1333-84</t>
  </si>
  <si>
    <t>carvalhomendonca@dpsp.com.br</t>
  </si>
  <si>
    <t>rioverde4@dpsp.com.br</t>
  </si>
  <si>
    <t>saobernardommdc@dpsp.com.br</t>
  </si>
  <si>
    <t>mirassol2@dpsp.com.br</t>
  </si>
  <si>
    <t>L2667</t>
  </si>
  <si>
    <t>DSP MARACATINS</t>
  </si>
  <si>
    <t>AL DOS MARACATINS, 911</t>
  </si>
  <si>
    <t>04089-012</t>
  </si>
  <si>
    <t>151556897111</t>
  </si>
  <si>
    <t>61.412.110/1404-02</t>
  </si>
  <si>
    <t>SP NOROESTE</t>
  </si>
  <si>
    <t>SP LESTE NORTE+PR</t>
  </si>
  <si>
    <t>SP LITORAL NORTE</t>
  </si>
  <si>
    <t>RJ SAO GONCALO NITEROI</t>
  </si>
  <si>
    <t>JAQUELINE AMATI</t>
  </si>
  <si>
    <t>LORENA ALVES</t>
  </si>
  <si>
    <t>CAMILA ANDRESSA</t>
  </si>
  <si>
    <t>ANA SANTOS</t>
  </si>
  <si>
    <t>MARIA IRACEMA</t>
  </si>
  <si>
    <t>BRUNA PANHOTA</t>
  </si>
  <si>
    <t>NICOLAS VOINAROVSKI</t>
  </si>
  <si>
    <t>DELIVERY RJ</t>
  </si>
  <si>
    <t>R MANOEL JOSE DE CARVALHO,70</t>
  </si>
  <si>
    <t xml:space="preserve">CENTRO (MANGUE)	</t>
  </si>
  <si>
    <t>ARMAÇAO DOS BUZIOS</t>
  </si>
  <si>
    <t>R BARATA RIBEIRO,96</t>
  </si>
  <si>
    <t xml:space="preserve">COPACABANA	</t>
  </si>
  <si>
    <t>AV ABILIO AUGUSTO TAVORA,1111</t>
  </si>
  <si>
    <t xml:space="preserve">DA LUZ	</t>
  </si>
  <si>
    <t>NOVA IGUAÇU</t>
  </si>
  <si>
    <t>R SIMAO JORGE, 600</t>
  </si>
  <si>
    <t>R DR CARVALHO DE MENDONCA</t>
  </si>
  <si>
    <t>AV PERNAMBUCO (NUC HAB CPA II)</t>
  </si>
  <si>
    <t>AV AMADEU BIZELLI,1199</t>
  </si>
  <si>
    <t>AV CAXANGA,4496</t>
  </si>
  <si>
    <t>AV INDEPENDENCIA, 3800</t>
  </si>
  <si>
    <t>RESIDENCIAL FLORIDA</t>
  </si>
  <si>
    <t>R T61, 86</t>
  </si>
  <si>
    <t xml:space="preserve">SET BUENO	</t>
  </si>
  <si>
    <t>Q SHCNW CRNW 509, 2</t>
  </si>
  <si>
    <t xml:space="preserve">SETOR NOROESTE	</t>
  </si>
  <si>
    <t>Q CNC 3, 12</t>
  </si>
  <si>
    <t xml:space="preserve">TAGUATINGA NORTE	</t>
  </si>
  <si>
    <t>AV FCº LACERDA DE AGUIAR,164</t>
  </si>
  <si>
    <t xml:space="preserve">DR GILBERTO MACHADO	</t>
  </si>
  <si>
    <t>Q CLS, 302 BLOCO A LOJA 33 E 37 SLJ 34</t>
  </si>
  <si>
    <t>AV RIO VERDE, S/N</t>
  </si>
  <si>
    <t>AV EURICO VELOSO DO CARMO</t>
  </si>
  <si>
    <t>AV FERNANDO CORREA DA COSTA, 2510</t>
  </si>
  <si>
    <t>AV ALZIRA SANTANA,0</t>
  </si>
  <si>
    <t>Q CLS, 304 BLOCO A LOJA 04</t>
  </si>
  <si>
    <t>AV PREFEITO GIL DINIZ,675</t>
  </si>
  <si>
    <t xml:space="preserve">FONTE GRANDE	</t>
  </si>
  <si>
    <t>AV JURACY MAGALHAES, 2316</t>
  </si>
  <si>
    <t>AL GUARAJUBA MALLS, S/N</t>
  </si>
  <si>
    <t>GUARAJUBA (MONTE GORDO)</t>
  </si>
  <si>
    <t>CAMAÇARI</t>
  </si>
  <si>
    <t>AV ENG DOMINGOS FERREIRA,3440</t>
  </si>
  <si>
    <t>R DO ESPINHEIRO, 437</t>
  </si>
  <si>
    <t>ESTRADA DOS REMEDIOS,2099</t>
  </si>
  <si>
    <t xml:space="preserve">MADALENA	</t>
  </si>
  <si>
    <t>R SAO SEBASTIAO,154</t>
  </si>
  <si>
    <t>R AGOSTINHO DE OLIVEIRA, 641</t>
  </si>
  <si>
    <t>AV SAVIO COTA DE ALMEIDA GAMA</t>
  </si>
  <si>
    <t>AV LUCIO COSTA, 17662</t>
  </si>
  <si>
    <t>R MAJOR RAFAEL LEME, 22</t>
  </si>
  <si>
    <t>R DUQUE DE CAXIAS, 1390</t>
  </si>
  <si>
    <t>R DONA BALBINA, 364</t>
  </si>
  <si>
    <t>R DOUTOR ADHEMAR DE BARROS</t>
  </si>
  <si>
    <t>BAIRRO E LT STO ANT SUBD.J.E F</t>
  </si>
  <si>
    <t>AV CORONEL FIRMO VIEIRA</t>
  </si>
  <si>
    <t>EST DA C M REIMBERG CHRISTE</t>
  </si>
  <si>
    <t>R M.M.D.C,350</t>
  </si>
  <si>
    <t>PAULICEIA</t>
  </si>
  <si>
    <t>AV DEP ORLANDO ZANCANER,36</t>
  </si>
  <si>
    <t xml:space="preserve">JARDIM AMENDOLA	</t>
  </si>
  <si>
    <t>R ANTONIO BURGO, 3-85</t>
  </si>
  <si>
    <t>VILA AVIACAO</t>
  </si>
  <si>
    <t>R TIRADENTES,1228</t>
  </si>
  <si>
    <t>AV NELSON SINIBALDI, S/N</t>
  </si>
  <si>
    <t>SAO MIGUEL</t>
  </si>
  <si>
    <t>AV BRASILUSA, S/N</t>
  </si>
  <si>
    <t xml:space="preserve">PARQUE ESTORIL	</t>
  </si>
  <si>
    <t>RUA ANTONIO FUSCALDO,65</t>
  </si>
  <si>
    <t>JARDIM FUSCALDO</t>
  </si>
  <si>
    <t>AV P JUSC KUBITSCHEK DE</t>
  </si>
  <si>
    <t>MOYSES MIGUEL HADDAD</t>
  </si>
  <si>
    <t>Q CLN 305 BLOCO E</t>
  </si>
  <si>
    <t>Q CLN 309 BLOCO E</t>
  </si>
  <si>
    <t>Q CLN 315 BLOCO B 54 LOJA 12 16 20 30 E 34</t>
  </si>
  <si>
    <t>Q CLN 407 BLOCO E, SN LOJA 13 15 19 29 33 TERREO LOJA 2</t>
  </si>
  <si>
    <t>ST SMDB CONJUNTO 12 BLOCO H, S/N LOJA 105 106 107 E 110</t>
  </si>
  <si>
    <t>ST SHIS QI 11, SN LOTE 0 LOJA 08 10 12 E 14</t>
  </si>
  <si>
    <t>SETOR DE HABITAÇÕES IND. SUL</t>
  </si>
  <si>
    <t>SETOR DE HABITACOES INDIVIDUAI</t>
  </si>
  <si>
    <t>EQN (Entre Quadra Norte) 110 111 Bloco A Loja 28</t>
  </si>
  <si>
    <t>ANA NORTE</t>
  </si>
  <si>
    <t>Q SHCNW CLNW 2/3, S/N</t>
  </si>
  <si>
    <t>Q CLS 107 BLOCO D, S/N LOJA 06</t>
  </si>
  <si>
    <t>ST SQS 112 BLOCO B,SN LOJA29</t>
  </si>
  <si>
    <t>Q CLS 407 BLOCO D, S/N LOJA 04</t>
  </si>
  <si>
    <t>Q 413 BLOCO D, S/N LOJA 16 E 22</t>
  </si>
  <si>
    <t>Q 205 LOTE 02 LOJAS 14 E 15, S/N</t>
  </si>
  <si>
    <t>AV CASTANHEIRAS LOTES 1310 E 1370 S/N LOJA 15 E 16</t>
  </si>
  <si>
    <t>AV DAS ARAUCARIAS LOTE, 1325 LOJA 08 E 09 EDIF REAL QUA</t>
  </si>
  <si>
    <t>Rua 19 Sul Lote 16, Loja 5</t>
  </si>
  <si>
    <t>SUL - AGUAS CLARAS</t>
  </si>
  <si>
    <t>R RUA 35 NORTE LT 2, S/N</t>
  </si>
  <si>
    <t>Q CLS 209 BLOCO C, S/N LOJA 03</t>
  </si>
  <si>
    <t>SCLS QD 216 BLOCO D RUV ASA SU</t>
  </si>
  <si>
    <t>Q CL 116 LOTE D, S/N LOJA 01 02 03 09 10 E 11</t>
  </si>
  <si>
    <t>Q CLSW 300B BLOCO 4 LOJA 5/6/7 E 8 TERREO</t>
  </si>
  <si>
    <t>Q CLSW 303 BLOCO B, S/N BLOCO B LOJA 11/12/25 E 26 PAVI</t>
  </si>
  <si>
    <t>AV CORONEL VENANCIO FLORES -1129</t>
  </si>
  <si>
    <t>RUA CAPITAO DESLANDES, 82</t>
  </si>
  <si>
    <t>AV EXPEDITO GARCIA, 1476 PAVIMENTO 01 BLOCO 01 COM 01</t>
  </si>
  <si>
    <t>Rodovia BR, 2.210 Pavimento 01 Comércio 01</t>
  </si>
  <si>
    <t>AVENIDA GETÚLIO VARGAS, 405</t>
  </si>
  <si>
    <t>AV SILVIO AVIDOS, 1400</t>
  </si>
  <si>
    <t>AV SANTA LEOPOLDINA, 1440 LOJA 1</t>
  </si>
  <si>
    <t>AV DOUTOR ROBERTO CALMON, 176 LOJA E SOBRELOJA</t>
  </si>
  <si>
    <t>R FRANCISCO VIEIRA PASSOS - 27 - LOJA 01</t>
  </si>
  <si>
    <t>AV PADRE JOSE DE ANCHIETA,SN</t>
  </si>
  <si>
    <t>AV SIMAO SOARES, S/N</t>
  </si>
  <si>
    <t>AV ABIDO SAADI, 85 LOJA 03</t>
  </si>
  <si>
    <t>AV ABIDO SAADI, 2282</t>
  </si>
  <si>
    <t>AVENIDA JOSÉ TOZZI, 1896</t>
  </si>
  <si>
    <t>AV CENTRAL, 678</t>
  </si>
  <si>
    <t>AV PRIMEIRA AVENIDA, 231</t>
  </si>
  <si>
    <t>AV JOSE MOREIRA MARTINS RATO</t>
  </si>
  <si>
    <t xml:space="preserve">DE FATIMA	</t>
  </si>
  <si>
    <t>AV CHAMPAGNAT, 1040 - LOJA</t>
  </si>
  <si>
    <t>AV CARLOS LINDENBERG, 7050</t>
  </si>
  <si>
    <t>AV JERONIMO MONTEIRO, 391</t>
  </si>
  <si>
    <t>RUA ENGENHEIRO FABIO RUSCHI, 345</t>
  </si>
  <si>
    <t>AV FERNANDO FERRARI, 2090</t>
  </si>
  <si>
    <t>R DEOLINDO PERIM, S/N,LOTE 20 QD12</t>
  </si>
  <si>
    <t>AV ANISIO FERNANDES COELHO, 1315 LOJA 01</t>
  </si>
  <si>
    <t>AV GOVERNADOR LINDENBERG, 896</t>
  </si>
  <si>
    <t>AV PREF SAMUEL BATISTA CRUZ</t>
  </si>
  <si>
    <t>N SR DA CONCEICAO</t>
  </si>
  <si>
    <t>AV JOAO FELIPE CALMON,1133</t>
  </si>
  <si>
    <t xml:space="preserve">CENTRO	</t>
  </si>
  <si>
    <t>AV VASCO FERNANDES</t>
  </si>
  <si>
    <t>AV DESEMBARGADOR DERMEVAL LYRIO, 565</t>
  </si>
  <si>
    <t>AVENIDA HENRIQUE MOSCOSO, 555</t>
  </si>
  <si>
    <t>R CASTELO BRANCO, 279</t>
  </si>
  <si>
    <t>R ALEIXO NETTO</t>
  </si>
  <si>
    <t>PC SAN MARTIN, 180/LOJA 03</t>
  </si>
  <si>
    <t>R DOUTOR JOAO CARLOS DE SOUZA, 130 LOJA 1 E 2</t>
  </si>
  <si>
    <t>R LUCIANO DAS NEVES, 2418</t>
  </si>
  <si>
    <t>Avenida Américo Buaiz, 200 Loja 149</t>
  </si>
  <si>
    <t>AV MINAS GERAIS, 370</t>
  </si>
  <si>
    <t>AV ASSIS CHATEAUBRIAND, 542 QUADRAC-5 LOTE 21</t>
  </si>
  <si>
    <t>RUA RIO QUENTE, 159</t>
  </si>
  <si>
    <t>R 28, 477</t>
  </si>
  <si>
    <t>AV T9,</t>
  </si>
  <si>
    <t>AV T 15, 560/QUADRA 134 LOTE 01</t>
  </si>
  <si>
    <t>AV R. DO LIBANO, S/N, QDE8 LT 23/24</t>
  </si>
  <si>
    <t>AV T 63, SN QUADRA150 LOTE 23</t>
  </si>
  <si>
    <t>AV T 1, 2326, QUADRA 97 LOTE 09</t>
  </si>
  <si>
    <t>R T 55, 855 QUADRA 107 LOTE 01</t>
  </si>
  <si>
    <t>AV T63, 876</t>
  </si>
  <si>
    <t>SET BUENO</t>
  </si>
  <si>
    <t>AV 136, 748 QUADRA245 LOTE 12</t>
  </si>
  <si>
    <t>R 1131</t>
  </si>
  <si>
    <t>R 148, S/N</t>
  </si>
  <si>
    <t>AV PERIMETRAL NORTE EUC 90/91/92</t>
  </si>
  <si>
    <t>AV INDEPENDENCIA, S/N</t>
  </si>
  <si>
    <t xml:space="preserve">JARDIM LUZ	</t>
  </si>
  <si>
    <t>AV IPANEMA, 932 QUADRA04 LOTE 12/13</t>
  </si>
  <si>
    <t>AV E,S/N</t>
  </si>
  <si>
    <t>AV PRESIDENTE VARGAS, 1779</t>
  </si>
  <si>
    <t>R ABEL PEREIRA DE CASTRO,508</t>
  </si>
  <si>
    <t>RUA 2, S/N</t>
  </si>
  <si>
    <t xml:space="preserve">PARQUE DOS BURITIS	</t>
  </si>
  <si>
    <t>AV DOM EMANUEL, S/N</t>
  </si>
  <si>
    <t>JD TODOS OS SANTOS</t>
  </si>
  <si>
    <t>SENADOR CANEDO</t>
  </si>
  <si>
    <t>R T-65, SN QUADRAS 3 LOTE 15</t>
  </si>
  <si>
    <t>AV C 255, S/N QUADRA601 LOTE 13</t>
  </si>
  <si>
    <t>AV QUINTA AVENIDA, 1044 QUADRA 60 LOTE 13</t>
  </si>
  <si>
    <t>AV HISTORIADOR RUBENS DE MENDONCA, 1575</t>
  </si>
  <si>
    <t>R DAS CAVIUNAS , S/N</t>
  </si>
  <si>
    <t>AV ACLIMACAO, 04</t>
  </si>
  <si>
    <t>AV DAS FLORES, S/N, LOTE JD CUIABA QD 28 LT05</t>
  </si>
  <si>
    <t>AV PRES GETULIO VARGAS,1245,TERREO1235</t>
  </si>
  <si>
    <t>AV BRASILIA, 603</t>
  </si>
  <si>
    <t>AV MARECHAL DEODORO,1199</t>
  </si>
  <si>
    <t>AV PROF EDNA MARIA DE AL, 29, TERREOQ 22L 01</t>
  </si>
  <si>
    <t>AV AGRICOLA PAES DE BARROS</t>
  </si>
  <si>
    <t>AV MIGUEL SUTIL, 9300</t>
  </si>
  <si>
    <t>AV HISTORIADOR RUBENS</t>
  </si>
  <si>
    <t>AV COUTO MAGALHAES, 2142</t>
  </si>
  <si>
    <t>R CORBELIA, 1716S</t>
  </si>
  <si>
    <t>R SANTO AMARO, 360</t>
  </si>
  <si>
    <t xml:space="preserve">CIDADE PRIMAVERA I	</t>
  </si>
  <si>
    <t>AV RUI BARBOSA,1740</t>
  </si>
  <si>
    <t>AV LIONS INTERNACIONAL, 1235</t>
  </si>
  <si>
    <t>AV GOV JULIO CAMPOS, 234</t>
  </si>
  <si>
    <t>AV NATALINO JOAO BRESCANSIN</t>
  </si>
  <si>
    <t>AV PRESIDENTE ARTHUR BERNARDES, S/N</t>
  </si>
  <si>
    <t>RUA MONSENHOR MANUEL GOMES,98</t>
  </si>
  <si>
    <t>R.JOSE DUARTE DE OLIVEIRA</t>
  </si>
  <si>
    <t>AV ABILIO MACHADO, 2048</t>
  </si>
  <si>
    <t>AV PROF. ALFREDO BALENA, 75 - Nº 111 LJ 103</t>
  </si>
  <si>
    <t>AV DOS ENGENHEIROS, 530</t>
  </si>
  <si>
    <t>AV SEBASTIAO DE BRITO, 410</t>
  </si>
  <si>
    <t xml:space="preserve">SANTA ROSA	</t>
  </si>
  <si>
    <t>AV DO CONTORNO, 1433 - 1435</t>
  </si>
  <si>
    <t>AV MIGUEL PERRELA, 701</t>
  </si>
  <si>
    <t>AV CORONEL JOSE DIAS BICALHO, 361 - 363</t>
  </si>
  <si>
    <t>SAO JOSE - PAMPULHA</t>
  </si>
  <si>
    <t>AV PARANA - 390</t>
  </si>
  <si>
    <t>R RIO DE JANEIRO - 383 E 385</t>
  </si>
  <si>
    <t>AV BRASILIA, 2225 - LOJA 101</t>
  </si>
  <si>
    <t>AV BRASILIA, 1698 LOJA 01 E 02</t>
  </si>
  <si>
    <t>AV SINFRONIO BROCHADO</t>
  </si>
  <si>
    <t>AV AMAZONAS</t>
  </si>
  <si>
    <t>AV JUIZ MARCO TULIO ISAAC</t>
  </si>
  <si>
    <t>AV PROF MARIO WERNECK, 2550</t>
  </si>
  <si>
    <t>ROD.BR381,</t>
  </si>
  <si>
    <t>AV ANTONIO OLINTO, 245</t>
  </si>
  <si>
    <t>AV.JOAO CESAR DE OLIVEIRA,</t>
  </si>
  <si>
    <t>AV JAIR RODRIGUES VALE</t>
  </si>
  <si>
    <t>PC DOUTOR AUGUSTO GONCALVES, 455 - 463 LOJA</t>
  </si>
  <si>
    <t>AV CORONEL PRATES, 87</t>
  </si>
  <si>
    <t>AV DONATO QUINTINO, 315</t>
  </si>
  <si>
    <t>Cidade Nova</t>
  </si>
  <si>
    <t>AV DEPUTADO ESTEVES RODRIGUES, 839</t>
  </si>
  <si>
    <t>TODOS OS SANTOS</t>
  </si>
  <si>
    <t>R GENTIL DO OURO, 347</t>
  </si>
  <si>
    <t>R DOUTOR AVELAR, 26</t>
  </si>
  <si>
    <t>R MATO GROSSO, 417 - LOJA 05</t>
  </si>
  <si>
    <t>RUA GONCALVES DIAS,  2600</t>
  </si>
  <si>
    <t>R GUAICUI, 503 LOJA 01 LOJA 02 LOJA 03 LOJA 04</t>
  </si>
  <si>
    <t>AV CRISTIANO MACHADO,1750</t>
  </si>
  <si>
    <t>R CORONEL PEDRO PAULO PENIDO, 512 PAVMTO 1</t>
  </si>
  <si>
    <t>AV PR TELESFORO C. DE REZENDE</t>
  </si>
  <si>
    <t>Rua Padre João Crisóstomo, 65 Lojas 01 a 08</t>
  </si>
  <si>
    <t>CORAÇÃO EUCARISTICO</t>
  </si>
  <si>
    <t>AV FRANCISCO SA</t>
  </si>
  <si>
    <t>AV SILVA LOBO, 1480 LOJA 01</t>
  </si>
  <si>
    <t>ROD JANUARIO CARNEIRO,1645</t>
  </si>
  <si>
    <t>AV TORONTO, 470</t>
  </si>
  <si>
    <t>AV DO CONTORNO, 8249</t>
  </si>
  <si>
    <t>Gutierrez</t>
  </si>
  <si>
    <t>Rua Iguatama, 75</t>
  </si>
  <si>
    <t>Santa Inês</t>
  </si>
  <si>
    <t>Belo Horizonte</t>
  </si>
  <si>
    <t>AV PRUDENTE DE MORAIS, 421</t>
  </si>
  <si>
    <t>R KEPLER,351</t>
  </si>
  <si>
    <t xml:space="preserve">SANTA LUCIA	</t>
  </si>
  <si>
    <t>AV DO CONTORNO</t>
  </si>
  <si>
    <t>R ANTONIO DE ALBUQUERQUE</t>
  </si>
  <si>
    <t>R DO URUGUAI,124</t>
  </si>
  <si>
    <t>R CORONEL PEDRO CORREA, 506</t>
  </si>
  <si>
    <t>AV COMENDADOR FRAN AVELINO MAIA, 3370</t>
  </si>
  <si>
    <t>R LOURENCO DE ANDRADE,803 E 813</t>
  </si>
  <si>
    <t>PC SENADOR JOSE BENTO, 82</t>
  </si>
  <si>
    <t>R HUMBERTO PIZZO, 999</t>
  </si>
  <si>
    <t xml:space="preserve">JARDIM PETROPOLIS	</t>
  </si>
  <si>
    <t>AV GETULIO VARGAS, 159</t>
  </si>
  <si>
    <t>TRES CORAÇOES</t>
  </si>
  <si>
    <t>AV RUI BARBOSA, 184</t>
  </si>
  <si>
    <t>PC WENCESLAU BRAZ, 15</t>
  </si>
  <si>
    <t>POÇOS DE CALDAS</t>
  </si>
  <si>
    <t>AV JOAO PINHEIRO , 258/260 270 272</t>
  </si>
  <si>
    <t>AV TIRADENTES, 218</t>
  </si>
  <si>
    <t>AV IMBIARA , 1051</t>
  </si>
  <si>
    <t>AV DEZESSETE, 1507</t>
  </si>
  <si>
    <t>AV FARIA PEREIRA, 2883</t>
  </si>
  <si>
    <t>AV SANTOS DUMONT, 160</t>
  </si>
  <si>
    <t>AV LEOPOLDINO D OLIVEIRA ,3079</t>
  </si>
  <si>
    <t>AV GUILHERME FERREIRA , 896</t>
  </si>
  <si>
    <t>AV DOUTOR FIDELIS REIS, 630</t>
  </si>
  <si>
    <t>AV LEOPOLDINO DE OLIVEIRA,4392</t>
  </si>
  <si>
    <t>AV NICOMEDES ALVES DOS S, 2100</t>
  </si>
  <si>
    <t>AV RONDON PACHECO,750</t>
  </si>
  <si>
    <t>PATRIMONIO</t>
  </si>
  <si>
    <t>AV JOAO MENDES, 4880</t>
  </si>
  <si>
    <t>AV AFONSO PENA , 3345,TERREORURAL 3361</t>
  </si>
  <si>
    <t>R ARTHUR BERNARDES, 22</t>
  </si>
  <si>
    <t>AV JOSE FONSECA E SILVA, 538</t>
  </si>
  <si>
    <t>AV OLEGARIO MACIEL, 90</t>
  </si>
  <si>
    <t>AV VINTE E OITO DE ABRIL, 97</t>
  </si>
  <si>
    <t>AV JOAO PINHEIRO, 313</t>
  </si>
  <si>
    <t>Avenida Mauro Ribeiro Lage, 90 Loja 12</t>
  </si>
  <si>
    <t>Esplanada da Estação</t>
  </si>
  <si>
    <t>Itabira</t>
  </si>
  <si>
    <t>AV GETULIO VARGAS, 5255 - LOJA 1</t>
  </si>
  <si>
    <t>MANHUAÇU</t>
  </si>
  <si>
    <t>DOUTOR ALVES PEQUENO, 173</t>
  </si>
  <si>
    <t>AL TRINTA E UM DE OUTUBRO, 115 LOJA 01</t>
  </si>
  <si>
    <t>R XV DE NOVEMBRO, 148 - LOJA 02</t>
  </si>
  <si>
    <t>AV DOUTOR PAULO JAPIASSU COELHO, 557</t>
  </si>
  <si>
    <t>AV PRESIDENTE ITAMAR FRANCO, 2010 PARTE</t>
  </si>
  <si>
    <t>R HALFELD - 817</t>
  </si>
  <si>
    <t>R BATISTA DE OLIVEIRA - 629</t>
  </si>
  <si>
    <t>R HALFELD - 532</t>
  </si>
  <si>
    <t>AV RIO BRANCO, 3760 - LOJAS 03 E 05</t>
  </si>
  <si>
    <t>AV DOS ANDRADAS, 87</t>
  </si>
  <si>
    <t>AV BARAO DO RIO BRANCO, 686 - 688, 690 E 692</t>
  </si>
  <si>
    <t>Rua São Mateus, 203 LOJA</t>
  </si>
  <si>
    <t>AV BARAO DO RIO BRANCO - 2593</t>
  </si>
  <si>
    <t>R MAL. DEODORO - 343</t>
  </si>
  <si>
    <t>R MARECHAL FLORIANO PEIXOTO</t>
  </si>
  <si>
    <t>AVENIDA PRESIDENTE TANCREDO NEVES, 155</t>
  </si>
  <si>
    <t>AVENIDA CLERISTON ANDRADE, 547 LOJA 04</t>
  </si>
  <si>
    <t>AV SOARES LOPES, S/N</t>
  </si>
  <si>
    <t>AV AMELIA AMADO,996</t>
  </si>
  <si>
    <t>R SILVA JARDIM, 06 E 36</t>
  </si>
  <si>
    <t>R JOSE CARDOSO DE LIMA, 1141 LOJA 02 QUADRA 27</t>
  </si>
  <si>
    <t>AV APOLONIO SALES, 110</t>
  </si>
  <si>
    <t>AV PRESIDENTE GETULIO VARGAS,3030</t>
  </si>
  <si>
    <t>AVENIDA LAURO DE FREITAS  , 226</t>
  </si>
  <si>
    <t>AV OLIVIA FLORES, 250</t>
  </si>
  <si>
    <t>AV ANTONIO CARLOS MAGALHAES, 1298 LOJAS 9 10 11</t>
  </si>
  <si>
    <t>AV ANITA GARIBALDI, 1746 LOJA</t>
  </si>
  <si>
    <t>Alameda das Seringueiras, 114</t>
  </si>
  <si>
    <t>Av Antônio Magalhães, 3015</t>
  </si>
  <si>
    <t>AV JURACY MAGALHAES JUNIOR</t>
  </si>
  <si>
    <t>AV ARAUJO PINHO, 43/45</t>
  </si>
  <si>
    <t>AV EUCLYDES DA CUNHA, 2</t>
  </si>
  <si>
    <t>AV ADHEMAR DE BARROS, 277</t>
  </si>
  <si>
    <t>RUA BAHIA, 350</t>
  </si>
  <si>
    <t>R. DAS HORTENSIAS, 492</t>
  </si>
  <si>
    <t>R PROFESSOR SABINO SILVA, 650 LOJA</t>
  </si>
  <si>
    <t>AV CENTENARIO,  2992</t>
  </si>
  <si>
    <t>AV TANC. NEVES, 148-3 5/C 7,8B QD C/B  AL M. CALMOM P</t>
  </si>
  <si>
    <t>AV TANCREDO NEVES</t>
  </si>
  <si>
    <t>AV TANCREDO NEVES, 148 017 E 018 QD S PC ERNESTO S. FIL</t>
  </si>
  <si>
    <t>AV SETE DE SETEMBRO, 1839 TERREO ANDAR LOJA 001</t>
  </si>
  <si>
    <t>Alameda Zulmira Ferreira, s/n</t>
  </si>
  <si>
    <t>PC DOUTOR FRANCISCO GUALBERTO DANTAS FONTES, 242</t>
  </si>
  <si>
    <t>AV BRASIL, 254 GALPAO</t>
  </si>
  <si>
    <t>AV GETULIO VARGAS, 337</t>
  </si>
  <si>
    <t>AV GETULIO VARGAS, 1839</t>
  </si>
  <si>
    <t>AV GETULIO VARGAS, 894</t>
  </si>
  <si>
    <t>R THOMAZ GONZAGA</t>
  </si>
  <si>
    <t>AV URSICINO PINTO DE QUEIROZ</t>
  </si>
  <si>
    <t>AL EUVALDO LUZ, 92, LOJA 62.1 1 PISO</t>
  </si>
  <si>
    <t>AVENIDA TANCREDO NEVES, 3133</t>
  </si>
  <si>
    <t>AV LUIS EDUARDO MAGALHAES, 104 QUADRAI LOTE 12 LOTEAMEN</t>
  </si>
  <si>
    <t>AV LUIS VIANA FILHO,7354</t>
  </si>
  <si>
    <t>R ARTHUR DE AZEVEDO MACHADO, 1106 LOJA 1</t>
  </si>
  <si>
    <t>RUA DOUTOR JOSE PEROBA, 381</t>
  </si>
  <si>
    <t>AV SANTOS DUMONT</t>
  </si>
  <si>
    <t>R DAS ARARAS, 1064 LOJA 01</t>
  </si>
  <si>
    <t>AV DORIVAL CAYMMI, 71</t>
  </si>
  <si>
    <t>AV DORIVAL CAYMMI, 13603 LJ 01</t>
  </si>
  <si>
    <t>AV JORGE AMADO, S/N QUADRA07 A LOTE 62</t>
  </si>
  <si>
    <t>AV LUIZ TARQUINIO PONTES, 2673</t>
  </si>
  <si>
    <t>AV SANTOS DUMONT, 4333, LOJA 1043 PISO L1</t>
  </si>
  <si>
    <t>RECREIO IPITANGA</t>
  </si>
  <si>
    <t>AV PROFESSOR PINTO DE AGUIAR, 24</t>
  </si>
  <si>
    <t>AV SAO RAFAEL, 1313 BOX 01 A 06</t>
  </si>
  <si>
    <t>AV LUIS VIANA FILHO</t>
  </si>
  <si>
    <t>AV PROFESSOR MANOEL RIBEIRO, 1501 LOJA</t>
  </si>
  <si>
    <t>Avenida Luís Viana, 7419 Loja 01</t>
  </si>
  <si>
    <t>AV PRAIA DE ITAPOAN, 752</t>
  </si>
  <si>
    <t>AV DOM JOAO VI, 203</t>
  </si>
  <si>
    <t>Brotas</t>
  </si>
  <si>
    <t>AV DOM JOAO VI,486</t>
  </si>
  <si>
    <t>AVENIDA CAMINHO DE AREIA , 131</t>
  </si>
  <si>
    <t>AV CARDEAL DA SILVA,747</t>
  </si>
  <si>
    <t>FEDERAÇÃO</t>
  </si>
  <si>
    <t>Rua Conde de Porto Alegre, 21 Loja</t>
  </si>
  <si>
    <t>AV FERNANDES DA CUNHA</t>
  </si>
  <si>
    <t>AV VALE DO TORORO</t>
  </si>
  <si>
    <t>R FREDERICO COSTA</t>
  </si>
  <si>
    <t>R MARQUES DE MONTE SANTO, 50 LOJA</t>
  </si>
  <si>
    <t>AV JOANA ANGELICA, 626</t>
  </si>
  <si>
    <t>EST DE CAMPINAS, S/N LOJA</t>
  </si>
  <si>
    <t>R PORTAO DA PIEDADE</t>
  </si>
  <si>
    <t>AVENIDA VASCO DA GAMA, 828 C</t>
  </si>
  <si>
    <t>AV CONSELHEIRO AGUIAR, 1700</t>
  </si>
  <si>
    <t>AV ENGENHEIRO DOMINGOS FERREIRA, 2050 LOJA TIPO A N. 01</t>
  </si>
  <si>
    <t>AV ENGENHEIRO DOMINGOS FERREIRA, 3175</t>
  </si>
  <si>
    <t>R RIBEIRO DE BRITO, 928</t>
  </si>
  <si>
    <t>AV CONSELHEIRO ROSA E SILVA, 1321</t>
  </si>
  <si>
    <t>R PADRE CARAPUCEIRO, 777</t>
  </si>
  <si>
    <t>AV REPUBLICA DO LIBANO, 251, lj110 piso L1</t>
  </si>
  <si>
    <t>Pina</t>
  </si>
  <si>
    <t>AV AGAMENON MAGALHAES</t>
  </si>
  <si>
    <t>AV CAXANGA, 2831</t>
  </si>
  <si>
    <t>R DOUTOR ANICETO VAREJAO, 262 LOJA 01 02 03 04 E 05</t>
  </si>
  <si>
    <t>R ARQUITETO LUIZ NUNES</t>
  </si>
  <si>
    <t>AV DOUTOR CLAUDIO JOSE GUEIROS LEITE, 3101</t>
  </si>
  <si>
    <t>AV GETULIO VARGAS, 1087</t>
  </si>
  <si>
    <t>AV DOUTOR JOSE AUGUSTO MOREIRA, 1241</t>
  </si>
  <si>
    <t>AV DA INTEGRACAO, 562</t>
  </si>
  <si>
    <t>VILA EDUARDO</t>
  </si>
  <si>
    <t>AV GUARARAPES,1848</t>
  </si>
  <si>
    <t>AV DAS NACOES, 1701</t>
  </si>
  <si>
    <t>JARDIM MARAVILHA</t>
  </si>
  <si>
    <t>AV CONDE DA BOA VISTA, 569 LOJAS 05 E 06</t>
  </si>
  <si>
    <t>AV ADJAR DA SILVA CASE,800</t>
  </si>
  <si>
    <t xml:space="preserve">INDIANOPOLIS	</t>
  </si>
  <si>
    <t>R CARMELITA SOARES MUNIZ DE ARAUJO, 225</t>
  </si>
  <si>
    <t>AV MONS  ANGELO SAMPAIO,100</t>
  </si>
  <si>
    <t>R MELO VERCOSA, 53</t>
  </si>
  <si>
    <t>AV CONEGO DE VASCONCELOS - 136A</t>
  </si>
  <si>
    <t>AV CONEGO DE VASCONCELOS - 45 - 41 ANTIGO 7 CASA 1 E 2</t>
  </si>
  <si>
    <t>AV MINISTRO ARY FRANCO - 131</t>
  </si>
  <si>
    <t>AVN CONEGO VASCONCELOS, 325</t>
  </si>
  <si>
    <t>EST DE CAMBOATA, 2300</t>
  </si>
  <si>
    <t>RUA PARANA, 121 FUNDOS</t>
  </si>
  <si>
    <t>R PREF. JOSE MONTES PAIXAO,1756,LOTES 2862 E 2863</t>
  </si>
  <si>
    <t>EST MIRANDELA - 149</t>
  </si>
  <si>
    <t>EST MIRANDELA - 34 - LOJA E SOBRADO</t>
  </si>
  <si>
    <t>EST MIRANDELA,615,QUADRA4 LOTE 206</t>
  </si>
  <si>
    <t>AV GETULIO DE MOURA,1275</t>
  </si>
  <si>
    <t>R FRANCISCO REAL</t>
  </si>
  <si>
    <t>AV SANTA CRUZ - 525</t>
  </si>
  <si>
    <t>R MARECHAL SOARES DE ANDREA - 290 - LOJAS A E B</t>
  </si>
  <si>
    <t>AV SANTA CRUZ - 1108</t>
  </si>
  <si>
    <t>R FONSECA</t>
  </si>
  <si>
    <t>R CORONEL TAMARINDO,1802</t>
  </si>
  <si>
    <t>R FRANCISCO REAL,1955</t>
  </si>
  <si>
    <t>AV GETULIO VARGAS,1448</t>
  </si>
  <si>
    <t>EST CABUCU, 1407</t>
  </si>
  <si>
    <t xml:space="preserve">CAMPO GRANDE	</t>
  </si>
  <si>
    <t>R CAMPO GRANDE, 1084 - LOJA A</t>
  </si>
  <si>
    <t>R VIUVA DANTAS, 60 - LOJA F</t>
  </si>
  <si>
    <t>R CORONEL AGOSTINHO - 131 E 133</t>
  </si>
  <si>
    <t>R CORONEL AGOSTINHO - 16</t>
  </si>
  <si>
    <t>EST RIO DO A, 816</t>
  </si>
  <si>
    <t>R DR CURVELO CAVALCANTE, 402 E 406</t>
  </si>
  <si>
    <t>R DR. CURVELO CAVALCANTE, 478</t>
  </si>
  <si>
    <t>R DOUTOR CURVELO CAVALCANTI, 08</t>
  </si>
  <si>
    <t>R DOUTOR CURVELO CAVALCANTI</t>
  </si>
  <si>
    <t>R SAO JORGE, S/N, EST ANTIGA RIO SP BR 465 Q42 LOTE 1 2</t>
  </si>
  <si>
    <t>AVENIDA CESARIO DE MELO,10767 LOJA B</t>
  </si>
  <si>
    <t>AV MINISTRO FERNANDO COSTA, 577</t>
  </si>
  <si>
    <t>EST MANUEL DE SA, 157 - LOJA  159 - LOTE 15</t>
  </si>
  <si>
    <t>AV NILO PECANHA - 116</t>
  </si>
  <si>
    <t>R JOSE DE ALVARENGA - 201</t>
  </si>
  <si>
    <t>AV BRIGADEIRO LIMA E SILVA, 2035 - LOJA 01</t>
  </si>
  <si>
    <t>AV PRESIDENTE KENNEDY, 1671</t>
  </si>
  <si>
    <t>Avenida Brigadeiro Lima e Silva, 916</t>
  </si>
  <si>
    <t>JD VINTE E CINCO DE AGOSTO</t>
  </si>
  <si>
    <t>EST ROSARIO</t>
  </si>
  <si>
    <t>AV JOAQUIM DA COSTA LIMA,14917</t>
  </si>
  <si>
    <t>AV SARGENTO DE MILICIAS, 265</t>
  </si>
  <si>
    <t>AV AUTOMOVEL CLUBE, 48 LOJA 101, 102, 103, 104 E 105</t>
  </si>
  <si>
    <t>R DA MATRIZ , 75</t>
  </si>
  <si>
    <t>AV GETULIO DE MOURA, 15</t>
  </si>
  <si>
    <t>R MARIA SOARES SENDAS</t>
  </si>
  <si>
    <t>PC DA MANTIQUEIRA, 18 LOJA A</t>
  </si>
  <si>
    <t>EST DE JACAREPAGUA - 7741 - LOJA A</t>
  </si>
  <si>
    <t>EST DOS TRES RIOS - 74</t>
  </si>
  <si>
    <t>RUA ITUVERAVA, 937</t>
  </si>
  <si>
    <t>R TIROL, 78</t>
  </si>
  <si>
    <t>AVENIDA GEREMARIO DANTAS,1057</t>
  </si>
  <si>
    <t>AV ENGENHEIRO SOUZA FILHO, 22</t>
  </si>
  <si>
    <t>EST DE JACAREPAGUA, 3600</t>
  </si>
  <si>
    <t>PC DA TAQUARA, 19 - 29</t>
  </si>
  <si>
    <t>AV NELSON CARDOSO, 1149 - LOJA A</t>
  </si>
  <si>
    <t>ESTRADA DO TINDIBA, 2.475</t>
  </si>
  <si>
    <t>Estrada dos Bandeirantes, 1405</t>
  </si>
  <si>
    <t>Taquara</t>
  </si>
  <si>
    <t>EST DOS BANDEIRANTES, 470, LOJA</t>
  </si>
  <si>
    <t>EST CAFUNDA, 1199</t>
  </si>
  <si>
    <t>AV MONSENHOR FELIX, 506</t>
  </si>
  <si>
    <t>AV MONSENHOR FELIX, 1154</t>
  </si>
  <si>
    <t>R MINISTRO EDGAR ROMERO - 89</t>
  </si>
  <si>
    <t>RUA MARIA LOPES, 415 LOJA B</t>
  </si>
  <si>
    <t>Rua Domingos Lopes, 749</t>
  </si>
  <si>
    <t>AV MINISTRO EDGARD ROMERO, 239 - LOJAS C E D</t>
  </si>
  <si>
    <t>AV MIN EDGARD ROMERO, 9 E 11</t>
  </si>
  <si>
    <t>EST DA PORTELA, 99 - LOJAS A, B E C - LJ 210</t>
  </si>
  <si>
    <t>AVENIDA MARECHAL FONTENELLE, 3944</t>
  </si>
  <si>
    <t>R AURELIO VALPORTO, 71 - LOJA B</t>
  </si>
  <si>
    <t>EST DO PORTELA</t>
  </si>
  <si>
    <t>AV GEREMARIO DANTAS, 210, loja A</t>
  </si>
  <si>
    <t>Tanque</t>
  </si>
  <si>
    <t>AV DOM HELDER CAMARA, 7351 - LOJA B</t>
  </si>
  <si>
    <t>R CACHAMBI, 375</t>
  </si>
  <si>
    <t>R ADOLFO BERGAMINI,64</t>
  </si>
  <si>
    <t>PC EDMUNDO REGO, 00017</t>
  </si>
  <si>
    <t>R DIAS DA CRUZ - 154</t>
  </si>
  <si>
    <t>R DIAS DA CRUZ, 303  - LOJA A</t>
  </si>
  <si>
    <t>R DIAS DA CRUZ , 380</t>
  </si>
  <si>
    <t>R DIAS DA CRUZ , 637 A 641 647</t>
  </si>
  <si>
    <t>MÉIER</t>
  </si>
  <si>
    <t>R ANDRE AZEVEDO, 150 - LOJA A</t>
  </si>
  <si>
    <t>AV JOAO RIBEIRO - 9B E 15 A</t>
  </si>
  <si>
    <t>AV DOM HELDER CAMARA - 5614</t>
  </si>
  <si>
    <t>Av Dom Helder Camara 5332 LUC3305</t>
  </si>
  <si>
    <t>Cachambi</t>
  </si>
  <si>
    <t>AV DOM HELDER CAMARA, 05332 / LOJA 3002</t>
  </si>
  <si>
    <t>AV PASTOR MARTIN LUTHER KING JR.</t>
  </si>
  <si>
    <t>Avenida Abílio Augusto Távora, 289 Lojas A B C</t>
  </si>
  <si>
    <t>R JOAO FERNANDES NETO,1397</t>
  </si>
  <si>
    <t>R JOAO FERNANDES NETO - 1261 -  LOJA A</t>
  </si>
  <si>
    <t>AV PREF JORGE JULIO COSTA, 800 AREA C1 LOJA 01</t>
  </si>
  <si>
    <t>AV HELIOPOLIS,1113</t>
  </si>
  <si>
    <t>AV DOUTOR MARIO GUIMARAES, 606 612</t>
  </si>
  <si>
    <t>RUA DOUTOR THIBAU, 97 LOJAS 1 A 6</t>
  </si>
  <si>
    <t>RUA DOM WALMOR, S/N , AREA</t>
  </si>
  <si>
    <t>AV GOVERNADOR AMARAL PEIXOTO</t>
  </si>
  <si>
    <t>AV GOVERNADOR AMARAL PEIXOTO, 64</t>
  </si>
  <si>
    <t>AV AMARAL PEIXOTO, 386</t>
  </si>
  <si>
    <t>AV MINISTRO EDGARD COSTA, 51 - 59 E 67</t>
  </si>
  <si>
    <t>AV GETULIO VARGAS, 08</t>
  </si>
  <si>
    <t>R CORONEL MONTEIRO DE BARROS, 158A  E 160</t>
  </si>
  <si>
    <t>R THOMAZ FONSECA - 90 - 100</t>
  </si>
  <si>
    <t>AV IRMAOS GUINLE, 1105</t>
  </si>
  <si>
    <t>RUA ELOI TEIXEIRA, 165 LOJAS 2 E 3</t>
  </si>
  <si>
    <t>AV AUTOMOVEL CLUB - 2246</t>
  </si>
  <si>
    <t>PC DAS NACOES - 186</t>
  </si>
  <si>
    <t>PC DAS NACOES - 346</t>
  </si>
  <si>
    <t>R CARDOSO DE MORAIS - 101 - 103</t>
  </si>
  <si>
    <t>EST DA CACUIA , 231 - LOJAS C E D</t>
  </si>
  <si>
    <t>R CAPITAO BARBOSA - 698 - LOJA B</t>
  </si>
  <si>
    <t>R REPUBLICA ARABE DA SIRIA, 455 - LOJA A</t>
  </si>
  <si>
    <t>AV PARANAPUAN - 1472</t>
  </si>
  <si>
    <t>EST DO GALEAO, 2315 LOJA A B</t>
  </si>
  <si>
    <t>R CAMBAUBA, 1187 - LOJA B E C</t>
  </si>
  <si>
    <t>AV LOBO JUNIOR, 01052</t>
  </si>
  <si>
    <t>R NICARAGUA , 250 E 256</t>
  </si>
  <si>
    <t>AV BRAZ DE PINA, 150 - LOJAS 151, 149 E 147</t>
  </si>
  <si>
    <t>AV BRAZ DE PINA - 1535 - LOJA A</t>
  </si>
  <si>
    <t>AV MERITI, 2445 - LOJA C</t>
  </si>
  <si>
    <t>R TOMAZ LOPES, 881 - LOJA G</t>
  </si>
  <si>
    <t>AV VICENTE DE CARVALHO</t>
  </si>
  <si>
    <t>EST DA AGUA GRANDE - 1158</t>
  </si>
  <si>
    <t>EST DA AGUA GRANDE - 781</t>
  </si>
  <si>
    <t>EST DO MARINAS 91,200</t>
  </si>
  <si>
    <t>AV JOAQUIM LEITE, 408 E 410</t>
  </si>
  <si>
    <t>AV ROBERTO SILVEIRA,1227</t>
  </si>
  <si>
    <t>PARATI</t>
  </si>
  <si>
    <t>AV ALBINO DE ALMEIDA, 251</t>
  </si>
  <si>
    <t>AV JOAO FERREIRA PINTO,194</t>
  </si>
  <si>
    <t>AV DUQUE DE CAXIAS, 617</t>
  </si>
  <si>
    <t>AV NILO PECANHA, 166</t>
  </si>
  <si>
    <t>VALENÇA</t>
  </si>
  <si>
    <t>AV PAULO DE FRONTIN, 219</t>
  </si>
  <si>
    <t>R ALBERTO PASQUALINE, 125 ATUAL RUA 33</t>
  </si>
  <si>
    <t>AV PAULO DE FRONTIN,769</t>
  </si>
  <si>
    <t>CARLOS CHAGAS, 413</t>
  </si>
  <si>
    <t>R BARAO DE SAO FRANCISCO, 114</t>
  </si>
  <si>
    <t>Rua Matriz e Barros, 724</t>
  </si>
  <si>
    <t>MARACANÃ</t>
  </si>
  <si>
    <t>R ARISTIDES LOBO - 244</t>
  </si>
  <si>
    <t>AV MARACANA,987</t>
  </si>
  <si>
    <t>R CONDE DE BONFIM - 396 - LJ B E UNIDADE 101</t>
  </si>
  <si>
    <t>Rua Uruguai, 231 233</t>
  </si>
  <si>
    <t>ANDARAÍ</t>
  </si>
  <si>
    <t>R CONDE DE BONFIM, 00036</t>
  </si>
  <si>
    <t>R CONDE DE BONFIM - 681- LOJA B</t>
  </si>
  <si>
    <t>R CONDE DE BONFIM, 436 - LOJA SOBRADO</t>
  </si>
  <si>
    <t>R HADDOCK LOBO - 463</t>
  </si>
  <si>
    <t>R MAJOR AVILA, 126 - LOJA A 132</t>
  </si>
  <si>
    <t>BOULEVARD 28 DE SETEMBRO - 296</t>
  </si>
  <si>
    <t>BVD VINTE E OITO DE SETEMBRO 251 - LOJA A</t>
  </si>
  <si>
    <t>AV DAS AMERICAS</t>
  </si>
  <si>
    <t>R GILDASIO AMADO - 55 LOJA D</t>
  </si>
  <si>
    <t>PRC DESEMBARGADOR ARAUJO JORGE, 10 LOJAS A e B</t>
  </si>
  <si>
    <t>AV ARMANDO LOMBARDI 301</t>
  </si>
  <si>
    <t>AV EMBAIXADOR ABELARDO BUENO, 2840</t>
  </si>
  <si>
    <t>AV DAS AMERICAS, 06101</t>
  </si>
  <si>
    <t>BAIRRO DA TIJUCA</t>
  </si>
  <si>
    <t>AV DAS AMERICAS, 1800</t>
  </si>
  <si>
    <t>AV DAS AMERICAS, 12141 LOT 6 LTM 27403 QDR 2</t>
  </si>
  <si>
    <t>AV JOSE SILVA DE AZEVEDO NETO</t>
  </si>
  <si>
    <t>EST BARRA DA TIJUCA, 1636 BLOCO A LJ A LOT 03 PAL 36989</t>
  </si>
  <si>
    <t>ITANHANGÁ</t>
  </si>
  <si>
    <t>AV. RODOLFO DE AMOEDO, S/N LOTE 16 QUADRA 39 PAL 5220</t>
  </si>
  <si>
    <t>AV DAS AMERICAS, 4666 LOJA 120D/E</t>
  </si>
  <si>
    <t>AVENIDA DAS AMERICAS, 500, BLC 17 LOJ 105</t>
  </si>
  <si>
    <t>R SALDANHA MARINHO,438</t>
  </si>
  <si>
    <t>AV RAUL SOUTO MAIOR,376</t>
  </si>
  <si>
    <t>BLV FRANCISCO DE P CARNEIRO, 19 - LOJA E SOBRELOJA</t>
  </si>
  <si>
    <t>R TENENTE CORONEL CARDOSO, 683</t>
  </si>
  <si>
    <t>R DOUTOR RAUL ABBOTT ESCOBAR</t>
  </si>
  <si>
    <t>AV. ALBERTO TORRES, 458/488</t>
  </si>
  <si>
    <t>AV CARDOSO MOREIRA, 347 - LOJA E SOBRELOJA</t>
  </si>
  <si>
    <t>AV RUI BARBOSA, 296</t>
  </si>
  <si>
    <t>AV RUI BARBOSA, 653 - 653 A</t>
  </si>
  <si>
    <t>Rua Maria Francisco Borges Reid</t>
  </si>
  <si>
    <t>Bairro da Gloria</t>
  </si>
  <si>
    <t>AV SALO BRAND, 58/60</t>
  </si>
  <si>
    <t>PARQUE JARDIM CARIOCA</t>
  </si>
  <si>
    <t>AV S J CARL PEREIRA PINTO, 486,530</t>
  </si>
  <si>
    <t>AV PELINCA , 162</t>
  </si>
  <si>
    <t>RUA ALVARENGA FILHO, 20 24</t>
  </si>
  <si>
    <t>RUA VOLUNTARIOS DA PATRIA, 505</t>
  </si>
  <si>
    <t>AV VER EDENITES DA SILVA VIANA</t>
  </si>
  <si>
    <t>R DOUTOR SILVIO BASTOS TAVARES</t>
  </si>
  <si>
    <t>Rua Bento Pessanha, 800, Luc SPM 106 A 110</t>
  </si>
  <si>
    <t>R VOLUNTARIOS DA PATRIA, 00220</t>
  </si>
  <si>
    <t>R VOLUNTARIOS DA PATRIA, 357 - LOJA A</t>
  </si>
  <si>
    <t>PRAIA DE BOTAFOGO - 316 - LOJAS B E C</t>
  </si>
  <si>
    <t>R VOLUNTARIOS DA PATRIA, 283 - LOJA A</t>
  </si>
  <si>
    <t>R VOLUNTARIOS DA PATRIA - 150 - LOJAS A/ B/ C</t>
  </si>
  <si>
    <t>PRAIA DE BOTAFOGO - 406 - LJ A3,  A9,  A16 E  A18</t>
  </si>
  <si>
    <t>R SAO CLEMENTE - 91 - LJS A E B</t>
  </si>
  <si>
    <t>R ARNALDO QUINTELA,10 LOJ A LOJ B LOJ C LOJ D</t>
  </si>
  <si>
    <t>AV NOSSA SENHORA DE COPACABANA - 698 - LOJA A</t>
  </si>
  <si>
    <t>AV N SENHORA DE COPACABANA</t>
  </si>
  <si>
    <t>R SIQUEIRA CAMPOS, 44/45 A 46</t>
  </si>
  <si>
    <t>AV NOSSA SENHORA DE COPACABANA,766, LJ</t>
  </si>
  <si>
    <t>AV NOSSA SENHORA DE COPACABANA - 819 LOJA A</t>
  </si>
  <si>
    <t>AV NOSSA SENHORA DE COPACABANA - 602 - LOJA A</t>
  </si>
  <si>
    <t>AV N S DE COPACABANA - 534 -  LOJAS A E B</t>
  </si>
  <si>
    <t>AV N S DE COPACABANA 115 A</t>
  </si>
  <si>
    <t>AV N. SA. DE COPACABANA - 1004 - LOJA A</t>
  </si>
  <si>
    <t>R MARQUES DE ABRANTES - 144</t>
  </si>
  <si>
    <t>R DAS LARANJEIRAS</t>
  </si>
  <si>
    <t>R GUSTAVO SAMPAIO, 650 A</t>
  </si>
  <si>
    <t>R JULIO DE CASTILHOS - 23A</t>
  </si>
  <si>
    <t>R MARQUES DE SAO VICENTE, 67 - LOJAS A E B BLOCO 1</t>
  </si>
  <si>
    <t>Rua Humaitá,122</t>
  </si>
  <si>
    <t>R VISCONDE DE PIRAJA, 592 - LOJA A</t>
  </si>
  <si>
    <t>R VISCONDE DE PIRAJA, 169 - LOJA A</t>
  </si>
  <si>
    <t>R VISCONDE DE PIRAJA - 82 - LOJA B</t>
  </si>
  <si>
    <t>R VISCONDE DE PIRAJA - 455 - LOJA A</t>
  </si>
  <si>
    <t>R VISCONDE DE PIRAJA - 265 - LOJA A</t>
  </si>
  <si>
    <t>R VISCONDE DE PIRAJA, 514 - LOJA B</t>
  </si>
  <si>
    <t>R JARDIM BOTANICO, 700 - LOJA D</t>
  </si>
  <si>
    <t>R MARIA ANGELICA,00113</t>
  </si>
  <si>
    <t>AV ATAULFO DE PAIVA - 386 - LOJA C</t>
  </si>
  <si>
    <t>AV ATAULFO DE PAIVA - 1151 - LOJA A</t>
  </si>
  <si>
    <t>AV ATAULFO DE PAIVA, 528 - LOJA A E SOBRELOJA</t>
  </si>
  <si>
    <t>AV BARTOLOMEU MITRE, 310 - LOJA A</t>
  </si>
  <si>
    <t>AV ATAULFO DE PAIVA, 1241 - LOJA A</t>
  </si>
  <si>
    <t>AV ATAULFO DE PAIVA - 319 - LOJA A SUBSL</t>
  </si>
  <si>
    <t>AV BRASIL, 60 - LOJA 18</t>
  </si>
  <si>
    <t>AV NILO PECANHA, 103</t>
  </si>
  <si>
    <t>AV GETULIO VARGAS, 1111</t>
  </si>
  <si>
    <t>R PROFESSOR FRANCISCO FONSECA, 120 - LOJA A</t>
  </si>
  <si>
    <t>R BEATRIZ AMARAL PEREIRA,76</t>
  </si>
  <si>
    <t>Rodovia Amaral Peixoto 443 Lote 12 Qd A</t>
  </si>
  <si>
    <t>LRG SANTO ANTONIO, 9 - LOJA</t>
  </si>
  <si>
    <t>AV TEIXEIRA E SOUZA, 29 - L1 R RAUL VEIGA,537 L2</t>
  </si>
  <si>
    <t>AV ASSUNCAO, 860</t>
  </si>
  <si>
    <t>AV GOVERNADOR AMARAL PEIXOTO, 5155</t>
  </si>
  <si>
    <t>AV JANE MARIA MARTINS FIGUEIRA</t>
  </si>
  <si>
    <t>AL DES ELLIS HERMIDYO FIGUEIRA</t>
  </si>
  <si>
    <t>AV HENRIQUE TERRA, 1700</t>
  </si>
  <si>
    <t>SITIO DO PORTINHO</t>
  </si>
  <si>
    <t>EST PROF LEANDRO FARIA SARZEDA</t>
  </si>
  <si>
    <t>R DOS TATUS, 51</t>
  </si>
  <si>
    <t>R GAVIAO PEIXOTO - 212</t>
  </si>
  <si>
    <t>RUA MIGUEL DE FRIAS, 180 LOJA 101</t>
  </si>
  <si>
    <t>R DOMINGUES DE SA,252</t>
  </si>
  <si>
    <t>R TAVARES MACEDO, 95 - LOJA 106, 107 E 108</t>
  </si>
  <si>
    <t>R MARIZ E BARROS - 82 - LOJA 101 E 103</t>
  </si>
  <si>
    <t>R PEREIRA NUNES, 34</t>
  </si>
  <si>
    <t>RUA DOUTOR PAULO ALVES, 135</t>
  </si>
  <si>
    <t>AV EWERTON XAVIER - 1469 - LOJA 105 E 106</t>
  </si>
  <si>
    <t>AV RUI BARBOSA, 1231 LOTE 36</t>
  </si>
  <si>
    <t>EST FRANCISCO DA CRUZ NUNES, 973 LOJA 101 LOJA 102</t>
  </si>
  <si>
    <t>R PAULO CESAR, 319 e 321</t>
  </si>
  <si>
    <t>AV PRESIDENTE ROOSEVELT, 182</t>
  </si>
  <si>
    <t>EST FRANCISCO DA CRUZ NUNES, 6501 - LOJA 104 A LOJA 105</t>
  </si>
  <si>
    <t>Est. dos Bandeirantes, 7650 Lt 2 Pal 48007</t>
  </si>
  <si>
    <t>EST DA PEDRA,4606</t>
  </si>
  <si>
    <t>AV DAS AMERICAS - 16757</t>
  </si>
  <si>
    <t>EST BENVINDO DE NOVAES - 1900 - LOJA B</t>
  </si>
  <si>
    <t>AV DAS AMERICAS 13331 - LOJA D - E</t>
  </si>
  <si>
    <t>AVENIDA DAS AMÉRICAS, 14755</t>
  </si>
  <si>
    <t>REC DOS BANDEIRANTES</t>
  </si>
  <si>
    <t>AV DAS AMERICAS,14400 LOJA A E LOJA B</t>
  </si>
  <si>
    <t>AVENIDA DAS AMERICAS, 15620</t>
  </si>
  <si>
    <t>AV DAS AMERICAS, 19011/A</t>
  </si>
  <si>
    <t>RECREIO  DOS BANDEIRANTES</t>
  </si>
  <si>
    <t>R FELIPE CARDOSO,1520</t>
  </si>
  <si>
    <t>R FELIPE CARDOSO, 267 - LOJA A</t>
  </si>
  <si>
    <t>ETR DOS BANDEIRANTES, 24331 LOJAS 101 A 106</t>
  </si>
  <si>
    <t>R DOS ANDRADAS 43 - 47</t>
  </si>
  <si>
    <t>R DO RIACHUELO - 217 - LOJA C</t>
  </si>
  <si>
    <t>R DO CATETE - 248 E 250</t>
  </si>
  <si>
    <t>LRG DO MACHADO - 29 - LOJA C</t>
  </si>
  <si>
    <t>R DO CATETE - 300</t>
  </si>
  <si>
    <t>R DA CONCEICAO,188, LOJA 127 128 131 E 227</t>
  </si>
  <si>
    <t>R DA CONCEICAO  - 164</t>
  </si>
  <si>
    <t>R VISCONDE DO RIO BRANCO - 403</t>
  </si>
  <si>
    <t>R DA CONCEICAO - 35 - A VISC DE URUGUAI 538</t>
  </si>
  <si>
    <t>AV PRESIDENTE VARGAS,502, LOJA A SUBSL SLJ</t>
  </si>
  <si>
    <t>AV RIO BRANCO - 156 - LOJA D</t>
  </si>
  <si>
    <t>AV RIO BRANCO 109, A SS E SLJ</t>
  </si>
  <si>
    <t>R SAO JOSE, 00036</t>
  </si>
  <si>
    <t>R SENADOR DANTAS, 118 - LOJA D</t>
  </si>
  <si>
    <t>R SENADOR DANTAS - 5</t>
  </si>
  <si>
    <t>R SETE DE SETEMBRO - 61</t>
  </si>
  <si>
    <t>R URUGUAIANA - 27 - 29</t>
  </si>
  <si>
    <t>R DA CONCEICAO,13</t>
  </si>
  <si>
    <t>R SAO JOAO,47</t>
  </si>
  <si>
    <t>SAO GONÇALO</t>
  </si>
  <si>
    <t>R YOLANDA SAAD ABUZAID 90 - LOJA E 90 LOJA 1</t>
  </si>
  <si>
    <t>EST RAUL VEIGA - 266 E 268</t>
  </si>
  <si>
    <t>R DR. ALFREDO BACKER, 697 E 705</t>
  </si>
  <si>
    <t>AV JORNALISTA ROBERTO MARINHO, 2231 LOJA</t>
  </si>
  <si>
    <t>AVN JOSE DE MENDONCA CAMPOS, 1226 LOJA 01</t>
  </si>
  <si>
    <t>COLUBANDÊ</t>
  </si>
  <si>
    <t>AL SAO BOAVENTURA, 944</t>
  </si>
  <si>
    <t>AV ZUMBI DOS PALMARES, 1036</t>
  </si>
  <si>
    <t>R RIBEIRO DE ALMEIDA, 56 - LOJA 02</t>
  </si>
  <si>
    <t>AV ROBERTO SILVEIRA,74</t>
  </si>
  <si>
    <t>R DOUTOR FELICIANO SODRE, 164</t>
  </si>
  <si>
    <t>R DOUTOR FELICIANO SODRE - 235</t>
  </si>
  <si>
    <t>R DOUTOR FELICIANO SODRE 119 - 121</t>
  </si>
  <si>
    <t>R FRANCISCO PORTELA, 78 LOJA</t>
  </si>
  <si>
    <t>R JUSTO BRITO SANCHES, S/N</t>
  </si>
  <si>
    <t>AV DEDO DE DEUS, 551</t>
  </si>
  <si>
    <t>AV 22 DE MAIO - 5550 - LOJA E SUBSOLO</t>
  </si>
  <si>
    <t>AV 22 DE MAIO, S/N LOJA 1 E 2 QUADRAB LOTE 04</t>
  </si>
  <si>
    <t>R DR. SIQUEIRA, 349 E 357 LJS 353/355</t>
  </si>
  <si>
    <t>AV PREFEITO MILTON RODRIGUES 161 LOJAS 13 14 E 15</t>
  </si>
  <si>
    <t>AV CONSELHEIRO JULIUS ARP, 178</t>
  </si>
  <si>
    <t>R ANGELICA FACINE, 20</t>
  </si>
  <si>
    <t>R PAULINO AFONSO,372</t>
  </si>
  <si>
    <t>AV SANTOS DUMONT, 213 - LOJA 4</t>
  </si>
  <si>
    <t>R XV DE NOVEMBRO - 97 - ANTIGOS 37/37-A.</t>
  </si>
  <si>
    <t>AV DELFIM MOREIRA, 435</t>
  </si>
  <si>
    <t>AV FELICIANO SODRE</t>
  </si>
  <si>
    <t>AV DOS PASSAROS, 451, LOJA 7B/8/9 DO QUINTA DO ALDEIA M</t>
  </si>
  <si>
    <t>ALAMEDA RIO NEGRO, 877 LOJA 03 e 04</t>
  </si>
  <si>
    <t>AV YOJIRO TAKAOKA, 4528 LOJA 01 E 02</t>
  </si>
  <si>
    <t>Alameda Araguaia, 451</t>
  </si>
  <si>
    <t>AVENIDA YOJIRO TAKAOKA, 3980 Lojas 01 e 02</t>
  </si>
  <si>
    <t>AVENIDA ANDROMEDA 780</t>
  </si>
  <si>
    <t>Alameda Rio Negro, 1.286</t>
  </si>
  <si>
    <t>Alameda Araguaia, 1645 Loja 1</t>
  </si>
  <si>
    <t>RUA CAMPOS SALES N 591</t>
  </si>
  <si>
    <t>AV HENRIQUETA MENDES GUERRA, 486 LOJA 01</t>
  </si>
  <si>
    <t>AV TENENTE MARQUES, 3466</t>
  </si>
  <si>
    <t>R GENERAL DE D P R DA SILVA, 400 LOJA1 1013</t>
  </si>
  <si>
    <t>AVENIDA PIRACEMA, 669 LOJA 400 C PISO TERREO</t>
  </si>
  <si>
    <t>AL ARAGUAIA, 3207 LOJA 1 A</t>
  </si>
  <si>
    <t>AV MARCOS PENT DE ULHOA ROD</t>
  </si>
  <si>
    <t>AV ENG. LUIZ CARLOS BERRINI , 1264</t>
  </si>
  <si>
    <t>CIDADE MONÇÕES</t>
  </si>
  <si>
    <t>RUA LUISIANIA, 107</t>
  </si>
  <si>
    <t>R OTAVIO TARQUINIO DE SOUSA, 1031</t>
  </si>
  <si>
    <t>R. AMERICO BRASILIENSE 1842/1844</t>
  </si>
  <si>
    <t>CHACARA STO. ANTONIO</t>
  </si>
  <si>
    <t>R ALEXANDRE DUMAS,935</t>
  </si>
  <si>
    <t>CH ST ANTONIO (ZONA SUL)</t>
  </si>
  <si>
    <t>AV PADRE ANTONIO JOSE DOS SANTOS, 1348</t>
  </si>
  <si>
    <t>RUA ZACARIAS DE GOIS, 632 loja 02</t>
  </si>
  <si>
    <t>AVENIDA MOREIRA GUIMARAES NR 979</t>
  </si>
  <si>
    <t>AV ROQUE PETRONI JUNIOR N 1089  LJ96</t>
  </si>
  <si>
    <t>AV DAS NACOES UNIDAS, 12901</t>
  </si>
  <si>
    <t>R. DR. ADEMAR QUEIROZ DE MORAIS, 1001-A</t>
  </si>
  <si>
    <t>VILA  CARMEN</t>
  </si>
  <si>
    <t>Rua Vieira de Moraes, 1377</t>
  </si>
  <si>
    <t>AV ANGELICA , 1003</t>
  </si>
  <si>
    <t>AL BARAO DE LIMEIRA,668</t>
  </si>
  <si>
    <t xml:space="preserve">CAMPOS ELISEOS	</t>
  </si>
  <si>
    <t>PC PASCOAL MARTINS,138</t>
  </si>
  <si>
    <t>RUA CARDOSO DE ALMEIDA , 520</t>
  </si>
  <si>
    <t>Rua Alagoas, 12</t>
  </si>
  <si>
    <t>RUA MONTE ALEGRE, 500 SALAO 01</t>
  </si>
  <si>
    <t>PRACA WENDELL WILKIE 95</t>
  </si>
  <si>
    <t>V. POMPEIA</t>
  </si>
  <si>
    <t>R. CONS. BROTERO, 978</t>
  </si>
  <si>
    <t>AV HIGIENOPOLIS   646 - LOJA 141 E 142</t>
  </si>
  <si>
    <t>AV HIGIENOPOLIS, 618 LOJA 3023</t>
  </si>
  <si>
    <t>AV ANTARTICA N  380   ARCO 1103  TERREO BLOCO A</t>
  </si>
  <si>
    <t>AVENIDA SUMARÉ, 658</t>
  </si>
  <si>
    <t>AVENIDA SUMARE, 16</t>
  </si>
  <si>
    <t>Avenida Sumaré, 1267 1297</t>
  </si>
  <si>
    <t>Rua Conselheiro Brotero, 1469  Loja 01</t>
  </si>
  <si>
    <t>SANTA CECÍLIA</t>
  </si>
  <si>
    <t>PRACA VILABOIM NS 64 E 58 LJS01 E 02</t>
  </si>
  <si>
    <t>R. ELISA SILVEIRA, 57</t>
  </si>
  <si>
    <t>JD. DA SAUDE</t>
  </si>
  <si>
    <t>AV DR GENTIL DE MOURA, 87</t>
  </si>
  <si>
    <t>AVENIDA PROF ABRAAO DE MORAES, 2233 LOJA 02</t>
  </si>
  <si>
    <t>AV DO CURSINO, 2226 2232</t>
  </si>
  <si>
    <t>AV DO CURSINO, S/N, L 48 QUADRA 23</t>
  </si>
  <si>
    <t>AV FAGUNDES FILHO, 300 E 306</t>
  </si>
  <si>
    <t>R. SILVA BUENO, 2175/2177</t>
  </si>
  <si>
    <t>R LUIS GOIS, 271</t>
  </si>
  <si>
    <t>AV NAZARE, 1274</t>
  </si>
  <si>
    <t>R AGOSTINHO GOMES - 1492 - LOJA 03</t>
  </si>
  <si>
    <t>AV DR RICARDO JAFET NR 3294  LJ 01</t>
  </si>
  <si>
    <t>R. CARNEIRO DA CUNHA, 47</t>
  </si>
  <si>
    <t>PC LEONOR KAUPA ,100 EUC 178/179/180</t>
  </si>
  <si>
    <t>RUA DOMINGOS DE MORAES,  2564 - LOJA L6/T</t>
  </si>
  <si>
    <t>RUA LOEFGREN, 848 850 E 860</t>
  </si>
  <si>
    <t>R BANDEIRA PAULISTA , 467</t>
  </si>
  <si>
    <t>R DOUTOR MARIO FERRAZ</t>
  </si>
  <si>
    <t>Rua Clodomiro Amazonas, 1.249 - Loja e Sobre Loja</t>
  </si>
  <si>
    <t>Vila Nova Conceição</t>
  </si>
  <si>
    <t>RUA CLODOMIRO AMAZONAS 1327</t>
  </si>
  <si>
    <t>V NOVA CONCEICAO</t>
  </si>
  <si>
    <t>RUA JOAO CACHOEIRA, 90</t>
  </si>
  <si>
    <t>R. JOAQUIM FLORIANO, 682</t>
  </si>
  <si>
    <t>RUA RAMOS BATISTA, 421</t>
  </si>
  <si>
    <t>AVENIDA REBOUCAS, 3727</t>
  </si>
  <si>
    <t>RUA DAS OLIMPIADAS 360</t>
  </si>
  <si>
    <t>RUA TABAPUA, 1463</t>
  </si>
  <si>
    <t>R. TEODORO SAMPAIO, 2014</t>
  </si>
  <si>
    <t>RUA BALTHAZAR DA VEIGA,  284</t>
  </si>
  <si>
    <t>Avenida Santo Amaro, 1207 E 1215</t>
  </si>
  <si>
    <t>VILA NOVA CONCEIÇÃO</t>
  </si>
  <si>
    <t>RUA GAIVOTA -  1061</t>
  </si>
  <si>
    <t>AV IBIRAPUERA</t>
  </si>
  <si>
    <t>AV INDIANOPOLIS, 2010</t>
  </si>
  <si>
    <t>RUA DAS ROSAS N 515</t>
  </si>
  <si>
    <t>AL. DOS MARACATINS, 539</t>
  </si>
  <si>
    <t>AV MOEMA, 321 331</t>
  </si>
  <si>
    <t>AV LAVANDISCA, 385</t>
  </si>
  <si>
    <t>Avenida Lavandisca, 116</t>
  </si>
  <si>
    <t>INDIANÓPOLIS</t>
  </si>
  <si>
    <t>Avenida Jandira, 480</t>
  </si>
  <si>
    <t>AVENIDA IBIRAPUERA, 1280</t>
  </si>
  <si>
    <t>RUA  PEDRO DE TOLEDO 319</t>
  </si>
  <si>
    <t>VL CLEMENTINO</t>
  </si>
  <si>
    <t>AV JOSE MARIA WHITAKER, 908</t>
  </si>
  <si>
    <t>AV IBIRAPUERA N 3103  NIVEL JURUPIS  LJS 102 103 E 104</t>
  </si>
  <si>
    <t>AV IBIRAPUERA N 3103 SUC 207 E 208  PISO</t>
  </si>
  <si>
    <t>R. PEDRO DE TOLEDO, 763</t>
  </si>
  <si>
    <t>AV ONZE DE JUNHO, 473</t>
  </si>
  <si>
    <t>Av. Dr. Altino Arantes, 307</t>
  </si>
  <si>
    <t>Vila Clementino</t>
  </si>
  <si>
    <t>AV. PROF. FRANCISCO MORATO, 1838</t>
  </si>
  <si>
    <t>AV PROF. FRANCISCO MORATO  1070 FUNDOS 1070</t>
  </si>
  <si>
    <t>RUA DOS TRES IRMAOS - 651</t>
  </si>
  <si>
    <t>Rua Nelson Gama de Oliveira, 878</t>
  </si>
  <si>
    <t>AV JORGE JOAO SAAD, 900 LOJA 05</t>
  </si>
  <si>
    <t>AV MORUMBI, 6901</t>
  </si>
  <si>
    <t>AV MORUMBI, 2250</t>
  </si>
  <si>
    <t>RUA JOSE RAMON URTIZA  - 975</t>
  </si>
  <si>
    <t>R DOUTOR CHIBATA MIYAKOSHI, 107 111 115 119</t>
  </si>
  <si>
    <t>AV. DOUTOR GUILHERME DUMONT VILLARES, 1030</t>
  </si>
  <si>
    <t>JARDIM CABORÉ</t>
  </si>
  <si>
    <t>RUA MARECHAL HASTIFILO DE MOURA N 335</t>
  </si>
  <si>
    <t>AV DOUTOR GUILHERME DUMONT VILLARES</t>
  </si>
  <si>
    <t>RUA VISCONDE DE NACAR -  333</t>
  </si>
  <si>
    <t>Avenida dos Tajurás, 125</t>
  </si>
  <si>
    <t>AV GIOVANNI GRONCHI, 6700</t>
  </si>
  <si>
    <t>RUA DEPUTADO JOAO SUSSUMU HIRATA, 615</t>
  </si>
  <si>
    <t>VILA ANDREADE</t>
  </si>
  <si>
    <t>R DAVID BEN GURION, 1001 LOJA 01 02 03 E 04 ESCRITORIO</t>
  </si>
  <si>
    <t>AV PROF FRANCISCO MORATO,2878</t>
  </si>
  <si>
    <t>AV DOS AUTONOMISTAS, 3192</t>
  </si>
  <si>
    <t>R JOSE ARISTIDES JOFRE</t>
  </si>
  <si>
    <t>JD. ESMERALDA</t>
  </si>
  <si>
    <t>AV ENG QUEIROS TELES, 1013, TERREO1015</t>
  </si>
  <si>
    <t>AV MINISTRO LAUDO FERREIRA DE CAMARGO, 340 344 348</t>
  </si>
  <si>
    <t>AV JOAO DE ANDRADE, 1461</t>
  </si>
  <si>
    <t>AV ANTONIO CARLOS COSTA, 1353 1355</t>
  </si>
  <si>
    <t>QUINTANA</t>
  </si>
  <si>
    <t>AV PRESIDENTE ALTINO, 766 E 770</t>
  </si>
  <si>
    <t>R. DONA PRIMITIVA VIANCO, 940 L 18 QD</t>
  </si>
  <si>
    <t>AV DO RIO PEQUENO, 610</t>
  </si>
  <si>
    <t>RUA TENENTE AVELAR PIRES DE AZEVEDO  N 81 LJS 208 E 20</t>
  </si>
  <si>
    <t>AVENIDA DOS AUTONOMISTAS 1400  LOJA 111</t>
  </si>
  <si>
    <t>VL. DOS REMEDIOS</t>
  </si>
  <si>
    <t>AV SANTO ANTONIO, 1190</t>
  </si>
  <si>
    <t>AV DOUTOR CANDIDO MOTTA FILHO, 670 680</t>
  </si>
  <si>
    <t>AV DOUTOR VITAL BRASIL, 1250 LOJA 02</t>
  </si>
  <si>
    <t>RUA ABILIO SOARES, 782</t>
  </si>
  <si>
    <t>Alameda Santos, 1102 1112</t>
  </si>
  <si>
    <t>R. AUGUSTA, 2699</t>
  </si>
  <si>
    <t>CERQUEIRA  CESAR</t>
  </si>
  <si>
    <t>RUA DA CONSOLACAO, 2294 2298 2302 2316 LOJA 2</t>
  </si>
  <si>
    <t>CONSOLAÇÃO</t>
  </si>
  <si>
    <t>RUA ESTADOS UNIDOS N 624</t>
  </si>
  <si>
    <t>JD PAULISTA</t>
  </si>
  <si>
    <t>AV BRIGADEIRO LUIS ANTONIO, 3355</t>
  </si>
  <si>
    <t>ALAMEDA LORENA, 807</t>
  </si>
  <si>
    <t>R. PAMPLONA, 1130</t>
  </si>
  <si>
    <t>RUA PAMPLONA  - 1613</t>
  </si>
  <si>
    <t>AV. PAULISTA, 2073 LOJA 107</t>
  </si>
  <si>
    <t>Avenida Paulista, 266</t>
  </si>
  <si>
    <t>AVENIDA PAULISTA, 2300 LOJA 03</t>
  </si>
  <si>
    <t>AV PAULISTA, 2371/LOJA 1 E 2</t>
  </si>
  <si>
    <t>AVENIDA PAULISTA, 1754 LJ B EDIFICIL GRANDE AVENIDA</t>
  </si>
  <si>
    <t>PC. QUATORZE BIS, 70</t>
  </si>
  <si>
    <t>RUA TREZE DE MAIO N  1947 ARCOS 115 16 17 18</t>
  </si>
  <si>
    <t>AV. PAULISTA , 1227 L 01</t>
  </si>
  <si>
    <t>AV. PROFESSOR ALFONSO BOVERO, 566</t>
  </si>
  <si>
    <t>AVENIDA PROFESSOR ALFONSO BOVERO, 1289</t>
  </si>
  <si>
    <t>AV DIOGENES RIBEIRO DE LIMA, 2282 - LOJA 1</t>
  </si>
  <si>
    <t>RUA NATINGUI,1220</t>
  </si>
  <si>
    <t>R. BARAO DE JUNDIAI, 296/300</t>
  </si>
  <si>
    <t>RUA CERRO CORA, 472 474</t>
  </si>
  <si>
    <t>RUA PIO XI  N 1377</t>
  </si>
  <si>
    <t>R FRADIQUE COUTINHO</t>
  </si>
  <si>
    <t>R. HEITOR PENTEADO, 1814 L 03 E 04</t>
  </si>
  <si>
    <t>RUA MEDEIROS DE ALBUQUERQUE, 303 LOJA 01</t>
  </si>
  <si>
    <t>R PASSO DA PATRIA, 1101</t>
  </si>
  <si>
    <t>PC DOS OMAGUAS, 116</t>
  </si>
  <si>
    <t>AV NACOES UNIDAS - 4.777 - LOJA 170 171</t>
  </si>
  <si>
    <t>R JUDITE, 109 LOJA 01</t>
  </si>
  <si>
    <t>RUA CARLOS WEBER, 375</t>
  </si>
  <si>
    <t>R CLELIA, 1547</t>
  </si>
  <si>
    <t>R CLAUDIO</t>
  </si>
  <si>
    <t>AVENIDA MANUEL BANDEIRA</t>
  </si>
  <si>
    <t>RUA PEDRA AZUL, 607</t>
  </si>
  <si>
    <t>ACLIMAÇÃO</t>
  </si>
  <si>
    <t>RUA ALMEIDA TORRES, 150</t>
  </si>
  <si>
    <t>ACLIMAÇAO</t>
  </si>
  <si>
    <t>AV IPIRANGA, 855</t>
  </si>
  <si>
    <t>REPÚBLICA</t>
  </si>
  <si>
    <t>AV LINS DE VASCONCELOS, 331</t>
  </si>
  <si>
    <t>PC. MONTEIRO DOS SANTOS, 44</t>
  </si>
  <si>
    <t>AV LINS DE VASCONCELOS, 1770 - LOJA 12</t>
  </si>
  <si>
    <t>RUA DAVI HUME, 10</t>
  </si>
  <si>
    <t>JD VILA MARIANA</t>
  </si>
  <si>
    <t>RUA FRANÇA PINTO, 680</t>
  </si>
  <si>
    <t>R GALVAO BUENO, 396 398 E 412 LOJA 01 E 02 EDIF PACIFIC</t>
  </si>
  <si>
    <t>AVENIDA DA LIBERDADE, 840</t>
  </si>
  <si>
    <t>LARGO SAO BENTO, 10</t>
  </si>
  <si>
    <t>PC. DA SE, 415</t>
  </si>
  <si>
    <t>R. DOMINGOS DE MORAES, 418 e 424</t>
  </si>
  <si>
    <t>Avenida Conselheiro Rodrigues Alves 484 494 496-496 A</t>
  </si>
  <si>
    <t>Vila Mariana</t>
  </si>
  <si>
    <t>AV BRASIL, 1700</t>
  </si>
  <si>
    <t>AV NOSSA SENHORA DE FATIMA, 1200</t>
  </si>
  <si>
    <t>AVENIDA PASCHOAL ARDITO,946</t>
  </si>
  <si>
    <t>AV DONA RENATA, 1454</t>
  </si>
  <si>
    <t>AV DONA RENATA - SUL, 3771</t>
  </si>
  <si>
    <t>AV JOSE MARQUES DA SILVA,1290</t>
  </si>
  <si>
    <t>AV EMILIO BOSCO, 495</t>
  </si>
  <si>
    <t>JARDIM MORUMBI (NOVA VENEZA)</t>
  </si>
  <si>
    <t>AVENIDA 29 DE AGOSTO, 1383</t>
  </si>
  <si>
    <t>AV DA AMIZADE, 2481</t>
  </si>
  <si>
    <t>AV LAURO DE CARVALHO, 873</t>
  </si>
  <si>
    <t>AV NOVE DE ABRIL, 719</t>
  </si>
  <si>
    <t>MOGI GUAÇU</t>
  </si>
  <si>
    <t>AV MOGI MIRIM, 1119</t>
  </si>
  <si>
    <t>AV AMPELIO GAZZETTA, 2650, LOTE A-3</t>
  </si>
  <si>
    <t>AV DE CILLO, 167</t>
  </si>
  <si>
    <t>AL PROF. LUCAS NOGUEIRA GARCEZ, 2195</t>
  </si>
  <si>
    <t>AV DONA GERTRUDES, 1000</t>
  </si>
  <si>
    <t>AV PROF FLAVIO PIRES DE CAMARGO</t>
  </si>
  <si>
    <t>AV DOS IMIGRANTES, 900 - LOTE 02-B 910 LOTE 02-A</t>
  </si>
  <si>
    <t>RUA CORONEL TEÓFILO LEME, 1150</t>
  </si>
  <si>
    <t>R JAN TOMAZ BATA</t>
  </si>
  <si>
    <t>AV JUSCELINO KUBITSCHEK DE OLIVEIRA,38</t>
  </si>
  <si>
    <t>AV PAULICEIA, 876</t>
  </si>
  <si>
    <t>RUA DOUTOR CAMPOS SALLES, 119</t>
  </si>
  <si>
    <t>R DOUTOR HAMILTON PRADO, 469</t>
  </si>
  <si>
    <t>PC. CONDE DE FRONTIN, 34</t>
  </si>
  <si>
    <t>PC CHARLES GATES, 206/CONJUNTO BNH - CORREGO SECO</t>
  </si>
  <si>
    <t>AV TABELIAO PASSARELLA, 331</t>
  </si>
  <si>
    <t>AV SAO JOAO, 106</t>
  </si>
  <si>
    <t>RUA BARAO DE JACAREI, 359</t>
  </si>
  <si>
    <t>AV SIQUEIRA CAMPOS, 99</t>
  </si>
  <si>
    <t>AV.  ANDRADE NEVES, 532/540</t>
  </si>
  <si>
    <t>R. CONCEICAO, 652</t>
  </si>
  <si>
    <t>R MARIA MONTEIRO</t>
  </si>
  <si>
    <t>AV PAPA JOAO PAULO I, 86</t>
  </si>
  <si>
    <t>AV. DR. CAMPOS SALLES, 834</t>
  </si>
  <si>
    <t>AV ANDRADE NEVES, 2222</t>
  </si>
  <si>
    <t>AV DOUTOR ANGELO SIMOES, 1074</t>
  </si>
  <si>
    <t>AV MARECHAL CARMONA, 304</t>
  </si>
  <si>
    <t>AV DOUTOR MORAES SALLES, 2540</t>
  </si>
  <si>
    <t>RUA SANTO ZOIA N 30  LJS 08 E 10</t>
  </si>
  <si>
    <t>AVENIDA IZABELITA VIEIRA  148</t>
  </si>
  <si>
    <t>SOUZAS</t>
  </si>
  <si>
    <t>JD. BELA VISTA</t>
  </si>
  <si>
    <t>AV.NOSSA SRA.DE FATIMA, 627</t>
  </si>
  <si>
    <t>TAQUARAL</t>
  </si>
  <si>
    <t>R RUI ABADIO RODRIGUES, 1850 LOJA 2</t>
  </si>
  <si>
    <t>AV DAS AMOREIRAS</t>
  </si>
  <si>
    <t>SAO BERNARDO</t>
  </si>
  <si>
    <t>AV ALBINO JOSE BARBOSA DE OLIVEIRA, 0 LOTE 07 E 08</t>
  </si>
  <si>
    <t>R ADELINO MARTINS, 226</t>
  </si>
  <si>
    <t>RUA JASMIM, 215 LOJA 14</t>
  </si>
  <si>
    <t>AV JOSE BONIFACIO, 1266</t>
  </si>
  <si>
    <t>R LUIZ CAMILO DE CAMARGO, 492 A</t>
  </si>
  <si>
    <t>R BENEDITO LEITE, 291, TERREO303</t>
  </si>
  <si>
    <t>RUA OSWALDO OSCAR BARTHELSON, 1.269</t>
  </si>
  <si>
    <t>JARDIM PAULICÉIA</t>
  </si>
  <si>
    <t>RUA ROQUE PRESTA, 198</t>
  </si>
  <si>
    <t>AV JOSE PAULINO, 2437</t>
  </si>
  <si>
    <t>AVENIDA GUILHERME CAMPOS, 500 LOJA 169 PISO TERREO</t>
  </si>
  <si>
    <t>AV IGUATEMI N 777 QUADRA 06 LJ 07</t>
  </si>
  <si>
    <t>JARDIM BRANDINA</t>
  </si>
  <si>
    <t>AV DERMIVAL BERNARD SIQUEIRA,1886</t>
  </si>
  <si>
    <t>R JOAQUIM VILAC, 771</t>
  </si>
  <si>
    <t>Avenida Mário Pedro Vercellino s/n</t>
  </si>
  <si>
    <t>Chácara Labronici</t>
  </si>
  <si>
    <t>AV JOAO PILON, 110</t>
  </si>
  <si>
    <t>RUA ONZE DE AGOSTO, 500 / 514</t>
  </si>
  <si>
    <t>AV PRESIDENTE KENNEDY, 1.113</t>
  </si>
  <si>
    <t>Avenida Ario Barnabé, 1.680</t>
  </si>
  <si>
    <t>AV CORONEL ANTONIO ESTANISLAU</t>
  </si>
  <si>
    <t>AV ENGENHEIRO FABIO ROBERTO BARNABE - N1205  SALA 01</t>
  </si>
  <si>
    <t>R. FLORIANO PEIXOTO, 1079</t>
  </si>
  <si>
    <t>AV DR OTAVIANO P MENDES, 55</t>
  </si>
  <si>
    <t>AV JOSE MARIA MARQUES DE OLIVEIRA, 538</t>
  </si>
  <si>
    <t>RUA DO RETIRO, 776</t>
  </si>
  <si>
    <t>RUA FRANCISCO MIGUEL, S/N LOTE 03 E 04</t>
  </si>
  <si>
    <t>RUA ANDRE ZANCOPE, 3540</t>
  </si>
  <si>
    <t>AV MARECHAL DEODORO,250</t>
  </si>
  <si>
    <t>R SUICA, 149</t>
  </si>
  <si>
    <t>R. DO ROSARIO, 271</t>
  </si>
  <si>
    <t>RUA JOAO VICTOR ATISANI, 65</t>
  </si>
  <si>
    <t>AVENIDA BENEDICTO CASTILHO DE ANDRADE, 584</t>
  </si>
  <si>
    <t>PARQUE RESIDENCIAL ELOY CHAVES</t>
  </si>
  <si>
    <t>AV DOS ESPORTES, 803</t>
  </si>
  <si>
    <t>Rua Antônio Carlos, 51</t>
  </si>
  <si>
    <t>AV INVERNADA, 849</t>
  </si>
  <si>
    <t>AV DOS IMIGRANTES, 299</t>
  </si>
  <si>
    <t>AV. ADHEMAR  DE BARROS, 477 E 489</t>
  </si>
  <si>
    <t>Avenida Doutor Adhemar de Barros, 1309</t>
  </si>
  <si>
    <t>JARDIM SÃO DIMAS</t>
  </si>
  <si>
    <t>AVENIDA SALMÃO, 35 - QUADRA 12A LOTE 01</t>
  </si>
  <si>
    <t>PARQUE RES AQUARIUS</t>
  </si>
  <si>
    <t>AV COMENDADOR DE VICENTE PAULO PENIDO, 263/LOJA 06</t>
  </si>
  <si>
    <t>AV CIDADE JARDIM, 3580 QUADRA84 LOTE 01/P</t>
  </si>
  <si>
    <t>R PRESIDENTE KENNEDY, 2</t>
  </si>
  <si>
    <t>R JOSE DE CAMPOS, 930</t>
  </si>
  <si>
    <t>AV DOUTOR JOAO BATISTA SOARES DE QUEIROZ JUNIOR, 2481 2</t>
  </si>
  <si>
    <t>JD. SATELITE</t>
  </si>
  <si>
    <t>AVENIDA ANDROMEDA,2470</t>
  </si>
  <si>
    <t>AV OLIVO GOMES, 561</t>
  </si>
  <si>
    <t>AV. DR. NELSON D' AVILA, 296</t>
  </si>
  <si>
    <t>AV HEITOR VILLA LOBOS,690</t>
  </si>
  <si>
    <t>AV DEPUTADO BENEDITO MATARAZZO N 9403  LOJA S 612</t>
  </si>
  <si>
    <t>AV ANDROMEDA, 227 SUC 232</t>
  </si>
  <si>
    <t>AV SHISHIMA HIFUMI, 670 COMERCIO 01</t>
  </si>
  <si>
    <t>AVENIDA PRESIDENTE JUSCELINO KUBITSCHEK, 7.690</t>
  </si>
  <si>
    <t>AV BENEDITO FRIGGI, 3300 3302 3304</t>
  </si>
  <si>
    <t>AV PRESIDENTE TANCREDO NEVES, 2250</t>
  </si>
  <si>
    <t>AV GENERAL CARNEIRO, 474 PARTE</t>
  </si>
  <si>
    <t>R DOUTOR VIRGILIO DE REZENDE, 46</t>
  </si>
  <si>
    <t>PRACA ANCHIETA, 91</t>
  </si>
  <si>
    <t>AV. ITAVUVU, 154</t>
  </si>
  <si>
    <t>AV ITAVUVU, 2090</t>
  </si>
  <si>
    <t>AV INDEPENDENCIA, 4911</t>
  </si>
  <si>
    <t>R JOSE JOAQUIM DE LACERDA,1427</t>
  </si>
  <si>
    <t xml:space="preserve">JARDIM SOROCABANO	</t>
  </si>
  <si>
    <t>AV DOUTOR ARMANDO PANNUNZIO, 1200 - LOJA 03</t>
  </si>
  <si>
    <t>R CORONEL NOGUEIRA PADILHA</t>
  </si>
  <si>
    <t>AV IPANEMA,  S/N</t>
  </si>
  <si>
    <t>R RAFAEL DIAS COSTA,140</t>
  </si>
  <si>
    <t xml:space="preserve">DONA CATARINA	</t>
  </si>
  <si>
    <t>AV PROFESSORA IZORAIDA MARQUES PERES, 530</t>
  </si>
  <si>
    <t>AV ANTONIO CARLOS COMITRE</t>
  </si>
  <si>
    <t>R. SAO BENTO, 203</t>
  </si>
  <si>
    <t>R ATANAZIO SOARES, 3690</t>
  </si>
  <si>
    <t>AV ENG CARLOS REINALDO MENDES</t>
  </si>
  <si>
    <t xml:space="preserve">REGIÃO NORTE	</t>
  </si>
  <si>
    <t>AV . BARAO DE TATUI, 428</t>
  </si>
  <si>
    <t>AVENIDA ELIAS MALUF 1820 LOJA 2</t>
  </si>
  <si>
    <t>AVENIDA DOUTOR JANUARIO MIRAGLIA, 828</t>
  </si>
  <si>
    <t>RUA SEBASTIAO MARIANO NEPOMUCENO, 130</t>
  </si>
  <si>
    <t>RUA ELIETE PAZ DA ROCHA, 162</t>
  </si>
  <si>
    <t>AV JOSE HERCULANO, 240</t>
  </si>
  <si>
    <t>AV ARTHUR COSTA FILHO,979</t>
  </si>
  <si>
    <t>R. COM. RODRIGUES  ALVES, 27</t>
  </si>
  <si>
    <t>AV JUSCELINO KUBITSCHEK DE OLIVEIRA, 960</t>
  </si>
  <si>
    <t>AV JOAO PESSOA, 1286</t>
  </si>
  <si>
    <t>AV PRINCESA ISABEL ,1418</t>
  </si>
  <si>
    <t>AV INDEPENDENCIA, 766</t>
  </si>
  <si>
    <t>RUA DR. RODRIGUES DE AZEVEDO, 130</t>
  </si>
  <si>
    <t>AV. CEL. FERNANDO  PRESTES, 254</t>
  </si>
  <si>
    <t>AV NOSSA SENHORA DO BOM SUCESSO,1501</t>
  </si>
  <si>
    <t>AV GUARDA-MOR LOBO VIANA, 198</t>
  </si>
  <si>
    <t>R ALCIDES RAMOS NOGUEIRA, 650 LOJAS 03 04 05 E 06</t>
  </si>
  <si>
    <t>R. CARNEIRO DE SOUZA, 34</t>
  </si>
  <si>
    <t>AV CHARLES SCHNNEIDER, 840</t>
  </si>
  <si>
    <t>AV BRIG JOSE VICENTE</t>
  </si>
  <si>
    <t xml:space="preserve">BARRA DA LAGOA	</t>
  </si>
  <si>
    <t>JD. ARICANDUVA</t>
  </si>
  <si>
    <t>R COSTA BARROS,2050</t>
  </si>
  <si>
    <t>AV BARONESA DE MURITIBA, 60 B</t>
  </si>
  <si>
    <t>AV MATEO BEI,1938</t>
  </si>
  <si>
    <t>JD. GRIMALDI</t>
  </si>
  <si>
    <t>AV SAPOPEMBA, 11727 SALOES 01 E 02 TERREO</t>
  </si>
  <si>
    <t>AVENIDA SAPOPEMBA, 6436</t>
  </si>
  <si>
    <t>AVENIDA ARICANDUVA,  5555 ARCO  19</t>
  </si>
  <si>
    <t>PC. CORONEL MELO GAIA, 03 ARMAZEM 3C</t>
  </si>
  <si>
    <t>VILA  ALPINA</t>
  </si>
  <si>
    <t>AV. SAPOPEMBA, 3195 e 3201</t>
  </si>
  <si>
    <t>AV SAPOPEMBA, 3154</t>
  </si>
  <si>
    <t>AVENIDA SAPOPEMBA, 4100</t>
  </si>
  <si>
    <t>AV VILA EMA</t>
  </si>
  <si>
    <t>AV INCONFIDENCIA MINEIRA, 941</t>
  </si>
  <si>
    <t>AVENIDA ZELINA, 680</t>
  </si>
  <si>
    <t>AV PROFESSOR CELESTINO BOURROUL, 730</t>
  </si>
  <si>
    <t>RUA PARAPUA, 400</t>
  </si>
  <si>
    <t>Avenida Conselheiro Moreira de Barros, 3008</t>
  </si>
  <si>
    <t>R. BONIFACIO CUBAS, 116</t>
  </si>
  <si>
    <t>AV MIN PETRONIO PORTELA, 370</t>
  </si>
  <si>
    <t>RUA MATEUS DE LEAO, 46 LOJA TERREA</t>
  </si>
  <si>
    <t>AV MUTINGA, 2372</t>
  </si>
  <si>
    <t>AV. AGENOR COUTO DE MAGALHAES 25</t>
  </si>
  <si>
    <t>AV SANTA INES, 3902</t>
  </si>
  <si>
    <t>AV CABO ADAO PEREIRA, 400 424 426</t>
  </si>
  <si>
    <t>AV BENEDITO ANDRADE,135</t>
  </si>
  <si>
    <t xml:space="preserve">VILA PEREIRA BARRETO	</t>
  </si>
  <si>
    <t>V. NOVA CACHOEIRINHA</t>
  </si>
  <si>
    <t>AV DEPUTADO CANTIDIO SAMPAIO, 1040</t>
  </si>
  <si>
    <t>AV BRIGADEIRO FARIA LIMA, 640</t>
  </si>
  <si>
    <t>R CACHOEIRA, 634 646</t>
  </si>
  <si>
    <t>AV.SANTOS DUMONT, 261</t>
  </si>
  <si>
    <t>PC CONSELHEIRO CRISPINIANO</t>
  </si>
  <si>
    <t>RUA FELICIO MARCONDES, 422</t>
  </si>
  <si>
    <t>AV PAULO FACCINI, 144 SALAO 02</t>
  </si>
  <si>
    <t>AV SILVESTRE PIRES DE FREITAS, 180</t>
  </si>
  <si>
    <t>AV. DOUTOR EMILIO RIBAS, 2051</t>
  </si>
  <si>
    <t>JD.TRANQUILIDADE</t>
  </si>
  <si>
    <t>RUA APARECIDA RAMOS FUCHIDA S/N</t>
  </si>
  <si>
    <t>AV PAULO FACCINI, 790</t>
  </si>
  <si>
    <t>AV PAULO FACCINI, 2025</t>
  </si>
  <si>
    <t>AV GUARULHOS, 3810 3882</t>
  </si>
  <si>
    <t>ROD PRESID DUTRA KM 230 LOJA E 02 03 04</t>
  </si>
  <si>
    <t>ITAPEGICA</t>
  </si>
  <si>
    <t>AV BARTHOLOMEU DE CARLOS, 230 SALAO USO COMER LUC 231</t>
  </si>
  <si>
    <t>AV DR TIMOTEO PENTEADO, 3406 / 3410</t>
  </si>
  <si>
    <t>AV GUARULHOS, 1801 S/N</t>
  </si>
  <si>
    <t>AV OTAVIO BRAGA DE MESQUITA, 1819</t>
  </si>
  <si>
    <t>AV BRIGADEIRO FARIA LIMA, S/N</t>
  </si>
  <si>
    <t>AV DOUTOR TIMOTEO PENTEADO, 1188</t>
  </si>
  <si>
    <t>AVENIDA ÁGUIA DE HAIA, 4194</t>
  </si>
  <si>
    <t>AV AMADOR BUENO DA VEIGA, 4271</t>
  </si>
  <si>
    <t>R. MACIEL MONTEIRO, 380</t>
  </si>
  <si>
    <t>AV CANGAIBA, 2316 TERREO MZNINO SUBSL</t>
  </si>
  <si>
    <t>AV MARIA LUIZA AMERICANO,247</t>
  </si>
  <si>
    <t>AVENIDA SOUZA RAMOS, 104</t>
  </si>
  <si>
    <t>EST ITAQUERA GUAIANASES, 2424</t>
  </si>
  <si>
    <t>R. GREGORIO RAMALHO, 279</t>
  </si>
  <si>
    <t>R AUGUSTO CARLOS BAUMAN, 952 968</t>
  </si>
  <si>
    <t>R AMERICO SALVADOR NOVELLI</t>
  </si>
  <si>
    <t>R SABBADO DA ANGELO, 1980</t>
  </si>
  <si>
    <t>AV ITAQUERA, 2902</t>
  </si>
  <si>
    <t>AVENIDA PIRES DO RIO, 4227</t>
  </si>
  <si>
    <t>AV JOSE PINHEIRO BORGES S/N LOJAS 407 408</t>
  </si>
  <si>
    <t>AV JOSE PINHEIRO BORGES, S/N</t>
  </si>
  <si>
    <t>RUA SÃO TEODORO, 1467</t>
  </si>
  <si>
    <t>RUA HARRY DANHENBERG, 309</t>
  </si>
  <si>
    <t>AV WALDEMAR CARLOS PEREIRA, 889</t>
  </si>
  <si>
    <t>AV WALDEMAR CARLOS PEREIRA</t>
  </si>
  <si>
    <t>AV GENERAL ATALIBA LEONEL, 2764</t>
  </si>
  <si>
    <t>JD. SAO PAULO</t>
  </si>
  <si>
    <t>AVENIDA LUIZ DUMONT VILLARES 829 LOJA 05</t>
  </si>
  <si>
    <t>JD SAO PAULO</t>
  </si>
  <si>
    <t>Avenida Joaquina Ramalho, 1170</t>
  </si>
  <si>
    <t>PC NOVO MUNDO, 84 88 E 100 TERREO</t>
  </si>
  <si>
    <t>AV DAS CEREJEIRAS, 1156 TERREO</t>
  </si>
  <si>
    <t>Avenida Coronel Sezefredo Fagundes, 2483</t>
  </si>
  <si>
    <t>TRAVESSA CASALBUONO N 120 LJS 409 411</t>
  </si>
  <si>
    <t>BAIRRO DA COROA</t>
  </si>
  <si>
    <t>AV DOUTOR ANTONIO MARIA LAET, 566 LOJA 2D/T TERREO</t>
  </si>
  <si>
    <t>R. MARIA  AMALIA LOPES DE AZEVEDO 975/977</t>
  </si>
  <si>
    <t>Avenida Conceição, 2055</t>
  </si>
  <si>
    <t>AV GUILHERME COTCHING  -  1360</t>
  </si>
  <si>
    <t>AV ALBERTO BYINGTON, 1846 1850</t>
  </si>
  <si>
    <t>AV GUILHERME COTCHING,1861</t>
  </si>
  <si>
    <t>AV.ROLAND GARROS,1401/1411</t>
  </si>
  <si>
    <t>AV ANTONIO AFONSO DE LIMA, 209</t>
  </si>
  <si>
    <t>R. CAP. JOSE LEITE, 160/164</t>
  </si>
  <si>
    <t>AV ITALO ADAMI, 735</t>
  </si>
  <si>
    <t>R. DR. RICARDO VILELA, 162</t>
  </si>
  <si>
    <t>RUA DR DEODATO WERTHEIMER N  401  LOJA TERREO</t>
  </si>
  <si>
    <t>AVENIDA FERNANDO COSTA, 195 LOJA 01</t>
  </si>
  <si>
    <t>AV SARAIVA,S/N</t>
  </si>
  <si>
    <t>AV ANTONIO MASSA, 288</t>
  </si>
  <si>
    <t>AV DA REPUBLICA, 634 LOJA 02 E 03</t>
  </si>
  <si>
    <t>AV VEREADOR N  YAGUE GUIMARAES N 1001 ARCOS 1A E 1B</t>
  </si>
  <si>
    <t>R. GAL FRANCISCO GLICERIO, 439</t>
  </si>
  <si>
    <t>R SETE DE SETEMBRO, 555</t>
  </si>
  <si>
    <t>R. JULIO DE CASTILHO, 744</t>
  </si>
  <si>
    <t>AV RANGEL PESTANA, 2078</t>
  </si>
  <si>
    <t>AVENIDA CELSO GARCIA 1948/ 1958</t>
  </si>
  <si>
    <t>Avenida Celso Garcia, 4748</t>
  </si>
  <si>
    <t>TATUAPÉ</t>
  </si>
  <si>
    <t>RUA JUVENTUS, 337 LOJA 8</t>
  </si>
  <si>
    <t>Rua Visconde de Inhomerim, 1055</t>
  </si>
  <si>
    <t>R DA MOOCA, 3691</t>
  </si>
  <si>
    <t>AV PAES DE BARROS, 2200</t>
  </si>
  <si>
    <t>R.  DR.  JOAO RIBEIRO, 343</t>
  </si>
  <si>
    <t>AV SAO MIGUEL, 18-20 /TERREO22-30</t>
  </si>
  <si>
    <t>R CAPITAO PACHECO E CHAVES, 313 -  LOJA 1088 PISO L2</t>
  </si>
  <si>
    <t>R TOBIAS BARRETO</t>
  </si>
  <si>
    <t>PC PDE DAMIAO, 9</t>
  </si>
  <si>
    <t>R. ITINGUCU, 800</t>
  </si>
  <si>
    <t>ALAMEDA AFONSO SCHMIDT, 619</t>
  </si>
  <si>
    <t>Rua Augusto Tolle, 771 lojas 06 07 08</t>
  </si>
  <si>
    <t>R ARTUR, 730</t>
  </si>
  <si>
    <t>AV  AGUA FRIA  N 1680</t>
  </si>
  <si>
    <t>AV NOVA CANTAREIRA, 428 LOJA 01</t>
  </si>
  <si>
    <t>R DOUTOR CESAR CASTIGLIONI JUNIOR, 225/233 241</t>
  </si>
  <si>
    <t>PRACA DELEGADO AMOROSO NETO N 21/ 27</t>
  </si>
  <si>
    <t>R. EZEQUIEL FREIRE, 424</t>
  </si>
  <si>
    <t>AV IMIRIM, 1232</t>
  </si>
  <si>
    <t>AV DO GUACA, 216 COMPL 232</t>
  </si>
  <si>
    <t>AV LEONCIO DE  MAGALHAES, 928</t>
  </si>
  <si>
    <t>JARDIM SÃO PAULO</t>
  </si>
  <si>
    <t>AV  ZUMKELLER 154</t>
  </si>
  <si>
    <t>PQ. MANDAQUI</t>
  </si>
  <si>
    <t>R. CONSELHEIRO MOREIRA DE BARROS, 901</t>
  </si>
  <si>
    <t>R. VOLUNTARIOS DA PATRIA, 1935/1937</t>
  </si>
  <si>
    <t>AV CONSELHEIRO MOREIRA DE BARROS N  2780 LOJAS 1030 E 1</t>
  </si>
  <si>
    <t>AVENIDA AGUA FRIA,2185</t>
  </si>
  <si>
    <t>RUA VOLUNTARIOS DA PATRIA, 3.206</t>
  </si>
  <si>
    <t>ESTR. PRES. JUSCELINO KUBITSCHEK DE OLIVEIRA, 4110 S 2</t>
  </si>
  <si>
    <t>EST PRESIDENTE JUSCELINO KUBITSCHEK DE OLIVEIRA</t>
  </si>
  <si>
    <t>AV ACADEMIA DE SAO PAULO, 156 LOTE 43 QUADRA48</t>
  </si>
  <si>
    <t>R TIBURCIO DE SOUSA, 316 E 320</t>
  </si>
  <si>
    <t>AV OLIVEIRA FREIRE, 788 790</t>
  </si>
  <si>
    <t>RUA YEMEN , 3200</t>
  </si>
  <si>
    <t>EST DO LAGEADO VELHO,767</t>
  </si>
  <si>
    <t>AV PIRES DO RIO, 856</t>
  </si>
  <si>
    <t>AV PIRES DO RIO</t>
  </si>
  <si>
    <t>AV MARECHAL TITO, 933</t>
  </si>
  <si>
    <t>AVENIDA MARECHAL TITO, 01 LOJA 1</t>
  </si>
  <si>
    <t>SÃO MIGUEL</t>
  </si>
  <si>
    <t>AVENIDA MARECHAL TITO, 2680/2.684 2.696</t>
  </si>
  <si>
    <t>Avenida Nordestina, 3184 Conjunto 01</t>
  </si>
  <si>
    <t>VILA NOVA CURUÇÁ</t>
  </si>
  <si>
    <t>AV. REGENTE FEIJO, 1111 - LOJA 02</t>
  </si>
  <si>
    <t>LARGO NOSSA SENHORA DO BOM PARTO 133</t>
  </si>
  <si>
    <t>AV CONSELHEIRO CARRAO, 652 LOJA 2</t>
  </si>
  <si>
    <t>AV GUILHERME GIORGI, 1450 LOJA 01</t>
  </si>
  <si>
    <t>VILA CARRÃO</t>
  </si>
  <si>
    <t>PC. SILVIO ROMERO, 269</t>
  </si>
  <si>
    <t>AVENIDA REGENTE FEIJO 1739  LOJA LR 06</t>
  </si>
  <si>
    <t>RUA DOMINGOS AGOSTIM N 91   LJS 155 A 157</t>
  </si>
  <si>
    <t>RUA APUCARANA, 999</t>
  </si>
  <si>
    <t>R ANTONIO DE BARROS, 2411 2417 E 2427</t>
  </si>
  <si>
    <t>R SERRA DE BRAGANCA, 1703 1705 1711 1717</t>
  </si>
  <si>
    <t>AV. DR. EDUARDO COTCHING, 1625</t>
  </si>
  <si>
    <t>V ILA FORMOSA</t>
  </si>
  <si>
    <t>AV RENATA, 60</t>
  </si>
  <si>
    <t>AVENIDA YERVANT KISSAJIKIAN,3353</t>
  </si>
  <si>
    <t>AV BRASILIA, 312 332</t>
  </si>
  <si>
    <t>AV CASA GRANDE, 314</t>
  </si>
  <si>
    <t>Avenida Cupecê, 4613</t>
  </si>
  <si>
    <t>Rua Manoel da Nobrega (Prq S Setembro), 989</t>
  </si>
  <si>
    <t>AV CUPECE, 5400 E 5460</t>
  </si>
  <si>
    <t>JD DIADEMA</t>
  </si>
  <si>
    <t>AV PADRE ARLINDO VIEIRA, 2769</t>
  </si>
  <si>
    <t>BALNEARIO MAR PAULISTA</t>
  </si>
  <si>
    <t>R DESCAMPADO, 22, 28 LOJA 01</t>
  </si>
  <si>
    <t>RUA SAO JOAO CLIMACO, 552</t>
  </si>
  <si>
    <t>S. J. CLIMACO</t>
  </si>
  <si>
    <t>AV DO TABOAO, 2222 QUADRA1 A 3</t>
  </si>
  <si>
    <t>Avenida Padre Arlindo Vieira 1454</t>
  </si>
  <si>
    <t>JARDIM VERGUEIRO (SACOMÃ)</t>
  </si>
  <si>
    <t>AV INTERLAGOS, 5880 LOJA 03</t>
  </si>
  <si>
    <t>ESTR. DE ITAPECERICA, 4079</t>
  </si>
  <si>
    <t>PQ. MARIA HELENA</t>
  </si>
  <si>
    <t>EST DE ITAPECERICA, 6080 6090 (ANTIGO KM 23) LOJA 3 E 4</t>
  </si>
  <si>
    <t>ESTRADA DE ITAPECERICA, 3840</t>
  </si>
  <si>
    <t>JD. PRESIDENTE</t>
  </si>
  <si>
    <t>PC BATISTA BOTELHO, 42</t>
  </si>
  <si>
    <t>AV DONA BELMIRA MARIN, 800 940 E 960</t>
  </si>
  <si>
    <t>AV ATLANTICA, 2699</t>
  </si>
  <si>
    <t>ESTRADA DO M'BOI MIRIM, 2420</t>
  </si>
  <si>
    <t>AV PRESIDENTE JOAO GOULART, 1028 FARMACIA</t>
  </si>
  <si>
    <t>JD. SAO LUIS</t>
  </si>
  <si>
    <t>AV DE PINEDO  - 148</t>
  </si>
  <si>
    <t>ESTR. M BOI MIRIM, 1293</t>
  </si>
  <si>
    <t>JD. DAS FLORES</t>
  </si>
  <si>
    <t>JD. ARAUJO ALMEIDA</t>
  </si>
  <si>
    <t>AVENIDA INTERLAGOS 2255 ARCOS 45 E 46</t>
  </si>
  <si>
    <t>JARDIM UMUARAMA</t>
  </si>
  <si>
    <t>AV DAS NACOES UNIDAS 22540</t>
  </si>
  <si>
    <t>AV SEN TEOTONIO VILELA, 7908 - TERREO LOJA</t>
  </si>
  <si>
    <t>AV SEN. TEOTONIO VILELA, 4882 SALAO 1</t>
  </si>
  <si>
    <t>AV SARGENTO GERALDO SANT'ANA, 476 480 484</t>
  </si>
  <si>
    <t>AV WASHINGTON LUIS, 2737 LOJA 01 E 02</t>
  </si>
  <si>
    <t>R SAO BENEDITO,598</t>
  </si>
  <si>
    <t xml:space="preserve">SANTO AMARO	</t>
  </si>
  <si>
    <t>AV CUPECE, 1036 E 1040</t>
  </si>
  <si>
    <t>R.DOS JEQUITIBAS, 155</t>
  </si>
  <si>
    <t>JARDIM ORIENTAL</t>
  </si>
  <si>
    <t>AV ENGENHEIRO GEORGE CORBISIER, 198</t>
  </si>
  <si>
    <t>R DOM AGUIRRE, 40 LOJA 04</t>
  </si>
  <si>
    <t>R. GUILHERME ASBAHR NETO, 28</t>
  </si>
  <si>
    <t>CHAC. MONTE  ALEGRE</t>
  </si>
  <si>
    <t>LGO. TREZE DE MAIO, 330</t>
  </si>
  <si>
    <t>RUA AMADOR BUENO, 219 LOJA 10101, 10102 E 10103</t>
  </si>
  <si>
    <t>RUA SOCRATES, 484</t>
  </si>
  <si>
    <t>JD MARAJOARA</t>
  </si>
  <si>
    <t>RUA SOCRATES N 370 E</t>
  </si>
  <si>
    <t>AV MASCOTE, 1058</t>
  </si>
  <si>
    <t>AV MASCOTE, 84 LOJA 01 E 02</t>
  </si>
  <si>
    <t>AV ANCHIETA, 2146</t>
  </si>
  <si>
    <t>AV MARECHAL MALLET, 1097</t>
  </si>
  <si>
    <t>AV DOM PEDRO I, 1574</t>
  </si>
  <si>
    <t>R.MARIO RIBEIRO, 860</t>
  </si>
  <si>
    <t>AV RUI BARBOSA, 26 - 4 PTE</t>
  </si>
  <si>
    <t>AVENIDA HARRY FORSSELL, 886</t>
  </si>
  <si>
    <t>AV SAO PAULO, 1347</t>
  </si>
  <si>
    <t>AV PADRE ANCHIETA, 1534 LOTE 06</t>
  </si>
  <si>
    <t>AV COSTA E SILVA  N 433   LJ01</t>
  </si>
  <si>
    <t>AV PRESIDENTE KENNEDY, 2470</t>
  </si>
  <si>
    <t>AV AYRTON SENNA DA SILVA,1511</t>
  </si>
  <si>
    <t>AV PRESIDENTE KENNEDY, 5620/LOJA</t>
  </si>
  <si>
    <t>TUPI</t>
  </si>
  <si>
    <t>AV PRESIDENTE KENNEDY, 12609</t>
  </si>
  <si>
    <t>VILA SILVANIA</t>
  </si>
  <si>
    <t>AV INOCENCIO SERAFICO, 1725 1729</t>
  </si>
  <si>
    <t>AV SAO CAMILO, 1367 FARMACIA</t>
  </si>
  <si>
    <t>ROD RAPOSO TAVARES, 23750 LOJA 1D</t>
  </si>
  <si>
    <t>JD. ITAPEVI</t>
  </si>
  <si>
    <t>AV PRESIDENTE VARGAS, 655</t>
  </si>
  <si>
    <t>AV CARMINE GRAGNANO, 42</t>
  </si>
  <si>
    <t>ROD RAPOSO TAVARES, 8450 LOJAS 1 E 2</t>
  </si>
  <si>
    <t>AV BRASIL, 389</t>
  </si>
  <si>
    <t>ROD RAPOSO TAVARES, KM 23 LOJA 325/326</t>
  </si>
  <si>
    <t>ROD RAPOSO TAVARES, SN, KM 22,5 LOJA L09, L10 e L11</t>
  </si>
  <si>
    <t>JARDIM BETANIA</t>
  </si>
  <si>
    <t>AV FRANCISCO MONTEIRO,1432</t>
  </si>
  <si>
    <t>AV PRESIDENTE CASTELO BRANCO, 1106</t>
  </si>
  <si>
    <t>RUA PREFEITO AMERICO PERRELA, 83</t>
  </si>
  <si>
    <t>AV PORTUGAL, 602</t>
  </si>
  <si>
    <t>AV PORTUGAL,1249</t>
  </si>
  <si>
    <t>AV QUEIROS FILHO,900</t>
  </si>
  <si>
    <t>RUA MIGUEL PRISCO, 54</t>
  </si>
  <si>
    <t>R. GERTRUDES DE LIMA, 749</t>
  </si>
  <si>
    <t>R GIOVANNI BATTISTA PIRELLI, 1600 LOJA 07 08 E 09</t>
  </si>
  <si>
    <t>VILA ASSUNÇÃO</t>
  </si>
  <si>
    <t>RUA CORONEL ALFREDO FLAQUER, 20</t>
  </si>
  <si>
    <t>R. SENADOR FLAQUER, 04</t>
  </si>
  <si>
    <t>AVENIDA PEREIRA BARRETO N 42 EUC 525  PISO 3</t>
  </si>
  <si>
    <t>AV PEREIRA BARRETO</t>
  </si>
  <si>
    <t>AV DOM JOSE GASPAR, 1424</t>
  </si>
  <si>
    <t>AV DOM PEDRO I, 3226</t>
  </si>
  <si>
    <t>AV DOM PEDRO I, 336</t>
  </si>
  <si>
    <t>AV ANA COSTA, 306</t>
  </si>
  <si>
    <t>AV. DOUTOR EPITACIO PESSOA, 21</t>
  </si>
  <si>
    <t>AV SIQUEIRA CAMPOS</t>
  </si>
  <si>
    <t>AV CONSELHEIRO NEBIAS, 639</t>
  </si>
  <si>
    <t>Avenida Doutor Epitácio Pessoa, 533</t>
  </si>
  <si>
    <t>Aparecida</t>
  </si>
  <si>
    <t>R. MARECHAL FLORIANO PEIXOTO, 63</t>
  </si>
  <si>
    <t>AV SENADOR PINHEIRO MACHADO, 990 992</t>
  </si>
  <si>
    <t>AV DOS BANCARIOS, 143</t>
  </si>
  <si>
    <t>R. JOAO PESSOA, 24</t>
  </si>
  <si>
    <t>AV AFFONSO PENNA, 266</t>
  </si>
  <si>
    <t>R. FREI GASPAR, 534</t>
  </si>
  <si>
    <t>PRACA CORONEL LOPES N 96</t>
  </si>
  <si>
    <t>RUA ALEXANDRE MARTINS  N  80    LOJA 171</t>
  </si>
  <si>
    <t>JD APARECIDA</t>
  </si>
  <si>
    <t>AV GENERAL FRANCISCO GLICERIO, 389</t>
  </si>
  <si>
    <t>AV MANOEL DA NOBREGA, 1756</t>
  </si>
  <si>
    <t>AV JOAO FIRMINO, 1000 COMPLEMENTO 133</t>
  </si>
  <si>
    <t>AV MARIA SERVIDEI DEMARCHI</t>
  </si>
  <si>
    <t>Avenida Lucas Nogueira Garcez, 607</t>
  </si>
  <si>
    <t>R JURUBATUBA, 1500 LOJA 02 LOJA 03</t>
  </si>
  <si>
    <t>JARDIM  DO MAR</t>
  </si>
  <si>
    <t>AVENIDA PEREIRA BARRETO, 2366</t>
  </si>
  <si>
    <t>PARAÍSO</t>
  </si>
  <si>
    <t>PC. BOM JESUS DE PIRAPORINHA, 257</t>
  </si>
  <si>
    <t>AVENIDA ALVARO GUIMARAES, 471 - LOJA 01</t>
  </si>
  <si>
    <t>Avenida Dom Jaime de Barros Câmara, 620</t>
  </si>
  <si>
    <t>AV FRANCISCO PRESTES MAIA, 73</t>
  </si>
  <si>
    <t>AV SENADOR VERGUEIRO, 4193 4199</t>
  </si>
  <si>
    <t>R. MARECHAL DEODORO, 1305</t>
  </si>
  <si>
    <t>RUA BRASILIO MACHADO, 231</t>
  </si>
  <si>
    <t>Rua Marechal Deodoro, 1695</t>
  </si>
  <si>
    <t>AV SENADOR VERGUEIRO, 2861 LOJA 01</t>
  </si>
  <si>
    <t>PRACA SAMUEL SABATINI N 200  LJ80</t>
  </si>
  <si>
    <t>RUA ALEGRE, 520, TERREO522</t>
  </si>
  <si>
    <t>AV GOIAS - 850</t>
  </si>
  <si>
    <t>AV ITAMARATI, 933 937</t>
  </si>
  <si>
    <t>BAIRRO JARDIM</t>
  </si>
  <si>
    <t>R DAS FIGUEIRAS</t>
  </si>
  <si>
    <t>R. ORATORIO, 1694/1700</t>
  </si>
  <si>
    <t>R CAUCASO, 809 LOJA 01</t>
  </si>
  <si>
    <t>Avenida das Nações, 826</t>
  </si>
  <si>
    <t>R AMAZONAS,969</t>
  </si>
  <si>
    <t>AV PRESIDENTE KENNEDY, 1519 LOJA 01</t>
  </si>
  <si>
    <t>AVENIDA INDUSTRIAL NR  600</t>
  </si>
  <si>
    <t>ALAMEDA TERRACOTA   - 545  - LUC 2008</t>
  </si>
  <si>
    <t>R. VISCONDE DE INHAUMA, 600</t>
  </si>
  <si>
    <t>AV CARLOS LACERDA, 30</t>
  </si>
  <si>
    <t>AVENIDA ANACE, 17</t>
  </si>
  <si>
    <t>JD UMARIZAL</t>
  </si>
  <si>
    <t>LG 21 DE ABRIL, 185</t>
  </si>
  <si>
    <t>EMBU</t>
  </si>
  <si>
    <t>EMBU-GUAÇU</t>
  </si>
  <si>
    <t>AV ELIAS YAZBEK, 708 LOJAS 01 02 03</t>
  </si>
  <si>
    <t>AV JOAO PAULO II,1431</t>
  </si>
  <si>
    <t>AV QUINZE DE NOVEMBRO, S/N GLEBA 01 QUADRA 03</t>
  </si>
  <si>
    <t>AV CARLOS LACERDA, 1845</t>
  </si>
  <si>
    <t>ESTR. KIZAEMON TAKEUTI, 2697</t>
  </si>
  <si>
    <t>JD. MITUZI</t>
  </si>
  <si>
    <t>EST DO CAMPO LIMPO, 459</t>
  </si>
  <si>
    <t>ROD REGIS BITTENCOURT  KM 271 5 LJS 198 A 200 PISO 1</t>
  </si>
  <si>
    <t>CIDADE INTERCAP</t>
  </si>
  <si>
    <t>R. DO TESOURO, 368</t>
  </si>
  <si>
    <t>PARQUE SANTOS DUMONT</t>
  </si>
  <si>
    <t>R CAPIT LEONIDAS MARQUES,940</t>
  </si>
  <si>
    <t xml:space="preserve">UBERABA	</t>
  </si>
  <si>
    <t>AV INGLATERRA,678</t>
  </si>
  <si>
    <t>AV SANTOS DUMONT,1415</t>
  </si>
  <si>
    <t>AV PARANA,863</t>
  </si>
  <si>
    <t xml:space="preserve">EMILIANO PERNETA	</t>
  </si>
  <si>
    <t>AV DOM PEDRO II,165</t>
  </si>
  <si>
    <t xml:space="preserve">NOVA RUSSIA	</t>
  </si>
  <si>
    <t>R CORONEL FRANCISCO RIBAS,68</t>
  </si>
  <si>
    <t>AV BRASIL,6559</t>
  </si>
  <si>
    <t xml:space="preserve">ZONA 05	</t>
  </si>
  <si>
    <t>AV MANOEL RIBAS,6544</t>
  </si>
  <si>
    <t xml:space="preserve">SANTA FELICIDADE	</t>
  </si>
  <si>
    <t>AV TIRADENTES,253</t>
  </si>
  <si>
    <t xml:space="preserve">ZONA 02	</t>
  </si>
  <si>
    <t>AV HIGIENOPOLIS,710</t>
  </si>
  <si>
    <t>AV CELSO GARCIA CID, 600</t>
  </si>
  <si>
    <t>R. NOVE DE JULHO, 702/706</t>
  </si>
  <si>
    <t>AV LUIZ ALBERTO, 519 531</t>
  </si>
  <si>
    <t>AV 15 DE NOVEMBRO, 169</t>
  </si>
  <si>
    <t>R PADRE DUARTE, 3068</t>
  </si>
  <si>
    <t>RUA AMAZONAS, 204 TERREO LOJA 04</t>
  </si>
  <si>
    <t>PC PADRE PAULO LEPIK,54</t>
  </si>
  <si>
    <t>RUA PRUDENTE DE MORAIS, 281</t>
  </si>
  <si>
    <t>AV PADRE NELSON ANTONIO ROMAO, 700</t>
  </si>
  <si>
    <t>AV SAO CARLOS, 2358 / 2364</t>
  </si>
  <si>
    <t>LOTEAMENTO HABITACIONAL SAO CA</t>
  </si>
  <si>
    <t>R DOUTOR SERAFIM VIEIRA DE ALMEIDA</t>
  </si>
  <si>
    <t>AV SAO CARLOS, 02</t>
  </si>
  <si>
    <t>AV PREFEITO PAULO NOVAES, 224</t>
  </si>
  <si>
    <t>RUA RIO BRANCO, 24-45</t>
  </si>
  <si>
    <t>R ALBERTO SEGALLA, 1- 198-194-188-180 LOJA 6, 7, 8, 9 E</t>
  </si>
  <si>
    <t>AV GETULIO VARGAS QUADRA, 6-66</t>
  </si>
  <si>
    <t>AV DUQUE DE CAXIAS QUADRA,19/ 19-16 L B</t>
  </si>
  <si>
    <t>VILA CARDIA</t>
  </si>
  <si>
    <t>AV DUQUE DE CAXIAS, 725, LOTE 27</t>
  </si>
  <si>
    <t>R TREZE DE MAIO, 280, TERREO2-0</t>
  </si>
  <si>
    <t>AV DOM LUCIO, 50</t>
  </si>
  <si>
    <t>AV PROFESSOR RAPHAEL LAURINDO</t>
  </si>
  <si>
    <t>AV ANNA CLAUDINA, 631</t>
  </si>
  <si>
    <t>LENÇOIS PAULISTA</t>
  </si>
  <si>
    <t>AVENIDA SAMPAIO VIDAL, 506</t>
  </si>
  <si>
    <t>AV RIO BRANCO, 800</t>
  </si>
  <si>
    <t>AV LUIZ SALDANHA RODRIGUES</t>
  </si>
  <si>
    <t>AV TIRADENTES, 355</t>
  </si>
  <si>
    <t>AVENIDA CARLOS BOTELHO, 518 A</t>
  </si>
  <si>
    <t>VERISSIMO PRADO, S/N</t>
  </si>
  <si>
    <t>R BARAO DE CAMPINAS, 485 / 489 LOJA 1 SLJ 1</t>
  </si>
  <si>
    <t>AV RIO CLARO, 282 292</t>
  </si>
  <si>
    <t>AV DOUTOR LAURO CORREA DA SILVA, 4825</t>
  </si>
  <si>
    <t>AV PIRACICABA, 246</t>
  </si>
  <si>
    <t>AV INDEPENDENCIA, 1685</t>
  </si>
  <si>
    <t>AV TORQUATO DA SILVA LEITAO, 364 370</t>
  </si>
  <si>
    <t>AV INDEPENDENCIA, 2712</t>
  </si>
  <si>
    <t>AV DONA FRANCISCA,451</t>
  </si>
  <si>
    <t>AV INDEPENDENCIA, 1000</t>
  </si>
  <si>
    <t>AV DOIS CORREGOS,992</t>
  </si>
  <si>
    <t>AV 2 , 160</t>
  </si>
  <si>
    <t>AV 03, 1450 - LOJA 02</t>
  </si>
  <si>
    <t>AV 29</t>
  </si>
  <si>
    <t>AV BRASILIA, 1844</t>
  </si>
  <si>
    <t>ARAÇATUBA</t>
  </si>
  <si>
    <t>R CONS OSCAR RODRIGUES ALVES</t>
  </si>
  <si>
    <t>AV RUI BARBOSA, 1382</t>
  </si>
  <si>
    <t>AV PROFESSOR JOSE BOLFARINI,104</t>
  </si>
  <si>
    <t>AV NOVE DE JULHO, 1140</t>
  </si>
  <si>
    <t>D NOSSA S.DE FATIMA</t>
  </si>
  <si>
    <t>AV MANOEL BENTO DA CRUZ, 584</t>
  </si>
  <si>
    <t>AV CORONEL JOSE SOARES MARCONDES, 1906</t>
  </si>
  <si>
    <t>AV WASHINGTON LUIZ, 1078</t>
  </si>
  <si>
    <t>AVENIDA CORONEL JOSE SOARES MARCONDES, 3536</t>
  </si>
  <si>
    <t>Jardim Bongiovani</t>
  </si>
  <si>
    <t>AV C JOSE SOARES MARCONDES</t>
  </si>
  <si>
    <t>R JOAO GOETZ,818</t>
  </si>
  <si>
    <t>AV TAMOIOS, 1026</t>
  </si>
  <si>
    <t>AV PROFESSOR JOAO FIUSA, 1455</t>
  </si>
  <si>
    <t>Rua Doutor Leandro Cavalcanti, 27 e 43 Lojas 01 e 02</t>
  </si>
  <si>
    <t>AV PRESIDENTE VARGAS, 108 E 118</t>
  </si>
  <si>
    <t>AV VEREADOR BERNARDINO PUCCI, 2081 E 2091</t>
  </si>
  <si>
    <t>AV ADHEMAR POLO FILHO, 2131</t>
  </si>
  <si>
    <t>AV HERACLITO FONTOURA SOBRAL</t>
  </si>
  <si>
    <t>AV LEAO XIII,1714</t>
  </si>
  <si>
    <t>AV INDEPENDENCIA, 2200</t>
  </si>
  <si>
    <t>AV WLADIMIR MEIRELLES FERREIRA, 1846</t>
  </si>
  <si>
    <t>AV NOVE DE JULHO, 1339/1347</t>
  </si>
  <si>
    <t>AV CARLOS EDUARDO DE GASPERI CONSONI</t>
  </si>
  <si>
    <t>R COMANDANTE MARCONDES SALGADO,1072 LJ 1084</t>
  </si>
  <si>
    <t>AVENIDA ANTONIO PASCHOAL, 832</t>
  </si>
  <si>
    <t>AV LUIZ EDUARDO TOLEDO PRADO</t>
  </si>
  <si>
    <t>AV BADY BASSITT, 3420</t>
  </si>
  <si>
    <t>PC FRANCISCO BARRETO,390</t>
  </si>
  <si>
    <t>AV BRASIL, 3</t>
  </si>
  <si>
    <t>RUA BERNARDINO DE CAMPOS, 3600, 3610 E 3620</t>
  </si>
  <si>
    <t>AV EXPEDICIONARIOS BRASILEIROS, 392</t>
  </si>
  <si>
    <t>AV FRANCISCO JALES, S/N</t>
  </si>
  <si>
    <t>PRACA DOUTOR ANISIO JOSE MOREIRA, 2051</t>
  </si>
  <si>
    <t>AV BRIGADEIRO FARIA LIMA, 5788 / 5794</t>
  </si>
  <si>
    <t>AV NADIMA DAMHA, 2039</t>
  </si>
  <si>
    <t>AV MURCHID HOMSI, 651 LOTE 04 E 05</t>
  </si>
  <si>
    <t>AV PRESIDENTE JUSCELINO KUBITSCHEK DE OLIVEIRA, 700</t>
  </si>
  <si>
    <t>AV NOSSA SENHORA DA PAZ, 2351</t>
  </si>
  <si>
    <t>JARDIM ALTO ALEGRE</t>
  </si>
  <si>
    <t>AV ALFREDO TEODORO DE OLIVEIRA,1900</t>
  </si>
  <si>
    <t>AV BRASIL,4760</t>
  </si>
  <si>
    <t>AV PRES KENNEDY,3092</t>
  </si>
  <si>
    <t>PEIXINHOS</t>
  </si>
  <si>
    <t xml:space="preserve">JARDIM MARILU	</t>
  </si>
  <si>
    <t>campestresantoandre@dpsp.com.br</t>
  </si>
  <si>
    <t>setor.buenot4@dpsp.com.br</t>
  </si>
  <si>
    <t>cgildiniz@dpsp.com.br</t>
  </si>
  <si>
    <t>guarajuba@dpsp.com.br</t>
  </si>
  <si>
    <t>cabofrio.saocristovao@dpsp.com.br</t>
  </si>
  <si>
    <t>porto.ferreira@dpsp.com.br</t>
  </si>
  <si>
    <t>valinhos4@dpsp.com.br</t>
  </si>
  <si>
    <t>shopping.boulevard@dpsp.com.br</t>
  </si>
  <si>
    <t>marilia3@dpsp.com.br</t>
  </si>
  <si>
    <t>tijuca13@dpsp.com.br</t>
  </si>
  <si>
    <t>dpeden@dpsp.com.br</t>
  </si>
  <si>
    <t>maracatins@dpsp.com.br</t>
  </si>
  <si>
    <t>setornoroeste2@dpsp.com.br</t>
  </si>
  <si>
    <t>catanduva3@dpsp.com.br</t>
  </si>
  <si>
    <t>(61) 3031-2791</t>
  </si>
  <si>
    <t>(61) 3031-2792</t>
  </si>
  <si>
    <t>(61) 9 9806-4017</t>
  </si>
  <si>
    <t>(61) 3030-4250</t>
  </si>
  <si>
    <t>(61) 3030-4251</t>
  </si>
  <si>
    <t>(27) 3030-9580</t>
  </si>
  <si>
    <t>(27) 3030-9581</t>
  </si>
  <si>
    <t>(27) 3150-1955</t>
  </si>
  <si>
    <t>(27) 3150-1956</t>
  </si>
  <si>
    <t>(27) 3150-1932</t>
  </si>
  <si>
    <t>(27) 3150-1933</t>
  </si>
  <si>
    <t>(62) 3914-6002</t>
  </si>
  <si>
    <t>(62) 3914-6003</t>
  </si>
  <si>
    <t>(62) 9 9814-2167</t>
  </si>
  <si>
    <t>(62) 99648-8952</t>
  </si>
  <si>
    <t>(62) 3914-8998</t>
  </si>
  <si>
    <t>(62) 3914-8999</t>
  </si>
  <si>
    <t>(62) 9 9838-5741</t>
  </si>
  <si>
    <t>(64) 3051-8995</t>
  </si>
  <si>
    <t>(64) 3051-8996</t>
  </si>
  <si>
    <t>(64) 9 9652-8573</t>
  </si>
  <si>
    <t>(64) 3051-8992</t>
  </si>
  <si>
    <t>(64) 3051-8993</t>
  </si>
  <si>
    <t>(64) 9 9612-5965</t>
  </si>
  <si>
    <t>(65) 4063-0162</t>
  </si>
  <si>
    <t>(65) 4063-0163</t>
  </si>
  <si>
    <t>(65) 9 9971-3765</t>
  </si>
  <si>
    <t>(65) 3028-8693</t>
  </si>
  <si>
    <t>(65) 3028-8694</t>
  </si>
  <si>
    <t>(65) 3026-9415</t>
  </si>
  <si>
    <t>(65) 3026-9416</t>
  </si>
  <si>
    <t>(65) 3026-1638</t>
  </si>
  <si>
    <t>(65) 3026-1639</t>
  </si>
  <si>
    <t>(65) 3029-9353</t>
  </si>
  <si>
    <t>(65) 3029-9354</t>
  </si>
  <si>
    <t>(65) 9 9988-0193</t>
  </si>
  <si>
    <t>(31) 2586-3401</t>
  </si>
  <si>
    <t>(31) 2586-3402</t>
  </si>
  <si>
    <t>(31) 9 7185-4118</t>
  </si>
  <si>
    <t>(77) 3028-8326</t>
  </si>
  <si>
    <t>(77) 3028-8325</t>
  </si>
  <si>
    <t>(77) 9 9916-4655</t>
  </si>
  <si>
    <t>(71) 3040-8764</t>
  </si>
  <si>
    <t>(71) 3040-8765</t>
  </si>
  <si>
    <t>(71) 3014-8259</t>
  </si>
  <si>
    <t>(71) 3014-8260</t>
  </si>
  <si>
    <t>(81) 3126-3748</t>
  </si>
  <si>
    <t>(81) 3126-3749</t>
  </si>
  <si>
    <t>(81) 3136-9858</t>
  </si>
  <si>
    <t>(81) 3136-9859</t>
  </si>
  <si>
    <t>(87) 3024-8871</t>
  </si>
  <si>
    <t>(87) 3024-8872</t>
  </si>
  <si>
    <t>(87) 9 8175-2791</t>
  </si>
  <si>
    <t>(21) 3176-7598</t>
  </si>
  <si>
    <t>(21) 3176-7599</t>
  </si>
  <si>
    <t>(21) 3032-1161</t>
  </si>
  <si>
    <t>(21) 3032-1162</t>
  </si>
  <si>
    <t>(21) 9 9556-2384</t>
  </si>
  <si>
    <t>(21) 3525-0482</t>
  </si>
  <si>
    <t>(21) 3525-0483</t>
  </si>
  <si>
    <t>(21) 9 9860-3694</t>
  </si>
  <si>
    <t>(21) 3037-6936</t>
  </si>
  <si>
    <t>(21) 3037-6937</t>
  </si>
  <si>
    <t>(21) 9 6782-7340</t>
  </si>
  <si>
    <t>(21) 3525-0408</t>
  </si>
  <si>
    <t>(21) 3525-0409</t>
  </si>
  <si>
    <t>(21) 3841-9011</t>
  </si>
  <si>
    <t>(21) 3841-9012</t>
  </si>
  <si>
    <t>(21) 3540-7278</t>
  </si>
  <si>
    <t>(21) 3540-7279</t>
  </si>
  <si>
    <t>(24) 9 9227-7970</t>
  </si>
  <si>
    <t>(21) 3189-9640</t>
  </si>
  <si>
    <t>(21) 3189-9641</t>
  </si>
  <si>
    <t>(21) 9 9262-6818</t>
  </si>
  <si>
    <t>(22) 3031-9301</t>
  </si>
  <si>
    <t>(22) 3031-9302</t>
  </si>
  <si>
    <t>(22) 9 9732-4362</t>
  </si>
  <si>
    <t>(22) 3034-6175</t>
  </si>
  <si>
    <t>(22) 3034-6176</t>
  </si>
  <si>
    <t>(21) 3526-1244</t>
  </si>
  <si>
    <t>(21) 3526-1245</t>
  </si>
  <si>
    <t>(21) 9 9643-2582</t>
  </si>
  <si>
    <t>(11) 5586-9198</t>
  </si>
  <si>
    <t>(11) 5586-9199</t>
  </si>
  <si>
    <t>(11) 9 7674-6365</t>
  </si>
  <si>
    <t>(11) 97186-0672</t>
  </si>
  <si>
    <t>(19) 3803-9891</t>
  </si>
  <si>
    <t>(19) 3803-9892</t>
  </si>
  <si>
    <t>(19) 3829-9180</t>
  </si>
  <si>
    <t>(19) 3829-9181</t>
  </si>
  <si>
    <t>(19) 99187-0407</t>
  </si>
  <si>
    <t>(11) 4784-9495</t>
  </si>
  <si>
    <t>(11) 4784-9496</t>
  </si>
  <si>
    <t>(11) 3977-4598</t>
  </si>
  <si>
    <t>(11) 3977-4599</t>
  </si>
  <si>
    <t>(11) 9 6862-4866</t>
  </si>
  <si>
    <t>(11) 2672-9191</t>
  </si>
  <si>
    <t>(11) 2672-9192</t>
  </si>
  <si>
    <t>(11) 5683-5316</t>
  </si>
  <si>
    <t>(11) 5683-5317</t>
  </si>
  <si>
    <t>(11) 4463-6380</t>
  </si>
  <si>
    <t>(11) 4463-6381</t>
  </si>
  <si>
    <t>(11) 9 5306-6248</t>
  </si>
  <si>
    <t>(11) 4233-4296</t>
  </si>
  <si>
    <t>(11) 4233-4297</t>
  </si>
  <si>
    <t>(11) 9 7440-4579</t>
  </si>
  <si>
    <t>(19) 3565-8590</t>
  </si>
  <si>
    <t>(19) 3565-8591</t>
  </si>
  <si>
    <t>(19) 9 9453-2966</t>
  </si>
  <si>
    <t>(16) 9 9635-1485</t>
  </si>
  <si>
    <t>(14) 3235-9742</t>
  </si>
  <si>
    <t>(14) 3235-9743</t>
  </si>
  <si>
    <t>(14) 9 9881-8874</t>
  </si>
  <si>
    <t>(19) 3481-9080</t>
  </si>
  <si>
    <t>(19) 3481-9081</t>
  </si>
  <si>
    <t>(18) 3302-9025</t>
  </si>
  <si>
    <t>(18) 3302-9026</t>
  </si>
  <si>
    <t>(17) 3465-5692</t>
  </si>
  <si>
    <t>(17) 3465-5693</t>
  </si>
  <si>
    <t>PPLPAC41</t>
  </si>
  <si>
    <t>PPVDSP99</t>
  </si>
  <si>
    <t>PPVDSP08</t>
  </si>
  <si>
    <t>PPVDSP23</t>
  </si>
  <si>
    <t>PPVDSP24</t>
  </si>
  <si>
    <t>PPVDSP71</t>
  </si>
  <si>
    <t>PPVDSP56</t>
  </si>
  <si>
    <t>PPLPAC69</t>
  </si>
  <si>
    <t>PPLPAC97</t>
  </si>
  <si>
    <t>PPVDSP75</t>
  </si>
  <si>
    <t>PPVDSP92</t>
  </si>
  <si>
    <t>PPVDSP02</t>
  </si>
  <si>
    <t>jaqueline.amati@dpsp.com.br</t>
  </si>
  <si>
    <t>lorena.alves@dpsp.com.br</t>
  </si>
  <si>
    <t>(13) 99171-3026</t>
  </si>
  <si>
    <t>camila.andressa@dpsp.com.br</t>
  </si>
  <si>
    <t>anasilva.santos@dpsp.com.br</t>
  </si>
  <si>
    <t>maria.cardoso@dpsp.com.br</t>
  </si>
  <si>
    <t>(11)94569-9128</t>
  </si>
  <si>
    <t>bruna.esquerdo@dpsp.com.br</t>
  </si>
  <si>
    <t>(16) 99609-2803</t>
  </si>
  <si>
    <t>nicolas.voinarovski@dpsp.com.br</t>
  </si>
  <si>
    <t>GLEDSONFLORIANO</t>
  </si>
  <si>
    <t>FERNANDACLAUDINO</t>
  </si>
  <si>
    <t>MARILEY.TOMAZINI</t>
  </si>
  <si>
    <t>RAFAELMIGUEL</t>
  </si>
  <si>
    <t>SAMUEL.GONCALVES</t>
  </si>
  <si>
    <t>LEANDRORAIMUNDO</t>
  </si>
  <si>
    <t>GIOVANA.PENARIOL</t>
  </si>
  <si>
    <t>LORENA.ALVES</t>
  </si>
  <si>
    <t>POLIANA.MATOS</t>
  </si>
  <si>
    <t>CAMILA.LOPES</t>
  </si>
  <si>
    <t>NATALIASILVA</t>
  </si>
  <si>
    <t>M30093891</t>
  </si>
  <si>
    <t>FERNANDA.FLORENTINO</t>
  </si>
  <si>
    <t>MAYSANOGUEIRA</t>
  </si>
  <si>
    <t>ADRIANACRISTINA</t>
  </si>
  <si>
    <t>AIRAMDUARTE</t>
  </si>
  <si>
    <t>JULIANA.DASILVA</t>
  </si>
  <si>
    <t>CAMILA.BORGES</t>
  </si>
  <si>
    <t>ALESSANDRA.MARCELINO</t>
  </si>
  <si>
    <t>CAROLINE.NOGUEIRA</t>
  </si>
  <si>
    <t>MARCELORODRIGUES</t>
  </si>
  <si>
    <t>ALEXBATISTA</t>
  </si>
  <si>
    <t>JOAO.NOGUEIRA</t>
  </si>
  <si>
    <t>ROGERIOCARVALHO</t>
  </si>
  <si>
    <t>JAQUESSILVA</t>
  </si>
  <si>
    <t>DANILLOSILVA</t>
  </si>
  <si>
    <t>VICTORSILVA</t>
  </si>
  <si>
    <t>KARLADUARTE</t>
  </si>
  <si>
    <t>BRUNA.MARIN</t>
  </si>
  <si>
    <t>HOCIASILVA</t>
  </si>
  <si>
    <t>CAIO.MONTEIRO</t>
  </si>
  <si>
    <t>CARLOSALBERTO</t>
  </si>
  <si>
    <t>ANDRERODRIGUES</t>
  </si>
  <si>
    <t>ANASS</t>
  </si>
  <si>
    <t>MARIAPESSOA</t>
  </si>
  <si>
    <t>FERNANDAANDRETTA</t>
  </si>
  <si>
    <t>BEATRIZSOUZA</t>
  </si>
  <si>
    <t>FABIOFREITAS</t>
  </si>
  <si>
    <t>M20123476</t>
  </si>
  <si>
    <t>EDERLYCESAR</t>
  </si>
  <si>
    <t>M20011044</t>
  </si>
  <si>
    <t>ANTONIOMOURA</t>
  </si>
  <si>
    <t>GISELLA.OKUMURA</t>
  </si>
  <si>
    <t>BEATRIZREIS</t>
  </si>
  <si>
    <t>FELIPETUPINAMBA</t>
  </si>
  <si>
    <t>DIOGOMELO</t>
  </si>
  <si>
    <t>LEONARDO.COSTA</t>
  </si>
  <si>
    <t>LEANDROSIQUEIRA</t>
  </si>
  <si>
    <t>IVAN.OLIVEIRAF</t>
  </si>
  <si>
    <t>MARIAPATRIZELIA</t>
  </si>
  <si>
    <t>M30085460</t>
  </si>
  <si>
    <t>JULIANASARMENTO</t>
  </si>
  <si>
    <t>HARGEISA.FELIX</t>
  </si>
  <si>
    <t>M300210739</t>
  </si>
  <si>
    <t>MAYARAMONTEIRO</t>
  </si>
  <si>
    <t>PAOLAALONSO</t>
  </si>
  <si>
    <t>RAPHAELBENEDITO</t>
  </si>
  <si>
    <t>RAQUEL.SILVA</t>
  </si>
  <si>
    <t>DANIELA.JESUS</t>
  </si>
  <si>
    <t>IARA.MARQUES</t>
  </si>
  <si>
    <t>M30024281</t>
  </si>
  <si>
    <t>M20076835</t>
  </si>
  <si>
    <t>HELEN.MOCO</t>
  </si>
  <si>
    <t>MATHEUS.SOUZA</t>
  </si>
  <si>
    <t>M30084974</t>
  </si>
  <si>
    <t>M200106137</t>
  </si>
  <si>
    <t>BRUNO.GUIMARAES</t>
  </si>
  <si>
    <t>GUSTAVO.SIMARRO</t>
  </si>
  <si>
    <t>DIEIZIBEL.LINO</t>
  </si>
  <si>
    <t>JOSIANE.SILVA</t>
  </si>
  <si>
    <t>NICOLAS.VOINAROVSKI</t>
  </si>
  <si>
    <t>GLAUCIOELIDIO</t>
  </si>
  <si>
    <t>MALHAINE.SANTOS</t>
  </si>
  <si>
    <t>CATARINA.OLIVEIRA</t>
  </si>
  <si>
    <t>REINALDO.SILVA</t>
  </si>
  <si>
    <t>MARCIOCHADID</t>
  </si>
  <si>
    <t>M200190198</t>
  </si>
  <si>
    <t>ALAN.COSTA</t>
  </si>
  <si>
    <t>61.412.110/1398-20</t>
  </si>
  <si>
    <t>THAIS ARAKI</t>
  </si>
  <si>
    <t>drfernando.costa@dpsp.com.br</t>
  </si>
  <si>
    <t>L2632</t>
  </si>
  <si>
    <t>DSP PAULINIA II</t>
  </si>
  <si>
    <t>paulinia2@dpsp.com.br</t>
  </si>
  <si>
    <t>AV PRESIDENTE JUSCELINO KUBITSCHEK DE OLIVEIRA, 111</t>
  </si>
  <si>
    <t>13142-290</t>
  </si>
  <si>
    <t>61.412.110/1386-96</t>
  </si>
  <si>
    <t>cleber.martins@dpsp.com.br</t>
  </si>
  <si>
    <t>fernanda.andretta@dpsp.com.br</t>
  </si>
  <si>
    <t>L2605</t>
  </si>
  <si>
    <t>L2625</t>
  </si>
  <si>
    <t>L1903</t>
  </si>
  <si>
    <t>L2622</t>
  </si>
  <si>
    <t>L2593</t>
  </si>
  <si>
    <t>L2606</t>
  </si>
  <si>
    <t>L1844</t>
  </si>
  <si>
    <t>L2580</t>
  </si>
  <si>
    <t>L2630</t>
  </si>
  <si>
    <t>L2636</t>
  </si>
  <si>
    <t>DSP JATAI</t>
  </si>
  <si>
    <t>DSP MARILIA ESMERALDAS</t>
  </si>
  <si>
    <t>AV DAS ESMERALDAS, 767</t>
  </si>
  <si>
    <t>JARDIM MARIA IZABEL PROLONG</t>
  </si>
  <si>
    <t>17516-000</t>
  </si>
  <si>
    <t>AV GOIAS,1261</t>
  </si>
  <si>
    <t>JATAI</t>
  </si>
  <si>
    <t>75800-012</t>
  </si>
  <si>
    <t>DP SAQUAREMA ITAUNA</t>
  </si>
  <si>
    <t>AV SAQUAREMA, S/N</t>
  </si>
  <si>
    <t>28990-786</t>
  </si>
  <si>
    <t>DSP MOGI GUACU CENTRO</t>
  </si>
  <si>
    <t>R TREZE DE MAIO, 90</t>
  </si>
  <si>
    <t>13840-015</t>
  </si>
  <si>
    <t>DSP CECAP JUNDIAI</t>
  </si>
  <si>
    <t>ROD VEREADOR GERALDO DIAS</t>
  </si>
  <si>
    <t>ENGORDADOURO</t>
  </si>
  <si>
    <t>13214-788</t>
  </si>
  <si>
    <t>DSP JD.MARILIZA</t>
  </si>
  <si>
    <t>R BURITI S/N</t>
  </si>
  <si>
    <t>PRQ ATHENEU</t>
  </si>
  <si>
    <t>74893-770</t>
  </si>
  <si>
    <t>DP CONTAGEM CABRAL</t>
  </si>
  <si>
    <t>AL DOS SABIAS, 710</t>
  </si>
  <si>
    <t>CABRAL</t>
  </si>
  <si>
    <t>32146-024</t>
  </si>
  <si>
    <t>DSP JANDIRA II</t>
  </si>
  <si>
    <t>R MANOEL ALVES GARCIA, 35</t>
  </si>
  <si>
    <t>JARDIM SAO LUIZ</t>
  </si>
  <si>
    <t>06618-010</t>
  </si>
  <si>
    <t>DSP CINCINATO BRAGA</t>
  </si>
  <si>
    <t>R CINCINATO BRAGA, 122</t>
  </si>
  <si>
    <t>01333-010</t>
  </si>
  <si>
    <t>DSP ERNESTO DE PAULA</t>
  </si>
  <si>
    <t>R ERNESTO DE PAULA SANTOS,925</t>
  </si>
  <si>
    <t>51021-330</t>
  </si>
  <si>
    <t>61.412.110/1345-18</t>
  </si>
  <si>
    <t>33.438.250/0752-56</t>
  </si>
  <si>
    <t>61.412.110/1352-47</t>
  </si>
  <si>
    <t>61.412.110/1360-57</t>
  </si>
  <si>
    <t>33.438.250/0732-02</t>
  </si>
  <si>
    <t>61.412.110/1371-00</t>
  </si>
  <si>
    <t>61.412.110/1390-72</t>
  </si>
  <si>
    <t>61.412.110/1361-38</t>
  </si>
  <si>
    <t>61.412.110/1381-81</t>
  </si>
  <si>
    <t>61.412.110/1320-60</t>
  </si>
  <si>
    <t>61.412.110/1369-95</t>
  </si>
  <si>
    <t>Parcela minima de 60 e até 3X</t>
  </si>
  <si>
    <t>Parcela minima de 40 e até 3X</t>
  </si>
  <si>
    <t>L1845</t>
  </si>
  <si>
    <t>DP PALMARES BH</t>
  </si>
  <si>
    <t>dppalmares@dpsp.com.br</t>
  </si>
  <si>
    <t>33.438.250/0733-93</t>
  </si>
  <si>
    <t>R JOSE CLETO,132</t>
  </si>
  <si>
    <t>PALMARES</t>
  </si>
  <si>
    <t>31160-470</t>
  </si>
  <si>
    <t>belvedere@dpsp.com.br</t>
  </si>
  <si>
    <t>61.412.110/1406-74</t>
  </si>
  <si>
    <t>buzios2@dpsp.com.br</t>
  </si>
  <si>
    <t>saquarema@dpsp.com.br</t>
  </si>
  <si>
    <t>mix.mateus@dpsp.com.br</t>
  </si>
  <si>
    <t>jandira2@dpsp.com.br</t>
  </si>
  <si>
    <t>iputinga@dpsp.com.br</t>
  </si>
  <si>
    <t>cecap.jundiai@dpsp.com.br</t>
  </si>
  <si>
    <t>pontadapraia2@dpsp.com.br</t>
  </si>
  <si>
    <t>ribeiraoindependencia@dpsp.com.br</t>
  </si>
  <si>
    <t>DSP OURO VERDE</t>
  </si>
  <si>
    <t>L1853</t>
  </si>
  <si>
    <t>L2607</t>
  </si>
  <si>
    <t>L2626</t>
  </si>
  <si>
    <t>L2627</t>
  </si>
  <si>
    <t>L2648</t>
  </si>
  <si>
    <t>DP BETIM 3</t>
  </si>
  <si>
    <t>DSP BALNEARIO</t>
  </si>
  <si>
    <t>DSP MOGI MIRIM II</t>
  </si>
  <si>
    <t>DSP FIUSA JARDIM SÃO LUIZ</t>
  </si>
  <si>
    <t>dpspbalneario@dpsp.com.br</t>
  </si>
  <si>
    <t>mogimirim2@dpsp.com.br</t>
  </si>
  <si>
    <t>fjardimsaoluiz@dpsp.com.br</t>
  </si>
  <si>
    <t>ouroverde@dpsp.com.br</t>
  </si>
  <si>
    <t>LORENA MESQUITA</t>
  </si>
  <si>
    <t>lorena.mesquita@dpsp.com.br</t>
  </si>
  <si>
    <t>33.438.250/0751-75</t>
  </si>
  <si>
    <t>RUA ALBERTO BIANCHI, 435</t>
  </si>
  <si>
    <t>recreio10@dpsp.com.br</t>
  </si>
  <si>
    <t>jatai@dpsp.com.br</t>
  </si>
  <si>
    <t>61.412.110/1354-09</t>
  </si>
  <si>
    <t>quinta.dogolfe@dpsp.com.br</t>
  </si>
  <si>
    <t>61.412.110/1370-29</t>
  </si>
  <si>
    <t>jose.junior@dpsp.com.br</t>
  </si>
  <si>
    <t>14026-160</t>
  </si>
  <si>
    <t>15093-225</t>
  </si>
  <si>
    <t>L2640</t>
  </si>
  <si>
    <t>AV ENGENHEIRO FABIO</t>
  </si>
  <si>
    <t>indaiatubapq2@dpsp.com.br</t>
  </si>
  <si>
    <t>61.412.110/1411-31</t>
  </si>
  <si>
    <t>mariliaesmeraldas@dpsp.com.br</t>
  </si>
  <si>
    <t>DSP INDAIATUBA PARK II</t>
  </si>
  <si>
    <t>RUA SANTO ANTONIO,585 E 595</t>
  </si>
  <si>
    <t>WELLYTON GOIS</t>
  </si>
  <si>
    <t>(21)96781-3667</t>
  </si>
  <si>
    <t>wellyton.gois@dpsp.com.br</t>
  </si>
  <si>
    <t>(24)96737-7486</t>
  </si>
  <si>
    <t>FERNANDA PEREIRA</t>
  </si>
  <si>
    <t>thais.mauro@dpsp.com.br</t>
  </si>
  <si>
    <t>THAIS.MAURO</t>
  </si>
  <si>
    <t>(24)99815-2839</t>
  </si>
  <si>
    <t>higor.rodrigues@dpsp.com.br</t>
  </si>
  <si>
    <t>HIGOR.RODRIGUES</t>
  </si>
  <si>
    <t>thais.araki@dpsp.com.br</t>
  </si>
  <si>
    <t>THAIS.ARAKI</t>
  </si>
  <si>
    <t>CAMILA.ANDRESSA</t>
  </si>
  <si>
    <t>LORENA.MESQUITA</t>
  </si>
  <si>
    <t>61.412.110/1357-51</t>
  </si>
  <si>
    <t>L2661</t>
  </si>
  <si>
    <t>DSP CONTINENTAL SHOPPING</t>
  </si>
  <si>
    <t>AV LEAO MACHADO, 100</t>
  </si>
  <si>
    <t>PARQUE CONTINENTAL</t>
  </si>
  <si>
    <t>05328-020</t>
  </si>
  <si>
    <t>continental@dpsp.com.br</t>
  </si>
  <si>
    <t>61.412.110/1402-40</t>
  </si>
  <si>
    <t>L1926</t>
  </si>
  <si>
    <t>DP GILKA MACHADO</t>
  </si>
  <si>
    <t>L2695</t>
  </si>
  <si>
    <t>DSP NOVA JERUSALEM</t>
  </si>
  <si>
    <t>filial.2601@dpsp.com.br</t>
  </si>
  <si>
    <t>filial.1926@dpsp.com.br</t>
  </si>
  <si>
    <t>filial.2695@dpsp.com.br</t>
  </si>
  <si>
    <t>33.438.250/0756-80</t>
  </si>
  <si>
    <t>61.412.110/1427-07</t>
  </si>
  <si>
    <t>AV ADHEMAR DE BARROS, 2105</t>
  </si>
  <si>
    <t>JARDIM HELENA MARIA</t>
  </si>
  <si>
    <t>AV GILKA MACHADO, 839</t>
  </si>
  <si>
    <t>22790-570</t>
  </si>
  <si>
    <t>AV DOS BANCARIOS, 9</t>
  </si>
  <si>
    <t>61.412.110/1359-13</t>
  </si>
  <si>
    <t>33.438.250/0703-78</t>
  </si>
  <si>
    <t>33.438.250/0747-99</t>
  </si>
  <si>
    <t>R NOVA JERUSALÉM, 590</t>
  </si>
  <si>
    <t>CHACARA SANTO ANTONIO (ZONA LE</t>
  </si>
  <si>
    <t>3410-000</t>
  </si>
  <si>
    <t>L2666</t>
  </si>
  <si>
    <t>DSP ELISIO CORDEIRO</t>
  </si>
  <si>
    <t>AV ELISIO CORDEIRO DE SIQUEIRA,872</t>
  </si>
  <si>
    <t>05136-001</t>
  </si>
  <si>
    <t>filial.2666@dpsp.com.br</t>
  </si>
  <si>
    <t>61.412.110/1409-17</t>
  </si>
  <si>
    <t>L1930</t>
  </si>
  <si>
    <t>DP SENADOR VASCONCELOS</t>
  </si>
  <si>
    <t>AV DE SANTA CRUZ, 11305</t>
  </si>
  <si>
    <t>SENADOR VASCONCELOS</t>
  </si>
  <si>
    <t>23010-001</t>
  </si>
  <si>
    <t>filial.1930@dpsp.com.br</t>
  </si>
  <si>
    <t>JULIANA SARMENTO</t>
  </si>
  <si>
    <t>33.438.250/0759-22</t>
  </si>
  <si>
    <t>SP CATANDUVA</t>
  </si>
  <si>
    <t>CENTRO OESTE</t>
  </si>
  <si>
    <t>RJ ZONA SUL+NITEROI</t>
  </si>
  <si>
    <t>ES+RJ NORTE</t>
  </si>
  <si>
    <t>EM DEFINIÇÃO</t>
  </si>
  <si>
    <t>MARCELO FONTES</t>
  </si>
  <si>
    <t>CLEBER MARTINS</t>
  </si>
  <si>
    <t>LUCAS SANTOS</t>
  </si>
  <si>
    <t>MATHEUS CONCEIÇÃO</t>
  </si>
  <si>
    <t>ALLAN YOUNG</t>
  </si>
  <si>
    <t>ES + RJ NORTE</t>
  </si>
  <si>
    <t>R TITO, 1132</t>
  </si>
  <si>
    <t>R 87, 296</t>
  </si>
  <si>
    <t>SET SUL</t>
  </si>
  <si>
    <t>74080-295</t>
  </si>
  <si>
    <t>goianiasetorsul@dpsp.com.br</t>
  </si>
  <si>
    <t>R PADRE ROQUE, 1277</t>
  </si>
  <si>
    <t>NOVA MOGI</t>
  </si>
  <si>
    <t>13800-207</t>
  </si>
  <si>
    <t>61.412.110/1385-05</t>
  </si>
  <si>
    <t>L2671</t>
  </si>
  <si>
    <t>DSP URBANOVA II</t>
  </si>
  <si>
    <t>61.412.110/1349-41</t>
  </si>
  <si>
    <t>filial.2671@dpsp.com.br</t>
  </si>
  <si>
    <t>AV ANTONIO WIDMER, 670</t>
  </si>
  <si>
    <t>URBANOVA V</t>
  </si>
  <si>
    <t>12244-873</t>
  </si>
  <si>
    <t>(61) 3031-1018</t>
  </si>
  <si>
    <t>(61)3368-4864</t>
  </si>
  <si>
    <t>(61) 3031-7162</t>
  </si>
  <si>
    <t>(61)3541-1533</t>
  </si>
  <si>
    <t>(28) 2032-0900</t>
  </si>
  <si>
    <t>(27) 3075-8047</t>
  </si>
  <si>
    <t>(27) 3121-8373</t>
  </si>
  <si>
    <t>(27) 3150-1647</t>
  </si>
  <si>
    <t>(62) 3099-9446</t>
  </si>
  <si>
    <t>(62) 3931-8240</t>
  </si>
  <si>
    <t>(62) 3093-9261</t>
  </si>
  <si>
    <t>(62) 3093-9205</t>
  </si>
  <si>
    <t>(62)3605-8271</t>
  </si>
  <si>
    <t>(62) 3085-1446</t>
  </si>
  <si>
    <t>(62) 3085-1850</t>
  </si>
  <si>
    <t>(62) 3093-9001</t>
  </si>
  <si>
    <t>(11) 2090-2840</t>
  </si>
  <si>
    <t>(64) 3051-5078</t>
  </si>
  <si>
    <t>(62) 3010-8450</t>
  </si>
  <si>
    <t>(65) 3028-8580</t>
  </si>
  <si>
    <t>(65) 3021-7271</t>
  </si>
  <si>
    <t>(65) 3046-5702</t>
  </si>
  <si>
    <t>(65) 3028-8074</t>
  </si>
  <si>
    <t>(65) 3028-8697</t>
  </si>
  <si>
    <t>(65) 3028-8564</t>
  </si>
  <si>
    <t>(65) 3051-5698</t>
  </si>
  <si>
    <t>(65) 3010-6200</t>
  </si>
  <si>
    <t>(66) 3016-0120</t>
  </si>
  <si>
    <t>(66) 3024-5375</t>
  </si>
  <si>
    <t>(66)30140045</t>
  </si>
  <si>
    <t>(66) 3015-7610</t>
  </si>
  <si>
    <t>(66) 2013-9658</t>
  </si>
  <si>
    <t>(31) 2533-1748</t>
  </si>
  <si>
    <t>(31) 2531-4668</t>
  </si>
  <si>
    <t>(31)3442-4871</t>
  </si>
  <si>
    <t>(31) 2537-5348</t>
  </si>
  <si>
    <t>(31) 2538-7828</t>
  </si>
  <si>
    <t>(31) 2537-9589</t>
  </si>
  <si>
    <t>(38) 3016-8027</t>
  </si>
  <si>
    <t>(31) 3739-5853</t>
  </si>
  <si>
    <t>(31) 2581-9704</t>
  </si>
  <si>
    <t>(31)3486-1644</t>
  </si>
  <si>
    <t>(31) 3546-3468</t>
  </si>
  <si>
    <t>(31) 3168-6802</t>
  </si>
  <si>
    <t>(31) 3025-2087</t>
  </si>
  <si>
    <t>(35)3413-8697</t>
  </si>
  <si>
    <t>(35) 3026-4155</t>
  </si>
  <si>
    <t>(34) 3437-0400</t>
  </si>
  <si>
    <t>(34)3469-0990</t>
  </si>
  <si>
    <t>(32)3332-8899</t>
  </si>
  <si>
    <t>(32) 3400-0278</t>
  </si>
  <si>
    <t>(73) 3017-0061</t>
  </si>
  <si>
    <t>(75) 3018-0900</t>
  </si>
  <si>
    <t>(77) 3028-9976</t>
  </si>
  <si>
    <t>(71)3235-1169 </t>
  </si>
  <si>
    <t>(71)3450-2182</t>
  </si>
  <si>
    <t>(71)34315121</t>
  </si>
  <si>
    <t>(71)3886-8208</t>
  </si>
  <si>
    <t>(81)3019-2703</t>
  </si>
  <si>
    <t>(81) 3035-5648</t>
  </si>
  <si>
    <t>(81) 3049-6144</t>
  </si>
  <si>
    <t>(81) 3035-3097</t>
  </si>
  <si>
    <t>(81) 3039-9666</t>
  </si>
  <si>
    <t>(81) 3125-9025</t>
  </si>
  <si>
    <t>(81) 3093-8048</t>
  </si>
  <si>
    <t>(81) 3139-9288</t>
  </si>
  <si>
    <t>(81) 3039-9676</t>
  </si>
  <si>
    <t>(81) 3049-6148</t>
  </si>
  <si>
    <t>(81) 3040-9200</t>
  </si>
  <si>
    <t>(87) 3024-8883</t>
  </si>
  <si>
    <t>(87) 3024-8833</t>
  </si>
  <si>
    <t>(87) 3024-8947</t>
  </si>
  <si>
    <t>(21) 3570-4341</t>
  </si>
  <si>
    <t>(81) 3145-8250</t>
  </si>
  <si>
    <t>(21) 3525-6784</t>
  </si>
  <si>
    <t>(21) 3037-6583</t>
  </si>
  <si>
    <t>(21) 3692-2341</t>
  </si>
  <si>
    <t>(21) 3842-9801</t>
  </si>
  <si>
    <t>(11)2447-3633</t>
  </si>
  <si>
    <t>(21) 3031-9034</t>
  </si>
  <si>
    <t>(21) 3035-0152</t>
  </si>
  <si>
    <t>(21) 3540-7397</t>
  </si>
  <si>
    <t>(21)99252-0848 </t>
  </si>
  <si>
    <t>(21)3363-6116</t>
  </si>
  <si>
    <t>(24) 3025-9435</t>
  </si>
  <si>
    <t>(21) 3525-6791</t>
  </si>
  <si>
    <t>(21)98104-9542</t>
  </si>
  <si>
    <t>(21) 3528-3529</t>
  </si>
  <si>
    <t>(21)2254-4029 </t>
  </si>
  <si>
    <t>(22)2733-0080</t>
  </si>
  <si>
    <t>(22)3025-6746</t>
  </si>
  <si>
    <t>(21) 3179-2748</t>
  </si>
  <si>
    <t>(21)304-0495</t>
  </si>
  <si>
    <t>(21) 3190-1456</t>
  </si>
  <si>
    <t>(22)2623-2504 </t>
  </si>
  <si>
    <t> (22)2760-6533</t>
  </si>
  <si>
    <t>(22) 3034-6162</t>
  </si>
  <si>
    <t>(21)3254-6918</t>
  </si>
  <si>
    <t>(21) 3917-6002</t>
  </si>
  <si>
    <t>(21) 3199-3284</t>
  </si>
  <si>
    <t>(24) 3015-0503</t>
  </si>
  <si>
    <t>(11)4688-6595</t>
  </si>
  <si>
    <t>(11) 4870-4396</t>
  </si>
  <si>
    <t>(11) 3617-9190</t>
  </si>
  <si>
    <t>(11)2894-7782 </t>
  </si>
  <si>
    <t>(11)3887-8330 </t>
  </si>
  <si>
    <t>(11)3047-6143</t>
  </si>
  <si>
    <t>(11)5052-4957</t>
  </si>
  <si>
    <t>(11)3722-1204 </t>
  </si>
  <si>
    <t>(11) 3914-7190</t>
  </si>
  <si>
    <t>(11) 3604-2561</t>
  </si>
  <si>
    <t>(11) 3606-4399</t>
  </si>
  <si>
    <t>(11)4384-6593 </t>
  </si>
  <si>
    <t>(11)3783-1807 </t>
  </si>
  <si>
    <t>(11)3062-2636 </t>
  </si>
  <si>
    <t> (11)3253-9374</t>
  </si>
  <si>
    <t>(11)38363873</t>
  </si>
  <si>
    <t>(19) 3573-8564</t>
  </si>
  <si>
    <t>(19) 3839-9180</t>
  </si>
  <si>
    <t>(19) 3543-4387</t>
  </si>
  <si>
    <t>(12)3968-0596</t>
  </si>
  <si>
    <t>(19) 3795-6770</t>
  </si>
  <si>
    <t>(11)3243-9490</t>
  </si>
  <si>
    <t>(11)3262-1018</t>
  </si>
  <si>
    <t>(19) 3796-2553</t>
  </si>
  <si>
    <t>(19) 3738-1599</t>
  </si>
  <si>
    <t>(15) 3205-4220</t>
  </si>
  <si>
    <t>(15) 3284-8078</t>
  </si>
  <si>
    <t>(11) 4813-5290</t>
  </si>
  <si>
    <t>(19) 3829-9193</t>
  </si>
  <si>
    <t>(12) 3924-9335</t>
  </si>
  <si>
    <t>(12) 3519-4790</t>
  </si>
  <si>
    <t>(12)3936-0802</t>
  </si>
  <si>
    <t>(15) 3392-3861</t>
  </si>
  <si>
    <t>(15) 3332-8770</t>
  </si>
  <si>
    <t>(15) 3302-8240</t>
  </si>
  <si>
    <t>(15) 3237-9891</t>
  </si>
  <si>
    <t>(11) 2318-2500</t>
  </si>
  <si>
    <t>(11)4967-1771</t>
  </si>
  <si>
    <t>(11)2401-4218</t>
  </si>
  <si>
    <t>(11)2600-3383</t>
  </si>
  <si>
    <t>(11) 2217-4990</t>
  </si>
  <si>
    <t>(11) 2535-8680</t>
  </si>
  <si>
    <t>(11) 2207-7340</t>
  </si>
  <si>
    <t>(11) 4741-4892</t>
  </si>
  <si>
    <t>(11)2238-3207</t>
  </si>
  <si>
    <t>(11)2892-4617 </t>
  </si>
  <si>
    <t>(11) 5660-2690</t>
  </si>
  <si>
    <t>(11) 5832-5780</t>
  </si>
  <si>
    <t>(11)5546-2850</t>
  </si>
  <si>
    <t>(12) 3887-1783</t>
  </si>
  <si>
    <t>(12) 3885-4592</t>
  </si>
  <si>
    <t>(12) 3897-9991</t>
  </si>
  <si>
    <t>(12) 3895-9090</t>
  </si>
  <si>
    <t>(12) 3834-1691</t>
  </si>
  <si>
    <t>(15) 3289-2770</t>
  </si>
  <si>
    <t>(11)2898-9532</t>
  </si>
  <si>
    <t>(11) 4993-9791</t>
  </si>
  <si>
    <t>(11) 4822-8660</t>
  </si>
  <si>
    <t>(11) 4993-8586</t>
  </si>
  <si>
    <t>(11) 4454-6440</t>
  </si>
  <si>
    <t>(13)32734161</t>
  </si>
  <si>
    <t>(11) 4353-2290</t>
  </si>
  <si>
    <t>(11) 4346-2091</t>
  </si>
  <si>
    <t>(11) 4122-8390</t>
  </si>
  <si>
    <t>(11) 4428-7430</t>
  </si>
  <si>
    <t>(11)4975-4286</t>
  </si>
  <si>
    <t>(11)4233-8261</t>
  </si>
  <si>
    <t>(11) 5510-6971</t>
  </si>
  <si>
    <t>(17) 3543-9380</t>
  </si>
  <si>
    <t>(16) 3341-9050</t>
  </si>
  <si>
    <t>(16) 3306-1200</t>
  </si>
  <si>
    <t>(14) 3711-8990</t>
  </si>
  <si>
    <t>(14)3245-6230 </t>
  </si>
  <si>
    <t>(14) 3332-2691</t>
  </si>
  <si>
    <t>(19) 3404-6990</t>
  </si>
  <si>
    <t>(19) 3401-1630</t>
  </si>
  <si>
    <t>(19) 3401-1360</t>
  </si>
  <si>
    <t>(18) 3607-2224</t>
  </si>
  <si>
    <t>(18) 3609-6180</t>
  </si>
  <si>
    <t>(18) 3904-9592</t>
  </si>
  <si>
    <t>(18) 3904-8582</t>
  </si>
  <si>
    <t>(16) 3972-4491</t>
  </si>
  <si>
    <t>(16) 3913-1960</t>
  </si>
  <si>
    <t>(16) 3602-7171</t>
  </si>
  <si>
    <t>(17) 3202-3050</t>
  </si>
  <si>
    <t>(17) 3228-2425</t>
  </si>
  <si>
    <t>(17) 3321-1250</t>
  </si>
  <si>
    <t>(17) 3622-3458</t>
  </si>
  <si>
    <t>(17)3216-2693</t>
  </si>
  <si>
    <t>(17)3421-6105</t>
  </si>
  <si>
    <t>(17) 3426-5850</t>
  </si>
  <si>
    <t>(21)3034-1387</t>
  </si>
  <si>
    <t>(62)3989-9891</t>
  </si>
  <si>
    <t>(75)3026-9820</t>
  </si>
  <si>
    <t>(21)3801-0627</t>
  </si>
  <si>
    <t>(21)3032-1165</t>
  </si>
  <si>
    <t>(22)3031-9299</t>
  </si>
  <si>
    <t>(11)5056-4888</t>
  </si>
  <si>
    <t>(13)3519-4660</t>
  </si>
  <si>
    <t>(11)4428-7435</t>
  </si>
  <si>
    <t>(19)3589-8573</t>
  </si>
  <si>
    <t>(14)3402-7083</t>
  </si>
  <si>
    <t>(17)3202-1850</t>
  </si>
  <si>
    <t>(17)3201-1852</t>
  </si>
  <si>
    <t>(17)3243-3936</t>
  </si>
  <si>
    <t>(19)3984-9170</t>
  </si>
  <si>
    <t>(62)3091-9775</t>
  </si>
  <si>
    <t>(31)3025-1101</t>
  </si>
  <si>
    <t>(19)3801-9980</t>
  </si>
  <si>
    <t>3879-6620</t>
  </si>
  <si>
    <t>2894-1438</t>
  </si>
  <si>
    <t>3222-9035</t>
  </si>
  <si>
    <t>3366-1544</t>
  </si>
  <si>
    <t>3042-5801</t>
  </si>
  <si>
    <t>3556-5350</t>
  </si>
  <si>
    <t>2425-4011</t>
  </si>
  <si>
    <t>2669-4500</t>
  </si>
  <si>
    <t>3226-3793</t>
  </si>
  <si>
    <t>3224-2483</t>
  </si>
  <si>
    <t>(61) 3031-1019</t>
  </si>
  <si>
    <t>3368-3640</t>
  </si>
  <si>
    <t>3347-3901</t>
  </si>
  <si>
    <t>3039-2409</t>
  </si>
  <si>
    <t>3047-8318</t>
  </si>
  <si>
    <t>3325-2739</t>
  </si>
  <si>
    <t>3364-2279</t>
  </si>
  <si>
    <t>3364-4564</t>
  </si>
  <si>
    <t>3963-3883</t>
  </si>
  <si>
    <t>3032-1684</t>
  </si>
  <si>
    <t>(61) 3031-7163</t>
  </si>
  <si>
    <t>3242-1327</t>
  </si>
  <si>
    <t>3346-0129</t>
  </si>
  <si>
    <t>3242-8678</t>
  </si>
  <si>
    <t>3346-8661</t>
  </si>
  <si>
    <t>3536-9924</t>
  </si>
  <si>
    <t>3548-7533</t>
  </si>
  <si>
    <t>3573-1801</t>
  </si>
  <si>
    <t>3042-0538</t>
  </si>
  <si>
    <t>3443-0019</t>
  </si>
  <si>
    <t>3346-7702</t>
  </si>
  <si>
    <t>3394-9791</t>
  </si>
  <si>
    <t>3554-1714</t>
  </si>
  <si>
    <t>3326-0775</t>
  </si>
  <si>
    <t>3522-5972</t>
  </si>
  <si>
    <t>3093-0507</t>
  </si>
  <si>
    <t>3070-8414</t>
  </si>
  <si>
    <t>3389-6545</t>
  </si>
  <si>
    <t>3261-0031</t>
  </si>
  <si>
    <t>3362-2828</t>
  </si>
  <si>
    <t>3299-9881</t>
  </si>
  <si>
    <t>(28) 2032-0901</t>
  </si>
  <si>
    <t>3245-5191</t>
  </si>
  <si>
    <t>3328-4265</t>
  </si>
  <si>
    <t>3068-4486</t>
  </si>
  <si>
    <t>3063-7341</t>
  </si>
  <si>
    <t>3229-0866</t>
  </si>
  <si>
    <t>3389-2727</t>
  </si>
  <si>
    <t>3299-4318</t>
  </si>
  <si>
    <t>3063-6143</t>
  </si>
  <si>
    <t>(27) 3075-8048</t>
  </si>
  <si>
    <t>3256-2447</t>
  </si>
  <si>
    <t>3120-4058</t>
  </si>
  <si>
    <t>(27) 3121-8374</t>
  </si>
  <si>
    <t>3773-5204</t>
  </si>
  <si>
    <t>3222-3359</t>
  </si>
  <si>
    <t>3019-6946</t>
  </si>
  <si>
    <t>3327-4600</t>
  </si>
  <si>
    <t>3237-2908</t>
  </si>
  <si>
    <t>3022-2055</t>
  </si>
  <si>
    <t>3029-6072</t>
  </si>
  <si>
    <t>3024-0375</t>
  </si>
  <si>
    <t>3371-5406</t>
  </si>
  <si>
    <t>(27) 3150-1648</t>
  </si>
  <si>
    <t>3029-2785</t>
  </si>
  <si>
    <t>3315-1860</t>
  </si>
  <si>
    <t>3315-9170</t>
  </si>
  <si>
    <t>3201-8955 </t>
  </si>
  <si>
    <t>3207-5805</t>
  </si>
  <si>
    <t>3315-6608</t>
  </si>
  <si>
    <t>3345-2077</t>
  </si>
  <si>
    <t>(62) 3099-9447</t>
  </si>
  <si>
    <t>3996-5529</t>
  </si>
  <si>
    <t>(62) 3931-8241</t>
  </si>
  <si>
    <t>(62) 3093-9262</t>
  </si>
  <si>
    <t>3251-9859 </t>
  </si>
  <si>
    <t>3225-6240</t>
  </si>
  <si>
    <t>3636-1348</t>
  </si>
  <si>
    <t>3255-0921</t>
  </si>
  <si>
    <t>3251-5049 </t>
  </si>
  <si>
    <t>3286-9158</t>
  </si>
  <si>
    <t>3609-7723</t>
  </si>
  <si>
    <t>3639-7342</t>
  </si>
  <si>
    <t>(62) 3093-9206</t>
  </si>
  <si>
    <t>3996-5895</t>
  </si>
  <si>
    <t>(62) 3085-1447</t>
  </si>
  <si>
    <t>(62) 3085-1851</t>
  </si>
  <si>
    <t>3288-6457</t>
  </si>
  <si>
    <t>(62) 3093-9002</t>
  </si>
  <si>
    <t>3274-1536</t>
  </si>
  <si>
    <t>(11) 2090-2841</t>
  </si>
  <si>
    <t>(64) 3051-5079</t>
  </si>
  <si>
    <t>(62) 3010-8451</t>
  </si>
  <si>
    <t>3255-4511</t>
  </si>
  <si>
    <t>3293-0723</t>
  </si>
  <si>
    <t>3996-0088</t>
  </si>
  <si>
    <t>(65) 3028-8581</t>
  </si>
  <si>
    <t>(65) 3021-7272</t>
  </si>
  <si>
    <t>(65) 3046-5703</t>
  </si>
  <si>
    <t>3027-3963</t>
  </si>
  <si>
    <t>3046-1007</t>
  </si>
  <si>
    <t>3027-8817</t>
  </si>
  <si>
    <t>(65) 3028-8075</t>
  </si>
  <si>
    <t>3051-4581</t>
  </si>
  <si>
    <t>(65) 3028-8698</t>
  </si>
  <si>
    <t>(65) 3028-8565</t>
  </si>
  <si>
    <t>(65) 3051-5699</t>
  </si>
  <si>
    <t>(65) 3010-6201</t>
  </si>
  <si>
    <t>(66) 3016-0121</t>
  </si>
  <si>
    <t>(66) 3024-5376</t>
  </si>
  <si>
    <t>(66) 3015-7611</t>
  </si>
  <si>
    <t>(66) 2013-9659</t>
  </si>
  <si>
    <t>3417-7231</t>
  </si>
  <si>
    <t>3273-2240</t>
  </si>
  <si>
    <t>3224-4651</t>
  </si>
  <si>
    <t>(31) 2533-1749</t>
  </si>
  <si>
    <t>(31) 2531-4669</t>
  </si>
  <si>
    <t>3424-9663</t>
  </si>
  <si>
    <t>3681-5388</t>
  </si>
  <si>
    <t>3458-0959</t>
  </si>
  <si>
    <t>(31) 2537-5349</t>
  </si>
  <si>
    <t>3498-7201</t>
  </si>
  <si>
    <t>3201-0697</t>
  </si>
  <si>
    <t>3201-3820</t>
  </si>
  <si>
    <t>3634-3121</t>
  </si>
  <si>
    <t>3637-3239</t>
  </si>
  <si>
    <t>3201-1076</t>
  </si>
  <si>
    <t>3274-8371</t>
  </si>
  <si>
    <t>3451-0258</t>
  </si>
  <si>
    <t>3621-1454</t>
  </si>
  <si>
    <t>3384-3537</t>
  </si>
  <si>
    <t>(31) 2538-7829</t>
  </si>
  <si>
    <t>3383-1391</t>
  </si>
  <si>
    <t>3531-2505</t>
  </si>
  <si>
    <t>3511-6821</t>
  </si>
  <si>
    <t>(31) 2537-9590</t>
  </si>
  <si>
    <t>3396-3400</t>
  </si>
  <si>
    <t>3722-5527</t>
  </si>
  <si>
    <t>3391-2832</t>
  </si>
  <si>
    <t>3391-1093</t>
  </si>
  <si>
    <t>3361-0681</t>
  </si>
  <si>
    <t>3242-1861</t>
  </si>
  <si>
    <t>3216-9289</t>
  </si>
  <si>
    <t>3224-4788</t>
  </si>
  <si>
    <t>3321-0605</t>
  </si>
  <si>
    <t>(38) 3016-8028</t>
  </si>
  <si>
    <t>3395-9706</t>
  </si>
  <si>
    <t>3776-3260</t>
  </si>
  <si>
    <t>3361-5185</t>
  </si>
  <si>
    <t>3291-6624</t>
  </si>
  <si>
    <t>2514-2149</t>
  </si>
  <si>
    <t>3293-4864</t>
  </si>
  <si>
    <t>2573-0317</t>
  </si>
  <si>
    <t>(31) 3739-5854</t>
  </si>
  <si>
    <t>2511-5482</t>
  </si>
  <si>
    <t>3371-2929</t>
  </si>
  <si>
    <t>3371-4940</t>
  </si>
  <si>
    <t>3581-8287</t>
  </si>
  <si>
    <t>(31) 2581-9705</t>
  </si>
  <si>
    <t>2511-2307</t>
  </si>
  <si>
    <t>3488-6567</t>
  </si>
  <si>
    <t>2516-0382</t>
  </si>
  <si>
    <t>(31) 3546-3469</t>
  </si>
  <si>
    <t>2523-6517</t>
  </si>
  <si>
    <t>(31) 3168-6803</t>
  </si>
  <si>
    <t>3227-3946</t>
  </si>
  <si>
    <t>(31) 3025-2088</t>
  </si>
  <si>
    <t>3292-1271</t>
  </si>
  <si>
    <t>3413-3710</t>
  </si>
  <si>
    <t>(35) 3026-4156</t>
  </si>
  <si>
    <t>(34) 3437-0401</t>
  </si>
  <si>
    <t>3469-1417 </t>
  </si>
  <si>
    <t>3217-9479</t>
  </si>
  <si>
    <t>3321-4931</t>
  </si>
  <si>
    <t>3221-4119</t>
  </si>
  <si>
    <t>3271-0564</t>
  </si>
  <si>
    <t>3021-5290</t>
  </si>
  <si>
    <t>3821-8792</t>
  </si>
  <si>
    <t>3831-1982</t>
  </si>
  <si>
    <t>3831-1925</t>
  </si>
  <si>
    <t>3852-5720</t>
  </si>
  <si>
    <t>3331-4885</t>
  </si>
  <si>
    <t>3722-5177</t>
  </si>
  <si>
    <t>3849-5238</t>
  </si>
  <si>
    <t>3532-5996</t>
  </si>
  <si>
    <t>3333-6105</t>
  </si>
  <si>
    <t>3362-7384</t>
  </si>
  <si>
    <t>3026-6712</t>
  </si>
  <si>
    <t>3232-6739</t>
  </si>
  <si>
    <t>3691-1507</t>
  </si>
  <si>
    <t>3691-1513</t>
  </si>
  <si>
    <t>3691-1515</t>
  </si>
  <si>
    <t>3691-1520</t>
  </si>
  <si>
    <t>3241-2923</t>
  </si>
  <si>
    <t>3215-5584</t>
  </si>
  <si>
    <t>3214-3686</t>
  </si>
  <si>
    <t>3031-1138</t>
  </si>
  <si>
    <t>3691-1523</t>
  </si>
  <si>
    <t>3215-9925</t>
  </si>
  <si>
    <t>(32) 3400-0279</t>
  </si>
  <si>
    <t>3252-7360</t>
  </si>
  <si>
    <t>3373-2847</t>
  </si>
  <si>
    <t>3611-5370</t>
  </si>
  <si>
    <t>(73) 3017-0062</t>
  </si>
  <si>
    <t>3525-6308</t>
  </si>
  <si>
    <t>3628-6215</t>
  </si>
  <si>
    <t>(75) 3018-0901</t>
  </si>
  <si>
    <t>2011-9782</t>
  </si>
  <si>
    <t>3422-4086</t>
  </si>
  <si>
    <t>(77) 3028-9977</t>
  </si>
  <si>
    <t>3011-6903</t>
  </si>
  <si>
    <t>3332-0874</t>
  </si>
  <si>
    <t>3354-2129</t>
  </si>
  <si>
    <t>3018-5287</t>
  </si>
  <si>
    <t>3022-4208</t>
  </si>
  <si>
    <t>3453-5991</t>
  </si>
  <si>
    <t>3328-1272</t>
  </si>
  <si>
    <t>3336-0266</t>
  </si>
  <si>
    <t>3237-2939</t>
  </si>
  <si>
    <t>3042-7403</t>
  </si>
  <si>
    <t>3248-6652</t>
  </si>
  <si>
    <t>3043-0273</t>
  </si>
  <si>
    <t>3033-4411</t>
  </si>
  <si>
    <t>3011-4845</t>
  </si>
  <si>
    <t>3235-4371 </t>
  </si>
  <si>
    <t>3431-4019</t>
  </si>
  <si>
    <t>3450-2028</t>
  </si>
  <si>
    <t>3450-2872</t>
  </si>
  <si>
    <t>3384-2038</t>
  </si>
  <si>
    <t>3232-7635</t>
  </si>
  <si>
    <t>3309-1131</t>
  </si>
  <si>
    <t>3040-6734</t>
  </si>
  <si>
    <t>3605-4528</t>
  </si>
  <si>
    <t>3648-0120</t>
  </si>
  <si>
    <t>3225-9077</t>
  </si>
  <si>
    <t>3625-2873</t>
  </si>
  <si>
    <t>3623-9751</t>
  </si>
  <si>
    <t>3255-1173</t>
  </si>
  <si>
    <t>3450-7740</t>
  </si>
  <si>
    <t>3011-5705</t>
  </si>
  <si>
    <t>3396-9941</t>
  </si>
  <si>
    <t>3021-0544</t>
  </si>
  <si>
    <t>3360-6304</t>
  </si>
  <si>
    <t>3341-5838</t>
  </si>
  <si>
    <t>3342-8357</t>
  </si>
  <si>
    <t>3379-6820</t>
  </si>
  <si>
    <t>3022-5483</t>
  </si>
  <si>
    <t>3033-7255</t>
  </si>
  <si>
    <t>3285-0594</t>
  </si>
  <si>
    <t>3018-7993</t>
  </si>
  <si>
    <t>3379-4655</t>
  </si>
  <si>
    <t>3901-2380</t>
  </si>
  <si>
    <t>3043-3314</t>
  </si>
  <si>
    <t>3368-1676</t>
  </si>
  <si>
    <t>3366-0431</t>
  </si>
  <si>
    <t>3018-0701</t>
  </si>
  <si>
    <t>3016-4791</t>
  </si>
  <si>
    <t>3366-9956</t>
  </si>
  <si>
    <t>3016-6993</t>
  </si>
  <si>
    <t>3312-2973</t>
  </si>
  <si>
    <t>3052-7584</t>
  </si>
  <si>
    <t>3011-2657</t>
  </si>
  <si>
    <t>2137-3449</t>
  </si>
  <si>
    <t>3258-4774</t>
  </si>
  <si>
    <t>2132-2561 </t>
  </si>
  <si>
    <t>3241-6348</t>
  </si>
  <si>
    <t>3334-9222</t>
  </si>
  <si>
    <t>3217-3667 </t>
  </si>
  <si>
    <t>3043-9112</t>
  </si>
  <si>
    <t>3023-1620</t>
  </si>
  <si>
    <t>3329-1206</t>
  </si>
  <si>
    <t>3334-1496</t>
  </si>
  <si>
    <t>3465-2379</t>
  </si>
  <si>
    <t>3326-7709</t>
  </si>
  <si>
    <t>3034-9415</t>
  </si>
  <si>
    <t>3034-0448</t>
  </si>
  <si>
    <t>(81) 3035-5649</t>
  </si>
  <si>
    <t>(81) 3049-6145</t>
  </si>
  <si>
    <t>(81) 3035-3098</t>
  </si>
  <si>
    <t>(81) 3039-9667</t>
  </si>
  <si>
    <t>(81) 3125-9026</t>
  </si>
  <si>
    <t>3132-7956</t>
  </si>
  <si>
    <t>3019-7037</t>
  </si>
  <si>
    <t>(81) 3093-8049</t>
  </si>
  <si>
    <t>(81) 3139-9289</t>
  </si>
  <si>
    <t>(81) 3039-9677</t>
  </si>
  <si>
    <t>(81) 3049-6149</t>
  </si>
  <si>
    <t>(81) 3040-9201</t>
  </si>
  <si>
    <t>3020-2644</t>
  </si>
  <si>
    <t>3011-7986</t>
  </si>
  <si>
    <t>3012-9803</t>
  </si>
  <si>
    <t>(87) 3024-8884</t>
  </si>
  <si>
    <t>(87) 3024-8834</t>
  </si>
  <si>
    <t>(87) 3024-8948</t>
  </si>
  <si>
    <t>3128-1833</t>
  </si>
  <si>
    <t>(21) 3570-4343</t>
  </si>
  <si>
    <t>(81) 3145-8251</t>
  </si>
  <si>
    <t>3332-5177</t>
  </si>
  <si>
    <t>3462-7991</t>
  </si>
  <si>
    <t>3337-2510</t>
  </si>
  <si>
    <t>3332-5573</t>
  </si>
  <si>
    <t>2401-0634</t>
  </si>
  <si>
    <t>2697-0071</t>
  </si>
  <si>
    <t>3589-9804</t>
  </si>
  <si>
    <t>2693-7017</t>
  </si>
  <si>
    <t>2791-8258</t>
  </si>
  <si>
    <t>3743-3352</t>
  </si>
  <si>
    <t>2148-4415</t>
  </si>
  <si>
    <t>3331-6353</t>
  </si>
  <si>
    <t>3337-2530</t>
  </si>
  <si>
    <t>3421-3854</t>
  </si>
  <si>
    <t>3497-8639</t>
  </si>
  <si>
    <t>3437-2958</t>
  </si>
  <si>
    <t>3384-3541</t>
  </si>
  <si>
    <t>3394-3011</t>
  </si>
  <si>
    <t>3402-1053</t>
  </si>
  <si>
    <t>3394-6368</t>
  </si>
  <si>
    <t>3394-3018</t>
  </si>
  <si>
    <t>3404-3090</t>
  </si>
  <si>
    <t>3364-7366</t>
  </si>
  <si>
    <t>(21) 3525-6785</t>
  </si>
  <si>
    <t>(21) 3037-6584</t>
  </si>
  <si>
    <t>3782-3200</t>
  </si>
  <si>
    <t>3781-1853</t>
  </si>
  <si>
    <t>2688-6059</t>
  </si>
  <si>
    <t>(21) 3692-2342</t>
  </si>
  <si>
    <t>2799-9352</t>
  </si>
  <si>
    <t>3586-9134</t>
  </si>
  <si>
    <t>2682-1771</t>
  </si>
  <si>
    <t>3364-2884</t>
  </si>
  <si>
    <t>3134-5681</t>
  </si>
  <si>
    <t>2771-2229</t>
  </si>
  <si>
    <t>2671-4550</t>
  </si>
  <si>
    <t>2653-1361</t>
  </si>
  <si>
    <t>2672-2920</t>
  </si>
  <si>
    <t>2783-2825</t>
  </si>
  <si>
    <t>3845-1939</t>
  </si>
  <si>
    <t>(21) 3842-9802</t>
  </si>
  <si>
    <t>3453-6901</t>
  </si>
  <si>
    <t>3653-7234</t>
  </si>
  <si>
    <t>2756-8036</t>
  </si>
  <si>
    <t>3753-4581</t>
  </si>
  <si>
    <t>2777-1635</t>
  </si>
  <si>
    <t>2752-0470</t>
  </si>
  <si>
    <t>2672-2610</t>
  </si>
  <si>
    <t>3653-8825</t>
  </si>
  <si>
    <t>3327-6640</t>
  </si>
  <si>
    <t>2456-2250</t>
  </si>
  <si>
    <t>2447-1935</t>
  </si>
  <si>
    <t>3199-1401</t>
  </si>
  <si>
    <t>3042-1051</t>
  </si>
  <si>
    <t>3696-2280</t>
  </si>
  <si>
    <t>3327-7745</t>
  </si>
  <si>
    <t>2425-5489</t>
  </si>
  <si>
    <t>3563-4685</t>
  </si>
  <si>
    <t>2447-5522</t>
  </si>
  <si>
    <t>(21) 3031-9035</t>
  </si>
  <si>
    <t>2427-3143</t>
  </si>
  <si>
    <t>2435-4773</t>
  </si>
  <si>
    <t>2435-4213</t>
  </si>
  <si>
    <t>3197-6472</t>
  </si>
  <si>
    <t>3412-0379</t>
  </si>
  <si>
    <t>2456-8342</t>
  </si>
  <si>
    <t>2435-1303</t>
  </si>
  <si>
    <t>3822-9877</t>
  </si>
  <si>
    <t>2489-2801</t>
  </si>
  <si>
    <t>3371-5835</t>
  </si>
  <si>
    <t>3359-8666</t>
  </si>
  <si>
    <t>3174-0812</t>
  </si>
  <si>
    <t>3072-0869</t>
  </si>
  <si>
    <t>2489-7442</t>
  </si>
  <si>
    <t>2489-7441</t>
  </si>
  <si>
    <t>2489-5170</t>
  </si>
  <si>
    <t>3555-3645</t>
  </si>
  <si>
    <t>2451-4993</t>
  </si>
  <si>
    <t>3355-4250</t>
  </si>
  <si>
    <t>3197-6542</t>
  </si>
  <si>
    <t>3361-1230</t>
  </si>
  <si>
    <t>2475-4595</t>
  </si>
  <si>
    <t>2488-1005</t>
  </si>
  <si>
    <t>2425-4797</t>
  </si>
  <si>
    <t>2453-4046</t>
  </si>
  <si>
    <t>3272-9683</t>
  </si>
  <si>
    <t>(21) 3035-0153</t>
  </si>
  <si>
    <t>3042-9060</t>
  </si>
  <si>
    <t>3238-1540</t>
  </si>
  <si>
    <t>3278-3715</t>
  </si>
  <si>
    <t>2289-9117</t>
  </si>
  <si>
    <t>3276-5721</t>
  </si>
  <si>
    <t>2591-8609</t>
  </si>
  <si>
    <t>2592-9429</t>
  </si>
  <si>
    <t>3199-2579</t>
  </si>
  <si>
    <t>2290-4502</t>
  </si>
  <si>
    <t>3272-8640</t>
  </si>
  <si>
    <t>2583-4397</t>
  </si>
  <si>
    <t>2260-0964</t>
  </si>
  <si>
    <t>3296-4964</t>
  </si>
  <si>
    <t>3557-6495</t>
  </si>
  <si>
    <t>2594-6194</t>
  </si>
  <si>
    <t>(21) 3540-7398</t>
  </si>
  <si>
    <t>2695-0141</t>
  </si>
  <si>
    <t>2761-1025</t>
  </si>
  <si>
    <t>3772-7450</t>
  </si>
  <si>
    <t>3764-1038</t>
  </si>
  <si>
    <t>3844-0217</t>
  </si>
  <si>
    <t>3540-3640</t>
  </si>
  <si>
    <t>2668-5686</t>
  </si>
  <si>
    <t>2768-2935</t>
  </si>
  <si>
    <t>2668-6220</t>
  </si>
  <si>
    <t>2668-6077</t>
  </si>
  <si>
    <t>2669-1340</t>
  </si>
  <si>
    <t>3759-3105</t>
  </si>
  <si>
    <t>3766-1060</t>
  </si>
  <si>
    <t>2663-2249</t>
  </si>
  <si>
    <t>2665-2144</t>
  </si>
  <si>
    <t>2753-8008</t>
  </si>
  <si>
    <t>3881-4355</t>
  </si>
  <si>
    <t>2290-9296</t>
  </si>
  <si>
    <t>3868-4030</t>
  </si>
  <si>
    <t>3363-7173</t>
  </si>
  <si>
    <t>3366-4325</t>
  </si>
  <si>
    <t>2465-9720</t>
  </si>
  <si>
    <t>3368-2364</t>
  </si>
  <si>
    <t>2463-1342</t>
  </si>
  <si>
    <t>3576-6800</t>
  </si>
  <si>
    <t>3346-5547</t>
  </si>
  <si>
    <t>3975-1800</t>
  </si>
  <si>
    <t>2485-2871</t>
  </si>
  <si>
    <t>2561-8695</t>
  </si>
  <si>
    <t>3104-4030</t>
  </si>
  <si>
    <t>3381-1447</t>
  </si>
  <si>
    <t>3391-5133</t>
  </si>
  <si>
    <t>3351-3052</t>
  </si>
  <si>
    <t>2489-2735</t>
  </si>
  <si>
    <t>2475-5054</t>
  </si>
  <si>
    <t>3361-1308</t>
  </si>
  <si>
    <t>(24) 3025-9436</t>
  </si>
  <si>
    <t>3365-4893</t>
  </si>
  <si>
    <t>3365-5001</t>
  </si>
  <si>
    <t>2401-8411</t>
  </si>
  <si>
    <t>3322-2338</t>
  </si>
  <si>
    <t>3323-4028</t>
  </si>
  <si>
    <t>3354-7262</t>
  </si>
  <si>
    <t>3354-4773</t>
  </si>
  <si>
    <t>3384-6712</t>
  </si>
  <si>
    <t>2255-4301</t>
  </si>
  <si>
    <t>2252-1452</t>
  </si>
  <si>
    <t>2453-3459</t>
  </si>
  <si>
    <t>3341-2594</t>
  </si>
  <si>
    <t>3343-3838</t>
  </si>
  <si>
    <t>3212-0340</t>
  </si>
  <si>
    <t>2589-9909</t>
  </si>
  <si>
    <t>2589-2253</t>
  </si>
  <si>
    <t>3172-0647</t>
  </si>
  <si>
    <t>2273-8484</t>
  </si>
  <si>
    <t>2213-4073</t>
  </si>
  <si>
    <t>(21) 3525-6792</t>
  </si>
  <si>
    <t>2264-4526</t>
  </si>
  <si>
    <t>3190-5730</t>
  </si>
  <si>
    <t>3529-2471</t>
  </si>
  <si>
    <t>2568-6378</t>
  </si>
  <si>
    <t>2268-3027</t>
  </si>
  <si>
    <t>3199-0446</t>
  </si>
  <si>
    <t>2569-4538</t>
  </si>
  <si>
    <t>2254-6769</t>
  </si>
  <si>
    <t>2569-2787</t>
  </si>
  <si>
    <t>3879-4668</t>
  </si>
  <si>
    <t>2264-2560</t>
  </si>
  <si>
    <t>2484-5323</t>
  </si>
  <si>
    <t>2493-4638</t>
  </si>
  <si>
    <t>3173-5863</t>
  </si>
  <si>
    <t>3648-8883</t>
  </si>
  <si>
    <t>(21) 3528-3530</t>
  </si>
  <si>
    <t>2484-6448</t>
  </si>
  <si>
    <t>3259-9948</t>
  </si>
  <si>
    <t>2495-0256</t>
  </si>
  <si>
    <t>2254-5010 </t>
  </si>
  <si>
    <t>3419-8491</t>
  </si>
  <si>
    <t>3204-6365</t>
  </si>
  <si>
    <t>3410-5885</t>
  </si>
  <si>
    <t>2483-1901</t>
  </si>
  <si>
    <t>2722-0274</t>
  </si>
  <si>
    <t>2724-3344</t>
  </si>
  <si>
    <t>3056-5808</t>
  </si>
  <si>
    <t>3026-5796</t>
  </si>
  <si>
    <t>3824-1432</t>
  </si>
  <si>
    <t>2762-6409</t>
  </si>
  <si>
    <t>2762-3501</t>
  </si>
  <si>
    <t>2772-5372</t>
  </si>
  <si>
    <t>2739-8955</t>
  </si>
  <si>
    <t>2724-3336</t>
  </si>
  <si>
    <t>2724-3558</t>
  </si>
  <si>
    <t>3525-2807</t>
  </si>
  <si>
    <t>2728-2155</t>
  </si>
  <si>
    <t>2765-4678</t>
  </si>
  <si>
    <t>2285-7587</t>
  </si>
  <si>
    <t>(21) 3179-2749</t>
  </si>
  <si>
    <t>3827-5965</t>
  </si>
  <si>
    <t>2292-5719</t>
  </si>
  <si>
    <t>3970-1593</t>
  </si>
  <si>
    <t>2205-1341</t>
  </si>
  <si>
    <t>2265-6245</t>
  </si>
  <si>
    <t>2265-6197</t>
  </si>
  <si>
    <t>3970-1817</t>
  </si>
  <si>
    <t>2262-3852</t>
  </si>
  <si>
    <t>3176-6779</t>
  </si>
  <si>
    <t>2220-2300</t>
  </si>
  <si>
    <t>2220-5680</t>
  </si>
  <si>
    <t>3970-1801</t>
  </si>
  <si>
    <t>2224-9018</t>
  </si>
  <si>
    <t>2286-9099</t>
  </si>
  <si>
    <t>2551-8585</t>
  </si>
  <si>
    <t>2286-5298</t>
  </si>
  <si>
    <t>2286-4128</t>
  </si>
  <si>
    <t>3237-1115</t>
  </si>
  <si>
    <t>2286-3566</t>
  </si>
  <si>
    <t>2543-5010</t>
  </si>
  <si>
    <t>2235-6654</t>
  </si>
  <si>
    <t>3489-9846 </t>
  </si>
  <si>
    <t>3042-0498</t>
  </si>
  <si>
    <t>3208-1245</t>
  </si>
  <si>
    <t>3816-4711</t>
  </si>
  <si>
    <t>3208-4600</t>
  </si>
  <si>
    <t>2295-7555</t>
  </si>
  <si>
    <t>2267-7212</t>
  </si>
  <si>
    <t>2275-2965</t>
  </si>
  <si>
    <t>2267-8348</t>
  </si>
  <si>
    <t>3875-2386</t>
  </si>
  <si>
    <t>3172-0234</t>
  </si>
  <si>
    <t>3875-3339</t>
  </si>
  <si>
    <t>2267-2013</t>
  </si>
  <si>
    <t>2287-8837</t>
  </si>
  <si>
    <t>2239-8214</t>
  </si>
  <si>
    <t>2267-8506</t>
  </si>
  <si>
    <t>2511-4006</t>
  </si>
  <si>
    <t>2529-2030</t>
  </si>
  <si>
    <t>(21) 3190-1457</t>
  </si>
  <si>
    <t>2274-3491</t>
  </si>
  <si>
    <t>2274-6539</t>
  </si>
  <si>
    <t>2529-2042</t>
  </si>
  <si>
    <t>2511-2484</t>
  </si>
  <si>
    <t>2239-9613</t>
  </si>
  <si>
    <t>2512-9809</t>
  </si>
  <si>
    <t>2665-7099</t>
  </si>
  <si>
    <t>2665-1085</t>
  </si>
  <si>
    <t>2673-2396</t>
  </si>
  <si>
    <t>2653-4386</t>
  </si>
  <si>
    <t>2774-0546</t>
  </si>
  <si>
    <t>2623-2233 </t>
  </si>
  <si>
    <t>2643-7600</t>
  </si>
  <si>
    <t>2643-2085</t>
  </si>
  <si>
    <t>2645-2171</t>
  </si>
  <si>
    <t>3031-0163</t>
  </si>
  <si>
    <t>2771-9328</t>
  </si>
  <si>
    <t>2760-7400</t>
  </si>
  <si>
    <t>2760-6815 </t>
  </si>
  <si>
    <t>(22) 3034-6163</t>
  </si>
  <si>
    <t>2625-4066</t>
  </si>
  <si>
    <t>2714-8716</t>
  </si>
  <si>
    <t>2714-2524</t>
  </si>
  <si>
    <t>3620-3528</t>
  </si>
  <si>
    <t>3254-6912</t>
  </si>
  <si>
    <t>2610-8819</t>
  </si>
  <si>
    <t>2715-4970</t>
  </si>
  <si>
    <t>2704-3639</t>
  </si>
  <si>
    <t>2714-3265</t>
  </si>
  <si>
    <t>2714-8035</t>
  </si>
  <si>
    <t>2709-2590</t>
  </si>
  <si>
    <t>2714-1648</t>
  </si>
  <si>
    <t>2616-6435</t>
  </si>
  <si>
    <t>3620-0322</t>
  </si>
  <si>
    <t>2618-3344</t>
  </si>
  <si>
    <t>3254-4860</t>
  </si>
  <si>
    <t>2709-4361</t>
  </si>
  <si>
    <t>2703-9985</t>
  </si>
  <si>
    <t>(21) 3917-6003</t>
  </si>
  <si>
    <t>2637-1484</t>
  </si>
  <si>
    <t>3417-3429</t>
  </si>
  <si>
    <t>2441-2052</t>
  </si>
  <si>
    <t>(21) 3199-3285</t>
  </si>
  <si>
    <t>2490-7342</t>
  </si>
  <si>
    <t>2487-1388</t>
  </si>
  <si>
    <t>2437-6320</t>
  </si>
  <si>
    <t>3556-5186</t>
  </si>
  <si>
    <t>2437-3569</t>
  </si>
  <si>
    <t>3395-2959</t>
  </si>
  <si>
    <t>3401-5659</t>
  </si>
  <si>
    <t>2147-0546</t>
  </si>
  <si>
    <t>3620-2749</t>
  </si>
  <si>
    <t>2618-1655</t>
  </si>
  <si>
    <t>2618-3390</t>
  </si>
  <si>
    <t>2618-3428</t>
  </si>
  <si>
    <t>2629-3996</t>
  </si>
  <si>
    <t>2622-8000</t>
  </si>
  <si>
    <t>2614-6945</t>
  </si>
  <si>
    <t>3708-1069</t>
  </si>
  <si>
    <t>3712-8768</t>
  </si>
  <si>
    <t>3712-5029</t>
  </si>
  <si>
    <t>3710-8267</t>
  </si>
  <si>
    <t>2601-0073</t>
  </si>
  <si>
    <t>2625-1105</t>
  </si>
  <si>
    <t>3705-2052</t>
  </si>
  <si>
    <t>3713-1268</t>
  </si>
  <si>
    <t>3713-4205</t>
  </si>
  <si>
    <t>2632-7509</t>
  </si>
  <si>
    <t>3639-5766</t>
  </si>
  <si>
    <t>3639-5919</t>
  </si>
  <si>
    <t>2222-3279</t>
  </si>
  <si>
    <t>2633-4347</t>
  </si>
  <si>
    <t>2635-5577</t>
  </si>
  <si>
    <t>2522-7031</t>
  </si>
  <si>
    <t>3261-5075</t>
  </si>
  <si>
    <t>2235-7743</t>
  </si>
  <si>
    <t>2247-3260</t>
  </si>
  <si>
    <t>3302-2797</t>
  </si>
  <si>
    <t>(24) 3015-0504</t>
  </si>
  <si>
    <t>2659-5145</t>
  </si>
  <si>
    <t>2734-5825</t>
  </si>
  <si>
    <t>2742-1271</t>
  </si>
  <si>
    <t>2742-2437</t>
  </si>
  <si>
    <t>3726-0291</t>
  </si>
  <si>
    <t>2566-0889</t>
  </si>
  <si>
    <t>3103-3048</t>
  </si>
  <si>
    <t>(11)4688-6596</t>
  </si>
  <si>
    <t>(11) 4870-4395</t>
  </si>
  <si>
    <t>(11) 3617-9191</t>
  </si>
  <si>
    <t>3823-2507</t>
  </si>
  <si>
    <t>3862-3539</t>
  </si>
  <si>
    <t>3675-3509</t>
  </si>
  <si>
    <t>3675-8605</t>
  </si>
  <si>
    <t>2532-2332</t>
  </si>
  <si>
    <t>3661-0130</t>
  </si>
  <si>
    <t>3666-9311</t>
  </si>
  <si>
    <t>2305-0512</t>
  </si>
  <si>
    <t>2060-9981</t>
  </si>
  <si>
    <t>5058-2871</t>
  </si>
  <si>
    <t>5058-6544</t>
  </si>
  <si>
    <t>2894-7884 </t>
  </si>
  <si>
    <t>2307-0111</t>
  </si>
  <si>
    <t>2062-6083</t>
  </si>
  <si>
    <t>2060-0082</t>
  </si>
  <si>
    <t>2061-6810</t>
  </si>
  <si>
    <t>5594-0226</t>
  </si>
  <si>
    <t>5058-3626</t>
  </si>
  <si>
    <t>5081-2618</t>
  </si>
  <si>
    <t>2532-4235</t>
  </si>
  <si>
    <t>3073-0459</t>
  </si>
  <si>
    <t>3885-8431</t>
  </si>
  <si>
    <t>3294-4151</t>
  </si>
  <si>
    <t>3846-0399</t>
  </si>
  <si>
    <t>3842-3371</t>
  </si>
  <si>
    <t>3062-5265</t>
  </si>
  <si>
    <t>3168-9757</t>
  </si>
  <si>
    <t>3071-4575</t>
  </si>
  <si>
    <t>3044-4162</t>
  </si>
  <si>
    <t>3816-6774</t>
  </si>
  <si>
    <t>3045-4117</t>
  </si>
  <si>
    <t>2306-2598</t>
  </si>
  <si>
    <t>3842-3214</t>
  </si>
  <si>
    <t>3045-1172</t>
  </si>
  <si>
    <t>5041-8890</t>
  </si>
  <si>
    <t>5049-0450</t>
  </si>
  <si>
    <t>3539-1253</t>
  </si>
  <si>
    <t>5595-8780</t>
  </si>
  <si>
    <t>2276-4308</t>
  </si>
  <si>
    <t>5051-4273</t>
  </si>
  <si>
    <t>5051-0223</t>
  </si>
  <si>
    <t>5052-5452</t>
  </si>
  <si>
    <t>5052-4958</t>
  </si>
  <si>
    <t>2619-3109</t>
  </si>
  <si>
    <t>5083-1647</t>
  </si>
  <si>
    <t>5071-5756</t>
  </si>
  <si>
    <t>5041-0978</t>
  </si>
  <si>
    <t>5093-1272</t>
  </si>
  <si>
    <t>5539-0035</t>
  </si>
  <si>
    <t>5071-9380</t>
  </si>
  <si>
    <t>3726-1196 </t>
  </si>
  <si>
    <t>3722-5029</t>
  </si>
  <si>
    <t>2306-3898</t>
  </si>
  <si>
    <t>3739-0817</t>
  </si>
  <si>
    <t>3755-1250</t>
  </si>
  <si>
    <t>(11) 3914-7191</t>
  </si>
  <si>
    <t>3771-5553</t>
  </si>
  <si>
    <t>3758-2321</t>
  </si>
  <si>
    <t>3501-6140</t>
  </si>
  <si>
    <t>3739-2775</t>
  </si>
  <si>
    <t>3779-7992</t>
  </si>
  <si>
    <t>3758-6162</t>
  </si>
  <si>
    <t>3743-4356 </t>
  </si>
  <si>
    <t>3031-4921</t>
  </si>
  <si>
    <t>3742-1838</t>
  </si>
  <si>
    <t>2306-8419</t>
  </si>
  <si>
    <t>3744-4162</t>
  </si>
  <si>
    <t>2924-8503</t>
  </si>
  <si>
    <t>3507-6048</t>
  </si>
  <si>
    <t>3726-2817</t>
  </si>
  <si>
    <t>3654-2599</t>
  </si>
  <si>
    <t>(11) 3604-2562</t>
  </si>
  <si>
    <t>(11) 3606-4398</t>
  </si>
  <si>
    <t>4384-6674</t>
  </si>
  <si>
    <t>3783-1740 </t>
  </si>
  <si>
    <t>3591-4207</t>
  </si>
  <si>
    <t>3370-4105</t>
  </si>
  <si>
    <t>4554-9916 </t>
  </si>
  <si>
    <t>3719-3317</t>
  </si>
  <si>
    <t>2925-6439</t>
  </si>
  <si>
    <t>3681-1930</t>
  </si>
  <si>
    <t>3683-2884</t>
  </si>
  <si>
    <t>3696-8630</t>
  </si>
  <si>
    <t>3480-0249</t>
  </si>
  <si>
    <t>3714-0417</t>
  </si>
  <si>
    <t>3051-5670</t>
  </si>
  <si>
    <t>3171-1499</t>
  </si>
  <si>
    <t>2528-3475</t>
  </si>
  <si>
    <t>3051-7825</t>
  </si>
  <si>
    <t>3051-6745</t>
  </si>
  <si>
    <t>3062-4814</t>
  </si>
  <si>
    <t>3052-4247</t>
  </si>
  <si>
    <t>3262-0315</t>
  </si>
  <si>
    <t>3120-6144</t>
  </si>
  <si>
    <t>3062-3560</t>
  </si>
  <si>
    <t>3142-9289</t>
  </si>
  <si>
    <t>4858-7547</t>
  </si>
  <si>
    <t>3171-1558</t>
  </si>
  <si>
    <t>2305-9460</t>
  </si>
  <si>
    <t>3021-4105</t>
  </si>
  <si>
    <t>2528-2958</t>
  </si>
  <si>
    <t>2305-8391</t>
  </si>
  <si>
    <t>3021-5523</t>
  </si>
  <si>
    <t>3539-3177</t>
  </si>
  <si>
    <t>3032-4994</t>
  </si>
  <si>
    <t>3672-3587</t>
  </si>
  <si>
    <t>3021-1467</t>
  </si>
  <si>
    <t>3835-6641</t>
  </si>
  <si>
    <t>3641-9787</t>
  </si>
  <si>
    <t>3021-1896</t>
  </si>
  <si>
    <t>3037-7442</t>
  </si>
  <si>
    <t>3834-2624</t>
  </si>
  <si>
    <t>3875-3691 </t>
  </si>
  <si>
    <t>3864-9542</t>
  </si>
  <si>
    <t>3642-1312</t>
  </si>
  <si>
    <t>5908-1650</t>
  </si>
  <si>
    <t>3275-7999</t>
  </si>
  <si>
    <t>3321-0400</t>
  </si>
  <si>
    <t>3399-4420</t>
  </si>
  <si>
    <t>5539-3165</t>
  </si>
  <si>
    <t>5083-0518</t>
  </si>
  <si>
    <t>5575-4121</t>
  </si>
  <si>
    <t>5539-1104</t>
  </si>
  <si>
    <t>3203-2236</t>
  </si>
  <si>
    <t>3251-3151</t>
  </si>
  <si>
    <t>3228-5844</t>
  </si>
  <si>
    <t>2532-7703</t>
  </si>
  <si>
    <t>5083-2549</t>
  </si>
  <si>
    <t>(19) 3573-8565</t>
  </si>
  <si>
    <t>3405-4471</t>
  </si>
  <si>
    <t>3468-5107</t>
  </si>
  <si>
    <t>3478-7500</t>
  </si>
  <si>
    <t>(19) 3839-9181</t>
  </si>
  <si>
    <t>3542-7007</t>
  </si>
  <si>
    <t>(19) 3543-4388</t>
  </si>
  <si>
    <t>3864-6900</t>
  </si>
  <si>
    <t>3573-0280</t>
  </si>
  <si>
    <t>3883-2877</t>
  </si>
  <si>
    <t>3863-0516</t>
  </si>
  <si>
    <t>3115-5303</t>
  </si>
  <si>
    <t>3831-7000</t>
  </si>
  <si>
    <t>3818-2144</t>
  </si>
  <si>
    <t>3022-6604</t>
  </si>
  <si>
    <t>3455-4097</t>
  </si>
  <si>
    <t>3631-2850</t>
  </si>
  <si>
    <t>4411-4885</t>
  </si>
  <si>
    <t>4413-2714</t>
  </si>
  <si>
    <t>4412-4836</t>
  </si>
  <si>
    <t>4414-3181</t>
  </si>
  <si>
    <t>4032-8885</t>
  </si>
  <si>
    <t>3403-1695</t>
  </si>
  <si>
    <t>4033-9889</t>
  </si>
  <si>
    <t>4899-2762</t>
  </si>
  <si>
    <t>3895-0745</t>
  </si>
  <si>
    <t>4819-5800</t>
  </si>
  <si>
    <t>3959-2085</t>
  </si>
  <si>
    <t>4419-3218</t>
  </si>
  <si>
    <t>3952-2031</t>
  </si>
  <si>
    <t>3968-0595</t>
  </si>
  <si>
    <t>3961-2221</t>
  </si>
  <si>
    <t>4534-5023</t>
  </si>
  <si>
    <t>3234-1103</t>
  </si>
  <si>
    <t>3294-5632</t>
  </si>
  <si>
    <t>3254-3217</t>
  </si>
  <si>
    <t>(19) 3795-6771</t>
  </si>
  <si>
    <t>3242-8446</t>
  </si>
  <si>
    <t>3231-0717</t>
  </si>
  <si>
    <t>2517-2701</t>
  </si>
  <si>
    <t>3251-5122</t>
  </si>
  <si>
    <t>3251-6496</t>
  </si>
  <si>
    <t>3294-7732</t>
  </si>
  <si>
    <t>3255-8802</t>
  </si>
  <si>
    <t>3258-2640</t>
  </si>
  <si>
    <t>3295-9058</t>
  </si>
  <si>
    <t>3251-5648</t>
  </si>
  <si>
    <t>3397-0497</t>
  </si>
  <si>
    <t>3262-0062</t>
  </si>
  <si>
    <t>3223-9922</t>
  </si>
  <si>
    <t>3324-4697</t>
  </si>
  <si>
    <t>3291-7155</t>
  </si>
  <si>
    <t>3395-7521</t>
  </si>
  <si>
    <t>3251-7187</t>
  </si>
  <si>
    <t>3865-2831</t>
  </si>
  <si>
    <t>3504-5061</t>
  </si>
  <si>
    <t>2519-1451</t>
  </si>
  <si>
    <t>3217-7161</t>
  </si>
  <si>
    <t>3833-3523</t>
  </si>
  <si>
    <t>3381-4735</t>
  </si>
  <si>
    <t>3252-0044</t>
  </si>
  <si>
    <t>(19) 3738-1598</t>
  </si>
  <si>
    <t>3367-0872</t>
  </si>
  <si>
    <t>(15) 3205-4221</t>
  </si>
  <si>
    <t>3268-7394</t>
  </si>
  <si>
    <t>(15) 3284-8079</t>
  </si>
  <si>
    <t>3305-1544</t>
  </si>
  <si>
    <t>3816-4607</t>
  </si>
  <si>
    <t>3936-2204</t>
  </si>
  <si>
    <t>3816-9091</t>
  </si>
  <si>
    <t>3834-7705</t>
  </si>
  <si>
    <t>4013-1942</t>
  </si>
  <si>
    <t>2715-2752</t>
  </si>
  <si>
    <t>2429-2147 </t>
  </si>
  <si>
    <t>(11) 4813-5291</t>
  </si>
  <si>
    <t>4021-3156</t>
  </si>
  <si>
    <t>4029-0780</t>
  </si>
  <si>
    <t>4807-0513</t>
  </si>
  <si>
    <t>4038-8030</t>
  </si>
  <si>
    <t>4521-8777</t>
  </si>
  <si>
    <t>4521-9330</t>
  </si>
  <si>
    <t>2709-2778 </t>
  </si>
  <si>
    <t>2709-6026</t>
  </si>
  <si>
    <t>3395-7516</t>
  </si>
  <si>
    <t>4492-5245</t>
  </si>
  <si>
    <t>3244-6691</t>
  </si>
  <si>
    <t>3849-6803</t>
  </si>
  <si>
    <t>(19) 3829-9194</t>
  </si>
  <si>
    <t>4595-2937</t>
  </si>
  <si>
    <t>3876-0191</t>
  </si>
  <si>
    <t>3876-0057</t>
  </si>
  <si>
    <t>3901-7283</t>
  </si>
  <si>
    <t>3911-1350</t>
  </si>
  <si>
    <t>3500-0175</t>
  </si>
  <si>
    <t>3916-5259</t>
  </si>
  <si>
    <t>(12) 3924-9336</t>
  </si>
  <si>
    <t>3931-1711</t>
  </si>
  <si>
    <t>3934-3979</t>
  </si>
  <si>
    <t>3307-5424</t>
  </si>
  <si>
    <t>3931-7031</t>
  </si>
  <si>
    <t>3931-7033</t>
  </si>
  <si>
    <t>3307-6330 </t>
  </si>
  <si>
    <t>(12) 3519-4791</t>
  </si>
  <si>
    <t>3923-7712</t>
  </si>
  <si>
    <t>3207-2678</t>
  </si>
  <si>
    <t>3949-2168</t>
  </si>
  <si>
    <t>3912-1898</t>
  </si>
  <si>
    <t>3902-3352</t>
  </si>
  <si>
    <t>3308-2405</t>
  </si>
  <si>
    <t>3037-6107</t>
  </si>
  <si>
    <t>3511-6256</t>
  </si>
  <si>
    <t>3273-2686</t>
  </si>
  <si>
    <t>(15) 3392-3862</t>
  </si>
  <si>
    <t>3521-2447</t>
  </si>
  <si>
    <t>3234-8262</t>
  </si>
  <si>
    <t>3326-9157</t>
  </si>
  <si>
    <t>3225-1623</t>
  </si>
  <si>
    <t>(15) 3332-8771</t>
  </si>
  <si>
    <t>(15) 3331-9964</t>
  </si>
  <si>
    <t>3217-6429</t>
  </si>
  <si>
    <t>3357-2733</t>
  </si>
  <si>
    <t>3313-2583 </t>
  </si>
  <si>
    <t>3233-2338</t>
  </si>
  <si>
    <t>3358-0497</t>
  </si>
  <si>
    <t>(15) 3302-8241</t>
  </si>
  <si>
    <t>(15) 3237-9892</t>
  </si>
  <si>
    <t>3211-9414</t>
  </si>
  <si>
    <t>3202-1400</t>
  </si>
  <si>
    <t>3662-5700</t>
  </si>
  <si>
    <t>3144-9818</t>
  </si>
  <si>
    <t>3122-0629</t>
  </si>
  <si>
    <t>2103-0615</t>
  </si>
  <si>
    <t>3681-1735</t>
  </si>
  <si>
    <t>3153-3192</t>
  </si>
  <si>
    <t>3301-4759</t>
  </si>
  <si>
    <t>3424-3433</t>
  </si>
  <si>
    <t>3522-3372</t>
  </si>
  <si>
    <t>3631-6929</t>
  </si>
  <si>
    <t>3635-4920</t>
  </si>
  <si>
    <t>3631-7107</t>
  </si>
  <si>
    <t>3367-7319</t>
  </si>
  <si>
    <t>2726-3704</t>
  </si>
  <si>
    <t>(11) 2318-2501</t>
  </si>
  <si>
    <t>2018-5558</t>
  </si>
  <si>
    <t>2365-3389</t>
  </si>
  <si>
    <t>2143-7433</t>
  </si>
  <si>
    <t>2306-1917</t>
  </si>
  <si>
    <t>2306-2586</t>
  </si>
  <si>
    <t>2722-6987</t>
  </si>
  <si>
    <t>2317-3761</t>
  </si>
  <si>
    <t>2154-6622</t>
  </si>
  <si>
    <t>2362-9384</t>
  </si>
  <si>
    <t>2116-5377</t>
  </si>
  <si>
    <t>2306-6572</t>
  </si>
  <si>
    <t>2365-1305</t>
  </si>
  <si>
    <t>2306-2519</t>
  </si>
  <si>
    <t>2305-8996</t>
  </si>
  <si>
    <t>2306-3759</t>
  </si>
  <si>
    <t>3931-8185</t>
  </si>
  <si>
    <t>3932-0138</t>
  </si>
  <si>
    <t>2306-8957</t>
  </si>
  <si>
    <t>3983-9422</t>
  </si>
  <si>
    <t>3902-6448</t>
  </si>
  <si>
    <t>2235-6692</t>
  </si>
  <si>
    <t>3902-4945</t>
  </si>
  <si>
    <t>3902-7476</t>
  </si>
  <si>
    <t>2231-7862</t>
  </si>
  <si>
    <t>3975-0074</t>
  </si>
  <si>
    <t>3986-2703</t>
  </si>
  <si>
    <t>4968-2022</t>
  </si>
  <si>
    <t>4967-1774</t>
  </si>
  <si>
    <t>2087-0389</t>
  </si>
  <si>
    <t>4970-4044</t>
  </si>
  <si>
    <t>2425-4507</t>
  </si>
  <si>
    <t>4970-0615</t>
  </si>
  <si>
    <t>2408-6995</t>
  </si>
  <si>
    <t>3428-2891</t>
  </si>
  <si>
    <t>2425-0977</t>
  </si>
  <si>
    <t>2485-1084</t>
  </si>
  <si>
    <t>2086-1996</t>
  </si>
  <si>
    <t>2414-2586</t>
  </si>
  <si>
    <t>2402-4392</t>
  </si>
  <si>
    <t>2600-3304</t>
  </si>
  <si>
    <t>2408-9988</t>
  </si>
  <si>
    <t>2305-7220</t>
  </si>
  <si>
    <t>2023-2572</t>
  </si>
  <si>
    <t>2289-0779</t>
  </si>
  <si>
    <t>(11) 2217-4991</t>
  </si>
  <si>
    <t>2285-7546</t>
  </si>
  <si>
    <t>2306-8746</t>
  </si>
  <si>
    <t>2574-1439</t>
  </si>
  <si>
    <t>(11) 2535-8681</t>
  </si>
  <si>
    <t>2748-9741</t>
  </si>
  <si>
    <t>2051-1652</t>
  </si>
  <si>
    <t>2026-3867</t>
  </si>
  <si>
    <t>2280-1270</t>
  </si>
  <si>
    <t>2305-8418</t>
  </si>
  <si>
    <t>2217-3146</t>
  </si>
  <si>
    <t>2289-2970</t>
  </si>
  <si>
    <t>2619-8429 </t>
  </si>
  <si>
    <t>2639-9309</t>
  </si>
  <si>
    <t>2950-0518</t>
  </si>
  <si>
    <t>2305-6481</t>
  </si>
  <si>
    <t>2636-4688</t>
  </si>
  <si>
    <t>2934-3569</t>
  </si>
  <si>
    <t>2305-7353</t>
  </si>
  <si>
    <t>2089-1077</t>
  </si>
  <si>
    <t>4873-0694</t>
  </si>
  <si>
    <t>2991-2480</t>
  </si>
  <si>
    <t>2905-0018</t>
  </si>
  <si>
    <t>2967-6702</t>
  </si>
  <si>
    <t>2631-7885</t>
  </si>
  <si>
    <t>(11) 2207-7341</t>
  </si>
  <si>
    <t>2985-0723</t>
  </si>
  <si>
    <t>4653-6641</t>
  </si>
  <si>
    <t>4858-3522</t>
  </si>
  <si>
    <t>3717-0008 </t>
  </si>
  <si>
    <t>4726-4926</t>
  </si>
  <si>
    <t>2500-0126</t>
  </si>
  <si>
    <t>4799-1846</t>
  </si>
  <si>
    <t>2500-0217</t>
  </si>
  <si>
    <t>2378-7893</t>
  </si>
  <si>
    <t>4638-7552</t>
  </si>
  <si>
    <t>4657-7180</t>
  </si>
  <si>
    <t>4726-3607</t>
  </si>
  <si>
    <t>4295-2784</t>
  </si>
  <si>
    <t>(11) 4741-4893</t>
  </si>
  <si>
    <t>2081-0651</t>
  </si>
  <si>
    <t>2291-1172</t>
  </si>
  <si>
    <t>2305-2502</t>
  </si>
  <si>
    <t>2729-3293</t>
  </si>
  <si>
    <t>2063-3303</t>
  </si>
  <si>
    <t>2268-4283</t>
  </si>
  <si>
    <t>2539-1665</t>
  </si>
  <si>
    <t>2084-1326</t>
  </si>
  <si>
    <t>2774-3565</t>
  </si>
  <si>
    <t>3806-4030</t>
  </si>
  <si>
    <t>2619-8496 </t>
  </si>
  <si>
    <t>2682-6090</t>
  </si>
  <si>
    <t>2281-6078</t>
  </si>
  <si>
    <t>3360-4806</t>
  </si>
  <si>
    <t>2256-8463</t>
  </si>
  <si>
    <t>2872-7568</t>
  </si>
  <si>
    <t>2281-6753</t>
  </si>
  <si>
    <t>3856-9036</t>
  </si>
  <si>
    <t>2306-5333</t>
  </si>
  <si>
    <t>2096-0601</t>
  </si>
  <si>
    <t>2283-0234</t>
  </si>
  <si>
    <t>2231-9917</t>
  </si>
  <si>
    <t>2952-5226</t>
  </si>
  <si>
    <t>2978-4089</t>
  </si>
  <si>
    <t>2236-4521</t>
  </si>
  <si>
    <t>2305-2175</t>
  </si>
  <si>
    <t>2489-1957</t>
  </si>
  <si>
    <t>2561-3533</t>
  </si>
  <si>
    <t>2567-5239</t>
  </si>
  <si>
    <t>2586-0197</t>
  </si>
  <si>
    <t>2088-6043</t>
  </si>
  <si>
    <t>4965-1984</t>
  </si>
  <si>
    <t>2016-1716</t>
  </si>
  <si>
    <t>2776-7635</t>
  </si>
  <si>
    <t>2053-0761</t>
  </si>
  <si>
    <t>5093-0467</t>
  </si>
  <si>
    <t>2031-0837</t>
  </si>
  <si>
    <t>2586-1479</t>
  </si>
  <si>
    <t>2016-0037</t>
  </si>
  <si>
    <t>2092-4413</t>
  </si>
  <si>
    <t>2729-0552</t>
  </si>
  <si>
    <t>2268-2375</t>
  </si>
  <si>
    <t>2092-9349</t>
  </si>
  <si>
    <t>2892-4613 </t>
  </si>
  <si>
    <t>4119-4574</t>
  </si>
  <si>
    <t>2225-2478</t>
  </si>
  <si>
    <t>2225-2756</t>
  </si>
  <si>
    <t>2293-5105</t>
  </si>
  <si>
    <t>2532-6878</t>
  </si>
  <si>
    <t>2116-6323</t>
  </si>
  <si>
    <t>4091-1455</t>
  </si>
  <si>
    <t>4069-8193</t>
  </si>
  <si>
    <t>5622-8703</t>
  </si>
  <si>
    <t>4308-8843</t>
  </si>
  <si>
    <t>4293-0511</t>
  </si>
  <si>
    <t>2061-6962</t>
  </si>
  <si>
    <t>5625-3162</t>
  </si>
  <si>
    <t>2335-8400</t>
  </si>
  <si>
    <t>2306-4154</t>
  </si>
  <si>
    <t>2351-4549</t>
  </si>
  <si>
    <t>2351-4430</t>
  </si>
  <si>
    <t>4054-4080</t>
  </si>
  <si>
    <t>2758-4936</t>
  </si>
  <si>
    <t>2495-1051</t>
  </si>
  <si>
    <t>5667-5520</t>
  </si>
  <si>
    <t>5816-5994</t>
  </si>
  <si>
    <t>5873-8763</t>
  </si>
  <si>
    <t>5824-0758</t>
  </si>
  <si>
    <t>5511-3024</t>
  </si>
  <si>
    <t>(11) 5660-2691</t>
  </si>
  <si>
    <t>2305-2146</t>
  </si>
  <si>
    <t>2306-4532</t>
  </si>
  <si>
    <t>5851-6907</t>
  </si>
  <si>
    <t>5523-0825</t>
  </si>
  <si>
    <t>5894-7514</t>
  </si>
  <si>
    <t>(11) 5832-5781</t>
  </si>
  <si>
    <t>5563-2961</t>
  </si>
  <si>
    <t>5547-9310</t>
  </si>
  <si>
    <t>5923-4902</t>
  </si>
  <si>
    <t>5599-9084</t>
  </si>
  <si>
    <t>5523-7885</t>
  </si>
  <si>
    <t>2305-1736</t>
  </si>
  <si>
    <t>5012-7147</t>
  </si>
  <si>
    <t>5524-1784</t>
  </si>
  <si>
    <t>5546-2849</t>
  </si>
  <si>
    <t>5524-8007</t>
  </si>
  <si>
    <t>5521-0597</t>
  </si>
  <si>
    <t>5562-4664</t>
  </si>
  <si>
    <t>5565-3807</t>
  </si>
  <si>
    <t>2306-9436</t>
  </si>
  <si>
    <t>3881-2533</t>
  </si>
  <si>
    <t>3887-1898</t>
  </si>
  <si>
    <t>(12) 3885-4591</t>
  </si>
  <si>
    <t>(12) 3897-9992</t>
  </si>
  <si>
    <t>(12) 3895-9091</t>
  </si>
  <si>
    <t>3892-4483</t>
  </si>
  <si>
    <t>3832-3013</t>
  </si>
  <si>
    <t>(12) 3834-1692</t>
  </si>
  <si>
    <t>3351-3544</t>
  </si>
  <si>
    <t>3384-5300</t>
  </si>
  <si>
    <t>3352-4744</t>
  </si>
  <si>
    <t>3592-2769</t>
  </si>
  <si>
    <t>3495-8173</t>
  </si>
  <si>
    <t>3591-9722</t>
  </si>
  <si>
    <t>3426-2719</t>
  </si>
  <si>
    <t>3426-9463</t>
  </si>
  <si>
    <t>3507-3073</t>
  </si>
  <si>
    <t>3455-4539</t>
  </si>
  <si>
    <t>3473-1035</t>
  </si>
  <si>
    <t>3491-5577</t>
  </si>
  <si>
    <t>3476-3771</t>
  </si>
  <si>
    <t>3357-4607</t>
  </si>
  <si>
    <t>3477-7273</t>
  </si>
  <si>
    <t>3568-8607</t>
  </si>
  <si>
    <t>3467-1368</t>
  </si>
  <si>
    <t>3469-5319</t>
  </si>
  <si>
    <t>3466-4209</t>
  </si>
  <si>
    <t>4188-6048</t>
  </si>
  <si>
    <t>4612-4674</t>
  </si>
  <si>
    <t>4617-4434</t>
  </si>
  <si>
    <t>(15) 3289-2771</t>
  </si>
  <si>
    <t>4141-9293</t>
  </si>
  <si>
    <t>4773-1416</t>
  </si>
  <si>
    <t>4321-9447</t>
  </si>
  <si>
    <t>4201-2206</t>
  </si>
  <si>
    <t>3781-0025</t>
  </si>
  <si>
    <t>4784-5973</t>
  </si>
  <si>
    <t>4702-8573</t>
  </si>
  <si>
    <t>2898-9533</t>
  </si>
  <si>
    <t>4159-9800</t>
  </si>
  <si>
    <t>4207-8470</t>
  </si>
  <si>
    <t>(11) 4993-9792</t>
  </si>
  <si>
    <t>4518-2723</t>
  </si>
  <si>
    <t>(11) 4822-8661</t>
  </si>
  <si>
    <t>4519-4493</t>
  </si>
  <si>
    <t>4427-3923</t>
  </si>
  <si>
    <t>4427-6019</t>
  </si>
  <si>
    <t>(11) 4993-8587</t>
  </si>
  <si>
    <t>(11) 4454-6441</t>
  </si>
  <si>
    <t>4823-2342</t>
  </si>
  <si>
    <t>4434-1534</t>
  </si>
  <si>
    <t>4468-1283</t>
  </si>
  <si>
    <t>4992-4388</t>
  </si>
  <si>
    <t>4424-4858</t>
  </si>
  <si>
    <t>4468-1341</t>
  </si>
  <si>
    <t>3410-6560</t>
  </si>
  <si>
    <t>4902-6369</t>
  </si>
  <si>
    <t>4852-1162</t>
  </si>
  <si>
    <t>4455-5463</t>
  </si>
  <si>
    <t>3223-9018</t>
  </si>
  <si>
    <t>3286-1351</t>
  </si>
  <si>
    <t>3284-1908</t>
  </si>
  <si>
    <t>3041-1076</t>
  </si>
  <si>
    <t>3372-7189</t>
  </si>
  <si>
    <t>3273-4160</t>
  </si>
  <si>
    <t>3237-9791</t>
  </si>
  <si>
    <t>3271-5876</t>
  </si>
  <si>
    <t>3261-2109</t>
  </si>
  <si>
    <t>3040-6041</t>
  </si>
  <si>
    <t>3227-2782</t>
  </si>
  <si>
    <t>3225-3210</t>
  </si>
  <si>
    <t>(11) 4353-2291</t>
  </si>
  <si>
    <t>4942-3934</t>
  </si>
  <si>
    <t>(11) 4346-2092</t>
  </si>
  <si>
    <t>4930-2725</t>
  </si>
  <si>
    <t>4123-0441</t>
  </si>
  <si>
    <t>(11) 4122-8391</t>
  </si>
  <si>
    <t>4330-2499</t>
  </si>
  <si>
    <t>4319-1634</t>
  </si>
  <si>
    <t>4067-4949</t>
  </si>
  <si>
    <t>4393-0316</t>
  </si>
  <si>
    <t>4317-3360</t>
  </si>
  <si>
    <t>4330-4726</t>
  </si>
  <si>
    <t>4930-1558</t>
  </si>
  <si>
    <t>4334-1881</t>
  </si>
  <si>
    <t>4127-0022</t>
  </si>
  <si>
    <t>4177-1967</t>
  </si>
  <si>
    <t>4122-0100</t>
  </si>
  <si>
    <t>3565-3009</t>
  </si>
  <si>
    <t>4226-2166</t>
  </si>
  <si>
    <t>4221-8348</t>
  </si>
  <si>
    <t>4472-5161</t>
  </si>
  <si>
    <t>4901-3283</t>
  </si>
  <si>
    <t>4437-1800</t>
  </si>
  <si>
    <t>(11) 4428-7431</t>
  </si>
  <si>
    <t>3370-7706</t>
  </si>
  <si>
    <t>3639-4775</t>
  </si>
  <si>
    <t>2668-5172</t>
  </si>
  <si>
    <t>4427-8393</t>
  </si>
  <si>
    <t>4233-8262</t>
  </si>
  <si>
    <t>4232-0976</t>
  </si>
  <si>
    <t>5842-2041</t>
  </si>
  <si>
    <t>5841-1117</t>
  </si>
  <si>
    <t>5843-2220</t>
  </si>
  <si>
    <t>4661-2335</t>
  </si>
  <si>
    <t>4149-7825</t>
  </si>
  <si>
    <t>4704-1405</t>
  </si>
  <si>
    <t>4385-0725</t>
  </si>
  <si>
    <t>5511-5728</t>
  </si>
  <si>
    <t>4666-7091</t>
  </si>
  <si>
    <t>5842-0915</t>
  </si>
  <si>
    <t>4139-8198</t>
  </si>
  <si>
    <t>(11) 5510-6972</t>
  </si>
  <si>
    <t>4135-3862</t>
  </si>
  <si>
    <t>4701-2725</t>
  </si>
  <si>
    <t>4701-0981</t>
  </si>
  <si>
    <t>(17) 3531-0945</t>
  </si>
  <si>
    <t>3324-4400</t>
  </si>
  <si>
    <t>3357-0977</t>
  </si>
  <si>
    <t>3303-6491</t>
  </si>
  <si>
    <t>3524-6478</t>
  </si>
  <si>
    <t>3522-2444</t>
  </si>
  <si>
    <t>(17) 3543-9381</t>
  </si>
  <si>
    <t>(16) 3341-9051</t>
  </si>
  <si>
    <t>3204-9943</t>
  </si>
  <si>
    <t>3382-2812</t>
  </si>
  <si>
    <t>3307-1938</t>
  </si>
  <si>
    <t>3372-7058</t>
  </si>
  <si>
    <t>3412-8140</t>
  </si>
  <si>
    <t>(16) 3306-1201</t>
  </si>
  <si>
    <t>3733-8621</t>
  </si>
  <si>
    <t>(14) 3711-8991</t>
  </si>
  <si>
    <t>3223-2193</t>
  </si>
  <si>
    <t>3214-3682</t>
  </si>
  <si>
    <t>3010-9805</t>
  </si>
  <si>
    <t>3234-9645</t>
  </si>
  <si>
    <t>3245-6231 </t>
  </si>
  <si>
    <t>3245-8957</t>
  </si>
  <si>
    <t>3814-1240</t>
  </si>
  <si>
    <t>3813-4312</t>
  </si>
  <si>
    <t>3621-1159</t>
  </si>
  <si>
    <t>3263-3134</t>
  </si>
  <si>
    <t>3422-5842</t>
  </si>
  <si>
    <t>3422-4478</t>
  </si>
  <si>
    <t>3324-2162</t>
  </si>
  <si>
    <t>3302-9151</t>
  </si>
  <si>
    <t>(14) 3332-2692</t>
  </si>
  <si>
    <t>(19) 3404-6991</t>
  </si>
  <si>
    <t>3433-4721</t>
  </si>
  <si>
    <t>3452-4093</t>
  </si>
  <si>
    <t>3442-7927</t>
  </si>
  <si>
    <t>3444-6145</t>
  </si>
  <si>
    <t>3443-6385</t>
  </si>
  <si>
    <t>3434-4971</t>
  </si>
  <si>
    <t>2532-3781</t>
  </si>
  <si>
    <t>2533-6079</t>
  </si>
  <si>
    <t>3375-8354</t>
  </si>
  <si>
    <t>(19) 3401-1631</t>
  </si>
  <si>
    <t>(19) 3401-1361</t>
  </si>
  <si>
    <t>3524-6920</t>
  </si>
  <si>
    <t>3524-2250</t>
  </si>
  <si>
    <t>3722-4686</t>
  </si>
  <si>
    <t>3608-3168</t>
  </si>
  <si>
    <t>(18) 3607-2225</t>
  </si>
  <si>
    <t>(18) 3609-6181</t>
  </si>
  <si>
    <t>3322-3015</t>
  </si>
  <si>
    <t>3523-2546</t>
  </si>
  <si>
    <t>3653-7665</t>
  </si>
  <si>
    <t>3903-0943</t>
  </si>
  <si>
    <t>3221-3507</t>
  </si>
  <si>
    <t>3903-0326</t>
  </si>
  <si>
    <t>3238-0311</t>
  </si>
  <si>
    <t>3928-6556</t>
  </si>
  <si>
    <t>(18) 3904-9593</t>
  </si>
  <si>
    <t>(18) 3904-8583</t>
  </si>
  <si>
    <t>3496-1974</t>
  </si>
  <si>
    <t>3911-9574</t>
  </si>
  <si>
    <t>3761-6574</t>
  </si>
  <si>
    <t>(16) 3972-4492</t>
  </si>
  <si>
    <t>3720-0674</t>
  </si>
  <si>
    <t>3721-1945</t>
  </si>
  <si>
    <t>3632-3252</t>
  </si>
  <si>
    <t>3325-2285</t>
  </si>
  <si>
    <t>3620-4576</t>
  </si>
  <si>
    <t>3964-5272</t>
  </si>
  <si>
    <t>3877-9021</t>
  </si>
  <si>
    <t>3236-1098</t>
  </si>
  <si>
    <t>3325-1042</t>
  </si>
  <si>
    <t>3947-1165</t>
  </si>
  <si>
    <t>(16) 3602-7172</t>
  </si>
  <si>
    <t>(17) 3202-3051</t>
  </si>
  <si>
    <t>(17) 3228-2426</t>
  </si>
  <si>
    <t>3211-9138</t>
  </si>
  <si>
    <t>3324-3441</t>
  </si>
  <si>
    <t>(17) 3321-1251</t>
  </si>
  <si>
    <t>3321-9800</t>
  </si>
  <si>
    <t>3212-7398</t>
  </si>
  <si>
    <t>3442-4191</t>
  </si>
  <si>
    <t>(17) 3622-3459</t>
  </si>
  <si>
    <t>3242-9024</t>
  </si>
  <si>
    <t>3279-9105</t>
  </si>
  <si>
    <t>3216-2643</t>
  </si>
  <si>
    <t>3363-5682</t>
  </si>
  <si>
    <t>3251-1142</t>
  </si>
  <si>
    <t>3216-6731</t>
  </si>
  <si>
    <t>3225-6253</t>
  </si>
  <si>
    <t>3422-7417</t>
  </si>
  <si>
    <t>(17) 3426-5851</t>
  </si>
  <si>
    <t>(21)3034-1388</t>
  </si>
  <si>
    <t>(62)3989-9892</t>
  </si>
  <si>
    <t>(75)3026-9821</t>
  </si>
  <si>
    <t>(21)3801-0628</t>
  </si>
  <si>
    <t>(21)3032-1166</t>
  </si>
  <si>
    <t>(22)3031-9300</t>
  </si>
  <si>
    <t>(22)3031-9254</t>
  </si>
  <si>
    <t>(21)33263249</t>
  </si>
  <si>
    <t>(11)3672-0667</t>
  </si>
  <si>
    <t>(19)3801-9981</t>
  </si>
  <si>
    <t>(31)3025-1102</t>
  </si>
  <si>
    <t>(62)3091-9776</t>
  </si>
  <si>
    <t>(19)3984-9171</t>
  </si>
  <si>
    <t>(17)3243-3937</t>
  </si>
  <si>
    <t>(17)3201-1853</t>
  </si>
  <si>
    <t>(17)3202-1851</t>
  </si>
  <si>
    <t>(14)3402-7084</t>
  </si>
  <si>
    <t>(19)3589-8574</t>
  </si>
  <si>
    <t>(11)4428-7436</t>
  </si>
  <si>
    <t>(11)3284-9336</t>
  </si>
  <si>
    <t>(13)3519-4661</t>
  </si>
  <si>
    <t>(11)50710086</t>
  </si>
  <si>
    <t>(11)5056-4889</t>
  </si>
  <si>
    <t>(11)3209-8241</t>
  </si>
  <si>
    <t>(11)2963-8934</t>
  </si>
  <si>
    <t>RUA IDALINA DAMASIA, 155</t>
  </si>
  <si>
    <t>JARDIM DA CIDADE</t>
  </si>
  <si>
    <t>filial_betim3@dpsp.com.br</t>
  </si>
  <si>
    <t>33.438.250/0687-13</t>
  </si>
  <si>
    <t>contagem.cabral@dpsp.com.br</t>
  </si>
  <si>
    <t>conselheiroaguiar3@dpsp.com.br</t>
  </si>
  <si>
    <t>32608-280</t>
  </si>
  <si>
    <t>cidade.leme2@dpsp.com.br</t>
  </si>
  <si>
    <t>setubal@dpsp.com.br</t>
  </si>
  <si>
    <t>mogiguacucentro@dpsp.com.br</t>
  </si>
  <si>
    <t>R JOAO CARDOSO AIRES, S/N</t>
  </si>
  <si>
    <t>51130-300</t>
  </si>
  <si>
    <t>taubate5@dpsp.com.br</t>
  </si>
  <si>
    <t>61.412.110/1365-61</t>
  </si>
  <si>
    <t>FERNANDO LUCHINE</t>
  </si>
  <si>
    <t>RASMYE HALAWA</t>
  </si>
  <si>
    <t>fernando.jose@dpsp.com.br</t>
  </si>
  <si>
    <t>rasmye.halawa@dpsp.com.br</t>
  </si>
  <si>
    <t>(16)99741-0782</t>
  </si>
  <si>
    <t>(11)99194-5836</t>
  </si>
  <si>
    <t>(19)99817-5882</t>
  </si>
  <si>
    <t>(85)8223-8753</t>
  </si>
  <si>
    <t>(11)97653-9429</t>
  </si>
  <si>
    <t>(11)99271-8164</t>
  </si>
  <si>
    <t>(11)99364-9942</t>
  </si>
  <si>
    <t>(65)99953-9734</t>
  </si>
  <si>
    <t>(81)8152-5703</t>
  </si>
  <si>
    <t>06:50 ÀS 23</t>
  </si>
  <si>
    <t>ANDRE RAMOS - INTERINO</t>
  </si>
  <si>
    <t>CAMILA MOURA - INTERINA</t>
  </si>
  <si>
    <t>L1846</t>
  </si>
  <si>
    <t>DP SILVEIRA AGUIAR III</t>
  </si>
  <si>
    <t>DSP SETOR COIMBRA</t>
  </si>
  <si>
    <t>DP PORTUGAL BH</t>
  </si>
  <si>
    <t>DSP BRAGANÇA PAULISTA IV</t>
  </si>
  <si>
    <t>L2574</t>
  </si>
  <si>
    <t>L1842</t>
  </si>
  <si>
    <t>L2652</t>
  </si>
  <si>
    <t>R ILACIR PEREIRA LIMA, 560</t>
  </si>
  <si>
    <t>SILVEIRA</t>
  </si>
  <si>
    <t>31140-540</t>
  </si>
  <si>
    <t>silveirabh@dpsp.com.br</t>
  </si>
  <si>
    <t>33.438.250/0306-60</t>
  </si>
  <si>
    <t>DAISY MARTINS</t>
  </si>
  <si>
    <t>s.coimbra@dpsp.com.br</t>
  </si>
  <si>
    <t>portugal1@dpsp.com.br</t>
  </si>
  <si>
    <t>braganca4@dpsp.com.br</t>
  </si>
  <si>
    <t>R 250 - 16</t>
  </si>
  <si>
    <t>SET COIMBRA</t>
  </si>
  <si>
    <t>AV PORTUGAL, 4347</t>
  </si>
  <si>
    <t>ITAPOA</t>
  </si>
  <si>
    <t>AV SALVADOR MARKOWICZ, 319</t>
  </si>
  <si>
    <t>31710-400</t>
  </si>
  <si>
    <t>12916-400</t>
  </si>
  <si>
    <t>61.412.110/1399-00</t>
  </si>
  <si>
    <t>33.438.250/0738-06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</si>
</sst>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theme="9" tint="-0.249977111117893"/>
      <name val="Calibri"/>
      <family val="2"/>
    </font>
    <font>
      <b/>
      <sz val="10"/>
      <color theme="4" tint="-0.24997711111789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</cellStyleXfs>
  <cellXfs count="37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4" fillId="0" borderId="2" xfId="5" applyFont="1" applyBorder="1" applyAlignment="1">
      <alignment horizontal="center" vertical="center"/>
    </xf>
    <xf numFmtId="0" fontId="4" fillId="0" borderId="0" xfId="4"/>
    <xf numFmtId="0" fontId="4" fillId="11" borderId="3" xfId="5" applyFont="1" applyFill="1" applyBorder="1" applyAlignment="1">
      <alignment horizontal="center"/>
    </xf>
    <xf numFmtId="0" fontId="4" fillId="0" borderId="3" xfId="5" applyFont="1" applyBorder="1" applyAlignment="1">
      <alignment horizontal="center"/>
    </xf>
    <xf numFmtId="0" fontId="4" fillId="0" borderId="0" xfId="4" applyAlignment="1">
      <alignment horizontal="center"/>
    </xf>
    <xf numFmtId="0" fontId="3" fillId="3" borderId="4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5" fillId="3" borderId="0" xfId="1" applyFont="1" applyFill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5" fillId="5" borderId="0" xfId="1" applyFont="1" applyFill="1" applyAlignment="1">
      <alignment horizontal="center" vertical="center" wrapText="1"/>
    </xf>
    <xf numFmtId="14" fontId="5" fillId="3" borderId="0" xfId="1" applyNumberFormat="1" applyFont="1" applyFill="1" applyAlignment="1">
      <alignment horizontal="center" vertical="center" wrapText="1"/>
    </xf>
    <xf numFmtId="0" fontId="5" fillId="6" borderId="0" xfId="1" applyFont="1" applyFill="1" applyAlignment="1">
      <alignment horizontal="center" vertical="center" wrapText="1"/>
    </xf>
    <xf numFmtId="0" fontId="5" fillId="7" borderId="0" xfId="1" applyFont="1" applyFill="1" applyAlignment="1">
      <alignment horizontal="center" vertical="center" wrapText="1"/>
    </xf>
    <xf numFmtId="0" fontId="5" fillId="8" borderId="0" xfId="1" applyFont="1" applyFill="1" applyAlignment="1">
      <alignment horizontal="center" vertical="center" wrapText="1"/>
    </xf>
    <xf numFmtId="14" fontId="5" fillId="8" borderId="0" xfId="1" applyNumberFormat="1" applyFont="1" applyFill="1" applyAlignment="1">
      <alignment horizontal="center" vertical="center" wrapText="1"/>
    </xf>
    <xf numFmtId="0" fontId="5" fillId="9" borderId="0" xfId="1" applyFont="1" applyFill="1" applyAlignment="1">
      <alignment horizontal="center" vertical="center" wrapText="1"/>
    </xf>
    <xf numFmtId="0" fontId="5" fillId="10" borderId="0" xfId="1" applyFont="1" applyFill="1" applyAlignment="1">
      <alignment horizontal="center" vertical="center" wrapText="1"/>
    </xf>
    <xf numFmtId="14" fontId="5" fillId="10" borderId="0" xfId="1" applyNumberFormat="1" applyFont="1" applyFill="1" applyAlignment="1">
      <alignment horizontal="center" vertical="center" wrapText="1"/>
    </xf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center" vertical="center"/>
    </xf>
    <xf numFmtId="0" fontId="7" fillId="0" borderId="0" xfId="4" applyFont="1" applyAlignment="1">
      <alignment horizontal="center"/>
    </xf>
    <xf numFmtId="0" fontId="7" fillId="0" borderId="0" xfId="4" applyFont="1" applyAlignment="1">
      <alignment horizontal="center" vertical="center"/>
    </xf>
    <xf numFmtId="0" fontId="7" fillId="0" borderId="0" xfId="3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5" fillId="3" borderId="0" xfId="2" applyNumberFormat="1" applyFont="1" applyFill="1" applyBorder="1" applyAlignment="1">
      <alignment horizontal="center" vertical="center" wrapText="1"/>
    </xf>
    <xf numFmtId="14" fontId="7" fillId="0" borderId="0" xfId="4" applyNumberFormat="1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14" fontId="7" fillId="0" borderId="0" xfId="3" applyNumberFormat="1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4" fillId="11" borderId="2" xfId="5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6">
    <cellStyle name="Normal" xfId="0" builtinId="0"/>
    <cellStyle name="Normal 14 3" xfId="5" xr:uid="{D474154C-3624-45C3-AD1A-D2E7679D83E5}"/>
    <cellStyle name="Normal 2" xfId="1" xr:uid="{DA4EF261-69C6-4D65-A618-438E570AF678}"/>
    <cellStyle name="Normal 3" xfId="4" xr:uid="{8733492D-1FD1-4746-80BF-8F0F6045BEE0}"/>
    <cellStyle name="Normal 5" xfId="3" xr:uid="{301842E5-8898-469F-9CF3-AF2A032F0773}"/>
    <cellStyle name="Vírgula 9" xfId="2" xr:uid="{67A54C26-2FF5-4355-9B96-A2AD6203174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uno.magliano@dps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2704-2241-411C-80EA-041F8093C803}">
  <sheetPr codeName="Planilha1"/>
  <dimension ref="A1:XEV1932"/>
  <sheetViews>
    <sheetView showGridLines="0" tabSelected="1" zoomScale="89" zoomScaleNormal="89" workbookViewId="0">
      <selection activeCell="H209" sqref="H209"/>
    </sheetView>
  </sheetViews>
  <sheetFormatPr defaultColWidth="0" defaultRowHeight="15" x14ac:dyDescent="0.25"/>
  <cols>
    <col min="1" max="1" width="12" style="28" customWidth="1"/>
    <col min="2" max="2" width="19.5703125" style="28" bestFit="1" customWidth="1"/>
    <col min="3" max="3" width="11.85546875" style="28" customWidth="1"/>
    <col min="4" max="4" width="9.7109375" style="28" customWidth="1"/>
    <col min="5" max="5" width="32.7109375" style="27" customWidth="1"/>
    <col min="6" max="6" width="24.28515625" style="28" customWidth="1"/>
    <col min="7" max="7" width="19.28515625" style="28" customWidth="1"/>
    <col min="8" max="8" width="14.5703125" style="28" customWidth="1"/>
    <col min="9" max="9" width="29.7109375" style="28" customWidth="1"/>
    <col min="10" max="10" width="27.140625" style="28" customWidth="1"/>
    <col min="11" max="11" width="17" style="28" customWidth="1"/>
    <col min="12" max="12" width="32.7109375" style="28" customWidth="1"/>
    <col min="13" max="13" width="70.42578125" style="28" customWidth="1"/>
    <col min="14" max="14" width="30.7109375" style="28" customWidth="1"/>
    <col min="15" max="15" width="26.5703125" style="28" customWidth="1"/>
    <col min="16" max="16" width="7.5703125" style="28" customWidth="1"/>
    <col min="17" max="17" width="10.140625" style="28" customWidth="1"/>
    <col min="18" max="18" width="12.140625" style="28" customWidth="1"/>
    <col min="19" max="19" width="13.42578125" style="28" customWidth="1"/>
    <col min="20" max="20" width="16.5703125" style="28" customWidth="1"/>
    <col min="21" max="21" width="21.42578125" style="28" customWidth="1"/>
    <col min="22" max="22" width="13.5703125" style="28" customWidth="1"/>
    <col min="23" max="23" width="10.5703125" style="27" customWidth="1"/>
    <col min="24" max="25" width="12.140625" style="28" customWidth="1"/>
    <col min="26" max="26" width="27.7109375" style="27" customWidth="1"/>
    <col min="27" max="27" width="18.5703125" style="27" customWidth="1"/>
    <col min="28" max="29" width="14.28515625" style="27" customWidth="1"/>
    <col min="30" max="30" width="16.5703125" style="27" customWidth="1"/>
    <col min="31" max="31" width="35.5703125" style="27" customWidth="1"/>
    <col min="32" max="32" width="10.7109375" style="27" customWidth="1"/>
    <col min="33" max="34" width="10.140625" style="27" customWidth="1"/>
    <col min="35" max="35" width="22.140625" style="27" customWidth="1"/>
    <col min="36" max="36" width="13.42578125" style="27" customWidth="1"/>
    <col min="37" max="37" width="13.140625" style="27" customWidth="1"/>
    <col min="38" max="38" width="18" style="28" customWidth="1"/>
    <col min="39" max="39" width="18.140625" style="28" customWidth="1"/>
    <col min="40" max="40" width="19.28515625" style="22" customWidth="1"/>
    <col min="41" max="41" width="16.5703125" style="22" customWidth="1"/>
    <col min="42" max="42" width="10.5703125" style="27" customWidth="1"/>
    <col min="43" max="43" width="10.140625" style="27" customWidth="1"/>
    <col min="44" max="44" width="16.7109375" style="27" customWidth="1"/>
    <col min="45" max="45" width="18.5703125" style="27" customWidth="1"/>
    <col min="46" max="46" width="24.7109375" style="28" customWidth="1"/>
    <col min="47" max="47" width="15.85546875" style="28" customWidth="1"/>
    <col min="48" max="48" width="15.7109375" style="28" customWidth="1"/>
    <col min="49" max="49" width="15.42578125" style="27" customWidth="1"/>
    <col min="50" max="50" width="16" style="28" customWidth="1"/>
    <col min="51" max="51" width="17.5703125" style="27" customWidth="1"/>
    <col min="52" max="52" width="18.5703125" style="27" customWidth="1"/>
    <col min="53" max="53" width="14.28515625" style="27" customWidth="1"/>
    <col min="54" max="54" width="13.28515625" style="28" customWidth="1"/>
    <col min="55" max="55" width="15.28515625" style="28" customWidth="1"/>
    <col min="56" max="56" width="19.7109375" style="28" bestFit="1" customWidth="1"/>
    <col min="57" max="57" width="15.42578125" style="27" customWidth="1"/>
    <col min="58" max="58" width="16.28515625" style="27" customWidth="1"/>
    <col min="59" max="59" width="12.5703125" style="27" customWidth="1"/>
    <col min="60" max="60" width="11.85546875" style="27" bestFit="1" customWidth="1"/>
    <col min="61" max="62" width="16.7109375" style="27" bestFit="1" customWidth="1"/>
    <col min="63" max="63" width="21.42578125" style="34" customWidth="1"/>
    <col min="64" max="64" width="13.42578125" hidden="1"/>
    <col min="16364" max="16384" width="9.140625" hidden="1"/>
  </cols>
  <sheetData>
    <row r="1" spans="1:64" ht="24.75" customHeight="1" x14ac:dyDescent="0.25">
      <c r="A1" s="8" t="s">
        <v>12028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0" t="s">
        <v>9</v>
      </c>
      <c r="L1" s="10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9" t="s">
        <v>18</v>
      </c>
      <c r="U1" s="9" t="s">
        <v>19</v>
      </c>
      <c r="V1" s="12" t="s">
        <v>11984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13" t="s">
        <v>25</v>
      </c>
      <c r="AC1" s="13" t="s">
        <v>26</v>
      </c>
      <c r="AD1" s="13" t="s">
        <v>27</v>
      </c>
      <c r="AE1" s="13" t="s">
        <v>28</v>
      </c>
      <c r="AF1" s="14" t="s">
        <v>29</v>
      </c>
      <c r="AG1" s="14" t="s">
        <v>30</v>
      </c>
      <c r="AH1" s="14" t="s">
        <v>31</v>
      </c>
      <c r="AI1" s="14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12" t="s">
        <v>39</v>
      </c>
      <c r="AQ1" s="12" t="s">
        <v>40</v>
      </c>
      <c r="AR1" s="12" t="s">
        <v>41</v>
      </c>
      <c r="AS1" s="12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29" t="s">
        <v>48</v>
      </c>
      <c r="AZ1" s="9" t="s">
        <v>49</v>
      </c>
      <c r="BA1" s="9" t="s">
        <v>50</v>
      </c>
      <c r="BB1" s="15" t="s">
        <v>51</v>
      </c>
      <c r="BC1" s="16" t="s">
        <v>52</v>
      </c>
      <c r="BD1" s="16" t="s">
        <v>12379</v>
      </c>
      <c r="BE1" s="17" t="s">
        <v>53</v>
      </c>
      <c r="BF1" s="18" t="s">
        <v>54</v>
      </c>
      <c r="BG1" s="19" t="s">
        <v>55</v>
      </c>
      <c r="BH1" s="9" t="s">
        <v>12290</v>
      </c>
      <c r="BI1" s="9" t="s">
        <v>12289</v>
      </c>
      <c r="BJ1" s="9" t="s">
        <v>12364</v>
      </c>
      <c r="BK1" s="12" t="s">
        <v>12417</v>
      </c>
      <c r="BL1" s="33"/>
    </row>
    <row r="2" spans="1:64" x14ac:dyDescent="0.25">
      <c r="A2" s="23" t="s">
        <v>56</v>
      </c>
      <c r="B2" s="27">
        <v>9999</v>
      </c>
      <c r="C2" s="27">
        <v>1854</v>
      </c>
      <c r="D2" s="28" t="s">
        <v>12328</v>
      </c>
      <c r="E2" s="28" t="s">
        <v>12352</v>
      </c>
      <c r="F2" s="27" t="s">
        <v>57</v>
      </c>
      <c r="G2" s="28" t="s">
        <v>57</v>
      </c>
      <c r="H2" s="28" t="s">
        <v>57</v>
      </c>
      <c r="I2" s="28" t="s">
        <v>57</v>
      </c>
      <c r="J2" s="28" t="s">
        <v>57</v>
      </c>
      <c r="K2" s="28" t="s">
        <v>57</v>
      </c>
      <c r="L2" s="28" t="s">
        <v>57</v>
      </c>
      <c r="M2" s="28" t="s">
        <v>57</v>
      </c>
      <c r="N2" s="34" t="s">
        <v>57</v>
      </c>
      <c r="O2" s="28" t="s">
        <v>57</v>
      </c>
      <c r="P2" s="28" t="s">
        <v>57</v>
      </c>
      <c r="Q2" s="28" t="s">
        <v>57</v>
      </c>
      <c r="R2" s="28" t="s">
        <v>57</v>
      </c>
      <c r="S2" s="28" t="s">
        <v>57</v>
      </c>
      <c r="T2" s="28" t="s">
        <v>57</v>
      </c>
      <c r="U2" s="28" t="s">
        <v>57</v>
      </c>
      <c r="V2" s="34" t="s">
        <v>57</v>
      </c>
      <c r="W2" s="28" t="str">
        <f t="shared" ref="W2:W22" ca="1" si="0">IFERROR(IF(V2&lt;TODAY()-(365*3),"MADURA",YEAR(V2)),"-")</f>
        <v>-</v>
      </c>
      <c r="X2" s="34" t="s">
        <v>57</v>
      </c>
      <c r="Y2" s="27" t="s">
        <v>57</v>
      </c>
      <c r="Z2" s="28" t="s">
        <v>57</v>
      </c>
      <c r="AA2" s="28" t="s">
        <v>61</v>
      </c>
      <c r="AB2" s="27" t="s">
        <v>57</v>
      </c>
      <c r="AC2" s="27" t="s">
        <v>57</v>
      </c>
      <c r="AD2" s="27" t="s">
        <v>57</v>
      </c>
      <c r="AE2" s="27" t="s">
        <v>12045</v>
      </c>
      <c r="AF2" s="28" t="s">
        <v>57</v>
      </c>
      <c r="AG2" s="28" t="s">
        <v>57</v>
      </c>
      <c r="AH2" s="28" t="s">
        <v>57</v>
      </c>
      <c r="AI2" s="28" t="s">
        <v>57</v>
      </c>
      <c r="AJ2" s="28" t="s">
        <v>57</v>
      </c>
      <c r="AK2" s="27" t="s">
        <v>57</v>
      </c>
      <c r="AL2" s="27" t="s">
        <v>57</v>
      </c>
      <c r="AM2" s="28" t="s">
        <v>57</v>
      </c>
      <c r="AN2" s="28" t="s">
        <v>67</v>
      </c>
      <c r="AO2" s="28" t="s">
        <v>67</v>
      </c>
      <c r="AP2" s="27" t="s">
        <v>57</v>
      </c>
      <c r="AQ2" s="27" t="s">
        <v>57</v>
      </c>
      <c r="AR2" s="28" t="s">
        <v>57</v>
      </c>
      <c r="AS2" s="28" t="s">
        <v>57</v>
      </c>
      <c r="AT2" s="28" t="s">
        <v>57</v>
      </c>
      <c r="AU2" s="28" t="s">
        <v>57</v>
      </c>
      <c r="AV2" s="28" t="s">
        <v>57</v>
      </c>
      <c r="AW2" s="28" t="s">
        <v>57</v>
      </c>
      <c r="AX2" s="28" t="s">
        <v>57</v>
      </c>
      <c r="AY2" s="28" t="s">
        <v>57</v>
      </c>
      <c r="AZ2" s="28" t="s">
        <v>57</v>
      </c>
      <c r="BA2" s="28" t="s">
        <v>57</v>
      </c>
      <c r="BB2" s="28" t="s">
        <v>57</v>
      </c>
      <c r="BC2" s="27" t="s">
        <v>57</v>
      </c>
      <c r="BD2" s="28" t="s">
        <v>57</v>
      </c>
      <c r="BE2" s="28" t="s">
        <v>57</v>
      </c>
      <c r="BF2" s="28" t="s">
        <v>57</v>
      </c>
      <c r="BG2" s="28" t="s">
        <v>57</v>
      </c>
      <c r="BH2" s="28" t="s">
        <v>67</v>
      </c>
      <c r="BI2" s="28" t="s">
        <v>67</v>
      </c>
      <c r="BJ2" s="27" t="s">
        <v>67</v>
      </c>
      <c r="BK2" s="27" t="s">
        <v>57</v>
      </c>
      <c r="BL2" s="22"/>
    </row>
    <row r="3" spans="1:64" x14ac:dyDescent="0.25">
      <c r="A3" s="23" t="s">
        <v>56</v>
      </c>
      <c r="B3" s="27">
        <v>9999</v>
      </c>
      <c r="C3" s="27">
        <v>2600</v>
      </c>
      <c r="D3" s="28" t="s">
        <v>12317</v>
      </c>
      <c r="E3" s="28" t="s">
        <v>12342</v>
      </c>
      <c r="F3" s="27" t="s">
        <v>57</v>
      </c>
      <c r="G3" s="28" t="s">
        <v>57</v>
      </c>
      <c r="H3" s="28" t="s">
        <v>57</v>
      </c>
      <c r="I3" s="28" t="s">
        <v>57</v>
      </c>
      <c r="J3" s="28" t="s">
        <v>57</v>
      </c>
      <c r="K3" s="28" t="s">
        <v>57</v>
      </c>
      <c r="L3" s="28" t="s">
        <v>57</v>
      </c>
      <c r="M3" s="28" t="s">
        <v>57</v>
      </c>
      <c r="N3" s="34" t="s">
        <v>57</v>
      </c>
      <c r="O3" s="28" t="s">
        <v>57</v>
      </c>
      <c r="P3" s="28" t="s">
        <v>57</v>
      </c>
      <c r="Q3" s="28" t="s">
        <v>12045</v>
      </c>
      <c r="R3" s="28" t="s">
        <v>57</v>
      </c>
      <c r="S3" s="28" t="s">
        <v>57</v>
      </c>
      <c r="T3" s="28" t="s">
        <v>57</v>
      </c>
      <c r="U3" s="28" t="s">
        <v>57</v>
      </c>
      <c r="V3" s="34" t="s">
        <v>57</v>
      </c>
      <c r="W3" s="28" t="str">
        <f t="shared" ca="1" si="0"/>
        <v>-</v>
      </c>
      <c r="X3" s="34" t="s">
        <v>92</v>
      </c>
      <c r="Y3" s="27" t="s">
        <v>93</v>
      </c>
      <c r="Z3" s="28" t="s">
        <v>16232</v>
      </c>
      <c r="AA3" s="28" t="s">
        <v>61</v>
      </c>
      <c r="AB3" s="27" t="s">
        <v>57</v>
      </c>
      <c r="AC3" s="27" t="s">
        <v>57</v>
      </c>
      <c r="AD3" s="27" t="s">
        <v>57</v>
      </c>
      <c r="AE3" s="27" t="s">
        <v>12045</v>
      </c>
      <c r="AF3" s="28" t="s">
        <v>57</v>
      </c>
      <c r="AG3" s="28" t="s">
        <v>57</v>
      </c>
      <c r="AH3" s="28" t="s">
        <v>57</v>
      </c>
      <c r="AI3" s="28" t="s">
        <v>57</v>
      </c>
      <c r="AJ3" s="28" t="s">
        <v>57</v>
      </c>
      <c r="AK3" s="27" t="s">
        <v>57</v>
      </c>
      <c r="AL3" s="27" t="s">
        <v>57</v>
      </c>
      <c r="AM3" s="28" t="s">
        <v>57</v>
      </c>
      <c r="AN3" s="28" t="s">
        <v>67</v>
      </c>
      <c r="AO3" s="28" t="s">
        <v>67</v>
      </c>
      <c r="AP3" s="27" t="s">
        <v>57</v>
      </c>
      <c r="AQ3" s="27" t="s">
        <v>57</v>
      </c>
      <c r="AR3" s="28" t="s">
        <v>57</v>
      </c>
      <c r="AS3" s="28" t="s">
        <v>57</v>
      </c>
      <c r="AT3" s="28" t="s">
        <v>57</v>
      </c>
      <c r="AU3" s="28" t="s">
        <v>57</v>
      </c>
      <c r="AV3" s="28" t="s">
        <v>57</v>
      </c>
      <c r="AW3" s="28" t="s">
        <v>57</v>
      </c>
      <c r="AX3" s="28" t="s">
        <v>57</v>
      </c>
      <c r="AY3" s="28" t="s">
        <v>57</v>
      </c>
      <c r="AZ3" s="28" t="s">
        <v>57</v>
      </c>
      <c r="BA3" s="28" t="s">
        <v>57</v>
      </c>
      <c r="BB3" s="28" t="s">
        <v>57</v>
      </c>
      <c r="BC3" s="27" t="s">
        <v>57</v>
      </c>
      <c r="BD3" s="28" t="s">
        <v>57</v>
      </c>
      <c r="BE3" s="28" t="s">
        <v>57</v>
      </c>
      <c r="BF3" s="28" t="s">
        <v>57</v>
      </c>
      <c r="BG3" s="28" t="s">
        <v>57</v>
      </c>
      <c r="BH3" s="28" t="s">
        <v>67</v>
      </c>
      <c r="BI3" s="28" t="s">
        <v>67</v>
      </c>
      <c r="BJ3" s="27" t="s">
        <v>67</v>
      </c>
      <c r="BK3" s="27" t="s">
        <v>57</v>
      </c>
      <c r="BL3" s="22"/>
    </row>
    <row r="4" spans="1:64" x14ac:dyDescent="0.25">
      <c r="A4" s="31" t="s">
        <v>1452</v>
      </c>
      <c r="B4" s="27">
        <v>9999</v>
      </c>
      <c r="C4" s="27">
        <v>2601</v>
      </c>
      <c r="D4" s="28" t="s">
        <v>12302</v>
      </c>
      <c r="E4" s="28" t="s">
        <v>12305</v>
      </c>
      <c r="F4" s="27" t="s">
        <v>14448</v>
      </c>
      <c r="G4" s="28" t="s">
        <v>11806</v>
      </c>
      <c r="H4" s="28" t="s">
        <v>261</v>
      </c>
      <c r="I4" s="28" t="s">
        <v>9175</v>
      </c>
      <c r="J4" s="28" t="s">
        <v>16349</v>
      </c>
      <c r="K4" s="28" t="s">
        <v>11636</v>
      </c>
      <c r="L4" s="28" t="s">
        <v>57</v>
      </c>
      <c r="M4" s="28" t="s">
        <v>16315</v>
      </c>
      <c r="N4" s="34" t="s">
        <v>16316</v>
      </c>
      <c r="O4" s="28" t="s">
        <v>1223</v>
      </c>
      <c r="P4" s="28" t="s">
        <v>89</v>
      </c>
      <c r="Q4" s="28">
        <v>11430003</v>
      </c>
      <c r="R4" s="28" t="s">
        <v>57</v>
      </c>
      <c r="S4" s="28" t="s">
        <v>57</v>
      </c>
      <c r="T4" s="28" t="s">
        <v>57</v>
      </c>
      <c r="U4" s="28" t="s">
        <v>91</v>
      </c>
      <c r="V4" s="34">
        <v>45777</v>
      </c>
      <c r="W4" s="28">
        <f t="shared" ca="1" si="0"/>
        <v>2025</v>
      </c>
      <c r="X4" s="34" t="s">
        <v>2048</v>
      </c>
      <c r="Y4" s="27" t="s">
        <v>319</v>
      </c>
      <c r="Z4" s="28" t="s">
        <v>16233</v>
      </c>
      <c r="AA4" s="28" t="s">
        <v>61</v>
      </c>
      <c r="AB4" s="27" t="s">
        <v>57</v>
      </c>
      <c r="AC4" s="27" t="s">
        <v>57</v>
      </c>
      <c r="AD4" s="27" t="s">
        <v>57</v>
      </c>
      <c r="AE4" s="27" t="s">
        <v>16310</v>
      </c>
      <c r="AF4" s="28" t="s">
        <v>336</v>
      </c>
      <c r="AG4" s="28" t="s">
        <v>336</v>
      </c>
      <c r="AH4" s="27" t="s">
        <v>336</v>
      </c>
      <c r="AI4" s="27" t="s">
        <v>336</v>
      </c>
      <c r="AJ4" s="27" t="s">
        <v>57</v>
      </c>
      <c r="AK4" s="27" t="s">
        <v>57</v>
      </c>
      <c r="AL4" s="27" t="s">
        <v>57</v>
      </c>
      <c r="AM4" s="28" t="s">
        <v>57</v>
      </c>
      <c r="AN4" s="28" t="s">
        <v>67</v>
      </c>
      <c r="AO4" s="28" t="s">
        <v>67</v>
      </c>
      <c r="AP4" s="27" t="s">
        <v>57</v>
      </c>
      <c r="AQ4" s="27" t="s">
        <v>57</v>
      </c>
      <c r="AR4" s="28" t="s">
        <v>57</v>
      </c>
      <c r="AS4" s="28" t="s">
        <v>57</v>
      </c>
      <c r="AT4" s="28" t="s">
        <v>57</v>
      </c>
      <c r="AU4" s="28" t="s">
        <v>57</v>
      </c>
      <c r="AV4" s="28" t="s">
        <v>57</v>
      </c>
      <c r="AW4" s="28" t="s">
        <v>57</v>
      </c>
      <c r="AX4" s="28">
        <v>910</v>
      </c>
      <c r="AY4" s="28">
        <v>335708545116</v>
      </c>
      <c r="AZ4" s="28" t="s">
        <v>1495</v>
      </c>
      <c r="BA4" s="28">
        <v>2026010000</v>
      </c>
      <c r="BB4" s="28" t="s">
        <v>57</v>
      </c>
      <c r="BC4" s="36" t="s">
        <v>57</v>
      </c>
      <c r="BD4" s="28" t="s">
        <v>57</v>
      </c>
      <c r="BE4" s="28" t="s">
        <v>69</v>
      </c>
      <c r="BF4" s="28" t="s">
        <v>12008</v>
      </c>
      <c r="BG4" s="36" t="s">
        <v>57</v>
      </c>
      <c r="BH4" s="27" t="s">
        <v>67</v>
      </c>
      <c r="BI4" s="28" t="s">
        <v>67</v>
      </c>
      <c r="BJ4" s="27" t="s">
        <v>67</v>
      </c>
      <c r="BK4" s="27" t="s">
        <v>57</v>
      </c>
      <c r="BL4" s="22"/>
    </row>
    <row r="5" spans="1:64" x14ac:dyDescent="0.25">
      <c r="A5" s="23" t="s">
        <v>56</v>
      </c>
      <c r="B5" s="27">
        <v>9999</v>
      </c>
      <c r="C5" s="27">
        <v>2599</v>
      </c>
      <c r="D5" s="28" t="s">
        <v>12316</v>
      </c>
      <c r="E5" s="28" t="s">
        <v>12341</v>
      </c>
      <c r="F5" s="27" t="s">
        <v>57</v>
      </c>
      <c r="G5" s="28" t="s">
        <v>57</v>
      </c>
      <c r="H5" s="28" t="s">
        <v>57</v>
      </c>
      <c r="I5" s="28" t="s">
        <v>57</v>
      </c>
      <c r="J5" s="28" t="s">
        <v>57</v>
      </c>
      <c r="K5" s="28" t="s">
        <v>57</v>
      </c>
      <c r="L5" s="28" t="s">
        <v>57</v>
      </c>
      <c r="M5" s="28" t="s">
        <v>57</v>
      </c>
      <c r="N5" s="34" t="s">
        <v>57</v>
      </c>
      <c r="O5" s="28" t="s">
        <v>57</v>
      </c>
      <c r="P5" s="28" t="s">
        <v>57</v>
      </c>
      <c r="Q5" s="28" t="s">
        <v>12045</v>
      </c>
      <c r="R5" s="28" t="s">
        <v>57</v>
      </c>
      <c r="S5" s="28" t="s">
        <v>57</v>
      </c>
      <c r="T5" s="28" t="s">
        <v>57</v>
      </c>
      <c r="U5" s="28" t="s">
        <v>57</v>
      </c>
      <c r="V5" s="34" t="s">
        <v>57</v>
      </c>
      <c r="W5" s="28" t="str">
        <f t="shared" ca="1" si="0"/>
        <v>-</v>
      </c>
      <c r="X5" s="34" t="s">
        <v>2048</v>
      </c>
      <c r="Y5" s="27" t="s">
        <v>319</v>
      </c>
      <c r="Z5" s="28" t="s">
        <v>16233</v>
      </c>
      <c r="AA5" s="28" t="s">
        <v>61</v>
      </c>
      <c r="AB5" s="27" t="s">
        <v>57</v>
      </c>
      <c r="AC5" s="27" t="s">
        <v>57</v>
      </c>
      <c r="AD5" s="27" t="s">
        <v>57</v>
      </c>
      <c r="AE5" s="27" t="s">
        <v>12045</v>
      </c>
      <c r="AF5" s="28" t="s">
        <v>57</v>
      </c>
      <c r="AG5" s="28" t="s">
        <v>57</v>
      </c>
      <c r="AH5" s="28" t="s">
        <v>57</v>
      </c>
      <c r="AI5" s="28" t="s">
        <v>57</v>
      </c>
      <c r="AJ5" s="28" t="s">
        <v>57</v>
      </c>
      <c r="AK5" s="27" t="s">
        <v>57</v>
      </c>
      <c r="AL5" s="27" t="s">
        <v>57</v>
      </c>
      <c r="AM5" s="28" t="s">
        <v>57</v>
      </c>
      <c r="AN5" s="28" t="s">
        <v>67</v>
      </c>
      <c r="AO5" s="28" t="s">
        <v>67</v>
      </c>
      <c r="AP5" s="27" t="s">
        <v>57</v>
      </c>
      <c r="AQ5" s="27" t="s">
        <v>57</v>
      </c>
      <c r="AR5" s="28" t="s">
        <v>57</v>
      </c>
      <c r="AS5" s="28" t="s">
        <v>57</v>
      </c>
      <c r="AT5" s="28" t="s">
        <v>57</v>
      </c>
      <c r="AU5" s="28" t="s">
        <v>57</v>
      </c>
      <c r="AV5" s="28" t="s">
        <v>57</v>
      </c>
      <c r="AW5" s="28" t="s">
        <v>57</v>
      </c>
      <c r="AX5" s="28" t="s">
        <v>57</v>
      </c>
      <c r="AY5" s="28" t="s">
        <v>57</v>
      </c>
      <c r="AZ5" s="28" t="s">
        <v>57</v>
      </c>
      <c r="BA5" s="28" t="s">
        <v>57</v>
      </c>
      <c r="BB5" s="28" t="s">
        <v>57</v>
      </c>
      <c r="BC5" s="27" t="s">
        <v>57</v>
      </c>
      <c r="BD5" s="28" t="s">
        <v>57</v>
      </c>
      <c r="BE5" s="28" t="s">
        <v>57</v>
      </c>
      <c r="BF5" s="28" t="s">
        <v>57</v>
      </c>
      <c r="BG5" s="36" t="s">
        <v>57</v>
      </c>
      <c r="BH5" s="27" t="s">
        <v>67</v>
      </c>
      <c r="BI5" s="28" t="s">
        <v>67</v>
      </c>
      <c r="BJ5" s="27" t="s">
        <v>67</v>
      </c>
      <c r="BK5" s="27" t="s">
        <v>57</v>
      </c>
      <c r="BL5" s="22"/>
    </row>
    <row r="6" spans="1:64" x14ac:dyDescent="0.25">
      <c r="A6" s="23" t="s">
        <v>56</v>
      </c>
      <c r="B6" s="27">
        <v>9999</v>
      </c>
      <c r="C6" s="27">
        <v>2598</v>
      </c>
      <c r="D6" s="28" t="s">
        <v>12318</v>
      </c>
      <c r="E6" s="28" t="s">
        <v>12343</v>
      </c>
      <c r="F6" s="27" t="s">
        <v>329</v>
      </c>
      <c r="G6" s="28" t="s">
        <v>11794</v>
      </c>
      <c r="H6" s="28" t="s">
        <v>57</v>
      </c>
      <c r="I6" s="28" t="s">
        <v>11868</v>
      </c>
      <c r="J6" s="28" t="s">
        <v>8137</v>
      </c>
      <c r="K6" s="28" t="s">
        <v>57</v>
      </c>
      <c r="L6" s="28" t="s">
        <v>57</v>
      </c>
      <c r="M6" s="28" t="s">
        <v>57</v>
      </c>
      <c r="N6" s="34" t="s">
        <v>57</v>
      </c>
      <c r="O6" s="28" t="s">
        <v>57</v>
      </c>
      <c r="P6" s="28" t="s">
        <v>57</v>
      </c>
      <c r="Q6" s="28" t="s">
        <v>12045</v>
      </c>
      <c r="R6" s="28" t="s">
        <v>57</v>
      </c>
      <c r="S6" s="28" t="s">
        <v>57</v>
      </c>
      <c r="T6" s="28" t="s">
        <v>57</v>
      </c>
      <c r="U6" s="28" t="s">
        <v>57</v>
      </c>
      <c r="V6" s="34" t="s">
        <v>57</v>
      </c>
      <c r="W6" s="28" t="str">
        <f t="shared" ca="1" si="0"/>
        <v>-</v>
      </c>
      <c r="X6" s="34" t="s">
        <v>92</v>
      </c>
      <c r="Y6" s="27" t="s">
        <v>93</v>
      </c>
      <c r="Z6" s="28" t="s">
        <v>16232</v>
      </c>
      <c r="AA6" s="28" t="s">
        <v>61</v>
      </c>
      <c r="AB6" s="27" t="s">
        <v>57</v>
      </c>
      <c r="AC6" s="27" t="s">
        <v>57</v>
      </c>
      <c r="AD6" s="27" t="s">
        <v>57</v>
      </c>
      <c r="AE6" s="27" t="s">
        <v>12045</v>
      </c>
      <c r="AF6" s="28" t="s">
        <v>57</v>
      </c>
      <c r="AG6" s="28" t="s">
        <v>57</v>
      </c>
      <c r="AH6" s="28" t="s">
        <v>57</v>
      </c>
      <c r="AI6" s="28" t="s">
        <v>57</v>
      </c>
      <c r="AJ6" s="28" t="s">
        <v>57</v>
      </c>
      <c r="AK6" s="27" t="s">
        <v>57</v>
      </c>
      <c r="AL6" s="27" t="s">
        <v>57</v>
      </c>
      <c r="AM6" s="28" t="s">
        <v>57</v>
      </c>
      <c r="AN6" s="28" t="s">
        <v>67</v>
      </c>
      <c r="AO6" s="28" t="s">
        <v>67</v>
      </c>
      <c r="AP6" s="27" t="s">
        <v>57</v>
      </c>
      <c r="AQ6" s="27" t="s">
        <v>57</v>
      </c>
      <c r="AR6" s="28" t="s">
        <v>57</v>
      </c>
      <c r="AS6" s="28" t="s">
        <v>57</v>
      </c>
      <c r="AT6" s="28" t="s">
        <v>57</v>
      </c>
      <c r="AU6" s="28" t="s">
        <v>57</v>
      </c>
      <c r="AV6" s="28" t="s">
        <v>57</v>
      </c>
      <c r="AW6" s="28" t="s">
        <v>57</v>
      </c>
      <c r="AX6" s="28">
        <v>910</v>
      </c>
      <c r="AY6" s="28" t="s">
        <v>57</v>
      </c>
      <c r="AZ6" s="28" t="s">
        <v>57</v>
      </c>
      <c r="BA6" s="28" t="s">
        <v>57</v>
      </c>
      <c r="BB6" s="28" t="s">
        <v>57</v>
      </c>
      <c r="BC6" s="27" t="s">
        <v>57</v>
      </c>
      <c r="BD6" s="28" t="s">
        <v>57</v>
      </c>
      <c r="BE6" s="28" t="s">
        <v>57</v>
      </c>
      <c r="BF6" s="28" t="s">
        <v>57</v>
      </c>
      <c r="BG6" s="36" t="s">
        <v>57</v>
      </c>
      <c r="BH6" s="27" t="s">
        <v>67</v>
      </c>
      <c r="BI6" s="28" t="s">
        <v>67</v>
      </c>
      <c r="BJ6" s="27" t="s">
        <v>67</v>
      </c>
      <c r="BK6" s="27" t="s">
        <v>57</v>
      </c>
      <c r="BL6" s="22"/>
    </row>
    <row r="7" spans="1:64" x14ac:dyDescent="0.25">
      <c r="A7" s="23" t="s">
        <v>56</v>
      </c>
      <c r="B7" s="27">
        <v>9999</v>
      </c>
      <c r="C7" s="27">
        <v>2604</v>
      </c>
      <c r="D7" s="28" t="s">
        <v>12360</v>
      </c>
      <c r="E7" s="28" t="s">
        <v>14329</v>
      </c>
      <c r="F7" s="27" t="s">
        <v>57</v>
      </c>
      <c r="G7" s="28" t="s">
        <v>57</v>
      </c>
      <c r="H7" s="28" t="s">
        <v>57</v>
      </c>
      <c r="I7" s="28" t="s">
        <v>57</v>
      </c>
      <c r="J7" s="28" t="s">
        <v>57</v>
      </c>
      <c r="K7" s="28" t="s">
        <v>57</v>
      </c>
      <c r="L7" s="28" t="s">
        <v>57</v>
      </c>
      <c r="M7" s="28" t="s">
        <v>57</v>
      </c>
      <c r="N7" s="34" t="s">
        <v>57</v>
      </c>
      <c r="O7" s="28" t="s">
        <v>57</v>
      </c>
      <c r="P7" s="28" t="s">
        <v>57</v>
      </c>
      <c r="Q7" s="28" t="s">
        <v>12045</v>
      </c>
      <c r="R7" s="28" t="s">
        <v>57</v>
      </c>
      <c r="S7" s="28" t="s">
        <v>57</v>
      </c>
      <c r="T7" s="28" t="s">
        <v>57</v>
      </c>
      <c r="U7" s="28" t="s">
        <v>57</v>
      </c>
      <c r="V7" s="34" t="s">
        <v>57</v>
      </c>
      <c r="W7" s="28" t="str">
        <f t="shared" ca="1" si="0"/>
        <v>-</v>
      </c>
      <c r="X7" s="34" t="s">
        <v>57</v>
      </c>
      <c r="Y7" s="27" t="s">
        <v>57</v>
      </c>
      <c r="Z7" s="28" t="s">
        <v>57</v>
      </c>
      <c r="AA7" s="28" t="s">
        <v>61</v>
      </c>
      <c r="AB7" s="27" t="s">
        <v>57</v>
      </c>
      <c r="AC7" s="27" t="s">
        <v>57</v>
      </c>
      <c r="AD7" s="27" t="s">
        <v>57</v>
      </c>
      <c r="AE7" s="27" t="s">
        <v>12045</v>
      </c>
      <c r="AF7" s="28" t="s">
        <v>57</v>
      </c>
      <c r="AG7" s="28" t="s">
        <v>57</v>
      </c>
      <c r="AH7" s="28" t="s">
        <v>57</v>
      </c>
      <c r="AI7" s="28" t="s">
        <v>336</v>
      </c>
      <c r="AJ7" s="28" t="s">
        <v>57</v>
      </c>
      <c r="AK7" s="27" t="s">
        <v>57</v>
      </c>
      <c r="AL7" s="27" t="s">
        <v>57</v>
      </c>
      <c r="AM7" s="28" t="s">
        <v>57</v>
      </c>
      <c r="AN7" s="28" t="s">
        <v>67</v>
      </c>
      <c r="AO7" s="28" t="s">
        <v>67</v>
      </c>
      <c r="AP7" s="27" t="s">
        <v>57</v>
      </c>
      <c r="AQ7" s="27" t="s">
        <v>57</v>
      </c>
      <c r="AR7" s="28" t="s">
        <v>57</v>
      </c>
      <c r="AS7" s="28" t="s">
        <v>57</v>
      </c>
      <c r="AT7" s="28" t="s">
        <v>57</v>
      </c>
      <c r="AU7" s="28" t="s">
        <v>57</v>
      </c>
      <c r="AV7" s="28" t="s">
        <v>57</v>
      </c>
      <c r="AW7" s="28" t="s">
        <v>57</v>
      </c>
      <c r="AX7" s="28" t="s">
        <v>57</v>
      </c>
      <c r="AY7" s="28" t="s">
        <v>57</v>
      </c>
      <c r="AZ7" s="28" t="s">
        <v>57</v>
      </c>
      <c r="BA7" s="28" t="s">
        <v>57</v>
      </c>
      <c r="BB7" s="28" t="s">
        <v>57</v>
      </c>
      <c r="BC7" s="27" t="s">
        <v>57</v>
      </c>
      <c r="BD7" s="28" t="s">
        <v>57</v>
      </c>
      <c r="BE7" s="28" t="s">
        <v>57</v>
      </c>
      <c r="BF7" s="28" t="s">
        <v>57</v>
      </c>
      <c r="BG7" s="36" t="s">
        <v>57</v>
      </c>
      <c r="BH7" s="27" t="s">
        <v>67</v>
      </c>
      <c r="BI7" s="28" t="s">
        <v>67</v>
      </c>
      <c r="BJ7" s="27" t="s">
        <v>67</v>
      </c>
      <c r="BK7" s="27" t="s">
        <v>57</v>
      </c>
      <c r="BL7" s="22"/>
    </row>
    <row r="8" spans="1:64" x14ac:dyDescent="0.25">
      <c r="A8" s="23" t="s">
        <v>56</v>
      </c>
      <c r="B8" s="27">
        <v>9999</v>
      </c>
      <c r="C8" s="27">
        <v>2603</v>
      </c>
      <c r="D8" s="28" t="s">
        <v>12362</v>
      </c>
      <c r="E8" s="28" t="s">
        <v>14328</v>
      </c>
      <c r="F8" s="27" t="s">
        <v>57</v>
      </c>
      <c r="G8" s="28" t="s">
        <v>57</v>
      </c>
      <c r="H8" s="28" t="s">
        <v>57</v>
      </c>
      <c r="I8" s="28" t="s">
        <v>57</v>
      </c>
      <c r="J8" s="28" t="s">
        <v>57</v>
      </c>
      <c r="K8" s="28" t="s">
        <v>57</v>
      </c>
      <c r="L8" s="28" t="s">
        <v>57</v>
      </c>
      <c r="M8" s="28" t="s">
        <v>57</v>
      </c>
      <c r="N8" s="34" t="s">
        <v>57</v>
      </c>
      <c r="O8" s="28" t="s">
        <v>57</v>
      </c>
      <c r="P8" s="28" t="s">
        <v>57</v>
      </c>
      <c r="Q8" s="28" t="s">
        <v>12045</v>
      </c>
      <c r="R8" s="28" t="s">
        <v>57</v>
      </c>
      <c r="S8" s="28" t="s">
        <v>57</v>
      </c>
      <c r="T8" s="28" t="s">
        <v>57</v>
      </c>
      <c r="U8" s="28" t="s">
        <v>57</v>
      </c>
      <c r="V8" s="34" t="s">
        <v>57</v>
      </c>
      <c r="W8" s="28" t="str">
        <f t="shared" ca="1" si="0"/>
        <v>-</v>
      </c>
      <c r="X8" s="34" t="s">
        <v>57</v>
      </c>
      <c r="Y8" s="27" t="s">
        <v>57</v>
      </c>
      <c r="Z8" s="28" t="s">
        <v>57</v>
      </c>
      <c r="AA8" s="28" t="s">
        <v>61</v>
      </c>
      <c r="AB8" s="27" t="s">
        <v>57</v>
      </c>
      <c r="AC8" s="27" t="s">
        <v>57</v>
      </c>
      <c r="AD8" s="27" t="s">
        <v>57</v>
      </c>
      <c r="AE8" s="27" t="s">
        <v>12045</v>
      </c>
      <c r="AF8" s="28" t="s">
        <v>57</v>
      </c>
      <c r="AG8" s="28" t="s">
        <v>57</v>
      </c>
      <c r="AH8" s="28" t="s">
        <v>57</v>
      </c>
      <c r="AI8" s="28" t="s">
        <v>336</v>
      </c>
      <c r="AJ8" s="28" t="s">
        <v>57</v>
      </c>
      <c r="AK8" s="27" t="s">
        <v>57</v>
      </c>
      <c r="AL8" s="27" t="s">
        <v>57</v>
      </c>
      <c r="AM8" s="28" t="s">
        <v>57</v>
      </c>
      <c r="AN8" s="28" t="s">
        <v>67</v>
      </c>
      <c r="AO8" s="28" t="s">
        <v>67</v>
      </c>
      <c r="AP8" s="27" t="s">
        <v>57</v>
      </c>
      <c r="AQ8" s="27" t="s">
        <v>57</v>
      </c>
      <c r="AR8" s="28" t="s">
        <v>57</v>
      </c>
      <c r="AS8" s="28" t="s">
        <v>57</v>
      </c>
      <c r="AT8" s="28" t="s">
        <v>57</v>
      </c>
      <c r="AU8" s="28" t="s">
        <v>57</v>
      </c>
      <c r="AV8" s="28" t="s">
        <v>57</v>
      </c>
      <c r="AW8" s="28" t="s">
        <v>57</v>
      </c>
      <c r="AX8" s="28" t="s">
        <v>57</v>
      </c>
      <c r="AY8" s="28" t="s">
        <v>57</v>
      </c>
      <c r="AZ8" s="28" t="s">
        <v>57</v>
      </c>
      <c r="BA8" s="28" t="s">
        <v>57</v>
      </c>
      <c r="BB8" s="28" t="s">
        <v>57</v>
      </c>
      <c r="BC8" s="27" t="s">
        <v>57</v>
      </c>
      <c r="BD8" s="28" t="s">
        <v>57</v>
      </c>
      <c r="BE8" s="28" t="s">
        <v>57</v>
      </c>
      <c r="BF8" s="28" t="s">
        <v>57</v>
      </c>
      <c r="BG8" s="36" t="s">
        <v>57</v>
      </c>
      <c r="BH8" s="27" t="s">
        <v>67</v>
      </c>
      <c r="BI8" s="28" t="s">
        <v>67</v>
      </c>
      <c r="BJ8" s="27" t="s">
        <v>67</v>
      </c>
      <c r="BK8" s="27" t="s">
        <v>57</v>
      </c>
      <c r="BL8" s="22"/>
    </row>
    <row r="9" spans="1:64" x14ac:dyDescent="0.25">
      <c r="A9" s="31" t="s">
        <v>1452</v>
      </c>
      <c r="B9" s="27">
        <v>9999</v>
      </c>
      <c r="C9" s="27">
        <v>2602</v>
      </c>
      <c r="D9" s="28" t="s">
        <v>12361</v>
      </c>
      <c r="E9" s="28" t="s">
        <v>14326</v>
      </c>
      <c r="F9" s="27" t="s">
        <v>10217</v>
      </c>
      <c r="G9" s="28" t="s">
        <v>11806</v>
      </c>
      <c r="H9" s="28" t="s">
        <v>261</v>
      </c>
      <c r="I9" s="28" t="s">
        <v>10226</v>
      </c>
      <c r="J9" s="28" t="s">
        <v>16349</v>
      </c>
      <c r="K9" s="28" t="s">
        <v>11636</v>
      </c>
      <c r="L9" s="28" t="s">
        <v>349</v>
      </c>
      <c r="M9" s="28" t="s">
        <v>16319</v>
      </c>
      <c r="N9" s="34" t="s">
        <v>11027</v>
      </c>
      <c r="O9" s="28" t="s">
        <v>994</v>
      </c>
      <c r="P9" s="28" t="s">
        <v>89</v>
      </c>
      <c r="Q9" s="28">
        <v>11030301</v>
      </c>
      <c r="R9" s="28" t="s">
        <v>57</v>
      </c>
      <c r="S9" s="28" t="s">
        <v>57</v>
      </c>
      <c r="T9" s="28" t="s">
        <v>1609</v>
      </c>
      <c r="U9" s="28" t="s">
        <v>91</v>
      </c>
      <c r="V9" s="34">
        <v>45764</v>
      </c>
      <c r="W9" s="28">
        <f t="shared" ca="1" si="0"/>
        <v>2025</v>
      </c>
      <c r="X9" s="34" t="s">
        <v>92</v>
      </c>
      <c r="Y9" s="27" t="s">
        <v>93</v>
      </c>
      <c r="Z9" s="28" t="s">
        <v>16232</v>
      </c>
      <c r="AA9" s="28" t="s">
        <v>61</v>
      </c>
      <c r="AB9" s="27" t="s">
        <v>57</v>
      </c>
      <c r="AC9" s="27" t="s">
        <v>57</v>
      </c>
      <c r="AD9" s="27" t="s">
        <v>57</v>
      </c>
      <c r="AE9" s="27" t="s">
        <v>16249</v>
      </c>
      <c r="AF9" s="27" t="s">
        <v>336</v>
      </c>
      <c r="AG9" s="28" t="s">
        <v>336</v>
      </c>
      <c r="AH9" s="27" t="s">
        <v>336</v>
      </c>
      <c r="AI9" s="27" t="s">
        <v>336</v>
      </c>
      <c r="AJ9" s="27" t="s">
        <v>57</v>
      </c>
      <c r="AK9" s="27" t="s">
        <v>57</v>
      </c>
      <c r="AL9" s="27" t="s">
        <v>57</v>
      </c>
      <c r="AM9" s="28" t="s">
        <v>57</v>
      </c>
      <c r="AN9" s="28" t="s">
        <v>67</v>
      </c>
      <c r="AO9" s="28" t="s">
        <v>67</v>
      </c>
      <c r="AP9" s="27" t="s">
        <v>57</v>
      </c>
      <c r="AQ9" s="27" t="s">
        <v>57</v>
      </c>
      <c r="AR9" s="27" t="s">
        <v>57</v>
      </c>
      <c r="AS9" s="27" t="s">
        <v>57</v>
      </c>
      <c r="AT9" s="27" t="s">
        <v>57</v>
      </c>
      <c r="AU9" s="27" t="s">
        <v>57</v>
      </c>
      <c r="AV9" s="28" t="s">
        <v>57</v>
      </c>
      <c r="AW9" s="28" t="s">
        <v>57</v>
      </c>
      <c r="AX9" s="28">
        <v>910</v>
      </c>
      <c r="AY9" s="27">
        <v>137764539117</v>
      </c>
      <c r="AZ9" s="28" t="s">
        <v>14330</v>
      </c>
      <c r="BA9" s="28">
        <v>2026020000</v>
      </c>
      <c r="BB9" s="28" t="s">
        <v>57</v>
      </c>
      <c r="BC9" s="36" t="s">
        <v>57</v>
      </c>
      <c r="BD9" s="28" t="s">
        <v>57</v>
      </c>
      <c r="BE9" s="28" t="s">
        <v>69</v>
      </c>
      <c r="BF9" s="28" t="s">
        <v>12008</v>
      </c>
      <c r="BG9" s="36" t="s">
        <v>57</v>
      </c>
      <c r="BH9" s="27" t="s">
        <v>67</v>
      </c>
      <c r="BI9" s="36" t="s">
        <v>67</v>
      </c>
      <c r="BJ9" s="27" t="s">
        <v>67</v>
      </c>
      <c r="BK9" s="27" t="s">
        <v>57</v>
      </c>
      <c r="BL9" s="22"/>
    </row>
    <row r="10" spans="1:64" x14ac:dyDescent="0.25">
      <c r="A10" s="31" t="s">
        <v>1452</v>
      </c>
      <c r="B10" s="27">
        <v>9999</v>
      </c>
      <c r="C10" s="27">
        <v>2597</v>
      </c>
      <c r="D10" s="28" t="s">
        <v>12330</v>
      </c>
      <c r="E10" s="28" t="s">
        <v>12354</v>
      </c>
      <c r="F10" s="27" t="s">
        <v>12422</v>
      </c>
      <c r="G10" s="28" t="s">
        <v>214</v>
      </c>
      <c r="H10" s="28" t="s">
        <v>107</v>
      </c>
      <c r="I10" s="28" t="s">
        <v>14319</v>
      </c>
      <c r="J10" s="28" t="s">
        <v>3108</v>
      </c>
      <c r="K10" s="28" t="s">
        <v>58</v>
      </c>
      <c r="L10" s="28" t="s">
        <v>57</v>
      </c>
      <c r="M10" s="28" t="s">
        <v>17891</v>
      </c>
      <c r="N10" s="34" t="s">
        <v>231</v>
      </c>
      <c r="O10" s="28" t="s">
        <v>232</v>
      </c>
      <c r="P10" s="28" t="s">
        <v>221</v>
      </c>
      <c r="Q10" s="28" t="s">
        <v>17892</v>
      </c>
      <c r="R10" s="28" t="s">
        <v>57</v>
      </c>
      <c r="S10" s="28" t="s">
        <v>57</v>
      </c>
      <c r="T10" s="28" t="s">
        <v>57</v>
      </c>
      <c r="U10" s="28" t="s">
        <v>91</v>
      </c>
      <c r="V10" s="34">
        <v>45826</v>
      </c>
      <c r="W10" s="28">
        <f t="shared" ca="1" si="0"/>
        <v>2025</v>
      </c>
      <c r="X10" s="34" t="s">
        <v>92</v>
      </c>
      <c r="Y10" s="27" t="s">
        <v>93</v>
      </c>
      <c r="Z10" s="28" t="s">
        <v>16232</v>
      </c>
      <c r="AA10" s="28" t="s">
        <v>61</v>
      </c>
      <c r="AB10" s="27" t="s">
        <v>57</v>
      </c>
      <c r="AC10" s="27" t="s">
        <v>57</v>
      </c>
      <c r="AD10" s="27" t="s">
        <v>57</v>
      </c>
      <c r="AE10" s="27" t="s">
        <v>17889</v>
      </c>
      <c r="AF10" s="28" t="s">
        <v>62</v>
      </c>
      <c r="AG10" s="28" t="s">
        <v>62</v>
      </c>
      <c r="AH10" s="27" t="s">
        <v>62</v>
      </c>
      <c r="AI10" s="27" t="s">
        <v>63</v>
      </c>
      <c r="AJ10" s="27" t="s">
        <v>57</v>
      </c>
      <c r="AK10" s="27" t="s">
        <v>57</v>
      </c>
      <c r="AL10" s="27" t="s">
        <v>57</v>
      </c>
      <c r="AM10" s="28" t="s">
        <v>57</v>
      </c>
      <c r="AN10" s="28" t="s">
        <v>67</v>
      </c>
      <c r="AO10" s="28" t="s">
        <v>67</v>
      </c>
      <c r="AP10" s="27" t="s">
        <v>57</v>
      </c>
      <c r="AQ10" s="27" t="s">
        <v>57</v>
      </c>
      <c r="AR10" s="28" t="s">
        <v>57</v>
      </c>
      <c r="AS10" s="28" t="s">
        <v>57</v>
      </c>
      <c r="AT10" s="28" t="s">
        <v>57</v>
      </c>
      <c r="AU10" s="28" t="s">
        <v>57</v>
      </c>
      <c r="AV10" s="28" t="s">
        <v>57</v>
      </c>
      <c r="AW10" s="28" t="s">
        <v>57</v>
      </c>
      <c r="AX10" s="28">
        <v>915</v>
      </c>
      <c r="AY10" s="28">
        <v>118097954</v>
      </c>
      <c r="AZ10" s="28" t="s">
        <v>17894</v>
      </c>
      <c r="BA10" s="28">
        <v>2025970000</v>
      </c>
      <c r="BB10" s="28" t="s">
        <v>57</v>
      </c>
      <c r="BC10" s="36" t="s">
        <v>57</v>
      </c>
      <c r="BD10" s="28" t="s">
        <v>57</v>
      </c>
      <c r="BE10" s="28" t="s">
        <v>69</v>
      </c>
      <c r="BF10" s="28" t="s">
        <v>12008</v>
      </c>
      <c r="BG10" s="36" t="s">
        <v>57</v>
      </c>
      <c r="BH10" s="27" t="s">
        <v>67</v>
      </c>
      <c r="BI10" s="28" t="s">
        <v>67</v>
      </c>
      <c r="BJ10" s="27" t="s">
        <v>67</v>
      </c>
      <c r="BK10" s="27" t="s">
        <v>57</v>
      </c>
      <c r="BL10" s="22"/>
    </row>
    <row r="11" spans="1:64" x14ac:dyDescent="0.25">
      <c r="A11" s="23" t="s">
        <v>56</v>
      </c>
      <c r="B11" s="27">
        <v>9999</v>
      </c>
      <c r="C11" s="27">
        <v>2575</v>
      </c>
      <c r="D11" s="28" t="s">
        <v>12311</v>
      </c>
      <c r="E11" s="28" t="s">
        <v>12336</v>
      </c>
      <c r="F11" s="27" t="s">
        <v>57</v>
      </c>
      <c r="G11" s="28" t="s">
        <v>57</v>
      </c>
      <c r="H11" s="28" t="s">
        <v>57</v>
      </c>
      <c r="I11" s="28" t="s">
        <v>57</v>
      </c>
      <c r="J11" s="28" t="s">
        <v>57</v>
      </c>
      <c r="K11" s="28" t="s">
        <v>57</v>
      </c>
      <c r="L11" s="28" t="s">
        <v>1441</v>
      </c>
      <c r="M11" s="28" t="s">
        <v>57</v>
      </c>
      <c r="N11" s="34" t="s">
        <v>57</v>
      </c>
      <c r="O11" s="28" t="s">
        <v>57</v>
      </c>
      <c r="P11" s="28" t="s">
        <v>57</v>
      </c>
      <c r="Q11" s="28" t="s">
        <v>12045</v>
      </c>
      <c r="R11" s="28" t="s">
        <v>57</v>
      </c>
      <c r="S11" s="28" t="s">
        <v>57</v>
      </c>
      <c r="T11" s="28" t="s">
        <v>57</v>
      </c>
      <c r="U11" s="28" t="s">
        <v>57</v>
      </c>
      <c r="V11" s="34" t="s">
        <v>57</v>
      </c>
      <c r="W11" s="28" t="str">
        <f t="shared" ca="1" si="0"/>
        <v>-</v>
      </c>
      <c r="X11" s="34" t="s">
        <v>1458</v>
      </c>
      <c r="Y11" s="27" t="s">
        <v>616</v>
      </c>
      <c r="Z11" s="28" t="s">
        <v>16233</v>
      </c>
      <c r="AA11" s="28" t="s">
        <v>61</v>
      </c>
      <c r="AB11" s="27" t="s">
        <v>57</v>
      </c>
      <c r="AC11" s="27" t="s">
        <v>57</v>
      </c>
      <c r="AD11" s="27" t="s">
        <v>57</v>
      </c>
      <c r="AE11" s="27" t="s">
        <v>12045</v>
      </c>
      <c r="AF11" s="28" t="s">
        <v>57</v>
      </c>
      <c r="AG11" s="28" t="s">
        <v>57</v>
      </c>
      <c r="AH11" s="28" t="s">
        <v>57</v>
      </c>
      <c r="AI11" s="28" t="s">
        <v>57</v>
      </c>
      <c r="AJ11" s="28" t="s">
        <v>57</v>
      </c>
      <c r="AK11" s="27" t="s">
        <v>57</v>
      </c>
      <c r="AL11" s="27" t="s">
        <v>57</v>
      </c>
      <c r="AM11" s="28" t="s">
        <v>57</v>
      </c>
      <c r="AN11" s="28" t="s">
        <v>67</v>
      </c>
      <c r="AO11" s="28" t="s">
        <v>67</v>
      </c>
      <c r="AP11" s="27" t="s">
        <v>57</v>
      </c>
      <c r="AQ11" s="27" t="s">
        <v>57</v>
      </c>
      <c r="AR11" s="28" t="s">
        <v>57</v>
      </c>
      <c r="AS11" s="28" t="s">
        <v>57</v>
      </c>
      <c r="AT11" s="28" t="s">
        <v>57</v>
      </c>
      <c r="AU11" s="28" t="s">
        <v>57</v>
      </c>
      <c r="AV11" s="28" t="s">
        <v>57</v>
      </c>
      <c r="AW11" s="28" t="s">
        <v>57</v>
      </c>
      <c r="AX11" s="28" t="s">
        <v>57</v>
      </c>
      <c r="AY11" s="28" t="s">
        <v>57</v>
      </c>
      <c r="AZ11" s="28" t="s">
        <v>57</v>
      </c>
      <c r="BA11" s="28" t="s">
        <v>57</v>
      </c>
      <c r="BB11" s="28" t="s">
        <v>57</v>
      </c>
      <c r="BC11" s="36" t="s">
        <v>57</v>
      </c>
      <c r="BD11" s="28" t="s">
        <v>57</v>
      </c>
      <c r="BE11" s="28" t="s">
        <v>57</v>
      </c>
      <c r="BF11" s="28" t="s">
        <v>57</v>
      </c>
      <c r="BG11" s="36" t="s">
        <v>57</v>
      </c>
      <c r="BH11" s="27" t="s">
        <v>67</v>
      </c>
      <c r="BI11" s="28" t="s">
        <v>67</v>
      </c>
      <c r="BJ11" s="27" t="s">
        <v>67</v>
      </c>
      <c r="BK11" s="27" t="s">
        <v>57</v>
      </c>
      <c r="BL11" s="22"/>
    </row>
    <row r="12" spans="1:64" x14ac:dyDescent="0.25">
      <c r="A12" s="23" t="s">
        <v>56</v>
      </c>
      <c r="B12" s="27">
        <v>9999</v>
      </c>
      <c r="C12" s="27">
        <v>1809</v>
      </c>
      <c r="D12" s="28" t="s">
        <v>71</v>
      </c>
      <c r="E12" s="28" t="s">
        <v>72</v>
      </c>
      <c r="F12" s="27" t="s">
        <v>57</v>
      </c>
      <c r="G12" s="28" t="s">
        <v>57</v>
      </c>
      <c r="H12" s="28" t="s">
        <v>57</v>
      </c>
      <c r="I12" s="28" t="s">
        <v>57</v>
      </c>
      <c r="J12" s="28" t="s">
        <v>57</v>
      </c>
      <c r="K12" s="28" t="s">
        <v>57</v>
      </c>
      <c r="L12" s="28" t="s">
        <v>108</v>
      </c>
      <c r="M12" s="28" t="s">
        <v>57</v>
      </c>
      <c r="N12" s="34" t="s">
        <v>57</v>
      </c>
      <c r="O12" s="28" t="s">
        <v>57</v>
      </c>
      <c r="P12" s="28" t="s">
        <v>57</v>
      </c>
      <c r="Q12" s="28" t="s">
        <v>57</v>
      </c>
      <c r="R12" s="28" t="s">
        <v>57</v>
      </c>
      <c r="S12" s="28" t="s">
        <v>57</v>
      </c>
      <c r="T12" s="28" t="s">
        <v>59</v>
      </c>
      <c r="U12" s="28" t="s">
        <v>57</v>
      </c>
      <c r="V12" s="34" t="s">
        <v>57</v>
      </c>
      <c r="W12" s="28" t="str">
        <f t="shared" ca="1" si="0"/>
        <v>-</v>
      </c>
      <c r="X12" s="34" t="s">
        <v>1458</v>
      </c>
      <c r="Y12" s="27" t="s">
        <v>616</v>
      </c>
      <c r="Z12" s="28" t="s">
        <v>16233</v>
      </c>
      <c r="AA12" s="28" t="s">
        <v>61</v>
      </c>
      <c r="AB12" s="27" t="s">
        <v>57</v>
      </c>
      <c r="AC12" s="27" t="s">
        <v>57</v>
      </c>
      <c r="AD12" s="27" t="s">
        <v>57</v>
      </c>
      <c r="AE12" s="27" t="s">
        <v>12045</v>
      </c>
      <c r="AF12" s="27" t="s">
        <v>62</v>
      </c>
      <c r="AG12" s="28" t="s">
        <v>62</v>
      </c>
      <c r="AH12" s="27" t="s">
        <v>62</v>
      </c>
      <c r="AI12" s="27" t="s">
        <v>63</v>
      </c>
      <c r="AJ12" s="27" t="s">
        <v>64</v>
      </c>
      <c r="AK12" s="27" t="s">
        <v>65</v>
      </c>
      <c r="AL12" s="27" t="s">
        <v>66</v>
      </c>
      <c r="AM12" s="28" t="s">
        <v>57</v>
      </c>
      <c r="AN12" s="28" t="s">
        <v>67</v>
      </c>
      <c r="AO12" s="28" t="s">
        <v>67</v>
      </c>
      <c r="AP12" s="27" t="s">
        <v>67</v>
      </c>
      <c r="AQ12" s="27" t="s">
        <v>67</v>
      </c>
      <c r="AR12" s="27" t="s">
        <v>67</v>
      </c>
      <c r="AS12" s="27" t="s">
        <v>67</v>
      </c>
      <c r="AT12" s="27" t="s">
        <v>57</v>
      </c>
      <c r="AU12" s="27" t="s">
        <v>57</v>
      </c>
      <c r="AV12" s="28" t="s">
        <v>57</v>
      </c>
      <c r="AW12" s="28" t="s">
        <v>68</v>
      </c>
      <c r="AX12" s="28" t="s">
        <v>57</v>
      </c>
      <c r="AY12" s="27">
        <v>84150017</v>
      </c>
      <c r="AZ12" s="28" t="s">
        <v>12226</v>
      </c>
      <c r="BA12" s="28">
        <v>3018090000</v>
      </c>
      <c r="BB12" s="28" t="s">
        <v>57</v>
      </c>
      <c r="BC12" s="36" t="s">
        <v>57</v>
      </c>
      <c r="BD12" s="28" t="s">
        <v>57</v>
      </c>
      <c r="BE12" s="28" t="s">
        <v>69</v>
      </c>
      <c r="BF12" s="28" t="s">
        <v>12008</v>
      </c>
      <c r="BG12" s="36" t="s">
        <v>57</v>
      </c>
      <c r="BH12" s="27" t="s">
        <v>67</v>
      </c>
      <c r="BI12" s="36" t="s">
        <v>67</v>
      </c>
      <c r="BJ12" s="27" t="s">
        <v>67</v>
      </c>
      <c r="BK12" s="27" t="s">
        <v>57</v>
      </c>
      <c r="BL12" s="22"/>
    </row>
    <row r="13" spans="1:64" x14ac:dyDescent="0.25">
      <c r="A13" s="31" t="s">
        <v>1452</v>
      </c>
      <c r="B13" s="27">
        <v>9999</v>
      </c>
      <c r="C13" s="27">
        <v>2572</v>
      </c>
      <c r="D13" s="28" t="s">
        <v>12119</v>
      </c>
      <c r="E13" s="28" t="s">
        <v>12168</v>
      </c>
      <c r="F13" s="27" t="s">
        <v>11980</v>
      </c>
      <c r="G13" s="28" t="s">
        <v>16341</v>
      </c>
      <c r="H13" s="28" t="s">
        <v>107</v>
      </c>
      <c r="I13" s="28" t="s">
        <v>1970</v>
      </c>
      <c r="J13" s="28" t="s">
        <v>1455</v>
      </c>
      <c r="K13" s="28" t="s">
        <v>58</v>
      </c>
      <c r="L13" s="28" t="s">
        <v>57</v>
      </c>
      <c r="M13" s="28" t="s">
        <v>16352</v>
      </c>
      <c r="N13" s="34" t="s">
        <v>16353</v>
      </c>
      <c r="O13" s="28" t="s">
        <v>146</v>
      </c>
      <c r="P13" s="28" t="s">
        <v>147</v>
      </c>
      <c r="Q13" s="28" t="s">
        <v>16354</v>
      </c>
      <c r="R13" s="28" t="s">
        <v>57</v>
      </c>
      <c r="S13" s="28" t="s">
        <v>57</v>
      </c>
      <c r="T13" s="28" t="s">
        <v>57</v>
      </c>
      <c r="U13" s="28" t="s">
        <v>91</v>
      </c>
      <c r="V13" s="34">
        <v>45807</v>
      </c>
      <c r="W13" s="28">
        <f t="shared" ca="1" si="0"/>
        <v>2025</v>
      </c>
      <c r="X13" s="34" t="s">
        <v>92</v>
      </c>
      <c r="Y13" s="27" t="s">
        <v>93</v>
      </c>
      <c r="Z13" s="28" t="s">
        <v>16232</v>
      </c>
      <c r="AA13" s="28" t="s">
        <v>61</v>
      </c>
      <c r="AB13" s="27" t="s">
        <v>57</v>
      </c>
      <c r="AC13" s="27" t="s">
        <v>57</v>
      </c>
      <c r="AD13" s="27" t="s">
        <v>57</v>
      </c>
      <c r="AE13" s="27" t="s">
        <v>16355</v>
      </c>
      <c r="AF13" s="28" t="s">
        <v>62</v>
      </c>
      <c r="AG13" s="28" t="s">
        <v>62</v>
      </c>
      <c r="AH13" s="27" t="s">
        <v>62</v>
      </c>
      <c r="AI13" s="27" t="s">
        <v>63</v>
      </c>
      <c r="AJ13" s="27" t="s">
        <v>57</v>
      </c>
      <c r="AK13" s="27" t="s">
        <v>57</v>
      </c>
      <c r="AL13" s="27" t="s">
        <v>57</v>
      </c>
      <c r="AM13" s="28" t="s">
        <v>57</v>
      </c>
      <c r="AN13" s="28" t="s">
        <v>67</v>
      </c>
      <c r="AO13" s="28" t="s">
        <v>67</v>
      </c>
      <c r="AP13" s="27" t="s">
        <v>57</v>
      </c>
      <c r="AQ13" s="27" t="s">
        <v>57</v>
      </c>
      <c r="AR13" s="28" t="s">
        <v>57</v>
      </c>
      <c r="AS13" s="28" t="s">
        <v>57</v>
      </c>
      <c r="AT13" s="28" t="s">
        <v>57</v>
      </c>
      <c r="AU13" s="28" t="s">
        <v>57</v>
      </c>
      <c r="AV13" s="28" t="s">
        <v>57</v>
      </c>
      <c r="AW13" s="28" t="s">
        <v>57</v>
      </c>
      <c r="AX13" s="28">
        <v>917</v>
      </c>
      <c r="AY13" s="28">
        <v>201250497</v>
      </c>
      <c r="AZ13" s="28" t="s">
        <v>12263</v>
      </c>
      <c r="BA13" s="28">
        <v>2025720000</v>
      </c>
      <c r="BB13" s="28" t="s">
        <v>57</v>
      </c>
      <c r="BC13" s="36" t="s">
        <v>57</v>
      </c>
      <c r="BD13" s="28" t="s">
        <v>57</v>
      </c>
      <c r="BE13" s="28" t="s">
        <v>69</v>
      </c>
      <c r="BF13" s="28" t="s">
        <v>12008</v>
      </c>
      <c r="BG13" s="36" t="s">
        <v>57</v>
      </c>
      <c r="BH13" s="27" t="s">
        <v>67</v>
      </c>
      <c r="BI13" s="28" t="s">
        <v>67</v>
      </c>
      <c r="BJ13" s="27" t="s">
        <v>67</v>
      </c>
      <c r="BK13" s="27" t="s">
        <v>57</v>
      </c>
      <c r="BL13" s="22"/>
    </row>
    <row r="14" spans="1:64" x14ac:dyDescent="0.25">
      <c r="A14" s="23" t="s">
        <v>56</v>
      </c>
      <c r="B14" s="27">
        <v>9999</v>
      </c>
      <c r="C14" s="27">
        <v>2541</v>
      </c>
      <c r="D14" s="28" t="s">
        <v>12122</v>
      </c>
      <c r="E14" s="28" t="s">
        <v>12167</v>
      </c>
      <c r="F14" s="27" t="s">
        <v>57</v>
      </c>
      <c r="G14" s="28" t="s">
        <v>57</v>
      </c>
      <c r="H14" s="28" t="s">
        <v>57</v>
      </c>
      <c r="I14" s="28" t="s">
        <v>57</v>
      </c>
      <c r="J14" s="28" t="s">
        <v>57</v>
      </c>
      <c r="K14" s="28" t="s">
        <v>57</v>
      </c>
      <c r="L14" s="28" t="s">
        <v>57</v>
      </c>
      <c r="M14" s="28" t="s">
        <v>57</v>
      </c>
      <c r="N14" s="34" t="s">
        <v>57</v>
      </c>
      <c r="O14" s="28" t="s">
        <v>57</v>
      </c>
      <c r="P14" s="28" t="s">
        <v>57</v>
      </c>
      <c r="Q14" s="28" t="s">
        <v>12062</v>
      </c>
      <c r="R14" s="28" t="s">
        <v>57</v>
      </c>
      <c r="S14" s="28" t="s">
        <v>57</v>
      </c>
      <c r="T14" s="28" t="s">
        <v>57</v>
      </c>
      <c r="U14" s="28" t="s">
        <v>57</v>
      </c>
      <c r="V14" s="34" t="s">
        <v>57</v>
      </c>
      <c r="W14" s="28" t="str">
        <f t="shared" ca="1" si="0"/>
        <v>-</v>
      </c>
      <c r="X14" s="34" t="s">
        <v>92</v>
      </c>
      <c r="Y14" s="27" t="s">
        <v>93</v>
      </c>
      <c r="Z14" s="28" t="s">
        <v>57</v>
      </c>
      <c r="AA14" s="28" t="s">
        <v>61</v>
      </c>
      <c r="AB14" s="27" t="s">
        <v>57</v>
      </c>
      <c r="AC14" s="27" t="s">
        <v>57</v>
      </c>
      <c r="AD14" s="27" t="s">
        <v>57</v>
      </c>
      <c r="AE14" s="27" t="s">
        <v>12045</v>
      </c>
      <c r="AF14" s="28" t="s">
        <v>57</v>
      </c>
      <c r="AG14" s="28" t="s">
        <v>57</v>
      </c>
      <c r="AH14" s="28" t="s">
        <v>57</v>
      </c>
      <c r="AI14" s="28" t="s">
        <v>57</v>
      </c>
      <c r="AJ14" s="28" t="s">
        <v>57</v>
      </c>
      <c r="AK14" s="27" t="s">
        <v>57</v>
      </c>
      <c r="AL14" s="27" t="s">
        <v>57</v>
      </c>
      <c r="AM14" s="28" t="s">
        <v>57</v>
      </c>
      <c r="AN14" s="28" t="s">
        <v>67</v>
      </c>
      <c r="AO14" s="28" t="s">
        <v>67</v>
      </c>
      <c r="AP14" s="27" t="s">
        <v>57</v>
      </c>
      <c r="AQ14" s="27" t="s">
        <v>57</v>
      </c>
      <c r="AR14" s="28" t="s">
        <v>57</v>
      </c>
      <c r="AS14" s="28" t="s">
        <v>57</v>
      </c>
      <c r="AT14" s="28" t="s">
        <v>57</v>
      </c>
      <c r="AU14" s="28" t="s">
        <v>57</v>
      </c>
      <c r="AV14" s="28" t="s">
        <v>57</v>
      </c>
      <c r="AW14" s="28" t="s">
        <v>57</v>
      </c>
      <c r="AX14" s="28" t="s">
        <v>57</v>
      </c>
      <c r="AY14" s="28">
        <v>116533455</v>
      </c>
      <c r="AZ14" s="28" t="s">
        <v>12265</v>
      </c>
      <c r="BA14" s="28" t="s">
        <v>57</v>
      </c>
      <c r="BB14" s="28" t="s">
        <v>57</v>
      </c>
      <c r="BC14" s="36" t="s">
        <v>57</v>
      </c>
      <c r="BD14" s="28" t="s">
        <v>57</v>
      </c>
      <c r="BE14" s="28" t="s">
        <v>57</v>
      </c>
      <c r="BF14" s="28" t="s">
        <v>57</v>
      </c>
      <c r="BG14" s="36" t="s">
        <v>57</v>
      </c>
      <c r="BH14" s="27" t="s">
        <v>67</v>
      </c>
      <c r="BI14" s="28" t="s">
        <v>67</v>
      </c>
      <c r="BJ14" s="27" t="s">
        <v>67</v>
      </c>
      <c r="BK14" s="27" t="s">
        <v>57</v>
      </c>
      <c r="BL14" s="22"/>
    </row>
    <row r="15" spans="1:64" x14ac:dyDescent="0.25">
      <c r="A15" s="23" t="s">
        <v>56</v>
      </c>
      <c r="B15" s="27">
        <v>9999</v>
      </c>
      <c r="C15" s="27">
        <v>1833</v>
      </c>
      <c r="D15" s="28" t="s">
        <v>12088</v>
      </c>
      <c r="E15" s="28" t="s">
        <v>12144</v>
      </c>
      <c r="F15" s="27" t="s">
        <v>57</v>
      </c>
      <c r="G15" s="28" t="s">
        <v>57</v>
      </c>
      <c r="H15" s="28" t="s">
        <v>57</v>
      </c>
      <c r="I15" s="28" t="s">
        <v>57</v>
      </c>
      <c r="J15" s="28" t="s">
        <v>57</v>
      </c>
      <c r="K15" s="28" t="s">
        <v>57</v>
      </c>
      <c r="L15" s="28" t="s">
        <v>57</v>
      </c>
      <c r="M15" s="28" t="s">
        <v>57</v>
      </c>
      <c r="N15" s="34" t="s">
        <v>57</v>
      </c>
      <c r="O15" s="28" t="s">
        <v>57</v>
      </c>
      <c r="P15" s="28" t="s">
        <v>57</v>
      </c>
      <c r="Q15" s="28" t="s">
        <v>12059</v>
      </c>
      <c r="R15" s="28" t="s">
        <v>57</v>
      </c>
      <c r="S15" s="28" t="s">
        <v>57</v>
      </c>
      <c r="T15" s="28" t="s">
        <v>59</v>
      </c>
      <c r="U15" s="28" t="s">
        <v>57</v>
      </c>
      <c r="V15" s="34" t="s">
        <v>57</v>
      </c>
      <c r="W15" s="28" t="str">
        <f t="shared" ca="1" si="0"/>
        <v>-</v>
      </c>
      <c r="X15" s="34" t="s">
        <v>1458</v>
      </c>
      <c r="Y15" s="27" t="s">
        <v>616</v>
      </c>
      <c r="Z15" s="28" t="s">
        <v>16233</v>
      </c>
      <c r="AA15" s="28" t="s">
        <v>61</v>
      </c>
      <c r="AB15" s="27" t="s">
        <v>57</v>
      </c>
      <c r="AC15" s="27" t="s">
        <v>57</v>
      </c>
      <c r="AD15" s="27" t="s">
        <v>57</v>
      </c>
      <c r="AE15" s="27" t="s">
        <v>12045</v>
      </c>
      <c r="AF15" s="28" t="s">
        <v>57</v>
      </c>
      <c r="AG15" s="28" t="s">
        <v>57</v>
      </c>
      <c r="AH15" s="28" t="s">
        <v>57</v>
      </c>
      <c r="AI15" s="28" t="s">
        <v>57</v>
      </c>
      <c r="AJ15" s="28" t="s">
        <v>57</v>
      </c>
      <c r="AK15" s="27" t="s">
        <v>57</v>
      </c>
      <c r="AL15" s="27" t="s">
        <v>57</v>
      </c>
      <c r="AM15" s="28" t="s">
        <v>57</v>
      </c>
      <c r="AN15" s="28" t="s">
        <v>67</v>
      </c>
      <c r="AO15" s="28" t="s">
        <v>67</v>
      </c>
      <c r="AP15" s="27" t="s">
        <v>57</v>
      </c>
      <c r="AQ15" s="27" t="s">
        <v>57</v>
      </c>
      <c r="AR15" s="28" t="s">
        <v>57</v>
      </c>
      <c r="AS15" s="28" t="s">
        <v>57</v>
      </c>
      <c r="AT15" s="28" t="s">
        <v>57</v>
      </c>
      <c r="AU15" s="28" t="s">
        <v>57</v>
      </c>
      <c r="AV15" s="28" t="s">
        <v>57</v>
      </c>
      <c r="AW15" s="28" t="s">
        <v>57</v>
      </c>
      <c r="AX15" s="28" t="s">
        <v>57</v>
      </c>
      <c r="AY15" s="28" t="s">
        <v>57</v>
      </c>
      <c r="AZ15" s="28" t="s">
        <v>12045</v>
      </c>
      <c r="BA15" s="28">
        <v>3018330000</v>
      </c>
      <c r="BB15" s="28" t="s">
        <v>57</v>
      </c>
      <c r="BC15" s="36" t="s">
        <v>57</v>
      </c>
      <c r="BD15" s="28" t="s">
        <v>57</v>
      </c>
      <c r="BE15" s="28" t="s">
        <v>57</v>
      </c>
      <c r="BF15" s="28" t="s">
        <v>57</v>
      </c>
      <c r="BG15" s="36" t="s">
        <v>57</v>
      </c>
      <c r="BH15" s="27" t="s">
        <v>67</v>
      </c>
      <c r="BI15" s="28" t="s">
        <v>67</v>
      </c>
      <c r="BJ15" s="27" t="s">
        <v>67</v>
      </c>
      <c r="BK15" s="27" t="s">
        <v>57</v>
      </c>
      <c r="BL15" s="22"/>
    </row>
    <row r="16" spans="1:64" x14ac:dyDescent="0.25">
      <c r="A16" s="31" t="s">
        <v>1452</v>
      </c>
      <c r="B16" s="27">
        <v>9999</v>
      </c>
      <c r="C16" s="27">
        <v>1821</v>
      </c>
      <c r="D16" s="28" t="s">
        <v>12118</v>
      </c>
      <c r="E16" s="28" t="s">
        <v>12143</v>
      </c>
      <c r="F16" s="27" t="s">
        <v>5218</v>
      </c>
      <c r="G16" s="28" t="s">
        <v>16342</v>
      </c>
      <c r="H16" s="28" t="s">
        <v>107</v>
      </c>
      <c r="I16" s="28" t="s">
        <v>11792</v>
      </c>
      <c r="J16" s="28" t="s">
        <v>5315</v>
      </c>
      <c r="K16" s="28" t="s">
        <v>58</v>
      </c>
      <c r="L16" s="28" t="s">
        <v>57</v>
      </c>
      <c r="M16" s="28" t="s">
        <v>16268</v>
      </c>
      <c r="N16" s="34" t="s">
        <v>748</v>
      </c>
      <c r="O16" s="28" t="s">
        <v>393</v>
      </c>
      <c r="P16" s="28" t="s">
        <v>257</v>
      </c>
      <c r="Q16" s="28" t="s">
        <v>12058</v>
      </c>
      <c r="R16" s="28" t="s">
        <v>57</v>
      </c>
      <c r="S16" s="28" t="s">
        <v>57</v>
      </c>
      <c r="T16" s="28" t="s">
        <v>59</v>
      </c>
      <c r="U16" s="28" t="s">
        <v>60</v>
      </c>
      <c r="V16" s="34">
        <v>45716</v>
      </c>
      <c r="W16" s="28">
        <f t="shared" ca="1" si="0"/>
        <v>2025</v>
      </c>
      <c r="X16" s="34" t="s">
        <v>2048</v>
      </c>
      <c r="Y16" s="27" t="s">
        <v>319</v>
      </c>
      <c r="Z16" s="28" t="s">
        <v>16233</v>
      </c>
      <c r="AA16" s="28" t="s">
        <v>61</v>
      </c>
      <c r="AB16" s="27" t="s">
        <v>16559</v>
      </c>
      <c r="AC16" s="27" t="s">
        <v>17856</v>
      </c>
      <c r="AD16" s="27" t="s">
        <v>57</v>
      </c>
      <c r="AE16" s="27" t="s">
        <v>16269</v>
      </c>
      <c r="AF16" s="28" t="s">
        <v>62</v>
      </c>
      <c r="AG16" s="28" t="s">
        <v>62</v>
      </c>
      <c r="AH16" s="27" t="s">
        <v>62</v>
      </c>
      <c r="AI16" s="27" t="s">
        <v>63</v>
      </c>
      <c r="AJ16" s="27" t="s">
        <v>64</v>
      </c>
      <c r="AK16" s="27" t="s">
        <v>57</v>
      </c>
      <c r="AL16" s="27" t="s">
        <v>429</v>
      </c>
      <c r="AM16" s="28" t="s">
        <v>57</v>
      </c>
      <c r="AN16" s="28" t="s">
        <v>67</v>
      </c>
      <c r="AO16" s="28" t="s">
        <v>67</v>
      </c>
      <c r="AP16" s="27" t="s">
        <v>57</v>
      </c>
      <c r="AQ16" s="27" t="s">
        <v>57</v>
      </c>
      <c r="AR16" s="28" t="s">
        <v>57</v>
      </c>
      <c r="AS16" s="28" t="s">
        <v>57</v>
      </c>
      <c r="AT16" s="28" t="s">
        <v>57</v>
      </c>
      <c r="AU16" s="28" t="s">
        <v>57</v>
      </c>
      <c r="AV16" s="28" t="s">
        <v>57</v>
      </c>
      <c r="AW16" s="28" t="s">
        <v>57</v>
      </c>
      <c r="AX16" s="28">
        <v>906</v>
      </c>
      <c r="AY16" s="28">
        <v>15174200</v>
      </c>
      <c r="AZ16" s="28" t="s">
        <v>16267</v>
      </c>
      <c r="BA16" s="28">
        <v>3018210000</v>
      </c>
      <c r="BB16" s="28" t="s">
        <v>57</v>
      </c>
      <c r="BC16" s="36" t="s">
        <v>57</v>
      </c>
      <c r="BD16" s="28" t="s">
        <v>57</v>
      </c>
      <c r="BE16" s="28" t="s">
        <v>69</v>
      </c>
      <c r="BF16" s="28" t="s">
        <v>12008</v>
      </c>
      <c r="BG16" s="36" t="s">
        <v>57</v>
      </c>
      <c r="BH16" s="27" t="s">
        <v>67</v>
      </c>
      <c r="BI16" s="28" t="s">
        <v>67</v>
      </c>
      <c r="BJ16" s="27" t="s">
        <v>67</v>
      </c>
      <c r="BK16" s="27" t="s">
        <v>57</v>
      </c>
      <c r="BL16" s="22"/>
    </row>
    <row r="17" spans="1:63" x14ac:dyDescent="0.25">
      <c r="A17" s="23" t="s">
        <v>56</v>
      </c>
      <c r="B17" s="27">
        <v>9999</v>
      </c>
      <c r="C17" s="27">
        <v>2548</v>
      </c>
      <c r="D17" s="28" t="s">
        <v>12114</v>
      </c>
      <c r="E17" s="28" t="s">
        <v>12161</v>
      </c>
      <c r="F17" s="27" t="s">
        <v>11809</v>
      </c>
      <c r="G17" s="28" t="s">
        <v>11794</v>
      </c>
      <c r="H17" s="28" t="s">
        <v>261</v>
      </c>
      <c r="I17" s="28" t="s">
        <v>16344</v>
      </c>
      <c r="J17" s="28" t="s">
        <v>8137</v>
      </c>
      <c r="K17" s="28" t="s">
        <v>11636</v>
      </c>
      <c r="L17" s="28" t="s">
        <v>57</v>
      </c>
      <c r="M17" s="28" t="s">
        <v>57</v>
      </c>
      <c r="N17" s="34" t="s">
        <v>57</v>
      </c>
      <c r="O17" s="28" t="s">
        <v>57</v>
      </c>
      <c r="P17" s="28" t="s">
        <v>57</v>
      </c>
      <c r="Q17" s="28" t="s">
        <v>12052</v>
      </c>
      <c r="R17" s="28" t="s">
        <v>57</v>
      </c>
      <c r="S17" s="28" t="s">
        <v>57</v>
      </c>
      <c r="T17" s="28" t="s">
        <v>57</v>
      </c>
      <c r="U17" s="28" t="s">
        <v>57</v>
      </c>
      <c r="V17" s="34" t="s">
        <v>57</v>
      </c>
      <c r="W17" s="28" t="str">
        <f t="shared" ca="1" si="0"/>
        <v>-</v>
      </c>
      <c r="X17" s="34" t="s">
        <v>92</v>
      </c>
      <c r="Y17" s="27" t="s">
        <v>93</v>
      </c>
      <c r="Z17" s="28" t="s">
        <v>57</v>
      </c>
      <c r="AA17" s="28" t="s">
        <v>61</v>
      </c>
      <c r="AB17" s="27" t="s">
        <v>57</v>
      </c>
      <c r="AC17" s="27" t="s">
        <v>57</v>
      </c>
      <c r="AD17" s="27" t="s">
        <v>57</v>
      </c>
      <c r="AE17" s="27" t="s">
        <v>12045</v>
      </c>
      <c r="AF17" s="28" t="s">
        <v>57</v>
      </c>
      <c r="AG17" s="28" t="s">
        <v>57</v>
      </c>
      <c r="AH17" s="28" t="s">
        <v>57</v>
      </c>
      <c r="AI17" s="28" t="s">
        <v>57</v>
      </c>
      <c r="AJ17" s="28" t="s">
        <v>57</v>
      </c>
      <c r="AK17" s="27" t="s">
        <v>57</v>
      </c>
      <c r="AL17" s="27" t="s">
        <v>57</v>
      </c>
      <c r="AM17" s="28" t="s">
        <v>57</v>
      </c>
      <c r="AN17" s="28" t="s">
        <v>67</v>
      </c>
      <c r="AO17" s="28" t="s">
        <v>67</v>
      </c>
      <c r="AP17" s="27" t="s">
        <v>57</v>
      </c>
      <c r="AQ17" s="27" t="s">
        <v>57</v>
      </c>
      <c r="AR17" s="28" t="s">
        <v>57</v>
      </c>
      <c r="AS17" s="28" t="s">
        <v>57</v>
      </c>
      <c r="AT17" s="28" t="s">
        <v>57</v>
      </c>
      <c r="AU17" s="28" t="s">
        <v>57</v>
      </c>
      <c r="AV17" s="28" t="s">
        <v>57</v>
      </c>
      <c r="AW17" s="28" t="s">
        <v>57</v>
      </c>
      <c r="AX17" s="28" t="s">
        <v>57</v>
      </c>
      <c r="AY17" s="28">
        <v>639220521110</v>
      </c>
      <c r="AZ17" s="28" t="s">
        <v>12258</v>
      </c>
      <c r="BA17" s="28" t="s">
        <v>57</v>
      </c>
      <c r="BB17" s="28" t="s">
        <v>57</v>
      </c>
      <c r="BC17" s="36" t="s">
        <v>57</v>
      </c>
      <c r="BD17" s="28" t="s">
        <v>57</v>
      </c>
      <c r="BE17" s="28" t="s">
        <v>57</v>
      </c>
      <c r="BF17" s="28" t="s">
        <v>57</v>
      </c>
      <c r="BG17" s="36" t="s">
        <v>57</v>
      </c>
      <c r="BH17" s="27" t="s">
        <v>67</v>
      </c>
      <c r="BI17" s="28" t="s">
        <v>67</v>
      </c>
      <c r="BJ17" s="27" t="s">
        <v>67</v>
      </c>
      <c r="BK17" s="27" t="s">
        <v>57</v>
      </c>
    </row>
    <row r="18" spans="1:63" x14ac:dyDescent="0.25">
      <c r="A18" s="23" t="s">
        <v>56</v>
      </c>
      <c r="B18" s="27">
        <v>9999</v>
      </c>
      <c r="C18" s="27">
        <v>2504</v>
      </c>
      <c r="D18" s="28" t="s">
        <v>11845</v>
      </c>
      <c r="E18" s="28" t="s">
        <v>387</v>
      </c>
      <c r="F18" s="27" t="s">
        <v>57</v>
      </c>
      <c r="G18" s="28" t="s">
        <v>57</v>
      </c>
      <c r="H18" s="28" t="s">
        <v>57</v>
      </c>
      <c r="I18" s="28" t="s">
        <v>57</v>
      </c>
      <c r="J18" s="28" t="s">
        <v>57</v>
      </c>
      <c r="K18" s="28" t="s">
        <v>57</v>
      </c>
      <c r="L18" s="28" t="s">
        <v>266</v>
      </c>
      <c r="M18" s="28" t="s">
        <v>57</v>
      </c>
      <c r="N18" s="34" t="s">
        <v>57</v>
      </c>
      <c r="O18" s="28" t="s">
        <v>57</v>
      </c>
      <c r="P18" s="28" t="s">
        <v>57</v>
      </c>
      <c r="Q18" s="28">
        <v>13087010</v>
      </c>
      <c r="R18" s="28" t="s">
        <v>57</v>
      </c>
      <c r="S18" s="28" t="s">
        <v>57</v>
      </c>
      <c r="T18" s="28" t="s">
        <v>59</v>
      </c>
      <c r="U18" s="28" t="s">
        <v>57</v>
      </c>
      <c r="V18" s="34" t="s">
        <v>57</v>
      </c>
      <c r="W18" s="28" t="str">
        <f t="shared" ca="1" si="0"/>
        <v>-</v>
      </c>
      <c r="X18" s="34" t="s">
        <v>92</v>
      </c>
      <c r="Y18" s="27" t="s">
        <v>93</v>
      </c>
      <c r="Z18" s="28" t="s">
        <v>57</v>
      </c>
      <c r="AA18" s="28" t="s">
        <v>61</v>
      </c>
      <c r="AB18" s="27" t="s">
        <v>57</v>
      </c>
      <c r="AC18" s="27" t="s">
        <v>57</v>
      </c>
      <c r="AD18" s="27" t="s">
        <v>57</v>
      </c>
      <c r="AE18" s="27" t="s">
        <v>12045</v>
      </c>
      <c r="AF18" s="27" t="s">
        <v>62</v>
      </c>
      <c r="AG18" s="28" t="s">
        <v>62</v>
      </c>
      <c r="AH18" s="27" t="s">
        <v>62</v>
      </c>
      <c r="AI18" s="27" t="s">
        <v>63</v>
      </c>
      <c r="AJ18" s="27" t="s">
        <v>64</v>
      </c>
      <c r="AK18" s="27" t="s">
        <v>65</v>
      </c>
      <c r="AL18" s="27" t="s">
        <v>57</v>
      </c>
      <c r="AM18" s="28" t="s">
        <v>57</v>
      </c>
      <c r="AN18" s="28" t="s">
        <v>67</v>
      </c>
      <c r="AO18" s="28" t="s">
        <v>67</v>
      </c>
      <c r="AP18" s="27" t="s">
        <v>57</v>
      </c>
      <c r="AQ18" s="27" t="s">
        <v>57</v>
      </c>
      <c r="AR18" s="27" t="s">
        <v>57</v>
      </c>
      <c r="AS18" s="27" t="s">
        <v>57</v>
      </c>
      <c r="AT18" s="27" t="s">
        <v>57</v>
      </c>
      <c r="AU18" s="27" t="s">
        <v>57</v>
      </c>
      <c r="AV18" s="28" t="s">
        <v>57</v>
      </c>
      <c r="AW18" s="28" t="s">
        <v>68</v>
      </c>
      <c r="AX18" s="28" t="s">
        <v>57</v>
      </c>
      <c r="AY18" s="27">
        <v>132227270110</v>
      </c>
      <c r="AZ18" s="28" t="s">
        <v>12242</v>
      </c>
      <c r="BA18" s="28">
        <v>2025040000</v>
      </c>
      <c r="BB18" s="28" t="s">
        <v>57</v>
      </c>
      <c r="BC18" s="36" t="s">
        <v>57</v>
      </c>
      <c r="BD18" s="28" t="s">
        <v>57</v>
      </c>
      <c r="BE18" s="28" t="s">
        <v>69</v>
      </c>
      <c r="BF18" s="28" t="s">
        <v>12008</v>
      </c>
      <c r="BG18" s="36" t="s">
        <v>57</v>
      </c>
      <c r="BH18" s="27" t="s">
        <v>67</v>
      </c>
      <c r="BI18" s="36" t="s">
        <v>67</v>
      </c>
      <c r="BJ18" s="27" t="s">
        <v>67</v>
      </c>
      <c r="BK18" s="27" t="s">
        <v>57</v>
      </c>
    </row>
    <row r="19" spans="1:63" x14ac:dyDescent="0.25">
      <c r="A19" s="23" t="s">
        <v>56</v>
      </c>
      <c r="B19" s="27">
        <v>9999</v>
      </c>
      <c r="C19" s="27">
        <v>2495</v>
      </c>
      <c r="D19" s="28" t="s">
        <v>84</v>
      </c>
      <c r="E19" s="28" t="s">
        <v>85</v>
      </c>
      <c r="F19" s="27" t="s">
        <v>57</v>
      </c>
      <c r="G19" s="28" t="s">
        <v>57</v>
      </c>
      <c r="H19" s="28" t="s">
        <v>57</v>
      </c>
      <c r="I19" s="28" t="s">
        <v>57</v>
      </c>
      <c r="J19" s="28" t="s">
        <v>57</v>
      </c>
      <c r="K19" s="28" t="s">
        <v>57</v>
      </c>
      <c r="L19" s="28" t="s">
        <v>57</v>
      </c>
      <c r="M19" s="28" t="s">
        <v>57</v>
      </c>
      <c r="N19" s="34" t="s">
        <v>57</v>
      </c>
      <c r="O19" s="28" t="s">
        <v>57</v>
      </c>
      <c r="P19" s="28" t="s">
        <v>57</v>
      </c>
      <c r="Q19" s="28" t="s">
        <v>57</v>
      </c>
      <c r="R19" s="28" t="s">
        <v>57</v>
      </c>
      <c r="S19" s="28" t="s">
        <v>57</v>
      </c>
      <c r="T19" s="28" t="s">
        <v>59</v>
      </c>
      <c r="U19" s="28" t="s">
        <v>57</v>
      </c>
      <c r="V19" s="34" t="s">
        <v>57</v>
      </c>
      <c r="W19" s="28" t="str">
        <f t="shared" ca="1" si="0"/>
        <v>-</v>
      </c>
      <c r="X19" s="34" t="s">
        <v>2048</v>
      </c>
      <c r="Y19" s="27" t="s">
        <v>319</v>
      </c>
      <c r="Z19" s="28" t="s">
        <v>16233</v>
      </c>
      <c r="AA19" s="28" t="s">
        <v>61</v>
      </c>
      <c r="AB19" s="27" t="s">
        <v>57</v>
      </c>
      <c r="AC19" s="27" t="s">
        <v>57</v>
      </c>
      <c r="AD19" s="27" t="s">
        <v>57</v>
      </c>
      <c r="AE19" s="27" t="s">
        <v>12045</v>
      </c>
      <c r="AF19" s="27" t="s">
        <v>62</v>
      </c>
      <c r="AG19" s="28" t="s">
        <v>62</v>
      </c>
      <c r="AH19" s="27" t="s">
        <v>62</v>
      </c>
      <c r="AI19" s="27" t="s">
        <v>63</v>
      </c>
      <c r="AJ19" s="27" t="s">
        <v>64</v>
      </c>
      <c r="AK19" s="27" t="s">
        <v>65</v>
      </c>
      <c r="AL19" s="27" t="s">
        <v>66</v>
      </c>
      <c r="AM19" s="28" t="s">
        <v>57</v>
      </c>
      <c r="AN19" s="28" t="s">
        <v>67</v>
      </c>
      <c r="AO19" s="28" t="s">
        <v>67</v>
      </c>
      <c r="AP19" s="27" t="s">
        <v>57</v>
      </c>
      <c r="AQ19" s="27" t="s">
        <v>57</v>
      </c>
      <c r="AR19" s="27" t="s">
        <v>57</v>
      </c>
      <c r="AS19" s="27" t="s">
        <v>67</v>
      </c>
      <c r="AT19" s="27" t="s">
        <v>57</v>
      </c>
      <c r="AU19" s="27" t="s">
        <v>57</v>
      </c>
      <c r="AV19" s="28" t="s">
        <v>57</v>
      </c>
      <c r="AW19" s="28" t="s">
        <v>68</v>
      </c>
      <c r="AX19" s="28" t="s">
        <v>57</v>
      </c>
      <c r="AY19" s="27">
        <v>253117980112</v>
      </c>
      <c r="AZ19" s="28" t="s">
        <v>12230</v>
      </c>
      <c r="BA19" s="28">
        <v>2024950000</v>
      </c>
      <c r="BB19" s="28" t="s">
        <v>57</v>
      </c>
      <c r="BC19" s="36" t="s">
        <v>57</v>
      </c>
      <c r="BD19" s="28" t="s">
        <v>57</v>
      </c>
      <c r="BE19" s="28" t="s">
        <v>69</v>
      </c>
      <c r="BF19" s="28" t="s">
        <v>12008</v>
      </c>
      <c r="BG19" s="36" t="s">
        <v>57</v>
      </c>
      <c r="BH19" s="27" t="s">
        <v>67</v>
      </c>
      <c r="BI19" s="36" t="s">
        <v>67</v>
      </c>
      <c r="BJ19" s="27" t="s">
        <v>67</v>
      </c>
      <c r="BK19" s="27" t="s">
        <v>57</v>
      </c>
    </row>
    <row r="20" spans="1:63" x14ac:dyDescent="0.25">
      <c r="A20" s="23" t="s">
        <v>56</v>
      </c>
      <c r="B20" s="27">
        <v>9999</v>
      </c>
      <c r="C20" s="27">
        <v>2635</v>
      </c>
      <c r="D20" s="28" t="s">
        <v>14309</v>
      </c>
      <c r="E20" s="28" t="s">
        <v>14312</v>
      </c>
      <c r="F20" s="27" t="s">
        <v>57</v>
      </c>
      <c r="G20" s="28" t="s">
        <v>57</v>
      </c>
      <c r="H20" s="28" t="s">
        <v>57</v>
      </c>
      <c r="I20" s="28" t="s">
        <v>57</v>
      </c>
      <c r="J20" s="28" t="s">
        <v>57</v>
      </c>
      <c r="K20" s="28" t="s">
        <v>57</v>
      </c>
      <c r="L20" s="28" t="s">
        <v>57</v>
      </c>
      <c r="M20" s="28" t="s">
        <v>57</v>
      </c>
      <c r="N20" s="34" t="s">
        <v>57</v>
      </c>
      <c r="O20" s="28" t="s">
        <v>57</v>
      </c>
      <c r="P20" s="28" t="s">
        <v>57</v>
      </c>
      <c r="Q20" s="28" t="s">
        <v>7673</v>
      </c>
      <c r="R20" s="28" t="s">
        <v>57</v>
      </c>
      <c r="S20" s="28" t="s">
        <v>57</v>
      </c>
      <c r="T20" s="28" t="s">
        <v>57</v>
      </c>
      <c r="U20" s="28" t="s">
        <v>57</v>
      </c>
      <c r="V20" s="34" t="s">
        <v>57</v>
      </c>
      <c r="W20" s="28" t="str">
        <f t="shared" ca="1" si="0"/>
        <v>-</v>
      </c>
      <c r="X20" s="34" t="s">
        <v>57</v>
      </c>
      <c r="Y20" s="27" t="s">
        <v>57</v>
      </c>
      <c r="Z20" s="28" t="s">
        <v>57</v>
      </c>
      <c r="AA20" s="28" t="s">
        <v>61</v>
      </c>
      <c r="AB20" s="27" t="s">
        <v>57</v>
      </c>
      <c r="AC20" s="27" t="s">
        <v>57</v>
      </c>
      <c r="AD20" s="27" t="s">
        <v>57</v>
      </c>
      <c r="AE20" s="27" t="s">
        <v>12045</v>
      </c>
      <c r="AF20" s="27" t="s">
        <v>62</v>
      </c>
      <c r="AG20" s="28" t="s">
        <v>62</v>
      </c>
      <c r="AH20" s="27" t="s">
        <v>62</v>
      </c>
      <c r="AI20" s="27" t="s">
        <v>63</v>
      </c>
      <c r="AJ20" s="27" t="s">
        <v>57</v>
      </c>
      <c r="AK20" s="27" t="s">
        <v>57</v>
      </c>
      <c r="AL20" s="27" t="s">
        <v>57</v>
      </c>
      <c r="AM20" s="28" t="s">
        <v>57</v>
      </c>
      <c r="AN20" s="28" t="s">
        <v>57</v>
      </c>
      <c r="AO20" s="28" t="s">
        <v>57</v>
      </c>
      <c r="AP20" s="28" t="s">
        <v>57</v>
      </c>
      <c r="AQ20" s="28" t="s">
        <v>57</v>
      </c>
      <c r="AR20" s="28" t="s">
        <v>57</v>
      </c>
      <c r="AS20" s="28" t="s">
        <v>57</v>
      </c>
      <c r="AT20" s="28" t="s">
        <v>57</v>
      </c>
      <c r="AU20" s="28" t="s">
        <v>57</v>
      </c>
      <c r="AV20" s="28" t="s">
        <v>57</v>
      </c>
      <c r="AW20" s="28" t="s">
        <v>57</v>
      </c>
      <c r="AX20" s="28" t="s">
        <v>57</v>
      </c>
      <c r="AY20" s="28" t="s">
        <v>57</v>
      </c>
      <c r="AZ20" s="28" t="s">
        <v>57</v>
      </c>
      <c r="BA20" s="28" t="s">
        <v>57</v>
      </c>
      <c r="BB20" s="28" t="s">
        <v>57</v>
      </c>
      <c r="BC20" s="36" t="s">
        <v>57</v>
      </c>
      <c r="BD20" s="28" t="s">
        <v>57</v>
      </c>
      <c r="BE20" s="28" t="s">
        <v>57</v>
      </c>
      <c r="BF20" s="28" t="s">
        <v>57</v>
      </c>
      <c r="BG20" s="36" t="s">
        <v>57</v>
      </c>
      <c r="BH20" s="27" t="s">
        <v>57</v>
      </c>
      <c r="BI20" s="27" t="s">
        <v>57</v>
      </c>
      <c r="BJ20" s="27" t="s">
        <v>57</v>
      </c>
      <c r="BK20" s="27" t="s">
        <v>57</v>
      </c>
    </row>
    <row r="21" spans="1:63" x14ac:dyDescent="0.25">
      <c r="A21" s="23" t="s">
        <v>56</v>
      </c>
      <c r="B21" s="27">
        <v>9999</v>
      </c>
      <c r="C21" s="27">
        <v>2644</v>
      </c>
      <c r="D21" s="28" t="s">
        <v>14310</v>
      </c>
      <c r="E21" s="28" t="s">
        <v>14313</v>
      </c>
      <c r="F21" s="27" t="s">
        <v>57</v>
      </c>
      <c r="G21" s="28" t="s">
        <v>57</v>
      </c>
      <c r="H21" s="28" t="s">
        <v>57</v>
      </c>
      <c r="I21" s="28" t="s">
        <v>57</v>
      </c>
      <c r="J21" s="28" t="s">
        <v>57</v>
      </c>
      <c r="K21" s="28" t="s">
        <v>57</v>
      </c>
      <c r="L21" s="28" t="s">
        <v>57</v>
      </c>
      <c r="M21" s="28" t="s">
        <v>57</v>
      </c>
      <c r="N21" s="34" t="s">
        <v>57</v>
      </c>
      <c r="O21" s="28" t="s">
        <v>57</v>
      </c>
      <c r="P21" s="28" t="s">
        <v>57</v>
      </c>
      <c r="Q21" s="28" t="s">
        <v>57</v>
      </c>
      <c r="R21" s="28" t="s">
        <v>57</v>
      </c>
      <c r="S21" s="28" t="s">
        <v>57</v>
      </c>
      <c r="T21" s="28" t="s">
        <v>57</v>
      </c>
      <c r="U21" s="28" t="s">
        <v>57</v>
      </c>
      <c r="V21" s="34" t="s">
        <v>57</v>
      </c>
      <c r="W21" s="28" t="str">
        <f t="shared" ca="1" si="0"/>
        <v>-</v>
      </c>
      <c r="X21" s="34" t="s">
        <v>57</v>
      </c>
      <c r="Y21" s="27" t="s">
        <v>57</v>
      </c>
      <c r="Z21" s="28" t="s">
        <v>57</v>
      </c>
      <c r="AA21" s="28" t="s">
        <v>61</v>
      </c>
      <c r="AB21" s="27" t="s">
        <v>57</v>
      </c>
      <c r="AC21" s="27" t="s">
        <v>57</v>
      </c>
      <c r="AD21" s="27" t="s">
        <v>57</v>
      </c>
      <c r="AE21" s="27" t="s">
        <v>12045</v>
      </c>
      <c r="AF21" s="27" t="s">
        <v>62</v>
      </c>
      <c r="AG21" s="28" t="s">
        <v>62</v>
      </c>
      <c r="AH21" s="27" t="s">
        <v>62</v>
      </c>
      <c r="AI21" s="27" t="s">
        <v>63</v>
      </c>
      <c r="AJ21" s="27" t="s">
        <v>57</v>
      </c>
      <c r="AK21" s="27" t="s">
        <v>57</v>
      </c>
      <c r="AL21" s="27" t="s">
        <v>57</v>
      </c>
      <c r="AM21" s="28" t="s">
        <v>57</v>
      </c>
      <c r="AN21" s="28" t="s">
        <v>57</v>
      </c>
      <c r="AO21" s="28" t="s">
        <v>57</v>
      </c>
      <c r="AP21" s="28" t="s">
        <v>57</v>
      </c>
      <c r="AQ21" s="28" t="s">
        <v>57</v>
      </c>
      <c r="AR21" s="28" t="s">
        <v>57</v>
      </c>
      <c r="AS21" s="28" t="s">
        <v>57</v>
      </c>
      <c r="AT21" s="28" t="s">
        <v>57</v>
      </c>
      <c r="AU21" s="28" t="s">
        <v>57</v>
      </c>
      <c r="AV21" s="28" t="s">
        <v>57</v>
      </c>
      <c r="AW21" s="28" t="s">
        <v>57</v>
      </c>
      <c r="AX21" s="28" t="s">
        <v>57</v>
      </c>
      <c r="AY21" s="28" t="s">
        <v>57</v>
      </c>
      <c r="AZ21" s="28" t="s">
        <v>57</v>
      </c>
      <c r="BA21" s="28" t="s">
        <v>57</v>
      </c>
      <c r="BB21" s="28" t="s">
        <v>57</v>
      </c>
      <c r="BC21" s="36" t="s">
        <v>57</v>
      </c>
      <c r="BD21" s="28" t="s">
        <v>57</v>
      </c>
      <c r="BE21" s="28" t="s">
        <v>57</v>
      </c>
      <c r="BF21" s="28" t="s">
        <v>57</v>
      </c>
      <c r="BG21" s="36" t="s">
        <v>57</v>
      </c>
      <c r="BH21" s="27" t="s">
        <v>57</v>
      </c>
      <c r="BI21" s="27" t="s">
        <v>57</v>
      </c>
      <c r="BJ21" s="27" t="s">
        <v>57</v>
      </c>
      <c r="BK21" s="27" t="s">
        <v>57</v>
      </c>
    </row>
    <row r="22" spans="1:63" ht="14.25" customHeight="1" x14ac:dyDescent="0.25">
      <c r="A22" s="23" t="s">
        <v>56</v>
      </c>
      <c r="B22" s="27">
        <v>9999</v>
      </c>
      <c r="C22" s="27">
        <v>2657</v>
      </c>
      <c r="D22" s="28" t="s">
        <v>14311</v>
      </c>
      <c r="E22" s="28" t="s">
        <v>14314</v>
      </c>
      <c r="F22" s="27" t="s">
        <v>57</v>
      </c>
      <c r="G22" s="28" t="s">
        <v>57</v>
      </c>
      <c r="H22" s="28" t="s">
        <v>57</v>
      </c>
      <c r="I22" s="28" t="s">
        <v>57</v>
      </c>
      <c r="J22" s="28" t="s">
        <v>57</v>
      </c>
      <c r="K22" s="28" t="s">
        <v>57</v>
      </c>
      <c r="L22" s="28" t="s">
        <v>57</v>
      </c>
      <c r="M22" s="28" t="s">
        <v>57</v>
      </c>
      <c r="N22" s="34" t="s">
        <v>57</v>
      </c>
      <c r="O22" s="28" t="s">
        <v>57</v>
      </c>
      <c r="P22" s="28" t="s">
        <v>57</v>
      </c>
      <c r="Q22" s="28" t="s">
        <v>57</v>
      </c>
      <c r="R22" s="28" t="s">
        <v>57</v>
      </c>
      <c r="S22" s="28" t="s">
        <v>57</v>
      </c>
      <c r="T22" s="28" t="s">
        <v>57</v>
      </c>
      <c r="U22" s="28" t="s">
        <v>57</v>
      </c>
      <c r="V22" s="34" t="s">
        <v>57</v>
      </c>
      <c r="W22" s="28" t="str">
        <f t="shared" ca="1" si="0"/>
        <v>-</v>
      </c>
      <c r="X22" s="34" t="s">
        <v>57</v>
      </c>
      <c r="Y22" s="27" t="s">
        <v>57</v>
      </c>
      <c r="Z22" s="28" t="s">
        <v>57</v>
      </c>
      <c r="AA22" s="28" t="s">
        <v>61</v>
      </c>
      <c r="AB22" s="27" t="s">
        <v>57</v>
      </c>
      <c r="AC22" s="27" t="s">
        <v>57</v>
      </c>
      <c r="AD22" s="27" t="s">
        <v>57</v>
      </c>
      <c r="AE22" s="27" t="s">
        <v>12045</v>
      </c>
      <c r="AF22" s="27" t="s">
        <v>62</v>
      </c>
      <c r="AG22" s="28" t="s">
        <v>62</v>
      </c>
      <c r="AH22" s="27" t="s">
        <v>62</v>
      </c>
      <c r="AI22" s="27" t="s">
        <v>63</v>
      </c>
      <c r="AJ22" s="27" t="s">
        <v>57</v>
      </c>
      <c r="AK22" s="27" t="s">
        <v>57</v>
      </c>
      <c r="AL22" s="27" t="s">
        <v>57</v>
      </c>
      <c r="AM22" s="28" t="s">
        <v>57</v>
      </c>
      <c r="AN22" s="28" t="s">
        <v>57</v>
      </c>
      <c r="AO22" s="28" t="s">
        <v>57</v>
      </c>
      <c r="AP22" s="28" t="s">
        <v>57</v>
      </c>
      <c r="AQ22" s="28" t="s">
        <v>57</v>
      </c>
      <c r="AR22" s="28" t="s">
        <v>57</v>
      </c>
      <c r="AS22" s="28" t="s">
        <v>57</v>
      </c>
      <c r="AT22" s="28" t="s">
        <v>57</v>
      </c>
      <c r="AU22" s="28" t="s">
        <v>57</v>
      </c>
      <c r="AV22" s="28" t="s">
        <v>57</v>
      </c>
      <c r="AW22" s="28" t="s">
        <v>57</v>
      </c>
      <c r="AX22" s="28" t="s">
        <v>57</v>
      </c>
      <c r="AY22" s="28" t="s">
        <v>57</v>
      </c>
      <c r="AZ22" s="28" t="s">
        <v>57</v>
      </c>
      <c r="BA22" s="28" t="s">
        <v>57</v>
      </c>
      <c r="BB22" s="28" t="s">
        <v>57</v>
      </c>
      <c r="BC22" s="36" t="s">
        <v>57</v>
      </c>
      <c r="BD22" s="28" t="s">
        <v>57</v>
      </c>
      <c r="BE22" s="28" t="s">
        <v>57</v>
      </c>
      <c r="BF22" s="28" t="s">
        <v>57</v>
      </c>
      <c r="BG22" s="36" t="s">
        <v>57</v>
      </c>
      <c r="BH22" s="27" t="s">
        <v>57</v>
      </c>
      <c r="BI22" s="27" t="s">
        <v>57</v>
      </c>
      <c r="BJ22" s="27" t="s">
        <v>57</v>
      </c>
      <c r="BK22" s="27" t="s">
        <v>57</v>
      </c>
    </row>
    <row r="23" spans="1:63" x14ac:dyDescent="0.25">
      <c r="A23" s="20" t="s">
        <v>388</v>
      </c>
      <c r="B23" s="27">
        <v>414</v>
      </c>
      <c r="C23" s="27">
        <v>1260</v>
      </c>
      <c r="D23" s="28" t="s">
        <v>2368</v>
      </c>
      <c r="E23" s="28" t="s">
        <v>2369</v>
      </c>
      <c r="F23" s="27" t="s">
        <v>57</v>
      </c>
      <c r="G23" s="28" t="s">
        <v>57</v>
      </c>
      <c r="H23" s="28" t="s">
        <v>2378</v>
      </c>
      <c r="I23" s="28" t="s">
        <v>57</v>
      </c>
      <c r="J23" s="28" t="s">
        <v>57</v>
      </c>
      <c r="K23" s="28" t="s">
        <v>57</v>
      </c>
      <c r="L23" s="28" t="s">
        <v>57</v>
      </c>
      <c r="M23" s="28" t="s">
        <v>2370</v>
      </c>
      <c r="N23" s="34" t="s">
        <v>2371</v>
      </c>
      <c r="O23" s="28" t="s">
        <v>180</v>
      </c>
      <c r="P23" s="28" t="s">
        <v>181</v>
      </c>
      <c r="Q23" s="28" t="s">
        <v>2372</v>
      </c>
      <c r="R23" s="28">
        <v>-19.933548999999999</v>
      </c>
      <c r="S23" s="28">
        <v>-43.951278000000002</v>
      </c>
      <c r="T23" s="28" t="s">
        <v>1609</v>
      </c>
      <c r="U23" s="28" t="s">
        <v>60</v>
      </c>
      <c r="V23" s="34">
        <v>35462</v>
      </c>
      <c r="W23" s="28" t="str">
        <f ca="1">IF(V23&lt;TODAY()-(365*3),"MADURA",YEAR(V23))</f>
        <v>MADURA</v>
      </c>
      <c r="X23" s="34" t="s">
        <v>1947</v>
      </c>
      <c r="Y23" s="27" t="s">
        <v>1948</v>
      </c>
      <c r="Z23" s="28" t="s">
        <v>57</v>
      </c>
      <c r="AA23" s="28" t="s">
        <v>61</v>
      </c>
      <c r="AB23" s="27" t="s">
        <v>57</v>
      </c>
      <c r="AC23" s="27" t="s">
        <v>57</v>
      </c>
      <c r="AD23" s="27" t="s">
        <v>13628</v>
      </c>
      <c r="AE23" s="27" t="s">
        <v>2373</v>
      </c>
      <c r="AF23" s="27" t="s">
        <v>57</v>
      </c>
      <c r="AG23" s="28" t="s">
        <v>57</v>
      </c>
      <c r="AH23" s="27" t="s">
        <v>57</v>
      </c>
      <c r="AI23" s="27" t="s">
        <v>57</v>
      </c>
      <c r="AJ23" s="27" t="s">
        <v>64</v>
      </c>
      <c r="AK23" s="27" t="s">
        <v>405</v>
      </c>
      <c r="AL23" s="27" t="s">
        <v>57</v>
      </c>
      <c r="AM23" s="28" t="s">
        <v>57</v>
      </c>
      <c r="AN23" s="28" t="s">
        <v>67</v>
      </c>
      <c r="AO23" s="28" t="s">
        <v>67</v>
      </c>
      <c r="AP23" s="27" t="s">
        <v>67</v>
      </c>
      <c r="AQ23" s="27" t="s">
        <v>67</v>
      </c>
      <c r="AR23" s="27" t="s">
        <v>67</v>
      </c>
      <c r="AS23" s="27" t="s">
        <v>67</v>
      </c>
      <c r="AT23" s="27" t="s">
        <v>405</v>
      </c>
      <c r="AU23" s="27" t="s">
        <v>57</v>
      </c>
      <c r="AV23" s="28">
        <v>3</v>
      </c>
      <c r="AW23" s="28" t="s">
        <v>68</v>
      </c>
      <c r="AX23" s="28">
        <v>909</v>
      </c>
      <c r="AY23" s="27">
        <v>3671539866069</v>
      </c>
      <c r="AZ23" s="28" t="s">
        <v>2374</v>
      </c>
      <c r="BA23" s="28">
        <v>3012600000</v>
      </c>
      <c r="BB23" s="28" t="s">
        <v>57</v>
      </c>
      <c r="BC23" s="36" t="s">
        <v>57</v>
      </c>
      <c r="BD23" s="28" t="s">
        <v>57</v>
      </c>
      <c r="BE23" s="36">
        <v>44651</v>
      </c>
      <c r="BF23" s="28" t="s">
        <v>12008</v>
      </c>
      <c r="BG23" s="36" t="s">
        <v>57</v>
      </c>
      <c r="BH23" s="27" t="s">
        <v>67</v>
      </c>
      <c r="BI23" s="36" t="s">
        <v>67</v>
      </c>
      <c r="BJ23" s="27" t="s">
        <v>67</v>
      </c>
      <c r="BK23" s="27" t="s">
        <v>57</v>
      </c>
    </row>
    <row r="24" spans="1:63" x14ac:dyDescent="0.25">
      <c r="A24" s="20" t="s">
        <v>388</v>
      </c>
      <c r="B24" s="27">
        <v>815</v>
      </c>
      <c r="C24" s="27">
        <v>1620</v>
      </c>
      <c r="D24" s="28" t="s">
        <v>2395</v>
      </c>
      <c r="E24" s="28" t="s">
        <v>2396</v>
      </c>
      <c r="F24" s="27" t="s">
        <v>57</v>
      </c>
      <c r="G24" s="28" t="s">
        <v>57</v>
      </c>
      <c r="H24" s="28" t="s">
        <v>2378</v>
      </c>
      <c r="I24" s="28" t="s">
        <v>57</v>
      </c>
      <c r="J24" s="28" t="s">
        <v>57</v>
      </c>
      <c r="K24" s="28" t="s">
        <v>57</v>
      </c>
      <c r="L24" s="28" t="s">
        <v>57</v>
      </c>
      <c r="M24" s="28" t="s">
        <v>2397</v>
      </c>
      <c r="N24" s="34" t="s">
        <v>2398</v>
      </c>
      <c r="O24" s="28" t="s">
        <v>393</v>
      </c>
      <c r="P24" s="28" t="s">
        <v>257</v>
      </c>
      <c r="Q24" s="28" t="s">
        <v>2399</v>
      </c>
      <c r="R24" s="28">
        <v>-22.817983000000002</v>
      </c>
      <c r="S24" s="28">
        <v>-43.335276999999998</v>
      </c>
      <c r="T24" s="28" t="s">
        <v>57</v>
      </c>
      <c r="U24" s="28" t="s">
        <v>60</v>
      </c>
      <c r="V24" s="34">
        <v>42522</v>
      </c>
      <c r="W24" s="28" t="str">
        <f ca="1">IF(V24&lt;TODAY()-(365*3),"MADURA",YEAR(V24))</f>
        <v>MADURA</v>
      </c>
      <c r="X24" s="34" t="s">
        <v>1947</v>
      </c>
      <c r="Y24" s="27" t="s">
        <v>1948</v>
      </c>
      <c r="Z24" s="28" t="s">
        <v>57</v>
      </c>
      <c r="AA24" s="28" t="s">
        <v>61</v>
      </c>
      <c r="AB24" s="27" t="s">
        <v>2358</v>
      </c>
      <c r="AC24" s="27" t="s">
        <v>12546</v>
      </c>
      <c r="AD24" s="27" t="s">
        <v>396</v>
      </c>
      <c r="AE24" s="27" t="s">
        <v>2400</v>
      </c>
      <c r="AF24" s="27" t="s">
        <v>62</v>
      </c>
      <c r="AG24" s="28" t="s">
        <v>62</v>
      </c>
      <c r="AH24" s="27" t="s">
        <v>62</v>
      </c>
      <c r="AI24" s="27" t="s">
        <v>63</v>
      </c>
      <c r="AJ24" s="27" t="s">
        <v>64</v>
      </c>
      <c r="AK24" s="27" t="s">
        <v>405</v>
      </c>
      <c r="AL24" s="27" t="s">
        <v>57</v>
      </c>
      <c r="AM24" s="28" t="s">
        <v>57</v>
      </c>
      <c r="AN24" s="28" t="s">
        <v>67</v>
      </c>
      <c r="AO24" s="28" t="s">
        <v>67</v>
      </c>
      <c r="AP24" s="27" t="s">
        <v>67</v>
      </c>
      <c r="AQ24" s="27" t="s">
        <v>67</v>
      </c>
      <c r="AR24" s="27" t="s">
        <v>67</v>
      </c>
      <c r="AS24" s="27" t="s">
        <v>67</v>
      </c>
      <c r="AT24" s="27">
        <v>7</v>
      </c>
      <c r="AU24" s="27" t="s">
        <v>57</v>
      </c>
      <c r="AV24" s="28">
        <v>3</v>
      </c>
      <c r="AW24" s="28" t="s">
        <v>397</v>
      </c>
      <c r="AX24" s="28">
        <v>906</v>
      </c>
      <c r="AY24" s="27">
        <v>11420788</v>
      </c>
      <c r="AZ24" s="28" t="s">
        <v>2401</v>
      </c>
      <c r="BA24" s="28">
        <v>3016200000</v>
      </c>
      <c r="BB24" s="28" t="s">
        <v>57</v>
      </c>
      <c r="BC24" s="36" t="s">
        <v>57</v>
      </c>
      <c r="BD24" s="28" t="s">
        <v>57</v>
      </c>
      <c r="BE24" s="36">
        <v>44356</v>
      </c>
      <c r="BF24" s="28" t="s">
        <v>12008</v>
      </c>
      <c r="BG24" s="36" t="s">
        <v>57</v>
      </c>
      <c r="BH24" s="27" t="s">
        <v>67</v>
      </c>
      <c r="BI24" s="36" t="s">
        <v>67</v>
      </c>
      <c r="BJ24" s="27" t="s">
        <v>67</v>
      </c>
      <c r="BK24" s="27" t="s">
        <v>57</v>
      </c>
    </row>
    <row r="25" spans="1:63" x14ac:dyDescent="0.25">
      <c r="A25" s="31" t="s">
        <v>1452</v>
      </c>
      <c r="B25" s="27">
        <v>417</v>
      </c>
      <c r="C25" s="27">
        <v>1755</v>
      </c>
      <c r="D25" s="28" t="s">
        <v>2344</v>
      </c>
      <c r="E25" s="28" t="s">
        <v>2345</v>
      </c>
      <c r="F25" s="27" t="s">
        <v>2346</v>
      </c>
      <c r="G25" s="28" t="s">
        <v>2378</v>
      </c>
      <c r="H25" s="28" t="s">
        <v>2378</v>
      </c>
      <c r="I25" s="28" t="s">
        <v>2378</v>
      </c>
      <c r="J25" s="28" t="s">
        <v>2378</v>
      </c>
      <c r="K25" s="28" t="s">
        <v>2347</v>
      </c>
      <c r="L25" s="28" t="s">
        <v>172</v>
      </c>
      <c r="M25" s="28" t="s">
        <v>2348</v>
      </c>
      <c r="N25" s="34" t="s">
        <v>2349</v>
      </c>
      <c r="O25" s="28" t="s">
        <v>180</v>
      </c>
      <c r="P25" s="28" t="s">
        <v>181</v>
      </c>
      <c r="Q25" s="28" t="s">
        <v>2350</v>
      </c>
      <c r="R25" s="28" t="s">
        <v>57</v>
      </c>
      <c r="S25" s="28" t="s">
        <v>57</v>
      </c>
      <c r="T25" s="28" t="s">
        <v>59</v>
      </c>
      <c r="U25" s="28" t="s">
        <v>60</v>
      </c>
      <c r="V25" s="34">
        <v>44651</v>
      </c>
      <c r="W25" s="28" t="str">
        <f ca="1">IFERROR(IF(V25&lt;TODAY()-(365*3),"MADURA",YEAR(V25)),"-")</f>
        <v>MADURA</v>
      </c>
      <c r="X25" s="34" t="s">
        <v>3449</v>
      </c>
      <c r="Y25" s="27" t="s">
        <v>3128</v>
      </c>
      <c r="Z25" s="28" t="s">
        <v>16232</v>
      </c>
      <c r="AA25" s="28" t="s">
        <v>61</v>
      </c>
      <c r="AB25" s="27" t="s">
        <v>2351</v>
      </c>
      <c r="AC25" s="27" t="s">
        <v>16577</v>
      </c>
      <c r="AD25" s="27" t="s">
        <v>14158</v>
      </c>
      <c r="AE25" s="27" t="s">
        <v>2352</v>
      </c>
      <c r="AF25" s="28" t="s">
        <v>618</v>
      </c>
      <c r="AG25" s="28" t="s">
        <v>2353</v>
      </c>
      <c r="AH25" s="27" t="s">
        <v>619</v>
      </c>
      <c r="AI25" s="27" t="s">
        <v>620</v>
      </c>
      <c r="AJ25" s="27" t="s">
        <v>64</v>
      </c>
      <c r="AK25" s="27" t="s">
        <v>57</v>
      </c>
      <c r="AL25" s="27" t="s">
        <v>429</v>
      </c>
      <c r="AM25" s="28" t="s">
        <v>57</v>
      </c>
      <c r="AN25" s="28" t="s">
        <v>67</v>
      </c>
      <c r="AO25" s="28" t="s">
        <v>67</v>
      </c>
      <c r="AP25" s="27" t="s">
        <v>67</v>
      </c>
      <c r="AQ25" s="27" t="s">
        <v>67</v>
      </c>
      <c r="AR25" s="28" t="s">
        <v>67</v>
      </c>
      <c r="AS25" s="28" t="s">
        <v>67</v>
      </c>
      <c r="AT25" s="28" t="s">
        <v>57</v>
      </c>
      <c r="AU25" s="28" t="s">
        <v>57</v>
      </c>
      <c r="AV25" s="28" t="s">
        <v>57</v>
      </c>
      <c r="AW25" s="28" t="s">
        <v>68</v>
      </c>
      <c r="AX25" s="28">
        <v>909</v>
      </c>
      <c r="AY25" s="27">
        <v>24827842027</v>
      </c>
      <c r="AZ25" s="28" t="s">
        <v>2354</v>
      </c>
      <c r="BA25" s="28">
        <v>3017550000</v>
      </c>
      <c r="BB25" s="28" t="s">
        <v>57</v>
      </c>
      <c r="BC25" s="36" t="s">
        <v>57</v>
      </c>
      <c r="BD25" s="28" t="s">
        <v>57</v>
      </c>
      <c r="BE25" s="36" t="s">
        <v>69</v>
      </c>
      <c r="BF25" s="28" t="s">
        <v>12008</v>
      </c>
      <c r="BG25" s="36" t="s">
        <v>57</v>
      </c>
      <c r="BH25" s="27" t="s">
        <v>67</v>
      </c>
      <c r="BI25" s="28" t="s">
        <v>67</v>
      </c>
      <c r="BJ25" s="27" t="s">
        <v>67</v>
      </c>
      <c r="BK25" s="27" t="s">
        <v>57</v>
      </c>
    </row>
    <row r="26" spans="1:63" x14ac:dyDescent="0.25">
      <c r="A26" s="31" t="s">
        <v>1452</v>
      </c>
      <c r="B26" s="27">
        <v>830</v>
      </c>
      <c r="C26" s="27">
        <v>2296</v>
      </c>
      <c r="D26" s="28" t="s">
        <v>2360</v>
      </c>
      <c r="E26" s="28" t="s">
        <v>2361</v>
      </c>
      <c r="F26" s="27" t="s">
        <v>2346</v>
      </c>
      <c r="G26" s="28" t="s">
        <v>2378</v>
      </c>
      <c r="H26" s="28" t="s">
        <v>2378</v>
      </c>
      <c r="I26" s="28" t="s">
        <v>2378</v>
      </c>
      <c r="J26" s="28" t="s">
        <v>2378</v>
      </c>
      <c r="K26" s="28" t="s">
        <v>2347</v>
      </c>
      <c r="L26" s="28" t="s">
        <v>1277</v>
      </c>
      <c r="M26" s="28" t="s">
        <v>2362</v>
      </c>
      <c r="N26" s="34" t="s">
        <v>2363</v>
      </c>
      <c r="O26" s="28" t="s">
        <v>263</v>
      </c>
      <c r="P26" s="28" t="s">
        <v>89</v>
      </c>
      <c r="Q26" s="28" t="s">
        <v>2364</v>
      </c>
      <c r="R26" s="28">
        <v>-23.501442999999998</v>
      </c>
      <c r="S26" s="28">
        <v>-46.685851</v>
      </c>
      <c r="T26" s="28" t="s">
        <v>59</v>
      </c>
      <c r="U26" s="28" t="s">
        <v>91</v>
      </c>
      <c r="V26" s="34">
        <v>44347</v>
      </c>
      <c r="W26" s="28" t="str">
        <f ca="1">IFERROR(IF(V26&lt;TODAY()-(365*3),"MADURA",YEAR(V26)),"-")</f>
        <v>MADURA</v>
      </c>
      <c r="X26" s="34" t="s">
        <v>3449</v>
      </c>
      <c r="Y26" s="27" t="s">
        <v>3128</v>
      </c>
      <c r="Z26" s="28" t="s">
        <v>16232</v>
      </c>
      <c r="AA26" s="28" t="s">
        <v>61</v>
      </c>
      <c r="AB26" s="27" t="s">
        <v>2365</v>
      </c>
      <c r="AC26" s="27" t="s">
        <v>16578</v>
      </c>
      <c r="AD26" s="27" t="s">
        <v>14160</v>
      </c>
      <c r="AE26" s="27" t="s">
        <v>2366</v>
      </c>
      <c r="AF26" s="28" t="s">
        <v>336</v>
      </c>
      <c r="AG26" s="28" t="s">
        <v>336</v>
      </c>
      <c r="AH26" s="27" t="s">
        <v>336</v>
      </c>
      <c r="AI26" s="27" t="s">
        <v>336</v>
      </c>
      <c r="AJ26" s="27" t="s">
        <v>64</v>
      </c>
      <c r="AK26" s="27" t="s">
        <v>57</v>
      </c>
      <c r="AL26" s="27" t="s">
        <v>429</v>
      </c>
      <c r="AM26" s="28" t="s">
        <v>57</v>
      </c>
      <c r="AN26" s="28" t="s">
        <v>67</v>
      </c>
      <c r="AO26" s="28" t="s">
        <v>67</v>
      </c>
      <c r="AP26" s="27" t="s">
        <v>67</v>
      </c>
      <c r="AQ26" s="27" t="s">
        <v>67</v>
      </c>
      <c r="AR26" s="28" t="s">
        <v>67</v>
      </c>
      <c r="AS26" s="28" t="s">
        <v>67</v>
      </c>
      <c r="AT26" s="28" t="s">
        <v>57</v>
      </c>
      <c r="AU26" s="28" t="s">
        <v>57</v>
      </c>
      <c r="AV26" s="28">
        <v>3</v>
      </c>
      <c r="AW26" s="28" t="s">
        <v>68</v>
      </c>
      <c r="AX26" s="28">
        <v>910</v>
      </c>
      <c r="AY26" s="27">
        <v>131009288116</v>
      </c>
      <c r="AZ26" s="28" t="s">
        <v>2367</v>
      </c>
      <c r="BA26" s="28">
        <v>2022960000</v>
      </c>
      <c r="BB26" s="28" t="s">
        <v>57</v>
      </c>
      <c r="BC26" s="36" t="s">
        <v>57</v>
      </c>
      <c r="BD26" s="28" t="s">
        <v>57</v>
      </c>
      <c r="BE26" s="36" t="s">
        <v>69</v>
      </c>
      <c r="BF26" s="28" t="s">
        <v>12008</v>
      </c>
      <c r="BG26" s="36" t="s">
        <v>57</v>
      </c>
      <c r="BH26" s="27" t="s">
        <v>67</v>
      </c>
      <c r="BI26" s="28" t="s">
        <v>67</v>
      </c>
      <c r="BJ26" s="27" t="s">
        <v>67</v>
      </c>
      <c r="BK26" s="27" t="s">
        <v>57</v>
      </c>
    </row>
    <row r="27" spans="1:63" x14ac:dyDescent="0.25">
      <c r="A27" s="31" t="s">
        <v>1452</v>
      </c>
      <c r="B27" s="27">
        <v>815</v>
      </c>
      <c r="C27" s="27">
        <v>1667</v>
      </c>
      <c r="D27" s="28" t="s">
        <v>2355</v>
      </c>
      <c r="E27" s="28" t="s">
        <v>2356</v>
      </c>
      <c r="F27" s="27" t="s">
        <v>14457</v>
      </c>
      <c r="G27" s="28" t="s">
        <v>2378</v>
      </c>
      <c r="H27" s="28" t="s">
        <v>2378</v>
      </c>
      <c r="I27" s="28" t="s">
        <v>2378</v>
      </c>
      <c r="J27" s="28" t="s">
        <v>2378</v>
      </c>
      <c r="K27" s="28" t="s">
        <v>2347</v>
      </c>
      <c r="L27" s="28" t="s">
        <v>241</v>
      </c>
      <c r="M27" s="28" t="s">
        <v>14638</v>
      </c>
      <c r="N27" s="34" t="s">
        <v>1543</v>
      </c>
      <c r="O27" s="28" t="s">
        <v>393</v>
      </c>
      <c r="P27" s="28" t="s">
        <v>257</v>
      </c>
      <c r="Q27" s="28" t="s">
        <v>2357</v>
      </c>
      <c r="R27" s="28">
        <v>-22.893851999999999</v>
      </c>
      <c r="S27" s="28">
        <v>-43.218504000000003</v>
      </c>
      <c r="T27" s="28" t="s">
        <v>59</v>
      </c>
      <c r="U27" s="28" t="s">
        <v>60</v>
      </c>
      <c r="V27" s="34">
        <v>44377</v>
      </c>
      <c r="W27" s="28" t="str">
        <f ca="1">IFERROR(IF(V27&lt;TODAY()-(365*3),"MADURA",YEAR(V27)),"-")</f>
        <v>MADURA</v>
      </c>
      <c r="X27" s="34" t="s">
        <v>3449</v>
      </c>
      <c r="Y27" s="27" t="s">
        <v>3128</v>
      </c>
      <c r="Z27" s="28" t="s">
        <v>16232</v>
      </c>
      <c r="AA27" s="28" t="s">
        <v>61</v>
      </c>
      <c r="AB27" s="27" t="s">
        <v>57</v>
      </c>
      <c r="AC27" s="27" t="s">
        <v>57</v>
      </c>
      <c r="AD27" s="27" t="s">
        <v>14159</v>
      </c>
      <c r="AE27" s="27" t="s">
        <v>2359</v>
      </c>
      <c r="AF27" s="28" t="s">
        <v>336</v>
      </c>
      <c r="AG27" s="28" t="s">
        <v>336</v>
      </c>
      <c r="AH27" s="27" t="s">
        <v>336</v>
      </c>
      <c r="AI27" s="27" t="s">
        <v>336</v>
      </c>
      <c r="AJ27" s="27" t="s">
        <v>64</v>
      </c>
      <c r="AK27" s="27" t="s">
        <v>57</v>
      </c>
      <c r="AL27" s="27" t="s">
        <v>429</v>
      </c>
      <c r="AM27" s="28" t="s">
        <v>57</v>
      </c>
      <c r="AN27" s="28" t="s">
        <v>67</v>
      </c>
      <c r="AO27" s="28" t="s">
        <v>67</v>
      </c>
      <c r="AP27" s="27" t="s">
        <v>67</v>
      </c>
      <c r="AQ27" s="27" t="s">
        <v>67</v>
      </c>
      <c r="AR27" s="28" t="s">
        <v>67</v>
      </c>
      <c r="AS27" s="28" t="s">
        <v>67</v>
      </c>
      <c r="AT27" s="28" t="s">
        <v>57</v>
      </c>
      <c r="AU27" s="28" t="s">
        <v>57</v>
      </c>
      <c r="AV27" s="28">
        <v>3</v>
      </c>
      <c r="AW27" s="28" t="s">
        <v>68</v>
      </c>
      <c r="AX27" s="28">
        <v>906</v>
      </c>
      <c r="AY27" s="27">
        <v>11420788</v>
      </c>
      <c r="AZ27" s="28" t="s">
        <v>12411</v>
      </c>
      <c r="BA27" s="28">
        <v>3016200000</v>
      </c>
      <c r="BB27" s="28">
        <v>1620</v>
      </c>
      <c r="BC27" s="36">
        <v>45235</v>
      </c>
      <c r="BD27" s="28" t="s">
        <v>2401</v>
      </c>
      <c r="BE27" s="36" t="s">
        <v>69</v>
      </c>
      <c r="BF27" s="28" t="s">
        <v>12008</v>
      </c>
      <c r="BG27" s="36" t="s">
        <v>57</v>
      </c>
      <c r="BH27" s="27" t="s">
        <v>67</v>
      </c>
      <c r="BI27" s="28" t="s">
        <v>67</v>
      </c>
      <c r="BJ27" s="27" t="s">
        <v>67</v>
      </c>
      <c r="BK27" s="27" t="s">
        <v>57</v>
      </c>
    </row>
    <row r="28" spans="1:63" x14ac:dyDescent="0.25">
      <c r="A28" s="31" t="s">
        <v>1452</v>
      </c>
      <c r="B28" s="27">
        <v>830</v>
      </c>
      <c r="C28" s="27">
        <v>2180</v>
      </c>
      <c r="D28" s="28" t="s">
        <v>2375</v>
      </c>
      <c r="E28" s="28" t="s">
        <v>2376</v>
      </c>
      <c r="F28" s="27" t="s">
        <v>2377</v>
      </c>
      <c r="G28" s="28" t="s">
        <v>2378</v>
      </c>
      <c r="H28" s="28" t="s">
        <v>2378</v>
      </c>
      <c r="I28" s="28" t="s">
        <v>2378</v>
      </c>
      <c r="J28" s="28" t="s">
        <v>2378</v>
      </c>
      <c r="K28" s="28" t="s">
        <v>2347</v>
      </c>
      <c r="L28" s="28" t="s">
        <v>2379</v>
      </c>
      <c r="M28" s="28" t="s">
        <v>14639</v>
      </c>
      <c r="N28" s="34" t="s">
        <v>2380</v>
      </c>
      <c r="O28" s="28" t="s">
        <v>2381</v>
      </c>
      <c r="P28" s="28" t="s">
        <v>89</v>
      </c>
      <c r="Q28" s="28" t="s">
        <v>2382</v>
      </c>
      <c r="R28" s="28" t="s">
        <v>57</v>
      </c>
      <c r="S28" s="28" t="s">
        <v>57</v>
      </c>
      <c r="T28" s="28" t="s">
        <v>59</v>
      </c>
      <c r="U28" s="28" t="s">
        <v>91</v>
      </c>
      <c r="V28" s="34">
        <v>42370</v>
      </c>
      <c r="W28" s="28" t="str">
        <f ca="1">IFERROR(IF(V28&lt;TODAY()-(365*3),"MADURA",YEAR(V28)),"-")</f>
        <v>MADURA</v>
      </c>
      <c r="X28" s="34" t="s">
        <v>1947</v>
      </c>
      <c r="Y28" s="27" t="s">
        <v>1948</v>
      </c>
      <c r="Z28" s="28" t="s">
        <v>57</v>
      </c>
      <c r="AA28" s="28" t="s">
        <v>61</v>
      </c>
      <c r="AB28" s="27" t="s">
        <v>57</v>
      </c>
      <c r="AC28" s="27" t="s">
        <v>57</v>
      </c>
      <c r="AD28" s="27" t="s">
        <v>57</v>
      </c>
      <c r="AE28" s="27" t="s">
        <v>2383</v>
      </c>
      <c r="AF28" s="28" t="s">
        <v>1965</v>
      </c>
      <c r="AG28" s="28" t="s">
        <v>1965</v>
      </c>
      <c r="AH28" s="27" t="s">
        <v>619</v>
      </c>
      <c r="AI28" s="27" t="s">
        <v>620</v>
      </c>
      <c r="AJ28" s="27" t="s">
        <v>64</v>
      </c>
      <c r="AK28" s="27" t="s">
        <v>57</v>
      </c>
      <c r="AL28" s="27" t="s">
        <v>429</v>
      </c>
      <c r="AM28" s="28" t="s">
        <v>57</v>
      </c>
      <c r="AN28" s="28" t="s">
        <v>67</v>
      </c>
      <c r="AO28" s="28" t="s">
        <v>67</v>
      </c>
      <c r="AP28" s="27" t="s">
        <v>67</v>
      </c>
      <c r="AQ28" s="27" t="s">
        <v>67</v>
      </c>
      <c r="AR28" s="28" t="s">
        <v>67</v>
      </c>
      <c r="AS28" s="28" t="s">
        <v>67</v>
      </c>
      <c r="AT28" s="28" t="s">
        <v>57</v>
      </c>
      <c r="AU28" s="28" t="s">
        <v>57</v>
      </c>
      <c r="AV28" s="28">
        <v>3</v>
      </c>
      <c r="AW28" s="28" t="s">
        <v>68</v>
      </c>
      <c r="AX28" s="28">
        <v>910</v>
      </c>
      <c r="AY28" s="27">
        <v>120065508113</v>
      </c>
      <c r="AZ28" s="28" t="s">
        <v>2384</v>
      </c>
      <c r="BA28" s="28">
        <v>2021800000</v>
      </c>
      <c r="BB28" s="28" t="s">
        <v>57</v>
      </c>
      <c r="BC28" s="36" t="s">
        <v>57</v>
      </c>
      <c r="BD28" s="28" t="s">
        <v>57</v>
      </c>
      <c r="BE28" s="36" t="s">
        <v>69</v>
      </c>
      <c r="BF28" s="28" t="s">
        <v>12008</v>
      </c>
      <c r="BG28" s="36" t="s">
        <v>57</v>
      </c>
      <c r="BH28" s="27" t="s">
        <v>67</v>
      </c>
      <c r="BI28" s="28" t="s">
        <v>67</v>
      </c>
      <c r="BJ28" s="27" t="s">
        <v>67</v>
      </c>
      <c r="BK28" s="27" t="s">
        <v>57</v>
      </c>
    </row>
    <row r="29" spans="1:63" x14ac:dyDescent="0.25">
      <c r="A29" s="20" t="s">
        <v>388</v>
      </c>
      <c r="B29" s="27">
        <v>402</v>
      </c>
      <c r="C29" s="27">
        <v>1274</v>
      </c>
      <c r="D29" s="28" t="s">
        <v>2385</v>
      </c>
      <c r="E29" s="28" t="s">
        <v>2386</v>
      </c>
      <c r="F29" s="27" t="s">
        <v>57</v>
      </c>
      <c r="G29" s="28" t="s">
        <v>57</v>
      </c>
      <c r="H29" s="28" t="s">
        <v>107</v>
      </c>
      <c r="I29" s="28" t="s">
        <v>57</v>
      </c>
      <c r="J29" s="28" t="s">
        <v>57</v>
      </c>
      <c r="K29" s="28" t="s">
        <v>57</v>
      </c>
      <c r="L29" s="28" t="s">
        <v>57</v>
      </c>
      <c r="M29" s="28" t="s">
        <v>2389</v>
      </c>
      <c r="N29" s="34" t="s">
        <v>96</v>
      </c>
      <c r="O29" s="28" t="s">
        <v>180</v>
      </c>
      <c r="P29" s="28" t="s">
        <v>181</v>
      </c>
      <c r="Q29" s="28" t="s">
        <v>2390</v>
      </c>
      <c r="R29" s="28">
        <v>-19.920138000000001</v>
      </c>
      <c r="S29" s="28">
        <v>-43.937978999999999</v>
      </c>
      <c r="T29" s="28" t="s">
        <v>59</v>
      </c>
      <c r="U29" s="28" t="s">
        <v>60</v>
      </c>
      <c r="V29" s="34">
        <v>39114</v>
      </c>
      <c r="W29" s="28" t="str">
        <f t="shared" ref="W29:W60" ca="1" si="1">IF(V29&lt;TODAY()-(365*3),"MADURA",YEAR(V29))</f>
        <v>MADURA</v>
      </c>
      <c r="X29" s="34" t="s">
        <v>1762</v>
      </c>
      <c r="Y29" s="27" t="s">
        <v>616</v>
      </c>
      <c r="Z29" s="28" t="s">
        <v>16233</v>
      </c>
      <c r="AA29" s="28" t="s">
        <v>61</v>
      </c>
      <c r="AB29" s="27" t="s">
        <v>2391</v>
      </c>
      <c r="AC29" s="27" t="s">
        <v>16579</v>
      </c>
      <c r="AD29" s="27" t="s">
        <v>13562</v>
      </c>
      <c r="AE29" s="27" t="s">
        <v>2392</v>
      </c>
      <c r="AF29" s="27" t="s">
        <v>1964</v>
      </c>
      <c r="AG29" s="28" t="s">
        <v>1964</v>
      </c>
      <c r="AH29" s="27" t="s">
        <v>619</v>
      </c>
      <c r="AI29" s="27" t="s">
        <v>620</v>
      </c>
      <c r="AJ29" s="27" t="s">
        <v>64</v>
      </c>
      <c r="AK29" s="27" t="s">
        <v>437</v>
      </c>
      <c r="AL29" s="27" t="s">
        <v>429</v>
      </c>
      <c r="AM29" s="28" t="s">
        <v>429</v>
      </c>
      <c r="AN29" s="28" t="s">
        <v>67</v>
      </c>
      <c r="AO29" s="28" t="s">
        <v>67</v>
      </c>
      <c r="AP29" s="27" t="s">
        <v>1461</v>
      </c>
      <c r="AQ29" s="27" t="s">
        <v>1461</v>
      </c>
      <c r="AR29" s="27" t="s">
        <v>67</v>
      </c>
      <c r="AS29" s="27" t="s">
        <v>1461</v>
      </c>
      <c r="AT29" s="27">
        <v>5</v>
      </c>
      <c r="AU29" s="27" t="s">
        <v>57</v>
      </c>
      <c r="AV29" s="28">
        <v>3</v>
      </c>
      <c r="AW29" s="28" t="s">
        <v>397</v>
      </c>
      <c r="AX29" s="28">
        <v>909</v>
      </c>
      <c r="AY29" s="27">
        <v>3671539864651</v>
      </c>
      <c r="AZ29" s="28" t="s">
        <v>2394</v>
      </c>
      <c r="BA29" s="28">
        <v>3012740000</v>
      </c>
      <c r="BB29" s="28" t="s">
        <v>57</v>
      </c>
      <c r="BC29" s="36" t="s">
        <v>57</v>
      </c>
      <c r="BD29" s="28" t="s">
        <v>57</v>
      </c>
      <c r="BE29" s="36">
        <v>45535</v>
      </c>
      <c r="BF29" s="28" t="s">
        <v>12008</v>
      </c>
      <c r="BG29" s="36" t="s">
        <v>57</v>
      </c>
      <c r="BH29" s="27" t="s">
        <v>67</v>
      </c>
      <c r="BI29" s="36" t="s">
        <v>67</v>
      </c>
      <c r="BJ29" s="27" t="s">
        <v>67</v>
      </c>
      <c r="BK29" s="27" t="s">
        <v>57</v>
      </c>
    </row>
    <row r="30" spans="1:63" x14ac:dyDescent="0.25">
      <c r="A30" s="20" t="s">
        <v>388</v>
      </c>
      <c r="B30" s="27">
        <v>133</v>
      </c>
      <c r="C30" s="27">
        <v>1675</v>
      </c>
      <c r="D30" s="28" t="s">
        <v>2596</v>
      </c>
      <c r="E30" s="28" t="s">
        <v>2597</v>
      </c>
      <c r="F30" s="27" t="s">
        <v>57</v>
      </c>
      <c r="G30" s="28" t="s">
        <v>57</v>
      </c>
      <c r="H30" s="28" t="s">
        <v>107</v>
      </c>
      <c r="I30" s="28" t="s">
        <v>57</v>
      </c>
      <c r="J30" s="28" t="s">
        <v>57</v>
      </c>
      <c r="K30" s="28" t="s">
        <v>57</v>
      </c>
      <c r="L30" s="28" t="s">
        <v>57</v>
      </c>
      <c r="M30" s="28" t="s">
        <v>2598</v>
      </c>
      <c r="N30" s="34" t="s">
        <v>673</v>
      </c>
      <c r="O30" s="28" t="s">
        <v>180</v>
      </c>
      <c r="P30" s="28" t="s">
        <v>181</v>
      </c>
      <c r="Q30" s="28" t="s">
        <v>2599</v>
      </c>
      <c r="R30" s="28">
        <v>-19.86778</v>
      </c>
      <c r="S30" s="28">
        <v>-43.985300000000002</v>
      </c>
      <c r="T30" s="28" t="s">
        <v>59</v>
      </c>
      <c r="U30" s="28" t="s">
        <v>60</v>
      </c>
      <c r="V30" s="34">
        <v>44547</v>
      </c>
      <c r="W30" s="28" t="str">
        <f t="shared" ca="1" si="1"/>
        <v>MADURA</v>
      </c>
      <c r="X30" s="34" t="s">
        <v>1697</v>
      </c>
      <c r="Y30" s="27" t="s">
        <v>93</v>
      </c>
      <c r="Z30" s="28" t="s">
        <v>16232</v>
      </c>
      <c r="AA30" s="28" t="s">
        <v>61</v>
      </c>
      <c r="AB30" s="27" t="s">
        <v>57</v>
      </c>
      <c r="AC30" s="27" t="s">
        <v>57</v>
      </c>
      <c r="AD30" s="27" t="s">
        <v>13616</v>
      </c>
      <c r="AE30" s="27" t="s">
        <v>2600</v>
      </c>
      <c r="AF30" s="27" t="s">
        <v>62</v>
      </c>
      <c r="AG30" s="28" t="s">
        <v>62</v>
      </c>
      <c r="AH30" s="27" t="s">
        <v>62</v>
      </c>
      <c r="AI30" s="27" t="s">
        <v>63</v>
      </c>
      <c r="AJ30" s="27" t="s">
        <v>64</v>
      </c>
      <c r="AK30" s="27" t="s">
        <v>65</v>
      </c>
      <c r="AL30" s="27" t="s">
        <v>429</v>
      </c>
      <c r="AM30" s="28" t="s">
        <v>57</v>
      </c>
      <c r="AN30" s="28" t="s">
        <v>67</v>
      </c>
      <c r="AO30" s="28" t="s">
        <v>67</v>
      </c>
      <c r="AP30" s="27" t="s">
        <v>1461</v>
      </c>
      <c r="AQ30" s="27" t="s">
        <v>67</v>
      </c>
      <c r="AR30" s="27" t="s">
        <v>1461</v>
      </c>
      <c r="AS30" s="27" t="s">
        <v>1461</v>
      </c>
      <c r="AT30" s="27">
        <v>10</v>
      </c>
      <c r="AU30" s="27" t="s">
        <v>57</v>
      </c>
      <c r="AV30" s="28">
        <v>3</v>
      </c>
      <c r="AW30" s="28" t="s">
        <v>68</v>
      </c>
      <c r="AX30" s="28">
        <v>909</v>
      </c>
      <c r="AY30" s="27">
        <v>24827843503</v>
      </c>
      <c r="AZ30" s="28" t="s">
        <v>2601</v>
      </c>
      <c r="BA30" s="28">
        <v>3016750000</v>
      </c>
      <c r="BB30" s="28" t="s">
        <v>57</v>
      </c>
      <c r="BC30" s="36" t="s">
        <v>57</v>
      </c>
      <c r="BD30" s="28" t="s">
        <v>57</v>
      </c>
      <c r="BE30" s="36">
        <v>45535</v>
      </c>
      <c r="BF30" s="28" t="s">
        <v>12008</v>
      </c>
      <c r="BG30" s="36" t="s">
        <v>57</v>
      </c>
      <c r="BH30" s="27" t="s">
        <v>67</v>
      </c>
      <c r="BI30" s="36" t="s">
        <v>67</v>
      </c>
      <c r="BJ30" s="27" t="s">
        <v>67</v>
      </c>
      <c r="BK30" s="27" t="s">
        <v>57</v>
      </c>
    </row>
    <row r="31" spans="1:63" x14ac:dyDescent="0.25">
      <c r="A31" s="20" t="s">
        <v>388</v>
      </c>
      <c r="B31" s="27">
        <v>920</v>
      </c>
      <c r="C31" s="27">
        <v>2223</v>
      </c>
      <c r="D31" s="28" t="s">
        <v>3114</v>
      </c>
      <c r="E31" s="28" t="s">
        <v>3115</v>
      </c>
      <c r="F31" s="27" t="s">
        <v>57</v>
      </c>
      <c r="G31" s="28" t="s">
        <v>57</v>
      </c>
      <c r="H31" s="28" t="s">
        <v>107</v>
      </c>
      <c r="I31" s="28" t="s">
        <v>57</v>
      </c>
      <c r="J31" s="28" t="s">
        <v>57</v>
      </c>
      <c r="K31" s="28" t="s">
        <v>57</v>
      </c>
      <c r="L31" s="28" t="s">
        <v>57</v>
      </c>
      <c r="M31" s="28" t="s">
        <v>3116</v>
      </c>
      <c r="N31" s="34" t="s">
        <v>3117</v>
      </c>
      <c r="O31" s="28" t="s">
        <v>921</v>
      </c>
      <c r="P31" s="28" t="s">
        <v>922</v>
      </c>
      <c r="Q31" s="28" t="s">
        <v>3118</v>
      </c>
      <c r="R31" s="28">
        <v>-12.13781</v>
      </c>
      <c r="S31" s="28">
        <v>-38.416559999999997</v>
      </c>
      <c r="T31" s="28" t="s">
        <v>59</v>
      </c>
      <c r="U31" s="28" t="s">
        <v>91</v>
      </c>
      <c r="V31" s="34">
        <v>44680</v>
      </c>
      <c r="W31" s="28" t="str">
        <f t="shared" ca="1" si="1"/>
        <v>MADURA</v>
      </c>
      <c r="X31" s="34" t="s">
        <v>615</v>
      </c>
      <c r="Y31" s="27" t="s">
        <v>616</v>
      </c>
      <c r="Z31" s="28" t="s">
        <v>16233</v>
      </c>
      <c r="AA31" s="28" t="s">
        <v>61</v>
      </c>
      <c r="AB31" s="27" t="s">
        <v>3119</v>
      </c>
      <c r="AC31" s="27" t="s">
        <v>16580</v>
      </c>
      <c r="AD31" s="27" t="s">
        <v>13710</v>
      </c>
      <c r="AE31" s="27" t="s">
        <v>3120</v>
      </c>
      <c r="AF31" s="27" t="s">
        <v>62</v>
      </c>
      <c r="AG31" s="28" t="s">
        <v>62</v>
      </c>
      <c r="AH31" s="27" t="s">
        <v>62</v>
      </c>
      <c r="AI31" s="27" t="s">
        <v>63</v>
      </c>
      <c r="AJ31" s="27" t="s">
        <v>64</v>
      </c>
      <c r="AK31" s="27" t="s">
        <v>65</v>
      </c>
      <c r="AL31" s="27" t="s">
        <v>429</v>
      </c>
      <c r="AM31" s="28" t="s">
        <v>57</v>
      </c>
      <c r="AN31" s="28" t="s">
        <v>67</v>
      </c>
      <c r="AO31" s="28" t="s">
        <v>67</v>
      </c>
      <c r="AP31" s="27" t="s">
        <v>67</v>
      </c>
      <c r="AQ31" s="27" t="s">
        <v>67</v>
      </c>
      <c r="AR31" s="27" t="s">
        <v>67</v>
      </c>
      <c r="AS31" s="27" t="s">
        <v>67</v>
      </c>
      <c r="AT31" s="27">
        <v>12</v>
      </c>
      <c r="AU31" s="27" t="s">
        <v>57</v>
      </c>
      <c r="AV31" s="28">
        <v>3</v>
      </c>
      <c r="AW31" s="28" t="s">
        <v>68</v>
      </c>
      <c r="AX31" s="28">
        <v>915</v>
      </c>
      <c r="AY31" s="27" t="s">
        <v>14279</v>
      </c>
      <c r="AZ31" s="28" t="s">
        <v>3121</v>
      </c>
      <c r="BA31" s="28">
        <v>2022230000</v>
      </c>
      <c r="BB31" s="28" t="s">
        <v>57</v>
      </c>
      <c r="BC31" s="36" t="s">
        <v>57</v>
      </c>
      <c r="BD31" s="28" t="s">
        <v>57</v>
      </c>
      <c r="BE31" s="36">
        <v>45535</v>
      </c>
      <c r="BF31" s="28" t="s">
        <v>12008</v>
      </c>
      <c r="BG31" s="36" t="s">
        <v>57</v>
      </c>
      <c r="BH31" s="27" t="s">
        <v>67</v>
      </c>
      <c r="BI31" s="36" t="s">
        <v>67</v>
      </c>
      <c r="BJ31" s="27" t="s">
        <v>67</v>
      </c>
      <c r="BK31" s="27" t="s">
        <v>57</v>
      </c>
    </row>
    <row r="32" spans="1:63" x14ac:dyDescent="0.25">
      <c r="A32" s="20" t="s">
        <v>388</v>
      </c>
      <c r="B32" s="27">
        <v>109</v>
      </c>
      <c r="C32" s="27">
        <v>799</v>
      </c>
      <c r="D32" s="28" t="s">
        <v>3606</v>
      </c>
      <c r="E32" s="28" t="s">
        <v>3607</v>
      </c>
      <c r="F32" s="27" t="s">
        <v>57</v>
      </c>
      <c r="G32" s="28" t="s">
        <v>57</v>
      </c>
      <c r="H32" s="28" t="s">
        <v>107</v>
      </c>
      <c r="I32" s="28" t="s">
        <v>57</v>
      </c>
      <c r="J32" s="28" t="s">
        <v>57</v>
      </c>
      <c r="K32" s="28" t="s">
        <v>57</v>
      </c>
      <c r="L32" s="28" t="s">
        <v>57</v>
      </c>
      <c r="M32" s="28" t="s">
        <v>3608</v>
      </c>
      <c r="N32" s="34" t="s">
        <v>3609</v>
      </c>
      <c r="O32" s="28" t="s">
        <v>1110</v>
      </c>
      <c r="P32" s="28" t="s">
        <v>922</v>
      </c>
      <c r="Q32" s="28" t="s">
        <v>3610</v>
      </c>
      <c r="R32" s="28">
        <v>-12.947456000000001</v>
      </c>
      <c r="S32" s="28">
        <v>-38.491579000000002</v>
      </c>
      <c r="T32" s="28" t="s">
        <v>59</v>
      </c>
      <c r="U32" s="28" t="s">
        <v>91</v>
      </c>
      <c r="V32" s="34">
        <v>42004</v>
      </c>
      <c r="W32" s="28" t="str">
        <f t="shared" ca="1" si="1"/>
        <v>MADURA</v>
      </c>
      <c r="X32" s="34" t="s">
        <v>615</v>
      </c>
      <c r="Y32" s="27" t="s">
        <v>616</v>
      </c>
      <c r="Z32" s="28" t="s">
        <v>16233</v>
      </c>
      <c r="AA32" s="28" t="s">
        <v>61</v>
      </c>
      <c r="AB32" s="27" t="s">
        <v>3611</v>
      </c>
      <c r="AC32" s="27" t="s">
        <v>16581</v>
      </c>
      <c r="AD32" s="27" t="s">
        <v>13755</v>
      </c>
      <c r="AE32" s="27" t="s">
        <v>3612</v>
      </c>
      <c r="AF32" s="27" t="s">
        <v>618</v>
      </c>
      <c r="AG32" s="28" t="s">
        <v>618</v>
      </c>
      <c r="AH32" s="27" t="s">
        <v>618</v>
      </c>
      <c r="AI32" s="27" t="s">
        <v>63</v>
      </c>
      <c r="AJ32" s="27" t="s">
        <v>64</v>
      </c>
      <c r="AK32" s="27" t="s">
        <v>405</v>
      </c>
      <c r="AL32" s="27" t="s">
        <v>429</v>
      </c>
      <c r="AM32" s="28" t="s">
        <v>57</v>
      </c>
      <c r="AN32" s="28" t="s">
        <v>67</v>
      </c>
      <c r="AO32" s="28" t="s">
        <v>67</v>
      </c>
      <c r="AP32" s="27" t="s">
        <v>1461</v>
      </c>
      <c r="AQ32" s="27" t="s">
        <v>67</v>
      </c>
      <c r="AR32" s="27" t="s">
        <v>67</v>
      </c>
      <c r="AS32" s="27" t="s">
        <v>67</v>
      </c>
      <c r="AT32" s="27" t="s">
        <v>57</v>
      </c>
      <c r="AU32" s="27" t="s">
        <v>57</v>
      </c>
      <c r="AV32" s="28">
        <v>3</v>
      </c>
      <c r="AW32" s="28" t="s">
        <v>68</v>
      </c>
      <c r="AX32" s="28">
        <v>915</v>
      </c>
      <c r="AY32" s="27">
        <v>153008535</v>
      </c>
      <c r="AZ32" s="28" t="s">
        <v>3613</v>
      </c>
      <c r="BA32" s="28">
        <v>2007990000</v>
      </c>
      <c r="BB32" s="28" t="s">
        <v>57</v>
      </c>
      <c r="BC32" s="36" t="s">
        <v>57</v>
      </c>
      <c r="BD32" s="28" t="s">
        <v>57</v>
      </c>
      <c r="BE32" s="36">
        <v>45535</v>
      </c>
      <c r="BF32" s="28" t="s">
        <v>12008</v>
      </c>
      <c r="BG32" s="36" t="s">
        <v>57</v>
      </c>
      <c r="BH32" s="27" t="s">
        <v>67</v>
      </c>
      <c r="BI32" s="36" t="s">
        <v>67</v>
      </c>
      <c r="BJ32" s="27" t="s">
        <v>67</v>
      </c>
      <c r="BK32" s="27" t="s">
        <v>57</v>
      </c>
    </row>
    <row r="33" spans="1:63" x14ac:dyDescent="0.25">
      <c r="A33" s="20" t="s">
        <v>388</v>
      </c>
      <c r="B33" s="27">
        <v>498</v>
      </c>
      <c r="C33" s="27">
        <v>1512</v>
      </c>
      <c r="D33" s="28" t="s">
        <v>3798</v>
      </c>
      <c r="E33" s="28" t="s">
        <v>3799</v>
      </c>
      <c r="F33" s="27" t="s">
        <v>57</v>
      </c>
      <c r="G33" s="28" t="s">
        <v>57</v>
      </c>
      <c r="H33" s="28" t="s">
        <v>107</v>
      </c>
      <c r="I33" s="28" t="s">
        <v>57</v>
      </c>
      <c r="J33" s="28" t="s">
        <v>57</v>
      </c>
      <c r="K33" s="28" t="s">
        <v>57</v>
      </c>
      <c r="L33" s="28" t="s">
        <v>57</v>
      </c>
      <c r="M33" s="28" t="s">
        <v>3802</v>
      </c>
      <c r="N33" s="34" t="s">
        <v>3803</v>
      </c>
      <c r="O33" s="28" t="s">
        <v>393</v>
      </c>
      <c r="P33" s="28" t="s">
        <v>257</v>
      </c>
      <c r="Q33" s="28" t="s">
        <v>3804</v>
      </c>
      <c r="R33" s="28">
        <v>-22.955625000000001</v>
      </c>
      <c r="S33" s="28">
        <v>-43.352007999999998</v>
      </c>
      <c r="T33" s="28" t="s">
        <v>59</v>
      </c>
      <c r="U33" s="28" t="s">
        <v>60</v>
      </c>
      <c r="V33" s="34">
        <v>42551</v>
      </c>
      <c r="W33" s="28" t="str">
        <f t="shared" ca="1" si="1"/>
        <v>MADURA</v>
      </c>
      <c r="X33" s="34" t="s">
        <v>1762</v>
      </c>
      <c r="Y33" s="27" t="s">
        <v>616</v>
      </c>
      <c r="Z33" s="28" t="s">
        <v>16233</v>
      </c>
      <c r="AA33" s="28" t="s">
        <v>61</v>
      </c>
      <c r="AB33" s="27" t="s">
        <v>3805</v>
      </c>
      <c r="AC33" s="27" t="s">
        <v>16582</v>
      </c>
      <c r="AD33" s="27" t="s">
        <v>13845</v>
      </c>
      <c r="AE33" s="27" t="s">
        <v>3806</v>
      </c>
      <c r="AF33" s="27" t="s">
        <v>618</v>
      </c>
      <c r="AG33" s="28" t="s">
        <v>618</v>
      </c>
      <c r="AH33" s="27" t="s">
        <v>618</v>
      </c>
      <c r="AI33" s="27" t="s">
        <v>63</v>
      </c>
      <c r="AJ33" s="27" t="s">
        <v>64</v>
      </c>
      <c r="AK33" s="27" t="s">
        <v>405</v>
      </c>
      <c r="AL33" s="27" t="s">
        <v>429</v>
      </c>
      <c r="AM33" s="28" t="s">
        <v>57</v>
      </c>
      <c r="AN33" s="28" t="s">
        <v>67</v>
      </c>
      <c r="AO33" s="28" t="s">
        <v>67</v>
      </c>
      <c r="AP33" s="27" t="s">
        <v>1461</v>
      </c>
      <c r="AQ33" s="27" t="s">
        <v>67</v>
      </c>
      <c r="AR33" s="27" t="s">
        <v>1461</v>
      </c>
      <c r="AS33" s="27" t="s">
        <v>67</v>
      </c>
      <c r="AT33" s="27" t="s">
        <v>57</v>
      </c>
      <c r="AU33" s="27" t="s">
        <v>57</v>
      </c>
      <c r="AV33" s="28">
        <v>4</v>
      </c>
      <c r="AW33" s="28" t="s">
        <v>397</v>
      </c>
      <c r="AX33" s="28">
        <v>906</v>
      </c>
      <c r="AY33" s="27">
        <v>77291679</v>
      </c>
      <c r="AZ33" s="28" t="s">
        <v>3807</v>
      </c>
      <c r="BA33" s="28">
        <v>3015120000</v>
      </c>
      <c r="BB33" s="28" t="s">
        <v>57</v>
      </c>
      <c r="BC33" s="36" t="s">
        <v>57</v>
      </c>
      <c r="BD33" s="28" t="s">
        <v>57</v>
      </c>
      <c r="BE33" s="36">
        <v>45535</v>
      </c>
      <c r="BF33" s="28" t="s">
        <v>12008</v>
      </c>
      <c r="BG33" s="36" t="s">
        <v>57</v>
      </c>
      <c r="BH33" s="27" t="s">
        <v>67</v>
      </c>
      <c r="BI33" s="36" t="s">
        <v>67</v>
      </c>
      <c r="BJ33" s="27" t="s">
        <v>67</v>
      </c>
      <c r="BK33" s="27" t="s">
        <v>57</v>
      </c>
    </row>
    <row r="34" spans="1:63" x14ac:dyDescent="0.25">
      <c r="A34" s="20" t="s">
        <v>388</v>
      </c>
      <c r="B34" s="27">
        <v>501</v>
      </c>
      <c r="C34" s="27">
        <v>1465</v>
      </c>
      <c r="D34" s="28" t="s">
        <v>4081</v>
      </c>
      <c r="E34" s="28" t="s">
        <v>4082</v>
      </c>
      <c r="F34" s="27" t="s">
        <v>57</v>
      </c>
      <c r="G34" s="28" t="s">
        <v>57</v>
      </c>
      <c r="H34" s="28" t="s">
        <v>107</v>
      </c>
      <c r="I34" s="28" t="s">
        <v>57</v>
      </c>
      <c r="J34" s="28" t="s">
        <v>57</v>
      </c>
      <c r="K34" s="28" t="s">
        <v>57</v>
      </c>
      <c r="L34" s="28" t="s">
        <v>57</v>
      </c>
      <c r="M34" s="28" t="s">
        <v>4083</v>
      </c>
      <c r="N34" s="34" t="s">
        <v>4084</v>
      </c>
      <c r="O34" s="28" t="s">
        <v>393</v>
      </c>
      <c r="P34" s="28" t="s">
        <v>257</v>
      </c>
      <c r="Q34" s="28" t="s">
        <v>4085</v>
      </c>
      <c r="R34" s="28">
        <v>-22.927578</v>
      </c>
      <c r="S34" s="28">
        <v>-43.340119999999999</v>
      </c>
      <c r="T34" s="28" t="s">
        <v>59</v>
      </c>
      <c r="U34" s="28" t="s">
        <v>60</v>
      </c>
      <c r="V34" s="34">
        <v>41939</v>
      </c>
      <c r="W34" s="28" t="str">
        <f t="shared" ca="1" si="1"/>
        <v>MADURA</v>
      </c>
      <c r="X34" s="34" t="s">
        <v>1697</v>
      </c>
      <c r="Y34" s="27" t="s">
        <v>93</v>
      </c>
      <c r="Z34" s="28" t="s">
        <v>16232</v>
      </c>
      <c r="AA34" s="28" t="s">
        <v>61</v>
      </c>
      <c r="AB34" s="27" t="s">
        <v>4086</v>
      </c>
      <c r="AC34" s="27" t="s">
        <v>16583</v>
      </c>
      <c r="AD34" s="27" t="s">
        <v>13848</v>
      </c>
      <c r="AE34" s="27" t="s">
        <v>4087</v>
      </c>
      <c r="AF34" s="27" t="s">
        <v>618</v>
      </c>
      <c r="AG34" s="28" t="s">
        <v>618</v>
      </c>
      <c r="AH34" s="27" t="s">
        <v>618</v>
      </c>
      <c r="AI34" s="27" t="s">
        <v>63</v>
      </c>
      <c r="AJ34" s="27" t="s">
        <v>64</v>
      </c>
      <c r="AK34" s="27" t="s">
        <v>405</v>
      </c>
      <c r="AL34" s="27" t="s">
        <v>429</v>
      </c>
      <c r="AM34" s="28" t="s">
        <v>429</v>
      </c>
      <c r="AN34" s="28" t="s">
        <v>67</v>
      </c>
      <c r="AO34" s="28" t="s">
        <v>67</v>
      </c>
      <c r="AP34" s="27" t="s">
        <v>1461</v>
      </c>
      <c r="AQ34" s="27" t="s">
        <v>67</v>
      </c>
      <c r="AR34" s="27" t="s">
        <v>1461</v>
      </c>
      <c r="AS34" s="27" t="s">
        <v>1461</v>
      </c>
      <c r="AT34" s="27" t="s">
        <v>57</v>
      </c>
      <c r="AU34" s="27" t="s">
        <v>57</v>
      </c>
      <c r="AV34" s="28">
        <v>3</v>
      </c>
      <c r="AW34" s="28" t="s">
        <v>397</v>
      </c>
      <c r="AX34" s="28">
        <v>906</v>
      </c>
      <c r="AY34" s="27">
        <v>86073196</v>
      </c>
      <c r="AZ34" s="28" t="s">
        <v>4088</v>
      </c>
      <c r="BA34" s="28">
        <v>3014650000</v>
      </c>
      <c r="BB34" s="28" t="s">
        <v>57</v>
      </c>
      <c r="BC34" s="36" t="s">
        <v>57</v>
      </c>
      <c r="BD34" s="28" t="s">
        <v>57</v>
      </c>
      <c r="BE34" s="36">
        <v>45565</v>
      </c>
      <c r="BF34" s="28" t="s">
        <v>12008</v>
      </c>
      <c r="BG34" s="36" t="s">
        <v>57</v>
      </c>
      <c r="BH34" s="27" t="s">
        <v>67</v>
      </c>
      <c r="BI34" s="36" t="s">
        <v>67</v>
      </c>
      <c r="BJ34" s="27" t="s">
        <v>67</v>
      </c>
      <c r="BK34" s="27" t="s">
        <v>57</v>
      </c>
    </row>
    <row r="35" spans="1:63" x14ac:dyDescent="0.25">
      <c r="A35" s="20" t="s">
        <v>388</v>
      </c>
      <c r="B35" s="27">
        <v>435</v>
      </c>
      <c r="C35" s="27">
        <v>1392</v>
      </c>
      <c r="D35" s="28" t="s">
        <v>4414</v>
      </c>
      <c r="E35" s="28" t="s">
        <v>4415</v>
      </c>
      <c r="F35" s="27" t="s">
        <v>57</v>
      </c>
      <c r="G35" s="28" t="s">
        <v>57</v>
      </c>
      <c r="H35" s="28" t="s">
        <v>107</v>
      </c>
      <c r="I35" s="28" t="s">
        <v>57</v>
      </c>
      <c r="J35" s="28" t="s">
        <v>57</v>
      </c>
      <c r="K35" s="28" t="s">
        <v>57</v>
      </c>
      <c r="L35" s="28" t="s">
        <v>57</v>
      </c>
      <c r="M35" s="28" t="s">
        <v>4416</v>
      </c>
      <c r="N35" s="34" t="s">
        <v>96</v>
      </c>
      <c r="O35" s="28" t="s">
        <v>642</v>
      </c>
      <c r="P35" s="28" t="s">
        <v>257</v>
      </c>
      <c r="Q35" s="28" t="s">
        <v>4399</v>
      </c>
      <c r="R35" s="28">
        <v>-22.758002999999999</v>
      </c>
      <c r="S35" s="28">
        <v>-43.452392000000003</v>
      </c>
      <c r="T35" s="28" t="s">
        <v>59</v>
      </c>
      <c r="U35" s="28" t="s">
        <v>60</v>
      </c>
      <c r="V35" s="34">
        <v>39928</v>
      </c>
      <c r="W35" s="28" t="str">
        <f t="shared" ca="1" si="1"/>
        <v>MADURA</v>
      </c>
      <c r="X35" s="34" t="s">
        <v>2455</v>
      </c>
      <c r="Y35" s="27" t="s">
        <v>616</v>
      </c>
      <c r="Z35" s="28" t="s">
        <v>16233</v>
      </c>
      <c r="AA35" s="28" t="s">
        <v>61</v>
      </c>
      <c r="AB35" s="27" t="s">
        <v>4417</v>
      </c>
      <c r="AC35" s="27" t="s">
        <v>16584</v>
      </c>
      <c r="AD35" s="27" t="s">
        <v>13913</v>
      </c>
      <c r="AE35" s="27" t="s">
        <v>4418</v>
      </c>
      <c r="AF35" s="27" t="s">
        <v>618</v>
      </c>
      <c r="AG35" s="28" t="s">
        <v>618</v>
      </c>
      <c r="AH35" s="27" t="s">
        <v>1964</v>
      </c>
      <c r="AI35" s="27" t="s">
        <v>63</v>
      </c>
      <c r="AJ35" s="27" t="s">
        <v>64</v>
      </c>
      <c r="AK35" s="27" t="s">
        <v>405</v>
      </c>
      <c r="AL35" s="27" t="s">
        <v>429</v>
      </c>
      <c r="AM35" s="28" t="s">
        <v>1801</v>
      </c>
      <c r="AN35" s="28" t="s">
        <v>67</v>
      </c>
      <c r="AO35" s="28" t="s">
        <v>67</v>
      </c>
      <c r="AP35" s="27" t="s">
        <v>1461</v>
      </c>
      <c r="AQ35" s="27" t="s">
        <v>67</v>
      </c>
      <c r="AR35" s="27" t="s">
        <v>67</v>
      </c>
      <c r="AS35" s="27" t="s">
        <v>1461</v>
      </c>
      <c r="AT35" s="27" t="s">
        <v>57</v>
      </c>
      <c r="AU35" s="27" t="s">
        <v>57</v>
      </c>
      <c r="AV35" s="28">
        <v>3</v>
      </c>
      <c r="AW35" s="28" t="s">
        <v>397</v>
      </c>
      <c r="AX35" s="28">
        <v>906</v>
      </c>
      <c r="AY35" s="27">
        <v>78694840</v>
      </c>
      <c r="AZ35" s="28" t="s">
        <v>4419</v>
      </c>
      <c r="BA35" s="28">
        <v>3013920000</v>
      </c>
      <c r="BB35" s="28" t="s">
        <v>57</v>
      </c>
      <c r="BC35" s="36" t="s">
        <v>57</v>
      </c>
      <c r="BD35" s="28" t="s">
        <v>57</v>
      </c>
      <c r="BE35" s="36">
        <v>45565</v>
      </c>
      <c r="BF35" s="28" t="s">
        <v>12008</v>
      </c>
      <c r="BG35" s="36" t="s">
        <v>57</v>
      </c>
      <c r="BH35" s="27" t="s">
        <v>67</v>
      </c>
      <c r="BI35" s="36" t="s">
        <v>67</v>
      </c>
      <c r="BJ35" s="27" t="s">
        <v>67</v>
      </c>
      <c r="BK35" s="27" t="s">
        <v>57</v>
      </c>
    </row>
    <row r="36" spans="1:63" x14ac:dyDescent="0.25">
      <c r="A36" s="20" t="s">
        <v>388</v>
      </c>
      <c r="B36" s="27">
        <v>9999</v>
      </c>
      <c r="C36" s="27">
        <v>1449</v>
      </c>
      <c r="D36" s="28" t="s">
        <v>414</v>
      </c>
      <c r="E36" s="28" t="s">
        <v>415</v>
      </c>
      <c r="F36" s="27" t="s">
        <v>57</v>
      </c>
      <c r="G36" s="28" t="s">
        <v>57</v>
      </c>
      <c r="H36" s="28" t="s">
        <v>107</v>
      </c>
      <c r="I36" s="28" t="s">
        <v>57</v>
      </c>
      <c r="J36" s="28" t="s">
        <v>57</v>
      </c>
      <c r="K36" s="28" t="s">
        <v>57</v>
      </c>
      <c r="L36" s="28" t="s">
        <v>57</v>
      </c>
      <c r="M36" s="28" t="s">
        <v>416</v>
      </c>
      <c r="N36" s="34" t="s">
        <v>417</v>
      </c>
      <c r="O36" s="28" t="s">
        <v>418</v>
      </c>
      <c r="P36" s="28" t="s">
        <v>419</v>
      </c>
      <c r="Q36" s="28" t="s">
        <v>420</v>
      </c>
      <c r="R36" s="28" t="s">
        <v>57</v>
      </c>
      <c r="S36" s="28" t="s">
        <v>57</v>
      </c>
      <c r="T36" s="28" t="s">
        <v>57</v>
      </c>
      <c r="U36" s="28" t="s">
        <v>60</v>
      </c>
      <c r="V36" s="34">
        <v>42003</v>
      </c>
      <c r="W36" s="28" t="str">
        <f t="shared" ca="1" si="1"/>
        <v>MADURA</v>
      </c>
      <c r="X36" s="34" t="s">
        <v>57</v>
      </c>
      <c r="Y36" s="27" t="s">
        <v>57</v>
      </c>
      <c r="Z36" s="28" t="s">
        <v>57</v>
      </c>
      <c r="AA36" s="28" t="s">
        <v>61</v>
      </c>
      <c r="AB36" s="27" t="s">
        <v>57</v>
      </c>
      <c r="AC36" s="27" t="s">
        <v>57</v>
      </c>
      <c r="AD36" s="27" t="s">
        <v>57</v>
      </c>
      <c r="AE36" s="27" t="s">
        <v>57</v>
      </c>
      <c r="AF36" s="27" t="s">
        <v>62</v>
      </c>
      <c r="AG36" s="28" t="s">
        <v>62</v>
      </c>
      <c r="AH36" s="27" t="s">
        <v>62</v>
      </c>
      <c r="AI36" s="27" t="s">
        <v>63</v>
      </c>
      <c r="AJ36" s="27" t="s">
        <v>64</v>
      </c>
      <c r="AK36" s="27" t="s">
        <v>405</v>
      </c>
      <c r="AL36" s="27" t="s">
        <v>57</v>
      </c>
      <c r="AM36" s="28" t="s">
        <v>57</v>
      </c>
      <c r="AN36" s="28" t="s">
        <v>67</v>
      </c>
      <c r="AO36" s="28" t="s">
        <v>67</v>
      </c>
      <c r="AP36" s="27" t="s">
        <v>67</v>
      </c>
      <c r="AQ36" s="27" t="s">
        <v>67</v>
      </c>
      <c r="AR36" s="27" t="s">
        <v>67</v>
      </c>
      <c r="AS36" s="27" t="s">
        <v>67</v>
      </c>
      <c r="AT36" s="27">
        <v>5</v>
      </c>
      <c r="AU36" s="27" t="s">
        <v>57</v>
      </c>
      <c r="AV36" s="28">
        <v>4</v>
      </c>
      <c r="AW36" s="28" t="s">
        <v>397</v>
      </c>
      <c r="AX36" s="28">
        <v>906</v>
      </c>
      <c r="AY36" s="27">
        <v>635250597119</v>
      </c>
      <c r="AZ36" s="28" t="s">
        <v>421</v>
      </c>
      <c r="BA36" s="28">
        <v>3014490000</v>
      </c>
      <c r="BB36" s="28" t="s">
        <v>57</v>
      </c>
      <c r="BC36" s="36" t="s">
        <v>57</v>
      </c>
      <c r="BD36" s="28" t="s">
        <v>57</v>
      </c>
      <c r="BE36" s="36">
        <v>42866</v>
      </c>
      <c r="BF36" s="28" t="s">
        <v>12008</v>
      </c>
      <c r="BG36" s="36" t="s">
        <v>57</v>
      </c>
      <c r="BH36" s="27" t="s">
        <v>67</v>
      </c>
      <c r="BI36" s="36" t="s">
        <v>67</v>
      </c>
      <c r="BJ36" s="27" t="s">
        <v>67</v>
      </c>
      <c r="BK36" s="27" t="s">
        <v>57</v>
      </c>
    </row>
    <row r="37" spans="1:63" x14ac:dyDescent="0.25">
      <c r="A37" s="20" t="s">
        <v>388</v>
      </c>
      <c r="B37" s="27">
        <v>9999</v>
      </c>
      <c r="C37" s="27">
        <v>1104</v>
      </c>
      <c r="D37" s="28" t="s">
        <v>439</v>
      </c>
      <c r="E37" s="28" t="s">
        <v>440</v>
      </c>
      <c r="F37" s="27" t="s">
        <v>57</v>
      </c>
      <c r="G37" s="28" t="s">
        <v>57</v>
      </c>
      <c r="H37" s="28" t="s">
        <v>107</v>
      </c>
      <c r="I37" s="28" t="s">
        <v>57</v>
      </c>
      <c r="J37" s="28" t="s">
        <v>57</v>
      </c>
      <c r="K37" s="28" t="s">
        <v>57</v>
      </c>
      <c r="L37" s="28" t="s">
        <v>57</v>
      </c>
      <c r="M37" s="28" t="s">
        <v>441</v>
      </c>
      <c r="N37" s="34" t="s">
        <v>96</v>
      </c>
      <c r="O37" s="28" t="s">
        <v>442</v>
      </c>
      <c r="P37" s="28" t="s">
        <v>257</v>
      </c>
      <c r="Q37" s="28" t="s">
        <v>443</v>
      </c>
      <c r="R37" s="28" t="s">
        <v>57</v>
      </c>
      <c r="S37" s="28" t="s">
        <v>57</v>
      </c>
      <c r="T37" s="28" t="s">
        <v>57</v>
      </c>
      <c r="U37" s="28" t="s">
        <v>60</v>
      </c>
      <c r="V37" s="34">
        <v>35935</v>
      </c>
      <c r="W37" s="28" t="str">
        <f t="shared" ca="1" si="1"/>
        <v>MADURA</v>
      </c>
      <c r="X37" s="34" t="s">
        <v>57</v>
      </c>
      <c r="Y37" s="27" t="s">
        <v>57</v>
      </c>
      <c r="Z37" s="28" t="s">
        <v>57</v>
      </c>
      <c r="AA37" s="28" t="s">
        <v>61</v>
      </c>
      <c r="AB37" s="27" t="s">
        <v>57</v>
      </c>
      <c r="AC37" s="27" t="s">
        <v>57</v>
      </c>
      <c r="AD37" s="27" t="s">
        <v>57</v>
      </c>
      <c r="AE37" s="27" t="s">
        <v>57</v>
      </c>
      <c r="AF37" s="27" t="s">
        <v>62</v>
      </c>
      <c r="AG37" s="28" t="s">
        <v>62</v>
      </c>
      <c r="AH37" s="27" t="s">
        <v>62</v>
      </c>
      <c r="AI37" s="27" t="s">
        <v>63</v>
      </c>
      <c r="AJ37" s="27" t="s">
        <v>64</v>
      </c>
      <c r="AK37" s="27" t="s">
        <v>405</v>
      </c>
      <c r="AL37" s="27" t="s">
        <v>57</v>
      </c>
      <c r="AM37" s="28" t="s">
        <v>57</v>
      </c>
      <c r="AN37" s="28" t="s">
        <v>67</v>
      </c>
      <c r="AO37" s="28" t="s">
        <v>67</v>
      </c>
      <c r="AP37" s="27" t="s">
        <v>67</v>
      </c>
      <c r="AQ37" s="27" t="s">
        <v>67</v>
      </c>
      <c r="AR37" s="27" t="s">
        <v>67</v>
      </c>
      <c r="AS37" s="27" t="s">
        <v>67</v>
      </c>
      <c r="AT37" s="27">
        <v>6</v>
      </c>
      <c r="AU37" s="27" t="s">
        <v>57</v>
      </c>
      <c r="AV37" s="28">
        <v>3</v>
      </c>
      <c r="AW37" s="28" t="s">
        <v>397</v>
      </c>
      <c r="AX37" s="28">
        <v>906</v>
      </c>
      <c r="AY37" s="27">
        <v>635772830110</v>
      </c>
      <c r="AZ37" s="28" t="s">
        <v>444</v>
      </c>
      <c r="BA37" s="28">
        <v>3011040000</v>
      </c>
      <c r="BB37" s="28" t="s">
        <v>57</v>
      </c>
      <c r="BC37" s="36" t="s">
        <v>57</v>
      </c>
      <c r="BD37" s="28" t="s">
        <v>57</v>
      </c>
      <c r="BE37" s="36">
        <v>43555</v>
      </c>
      <c r="BF37" s="28" t="s">
        <v>12008</v>
      </c>
      <c r="BG37" s="36" t="s">
        <v>57</v>
      </c>
      <c r="BH37" s="27" t="s">
        <v>67</v>
      </c>
      <c r="BI37" s="36" t="s">
        <v>67</v>
      </c>
      <c r="BJ37" s="27" t="s">
        <v>67</v>
      </c>
      <c r="BK37" s="27" t="s">
        <v>57</v>
      </c>
    </row>
    <row r="38" spans="1:63" x14ac:dyDescent="0.25">
      <c r="A38" s="20" t="s">
        <v>388</v>
      </c>
      <c r="B38" s="27">
        <v>9999</v>
      </c>
      <c r="C38" s="27">
        <v>1355</v>
      </c>
      <c r="D38" s="28" t="s">
        <v>2822</v>
      </c>
      <c r="E38" s="28" t="s">
        <v>2823</v>
      </c>
      <c r="F38" s="27" t="s">
        <v>57</v>
      </c>
      <c r="G38" s="28" t="s">
        <v>57</v>
      </c>
      <c r="H38" s="28" t="s">
        <v>107</v>
      </c>
      <c r="I38" s="28" t="s">
        <v>57</v>
      </c>
      <c r="J38" s="28" t="s">
        <v>57</v>
      </c>
      <c r="K38" s="28" t="s">
        <v>57</v>
      </c>
      <c r="L38" s="28" t="s">
        <v>57</v>
      </c>
      <c r="M38" s="28" t="s">
        <v>2824</v>
      </c>
      <c r="N38" s="34" t="s">
        <v>2490</v>
      </c>
      <c r="O38" s="28" t="s">
        <v>180</v>
      </c>
      <c r="P38" s="28" t="s">
        <v>181</v>
      </c>
      <c r="Q38" s="28" t="s">
        <v>2491</v>
      </c>
      <c r="R38" s="28" t="s">
        <v>57</v>
      </c>
      <c r="S38" s="28" t="s">
        <v>57</v>
      </c>
      <c r="T38" s="28" t="s">
        <v>57</v>
      </c>
      <c r="U38" s="28" t="s">
        <v>60</v>
      </c>
      <c r="V38" s="34">
        <v>41134</v>
      </c>
      <c r="W38" s="28" t="str">
        <f t="shared" ca="1" si="1"/>
        <v>MADURA</v>
      </c>
      <c r="X38" s="34" t="s">
        <v>57</v>
      </c>
      <c r="Y38" s="27" t="s">
        <v>57</v>
      </c>
      <c r="Z38" s="28" t="s">
        <v>57</v>
      </c>
      <c r="AA38" s="28" t="s">
        <v>61</v>
      </c>
      <c r="AB38" s="27" t="s">
        <v>57</v>
      </c>
      <c r="AC38" s="27" t="s">
        <v>57</v>
      </c>
      <c r="AD38" s="27" t="s">
        <v>57</v>
      </c>
      <c r="AE38" s="27" t="s">
        <v>57</v>
      </c>
      <c r="AF38" s="27" t="s">
        <v>62</v>
      </c>
      <c r="AG38" s="28" t="s">
        <v>62</v>
      </c>
      <c r="AH38" s="27" t="s">
        <v>62</v>
      </c>
      <c r="AI38" s="27" t="s">
        <v>63</v>
      </c>
      <c r="AJ38" s="27" t="s">
        <v>64</v>
      </c>
      <c r="AK38" s="27" t="s">
        <v>405</v>
      </c>
      <c r="AL38" s="27" t="s">
        <v>57</v>
      </c>
      <c r="AM38" s="28" t="s">
        <v>57</v>
      </c>
      <c r="AN38" s="28" t="s">
        <v>67</v>
      </c>
      <c r="AO38" s="28" t="s">
        <v>67</v>
      </c>
      <c r="AP38" s="27" t="s">
        <v>67</v>
      </c>
      <c r="AQ38" s="27" t="s">
        <v>67</v>
      </c>
      <c r="AR38" s="27" t="s">
        <v>67</v>
      </c>
      <c r="AS38" s="27" t="s">
        <v>67</v>
      </c>
      <c r="AT38" s="27">
        <v>5</v>
      </c>
      <c r="AU38" s="27" t="s">
        <v>57</v>
      </c>
      <c r="AV38" s="28">
        <v>3</v>
      </c>
      <c r="AW38" s="28" t="s">
        <v>397</v>
      </c>
      <c r="AX38" s="28">
        <v>909</v>
      </c>
      <c r="AY38" s="27">
        <v>635292963114</v>
      </c>
      <c r="AZ38" s="28" t="s">
        <v>2825</v>
      </c>
      <c r="BA38" s="28">
        <v>3013550000</v>
      </c>
      <c r="BB38" s="28" t="s">
        <v>57</v>
      </c>
      <c r="BC38" s="36" t="s">
        <v>57</v>
      </c>
      <c r="BD38" s="28" t="s">
        <v>57</v>
      </c>
      <c r="BE38" s="36">
        <v>43555</v>
      </c>
      <c r="BF38" s="28" t="s">
        <v>12008</v>
      </c>
      <c r="BG38" s="36" t="s">
        <v>57</v>
      </c>
      <c r="BH38" s="27" t="s">
        <v>67</v>
      </c>
      <c r="BI38" s="36" t="s">
        <v>67</v>
      </c>
      <c r="BJ38" s="27" t="s">
        <v>67</v>
      </c>
      <c r="BK38" s="27" t="s">
        <v>57</v>
      </c>
    </row>
    <row r="39" spans="1:63" x14ac:dyDescent="0.25">
      <c r="A39" s="20" t="s">
        <v>388</v>
      </c>
      <c r="B39" s="27">
        <v>9999</v>
      </c>
      <c r="C39" s="27">
        <v>1089</v>
      </c>
      <c r="D39" s="28" t="s">
        <v>3940</v>
      </c>
      <c r="E39" s="28" t="s">
        <v>3941</v>
      </c>
      <c r="F39" s="27" t="s">
        <v>57</v>
      </c>
      <c r="G39" s="28" t="s">
        <v>57</v>
      </c>
      <c r="H39" s="28" t="s">
        <v>107</v>
      </c>
      <c r="I39" s="28" t="s">
        <v>57</v>
      </c>
      <c r="J39" s="28" t="s">
        <v>57</v>
      </c>
      <c r="K39" s="28" t="s">
        <v>57</v>
      </c>
      <c r="L39" s="28" t="s">
        <v>57</v>
      </c>
      <c r="M39" s="28" t="s">
        <v>3942</v>
      </c>
      <c r="N39" s="34" t="s">
        <v>462</v>
      </c>
      <c r="O39" s="28" t="s">
        <v>393</v>
      </c>
      <c r="P39" s="28" t="s">
        <v>257</v>
      </c>
      <c r="Q39" s="28" t="s">
        <v>3943</v>
      </c>
      <c r="R39" s="28" t="s">
        <v>57</v>
      </c>
      <c r="S39" s="28" t="s">
        <v>57</v>
      </c>
      <c r="T39" s="28" t="s">
        <v>57</v>
      </c>
      <c r="U39" s="28" t="s">
        <v>60</v>
      </c>
      <c r="V39" s="34">
        <v>35537</v>
      </c>
      <c r="W39" s="28" t="str">
        <f t="shared" ca="1" si="1"/>
        <v>MADURA</v>
      </c>
      <c r="X39" s="34" t="s">
        <v>57</v>
      </c>
      <c r="Y39" s="27" t="s">
        <v>57</v>
      </c>
      <c r="Z39" s="28" t="s">
        <v>57</v>
      </c>
      <c r="AA39" s="28" t="s">
        <v>61</v>
      </c>
      <c r="AB39" s="27" t="s">
        <v>57</v>
      </c>
      <c r="AC39" s="27" t="s">
        <v>57</v>
      </c>
      <c r="AD39" s="27" t="s">
        <v>57</v>
      </c>
      <c r="AE39" s="27" t="s">
        <v>57</v>
      </c>
      <c r="AF39" s="27" t="s">
        <v>62</v>
      </c>
      <c r="AG39" s="28" t="s">
        <v>62</v>
      </c>
      <c r="AH39" s="27" t="s">
        <v>62</v>
      </c>
      <c r="AI39" s="27" t="s">
        <v>63</v>
      </c>
      <c r="AJ39" s="27" t="s">
        <v>64</v>
      </c>
      <c r="AK39" s="27" t="s">
        <v>405</v>
      </c>
      <c r="AL39" s="27" t="s">
        <v>57</v>
      </c>
      <c r="AM39" s="28" t="s">
        <v>57</v>
      </c>
      <c r="AN39" s="28" t="s">
        <v>67</v>
      </c>
      <c r="AO39" s="28" t="s">
        <v>67</v>
      </c>
      <c r="AP39" s="27" t="s">
        <v>67</v>
      </c>
      <c r="AQ39" s="27" t="s">
        <v>67</v>
      </c>
      <c r="AR39" s="27" t="s">
        <v>67</v>
      </c>
      <c r="AS39" s="27" t="s">
        <v>67</v>
      </c>
      <c r="AT39" s="27">
        <v>12</v>
      </c>
      <c r="AU39" s="27" t="s">
        <v>57</v>
      </c>
      <c r="AV39" s="28">
        <v>3</v>
      </c>
      <c r="AW39" s="28" t="s">
        <v>397</v>
      </c>
      <c r="AX39" s="28">
        <v>906</v>
      </c>
      <c r="AY39" s="27">
        <v>635954283116</v>
      </c>
      <c r="AZ39" s="28" t="s">
        <v>3944</v>
      </c>
      <c r="BA39" s="28">
        <v>3010890000</v>
      </c>
      <c r="BB39" s="28" t="s">
        <v>57</v>
      </c>
      <c r="BC39" s="36" t="s">
        <v>57</v>
      </c>
      <c r="BD39" s="28" t="s">
        <v>57</v>
      </c>
      <c r="BE39" s="36">
        <v>43115</v>
      </c>
      <c r="BF39" s="28" t="s">
        <v>12008</v>
      </c>
      <c r="BG39" s="36" t="s">
        <v>57</v>
      </c>
      <c r="BH39" s="27" t="s">
        <v>67</v>
      </c>
      <c r="BI39" s="36" t="s">
        <v>67</v>
      </c>
      <c r="BJ39" s="27" t="s">
        <v>67</v>
      </c>
      <c r="BK39" s="27" t="s">
        <v>57</v>
      </c>
    </row>
    <row r="40" spans="1:63" x14ac:dyDescent="0.25">
      <c r="A40" s="20" t="s">
        <v>388</v>
      </c>
      <c r="B40" s="27">
        <v>9999</v>
      </c>
      <c r="C40" s="27">
        <v>1250</v>
      </c>
      <c r="D40" s="28" t="s">
        <v>486</v>
      </c>
      <c r="E40" s="28" t="s">
        <v>487</v>
      </c>
      <c r="F40" s="27" t="s">
        <v>57</v>
      </c>
      <c r="G40" s="28" t="s">
        <v>57</v>
      </c>
      <c r="H40" s="28" t="s">
        <v>107</v>
      </c>
      <c r="I40" s="28" t="s">
        <v>57</v>
      </c>
      <c r="J40" s="28" t="s">
        <v>57</v>
      </c>
      <c r="K40" s="28" t="s">
        <v>57</v>
      </c>
      <c r="L40" s="28" t="s">
        <v>57</v>
      </c>
      <c r="M40" s="28" t="s">
        <v>488</v>
      </c>
      <c r="N40" s="34" t="s">
        <v>96</v>
      </c>
      <c r="O40" s="28" t="s">
        <v>489</v>
      </c>
      <c r="P40" s="28" t="s">
        <v>181</v>
      </c>
      <c r="Q40" s="28" t="s">
        <v>490</v>
      </c>
      <c r="R40" s="28" t="s">
        <v>57</v>
      </c>
      <c r="S40" s="28" t="s">
        <v>57</v>
      </c>
      <c r="T40" s="28" t="s">
        <v>57</v>
      </c>
      <c r="U40" s="28" t="s">
        <v>60</v>
      </c>
      <c r="V40" s="34">
        <v>40605</v>
      </c>
      <c r="W40" s="28" t="str">
        <f t="shared" ca="1" si="1"/>
        <v>MADURA</v>
      </c>
      <c r="X40" s="34" t="s">
        <v>57</v>
      </c>
      <c r="Y40" s="27" t="s">
        <v>57</v>
      </c>
      <c r="Z40" s="28" t="s">
        <v>57</v>
      </c>
      <c r="AA40" s="28" t="s">
        <v>61</v>
      </c>
      <c r="AB40" s="27" t="s">
        <v>57</v>
      </c>
      <c r="AC40" s="27" t="s">
        <v>57</v>
      </c>
      <c r="AD40" s="27" t="s">
        <v>57</v>
      </c>
      <c r="AE40" s="27" t="s">
        <v>57</v>
      </c>
      <c r="AF40" s="27" t="s">
        <v>62</v>
      </c>
      <c r="AG40" s="28" t="s">
        <v>62</v>
      </c>
      <c r="AH40" s="27" t="s">
        <v>62</v>
      </c>
      <c r="AI40" s="27" t="s">
        <v>63</v>
      </c>
      <c r="AJ40" s="27" t="s">
        <v>412</v>
      </c>
      <c r="AK40" s="27" t="s">
        <v>405</v>
      </c>
      <c r="AL40" s="27" t="s">
        <v>57</v>
      </c>
      <c r="AM40" s="28" t="s">
        <v>1801</v>
      </c>
      <c r="AN40" s="28" t="s">
        <v>67</v>
      </c>
      <c r="AO40" s="28" t="s">
        <v>67</v>
      </c>
      <c r="AP40" s="27" t="s">
        <v>67</v>
      </c>
      <c r="AQ40" s="27" t="s">
        <v>67</v>
      </c>
      <c r="AR40" s="27" t="s">
        <v>67</v>
      </c>
      <c r="AS40" s="27" t="s">
        <v>67</v>
      </c>
      <c r="AT40" s="27" t="s">
        <v>405</v>
      </c>
      <c r="AU40" s="27" t="s">
        <v>57</v>
      </c>
      <c r="AV40" s="28">
        <v>3</v>
      </c>
      <c r="AW40" s="28" t="s">
        <v>397</v>
      </c>
      <c r="AX40" s="28">
        <v>909</v>
      </c>
      <c r="AY40" s="27">
        <v>635660020114</v>
      </c>
      <c r="AZ40" s="28" t="s">
        <v>491</v>
      </c>
      <c r="BA40" s="28">
        <v>3012500000</v>
      </c>
      <c r="BB40" s="28" t="s">
        <v>57</v>
      </c>
      <c r="BC40" s="36" t="s">
        <v>57</v>
      </c>
      <c r="BD40" s="28" t="s">
        <v>57</v>
      </c>
      <c r="BE40" s="36">
        <v>42489</v>
      </c>
      <c r="BF40" s="28" t="s">
        <v>12008</v>
      </c>
      <c r="BG40" s="36" t="s">
        <v>57</v>
      </c>
      <c r="BH40" s="27" t="s">
        <v>67</v>
      </c>
      <c r="BI40" s="36" t="s">
        <v>67</v>
      </c>
      <c r="BJ40" s="27" t="s">
        <v>67</v>
      </c>
      <c r="BK40" s="27" t="s">
        <v>57</v>
      </c>
    </row>
    <row r="41" spans="1:63" x14ac:dyDescent="0.25">
      <c r="A41" s="20" t="s">
        <v>388</v>
      </c>
      <c r="B41" s="27">
        <v>9999</v>
      </c>
      <c r="C41" s="27">
        <v>1263</v>
      </c>
      <c r="D41" s="28" t="s">
        <v>492</v>
      </c>
      <c r="E41" s="28" t="s">
        <v>493</v>
      </c>
      <c r="F41" s="27" t="s">
        <v>57</v>
      </c>
      <c r="G41" s="28" t="s">
        <v>57</v>
      </c>
      <c r="H41" s="28" t="s">
        <v>107</v>
      </c>
      <c r="I41" s="28" t="s">
        <v>57</v>
      </c>
      <c r="J41" s="28" t="s">
        <v>57</v>
      </c>
      <c r="K41" s="28" t="s">
        <v>57</v>
      </c>
      <c r="L41" s="28" t="s">
        <v>57</v>
      </c>
      <c r="M41" s="28" t="s">
        <v>494</v>
      </c>
      <c r="N41" s="34" t="s">
        <v>96</v>
      </c>
      <c r="O41" s="28" t="s">
        <v>495</v>
      </c>
      <c r="P41" s="28" t="s">
        <v>181</v>
      </c>
      <c r="Q41" s="28" t="s">
        <v>496</v>
      </c>
      <c r="R41" s="28" t="s">
        <v>57</v>
      </c>
      <c r="S41" s="28" t="s">
        <v>57</v>
      </c>
      <c r="T41" s="28" t="s">
        <v>57</v>
      </c>
      <c r="U41" s="28" t="s">
        <v>60</v>
      </c>
      <c r="V41" s="34">
        <v>40599</v>
      </c>
      <c r="W41" s="28" t="str">
        <f t="shared" ca="1" si="1"/>
        <v>MADURA</v>
      </c>
      <c r="X41" s="34" t="s">
        <v>57</v>
      </c>
      <c r="Y41" s="27" t="s">
        <v>57</v>
      </c>
      <c r="Z41" s="28" t="s">
        <v>57</v>
      </c>
      <c r="AA41" s="28" t="s">
        <v>61</v>
      </c>
      <c r="AB41" s="27" t="s">
        <v>57</v>
      </c>
      <c r="AC41" s="27" t="s">
        <v>57</v>
      </c>
      <c r="AD41" s="27" t="s">
        <v>57</v>
      </c>
      <c r="AE41" s="27" t="s">
        <v>57</v>
      </c>
      <c r="AF41" s="27" t="s">
        <v>62</v>
      </c>
      <c r="AG41" s="28" t="s">
        <v>62</v>
      </c>
      <c r="AH41" s="27" t="s">
        <v>62</v>
      </c>
      <c r="AI41" s="27" t="s">
        <v>63</v>
      </c>
      <c r="AJ41" s="27" t="s">
        <v>64</v>
      </c>
      <c r="AK41" s="27" t="s">
        <v>437</v>
      </c>
      <c r="AL41" s="27" t="s">
        <v>57</v>
      </c>
      <c r="AM41" s="28" t="s">
        <v>57</v>
      </c>
      <c r="AN41" s="28" t="s">
        <v>67</v>
      </c>
      <c r="AO41" s="28" t="s">
        <v>67</v>
      </c>
      <c r="AP41" s="27" t="s">
        <v>67</v>
      </c>
      <c r="AQ41" s="27" t="s">
        <v>67</v>
      </c>
      <c r="AR41" s="27" t="s">
        <v>67</v>
      </c>
      <c r="AS41" s="27" t="s">
        <v>67</v>
      </c>
      <c r="AT41" s="27">
        <v>10</v>
      </c>
      <c r="AU41" s="27" t="s">
        <v>57</v>
      </c>
      <c r="AV41" s="28">
        <v>4</v>
      </c>
      <c r="AW41" s="28" t="s">
        <v>397</v>
      </c>
      <c r="AX41" s="28">
        <v>909</v>
      </c>
      <c r="AY41" s="27">
        <v>635093631117</v>
      </c>
      <c r="AZ41" s="28" t="s">
        <v>497</v>
      </c>
      <c r="BA41" s="28">
        <v>3012690000</v>
      </c>
      <c r="BB41" s="28" t="s">
        <v>57</v>
      </c>
      <c r="BC41" s="36" t="s">
        <v>57</v>
      </c>
      <c r="BD41" s="28" t="s">
        <v>57</v>
      </c>
      <c r="BE41" s="36">
        <v>42766</v>
      </c>
      <c r="BF41" s="28" t="s">
        <v>12008</v>
      </c>
      <c r="BG41" s="36" t="s">
        <v>57</v>
      </c>
      <c r="BH41" s="27" t="s">
        <v>67</v>
      </c>
      <c r="BI41" s="36" t="s">
        <v>67</v>
      </c>
      <c r="BJ41" s="27" t="s">
        <v>67</v>
      </c>
      <c r="BK41" s="27" t="s">
        <v>57</v>
      </c>
    </row>
    <row r="42" spans="1:63" x14ac:dyDescent="0.25">
      <c r="A42" s="20" t="s">
        <v>388</v>
      </c>
      <c r="B42" s="27">
        <v>9999</v>
      </c>
      <c r="C42" s="27">
        <v>1421</v>
      </c>
      <c r="D42" s="28" t="s">
        <v>512</v>
      </c>
      <c r="E42" s="28" t="s">
        <v>513</v>
      </c>
      <c r="F42" s="27" t="s">
        <v>57</v>
      </c>
      <c r="G42" s="28" t="s">
        <v>57</v>
      </c>
      <c r="H42" s="28" t="s">
        <v>107</v>
      </c>
      <c r="I42" s="28" t="s">
        <v>57</v>
      </c>
      <c r="J42" s="28" t="s">
        <v>57</v>
      </c>
      <c r="K42" s="28" t="s">
        <v>57</v>
      </c>
      <c r="L42" s="28" t="s">
        <v>57</v>
      </c>
      <c r="M42" s="28" t="s">
        <v>514</v>
      </c>
      <c r="N42" s="34" t="s">
        <v>96</v>
      </c>
      <c r="O42" s="28" t="s">
        <v>515</v>
      </c>
      <c r="P42" s="28" t="s">
        <v>181</v>
      </c>
      <c r="Q42" s="28" t="s">
        <v>516</v>
      </c>
      <c r="R42" s="28" t="s">
        <v>57</v>
      </c>
      <c r="S42" s="28" t="s">
        <v>57</v>
      </c>
      <c r="T42" s="28" t="s">
        <v>57</v>
      </c>
      <c r="U42" s="28" t="s">
        <v>60</v>
      </c>
      <c r="V42" s="34">
        <v>40830</v>
      </c>
      <c r="W42" s="28" t="str">
        <f t="shared" ca="1" si="1"/>
        <v>MADURA</v>
      </c>
      <c r="X42" s="34" t="s">
        <v>57</v>
      </c>
      <c r="Y42" s="27" t="s">
        <v>57</v>
      </c>
      <c r="Z42" s="28" t="s">
        <v>57</v>
      </c>
      <c r="AA42" s="28" t="s">
        <v>61</v>
      </c>
      <c r="AB42" s="27" t="s">
        <v>57</v>
      </c>
      <c r="AC42" s="27" t="s">
        <v>57</v>
      </c>
      <c r="AD42" s="27" t="s">
        <v>57</v>
      </c>
      <c r="AE42" s="27" t="s">
        <v>57</v>
      </c>
      <c r="AF42" s="27" t="s">
        <v>62</v>
      </c>
      <c r="AG42" s="28" t="s">
        <v>62</v>
      </c>
      <c r="AH42" s="27" t="s">
        <v>62</v>
      </c>
      <c r="AI42" s="27" t="s">
        <v>63</v>
      </c>
      <c r="AJ42" s="27" t="s">
        <v>64</v>
      </c>
      <c r="AK42" s="27" t="s">
        <v>405</v>
      </c>
      <c r="AL42" s="27" t="s">
        <v>57</v>
      </c>
      <c r="AM42" s="28" t="s">
        <v>57</v>
      </c>
      <c r="AN42" s="28" t="s">
        <v>67</v>
      </c>
      <c r="AO42" s="28" t="s">
        <v>67</v>
      </c>
      <c r="AP42" s="27" t="s">
        <v>67</v>
      </c>
      <c r="AQ42" s="27" t="s">
        <v>67</v>
      </c>
      <c r="AR42" s="27" t="s">
        <v>67</v>
      </c>
      <c r="AS42" s="27" t="s">
        <v>67</v>
      </c>
      <c r="AT42" s="27">
        <v>9</v>
      </c>
      <c r="AU42" s="27" t="s">
        <v>57</v>
      </c>
      <c r="AV42" s="28">
        <v>3</v>
      </c>
      <c r="AW42" s="28" t="s">
        <v>397</v>
      </c>
      <c r="AX42" s="28">
        <v>909</v>
      </c>
      <c r="AY42" s="27">
        <v>635905440118</v>
      </c>
      <c r="AZ42" s="28" t="s">
        <v>517</v>
      </c>
      <c r="BA42" s="28">
        <v>3014210000</v>
      </c>
      <c r="BB42" s="28" t="s">
        <v>57</v>
      </c>
      <c r="BC42" s="36" t="s">
        <v>57</v>
      </c>
      <c r="BD42" s="28" t="s">
        <v>57</v>
      </c>
      <c r="BE42" s="36">
        <v>42364</v>
      </c>
      <c r="BF42" s="28" t="s">
        <v>12008</v>
      </c>
      <c r="BG42" s="36" t="s">
        <v>57</v>
      </c>
      <c r="BH42" s="27" t="s">
        <v>67</v>
      </c>
      <c r="BI42" s="36" t="s">
        <v>67</v>
      </c>
      <c r="BJ42" s="27" t="s">
        <v>67</v>
      </c>
      <c r="BK42" s="27" t="s">
        <v>57</v>
      </c>
    </row>
    <row r="43" spans="1:63" x14ac:dyDescent="0.25">
      <c r="A43" s="20" t="s">
        <v>388</v>
      </c>
      <c r="B43" s="27">
        <v>9999</v>
      </c>
      <c r="C43" s="27">
        <v>1479</v>
      </c>
      <c r="D43" s="28" t="s">
        <v>546</v>
      </c>
      <c r="E43" s="28" t="s">
        <v>547</v>
      </c>
      <c r="F43" s="27" t="s">
        <v>57</v>
      </c>
      <c r="G43" s="28" t="s">
        <v>57</v>
      </c>
      <c r="H43" s="28" t="s">
        <v>107</v>
      </c>
      <c r="I43" s="28" t="s">
        <v>57</v>
      </c>
      <c r="J43" s="28" t="s">
        <v>57</v>
      </c>
      <c r="K43" s="28" t="s">
        <v>57</v>
      </c>
      <c r="L43" s="28" t="s">
        <v>57</v>
      </c>
      <c r="M43" s="28" t="s">
        <v>548</v>
      </c>
      <c r="N43" s="34" t="s">
        <v>549</v>
      </c>
      <c r="O43" s="28" t="s">
        <v>550</v>
      </c>
      <c r="P43" s="28" t="s">
        <v>181</v>
      </c>
      <c r="Q43" s="28" t="s">
        <v>551</v>
      </c>
      <c r="R43" s="28" t="s">
        <v>57</v>
      </c>
      <c r="S43" s="28" t="s">
        <v>57</v>
      </c>
      <c r="T43" s="28" t="s">
        <v>57</v>
      </c>
      <c r="U43" s="28" t="s">
        <v>60</v>
      </c>
      <c r="V43" s="34">
        <v>42144</v>
      </c>
      <c r="W43" s="28" t="str">
        <f t="shared" ca="1" si="1"/>
        <v>MADURA</v>
      </c>
      <c r="X43" s="34" t="s">
        <v>57</v>
      </c>
      <c r="Y43" s="27" t="s">
        <v>57</v>
      </c>
      <c r="Z43" s="28" t="s">
        <v>57</v>
      </c>
      <c r="AA43" s="28" t="s">
        <v>61</v>
      </c>
      <c r="AB43" s="27" t="s">
        <v>57</v>
      </c>
      <c r="AC43" s="27" t="s">
        <v>57</v>
      </c>
      <c r="AD43" s="27" t="s">
        <v>57</v>
      </c>
      <c r="AE43" s="27" t="s">
        <v>57</v>
      </c>
      <c r="AF43" s="27" t="s">
        <v>62</v>
      </c>
      <c r="AG43" s="28" t="s">
        <v>62</v>
      </c>
      <c r="AH43" s="27" t="s">
        <v>62</v>
      </c>
      <c r="AI43" s="27" t="s">
        <v>63</v>
      </c>
      <c r="AJ43" s="27" t="s">
        <v>64</v>
      </c>
      <c r="AK43" s="27" t="s">
        <v>405</v>
      </c>
      <c r="AL43" s="27" t="s">
        <v>57</v>
      </c>
      <c r="AM43" s="28" t="s">
        <v>57</v>
      </c>
      <c r="AN43" s="28" t="s">
        <v>67</v>
      </c>
      <c r="AO43" s="28" t="s">
        <v>67</v>
      </c>
      <c r="AP43" s="27" t="s">
        <v>67</v>
      </c>
      <c r="AQ43" s="27" t="s">
        <v>67</v>
      </c>
      <c r="AR43" s="27" t="s">
        <v>67</v>
      </c>
      <c r="AS43" s="27" t="s">
        <v>67</v>
      </c>
      <c r="AT43" s="27">
        <v>10</v>
      </c>
      <c r="AU43" s="27" t="s">
        <v>57</v>
      </c>
      <c r="AV43" s="28" t="s">
        <v>57</v>
      </c>
      <c r="AW43" s="28" t="s">
        <v>397</v>
      </c>
      <c r="AX43" s="28">
        <v>909</v>
      </c>
      <c r="AY43" s="27">
        <v>118216910118</v>
      </c>
      <c r="AZ43" s="28" t="s">
        <v>552</v>
      </c>
      <c r="BA43" s="28">
        <v>3014790000</v>
      </c>
      <c r="BB43" s="28" t="s">
        <v>57</v>
      </c>
      <c r="BC43" s="36" t="s">
        <v>57</v>
      </c>
      <c r="BD43" s="28" t="s">
        <v>57</v>
      </c>
      <c r="BE43" s="36">
        <v>42766</v>
      </c>
      <c r="BF43" s="28" t="s">
        <v>12008</v>
      </c>
      <c r="BG43" s="36" t="s">
        <v>57</v>
      </c>
      <c r="BH43" s="27" t="s">
        <v>67</v>
      </c>
      <c r="BI43" s="36" t="s">
        <v>67</v>
      </c>
      <c r="BJ43" s="27" t="s">
        <v>67</v>
      </c>
      <c r="BK43" s="27" t="s">
        <v>57</v>
      </c>
    </row>
    <row r="44" spans="1:63" x14ac:dyDescent="0.25">
      <c r="A44" s="20" t="s">
        <v>388</v>
      </c>
      <c r="B44" s="27">
        <v>9999</v>
      </c>
      <c r="C44" s="27">
        <v>1441</v>
      </c>
      <c r="D44" s="28" t="s">
        <v>553</v>
      </c>
      <c r="E44" s="28" t="s">
        <v>554</v>
      </c>
      <c r="F44" s="27" t="s">
        <v>57</v>
      </c>
      <c r="G44" s="28" t="s">
        <v>57</v>
      </c>
      <c r="H44" s="28" t="s">
        <v>107</v>
      </c>
      <c r="I44" s="28" t="s">
        <v>57</v>
      </c>
      <c r="J44" s="28" t="s">
        <v>57</v>
      </c>
      <c r="K44" s="28" t="s">
        <v>57</v>
      </c>
      <c r="L44" s="28" t="s">
        <v>57</v>
      </c>
      <c r="M44" s="28" t="s">
        <v>555</v>
      </c>
      <c r="N44" s="34" t="s">
        <v>96</v>
      </c>
      <c r="O44" s="28" t="s">
        <v>418</v>
      </c>
      <c r="P44" s="28" t="s">
        <v>419</v>
      </c>
      <c r="Q44" s="28" t="s">
        <v>556</v>
      </c>
      <c r="R44" s="28" t="s">
        <v>57</v>
      </c>
      <c r="S44" s="28" t="s">
        <v>57</v>
      </c>
      <c r="T44" s="28" t="s">
        <v>57</v>
      </c>
      <c r="U44" s="28" t="s">
        <v>60</v>
      </c>
      <c r="V44" s="34">
        <v>42090</v>
      </c>
      <c r="W44" s="28" t="str">
        <f t="shared" ca="1" si="1"/>
        <v>MADURA</v>
      </c>
      <c r="X44" s="34" t="s">
        <v>57</v>
      </c>
      <c r="Y44" s="27" t="s">
        <v>57</v>
      </c>
      <c r="Z44" s="28" t="s">
        <v>57</v>
      </c>
      <c r="AA44" s="28" t="s">
        <v>61</v>
      </c>
      <c r="AB44" s="27" t="s">
        <v>57</v>
      </c>
      <c r="AC44" s="27" t="s">
        <v>57</v>
      </c>
      <c r="AD44" s="27" t="s">
        <v>57</v>
      </c>
      <c r="AE44" s="27" t="s">
        <v>57</v>
      </c>
      <c r="AF44" s="27" t="s">
        <v>62</v>
      </c>
      <c r="AG44" s="28" t="s">
        <v>62</v>
      </c>
      <c r="AH44" s="27" t="s">
        <v>62</v>
      </c>
      <c r="AI44" s="27" t="s">
        <v>63</v>
      </c>
      <c r="AJ44" s="27" t="s">
        <v>64</v>
      </c>
      <c r="AK44" s="27" t="s">
        <v>405</v>
      </c>
      <c r="AL44" s="27" t="s">
        <v>57</v>
      </c>
      <c r="AM44" s="28" t="s">
        <v>57</v>
      </c>
      <c r="AN44" s="28" t="s">
        <v>67</v>
      </c>
      <c r="AO44" s="28" t="s">
        <v>67</v>
      </c>
      <c r="AP44" s="27" t="s">
        <v>67</v>
      </c>
      <c r="AQ44" s="27" t="s">
        <v>67</v>
      </c>
      <c r="AR44" s="27" t="s">
        <v>67</v>
      </c>
      <c r="AS44" s="27" t="s">
        <v>67</v>
      </c>
      <c r="AT44" s="27">
        <v>6</v>
      </c>
      <c r="AU44" s="27" t="s">
        <v>57</v>
      </c>
      <c r="AV44" s="28">
        <v>3</v>
      </c>
      <c r="AW44" s="28" t="s">
        <v>397</v>
      </c>
      <c r="AX44" s="28">
        <v>906</v>
      </c>
      <c r="AY44" s="27">
        <v>87228460</v>
      </c>
      <c r="AZ44" s="28" t="s">
        <v>557</v>
      </c>
      <c r="BA44" s="28">
        <v>3014410000</v>
      </c>
      <c r="BB44" s="28" t="s">
        <v>57</v>
      </c>
      <c r="BC44" s="36" t="s">
        <v>57</v>
      </c>
      <c r="BD44" s="28" t="s">
        <v>57</v>
      </c>
      <c r="BE44" s="36">
        <v>42855</v>
      </c>
      <c r="BF44" s="28" t="s">
        <v>12008</v>
      </c>
      <c r="BG44" s="36" t="s">
        <v>57</v>
      </c>
      <c r="BH44" s="27" t="s">
        <v>67</v>
      </c>
      <c r="BI44" s="36" t="s">
        <v>67</v>
      </c>
      <c r="BJ44" s="27" t="s">
        <v>67</v>
      </c>
      <c r="BK44" s="27" t="s">
        <v>57</v>
      </c>
    </row>
    <row r="45" spans="1:63" x14ac:dyDescent="0.25">
      <c r="A45" s="20" t="s">
        <v>388</v>
      </c>
      <c r="B45" s="27">
        <v>9999</v>
      </c>
      <c r="C45" s="27">
        <v>1153</v>
      </c>
      <c r="D45" s="28" t="s">
        <v>570</v>
      </c>
      <c r="E45" s="28" t="s">
        <v>571</v>
      </c>
      <c r="F45" s="27" t="s">
        <v>57</v>
      </c>
      <c r="G45" s="28" t="s">
        <v>57</v>
      </c>
      <c r="H45" s="28" t="s">
        <v>107</v>
      </c>
      <c r="I45" s="28" t="s">
        <v>57</v>
      </c>
      <c r="J45" s="28" t="s">
        <v>57</v>
      </c>
      <c r="K45" s="28" t="s">
        <v>57</v>
      </c>
      <c r="L45" s="28" t="s">
        <v>57</v>
      </c>
      <c r="M45" s="28" t="s">
        <v>572</v>
      </c>
      <c r="N45" s="34" t="s">
        <v>96</v>
      </c>
      <c r="O45" s="28" t="s">
        <v>181</v>
      </c>
      <c r="P45" s="28" t="s">
        <v>181</v>
      </c>
      <c r="Q45" s="28" t="s">
        <v>573</v>
      </c>
      <c r="R45" s="28" t="s">
        <v>57</v>
      </c>
      <c r="S45" s="28" t="s">
        <v>57</v>
      </c>
      <c r="T45" s="28" t="s">
        <v>57</v>
      </c>
      <c r="U45" s="28" t="s">
        <v>60</v>
      </c>
      <c r="V45" s="34">
        <v>37265</v>
      </c>
      <c r="W45" s="28" t="str">
        <f t="shared" ca="1" si="1"/>
        <v>MADURA</v>
      </c>
      <c r="X45" s="34" t="s">
        <v>57</v>
      </c>
      <c r="Y45" s="27" t="s">
        <v>57</v>
      </c>
      <c r="Z45" s="28" t="s">
        <v>57</v>
      </c>
      <c r="AA45" s="28" t="s">
        <v>61</v>
      </c>
      <c r="AB45" s="27" t="s">
        <v>57</v>
      </c>
      <c r="AC45" s="27" t="s">
        <v>57</v>
      </c>
      <c r="AD45" s="27" t="s">
        <v>57</v>
      </c>
      <c r="AE45" s="27" t="s">
        <v>57</v>
      </c>
      <c r="AF45" s="27" t="s">
        <v>62</v>
      </c>
      <c r="AG45" s="28" t="s">
        <v>62</v>
      </c>
      <c r="AH45" s="27" t="s">
        <v>62</v>
      </c>
      <c r="AI45" s="27" t="s">
        <v>63</v>
      </c>
      <c r="AJ45" s="27" t="s">
        <v>64</v>
      </c>
      <c r="AK45" s="27" t="s">
        <v>65</v>
      </c>
      <c r="AL45" s="27" t="s">
        <v>57</v>
      </c>
      <c r="AM45" s="28" t="s">
        <v>57</v>
      </c>
      <c r="AN45" s="28" t="s">
        <v>67</v>
      </c>
      <c r="AO45" s="28" t="s">
        <v>67</v>
      </c>
      <c r="AP45" s="27" t="s">
        <v>67</v>
      </c>
      <c r="AQ45" s="27" t="s">
        <v>67</v>
      </c>
      <c r="AR45" s="27" t="s">
        <v>67</v>
      </c>
      <c r="AS45" s="27" t="s">
        <v>67</v>
      </c>
      <c r="AT45" s="27" t="s">
        <v>57</v>
      </c>
      <c r="AU45" s="27" t="s">
        <v>57</v>
      </c>
      <c r="AV45" s="28" t="s">
        <v>57</v>
      </c>
      <c r="AW45" s="28" t="s">
        <v>57</v>
      </c>
      <c r="AX45" s="28">
        <v>909</v>
      </c>
      <c r="AY45" s="27" t="s">
        <v>57</v>
      </c>
      <c r="AZ45" s="28" t="s">
        <v>574</v>
      </c>
      <c r="BA45" s="28">
        <v>3011530000</v>
      </c>
      <c r="BB45" s="28" t="s">
        <v>57</v>
      </c>
      <c r="BC45" s="36" t="s">
        <v>57</v>
      </c>
      <c r="BD45" s="28" t="s">
        <v>57</v>
      </c>
      <c r="BE45" s="36">
        <v>43250</v>
      </c>
      <c r="BF45" s="28" t="s">
        <v>12008</v>
      </c>
      <c r="BG45" s="36" t="s">
        <v>57</v>
      </c>
      <c r="BH45" s="27" t="s">
        <v>67</v>
      </c>
      <c r="BI45" s="36" t="s">
        <v>67</v>
      </c>
      <c r="BJ45" s="27" t="s">
        <v>67</v>
      </c>
      <c r="BK45" s="27" t="s">
        <v>57</v>
      </c>
    </row>
    <row r="46" spans="1:63" x14ac:dyDescent="0.25">
      <c r="A46" s="20" t="s">
        <v>388</v>
      </c>
      <c r="B46" s="27">
        <v>9999</v>
      </c>
      <c r="C46" s="27">
        <v>1443</v>
      </c>
      <c r="D46" s="28" t="s">
        <v>582</v>
      </c>
      <c r="E46" s="28" t="s">
        <v>583</v>
      </c>
      <c r="F46" s="27" t="s">
        <v>57</v>
      </c>
      <c r="G46" s="28" t="s">
        <v>57</v>
      </c>
      <c r="H46" s="28" t="s">
        <v>107</v>
      </c>
      <c r="I46" s="28" t="s">
        <v>57</v>
      </c>
      <c r="J46" s="28" t="s">
        <v>57</v>
      </c>
      <c r="K46" s="28" t="s">
        <v>57</v>
      </c>
      <c r="L46" s="28" t="s">
        <v>57</v>
      </c>
      <c r="M46" s="28" t="s">
        <v>584</v>
      </c>
      <c r="N46" s="34" t="s">
        <v>96</v>
      </c>
      <c r="O46" s="28" t="s">
        <v>418</v>
      </c>
      <c r="P46" s="28" t="s">
        <v>419</v>
      </c>
      <c r="Q46" s="28" t="s">
        <v>585</v>
      </c>
      <c r="R46" s="28" t="s">
        <v>57</v>
      </c>
      <c r="S46" s="28" t="s">
        <v>57</v>
      </c>
      <c r="T46" s="28" t="s">
        <v>57</v>
      </c>
      <c r="U46" s="28" t="s">
        <v>60</v>
      </c>
      <c r="V46" s="34">
        <v>42262</v>
      </c>
      <c r="W46" s="28" t="str">
        <f t="shared" ca="1" si="1"/>
        <v>MADURA</v>
      </c>
      <c r="X46" s="34" t="s">
        <v>57</v>
      </c>
      <c r="Y46" s="27" t="s">
        <v>57</v>
      </c>
      <c r="Z46" s="28" t="s">
        <v>57</v>
      </c>
      <c r="AA46" s="28" t="s">
        <v>61</v>
      </c>
      <c r="AB46" s="27" t="s">
        <v>57</v>
      </c>
      <c r="AC46" s="27" t="s">
        <v>57</v>
      </c>
      <c r="AD46" s="27" t="s">
        <v>57</v>
      </c>
      <c r="AE46" s="27" t="s">
        <v>57</v>
      </c>
      <c r="AF46" s="27" t="s">
        <v>62</v>
      </c>
      <c r="AG46" s="28" t="s">
        <v>62</v>
      </c>
      <c r="AH46" s="27" t="s">
        <v>62</v>
      </c>
      <c r="AI46" s="27" t="s">
        <v>63</v>
      </c>
      <c r="AJ46" s="27" t="s">
        <v>412</v>
      </c>
      <c r="AK46" s="27" t="s">
        <v>405</v>
      </c>
      <c r="AL46" s="27" t="s">
        <v>57</v>
      </c>
      <c r="AM46" s="28" t="s">
        <v>57</v>
      </c>
      <c r="AN46" s="28" t="s">
        <v>67</v>
      </c>
      <c r="AO46" s="28" t="s">
        <v>67</v>
      </c>
      <c r="AP46" s="27" t="s">
        <v>67</v>
      </c>
      <c r="AQ46" s="27" t="s">
        <v>67</v>
      </c>
      <c r="AR46" s="27" t="s">
        <v>67</v>
      </c>
      <c r="AS46" s="27" t="s">
        <v>67</v>
      </c>
      <c r="AT46" s="27" t="s">
        <v>405</v>
      </c>
      <c r="AU46" s="27" t="s">
        <v>57</v>
      </c>
      <c r="AV46" s="28">
        <v>3</v>
      </c>
      <c r="AW46" s="28" t="s">
        <v>397</v>
      </c>
      <c r="AX46" s="28">
        <v>906</v>
      </c>
      <c r="AY46" s="27">
        <v>9064800342</v>
      </c>
      <c r="AZ46" s="28" t="s">
        <v>466</v>
      </c>
      <c r="BA46" s="28">
        <v>3014430000</v>
      </c>
      <c r="BB46" s="28" t="s">
        <v>57</v>
      </c>
      <c r="BC46" s="36" t="s">
        <v>57</v>
      </c>
      <c r="BD46" s="28" t="s">
        <v>57</v>
      </c>
      <c r="BE46" s="36">
        <v>42872</v>
      </c>
      <c r="BF46" s="28" t="s">
        <v>12008</v>
      </c>
      <c r="BG46" s="36" t="s">
        <v>57</v>
      </c>
      <c r="BH46" s="27" t="s">
        <v>67</v>
      </c>
      <c r="BI46" s="36" t="s">
        <v>67</v>
      </c>
      <c r="BJ46" s="27" t="s">
        <v>67</v>
      </c>
      <c r="BK46" s="27" t="s">
        <v>57</v>
      </c>
    </row>
    <row r="47" spans="1:63" x14ac:dyDescent="0.25">
      <c r="A47" s="20" t="s">
        <v>388</v>
      </c>
      <c r="B47" s="27">
        <v>9999</v>
      </c>
      <c r="C47" s="27">
        <v>1051</v>
      </c>
      <c r="D47" s="28" t="s">
        <v>599</v>
      </c>
      <c r="E47" s="28" t="s">
        <v>600</v>
      </c>
      <c r="F47" s="27" t="s">
        <v>57</v>
      </c>
      <c r="G47" s="28" t="s">
        <v>57</v>
      </c>
      <c r="H47" s="28" t="s">
        <v>107</v>
      </c>
      <c r="I47" s="28" t="s">
        <v>57</v>
      </c>
      <c r="J47" s="28" t="s">
        <v>57</v>
      </c>
      <c r="K47" s="28" t="s">
        <v>57</v>
      </c>
      <c r="L47" s="28" t="s">
        <v>57</v>
      </c>
      <c r="M47" s="28" t="s">
        <v>601</v>
      </c>
      <c r="N47" s="34" t="s">
        <v>589</v>
      </c>
      <c r="O47" s="28" t="s">
        <v>393</v>
      </c>
      <c r="P47" s="28" t="s">
        <v>257</v>
      </c>
      <c r="Q47" s="28" t="s">
        <v>602</v>
      </c>
      <c r="R47" s="28" t="s">
        <v>57</v>
      </c>
      <c r="S47" s="28" t="s">
        <v>57</v>
      </c>
      <c r="T47" s="28" t="s">
        <v>57</v>
      </c>
      <c r="U47" s="28" t="s">
        <v>60</v>
      </c>
      <c r="V47" s="34">
        <v>37769</v>
      </c>
      <c r="W47" s="28" t="str">
        <f t="shared" ca="1" si="1"/>
        <v>MADURA</v>
      </c>
      <c r="X47" s="34" t="s">
        <v>57</v>
      </c>
      <c r="Y47" s="27" t="s">
        <v>57</v>
      </c>
      <c r="Z47" s="28" t="s">
        <v>57</v>
      </c>
      <c r="AA47" s="28" t="s">
        <v>61</v>
      </c>
      <c r="AB47" s="27" t="s">
        <v>57</v>
      </c>
      <c r="AC47" s="27" t="s">
        <v>57</v>
      </c>
      <c r="AD47" s="27" t="s">
        <v>57</v>
      </c>
      <c r="AE47" s="27" t="s">
        <v>57</v>
      </c>
      <c r="AF47" s="27" t="s">
        <v>62</v>
      </c>
      <c r="AG47" s="28" t="s">
        <v>62</v>
      </c>
      <c r="AH47" s="27" t="s">
        <v>62</v>
      </c>
      <c r="AI47" s="27" t="s">
        <v>63</v>
      </c>
      <c r="AJ47" s="27" t="s">
        <v>64</v>
      </c>
      <c r="AK47" s="27" t="s">
        <v>405</v>
      </c>
      <c r="AL47" s="27" t="s">
        <v>57</v>
      </c>
      <c r="AM47" s="28" t="s">
        <v>57</v>
      </c>
      <c r="AN47" s="28" t="s">
        <v>67</v>
      </c>
      <c r="AO47" s="28" t="s">
        <v>67</v>
      </c>
      <c r="AP47" s="27" t="s">
        <v>67</v>
      </c>
      <c r="AQ47" s="27" t="s">
        <v>67</v>
      </c>
      <c r="AR47" s="27" t="s">
        <v>67</v>
      </c>
      <c r="AS47" s="27" t="s">
        <v>67</v>
      </c>
      <c r="AT47" s="27" t="s">
        <v>405</v>
      </c>
      <c r="AU47" s="27" t="s">
        <v>57</v>
      </c>
      <c r="AV47" s="28">
        <v>4</v>
      </c>
      <c r="AW47" s="28" t="s">
        <v>397</v>
      </c>
      <c r="AX47" s="28">
        <v>906</v>
      </c>
      <c r="AY47" s="27">
        <v>3671539865232</v>
      </c>
      <c r="AZ47" s="28" t="s">
        <v>603</v>
      </c>
      <c r="BA47" s="28">
        <v>3010510000</v>
      </c>
      <c r="BB47" s="28" t="s">
        <v>57</v>
      </c>
      <c r="BC47" s="36" t="s">
        <v>57</v>
      </c>
      <c r="BD47" s="28" t="s">
        <v>57</v>
      </c>
      <c r="BE47" s="36">
        <v>42766</v>
      </c>
      <c r="BF47" s="28" t="s">
        <v>12008</v>
      </c>
      <c r="BG47" s="36" t="s">
        <v>57</v>
      </c>
      <c r="BH47" s="27" t="s">
        <v>67</v>
      </c>
      <c r="BI47" s="36" t="s">
        <v>67</v>
      </c>
      <c r="BJ47" s="27" t="s">
        <v>67</v>
      </c>
      <c r="BK47" s="27" t="s">
        <v>57</v>
      </c>
    </row>
    <row r="48" spans="1:63" x14ac:dyDescent="0.25">
      <c r="A48" s="20" t="s">
        <v>388</v>
      </c>
      <c r="B48" s="27">
        <v>9999</v>
      </c>
      <c r="C48" s="27">
        <v>1430</v>
      </c>
      <c r="D48" s="28" t="s">
        <v>622</v>
      </c>
      <c r="E48" s="28" t="s">
        <v>623</v>
      </c>
      <c r="F48" s="27" t="s">
        <v>57</v>
      </c>
      <c r="G48" s="28" t="s">
        <v>57</v>
      </c>
      <c r="H48" s="28" t="s">
        <v>107</v>
      </c>
      <c r="I48" s="28" t="s">
        <v>57</v>
      </c>
      <c r="J48" s="28" t="s">
        <v>57</v>
      </c>
      <c r="K48" s="28" t="s">
        <v>57</v>
      </c>
      <c r="L48" s="28" t="s">
        <v>57</v>
      </c>
      <c r="M48" s="28" t="s">
        <v>624</v>
      </c>
      <c r="N48" s="34" t="s">
        <v>96</v>
      </c>
      <c r="O48" s="28" t="s">
        <v>625</v>
      </c>
      <c r="P48" s="28" t="s">
        <v>419</v>
      </c>
      <c r="Q48" s="28" t="s">
        <v>626</v>
      </c>
      <c r="R48" s="28" t="s">
        <v>57</v>
      </c>
      <c r="S48" s="28" t="s">
        <v>57</v>
      </c>
      <c r="T48" s="28" t="s">
        <v>57</v>
      </c>
      <c r="U48" s="28" t="s">
        <v>60</v>
      </c>
      <c r="V48" s="34">
        <v>41612</v>
      </c>
      <c r="W48" s="28" t="str">
        <f t="shared" ca="1" si="1"/>
        <v>MADURA</v>
      </c>
      <c r="X48" s="34" t="s">
        <v>57</v>
      </c>
      <c r="Y48" s="27" t="s">
        <v>57</v>
      </c>
      <c r="Z48" s="28" t="s">
        <v>57</v>
      </c>
      <c r="AA48" s="28" t="s">
        <v>61</v>
      </c>
      <c r="AB48" s="27" t="s">
        <v>57</v>
      </c>
      <c r="AC48" s="27" t="s">
        <v>57</v>
      </c>
      <c r="AD48" s="27" t="s">
        <v>57</v>
      </c>
      <c r="AE48" s="27" t="s">
        <v>57</v>
      </c>
      <c r="AF48" s="27" t="s">
        <v>62</v>
      </c>
      <c r="AG48" s="28" t="s">
        <v>62</v>
      </c>
      <c r="AH48" s="27" t="s">
        <v>62</v>
      </c>
      <c r="AI48" s="27" t="s">
        <v>63</v>
      </c>
      <c r="AJ48" s="27" t="s">
        <v>64</v>
      </c>
      <c r="AK48" s="27" t="s">
        <v>65</v>
      </c>
      <c r="AL48" s="27" t="s">
        <v>57</v>
      </c>
      <c r="AM48" s="28" t="s">
        <v>57</v>
      </c>
      <c r="AN48" s="28" t="s">
        <v>67</v>
      </c>
      <c r="AO48" s="28" t="s">
        <v>67</v>
      </c>
      <c r="AP48" s="27" t="s">
        <v>67</v>
      </c>
      <c r="AQ48" s="27" t="s">
        <v>67</v>
      </c>
      <c r="AR48" s="27" t="s">
        <v>67</v>
      </c>
      <c r="AS48" s="27" t="s">
        <v>67</v>
      </c>
      <c r="AT48" s="27" t="s">
        <v>57</v>
      </c>
      <c r="AU48" s="27" t="s">
        <v>57</v>
      </c>
      <c r="AV48" s="28" t="s">
        <v>57</v>
      </c>
      <c r="AW48" s="28" t="s">
        <v>57</v>
      </c>
      <c r="AX48" s="28">
        <v>906</v>
      </c>
      <c r="AY48" s="27">
        <v>3671539867545</v>
      </c>
      <c r="AZ48" s="28" t="s">
        <v>627</v>
      </c>
      <c r="BA48" s="28">
        <v>3014300000</v>
      </c>
      <c r="BB48" s="28" t="s">
        <v>57</v>
      </c>
      <c r="BC48" s="36" t="s">
        <v>57</v>
      </c>
      <c r="BD48" s="28" t="s">
        <v>57</v>
      </c>
      <c r="BE48" s="36">
        <v>42674</v>
      </c>
      <c r="BF48" s="28" t="s">
        <v>12008</v>
      </c>
      <c r="BG48" s="36" t="s">
        <v>57</v>
      </c>
      <c r="BH48" s="27" t="s">
        <v>67</v>
      </c>
      <c r="BI48" s="36" t="s">
        <v>67</v>
      </c>
      <c r="BJ48" s="27" t="s">
        <v>67</v>
      </c>
      <c r="BK48" s="27" t="s">
        <v>57</v>
      </c>
    </row>
    <row r="49" spans="1:63" x14ac:dyDescent="0.25">
      <c r="A49" s="20" t="s">
        <v>388</v>
      </c>
      <c r="B49" s="27">
        <v>9999</v>
      </c>
      <c r="C49" s="27">
        <v>1546</v>
      </c>
      <c r="D49" s="28" t="s">
        <v>634</v>
      </c>
      <c r="E49" s="28" t="s">
        <v>635</v>
      </c>
      <c r="F49" s="27" t="s">
        <v>57</v>
      </c>
      <c r="G49" s="28" t="s">
        <v>57</v>
      </c>
      <c r="H49" s="28" t="s">
        <v>107</v>
      </c>
      <c r="I49" s="28" t="s">
        <v>57</v>
      </c>
      <c r="J49" s="28" t="s">
        <v>57</v>
      </c>
      <c r="K49" s="28" t="s">
        <v>57</v>
      </c>
      <c r="L49" s="28" t="s">
        <v>57</v>
      </c>
      <c r="M49" s="28" t="s">
        <v>636</v>
      </c>
      <c r="N49" s="34" t="s">
        <v>204</v>
      </c>
      <c r="O49" s="28" t="s">
        <v>180</v>
      </c>
      <c r="P49" s="28" t="s">
        <v>181</v>
      </c>
      <c r="Q49" s="28" t="s">
        <v>637</v>
      </c>
      <c r="R49" s="28" t="s">
        <v>57</v>
      </c>
      <c r="S49" s="28" t="s">
        <v>57</v>
      </c>
      <c r="T49" s="28" t="s">
        <v>57</v>
      </c>
      <c r="U49" s="28" t="s">
        <v>60</v>
      </c>
      <c r="V49" s="34">
        <v>43089</v>
      </c>
      <c r="W49" s="28" t="str">
        <f t="shared" ca="1" si="1"/>
        <v>MADURA</v>
      </c>
      <c r="X49" s="34" t="s">
        <v>57</v>
      </c>
      <c r="Y49" s="27" t="s">
        <v>57</v>
      </c>
      <c r="Z49" s="28" t="s">
        <v>57</v>
      </c>
      <c r="AA49" s="28" t="s">
        <v>61</v>
      </c>
      <c r="AB49" s="27" t="s">
        <v>57</v>
      </c>
      <c r="AC49" s="27" t="s">
        <v>57</v>
      </c>
      <c r="AD49" s="27" t="s">
        <v>57</v>
      </c>
      <c r="AE49" s="27" t="s">
        <v>57</v>
      </c>
      <c r="AF49" s="27" t="s">
        <v>62</v>
      </c>
      <c r="AG49" s="28" t="s">
        <v>62</v>
      </c>
      <c r="AH49" s="27" t="s">
        <v>62</v>
      </c>
      <c r="AI49" s="27" t="s">
        <v>63</v>
      </c>
      <c r="AJ49" s="27" t="s">
        <v>64</v>
      </c>
      <c r="AK49" s="27" t="s">
        <v>405</v>
      </c>
      <c r="AL49" s="27" t="s">
        <v>57</v>
      </c>
      <c r="AM49" s="28" t="s">
        <v>57</v>
      </c>
      <c r="AN49" s="28" t="s">
        <v>67</v>
      </c>
      <c r="AO49" s="28" t="s">
        <v>67</v>
      </c>
      <c r="AP49" s="27" t="s">
        <v>67</v>
      </c>
      <c r="AQ49" s="27" t="s">
        <v>67</v>
      </c>
      <c r="AR49" s="27" t="s">
        <v>67</v>
      </c>
      <c r="AS49" s="27" t="s">
        <v>67</v>
      </c>
      <c r="AT49" s="27" t="s">
        <v>405</v>
      </c>
      <c r="AU49" s="27" t="s">
        <v>57</v>
      </c>
      <c r="AV49" s="28">
        <v>3</v>
      </c>
      <c r="AW49" s="28" t="s">
        <v>397</v>
      </c>
      <c r="AX49" s="28">
        <v>909</v>
      </c>
      <c r="AY49" s="27">
        <v>3671539864244</v>
      </c>
      <c r="AZ49" s="28" t="s">
        <v>638</v>
      </c>
      <c r="BA49" s="28">
        <v>3015460000</v>
      </c>
      <c r="BB49" s="28" t="s">
        <v>57</v>
      </c>
      <c r="BC49" s="36" t="s">
        <v>57</v>
      </c>
      <c r="BD49" s="28" t="s">
        <v>57</v>
      </c>
      <c r="BE49" s="36">
        <v>43524</v>
      </c>
      <c r="BF49" s="28" t="s">
        <v>12008</v>
      </c>
      <c r="BG49" s="36" t="s">
        <v>57</v>
      </c>
      <c r="BH49" s="27" t="s">
        <v>67</v>
      </c>
      <c r="BI49" s="36" t="s">
        <v>67</v>
      </c>
      <c r="BJ49" s="27" t="s">
        <v>67</v>
      </c>
      <c r="BK49" s="27" t="s">
        <v>57</v>
      </c>
    </row>
    <row r="50" spans="1:63" x14ac:dyDescent="0.25">
      <c r="A50" s="20" t="s">
        <v>388</v>
      </c>
      <c r="B50" s="27">
        <v>9999</v>
      </c>
      <c r="C50" s="27">
        <v>1514</v>
      </c>
      <c r="D50" s="28" t="s">
        <v>657</v>
      </c>
      <c r="E50" s="28" t="s">
        <v>658</v>
      </c>
      <c r="F50" s="27" t="s">
        <v>57</v>
      </c>
      <c r="G50" s="28" t="s">
        <v>57</v>
      </c>
      <c r="H50" s="28" t="s">
        <v>107</v>
      </c>
      <c r="I50" s="28" t="s">
        <v>57</v>
      </c>
      <c r="J50" s="28" t="s">
        <v>57</v>
      </c>
      <c r="K50" s="28" t="s">
        <v>57</v>
      </c>
      <c r="L50" s="28" t="s">
        <v>57</v>
      </c>
      <c r="M50" s="28" t="s">
        <v>659</v>
      </c>
      <c r="N50" s="34" t="s">
        <v>96</v>
      </c>
      <c r="O50" s="28" t="s">
        <v>660</v>
      </c>
      <c r="P50" s="28" t="s">
        <v>181</v>
      </c>
      <c r="Q50" s="28" t="s">
        <v>661</v>
      </c>
      <c r="R50" s="28" t="s">
        <v>57</v>
      </c>
      <c r="S50" s="28" t="s">
        <v>57</v>
      </c>
      <c r="T50" s="28" t="s">
        <v>57</v>
      </c>
      <c r="U50" s="28" t="s">
        <v>60</v>
      </c>
      <c r="V50" s="34">
        <v>42674</v>
      </c>
      <c r="W50" s="28" t="str">
        <f t="shared" ca="1" si="1"/>
        <v>MADURA</v>
      </c>
      <c r="X50" s="34" t="s">
        <v>57</v>
      </c>
      <c r="Y50" s="27" t="s">
        <v>57</v>
      </c>
      <c r="Z50" s="28" t="s">
        <v>57</v>
      </c>
      <c r="AA50" s="28" t="s">
        <v>61</v>
      </c>
      <c r="AB50" s="27" t="s">
        <v>57</v>
      </c>
      <c r="AC50" s="27" t="s">
        <v>57</v>
      </c>
      <c r="AD50" s="27" t="s">
        <v>57</v>
      </c>
      <c r="AE50" s="27" t="s">
        <v>57</v>
      </c>
      <c r="AF50" s="27" t="s">
        <v>62</v>
      </c>
      <c r="AG50" s="28" t="s">
        <v>62</v>
      </c>
      <c r="AH50" s="27" t="s">
        <v>62</v>
      </c>
      <c r="AI50" s="27" t="s">
        <v>63</v>
      </c>
      <c r="AJ50" s="27" t="s">
        <v>64</v>
      </c>
      <c r="AK50" s="27" t="s">
        <v>405</v>
      </c>
      <c r="AL50" s="27" t="s">
        <v>57</v>
      </c>
      <c r="AM50" s="28" t="s">
        <v>57</v>
      </c>
      <c r="AN50" s="28" t="s">
        <v>67</v>
      </c>
      <c r="AO50" s="28" t="s">
        <v>67</v>
      </c>
      <c r="AP50" s="27" t="s">
        <v>67</v>
      </c>
      <c r="AQ50" s="27" t="s">
        <v>67</v>
      </c>
      <c r="AR50" s="27" t="s">
        <v>67</v>
      </c>
      <c r="AS50" s="27" t="s">
        <v>67</v>
      </c>
      <c r="AT50" s="27">
        <v>5</v>
      </c>
      <c r="AU50" s="27" t="s">
        <v>57</v>
      </c>
      <c r="AV50" s="28">
        <v>3</v>
      </c>
      <c r="AW50" s="28" t="s">
        <v>397</v>
      </c>
      <c r="AX50" s="28">
        <v>909</v>
      </c>
      <c r="AY50" s="27">
        <v>3671539863663</v>
      </c>
      <c r="AZ50" s="28" t="s">
        <v>662</v>
      </c>
      <c r="BA50" s="28">
        <v>3015140000</v>
      </c>
      <c r="BB50" s="28" t="s">
        <v>57</v>
      </c>
      <c r="BC50" s="36" t="s">
        <v>57</v>
      </c>
      <c r="BD50" s="28" t="s">
        <v>57</v>
      </c>
      <c r="BE50" s="36">
        <v>43028</v>
      </c>
      <c r="BF50" s="28" t="s">
        <v>12008</v>
      </c>
      <c r="BG50" s="36" t="s">
        <v>57</v>
      </c>
      <c r="BH50" s="27" t="s">
        <v>67</v>
      </c>
      <c r="BI50" s="36" t="s">
        <v>67</v>
      </c>
      <c r="BJ50" s="27" t="s">
        <v>67</v>
      </c>
      <c r="BK50" s="27" t="s">
        <v>57</v>
      </c>
    </row>
    <row r="51" spans="1:63" x14ac:dyDescent="0.25">
      <c r="A51" s="20" t="s">
        <v>388</v>
      </c>
      <c r="B51" s="27">
        <v>9999</v>
      </c>
      <c r="C51" s="27">
        <v>1384</v>
      </c>
      <c r="D51" s="28" t="s">
        <v>684</v>
      </c>
      <c r="E51" s="28" t="s">
        <v>685</v>
      </c>
      <c r="F51" s="27" t="s">
        <v>57</v>
      </c>
      <c r="G51" s="28" t="s">
        <v>57</v>
      </c>
      <c r="H51" s="28" t="s">
        <v>107</v>
      </c>
      <c r="I51" s="28" t="s">
        <v>57</v>
      </c>
      <c r="J51" s="28" t="s">
        <v>57</v>
      </c>
      <c r="K51" s="28" t="s">
        <v>57</v>
      </c>
      <c r="L51" s="28" t="s">
        <v>57</v>
      </c>
      <c r="M51" s="28" t="s">
        <v>686</v>
      </c>
      <c r="N51" s="34" t="s">
        <v>96</v>
      </c>
      <c r="O51" s="28" t="s">
        <v>687</v>
      </c>
      <c r="P51" s="28" t="s">
        <v>181</v>
      </c>
      <c r="Q51" s="28" t="s">
        <v>688</v>
      </c>
      <c r="R51" s="28" t="s">
        <v>57</v>
      </c>
      <c r="S51" s="28" t="s">
        <v>57</v>
      </c>
      <c r="T51" s="28" t="s">
        <v>57</v>
      </c>
      <c r="U51" s="28" t="s">
        <v>60</v>
      </c>
      <c r="V51" s="34">
        <v>41466</v>
      </c>
      <c r="W51" s="28" t="str">
        <f t="shared" ca="1" si="1"/>
        <v>MADURA</v>
      </c>
      <c r="X51" s="34" t="s">
        <v>57</v>
      </c>
      <c r="Y51" s="27" t="s">
        <v>57</v>
      </c>
      <c r="Z51" s="28" t="s">
        <v>57</v>
      </c>
      <c r="AA51" s="28" t="s">
        <v>61</v>
      </c>
      <c r="AB51" s="27" t="s">
        <v>57</v>
      </c>
      <c r="AC51" s="27" t="s">
        <v>57</v>
      </c>
      <c r="AD51" s="27" t="s">
        <v>57</v>
      </c>
      <c r="AE51" s="27" t="s">
        <v>57</v>
      </c>
      <c r="AF51" s="27" t="s">
        <v>62</v>
      </c>
      <c r="AG51" s="28" t="s">
        <v>62</v>
      </c>
      <c r="AH51" s="27" t="s">
        <v>62</v>
      </c>
      <c r="AI51" s="27" t="s">
        <v>63</v>
      </c>
      <c r="AJ51" s="27" t="s">
        <v>64</v>
      </c>
      <c r="AK51" s="27" t="s">
        <v>437</v>
      </c>
      <c r="AL51" s="27" t="s">
        <v>57</v>
      </c>
      <c r="AM51" s="28" t="s">
        <v>57</v>
      </c>
      <c r="AN51" s="28" t="s">
        <v>67</v>
      </c>
      <c r="AO51" s="28" t="s">
        <v>67</v>
      </c>
      <c r="AP51" s="27" t="s">
        <v>67</v>
      </c>
      <c r="AQ51" s="27" t="s">
        <v>67</v>
      </c>
      <c r="AR51" s="27" t="s">
        <v>67</v>
      </c>
      <c r="AS51" s="27" t="s">
        <v>67</v>
      </c>
      <c r="AT51" s="27" t="s">
        <v>405</v>
      </c>
      <c r="AU51" s="27" t="s">
        <v>57</v>
      </c>
      <c r="AV51" s="28">
        <v>2</v>
      </c>
      <c r="AW51" s="28" t="s">
        <v>397</v>
      </c>
      <c r="AX51" s="28">
        <v>909</v>
      </c>
      <c r="AY51" s="27">
        <v>3671539862420</v>
      </c>
      <c r="AZ51" s="28" t="s">
        <v>689</v>
      </c>
      <c r="BA51" s="28">
        <v>3013840000</v>
      </c>
      <c r="BB51" s="28" t="s">
        <v>57</v>
      </c>
      <c r="BC51" s="36" t="s">
        <v>57</v>
      </c>
      <c r="BD51" s="28" t="s">
        <v>57</v>
      </c>
      <c r="BE51" s="36">
        <v>42766</v>
      </c>
      <c r="BF51" s="28" t="s">
        <v>12008</v>
      </c>
      <c r="BG51" s="36" t="s">
        <v>57</v>
      </c>
      <c r="BH51" s="27" t="s">
        <v>67</v>
      </c>
      <c r="BI51" s="36" t="s">
        <v>67</v>
      </c>
      <c r="BJ51" s="27" t="s">
        <v>67</v>
      </c>
      <c r="BK51" s="27" t="s">
        <v>57</v>
      </c>
    </row>
    <row r="52" spans="1:63" x14ac:dyDescent="0.25">
      <c r="A52" s="20" t="s">
        <v>388</v>
      </c>
      <c r="B52" s="27">
        <v>9999</v>
      </c>
      <c r="C52" s="27">
        <v>1410</v>
      </c>
      <c r="D52" s="28" t="s">
        <v>708</v>
      </c>
      <c r="E52" s="28" t="s">
        <v>709</v>
      </c>
      <c r="F52" s="27" t="s">
        <v>57</v>
      </c>
      <c r="G52" s="28" t="s">
        <v>57</v>
      </c>
      <c r="H52" s="28" t="s">
        <v>107</v>
      </c>
      <c r="I52" s="28" t="s">
        <v>57</v>
      </c>
      <c r="J52" s="28" t="s">
        <v>57</v>
      </c>
      <c r="K52" s="28" t="s">
        <v>57</v>
      </c>
      <c r="L52" s="28" t="s">
        <v>57</v>
      </c>
      <c r="M52" s="28" t="s">
        <v>710</v>
      </c>
      <c r="N52" s="34" t="s">
        <v>711</v>
      </c>
      <c r="O52" s="28" t="s">
        <v>180</v>
      </c>
      <c r="P52" s="28" t="s">
        <v>181</v>
      </c>
      <c r="Q52" s="28" t="s">
        <v>712</v>
      </c>
      <c r="R52" s="28" t="s">
        <v>57</v>
      </c>
      <c r="S52" s="28" t="s">
        <v>57</v>
      </c>
      <c r="T52" s="28" t="s">
        <v>57</v>
      </c>
      <c r="U52" s="28" t="s">
        <v>60</v>
      </c>
      <c r="V52" s="34">
        <v>41324</v>
      </c>
      <c r="W52" s="28" t="str">
        <f t="shared" ca="1" si="1"/>
        <v>MADURA</v>
      </c>
      <c r="X52" s="34" t="s">
        <v>57</v>
      </c>
      <c r="Y52" s="27" t="s">
        <v>57</v>
      </c>
      <c r="Z52" s="28" t="s">
        <v>57</v>
      </c>
      <c r="AA52" s="28" t="s">
        <v>61</v>
      </c>
      <c r="AB52" s="27" t="s">
        <v>57</v>
      </c>
      <c r="AC52" s="27" t="s">
        <v>57</v>
      </c>
      <c r="AD52" s="27" t="s">
        <v>57</v>
      </c>
      <c r="AE52" s="27" t="s">
        <v>57</v>
      </c>
      <c r="AF52" s="27" t="s">
        <v>62</v>
      </c>
      <c r="AG52" s="28" t="s">
        <v>62</v>
      </c>
      <c r="AH52" s="27" t="s">
        <v>62</v>
      </c>
      <c r="AI52" s="27" t="s">
        <v>63</v>
      </c>
      <c r="AJ52" s="27" t="s">
        <v>64</v>
      </c>
      <c r="AK52" s="27" t="s">
        <v>405</v>
      </c>
      <c r="AL52" s="27" t="s">
        <v>57</v>
      </c>
      <c r="AM52" s="28" t="s">
        <v>57</v>
      </c>
      <c r="AN52" s="28" t="s">
        <v>67</v>
      </c>
      <c r="AO52" s="28" t="s">
        <v>67</v>
      </c>
      <c r="AP52" s="27" t="s">
        <v>67</v>
      </c>
      <c r="AQ52" s="27" t="s">
        <v>67</v>
      </c>
      <c r="AR52" s="27" t="s">
        <v>67</v>
      </c>
      <c r="AS52" s="27" t="s">
        <v>67</v>
      </c>
      <c r="AT52" s="27" t="s">
        <v>405</v>
      </c>
      <c r="AU52" s="27" t="s">
        <v>57</v>
      </c>
      <c r="AV52" s="28">
        <v>3</v>
      </c>
      <c r="AW52" s="28" t="s">
        <v>397</v>
      </c>
      <c r="AX52" s="28">
        <v>909</v>
      </c>
      <c r="AY52" s="27">
        <v>3671539863744</v>
      </c>
      <c r="AZ52" s="28" t="s">
        <v>713</v>
      </c>
      <c r="BA52" s="28">
        <v>3014100000</v>
      </c>
      <c r="BB52" s="28" t="s">
        <v>57</v>
      </c>
      <c r="BC52" s="36" t="s">
        <v>57</v>
      </c>
      <c r="BD52" s="28" t="s">
        <v>57</v>
      </c>
      <c r="BE52" s="36">
        <v>43555</v>
      </c>
      <c r="BF52" s="28" t="s">
        <v>12008</v>
      </c>
      <c r="BG52" s="36" t="s">
        <v>57</v>
      </c>
      <c r="BH52" s="27" t="s">
        <v>67</v>
      </c>
      <c r="BI52" s="36" t="s">
        <v>67</v>
      </c>
      <c r="BJ52" s="27" t="s">
        <v>67</v>
      </c>
      <c r="BK52" s="27" t="s">
        <v>57</v>
      </c>
    </row>
    <row r="53" spans="1:63" x14ac:dyDescent="0.25">
      <c r="A53" s="20" t="s">
        <v>388</v>
      </c>
      <c r="B53" s="27">
        <v>9999</v>
      </c>
      <c r="C53" s="27">
        <v>1437</v>
      </c>
      <c r="D53" s="28" t="s">
        <v>714</v>
      </c>
      <c r="E53" s="28" t="s">
        <v>715</v>
      </c>
      <c r="F53" s="27" t="s">
        <v>57</v>
      </c>
      <c r="G53" s="28" t="s">
        <v>57</v>
      </c>
      <c r="H53" s="28" t="s">
        <v>107</v>
      </c>
      <c r="I53" s="28" t="s">
        <v>57</v>
      </c>
      <c r="J53" s="28" t="s">
        <v>57</v>
      </c>
      <c r="K53" s="28" t="s">
        <v>57</v>
      </c>
      <c r="L53" s="28" t="s">
        <v>57</v>
      </c>
      <c r="M53" s="28" t="s">
        <v>716</v>
      </c>
      <c r="N53" s="34" t="s">
        <v>96</v>
      </c>
      <c r="O53" s="28" t="s">
        <v>717</v>
      </c>
      <c r="P53" s="28" t="s">
        <v>419</v>
      </c>
      <c r="Q53" s="28" t="s">
        <v>718</v>
      </c>
      <c r="R53" s="28" t="s">
        <v>57</v>
      </c>
      <c r="S53" s="28" t="s">
        <v>57</v>
      </c>
      <c r="T53" s="28" t="s">
        <v>57</v>
      </c>
      <c r="U53" s="28" t="s">
        <v>60</v>
      </c>
      <c r="V53" s="34">
        <v>41908</v>
      </c>
      <c r="W53" s="28" t="str">
        <f t="shared" ca="1" si="1"/>
        <v>MADURA</v>
      </c>
      <c r="X53" s="34" t="s">
        <v>57</v>
      </c>
      <c r="Y53" s="27" t="s">
        <v>57</v>
      </c>
      <c r="Z53" s="28" t="s">
        <v>57</v>
      </c>
      <c r="AA53" s="28" t="s">
        <v>61</v>
      </c>
      <c r="AB53" s="27" t="s">
        <v>57</v>
      </c>
      <c r="AC53" s="27" t="s">
        <v>57</v>
      </c>
      <c r="AD53" s="27" t="s">
        <v>57</v>
      </c>
      <c r="AE53" s="27" t="s">
        <v>57</v>
      </c>
      <c r="AF53" s="27" t="s">
        <v>62</v>
      </c>
      <c r="AG53" s="28" t="s">
        <v>62</v>
      </c>
      <c r="AH53" s="27" t="s">
        <v>62</v>
      </c>
      <c r="AI53" s="27" t="s">
        <v>63</v>
      </c>
      <c r="AJ53" s="27" t="s">
        <v>64</v>
      </c>
      <c r="AK53" s="27" t="s">
        <v>405</v>
      </c>
      <c r="AL53" s="27" t="s">
        <v>57</v>
      </c>
      <c r="AM53" s="28" t="s">
        <v>57</v>
      </c>
      <c r="AN53" s="28" t="s">
        <v>67</v>
      </c>
      <c r="AO53" s="28" t="s">
        <v>67</v>
      </c>
      <c r="AP53" s="27" t="s">
        <v>67</v>
      </c>
      <c r="AQ53" s="27" t="s">
        <v>67</v>
      </c>
      <c r="AR53" s="27" t="s">
        <v>67</v>
      </c>
      <c r="AS53" s="27" t="s">
        <v>67</v>
      </c>
      <c r="AT53" s="27">
        <v>4</v>
      </c>
      <c r="AU53" s="27" t="s">
        <v>57</v>
      </c>
      <c r="AV53" s="28">
        <v>3</v>
      </c>
      <c r="AW53" s="28" t="s">
        <v>397</v>
      </c>
      <c r="AX53" s="28" t="s">
        <v>57</v>
      </c>
      <c r="AY53" s="27">
        <v>3671539865070</v>
      </c>
      <c r="AZ53" s="28" t="s">
        <v>719</v>
      </c>
      <c r="BA53" s="28">
        <v>3014370000</v>
      </c>
      <c r="BB53" s="28" t="s">
        <v>57</v>
      </c>
      <c r="BC53" s="36" t="s">
        <v>57</v>
      </c>
      <c r="BD53" s="28" t="s">
        <v>57</v>
      </c>
      <c r="BE53" s="36">
        <v>42866</v>
      </c>
      <c r="BF53" s="28" t="s">
        <v>12008</v>
      </c>
      <c r="BG53" s="36" t="s">
        <v>57</v>
      </c>
      <c r="BH53" s="27" t="s">
        <v>67</v>
      </c>
      <c r="BI53" s="36" t="s">
        <v>67</v>
      </c>
      <c r="BJ53" s="27" t="s">
        <v>67</v>
      </c>
      <c r="BK53" s="27" t="s">
        <v>57</v>
      </c>
    </row>
    <row r="54" spans="1:63" x14ac:dyDescent="0.25">
      <c r="A54" s="20" t="s">
        <v>388</v>
      </c>
      <c r="B54" s="27">
        <v>9999</v>
      </c>
      <c r="C54" s="27">
        <v>1436</v>
      </c>
      <c r="D54" s="28" t="s">
        <v>720</v>
      </c>
      <c r="E54" s="28" t="s">
        <v>721</v>
      </c>
      <c r="F54" s="27" t="s">
        <v>57</v>
      </c>
      <c r="G54" s="28" t="s">
        <v>57</v>
      </c>
      <c r="H54" s="28" t="s">
        <v>107</v>
      </c>
      <c r="I54" s="28" t="s">
        <v>57</v>
      </c>
      <c r="J54" s="28" t="s">
        <v>57</v>
      </c>
      <c r="K54" s="28" t="s">
        <v>57</v>
      </c>
      <c r="L54" s="28" t="s">
        <v>57</v>
      </c>
      <c r="M54" s="28" t="s">
        <v>722</v>
      </c>
      <c r="N54" s="34" t="s">
        <v>96</v>
      </c>
      <c r="O54" s="28" t="s">
        <v>625</v>
      </c>
      <c r="P54" s="28" t="s">
        <v>419</v>
      </c>
      <c r="Q54" s="28" t="s">
        <v>723</v>
      </c>
      <c r="R54" s="28" t="s">
        <v>57</v>
      </c>
      <c r="S54" s="28" t="s">
        <v>57</v>
      </c>
      <c r="T54" s="28" t="s">
        <v>57</v>
      </c>
      <c r="U54" s="28" t="s">
        <v>60</v>
      </c>
      <c r="V54" s="34">
        <v>41705</v>
      </c>
      <c r="W54" s="28" t="str">
        <f t="shared" ca="1" si="1"/>
        <v>MADURA</v>
      </c>
      <c r="X54" s="34" t="s">
        <v>57</v>
      </c>
      <c r="Y54" s="27" t="s">
        <v>57</v>
      </c>
      <c r="Z54" s="28" t="s">
        <v>57</v>
      </c>
      <c r="AA54" s="28" t="s">
        <v>61</v>
      </c>
      <c r="AB54" s="27" t="s">
        <v>57</v>
      </c>
      <c r="AC54" s="27" t="s">
        <v>57</v>
      </c>
      <c r="AD54" s="27" t="s">
        <v>57</v>
      </c>
      <c r="AE54" s="27" t="s">
        <v>57</v>
      </c>
      <c r="AF54" s="27" t="s">
        <v>62</v>
      </c>
      <c r="AG54" s="28" t="s">
        <v>62</v>
      </c>
      <c r="AH54" s="27" t="s">
        <v>62</v>
      </c>
      <c r="AI54" s="27" t="s">
        <v>63</v>
      </c>
      <c r="AJ54" s="27" t="s">
        <v>64</v>
      </c>
      <c r="AK54" s="27" t="s">
        <v>405</v>
      </c>
      <c r="AL54" s="27" t="s">
        <v>57</v>
      </c>
      <c r="AM54" s="28" t="s">
        <v>57</v>
      </c>
      <c r="AN54" s="28" t="s">
        <v>67</v>
      </c>
      <c r="AO54" s="28" t="s">
        <v>67</v>
      </c>
      <c r="AP54" s="27" t="s">
        <v>67</v>
      </c>
      <c r="AQ54" s="27" t="s">
        <v>67</v>
      </c>
      <c r="AR54" s="27" t="s">
        <v>67</v>
      </c>
      <c r="AS54" s="27" t="s">
        <v>67</v>
      </c>
      <c r="AT54" s="27">
        <v>5</v>
      </c>
      <c r="AU54" s="27" t="s">
        <v>57</v>
      </c>
      <c r="AV54" s="28">
        <v>3</v>
      </c>
      <c r="AW54" s="28" t="s">
        <v>397</v>
      </c>
      <c r="AX54" s="28" t="s">
        <v>57</v>
      </c>
      <c r="AY54" s="27">
        <v>3671539863094</v>
      </c>
      <c r="AZ54" s="28" t="s">
        <v>724</v>
      </c>
      <c r="BA54" s="28">
        <v>3014360000</v>
      </c>
      <c r="BB54" s="28" t="s">
        <v>57</v>
      </c>
      <c r="BC54" s="36" t="s">
        <v>57</v>
      </c>
      <c r="BD54" s="28" t="s">
        <v>57</v>
      </c>
      <c r="BE54" s="36">
        <v>42855</v>
      </c>
      <c r="BF54" s="28" t="s">
        <v>12008</v>
      </c>
      <c r="BG54" s="36" t="s">
        <v>57</v>
      </c>
      <c r="BH54" s="27" t="s">
        <v>67</v>
      </c>
      <c r="BI54" s="36" t="s">
        <v>67</v>
      </c>
      <c r="BJ54" s="27" t="s">
        <v>67</v>
      </c>
      <c r="BK54" s="27" t="s">
        <v>57</v>
      </c>
    </row>
    <row r="55" spans="1:63" x14ac:dyDescent="0.25">
      <c r="A55" s="20" t="s">
        <v>388</v>
      </c>
      <c r="B55" s="27">
        <v>9999</v>
      </c>
      <c r="C55" s="27">
        <v>1511</v>
      </c>
      <c r="D55" s="28" t="s">
        <v>725</v>
      </c>
      <c r="E55" s="28" t="s">
        <v>726</v>
      </c>
      <c r="F55" s="27" t="s">
        <v>57</v>
      </c>
      <c r="G55" s="28" t="s">
        <v>57</v>
      </c>
      <c r="H55" s="28" t="s">
        <v>107</v>
      </c>
      <c r="I55" s="28" t="s">
        <v>57</v>
      </c>
      <c r="J55" s="28" t="s">
        <v>57</v>
      </c>
      <c r="K55" s="28" t="s">
        <v>57</v>
      </c>
      <c r="L55" s="28" t="s">
        <v>57</v>
      </c>
      <c r="M55" s="28" t="s">
        <v>727</v>
      </c>
      <c r="N55" s="34" t="s">
        <v>728</v>
      </c>
      <c r="O55" s="28" t="s">
        <v>393</v>
      </c>
      <c r="P55" s="28" t="s">
        <v>257</v>
      </c>
      <c r="Q55" s="28" t="s">
        <v>729</v>
      </c>
      <c r="R55" s="28" t="s">
        <v>57</v>
      </c>
      <c r="S55" s="28" t="s">
        <v>57</v>
      </c>
      <c r="T55" s="28" t="s">
        <v>57</v>
      </c>
      <c r="U55" s="28" t="s">
        <v>60</v>
      </c>
      <c r="V55" s="34">
        <v>42551</v>
      </c>
      <c r="W55" s="28" t="str">
        <f t="shared" ca="1" si="1"/>
        <v>MADURA</v>
      </c>
      <c r="X55" s="34" t="s">
        <v>57</v>
      </c>
      <c r="Y55" s="27" t="s">
        <v>57</v>
      </c>
      <c r="Z55" s="28" t="s">
        <v>57</v>
      </c>
      <c r="AA55" s="28" t="s">
        <v>61</v>
      </c>
      <c r="AB55" s="27" t="s">
        <v>57</v>
      </c>
      <c r="AC55" s="27" t="s">
        <v>57</v>
      </c>
      <c r="AD55" s="27" t="s">
        <v>57</v>
      </c>
      <c r="AE55" s="27" t="s">
        <v>57</v>
      </c>
      <c r="AF55" s="27" t="s">
        <v>62</v>
      </c>
      <c r="AG55" s="28" t="s">
        <v>62</v>
      </c>
      <c r="AH55" s="27" t="s">
        <v>62</v>
      </c>
      <c r="AI55" s="27" t="s">
        <v>63</v>
      </c>
      <c r="AJ55" s="27" t="s">
        <v>64</v>
      </c>
      <c r="AK55" s="27" t="s">
        <v>65</v>
      </c>
      <c r="AL55" s="27" t="s">
        <v>57</v>
      </c>
      <c r="AM55" s="28" t="s">
        <v>57</v>
      </c>
      <c r="AN55" s="28" t="s">
        <v>67</v>
      </c>
      <c r="AO55" s="28" t="s">
        <v>67</v>
      </c>
      <c r="AP55" s="27" t="s">
        <v>67</v>
      </c>
      <c r="AQ55" s="27" t="s">
        <v>67</v>
      </c>
      <c r="AR55" s="27" t="s">
        <v>67</v>
      </c>
      <c r="AS55" s="27" t="s">
        <v>67</v>
      </c>
      <c r="AT55" s="27" t="s">
        <v>405</v>
      </c>
      <c r="AU55" s="27" t="s">
        <v>57</v>
      </c>
      <c r="AV55" s="28">
        <v>3</v>
      </c>
      <c r="AW55" s="28" t="s">
        <v>397</v>
      </c>
      <c r="AX55" s="28" t="s">
        <v>57</v>
      </c>
      <c r="AY55" s="27">
        <v>87255069</v>
      </c>
      <c r="AZ55" s="28" t="s">
        <v>730</v>
      </c>
      <c r="BA55" s="28">
        <v>3015110000</v>
      </c>
      <c r="BB55" s="28" t="s">
        <v>57</v>
      </c>
      <c r="BC55" s="36" t="s">
        <v>57</v>
      </c>
      <c r="BD55" s="28" t="s">
        <v>57</v>
      </c>
      <c r="BE55" s="36">
        <v>43190</v>
      </c>
      <c r="BF55" s="28" t="s">
        <v>12008</v>
      </c>
      <c r="BG55" s="36" t="s">
        <v>57</v>
      </c>
      <c r="BH55" s="27" t="s">
        <v>67</v>
      </c>
      <c r="BI55" s="36" t="s">
        <v>67</v>
      </c>
      <c r="BJ55" s="27" t="s">
        <v>67</v>
      </c>
      <c r="BK55" s="27" t="s">
        <v>57</v>
      </c>
    </row>
    <row r="56" spans="1:63" x14ac:dyDescent="0.25">
      <c r="A56" s="20" t="s">
        <v>388</v>
      </c>
      <c r="B56" s="27">
        <v>9999</v>
      </c>
      <c r="C56" s="27">
        <v>1495</v>
      </c>
      <c r="D56" s="28" t="s">
        <v>777</v>
      </c>
      <c r="E56" s="28" t="s">
        <v>778</v>
      </c>
      <c r="F56" s="27" t="s">
        <v>57</v>
      </c>
      <c r="G56" s="28" t="s">
        <v>57</v>
      </c>
      <c r="H56" s="28" t="s">
        <v>107</v>
      </c>
      <c r="I56" s="28" t="s">
        <v>57</v>
      </c>
      <c r="J56" s="28" t="s">
        <v>57</v>
      </c>
      <c r="K56" s="28" t="s">
        <v>57</v>
      </c>
      <c r="L56" s="28" t="s">
        <v>57</v>
      </c>
      <c r="M56" s="28" t="s">
        <v>779</v>
      </c>
      <c r="N56" s="34" t="s">
        <v>780</v>
      </c>
      <c r="O56" s="28" t="s">
        <v>781</v>
      </c>
      <c r="P56" s="28" t="s">
        <v>419</v>
      </c>
      <c r="Q56" s="28" t="s">
        <v>782</v>
      </c>
      <c r="R56" s="28" t="s">
        <v>57</v>
      </c>
      <c r="S56" s="28" t="s">
        <v>57</v>
      </c>
      <c r="T56" s="28" t="s">
        <v>57</v>
      </c>
      <c r="U56" s="28" t="s">
        <v>60</v>
      </c>
      <c r="V56" s="34">
        <v>42410</v>
      </c>
      <c r="W56" s="28" t="str">
        <f t="shared" ca="1" si="1"/>
        <v>MADURA</v>
      </c>
      <c r="X56" s="34" t="s">
        <v>57</v>
      </c>
      <c r="Y56" s="27" t="s">
        <v>57</v>
      </c>
      <c r="Z56" s="28" t="s">
        <v>57</v>
      </c>
      <c r="AA56" s="28" t="s">
        <v>61</v>
      </c>
      <c r="AB56" s="27" t="s">
        <v>57</v>
      </c>
      <c r="AC56" s="27" t="s">
        <v>57</v>
      </c>
      <c r="AD56" s="27" t="s">
        <v>57</v>
      </c>
      <c r="AE56" s="27" t="s">
        <v>57</v>
      </c>
      <c r="AF56" s="27" t="s">
        <v>62</v>
      </c>
      <c r="AG56" s="28" t="s">
        <v>62</v>
      </c>
      <c r="AH56" s="27" t="s">
        <v>62</v>
      </c>
      <c r="AI56" s="27" t="s">
        <v>63</v>
      </c>
      <c r="AJ56" s="27" t="s">
        <v>64</v>
      </c>
      <c r="AK56" s="27" t="s">
        <v>65</v>
      </c>
      <c r="AL56" s="27" t="s">
        <v>57</v>
      </c>
      <c r="AM56" s="28" t="s">
        <v>57</v>
      </c>
      <c r="AN56" s="28" t="s">
        <v>67</v>
      </c>
      <c r="AO56" s="28" t="s">
        <v>67</v>
      </c>
      <c r="AP56" s="27" t="s">
        <v>67</v>
      </c>
      <c r="AQ56" s="27" t="s">
        <v>67</v>
      </c>
      <c r="AR56" s="27" t="s">
        <v>67</v>
      </c>
      <c r="AS56" s="27" t="s">
        <v>67</v>
      </c>
      <c r="AT56" s="27" t="s">
        <v>57</v>
      </c>
      <c r="AU56" s="27" t="s">
        <v>57</v>
      </c>
      <c r="AV56" s="28" t="s">
        <v>57</v>
      </c>
      <c r="AW56" s="28" t="s">
        <v>57</v>
      </c>
      <c r="AX56" s="28" t="s">
        <v>57</v>
      </c>
      <c r="AY56" s="27">
        <v>85384627</v>
      </c>
      <c r="AZ56" s="28" t="s">
        <v>783</v>
      </c>
      <c r="BA56" s="28">
        <v>3014950000</v>
      </c>
      <c r="BB56" s="28" t="s">
        <v>57</v>
      </c>
      <c r="BC56" s="36" t="s">
        <v>57</v>
      </c>
      <c r="BD56" s="28" t="s">
        <v>57</v>
      </c>
      <c r="BE56" s="36">
        <v>42578</v>
      </c>
      <c r="BF56" s="28" t="s">
        <v>12008</v>
      </c>
      <c r="BG56" s="36" t="s">
        <v>57</v>
      </c>
      <c r="BH56" s="27" t="s">
        <v>67</v>
      </c>
      <c r="BI56" s="36" t="s">
        <v>67</v>
      </c>
      <c r="BJ56" s="27" t="s">
        <v>67</v>
      </c>
      <c r="BK56" s="27" t="s">
        <v>57</v>
      </c>
    </row>
    <row r="57" spans="1:63" x14ac:dyDescent="0.25">
      <c r="A57" s="20" t="s">
        <v>388</v>
      </c>
      <c r="B57" s="27">
        <v>9999</v>
      </c>
      <c r="C57" s="27">
        <v>1448</v>
      </c>
      <c r="D57" s="28" t="s">
        <v>803</v>
      </c>
      <c r="E57" s="28" t="s">
        <v>804</v>
      </c>
      <c r="F57" s="27" t="s">
        <v>57</v>
      </c>
      <c r="G57" s="28" t="s">
        <v>57</v>
      </c>
      <c r="H57" s="28" t="s">
        <v>107</v>
      </c>
      <c r="I57" s="28" t="s">
        <v>57</v>
      </c>
      <c r="J57" s="28" t="s">
        <v>57</v>
      </c>
      <c r="K57" s="28" t="s">
        <v>57</v>
      </c>
      <c r="L57" s="28" t="s">
        <v>57</v>
      </c>
      <c r="M57" s="28" t="s">
        <v>805</v>
      </c>
      <c r="N57" s="34" t="s">
        <v>806</v>
      </c>
      <c r="O57" s="28" t="s">
        <v>418</v>
      </c>
      <c r="P57" s="28" t="s">
        <v>419</v>
      </c>
      <c r="Q57" s="28" t="s">
        <v>807</v>
      </c>
      <c r="R57" s="28" t="s">
        <v>57</v>
      </c>
      <c r="S57" s="28" t="s">
        <v>57</v>
      </c>
      <c r="T57" s="28" t="s">
        <v>57</v>
      </c>
      <c r="U57" s="28" t="s">
        <v>60</v>
      </c>
      <c r="V57" s="34">
        <v>41789</v>
      </c>
      <c r="W57" s="28" t="str">
        <f t="shared" ca="1" si="1"/>
        <v>MADURA</v>
      </c>
      <c r="X57" s="34" t="s">
        <v>57</v>
      </c>
      <c r="Y57" s="27" t="s">
        <v>57</v>
      </c>
      <c r="Z57" s="28" t="s">
        <v>57</v>
      </c>
      <c r="AA57" s="28" t="s">
        <v>61</v>
      </c>
      <c r="AB57" s="27" t="s">
        <v>57</v>
      </c>
      <c r="AC57" s="27" t="s">
        <v>57</v>
      </c>
      <c r="AD57" s="27" t="s">
        <v>57</v>
      </c>
      <c r="AE57" s="27" t="s">
        <v>57</v>
      </c>
      <c r="AF57" s="27" t="s">
        <v>62</v>
      </c>
      <c r="AG57" s="28" t="s">
        <v>62</v>
      </c>
      <c r="AH57" s="27" t="s">
        <v>62</v>
      </c>
      <c r="AI57" s="27" t="s">
        <v>63</v>
      </c>
      <c r="AJ57" s="27" t="s">
        <v>64</v>
      </c>
      <c r="AK57" s="27" t="s">
        <v>65</v>
      </c>
      <c r="AL57" s="27" t="s">
        <v>57</v>
      </c>
      <c r="AM57" s="28" t="s">
        <v>57</v>
      </c>
      <c r="AN57" s="28" t="s">
        <v>67</v>
      </c>
      <c r="AO57" s="28" t="s">
        <v>67</v>
      </c>
      <c r="AP57" s="27" t="s">
        <v>67</v>
      </c>
      <c r="AQ57" s="27" t="s">
        <v>67</v>
      </c>
      <c r="AR57" s="27" t="s">
        <v>67</v>
      </c>
      <c r="AS57" s="27" t="s">
        <v>67</v>
      </c>
      <c r="AT57" s="27" t="s">
        <v>57</v>
      </c>
      <c r="AU57" s="27" t="s">
        <v>57</v>
      </c>
      <c r="AV57" s="28" t="s">
        <v>57</v>
      </c>
      <c r="AW57" s="28" t="s">
        <v>57</v>
      </c>
      <c r="AX57" s="28" t="s">
        <v>57</v>
      </c>
      <c r="AY57" s="27">
        <v>85784579</v>
      </c>
      <c r="AZ57" s="28" t="s">
        <v>808</v>
      </c>
      <c r="BA57" s="28">
        <v>3014480000</v>
      </c>
      <c r="BB57" s="28" t="s">
        <v>57</v>
      </c>
      <c r="BC57" s="36" t="s">
        <v>57</v>
      </c>
      <c r="BD57" s="28" t="s">
        <v>57</v>
      </c>
      <c r="BE57" s="36">
        <v>42872</v>
      </c>
      <c r="BF57" s="28" t="s">
        <v>12008</v>
      </c>
      <c r="BG57" s="36" t="s">
        <v>57</v>
      </c>
      <c r="BH57" s="27" t="s">
        <v>67</v>
      </c>
      <c r="BI57" s="36" t="s">
        <v>67</v>
      </c>
      <c r="BJ57" s="27" t="s">
        <v>67</v>
      </c>
      <c r="BK57" s="27" t="s">
        <v>57</v>
      </c>
    </row>
    <row r="58" spans="1:63" x14ac:dyDescent="0.25">
      <c r="A58" s="20" t="s">
        <v>388</v>
      </c>
      <c r="B58" s="27">
        <v>9999</v>
      </c>
      <c r="C58" s="27">
        <v>1528</v>
      </c>
      <c r="D58" s="28" t="s">
        <v>1988</v>
      </c>
      <c r="E58" s="28" t="s">
        <v>1989</v>
      </c>
      <c r="F58" s="27" t="s">
        <v>57</v>
      </c>
      <c r="G58" s="28" t="s">
        <v>57</v>
      </c>
      <c r="H58" s="28" t="s">
        <v>107</v>
      </c>
      <c r="I58" s="28" t="s">
        <v>57</v>
      </c>
      <c r="J58" s="28" t="s">
        <v>57</v>
      </c>
      <c r="K58" s="28" t="s">
        <v>57</v>
      </c>
      <c r="L58" s="28" t="s">
        <v>57</v>
      </c>
      <c r="M58" s="28" t="s">
        <v>1990</v>
      </c>
      <c r="N58" s="34" t="s">
        <v>1991</v>
      </c>
      <c r="O58" s="28" t="s">
        <v>1853</v>
      </c>
      <c r="P58" s="28" t="s">
        <v>111</v>
      </c>
      <c r="Q58" s="28" t="s">
        <v>1992</v>
      </c>
      <c r="R58" s="28" t="s">
        <v>57</v>
      </c>
      <c r="S58" s="28" t="s">
        <v>57</v>
      </c>
      <c r="T58" s="28" t="s">
        <v>57</v>
      </c>
      <c r="U58" s="28" t="s">
        <v>60</v>
      </c>
      <c r="V58" s="34">
        <v>42733</v>
      </c>
      <c r="W58" s="28" t="str">
        <f t="shared" ca="1" si="1"/>
        <v>MADURA</v>
      </c>
      <c r="X58" s="34" t="s">
        <v>57</v>
      </c>
      <c r="Y58" s="27" t="s">
        <v>57</v>
      </c>
      <c r="Z58" s="28" t="s">
        <v>57</v>
      </c>
      <c r="AA58" s="28" t="s">
        <v>61</v>
      </c>
      <c r="AB58" s="27" t="s">
        <v>57</v>
      </c>
      <c r="AC58" s="27" t="s">
        <v>57</v>
      </c>
      <c r="AD58" s="27" t="s">
        <v>57</v>
      </c>
      <c r="AE58" s="27" t="s">
        <v>57</v>
      </c>
      <c r="AF58" s="27" t="s">
        <v>62</v>
      </c>
      <c r="AG58" s="28" t="s">
        <v>62</v>
      </c>
      <c r="AH58" s="27" t="s">
        <v>62</v>
      </c>
      <c r="AI58" s="27" t="s">
        <v>63</v>
      </c>
      <c r="AJ58" s="27" t="s">
        <v>64</v>
      </c>
      <c r="AK58" s="27" t="s">
        <v>405</v>
      </c>
      <c r="AL58" s="27" t="s">
        <v>57</v>
      </c>
      <c r="AM58" s="28" t="s">
        <v>57</v>
      </c>
      <c r="AN58" s="28" t="s">
        <v>67</v>
      </c>
      <c r="AO58" s="28" t="s">
        <v>67</v>
      </c>
      <c r="AP58" s="27" t="s">
        <v>67</v>
      </c>
      <c r="AQ58" s="27" t="s">
        <v>67</v>
      </c>
      <c r="AR58" s="27" t="s">
        <v>67</v>
      </c>
      <c r="AS58" s="27" t="s">
        <v>67</v>
      </c>
      <c r="AT58" s="27" t="s">
        <v>405</v>
      </c>
      <c r="AU58" s="27" t="s">
        <v>57</v>
      </c>
      <c r="AV58" s="28">
        <v>3</v>
      </c>
      <c r="AW58" s="28" t="s">
        <v>397</v>
      </c>
      <c r="AX58" s="28" t="s">
        <v>57</v>
      </c>
      <c r="AY58" s="27">
        <v>3671539863175</v>
      </c>
      <c r="AZ58" s="28" t="s">
        <v>1993</v>
      </c>
      <c r="BA58" s="28">
        <v>3015280000</v>
      </c>
      <c r="BB58" s="28" t="s">
        <v>57</v>
      </c>
      <c r="BC58" s="36" t="s">
        <v>57</v>
      </c>
      <c r="BD58" s="28" t="s">
        <v>57</v>
      </c>
      <c r="BE58" s="36">
        <v>43008</v>
      </c>
      <c r="BF58" s="28" t="s">
        <v>12008</v>
      </c>
      <c r="BG58" s="36" t="s">
        <v>57</v>
      </c>
      <c r="BH58" s="27" t="s">
        <v>67</v>
      </c>
      <c r="BI58" s="36" t="s">
        <v>67</v>
      </c>
      <c r="BJ58" s="27" t="s">
        <v>67</v>
      </c>
      <c r="BK58" s="27" t="s">
        <v>57</v>
      </c>
    </row>
    <row r="59" spans="1:63" x14ac:dyDescent="0.25">
      <c r="A59" s="20" t="s">
        <v>388</v>
      </c>
      <c r="B59" s="27">
        <v>597</v>
      </c>
      <c r="C59" s="27">
        <v>1073</v>
      </c>
      <c r="D59" s="28" t="s">
        <v>815</v>
      </c>
      <c r="E59" s="28" t="s">
        <v>816</v>
      </c>
      <c r="F59" s="27" t="s">
        <v>57</v>
      </c>
      <c r="G59" s="28" t="s">
        <v>57</v>
      </c>
      <c r="H59" s="28" t="s">
        <v>107</v>
      </c>
      <c r="I59" s="28" t="s">
        <v>57</v>
      </c>
      <c r="J59" s="28" t="s">
        <v>57</v>
      </c>
      <c r="K59" s="28" t="s">
        <v>57</v>
      </c>
      <c r="L59" s="28" t="s">
        <v>57</v>
      </c>
      <c r="M59" s="28" t="s">
        <v>817</v>
      </c>
      <c r="N59" s="34" t="s">
        <v>96</v>
      </c>
      <c r="O59" s="28" t="s">
        <v>393</v>
      </c>
      <c r="P59" s="28" t="s">
        <v>257</v>
      </c>
      <c r="Q59" s="28" t="s">
        <v>818</v>
      </c>
      <c r="R59" s="28" t="s">
        <v>57</v>
      </c>
      <c r="S59" s="28" t="s">
        <v>57</v>
      </c>
      <c r="T59" s="28" t="s">
        <v>57</v>
      </c>
      <c r="U59" s="28" t="s">
        <v>60</v>
      </c>
      <c r="V59" s="34">
        <v>34578</v>
      </c>
      <c r="W59" s="28" t="str">
        <f t="shared" ca="1" si="1"/>
        <v>MADURA</v>
      </c>
      <c r="X59" s="34" t="s">
        <v>57</v>
      </c>
      <c r="Y59" s="27" t="s">
        <v>57</v>
      </c>
      <c r="Z59" s="28" t="s">
        <v>57</v>
      </c>
      <c r="AA59" s="28" t="s">
        <v>61</v>
      </c>
      <c r="AB59" s="27" t="s">
        <v>57</v>
      </c>
      <c r="AC59" s="27" t="s">
        <v>57</v>
      </c>
      <c r="AD59" s="27" t="s">
        <v>57</v>
      </c>
      <c r="AE59" s="27" t="s">
        <v>57</v>
      </c>
      <c r="AF59" s="27" t="s">
        <v>62</v>
      </c>
      <c r="AG59" s="28" t="s">
        <v>62</v>
      </c>
      <c r="AH59" s="27" t="s">
        <v>62</v>
      </c>
      <c r="AI59" s="27" t="s">
        <v>63</v>
      </c>
      <c r="AJ59" s="27" t="s">
        <v>64</v>
      </c>
      <c r="AK59" s="27" t="s">
        <v>65</v>
      </c>
      <c r="AL59" s="27" t="s">
        <v>57</v>
      </c>
      <c r="AM59" s="28" t="s">
        <v>57</v>
      </c>
      <c r="AN59" s="28" t="s">
        <v>67</v>
      </c>
      <c r="AO59" s="28" t="s">
        <v>67</v>
      </c>
      <c r="AP59" s="27" t="s">
        <v>67</v>
      </c>
      <c r="AQ59" s="27" t="s">
        <v>67</v>
      </c>
      <c r="AR59" s="27" t="s">
        <v>67</v>
      </c>
      <c r="AS59" s="27" t="s">
        <v>67</v>
      </c>
      <c r="AT59" s="27" t="s">
        <v>57</v>
      </c>
      <c r="AU59" s="27" t="s">
        <v>57</v>
      </c>
      <c r="AV59" s="28" t="s">
        <v>57</v>
      </c>
      <c r="AW59" s="28" t="s">
        <v>57</v>
      </c>
      <c r="AX59" s="28" t="s">
        <v>57</v>
      </c>
      <c r="AY59" s="27">
        <v>81012989</v>
      </c>
      <c r="AZ59" s="28" t="s">
        <v>819</v>
      </c>
      <c r="BA59" s="28">
        <v>3010730000</v>
      </c>
      <c r="BB59" s="28" t="s">
        <v>57</v>
      </c>
      <c r="BC59" s="36" t="s">
        <v>57</v>
      </c>
      <c r="BD59" s="28" t="s">
        <v>57</v>
      </c>
      <c r="BE59" s="36">
        <v>43616</v>
      </c>
      <c r="BF59" s="28" t="s">
        <v>12008</v>
      </c>
      <c r="BG59" s="36" t="s">
        <v>57</v>
      </c>
      <c r="BH59" s="27" t="s">
        <v>67</v>
      </c>
      <c r="BI59" s="36" t="s">
        <v>67</v>
      </c>
      <c r="BJ59" s="27" t="s">
        <v>67</v>
      </c>
      <c r="BK59" s="27" t="s">
        <v>57</v>
      </c>
    </row>
    <row r="60" spans="1:63" x14ac:dyDescent="0.25">
      <c r="A60" s="20" t="s">
        <v>388</v>
      </c>
      <c r="B60" s="27">
        <v>444</v>
      </c>
      <c r="C60" s="27">
        <v>1009</v>
      </c>
      <c r="D60" s="28" t="s">
        <v>820</v>
      </c>
      <c r="E60" s="28" t="s">
        <v>821</v>
      </c>
      <c r="F60" s="27" t="s">
        <v>57</v>
      </c>
      <c r="G60" s="28" t="s">
        <v>57</v>
      </c>
      <c r="H60" s="28" t="s">
        <v>107</v>
      </c>
      <c r="I60" s="28" t="s">
        <v>57</v>
      </c>
      <c r="J60" s="28" t="s">
        <v>57</v>
      </c>
      <c r="K60" s="28" t="s">
        <v>57</v>
      </c>
      <c r="L60" s="28" t="s">
        <v>57</v>
      </c>
      <c r="M60" s="28" t="s">
        <v>822</v>
      </c>
      <c r="N60" s="34" t="s">
        <v>96</v>
      </c>
      <c r="O60" s="28" t="s">
        <v>393</v>
      </c>
      <c r="P60" s="28" t="s">
        <v>257</v>
      </c>
      <c r="Q60" s="28" t="s">
        <v>823</v>
      </c>
      <c r="R60" s="28" t="s">
        <v>57</v>
      </c>
      <c r="S60" s="28" t="s">
        <v>57</v>
      </c>
      <c r="T60" s="28" t="s">
        <v>57</v>
      </c>
      <c r="U60" s="28" t="s">
        <v>60</v>
      </c>
      <c r="V60" s="34">
        <v>36452</v>
      </c>
      <c r="W60" s="28" t="str">
        <f t="shared" ca="1" si="1"/>
        <v>MADURA</v>
      </c>
      <c r="X60" s="34" t="s">
        <v>57</v>
      </c>
      <c r="Y60" s="27" t="s">
        <v>57</v>
      </c>
      <c r="Z60" s="28" t="s">
        <v>57</v>
      </c>
      <c r="AA60" s="28" t="s">
        <v>61</v>
      </c>
      <c r="AB60" s="27" t="s">
        <v>57</v>
      </c>
      <c r="AC60" s="27" t="s">
        <v>57</v>
      </c>
      <c r="AD60" s="27" t="s">
        <v>57</v>
      </c>
      <c r="AE60" s="27" t="s">
        <v>57</v>
      </c>
      <c r="AF60" s="27" t="s">
        <v>62</v>
      </c>
      <c r="AG60" s="28" t="s">
        <v>62</v>
      </c>
      <c r="AH60" s="27" t="s">
        <v>62</v>
      </c>
      <c r="AI60" s="27" t="s">
        <v>63</v>
      </c>
      <c r="AJ60" s="27" t="s">
        <v>64</v>
      </c>
      <c r="AK60" s="27" t="s">
        <v>65</v>
      </c>
      <c r="AL60" s="27" t="s">
        <v>57</v>
      </c>
      <c r="AM60" s="28" t="s">
        <v>57</v>
      </c>
      <c r="AN60" s="28" t="s">
        <v>67</v>
      </c>
      <c r="AO60" s="28" t="s">
        <v>67</v>
      </c>
      <c r="AP60" s="27" t="s">
        <v>67</v>
      </c>
      <c r="AQ60" s="27" t="s">
        <v>67</v>
      </c>
      <c r="AR60" s="27" t="s">
        <v>67</v>
      </c>
      <c r="AS60" s="27" t="s">
        <v>67</v>
      </c>
      <c r="AT60" s="27" t="s">
        <v>57</v>
      </c>
      <c r="AU60" s="27" t="s">
        <v>57</v>
      </c>
      <c r="AV60" s="28" t="s">
        <v>57</v>
      </c>
      <c r="AW60" s="28" t="s">
        <v>57</v>
      </c>
      <c r="AX60" s="28" t="s">
        <v>57</v>
      </c>
      <c r="AY60" s="27">
        <v>79981540</v>
      </c>
      <c r="AZ60" s="28" t="s">
        <v>824</v>
      </c>
      <c r="BA60" s="28">
        <v>3010090000</v>
      </c>
      <c r="BB60" s="28" t="s">
        <v>57</v>
      </c>
      <c r="BC60" s="36" t="s">
        <v>57</v>
      </c>
      <c r="BD60" s="28" t="s">
        <v>57</v>
      </c>
      <c r="BE60" s="36">
        <v>43616</v>
      </c>
      <c r="BF60" s="28" t="s">
        <v>12008</v>
      </c>
      <c r="BG60" s="36" t="s">
        <v>57</v>
      </c>
      <c r="BH60" s="27" t="s">
        <v>67</v>
      </c>
      <c r="BI60" s="36" t="s">
        <v>67</v>
      </c>
      <c r="BJ60" s="27" t="s">
        <v>67</v>
      </c>
      <c r="BK60" s="27" t="s">
        <v>57</v>
      </c>
    </row>
    <row r="61" spans="1:63" x14ac:dyDescent="0.25">
      <c r="A61" s="20" t="s">
        <v>388</v>
      </c>
      <c r="B61" s="27">
        <v>9999</v>
      </c>
      <c r="C61" s="27">
        <v>627</v>
      </c>
      <c r="D61" s="28" t="s">
        <v>892</v>
      </c>
      <c r="E61" s="28" t="s">
        <v>893</v>
      </c>
      <c r="F61" s="27" t="s">
        <v>57</v>
      </c>
      <c r="G61" s="28" t="s">
        <v>57</v>
      </c>
      <c r="H61" s="28" t="s">
        <v>107</v>
      </c>
      <c r="I61" s="28" t="s">
        <v>57</v>
      </c>
      <c r="J61" s="28" t="s">
        <v>57</v>
      </c>
      <c r="K61" s="28" t="s">
        <v>57</v>
      </c>
      <c r="L61" s="28" t="s">
        <v>57</v>
      </c>
      <c r="M61" s="28" t="s">
        <v>894</v>
      </c>
      <c r="N61" s="34" t="s">
        <v>887</v>
      </c>
      <c r="O61" s="28" t="s">
        <v>888</v>
      </c>
      <c r="P61" s="28" t="s">
        <v>889</v>
      </c>
      <c r="Q61" s="28" t="s">
        <v>895</v>
      </c>
      <c r="R61" s="28" t="s">
        <v>57</v>
      </c>
      <c r="S61" s="28" t="s">
        <v>57</v>
      </c>
      <c r="T61" s="28" t="s">
        <v>57</v>
      </c>
      <c r="U61" s="28" t="s">
        <v>60</v>
      </c>
      <c r="V61" s="34">
        <v>41711</v>
      </c>
      <c r="W61" s="28" t="str">
        <f t="shared" ref="W61:W92" ca="1" si="2">IF(V61&lt;TODAY()-(365*3),"MADURA",YEAR(V61))</f>
        <v>MADURA</v>
      </c>
      <c r="X61" s="34" t="s">
        <v>57</v>
      </c>
      <c r="Y61" s="27" t="s">
        <v>57</v>
      </c>
      <c r="Z61" s="28" t="s">
        <v>57</v>
      </c>
      <c r="AA61" s="28" t="s">
        <v>61</v>
      </c>
      <c r="AB61" s="27" t="s">
        <v>57</v>
      </c>
      <c r="AC61" s="27" t="s">
        <v>57</v>
      </c>
      <c r="AD61" s="27" t="s">
        <v>57</v>
      </c>
      <c r="AE61" s="27" t="s">
        <v>57</v>
      </c>
      <c r="AF61" s="27" t="s">
        <v>62</v>
      </c>
      <c r="AG61" s="28" t="s">
        <v>62</v>
      </c>
      <c r="AH61" s="27" t="s">
        <v>62</v>
      </c>
      <c r="AI61" s="27" t="s">
        <v>63</v>
      </c>
      <c r="AJ61" s="27" t="s">
        <v>64</v>
      </c>
      <c r="AK61" s="27" t="s">
        <v>65</v>
      </c>
      <c r="AL61" s="27" t="s">
        <v>57</v>
      </c>
      <c r="AM61" s="28" t="s">
        <v>57</v>
      </c>
      <c r="AN61" s="28" t="s">
        <v>67</v>
      </c>
      <c r="AO61" s="28" t="s">
        <v>67</v>
      </c>
      <c r="AP61" s="27" t="s">
        <v>67</v>
      </c>
      <c r="AQ61" s="27" t="s">
        <v>67</v>
      </c>
      <c r="AR61" s="27" t="s">
        <v>67</v>
      </c>
      <c r="AS61" s="27" t="s">
        <v>67</v>
      </c>
      <c r="AT61" s="27" t="s">
        <v>57</v>
      </c>
      <c r="AU61" s="27" t="s">
        <v>57</v>
      </c>
      <c r="AV61" s="28" t="s">
        <v>57</v>
      </c>
      <c r="AW61" s="28" t="s">
        <v>57</v>
      </c>
      <c r="AX61" s="28" t="s">
        <v>57</v>
      </c>
      <c r="AY61" s="27">
        <v>141972434111</v>
      </c>
      <c r="AZ61" s="28" t="s">
        <v>896</v>
      </c>
      <c r="BA61" s="28">
        <v>2006270000</v>
      </c>
      <c r="BB61" s="28" t="s">
        <v>57</v>
      </c>
      <c r="BC61" s="36" t="s">
        <v>57</v>
      </c>
      <c r="BD61" s="28" t="s">
        <v>57</v>
      </c>
      <c r="BE61" s="36">
        <v>42887</v>
      </c>
      <c r="BF61" s="28" t="s">
        <v>12008</v>
      </c>
      <c r="BG61" s="36" t="s">
        <v>57</v>
      </c>
      <c r="BH61" s="27" t="s">
        <v>67</v>
      </c>
      <c r="BI61" s="36" t="s">
        <v>67</v>
      </c>
      <c r="BJ61" s="27" t="s">
        <v>67</v>
      </c>
      <c r="BK61" s="27" t="s">
        <v>57</v>
      </c>
    </row>
    <row r="62" spans="1:63" x14ac:dyDescent="0.25">
      <c r="A62" s="20" t="s">
        <v>388</v>
      </c>
      <c r="B62" s="27">
        <v>9999</v>
      </c>
      <c r="C62" s="27">
        <v>882</v>
      </c>
      <c r="D62" s="28" t="s">
        <v>911</v>
      </c>
      <c r="E62" s="28" t="s">
        <v>912</v>
      </c>
      <c r="F62" s="27" t="s">
        <v>57</v>
      </c>
      <c r="G62" s="28" t="s">
        <v>57</v>
      </c>
      <c r="H62" s="28" t="s">
        <v>107</v>
      </c>
      <c r="I62" s="28" t="s">
        <v>57</v>
      </c>
      <c r="J62" s="28" t="s">
        <v>57</v>
      </c>
      <c r="K62" s="28" t="s">
        <v>57</v>
      </c>
      <c r="L62" s="28" t="s">
        <v>57</v>
      </c>
      <c r="M62" s="28" t="s">
        <v>913</v>
      </c>
      <c r="N62" s="34" t="s">
        <v>914</v>
      </c>
      <c r="O62" s="28" t="s">
        <v>263</v>
      </c>
      <c r="P62" s="28" t="s">
        <v>89</v>
      </c>
      <c r="Q62" s="28" t="s">
        <v>915</v>
      </c>
      <c r="R62" s="28" t="s">
        <v>57</v>
      </c>
      <c r="S62" s="28" t="s">
        <v>57</v>
      </c>
      <c r="T62" s="28" t="s">
        <v>57</v>
      </c>
      <c r="U62" s="28" t="s">
        <v>91</v>
      </c>
      <c r="V62" s="34">
        <v>42326</v>
      </c>
      <c r="W62" s="28" t="str">
        <f t="shared" ca="1" si="2"/>
        <v>MADURA</v>
      </c>
      <c r="X62" s="34" t="s">
        <v>57</v>
      </c>
      <c r="Y62" s="27" t="s">
        <v>57</v>
      </c>
      <c r="Z62" s="28" t="s">
        <v>57</v>
      </c>
      <c r="AA62" s="28" t="s">
        <v>61</v>
      </c>
      <c r="AB62" s="27" t="s">
        <v>57</v>
      </c>
      <c r="AC62" s="27" t="s">
        <v>57</v>
      </c>
      <c r="AD62" s="27" t="s">
        <v>57</v>
      </c>
      <c r="AE62" s="27" t="s">
        <v>57</v>
      </c>
      <c r="AF62" s="27" t="s">
        <v>62</v>
      </c>
      <c r="AG62" s="28" t="s">
        <v>62</v>
      </c>
      <c r="AH62" s="27" t="s">
        <v>62</v>
      </c>
      <c r="AI62" s="27" t="s">
        <v>63</v>
      </c>
      <c r="AJ62" s="27" t="s">
        <v>64</v>
      </c>
      <c r="AK62" s="27" t="s">
        <v>65</v>
      </c>
      <c r="AL62" s="27" t="s">
        <v>57</v>
      </c>
      <c r="AM62" s="28" t="s">
        <v>57</v>
      </c>
      <c r="AN62" s="28" t="s">
        <v>67</v>
      </c>
      <c r="AO62" s="28" t="s">
        <v>67</v>
      </c>
      <c r="AP62" s="27" t="s">
        <v>67</v>
      </c>
      <c r="AQ62" s="27" t="s">
        <v>67</v>
      </c>
      <c r="AR62" s="27" t="s">
        <v>67</v>
      </c>
      <c r="AS62" s="27" t="s">
        <v>67</v>
      </c>
      <c r="AT62" s="27" t="s">
        <v>57</v>
      </c>
      <c r="AU62" s="27" t="s">
        <v>57</v>
      </c>
      <c r="AV62" s="28" t="s">
        <v>57</v>
      </c>
      <c r="AW62" s="28" t="s">
        <v>57</v>
      </c>
      <c r="AX62" s="28" t="s">
        <v>57</v>
      </c>
      <c r="AY62" s="27">
        <v>165232820118</v>
      </c>
      <c r="AZ62" s="28" t="s">
        <v>916</v>
      </c>
      <c r="BA62" s="28">
        <v>2008820000</v>
      </c>
      <c r="BB62" s="28" t="s">
        <v>57</v>
      </c>
      <c r="BC62" s="36" t="s">
        <v>57</v>
      </c>
      <c r="BD62" s="28" t="s">
        <v>57</v>
      </c>
      <c r="BE62" s="36">
        <v>42855</v>
      </c>
      <c r="BF62" s="28" t="s">
        <v>12008</v>
      </c>
      <c r="BG62" s="36" t="s">
        <v>57</v>
      </c>
      <c r="BH62" s="27" t="s">
        <v>67</v>
      </c>
      <c r="BI62" s="36" t="s">
        <v>67</v>
      </c>
      <c r="BJ62" s="27" t="s">
        <v>67</v>
      </c>
      <c r="BK62" s="27" t="s">
        <v>57</v>
      </c>
    </row>
    <row r="63" spans="1:63" x14ac:dyDescent="0.25">
      <c r="A63" s="20" t="s">
        <v>388</v>
      </c>
      <c r="B63" s="27">
        <v>9999</v>
      </c>
      <c r="C63" s="27">
        <v>291</v>
      </c>
      <c r="D63" s="28" t="s">
        <v>926</v>
      </c>
      <c r="E63" s="28" t="s">
        <v>927</v>
      </c>
      <c r="F63" s="27" t="s">
        <v>57</v>
      </c>
      <c r="G63" s="28" t="s">
        <v>57</v>
      </c>
      <c r="H63" s="28" t="s">
        <v>107</v>
      </c>
      <c r="I63" s="28" t="s">
        <v>57</v>
      </c>
      <c r="J63" s="28" t="s">
        <v>57</v>
      </c>
      <c r="K63" s="28" t="s">
        <v>57</v>
      </c>
      <c r="L63" s="28" t="s">
        <v>57</v>
      </c>
      <c r="M63" s="28" t="s">
        <v>928</v>
      </c>
      <c r="N63" s="34" t="s">
        <v>929</v>
      </c>
      <c r="O63" s="28" t="s">
        <v>263</v>
      </c>
      <c r="P63" s="28" t="s">
        <v>89</v>
      </c>
      <c r="Q63" s="28" t="s">
        <v>930</v>
      </c>
      <c r="R63" s="28" t="s">
        <v>57</v>
      </c>
      <c r="S63" s="28" t="s">
        <v>57</v>
      </c>
      <c r="T63" s="28" t="s">
        <v>57</v>
      </c>
      <c r="U63" s="28" t="s">
        <v>91</v>
      </c>
      <c r="V63" s="34">
        <v>43098</v>
      </c>
      <c r="W63" s="28" t="str">
        <f t="shared" ca="1" si="2"/>
        <v>MADURA</v>
      </c>
      <c r="X63" s="34" t="s">
        <v>57</v>
      </c>
      <c r="Y63" s="27" t="s">
        <v>57</v>
      </c>
      <c r="Z63" s="28" t="s">
        <v>57</v>
      </c>
      <c r="AA63" s="28" t="s">
        <v>61</v>
      </c>
      <c r="AB63" s="27" t="s">
        <v>57</v>
      </c>
      <c r="AC63" s="27" t="s">
        <v>57</v>
      </c>
      <c r="AD63" s="27" t="s">
        <v>57</v>
      </c>
      <c r="AE63" s="27" t="s">
        <v>57</v>
      </c>
      <c r="AF63" s="27" t="s">
        <v>62</v>
      </c>
      <c r="AG63" s="28" t="s">
        <v>62</v>
      </c>
      <c r="AH63" s="27" t="s">
        <v>62</v>
      </c>
      <c r="AI63" s="27" t="s">
        <v>63</v>
      </c>
      <c r="AJ63" s="27" t="s">
        <v>64</v>
      </c>
      <c r="AK63" s="27" t="s">
        <v>65</v>
      </c>
      <c r="AL63" s="27" t="s">
        <v>57</v>
      </c>
      <c r="AM63" s="28" t="s">
        <v>57</v>
      </c>
      <c r="AN63" s="28" t="s">
        <v>67</v>
      </c>
      <c r="AO63" s="28" t="s">
        <v>67</v>
      </c>
      <c r="AP63" s="27" t="s">
        <v>67</v>
      </c>
      <c r="AQ63" s="27" t="s">
        <v>67</v>
      </c>
      <c r="AR63" s="27" t="s">
        <v>67</v>
      </c>
      <c r="AS63" s="27" t="s">
        <v>67</v>
      </c>
      <c r="AT63" s="27" t="s">
        <v>57</v>
      </c>
      <c r="AU63" s="27" t="s">
        <v>57</v>
      </c>
      <c r="AV63" s="28" t="s">
        <v>57</v>
      </c>
      <c r="AW63" s="28" t="s">
        <v>57</v>
      </c>
      <c r="AX63" s="28" t="s">
        <v>57</v>
      </c>
      <c r="AY63" s="27">
        <v>105995118</v>
      </c>
      <c r="AZ63" s="28" t="s">
        <v>931</v>
      </c>
      <c r="BA63" s="28">
        <v>2002910000</v>
      </c>
      <c r="BB63" s="28" t="s">
        <v>57</v>
      </c>
      <c r="BC63" s="36" t="s">
        <v>57</v>
      </c>
      <c r="BD63" s="28" t="s">
        <v>57</v>
      </c>
      <c r="BE63" s="36">
        <v>43524</v>
      </c>
      <c r="BF63" s="28" t="s">
        <v>12008</v>
      </c>
      <c r="BG63" s="36" t="s">
        <v>57</v>
      </c>
      <c r="BH63" s="27" t="s">
        <v>67</v>
      </c>
      <c r="BI63" s="36" t="s">
        <v>67</v>
      </c>
      <c r="BJ63" s="27" t="s">
        <v>67</v>
      </c>
      <c r="BK63" s="27" t="s">
        <v>57</v>
      </c>
    </row>
    <row r="64" spans="1:63" x14ac:dyDescent="0.25">
      <c r="A64" s="20" t="s">
        <v>388</v>
      </c>
      <c r="B64" s="27">
        <v>9999</v>
      </c>
      <c r="C64" s="27">
        <v>899</v>
      </c>
      <c r="D64" s="28" t="s">
        <v>932</v>
      </c>
      <c r="E64" s="28" t="s">
        <v>933</v>
      </c>
      <c r="F64" s="27" t="s">
        <v>57</v>
      </c>
      <c r="G64" s="28" t="s">
        <v>57</v>
      </c>
      <c r="H64" s="28" t="s">
        <v>107</v>
      </c>
      <c r="I64" s="28" t="s">
        <v>57</v>
      </c>
      <c r="J64" s="28" t="s">
        <v>57</v>
      </c>
      <c r="K64" s="28" t="s">
        <v>57</v>
      </c>
      <c r="L64" s="28" t="s">
        <v>57</v>
      </c>
      <c r="M64" s="28" t="s">
        <v>934</v>
      </c>
      <c r="N64" s="34" t="s">
        <v>96</v>
      </c>
      <c r="O64" s="28" t="s">
        <v>935</v>
      </c>
      <c r="P64" s="28" t="s">
        <v>89</v>
      </c>
      <c r="Q64" s="28" t="s">
        <v>936</v>
      </c>
      <c r="R64" s="28" t="s">
        <v>57</v>
      </c>
      <c r="S64" s="28" t="s">
        <v>57</v>
      </c>
      <c r="T64" s="28" t="s">
        <v>57</v>
      </c>
      <c r="U64" s="28" t="s">
        <v>91</v>
      </c>
      <c r="V64" s="34">
        <v>42546</v>
      </c>
      <c r="W64" s="28" t="str">
        <f t="shared" ca="1" si="2"/>
        <v>MADURA</v>
      </c>
      <c r="X64" s="34" t="s">
        <v>57</v>
      </c>
      <c r="Y64" s="27" t="s">
        <v>57</v>
      </c>
      <c r="Z64" s="28" t="s">
        <v>57</v>
      </c>
      <c r="AA64" s="28" t="s">
        <v>61</v>
      </c>
      <c r="AB64" s="27" t="s">
        <v>57</v>
      </c>
      <c r="AC64" s="27" t="s">
        <v>57</v>
      </c>
      <c r="AD64" s="27" t="s">
        <v>57</v>
      </c>
      <c r="AE64" s="27" t="s">
        <v>57</v>
      </c>
      <c r="AF64" s="27" t="s">
        <v>62</v>
      </c>
      <c r="AG64" s="28" t="s">
        <v>62</v>
      </c>
      <c r="AH64" s="27" t="s">
        <v>62</v>
      </c>
      <c r="AI64" s="27" t="s">
        <v>63</v>
      </c>
      <c r="AJ64" s="27" t="s">
        <v>64</v>
      </c>
      <c r="AK64" s="27" t="s">
        <v>65</v>
      </c>
      <c r="AL64" s="27" t="s">
        <v>57</v>
      </c>
      <c r="AM64" s="28" t="s">
        <v>57</v>
      </c>
      <c r="AN64" s="28" t="s">
        <v>67</v>
      </c>
      <c r="AO64" s="28" t="s">
        <v>67</v>
      </c>
      <c r="AP64" s="27" t="s">
        <v>67</v>
      </c>
      <c r="AQ64" s="27" t="s">
        <v>67</v>
      </c>
      <c r="AR64" s="27" t="s">
        <v>67</v>
      </c>
      <c r="AS64" s="27" t="s">
        <v>67</v>
      </c>
      <c r="AT64" s="27" t="s">
        <v>57</v>
      </c>
      <c r="AU64" s="27" t="s">
        <v>57</v>
      </c>
      <c r="AV64" s="28" t="s">
        <v>57</v>
      </c>
      <c r="AW64" s="28" t="s">
        <v>57</v>
      </c>
      <c r="AX64" s="28" t="s">
        <v>57</v>
      </c>
      <c r="AY64" s="27">
        <v>177353752112</v>
      </c>
      <c r="AZ64" s="28" t="s">
        <v>937</v>
      </c>
      <c r="BA64" s="28">
        <v>2008990000</v>
      </c>
      <c r="BB64" s="28" t="s">
        <v>57</v>
      </c>
      <c r="BC64" s="36" t="s">
        <v>57</v>
      </c>
      <c r="BD64" s="28" t="s">
        <v>57</v>
      </c>
      <c r="BE64" s="36">
        <v>43190</v>
      </c>
      <c r="BF64" s="28" t="s">
        <v>12008</v>
      </c>
      <c r="BG64" s="36" t="s">
        <v>57</v>
      </c>
      <c r="BH64" s="27" t="s">
        <v>67</v>
      </c>
      <c r="BI64" s="36" t="s">
        <v>67</v>
      </c>
      <c r="BJ64" s="27" t="s">
        <v>67</v>
      </c>
      <c r="BK64" s="27" t="s">
        <v>57</v>
      </c>
    </row>
    <row r="65" spans="1:63" x14ac:dyDescent="0.25">
      <c r="A65" s="20" t="s">
        <v>388</v>
      </c>
      <c r="B65" s="27">
        <v>9999</v>
      </c>
      <c r="C65" s="27">
        <v>621</v>
      </c>
      <c r="D65" s="28" t="s">
        <v>938</v>
      </c>
      <c r="E65" s="28" t="s">
        <v>939</v>
      </c>
      <c r="F65" s="27" t="s">
        <v>57</v>
      </c>
      <c r="G65" s="28" t="s">
        <v>57</v>
      </c>
      <c r="H65" s="28" t="s">
        <v>107</v>
      </c>
      <c r="I65" s="28" t="s">
        <v>57</v>
      </c>
      <c r="J65" s="28" t="s">
        <v>57</v>
      </c>
      <c r="K65" s="28" t="s">
        <v>57</v>
      </c>
      <c r="L65" s="28" t="s">
        <v>57</v>
      </c>
      <c r="M65" s="28" t="s">
        <v>940</v>
      </c>
      <c r="N65" s="34" t="s">
        <v>941</v>
      </c>
      <c r="O65" s="28" t="s">
        <v>942</v>
      </c>
      <c r="P65" s="28" t="s">
        <v>89</v>
      </c>
      <c r="Q65" s="28" t="s">
        <v>943</v>
      </c>
      <c r="R65" s="28" t="s">
        <v>57</v>
      </c>
      <c r="S65" s="28" t="s">
        <v>57</v>
      </c>
      <c r="T65" s="28" t="s">
        <v>57</v>
      </c>
      <c r="U65" s="28" t="s">
        <v>91</v>
      </c>
      <c r="V65" s="34">
        <v>41564</v>
      </c>
      <c r="W65" s="28" t="str">
        <f t="shared" ca="1" si="2"/>
        <v>MADURA</v>
      </c>
      <c r="X65" s="34" t="s">
        <v>57</v>
      </c>
      <c r="Y65" s="27" t="s">
        <v>57</v>
      </c>
      <c r="Z65" s="28" t="s">
        <v>57</v>
      </c>
      <c r="AA65" s="28" t="s">
        <v>61</v>
      </c>
      <c r="AB65" s="27" t="s">
        <v>57</v>
      </c>
      <c r="AC65" s="27" t="s">
        <v>57</v>
      </c>
      <c r="AD65" s="27" t="s">
        <v>57</v>
      </c>
      <c r="AE65" s="27" t="s">
        <v>57</v>
      </c>
      <c r="AF65" s="27" t="s">
        <v>62</v>
      </c>
      <c r="AG65" s="28" t="s">
        <v>62</v>
      </c>
      <c r="AH65" s="27" t="s">
        <v>62</v>
      </c>
      <c r="AI65" s="27" t="s">
        <v>63</v>
      </c>
      <c r="AJ65" s="27" t="s">
        <v>64</v>
      </c>
      <c r="AK65" s="27" t="s">
        <v>65</v>
      </c>
      <c r="AL65" s="27" t="s">
        <v>57</v>
      </c>
      <c r="AM65" s="28" t="s">
        <v>57</v>
      </c>
      <c r="AN65" s="28" t="s">
        <v>67</v>
      </c>
      <c r="AO65" s="28" t="s">
        <v>67</v>
      </c>
      <c r="AP65" s="27" t="s">
        <v>67</v>
      </c>
      <c r="AQ65" s="27" t="s">
        <v>67</v>
      </c>
      <c r="AR65" s="27" t="s">
        <v>67</v>
      </c>
      <c r="AS65" s="27" t="s">
        <v>67</v>
      </c>
      <c r="AT65" s="27" t="s">
        <v>57</v>
      </c>
      <c r="AU65" s="27" t="s">
        <v>57</v>
      </c>
      <c r="AV65" s="28" t="s">
        <v>57</v>
      </c>
      <c r="AW65" s="28" t="s">
        <v>57</v>
      </c>
      <c r="AX65" s="28" t="s">
        <v>57</v>
      </c>
      <c r="AY65" s="27">
        <v>535610608118</v>
      </c>
      <c r="AZ65" s="28" t="s">
        <v>944</v>
      </c>
      <c r="BA65" s="28">
        <v>2006210000</v>
      </c>
      <c r="BB65" s="28" t="s">
        <v>57</v>
      </c>
      <c r="BC65" s="36" t="s">
        <v>57</v>
      </c>
      <c r="BD65" s="28" t="s">
        <v>57</v>
      </c>
      <c r="BE65" s="36">
        <v>43035</v>
      </c>
      <c r="BF65" s="28" t="s">
        <v>12008</v>
      </c>
      <c r="BG65" s="36" t="s">
        <v>57</v>
      </c>
      <c r="BH65" s="27" t="s">
        <v>67</v>
      </c>
      <c r="BI65" s="36" t="s">
        <v>67</v>
      </c>
      <c r="BJ65" s="27" t="s">
        <v>67</v>
      </c>
      <c r="BK65" s="27" t="s">
        <v>57</v>
      </c>
    </row>
    <row r="66" spans="1:63" x14ac:dyDescent="0.25">
      <c r="A66" s="20" t="s">
        <v>388</v>
      </c>
      <c r="B66" s="27">
        <v>9999</v>
      </c>
      <c r="C66" s="27">
        <v>670</v>
      </c>
      <c r="D66" s="28" t="s">
        <v>945</v>
      </c>
      <c r="E66" s="28" t="s">
        <v>946</v>
      </c>
      <c r="F66" s="27" t="s">
        <v>57</v>
      </c>
      <c r="G66" s="28" t="s">
        <v>57</v>
      </c>
      <c r="H66" s="28" t="s">
        <v>107</v>
      </c>
      <c r="I66" s="28" t="s">
        <v>57</v>
      </c>
      <c r="J66" s="28" t="s">
        <v>57</v>
      </c>
      <c r="K66" s="28" t="s">
        <v>57</v>
      </c>
      <c r="L66" s="28" t="s">
        <v>57</v>
      </c>
      <c r="M66" s="28" t="s">
        <v>947</v>
      </c>
      <c r="N66" s="34" t="s">
        <v>948</v>
      </c>
      <c r="O66" s="28" t="s">
        <v>949</v>
      </c>
      <c r="P66" s="28" t="s">
        <v>147</v>
      </c>
      <c r="Q66" s="28" t="s">
        <v>950</v>
      </c>
      <c r="R66" s="28" t="s">
        <v>57</v>
      </c>
      <c r="S66" s="28" t="s">
        <v>57</v>
      </c>
      <c r="T66" s="28" t="s">
        <v>57</v>
      </c>
      <c r="U66" s="28" t="s">
        <v>60</v>
      </c>
      <c r="V66" s="34">
        <v>41800</v>
      </c>
      <c r="W66" s="28" t="str">
        <f t="shared" ca="1" si="2"/>
        <v>MADURA</v>
      </c>
      <c r="X66" s="34" t="s">
        <v>57</v>
      </c>
      <c r="Y66" s="27" t="s">
        <v>57</v>
      </c>
      <c r="Z66" s="28" t="s">
        <v>57</v>
      </c>
      <c r="AA66" s="28" t="s">
        <v>61</v>
      </c>
      <c r="AB66" s="27" t="s">
        <v>57</v>
      </c>
      <c r="AC66" s="27" t="s">
        <v>57</v>
      </c>
      <c r="AD66" s="27" t="s">
        <v>57</v>
      </c>
      <c r="AE66" s="27" t="s">
        <v>57</v>
      </c>
      <c r="AF66" s="27" t="s">
        <v>62</v>
      </c>
      <c r="AG66" s="28" t="s">
        <v>62</v>
      </c>
      <c r="AH66" s="27" t="s">
        <v>62</v>
      </c>
      <c r="AI66" s="27" t="s">
        <v>63</v>
      </c>
      <c r="AJ66" s="27" t="s">
        <v>64</v>
      </c>
      <c r="AK66" s="27" t="s">
        <v>405</v>
      </c>
      <c r="AL66" s="27" t="s">
        <v>57</v>
      </c>
      <c r="AM66" s="28" t="s">
        <v>57</v>
      </c>
      <c r="AN66" s="28" t="s">
        <v>67</v>
      </c>
      <c r="AO66" s="28" t="s">
        <v>67</v>
      </c>
      <c r="AP66" s="27" t="s">
        <v>67</v>
      </c>
      <c r="AQ66" s="27" t="s">
        <v>67</v>
      </c>
      <c r="AR66" s="27" t="s">
        <v>67</v>
      </c>
      <c r="AS66" s="27" t="s">
        <v>67</v>
      </c>
      <c r="AT66" s="27" t="s">
        <v>405</v>
      </c>
      <c r="AU66" s="27" t="s">
        <v>57</v>
      </c>
      <c r="AV66" s="28">
        <v>3</v>
      </c>
      <c r="AW66" s="28" t="s">
        <v>397</v>
      </c>
      <c r="AX66" s="28" t="s">
        <v>57</v>
      </c>
      <c r="AY66" s="27">
        <v>669795220119</v>
      </c>
      <c r="AZ66" s="28" t="s">
        <v>951</v>
      </c>
      <c r="BA66" s="28">
        <v>2006700000</v>
      </c>
      <c r="BB66" s="28" t="s">
        <v>57</v>
      </c>
      <c r="BC66" s="36" t="s">
        <v>57</v>
      </c>
      <c r="BD66" s="28" t="s">
        <v>57</v>
      </c>
      <c r="BE66" s="36">
        <v>42916</v>
      </c>
      <c r="BF66" s="28" t="s">
        <v>12008</v>
      </c>
      <c r="BG66" s="36" t="s">
        <v>57</v>
      </c>
      <c r="BH66" s="27" t="s">
        <v>67</v>
      </c>
      <c r="BI66" s="36" t="s">
        <v>67</v>
      </c>
      <c r="BJ66" s="27" t="s">
        <v>67</v>
      </c>
      <c r="BK66" s="27" t="s">
        <v>57</v>
      </c>
    </row>
    <row r="67" spans="1:63" x14ac:dyDescent="0.25">
      <c r="A67" s="20" t="s">
        <v>388</v>
      </c>
      <c r="B67" s="27">
        <v>9999</v>
      </c>
      <c r="C67" s="27">
        <v>961</v>
      </c>
      <c r="D67" s="28" t="s">
        <v>952</v>
      </c>
      <c r="E67" s="28" t="s">
        <v>953</v>
      </c>
      <c r="F67" s="27" t="s">
        <v>57</v>
      </c>
      <c r="G67" s="28" t="s">
        <v>57</v>
      </c>
      <c r="H67" s="28" t="s">
        <v>107</v>
      </c>
      <c r="I67" s="28" t="s">
        <v>57</v>
      </c>
      <c r="J67" s="28" t="s">
        <v>57</v>
      </c>
      <c r="K67" s="28" t="s">
        <v>57</v>
      </c>
      <c r="L67" s="28" t="s">
        <v>57</v>
      </c>
      <c r="M67" s="28" t="s">
        <v>954</v>
      </c>
      <c r="N67" s="34" t="s">
        <v>96</v>
      </c>
      <c r="O67" s="28" t="s">
        <v>88</v>
      </c>
      <c r="P67" s="28" t="s">
        <v>89</v>
      </c>
      <c r="Q67" s="28" t="s">
        <v>955</v>
      </c>
      <c r="R67" s="28" t="s">
        <v>57</v>
      </c>
      <c r="S67" s="28" t="s">
        <v>57</v>
      </c>
      <c r="T67" s="28" t="s">
        <v>57</v>
      </c>
      <c r="U67" s="28" t="s">
        <v>91</v>
      </c>
      <c r="V67" s="34">
        <v>42650</v>
      </c>
      <c r="W67" s="28" t="str">
        <f t="shared" ca="1" si="2"/>
        <v>MADURA</v>
      </c>
      <c r="X67" s="34" t="s">
        <v>57</v>
      </c>
      <c r="Y67" s="27" t="s">
        <v>57</v>
      </c>
      <c r="Z67" s="28" t="s">
        <v>57</v>
      </c>
      <c r="AA67" s="28" t="s">
        <v>61</v>
      </c>
      <c r="AB67" s="27" t="s">
        <v>57</v>
      </c>
      <c r="AC67" s="27" t="s">
        <v>57</v>
      </c>
      <c r="AD67" s="27" t="s">
        <v>57</v>
      </c>
      <c r="AE67" s="27" t="s">
        <v>57</v>
      </c>
      <c r="AF67" s="27" t="s">
        <v>62</v>
      </c>
      <c r="AG67" s="28" t="s">
        <v>62</v>
      </c>
      <c r="AH67" s="27" t="s">
        <v>62</v>
      </c>
      <c r="AI67" s="27" t="s">
        <v>63</v>
      </c>
      <c r="AJ67" s="27" t="s">
        <v>64</v>
      </c>
      <c r="AK67" s="27" t="s">
        <v>65</v>
      </c>
      <c r="AL67" s="27" t="s">
        <v>57</v>
      </c>
      <c r="AM67" s="28" t="s">
        <v>57</v>
      </c>
      <c r="AN67" s="28" t="s">
        <v>67</v>
      </c>
      <c r="AO67" s="28" t="s">
        <v>67</v>
      </c>
      <c r="AP67" s="27" t="s">
        <v>67</v>
      </c>
      <c r="AQ67" s="27" t="s">
        <v>67</v>
      </c>
      <c r="AR67" s="27" t="s">
        <v>67</v>
      </c>
      <c r="AS67" s="27" t="s">
        <v>67</v>
      </c>
      <c r="AT67" s="27" t="s">
        <v>57</v>
      </c>
      <c r="AU67" s="27" t="s">
        <v>57</v>
      </c>
      <c r="AV67" s="28" t="s">
        <v>57</v>
      </c>
      <c r="AW67" s="28" t="s">
        <v>57</v>
      </c>
      <c r="AX67" s="28" t="s">
        <v>57</v>
      </c>
      <c r="AY67" s="27">
        <v>244481695</v>
      </c>
      <c r="AZ67" s="28" t="s">
        <v>956</v>
      </c>
      <c r="BA67" s="28">
        <v>2009610000</v>
      </c>
      <c r="BB67" s="28" t="s">
        <v>57</v>
      </c>
      <c r="BC67" s="36" t="s">
        <v>57</v>
      </c>
      <c r="BD67" s="28" t="s">
        <v>57</v>
      </c>
      <c r="BE67" s="36">
        <v>43190</v>
      </c>
      <c r="BF67" s="28" t="s">
        <v>12008</v>
      </c>
      <c r="BG67" s="36" t="s">
        <v>57</v>
      </c>
      <c r="BH67" s="27" t="s">
        <v>67</v>
      </c>
      <c r="BI67" s="36" t="s">
        <v>67</v>
      </c>
      <c r="BJ67" s="27" t="s">
        <v>67</v>
      </c>
      <c r="BK67" s="27" t="s">
        <v>57</v>
      </c>
    </row>
    <row r="68" spans="1:63" x14ac:dyDescent="0.25">
      <c r="A68" s="20" t="s">
        <v>388</v>
      </c>
      <c r="B68" s="27">
        <v>9999</v>
      </c>
      <c r="C68" s="27">
        <v>858</v>
      </c>
      <c r="D68" s="28" t="s">
        <v>972</v>
      </c>
      <c r="E68" s="28" t="s">
        <v>973</v>
      </c>
      <c r="F68" s="27" t="s">
        <v>57</v>
      </c>
      <c r="G68" s="28" t="s">
        <v>57</v>
      </c>
      <c r="H68" s="28" t="s">
        <v>107</v>
      </c>
      <c r="I68" s="28" t="s">
        <v>57</v>
      </c>
      <c r="J68" s="28" t="s">
        <v>57</v>
      </c>
      <c r="K68" s="28" t="s">
        <v>57</v>
      </c>
      <c r="L68" s="28" t="s">
        <v>57</v>
      </c>
      <c r="M68" s="28" t="s">
        <v>974</v>
      </c>
      <c r="N68" s="34" t="s">
        <v>96</v>
      </c>
      <c r="O68" s="28" t="s">
        <v>263</v>
      </c>
      <c r="P68" s="28" t="s">
        <v>89</v>
      </c>
      <c r="Q68" s="28" t="s">
        <v>975</v>
      </c>
      <c r="R68" s="28" t="s">
        <v>57</v>
      </c>
      <c r="S68" s="28" t="s">
        <v>57</v>
      </c>
      <c r="T68" s="28" t="s">
        <v>57</v>
      </c>
      <c r="U68" s="28" t="s">
        <v>91</v>
      </c>
      <c r="V68" s="34">
        <v>42209</v>
      </c>
      <c r="W68" s="28" t="str">
        <f t="shared" ca="1" si="2"/>
        <v>MADURA</v>
      </c>
      <c r="X68" s="34" t="s">
        <v>57</v>
      </c>
      <c r="Y68" s="27" t="s">
        <v>57</v>
      </c>
      <c r="Z68" s="28" t="s">
        <v>57</v>
      </c>
      <c r="AA68" s="28" t="s">
        <v>61</v>
      </c>
      <c r="AB68" s="27" t="s">
        <v>57</v>
      </c>
      <c r="AC68" s="27" t="s">
        <v>57</v>
      </c>
      <c r="AD68" s="27" t="s">
        <v>57</v>
      </c>
      <c r="AE68" s="27" t="s">
        <v>57</v>
      </c>
      <c r="AF68" s="27" t="s">
        <v>62</v>
      </c>
      <c r="AG68" s="28" t="s">
        <v>62</v>
      </c>
      <c r="AH68" s="27" t="s">
        <v>62</v>
      </c>
      <c r="AI68" s="27" t="s">
        <v>63</v>
      </c>
      <c r="AJ68" s="27" t="s">
        <v>64</v>
      </c>
      <c r="AK68" s="27" t="s">
        <v>65</v>
      </c>
      <c r="AL68" s="27" t="s">
        <v>57</v>
      </c>
      <c r="AM68" s="28" t="s">
        <v>57</v>
      </c>
      <c r="AN68" s="28" t="s">
        <v>67</v>
      </c>
      <c r="AO68" s="28" t="s">
        <v>67</v>
      </c>
      <c r="AP68" s="27" t="s">
        <v>67</v>
      </c>
      <c r="AQ68" s="27" t="s">
        <v>67</v>
      </c>
      <c r="AR68" s="27" t="s">
        <v>67</v>
      </c>
      <c r="AS68" s="27" t="s">
        <v>67</v>
      </c>
      <c r="AT68" s="27" t="s">
        <v>57</v>
      </c>
      <c r="AU68" s="27" t="s">
        <v>57</v>
      </c>
      <c r="AV68" s="28" t="s">
        <v>57</v>
      </c>
      <c r="AW68" s="28" t="s">
        <v>57</v>
      </c>
      <c r="AX68" s="28" t="s">
        <v>57</v>
      </c>
      <c r="AY68" s="27">
        <v>633717823117</v>
      </c>
      <c r="AZ68" s="28" t="s">
        <v>976</v>
      </c>
      <c r="BA68" s="28">
        <v>2008580000</v>
      </c>
      <c r="BB68" s="28" t="s">
        <v>57</v>
      </c>
      <c r="BC68" s="36" t="s">
        <v>57</v>
      </c>
      <c r="BD68" s="28" t="s">
        <v>57</v>
      </c>
      <c r="BE68" s="36">
        <v>43220</v>
      </c>
      <c r="BF68" s="28" t="s">
        <v>12008</v>
      </c>
      <c r="BG68" s="36" t="s">
        <v>57</v>
      </c>
      <c r="BH68" s="27" t="s">
        <v>67</v>
      </c>
      <c r="BI68" s="36" t="s">
        <v>67</v>
      </c>
      <c r="BJ68" s="27" t="s">
        <v>67</v>
      </c>
      <c r="BK68" s="27" t="s">
        <v>57</v>
      </c>
    </row>
    <row r="69" spans="1:63" x14ac:dyDescent="0.25">
      <c r="A69" s="20" t="s">
        <v>388</v>
      </c>
      <c r="B69" s="27">
        <v>9999</v>
      </c>
      <c r="C69" s="27">
        <v>888</v>
      </c>
      <c r="D69" s="28" t="s">
        <v>983</v>
      </c>
      <c r="E69" s="28" t="s">
        <v>984</v>
      </c>
      <c r="F69" s="27" t="s">
        <v>57</v>
      </c>
      <c r="G69" s="28" t="s">
        <v>57</v>
      </c>
      <c r="H69" s="28" t="s">
        <v>107</v>
      </c>
      <c r="I69" s="28" t="s">
        <v>57</v>
      </c>
      <c r="J69" s="28" t="s">
        <v>57</v>
      </c>
      <c r="K69" s="28" t="s">
        <v>57</v>
      </c>
      <c r="L69" s="28" t="s">
        <v>57</v>
      </c>
      <c r="M69" s="28" t="s">
        <v>985</v>
      </c>
      <c r="N69" s="34" t="s">
        <v>986</v>
      </c>
      <c r="O69" s="28" t="s">
        <v>987</v>
      </c>
      <c r="P69" s="28" t="s">
        <v>89</v>
      </c>
      <c r="Q69" s="28" t="s">
        <v>988</v>
      </c>
      <c r="R69" s="28" t="s">
        <v>57</v>
      </c>
      <c r="S69" s="28" t="s">
        <v>57</v>
      </c>
      <c r="T69" s="28" t="s">
        <v>57</v>
      </c>
      <c r="U69" s="28" t="s">
        <v>91</v>
      </c>
      <c r="V69" s="34">
        <v>42368</v>
      </c>
      <c r="W69" s="28" t="str">
        <f t="shared" ca="1" si="2"/>
        <v>MADURA</v>
      </c>
      <c r="X69" s="34" t="s">
        <v>57</v>
      </c>
      <c r="Y69" s="27" t="s">
        <v>57</v>
      </c>
      <c r="Z69" s="28" t="s">
        <v>57</v>
      </c>
      <c r="AA69" s="28" t="s">
        <v>61</v>
      </c>
      <c r="AB69" s="27" t="s">
        <v>57</v>
      </c>
      <c r="AC69" s="27" t="s">
        <v>57</v>
      </c>
      <c r="AD69" s="27" t="s">
        <v>57</v>
      </c>
      <c r="AE69" s="27" t="s">
        <v>57</v>
      </c>
      <c r="AF69" s="27" t="s">
        <v>62</v>
      </c>
      <c r="AG69" s="28" t="s">
        <v>62</v>
      </c>
      <c r="AH69" s="27" t="s">
        <v>62</v>
      </c>
      <c r="AI69" s="27" t="s">
        <v>63</v>
      </c>
      <c r="AJ69" s="27" t="s">
        <v>64</v>
      </c>
      <c r="AK69" s="27" t="s">
        <v>65</v>
      </c>
      <c r="AL69" s="27" t="s">
        <v>57</v>
      </c>
      <c r="AM69" s="28" t="s">
        <v>57</v>
      </c>
      <c r="AN69" s="28" t="s">
        <v>67</v>
      </c>
      <c r="AO69" s="28" t="s">
        <v>67</v>
      </c>
      <c r="AP69" s="27" t="s">
        <v>67</v>
      </c>
      <c r="AQ69" s="27" t="s">
        <v>67</v>
      </c>
      <c r="AR69" s="27" t="s">
        <v>67</v>
      </c>
      <c r="AS69" s="27" t="s">
        <v>67</v>
      </c>
      <c r="AT69" s="27">
        <v>3</v>
      </c>
      <c r="AU69" s="27" t="s">
        <v>57</v>
      </c>
      <c r="AV69" s="28">
        <v>3</v>
      </c>
      <c r="AW69" s="28" t="s">
        <v>397</v>
      </c>
      <c r="AX69" s="28" t="s">
        <v>57</v>
      </c>
      <c r="AY69" s="27">
        <v>111391717113</v>
      </c>
      <c r="AZ69" s="28" t="s">
        <v>989</v>
      </c>
      <c r="BA69" s="28">
        <v>2008880000</v>
      </c>
      <c r="BB69" s="28" t="s">
        <v>57</v>
      </c>
      <c r="BC69" s="36" t="s">
        <v>57</v>
      </c>
      <c r="BD69" s="28" t="s">
        <v>57</v>
      </c>
      <c r="BE69" s="36">
        <v>43008</v>
      </c>
      <c r="BF69" s="28" t="s">
        <v>12008</v>
      </c>
      <c r="BG69" s="36" t="s">
        <v>57</v>
      </c>
      <c r="BH69" s="27" t="s">
        <v>67</v>
      </c>
      <c r="BI69" s="36" t="s">
        <v>67</v>
      </c>
      <c r="BJ69" s="27" t="s">
        <v>67</v>
      </c>
      <c r="BK69" s="27" t="s">
        <v>57</v>
      </c>
    </row>
    <row r="70" spans="1:63" x14ac:dyDescent="0.25">
      <c r="A70" s="20" t="s">
        <v>388</v>
      </c>
      <c r="B70" s="27">
        <v>9999</v>
      </c>
      <c r="C70" s="27">
        <v>293</v>
      </c>
      <c r="D70" s="28" t="s">
        <v>1018</v>
      </c>
      <c r="E70" s="28" t="s">
        <v>1019</v>
      </c>
      <c r="F70" s="27" t="s">
        <v>57</v>
      </c>
      <c r="G70" s="28" t="s">
        <v>57</v>
      </c>
      <c r="H70" s="28" t="s">
        <v>107</v>
      </c>
      <c r="I70" s="28" t="s">
        <v>57</v>
      </c>
      <c r="J70" s="28" t="s">
        <v>57</v>
      </c>
      <c r="K70" s="28" t="s">
        <v>57</v>
      </c>
      <c r="L70" s="28" t="s">
        <v>57</v>
      </c>
      <c r="M70" s="28" t="s">
        <v>1020</v>
      </c>
      <c r="N70" s="34" t="s">
        <v>1021</v>
      </c>
      <c r="O70" s="28" t="s">
        <v>1022</v>
      </c>
      <c r="P70" s="28" t="s">
        <v>89</v>
      </c>
      <c r="Q70" s="28" t="s">
        <v>1023</v>
      </c>
      <c r="R70" s="28" t="s">
        <v>57</v>
      </c>
      <c r="S70" s="28" t="s">
        <v>57</v>
      </c>
      <c r="T70" s="28" t="s">
        <v>57</v>
      </c>
      <c r="U70" s="28" t="s">
        <v>91</v>
      </c>
      <c r="V70" s="34">
        <v>42158</v>
      </c>
      <c r="W70" s="28" t="str">
        <f t="shared" ca="1" si="2"/>
        <v>MADURA</v>
      </c>
      <c r="X70" s="34" t="s">
        <v>57</v>
      </c>
      <c r="Y70" s="27" t="s">
        <v>57</v>
      </c>
      <c r="Z70" s="28" t="s">
        <v>57</v>
      </c>
      <c r="AA70" s="28" t="s">
        <v>61</v>
      </c>
      <c r="AB70" s="27" t="s">
        <v>57</v>
      </c>
      <c r="AC70" s="27" t="s">
        <v>57</v>
      </c>
      <c r="AD70" s="27" t="s">
        <v>57</v>
      </c>
      <c r="AE70" s="27" t="s">
        <v>57</v>
      </c>
      <c r="AF70" s="27" t="s">
        <v>62</v>
      </c>
      <c r="AG70" s="28" t="s">
        <v>62</v>
      </c>
      <c r="AH70" s="27" t="s">
        <v>62</v>
      </c>
      <c r="AI70" s="27" t="s">
        <v>63</v>
      </c>
      <c r="AJ70" s="27" t="s">
        <v>64</v>
      </c>
      <c r="AK70" s="27" t="s">
        <v>405</v>
      </c>
      <c r="AL70" s="27" t="s">
        <v>57</v>
      </c>
      <c r="AM70" s="28" t="s">
        <v>57</v>
      </c>
      <c r="AN70" s="28" t="s">
        <v>67</v>
      </c>
      <c r="AO70" s="28" t="s">
        <v>67</v>
      </c>
      <c r="AP70" s="27" t="s">
        <v>67</v>
      </c>
      <c r="AQ70" s="27" t="s">
        <v>67</v>
      </c>
      <c r="AR70" s="27" t="s">
        <v>67</v>
      </c>
      <c r="AS70" s="27" t="s">
        <v>67</v>
      </c>
      <c r="AT70" s="27" t="s">
        <v>405</v>
      </c>
      <c r="AU70" s="27" t="s">
        <v>57</v>
      </c>
      <c r="AV70" s="28">
        <v>3</v>
      </c>
      <c r="AW70" s="28" t="s">
        <v>397</v>
      </c>
      <c r="AX70" s="28" t="s">
        <v>57</v>
      </c>
      <c r="AY70" s="27">
        <v>71554840</v>
      </c>
      <c r="AZ70" s="28" t="s">
        <v>1024</v>
      </c>
      <c r="BA70" s="28">
        <v>2002930000</v>
      </c>
      <c r="BB70" s="28" t="s">
        <v>57</v>
      </c>
      <c r="BC70" s="36" t="s">
        <v>57</v>
      </c>
      <c r="BD70" s="28" t="s">
        <v>57</v>
      </c>
      <c r="BE70" s="36">
        <v>42219</v>
      </c>
      <c r="BF70" s="28" t="s">
        <v>12008</v>
      </c>
      <c r="BG70" s="36" t="s">
        <v>57</v>
      </c>
      <c r="BH70" s="27" t="s">
        <v>67</v>
      </c>
      <c r="BI70" s="36" t="s">
        <v>67</v>
      </c>
      <c r="BJ70" s="27" t="s">
        <v>67</v>
      </c>
      <c r="BK70" s="27" t="s">
        <v>57</v>
      </c>
    </row>
    <row r="71" spans="1:63" x14ac:dyDescent="0.25">
      <c r="A71" s="20" t="s">
        <v>388</v>
      </c>
      <c r="B71" s="27">
        <v>9999</v>
      </c>
      <c r="C71" s="27">
        <v>938</v>
      </c>
      <c r="D71" s="28" t="s">
        <v>1025</v>
      </c>
      <c r="E71" s="28" t="s">
        <v>1026</v>
      </c>
      <c r="F71" s="27" t="s">
        <v>57</v>
      </c>
      <c r="G71" s="28" t="s">
        <v>57</v>
      </c>
      <c r="H71" s="28" t="s">
        <v>107</v>
      </c>
      <c r="I71" s="28" t="s">
        <v>57</v>
      </c>
      <c r="J71" s="28" t="s">
        <v>57</v>
      </c>
      <c r="K71" s="28" t="s">
        <v>57</v>
      </c>
      <c r="L71" s="28" t="s">
        <v>57</v>
      </c>
      <c r="M71" s="28" t="s">
        <v>1027</v>
      </c>
      <c r="N71" s="34" t="s">
        <v>1028</v>
      </c>
      <c r="O71" s="28" t="s">
        <v>1029</v>
      </c>
      <c r="P71" s="28" t="s">
        <v>89</v>
      </c>
      <c r="Q71" s="28" t="s">
        <v>1030</v>
      </c>
      <c r="R71" s="28" t="s">
        <v>57</v>
      </c>
      <c r="S71" s="28" t="s">
        <v>57</v>
      </c>
      <c r="T71" s="28" t="s">
        <v>57</v>
      </c>
      <c r="U71" s="28" t="s">
        <v>91</v>
      </c>
      <c r="V71" s="34">
        <v>42551</v>
      </c>
      <c r="W71" s="28" t="str">
        <f t="shared" ca="1" si="2"/>
        <v>MADURA</v>
      </c>
      <c r="X71" s="34" t="s">
        <v>57</v>
      </c>
      <c r="Y71" s="27" t="s">
        <v>57</v>
      </c>
      <c r="Z71" s="28" t="s">
        <v>57</v>
      </c>
      <c r="AA71" s="28" t="s">
        <v>61</v>
      </c>
      <c r="AB71" s="27" t="s">
        <v>57</v>
      </c>
      <c r="AC71" s="27" t="s">
        <v>57</v>
      </c>
      <c r="AD71" s="27" t="s">
        <v>57</v>
      </c>
      <c r="AE71" s="27" t="s">
        <v>57</v>
      </c>
      <c r="AF71" s="27" t="s">
        <v>62</v>
      </c>
      <c r="AG71" s="28" t="s">
        <v>62</v>
      </c>
      <c r="AH71" s="27" t="s">
        <v>62</v>
      </c>
      <c r="AI71" s="27" t="s">
        <v>63</v>
      </c>
      <c r="AJ71" s="27" t="s">
        <v>64</v>
      </c>
      <c r="AK71" s="27" t="s">
        <v>65</v>
      </c>
      <c r="AL71" s="27" t="s">
        <v>57</v>
      </c>
      <c r="AM71" s="28" t="s">
        <v>57</v>
      </c>
      <c r="AN71" s="28" t="s">
        <v>67</v>
      </c>
      <c r="AO71" s="28" t="s">
        <v>67</v>
      </c>
      <c r="AP71" s="27" t="s">
        <v>67</v>
      </c>
      <c r="AQ71" s="27" t="s">
        <v>67</v>
      </c>
      <c r="AR71" s="27" t="s">
        <v>67</v>
      </c>
      <c r="AS71" s="27" t="s">
        <v>67</v>
      </c>
      <c r="AT71" s="27" t="s">
        <v>57</v>
      </c>
      <c r="AU71" s="27" t="s">
        <v>57</v>
      </c>
      <c r="AV71" s="28" t="s">
        <v>57</v>
      </c>
      <c r="AW71" s="28" t="s">
        <v>57</v>
      </c>
      <c r="AX71" s="28" t="s">
        <v>57</v>
      </c>
      <c r="AY71" s="27">
        <v>63891719</v>
      </c>
      <c r="AZ71" s="28" t="s">
        <v>1031</v>
      </c>
      <c r="BA71" s="28">
        <v>2009380000</v>
      </c>
      <c r="BB71" s="28" t="s">
        <v>57</v>
      </c>
      <c r="BC71" s="36" t="s">
        <v>57</v>
      </c>
      <c r="BD71" s="28" t="s">
        <v>57</v>
      </c>
      <c r="BE71" s="36">
        <v>43008</v>
      </c>
      <c r="BF71" s="28" t="s">
        <v>12008</v>
      </c>
      <c r="BG71" s="36" t="s">
        <v>57</v>
      </c>
      <c r="BH71" s="27" t="s">
        <v>67</v>
      </c>
      <c r="BI71" s="36" t="s">
        <v>67</v>
      </c>
      <c r="BJ71" s="27" t="s">
        <v>67</v>
      </c>
      <c r="BK71" s="27" t="s">
        <v>57</v>
      </c>
    </row>
    <row r="72" spans="1:63" x14ac:dyDescent="0.25">
      <c r="A72" s="20" t="s">
        <v>388</v>
      </c>
      <c r="B72" s="27">
        <v>9999</v>
      </c>
      <c r="C72" s="27">
        <v>995</v>
      </c>
      <c r="D72" s="28" t="s">
        <v>1058</v>
      </c>
      <c r="E72" s="28" t="s">
        <v>1059</v>
      </c>
      <c r="F72" s="27" t="s">
        <v>57</v>
      </c>
      <c r="G72" s="28" t="s">
        <v>57</v>
      </c>
      <c r="H72" s="28" t="s">
        <v>107</v>
      </c>
      <c r="I72" s="28" t="s">
        <v>57</v>
      </c>
      <c r="J72" s="28" t="s">
        <v>57</v>
      </c>
      <c r="K72" s="28" t="s">
        <v>57</v>
      </c>
      <c r="L72" s="28" t="s">
        <v>57</v>
      </c>
      <c r="M72" s="28" t="s">
        <v>1060</v>
      </c>
      <c r="N72" s="34" t="s">
        <v>1061</v>
      </c>
      <c r="O72" s="28" t="s">
        <v>888</v>
      </c>
      <c r="P72" s="28" t="s">
        <v>889</v>
      </c>
      <c r="Q72" s="28" t="s">
        <v>1062</v>
      </c>
      <c r="R72" s="28" t="s">
        <v>57</v>
      </c>
      <c r="S72" s="28" t="s">
        <v>57</v>
      </c>
      <c r="T72" s="28" t="s">
        <v>57</v>
      </c>
      <c r="U72" s="28" t="s">
        <v>60</v>
      </c>
      <c r="V72" s="34">
        <v>42791</v>
      </c>
      <c r="W72" s="28" t="str">
        <f t="shared" ca="1" si="2"/>
        <v>MADURA</v>
      </c>
      <c r="X72" s="34" t="s">
        <v>57</v>
      </c>
      <c r="Y72" s="27" t="s">
        <v>57</v>
      </c>
      <c r="Z72" s="28" t="s">
        <v>57</v>
      </c>
      <c r="AA72" s="28" t="s">
        <v>61</v>
      </c>
      <c r="AB72" s="27" t="s">
        <v>57</v>
      </c>
      <c r="AC72" s="27" t="s">
        <v>57</v>
      </c>
      <c r="AD72" s="27" t="s">
        <v>57</v>
      </c>
      <c r="AE72" s="27" t="s">
        <v>57</v>
      </c>
      <c r="AF72" s="27" t="s">
        <v>62</v>
      </c>
      <c r="AG72" s="28" t="s">
        <v>62</v>
      </c>
      <c r="AH72" s="27" t="s">
        <v>62</v>
      </c>
      <c r="AI72" s="27" t="s">
        <v>63</v>
      </c>
      <c r="AJ72" s="27" t="s">
        <v>64</v>
      </c>
      <c r="AK72" s="27" t="s">
        <v>65</v>
      </c>
      <c r="AL72" s="27" t="s">
        <v>57</v>
      </c>
      <c r="AM72" s="28" t="s">
        <v>57</v>
      </c>
      <c r="AN72" s="28" t="s">
        <v>67</v>
      </c>
      <c r="AO72" s="28" t="s">
        <v>67</v>
      </c>
      <c r="AP72" s="27" t="s">
        <v>67</v>
      </c>
      <c r="AQ72" s="27" t="s">
        <v>67</v>
      </c>
      <c r="AR72" s="27" t="s">
        <v>67</v>
      </c>
      <c r="AS72" s="27" t="s">
        <v>67</v>
      </c>
      <c r="AT72" s="27" t="s">
        <v>57</v>
      </c>
      <c r="AU72" s="27" t="s">
        <v>57</v>
      </c>
      <c r="AV72" s="28" t="s">
        <v>57</v>
      </c>
      <c r="AW72" s="28" t="s">
        <v>57</v>
      </c>
      <c r="AX72" s="28" t="s">
        <v>57</v>
      </c>
      <c r="AY72" s="27">
        <v>146289779114</v>
      </c>
      <c r="AZ72" s="28" t="s">
        <v>1063</v>
      </c>
      <c r="BA72" s="28">
        <v>2009950000</v>
      </c>
      <c r="BB72" s="28" t="s">
        <v>57</v>
      </c>
      <c r="BC72" s="36" t="s">
        <v>57</v>
      </c>
      <c r="BD72" s="28" t="s">
        <v>57</v>
      </c>
      <c r="BE72" s="36">
        <v>43524</v>
      </c>
      <c r="BF72" s="28" t="s">
        <v>12008</v>
      </c>
      <c r="BG72" s="36" t="s">
        <v>57</v>
      </c>
      <c r="BH72" s="27" t="s">
        <v>67</v>
      </c>
      <c r="BI72" s="36" t="s">
        <v>67</v>
      </c>
      <c r="BJ72" s="27" t="s">
        <v>67</v>
      </c>
      <c r="BK72" s="27" t="s">
        <v>57</v>
      </c>
    </row>
    <row r="73" spans="1:63" x14ac:dyDescent="0.25">
      <c r="A73" s="20" t="s">
        <v>388</v>
      </c>
      <c r="B73" s="27">
        <v>9999</v>
      </c>
      <c r="C73" s="27">
        <v>384</v>
      </c>
      <c r="D73" s="28" t="s">
        <v>1071</v>
      </c>
      <c r="E73" s="28" t="s">
        <v>1072</v>
      </c>
      <c r="F73" s="27" t="s">
        <v>57</v>
      </c>
      <c r="G73" s="28" t="s">
        <v>57</v>
      </c>
      <c r="H73" s="28" t="s">
        <v>107</v>
      </c>
      <c r="I73" s="28" t="s">
        <v>57</v>
      </c>
      <c r="J73" s="28" t="s">
        <v>57</v>
      </c>
      <c r="K73" s="28" t="s">
        <v>57</v>
      </c>
      <c r="L73" s="28" t="s">
        <v>57</v>
      </c>
      <c r="M73" s="28" t="s">
        <v>1073</v>
      </c>
      <c r="N73" s="34" t="s">
        <v>1074</v>
      </c>
      <c r="O73" s="28" t="s">
        <v>263</v>
      </c>
      <c r="P73" s="28" t="s">
        <v>89</v>
      </c>
      <c r="Q73" s="28" t="s">
        <v>1075</v>
      </c>
      <c r="R73" s="28" t="s">
        <v>57</v>
      </c>
      <c r="S73" s="28" t="s">
        <v>57</v>
      </c>
      <c r="T73" s="28" t="s">
        <v>57</v>
      </c>
      <c r="U73" s="28" t="s">
        <v>91</v>
      </c>
      <c r="V73" s="34">
        <v>41067</v>
      </c>
      <c r="W73" s="28" t="str">
        <f t="shared" ca="1" si="2"/>
        <v>MADURA</v>
      </c>
      <c r="X73" s="34" t="s">
        <v>57</v>
      </c>
      <c r="Y73" s="27" t="s">
        <v>57</v>
      </c>
      <c r="Z73" s="28" t="s">
        <v>57</v>
      </c>
      <c r="AA73" s="28" t="s">
        <v>61</v>
      </c>
      <c r="AB73" s="27" t="s">
        <v>57</v>
      </c>
      <c r="AC73" s="27" t="s">
        <v>57</v>
      </c>
      <c r="AD73" s="27" t="s">
        <v>57</v>
      </c>
      <c r="AE73" s="27" t="s">
        <v>57</v>
      </c>
      <c r="AF73" s="27" t="s">
        <v>62</v>
      </c>
      <c r="AG73" s="28" t="s">
        <v>62</v>
      </c>
      <c r="AH73" s="27" t="s">
        <v>62</v>
      </c>
      <c r="AI73" s="27" t="s">
        <v>63</v>
      </c>
      <c r="AJ73" s="27" t="s">
        <v>64</v>
      </c>
      <c r="AK73" s="27" t="s">
        <v>405</v>
      </c>
      <c r="AL73" s="27" t="s">
        <v>57</v>
      </c>
      <c r="AM73" s="28" t="s">
        <v>57</v>
      </c>
      <c r="AN73" s="28" t="s">
        <v>67</v>
      </c>
      <c r="AO73" s="28" t="s">
        <v>67</v>
      </c>
      <c r="AP73" s="27" t="s">
        <v>67</v>
      </c>
      <c r="AQ73" s="27" t="s">
        <v>67</v>
      </c>
      <c r="AR73" s="27" t="s">
        <v>67</v>
      </c>
      <c r="AS73" s="27" t="s">
        <v>67</v>
      </c>
      <c r="AT73" s="27" t="s">
        <v>405</v>
      </c>
      <c r="AU73" s="27" t="s">
        <v>57</v>
      </c>
      <c r="AV73" s="28" t="s">
        <v>57</v>
      </c>
      <c r="AW73" s="28" t="s">
        <v>68</v>
      </c>
      <c r="AX73" s="28" t="s">
        <v>57</v>
      </c>
      <c r="AY73" s="27">
        <v>765644300131</v>
      </c>
      <c r="AZ73" s="28" t="s">
        <v>937</v>
      </c>
      <c r="BA73" s="28">
        <v>2003840000</v>
      </c>
      <c r="BB73" s="28" t="s">
        <v>57</v>
      </c>
      <c r="BC73" s="36" t="s">
        <v>57</v>
      </c>
      <c r="BD73" s="28" t="s">
        <v>57</v>
      </c>
      <c r="BE73" s="36">
        <v>42278</v>
      </c>
      <c r="BF73" s="28" t="s">
        <v>12008</v>
      </c>
      <c r="BG73" s="36" t="s">
        <v>57</v>
      </c>
      <c r="BH73" s="27" t="s">
        <v>67</v>
      </c>
      <c r="BI73" s="36" t="s">
        <v>67</v>
      </c>
      <c r="BJ73" s="27" t="s">
        <v>67</v>
      </c>
      <c r="BK73" s="27" t="s">
        <v>57</v>
      </c>
    </row>
    <row r="74" spans="1:63" x14ac:dyDescent="0.25">
      <c r="A74" s="20" t="s">
        <v>388</v>
      </c>
      <c r="B74" s="27">
        <v>9999</v>
      </c>
      <c r="C74" s="27">
        <v>260</v>
      </c>
      <c r="D74" s="28" t="s">
        <v>1076</v>
      </c>
      <c r="E74" s="28" t="s">
        <v>1077</v>
      </c>
      <c r="F74" s="27" t="s">
        <v>57</v>
      </c>
      <c r="G74" s="28" t="s">
        <v>57</v>
      </c>
      <c r="H74" s="28" t="s">
        <v>107</v>
      </c>
      <c r="I74" s="28" t="s">
        <v>57</v>
      </c>
      <c r="J74" s="28" t="s">
        <v>57</v>
      </c>
      <c r="K74" s="28" t="s">
        <v>57</v>
      </c>
      <c r="L74" s="28" t="s">
        <v>57</v>
      </c>
      <c r="M74" s="28" t="s">
        <v>1078</v>
      </c>
      <c r="N74" s="34" t="s">
        <v>1079</v>
      </c>
      <c r="O74" s="28" t="s">
        <v>263</v>
      </c>
      <c r="P74" s="28" t="s">
        <v>89</v>
      </c>
      <c r="Q74" s="28" t="s">
        <v>1080</v>
      </c>
      <c r="R74" s="28" t="s">
        <v>57</v>
      </c>
      <c r="S74" s="28" t="s">
        <v>57</v>
      </c>
      <c r="T74" s="28" t="s">
        <v>57</v>
      </c>
      <c r="U74" s="28" t="s">
        <v>91</v>
      </c>
      <c r="V74" s="34">
        <v>35945</v>
      </c>
      <c r="W74" s="28" t="str">
        <f t="shared" ca="1" si="2"/>
        <v>MADURA</v>
      </c>
      <c r="X74" s="34" t="s">
        <v>57</v>
      </c>
      <c r="Y74" s="27" t="s">
        <v>57</v>
      </c>
      <c r="Z74" s="28" t="s">
        <v>57</v>
      </c>
      <c r="AA74" s="28" t="s">
        <v>61</v>
      </c>
      <c r="AB74" s="27" t="s">
        <v>57</v>
      </c>
      <c r="AC74" s="27" t="s">
        <v>57</v>
      </c>
      <c r="AD74" s="27" t="s">
        <v>57</v>
      </c>
      <c r="AE74" s="27" t="s">
        <v>57</v>
      </c>
      <c r="AF74" s="27" t="s">
        <v>62</v>
      </c>
      <c r="AG74" s="28" t="s">
        <v>62</v>
      </c>
      <c r="AH74" s="27" t="s">
        <v>62</v>
      </c>
      <c r="AI74" s="27" t="s">
        <v>63</v>
      </c>
      <c r="AJ74" s="27" t="s">
        <v>64</v>
      </c>
      <c r="AK74" s="27" t="s">
        <v>65</v>
      </c>
      <c r="AL74" s="27" t="s">
        <v>57</v>
      </c>
      <c r="AM74" s="28" t="s">
        <v>57</v>
      </c>
      <c r="AN74" s="28" t="s">
        <v>67</v>
      </c>
      <c r="AO74" s="28" t="s">
        <v>67</v>
      </c>
      <c r="AP74" s="27" t="s">
        <v>67</v>
      </c>
      <c r="AQ74" s="27" t="s">
        <v>67</v>
      </c>
      <c r="AR74" s="27" t="s">
        <v>67</v>
      </c>
      <c r="AS74" s="27" t="s">
        <v>67</v>
      </c>
      <c r="AT74" s="27" t="s">
        <v>57</v>
      </c>
      <c r="AU74" s="27" t="s">
        <v>57</v>
      </c>
      <c r="AV74" s="28" t="s">
        <v>57</v>
      </c>
      <c r="AW74" s="28" t="s">
        <v>57</v>
      </c>
      <c r="AX74" s="28" t="s">
        <v>57</v>
      </c>
      <c r="AY74" s="27">
        <v>765644302266</v>
      </c>
      <c r="AZ74" s="28" t="s">
        <v>1081</v>
      </c>
      <c r="BA74" s="28">
        <v>2002600000</v>
      </c>
      <c r="BB74" s="28" t="s">
        <v>57</v>
      </c>
      <c r="BC74" s="36" t="s">
        <v>57</v>
      </c>
      <c r="BD74" s="28" t="s">
        <v>57</v>
      </c>
      <c r="BE74" s="36">
        <v>43159</v>
      </c>
      <c r="BF74" s="28" t="s">
        <v>12008</v>
      </c>
      <c r="BG74" s="36" t="s">
        <v>57</v>
      </c>
      <c r="BH74" s="27" t="s">
        <v>67</v>
      </c>
      <c r="BI74" s="36" t="s">
        <v>67</v>
      </c>
      <c r="BJ74" s="27" t="s">
        <v>67</v>
      </c>
      <c r="BK74" s="27" t="s">
        <v>57</v>
      </c>
    </row>
    <row r="75" spans="1:63" x14ac:dyDescent="0.25">
      <c r="A75" s="20" t="s">
        <v>388</v>
      </c>
      <c r="B75" s="27">
        <v>9999</v>
      </c>
      <c r="C75" s="27">
        <v>724</v>
      </c>
      <c r="D75" s="28" t="s">
        <v>1089</v>
      </c>
      <c r="E75" s="28" t="s">
        <v>1090</v>
      </c>
      <c r="F75" s="27" t="s">
        <v>57</v>
      </c>
      <c r="G75" s="28" t="s">
        <v>57</v>
      </c>
      <c r="H75" s="28" t="s">
        <v>107</v>
      </c>
      <c r="I75" s="28" t="s">
        <v>57</v>
      </c>
      <c r="J75" s="28" t="s">
        <v>57</v>
      </c>
      <c r="K75" s="28" t="s">
        <v>57</v>
      </c>
      <c r="L75" s="28" t="s">
        <v>57</v>
      </c>
      <c r="M75" s="28" t="s">
        <v>1091</v>
      </c>
      <c r="N75" s="34" t="s">
        <v>1085</v>
      </c>
      <c r="O75" s="28" t="s">
        <v>888</v>
      </c>
      <c r="P75" s="28" t="s">
        <v>889</v>
      </c>
      <c r="Q75" s="28" t="s">
        <v>1092</v>
      </c>
      <c r="R75" s="28" t="s">
        <v>57</v>
      </c>
      <c r="S75" s="28" t="s">
        <v>57</v>
      </c>
      <c r="T75" s="28" t="s">
        <v>57</v>
      </c>
      <c r="U75" s="28" t="s">
        <v>60</v>
      </c>
      <c r="V75" s="34">
        <v>41999</v>
      </c>
      <c r="W75" s="28" t="str">
        <f t="shared" ca="1" si="2"/>
        <v>MADURA</v>
      </c>
      <c r="X75" s="34" t="s">
        <v>57</v>
      </c>
      <c r="Y75" s="27" t="s">
        <v>57</v>
      </c>
      <c r="Z75" s="28" t="s">
        <v>57</v>
      </c>
      <c r="AA75" s="28" t="s">
        <v>61</v>
      </c>
      <c r="AB75" s="27" t="s">
        <v>57</v>
      </c>
      <c r="AC75" s="27" t="s">
        <v>57</v>
      </c>
      <c r="AD75" s="27" t="s">
        <v>57</v>
      </c>
      <c r="AE75" s="27" t="s">
        <v>57</v>
      </c>
      <c r="AF75" s="27" t="s">
        <v>62</v>
      </c>
      <c r="AG75" s="28" t="s">
        <v>62</v>
      </c>
      <c r="AH75" s="27" t="s">
        <v>62</v>
      </c>
      <c r="AI75" s="27" t="s">
        <v>63</v>
      </c>
      <c r="AJ75" s="27" t="s">
        <v>64</v>
      </c>
      <c r="AK75" s="27" t="s">
        <v>65</v>
      </c>
      <c r="AL75" s="27" t="s">
        <v>57</v>
      </c>
      <c r="AM75" s="28" t="s">
        <v>57</v>
      </c>
      <c r="AN75" s="28" t="s">
        <v>67</v>
      </c>
      <c r="AO75" s="28" t="s">
        <v>67</v>
      </c>
      <c r="AP75" s="27" t="s">
        <v>67</v>
      </c>
      <c r="AQ75" s="27" t="s">
        <v>67</v>
      </c>
      <c r="AR75" s="27" t="s">
        <v>67</v>
      </c>
      <c r="AS75" s="27" t="s">
        <v>67</v>
      </c>
      <c r="AT75" s="27">
        <v>10</v>
      </c>
      <c r="AU75" s="27" t="s">
        <v>57</v>
      </c>
      <c r="AV75" s="28" t="s">
        <v>57</v>
      </c>
      <c r="AW75" s="28" t="s">
        <v>68</v>
      </c>
      <c r="AX75" s="28" t="s">
        <v>57</v>
      </c>
      <c r="AY75" s="27">
        <v>160504051</v>
      </c>
      <c r="AZ75" s="28" t="s">
        <v>1093</v>
      </c>
      <c r="BA75" s="28">
        <v>2007240000</v>
      </c>
      <c r="BB75" s="28" t="s">
        <v>57</v>
      </c>
      <c r="BC75" s="36" t="s">
        <v>57</v>
      </c>
      <c r="BD75" s="28" t="s">
        <v>57</v>
      </c>
      <c r="BE75" s="36">
        <v>42855</v>
      </c>
      <c r="BF75" s="28" t="s">
        <v>12008</v>
      </c>
      <c r="BG75" s="36" t="s">
        <v>57</v>
      </c>
      <c r="BH75" s="27" t="s">
        <v>67</v>
      </c>
      <c r="BI75" s="36" t="s">
        <v>67</v>
      </c>
      <c r="BJ75" s="27" t="s">
        <v>67</v>
      </c>
      <c r="BK75" s="27" t="s">
        <v>57</v>
      </c>
    </row>
    <row r="76" spans="1:63" x14ac:dyDescent="0.25">
      <c r="A76" s="20" t="s">
        <v>388</v>
      </c>
      <c r="B76" s="27">
        <v>9999</v>
      </c>
      <c r="C76" s="27">
        <v>973</v>
      </c>
      <c r="D76" s="28" t="s">
        <v>1100</v>
      </c>
      <c r="E76" s="28" t="s">
        <v>1101</v>
      </c>
      <c r="F76" s="27" t="s">
        <v>57</v>
      </c>
      <c r="G76" s="28" t="s">
        <v>57</v>
      </c>
      <c r="H76" s="28" t="s">
        <v>107</v>
      </c>
      <c r="I76" s="28" t="s">
        <v>57</v>
      </c>
      <c r="J76" s="28" t="s">
        <v>57</v>
      </c>
      <c r="K76" s="28" t="s">
        <v>57</v>
      </c>
      <c r="L76" s="28" t="s">
        <v>57</v>
      </c>
      <c r="M76" s="28" t="s">
        <v>1102</v>
      </c>
      <c r="N76" s="34" t="s">
        <v>1103</v>
      </c>
      <c r="O76" s="28" t="s">
        <v>889</v>
      </c>
      <c r="P76" s="28" t="s">
        <v>889</v>
      </c>
      <c r="Q76" s="28" t="s">
        <v>1104</v>
      </c>
      <c r="R76" s="28" t="s">
        <v>57</v>
      </c>
      <c r="S76" s="28" t="s">
        <v>57</v>
      </c>
      <c r="T76" s="28" t="s">
        <v>57</v>
      </c>
      <c r="U76" s="28" t="s">
        <v>60</v>
      </c>
      <c r="V76" s="34">
        <v>42725</v>
      </c>
      <c r="W76" s="28" t="str">
        <f t="shared" ca="1" si="2"/>
        <v>MADURA</v>
      </c>
      <c r="X76" s="34" t="s">
        <v>57</v>
      </c>
      <c r="Y76" s="27" t="s">
        <v>57</v>
      </c>
      <c r="Z76" s="28" t="s">
        <v>57</v>
      </c>
      <c r="AA76" s="28" t="s">
        <v>61</v>
      </c>
      <c r="AB76" s="27" t="s">
        <v>57</v>
      </c>
      <c r="AC76" s="27" t="s">
        <v>57</v>
      </c>
      <c r="AD76" s="27" t="s">
        <v>57</v>
      </c>
      <c r="AE76" s="27" t="s">
        <v>57</v>
      </c>
      <c r="AF76" s="27" t="s">
        <v>62</v>
      </c>
      <c r="AG76" s="28" t="s">
        <v>62</v>
      </c>
      <c r="AH76" s="27" t="s">
        <v>62</v>
      </c>
      <c r="AI76" s="27" t="s">
        <v>63</v>
      </c>
      <c r="AJ76" s="27" t="s">
        <v>64</v>
      </c>
      <c r="AK76" s="27" t="s">
        <v>65</v>
      </c>
      <c r="AL76" s="27" t="s">
        <v>57</v>
      </c>
      <c r="AM76" s="28" t="s">
        <v>57</v>
      </c>
      <c r="AN76" s="28" t="s">
        <v>67</v>
      </c>
      <c r="AO76" s="28" t="s">
        <v>67</v>
      </c>
      <c r="AP76" s="27" t="s">
        <v>67</v>
      </c>
      <c r="AQ76" s="27" t="s">
        <v>67</v>
      </c>
      <c r="AR76" s="27" t="s">
        <v>67</v>
      </c>
      <c r="AS76" s="27" t="s">
        <v>67</v>
      </c>
      <c r="AT76" s="27" t="s">
        <v>57</v>
      </c>
      <c r="AU76" s="27" t="s">
        <v>57</v>
      </c>
      <c r="AV76" s="28" t="s">
        <v>57</v>
      </c>
      <c r="AW76" s="28" t="s">
        <v>57</v>
      </c>
      <c r="AX76" s="28" t="s">
        <v>57</v>
      </c>
      <c r="AY76" s="27">
        <v>10685751813</v>
      </c>
      <c r="AZ76" s="28" t="s">
        <v>1105</v>
      </c>
      <c r="BA76" s="28">
        <v>2009730000</v>
      </c>
      <c r="BB76" s="28" t="s">
        <v>57</v>
      </c>
      <c r="BC76" s="36" t="s">
        <v>57</v>
      </c>
      <c r="BD76" s="28" t="s">
        <v>57</v>
      </c>
      <c r="BE76" s="36">
        <v>43250</v>
      </c>
      <c r="BF76" s="28" t="s">
        <v>12008</v>
      </c>
      <c r="BG76" s="36" t="s">
        <v>57</v>
      </c>
      <c r="BH76" s="27" t="s">
        <v>67</v>
      </c>
      <c r="BI76" s="36" t="s">
        <v>67</v>
      </c>
      <c r="BJ76" s="27" t="s">
        <v>67</v>
      </c>
      <c r="BK76" s="27" t="s">
        <v>57</v>
      </c>
    </row>
    <row r="77" spans="1:63" x14ac:dyDescent="0.25">
      <c r="A77" s="20" t="s">
        <v>388</v>
      </c>
      <c r="B77" s="27">
        <v>9999</v>
      </c>
      <c r="C77" s="27">
        <v>877</v>
      </c>
      <c r="D77" s="28" t="s">
        <v>1128</v>
      </c>
      <c r="E77" s="28" t="s">
        <v>1129</v>
      </c>
      <c r="F77" s="27" t="s">
        <v>57</v>
      </c>
      <c r="G77" s="28" t="s">
        <v>57</v>
      </c>
      <c r="H77" s="28" t="s">
        <v>107</v>
      </c>
      <c r="I77" s="28" t="s">
        <v>57</v>
      </c>
      <c r="J77" s="28" t="s">
        <v>57</v>
      </c>
      <c r="K77" s="28" t="s">
        <v>57</v>
      </c>
      <c r="L77" s="28" t="s">
        <v>57</v>
      </c>
      <c r="M77" s="28" t="s">
        <v>1130</v>
      </c>
      <c r="N77" s="34" t="s">
        <v>1131</v>
      </c>
      <c r="O77" s="28" t="s">
        <v>1124</v>
      </c>
      <c r="P77" s="28" t="s">
        <v>181</v>
      </c>
      <c r="Q77" s="28" t="s">
        <v>1132</v>
      </c>
      <c r="R77" s="28" t="s">
        <v>57</v>
      </c>
      <c r="S77" s="28" t="s">
        <v>57</v>
      </c>
      <c r="T77" s="28" t="s">
        <v>57</v>
      </c>
      <c r="U77" s="28" t="s">
        <v>91</v>
      </c>
      <c r="V77" s="34">
        <v>42432</v>
      </c>
      <c r="W77" s="28" t="str">
        <f t="shared" ca="1" si="2"/>
        <v>MADURA</v>
      </c>
      <c r="X77" s="34" t="s">
        <v>57</v>
      </c>
      <c r="Y77" s="27" t="s">
        <v>57</v>
      </c>
      <c r="Z77" s="28" t="s">
        <v>57</v>
      </c>
      <c r="AA77" s="28" t="s">
        <v>61</v>
      </c>
      <c r="AB77" s="27" t="s">
        <v>57</v>
      </c>
      <c r="AC77" s="27" t="s">
        <v>57</v>
      </c>
      <c r="AD77" s="27" t="s">
        <v>57</v>
      </c>
      <c r="AE77" s="27" t="s">
        <v>57</v>
      </c>
      <c r="AF77" s="27" t="s">
        <v>62</v>
      </c>
      <c r="AG77" s="28" t="s">
        <v>62</v>
      </c>
      <c r="AH77" s="27" t="s">
        <v>62</v>
      </c>
      <c r="AI77" s="27" t="s">
        <v>63</v>
      </c>
      <c r="AJ77" s="27" t="s">
        <v>64</v>
      </c>
      <c r="AK77" s="27" t="s">
        <v>405</v>
      </c>
      <c r="AL77" s="27" t="s">
        <v>57</v>
      </c>
      <c r="AM77" s="28" t="s">
        <v>57</v>
      </c>
      <c r="AN77" s="28" t="s">
        <v>67</v>
      </c>
      <c r="AO77" s="28" t="s">
        <v>67</v>
      </c>
      <c r="AP77" s="27" t="s">
        <v>67</v>
      </c>
      <c r="AQ77" s="27" t="s">
        <v>67</v>
      </c>
      <c r="AR77" s="27" t="s">
        <v>67</v>
      </c>
      <c r="AS77" s="27" t="s">
        <v>67</v>
      </c>
      <c r="AT77" s="27">
        <v>4</v>
      </c>
      <c r="AU77" s="27" t="s">
        <v>57</v>
      </c>
      <c r="AV77" s="28">
        <v>3</v>
      </c>
      <c r="AW77" s="28" t="s">
        <v>397</v>
      </c>
      <c r="AX77" s="28">
        <v>909</v>
      </c>
      <c r="AY77" s="27">
        <v>104391976</v>
      </c>
      <c r="AZ77" s="28" t="s">
        <v>1133</v>
      </c>
      <c r="BA77" s="28">
        <v>2008770000</v>
      </c>
      <c r="BB77" s="28" t="s">
        <v>57</v>
      </c>
      <c r="BC77" s="36" t="s">
        <v>57</v>
      </c>
      <c r="BD77" s="28" t="s">
        <v>57</v>
      </c>
      <c r="BE77" s="36">
        <v>43000</v>
      </c>
      <c r="BF77" s="28" t="s">
        <v>12008</v>
      </c>
      <c r="BG77" s="36" t="s">
        <v>57</v>
      </c>
      <c r="BH77" s="27" t="s">
        <v>67</v>
      </c>
      <c r="BI77" s="36" t="s">
        <v>67</v>
      </c>
      <c r="BJ77" s="27" t="s">
        <v>67</v>
      </c>
      <c r="BK77" s="27" t="s">
        <v>57</v>
      </c>
    </row>
    <row r="78" spans="1:63" x14ac:dyDescent="0.25">
      <c r="A78" s="20" t="s">
        <v>388</v>
      </c>
      <c r="B78" s="27">
        <v>9999</v>
      </c>
      <c r="C78" s="27">
        <v>866</v>
      </c>
      <c r="D78" s="28" t="s">
        <v>1172</v>
      </c>
      <c r="E78" s="28" t="s">
        <v>1173</v>
      </c>
      <c r="F78" s="27" t="s">
        <v>57</v>
      </c>
      <c r="G78" s="28" t="s">
        <v>57</v>
      </c>
      <c r="H78" s="28" t="s">
        <v>107</v>
      </c>
      <c r="I78" s="28" t="s">
        <v>57</v>
      </c>
      <c r="J78" s="28" t="s">
        <v>57</v>
      </c>
      <c r="K78" s="28" t="s">
        <v>57</v>
      </c>
      <c r="L78" s="28" t="s">
        <v>57</v>
      </c>
      <c r="M78" s="28" t="s">
        <v>1174</v>
      </c>
      <c r="N78" s="34" t="s">
        <v>1175</v>
      </c>
      <c r="O78" s="28" t="s">
        <v>1176</v>
      </c>
      <c r="P78" s="28" t="s">
        <v>969</v>
      </c>
      <c r="Q78" s="28" t="s">
        <v>1177</v>
      </c>
      <c r="R78" s="28" t="s">
        <v>57</v>
      </c>
      <c r="S78" s="28" t="s">
        <v>57</v>
      </c>
      <c r="T78" s="28" t="s">
        <v>57</v>
      </c>
      <c r="U78" s="28" t="s">
        <v>91</v>
      </c>
      <c r="V78" s="34">
        <v>42366</v>
      </c>
      <c r="W78" s="28" t="str">
        <f t="shared" ca="1" si="2"/>
        <v>MADURA</v>
      </c>
      <c r="X78" s="34" t="s">
        <v>57</v>
      </c>
      <c r="Y78" s="27" t="s">
        <v>57</v>
      </c>
      <c r="Z78" s="28" t="s">
        <v>57</v>
      </c>
      <c r="AA78" s="28" t="s">
        <v>61</v>
      </c>
      <c r="AB78" s="27" t="s">
        <v>57</v>
      </c>
      <c r="AC78" s="27" t="s">
        <v>57</v>
      </c>
      <c r="AD78" s="27" t="s">
        <v>57</v>
      </c>
      <c r="AE78" s="27" t="s">
        <v>57</v>
      </c>
      <c r="AF78" s="27" t="s">
        <v>62</v>
      </c>
      <c r="AG78" s="28" t="s">
        <v>62</v>
      </c>
      <c r="AH78" s="27" t="s">
        <v>62</v>
      </c>
      <c r="AI78" s="27" t="s">
        <v>63</v>
      </c>
      <c r="AJ78" s="27" t="s">
        <v>64</v>
      </c>
      <c r="AK78" s="27" t="s">
        <v>405</v>
      </c>
      <c r="AL78" s="27" t="s">
        <v>57</v>
      </c>
      <c r="AM78" s="28" t="s">
        <v>57</v>
      </c>
      <c r="AN78" s="28" t="s">
        <v>67</v>
      </c>
      <c r="AO78" s="28" t="s">
        <v>67</v>
      </c>
      <c r="AP78" s="27" t="s">
        <v>67</v>
      </c>
      <c r="AQ78" s="27" t="s">
        <v>67</v>
      </c>
      <c r="AR78" s="27" t="s">
        <v>67</v>
      </c>
      <c r="AS78" s="27" t="s">
        <v>67</v>
      </c>
      <c r="AT78" s="27">
        <v>22</v>
      </c>
      <c r="AU78" s="27" t="s">
        <v>57</v>
      </c>
      <c r="AV78" s="28">
        <v>3</v>
      </c>
      <c r="AW78" s="28" t="s">
        <v>397</v>
      </c>
      <c r="AX78" s="28" t="s">
        <v>57</v>
      </c>
      <c r="AY78" s="27">
        <v>310641039116</v>
      </c>
      <c r="AZ78" s="28" t="s">
        <v>1178</v>
      </c>
      <c r="BA78" s="28">
        <v>2008660000</v>
      </c>
      <c r="BB78" s="28" t="s">
        <v>57</v>
      </c>
      <c r="BC78" s="36" t="s">
        <v>57</v>
      </c>
      <c r="BD78" s="28" t="s">
        <v>57</v>
      </c>
      <c r="BE78" s="36">
        <v>42855</v>
      </c>
      <c r="BF78" s="28" t="s">
        <v>12008</v>
      </c>
      <c r="BG78" s="36" t="s">
        <v>57</v>
      </c>
      <c r="BH78" s="27" t="s">
        <v>67</v>
      </c>
      <c r="BI78" s="36" t="s">
        <v>67</v>
      </c>
      <c r="BJ78" s="27" t="s">
        <v>67</v>
      </c>
      <c r="BK78" s="27" t="s">
        <v>57</v>
      </c>
    </row>
    <row r="79" spans="1:63" x14ac:dyDescent="0.25">
      <c r="A79" s="20" t="s">
        <v>388</v>
      </c>
      <c r="B79" s="27">
        <v>9999</v>
      </c>
      <c r="C79" s="27">
        <v>676</v>
      </c>
      <c r="D79" s="28" t="s">
        <v>1186</v>
      </c>
      <c r="E79" s="28" t="s">
        <v>1187</v>
      </c>
      <c r="F79" s="27" t="s">
        <v>57</v>
      </c>
      <c r="G79" s="28" t="s">
        <v>57</v>
      </c>
      <c r="H79" s="28" t="s">
        <v>107</v>
      </c>
      <c r="I79" s="28" t="s">
        <v>57</v>
      </c>
      <c r="J79" s="28" t="s">
        <v>57</v>
      </c>
      <c r="K79" s="28" t="s">
        <v>57</v>
      </c>
      <c r="L79" s="28" t="s">
        <v>57</v>
      </c>
      <c r="M79" s="28" t="s">
        <v>1188</v>
      </c>
      <c r="N79" s="34" t="s">
        <v>1189</v>
      </c>
      <c r="O79" s="28" t="s">
        <v>344</v>
      </c>
      <c r="P79" s="28" t="s">
        <v>89</v>
      </c>
      <c r="Q79" s="28" t="s">
        <v>1190</v>
      </c>
      <c r="R79" s="28" t="s">
        <v>57</v>
      </c>
      <c r="S79" s="28" t="s">
        <v>57</v>
      </c>
      <c r="T79" s="28" t="s">
        <v>57</v>
      </c>
      <c r="U79" s="28" t="s">
        <v>91</v>
      </c>
      <c r="V79" s="34">
        <v>42075</v>
      </c>
      <c r="W79" s="28" t="str">
        <f t="shared" ca="1" si="2"/>
        <v>MADURA</v>
      </c>
      <c r="X79" s="34" t="s">
        <v>57</v>
      </c>
      <c r="Y79" s="27" t="s">
        <v>57</v>
      </c>
      <c r="Z79" s="28" t="s">
        <v>57</v>
      </c>
      <c r="AA79" s="28" t="s">
        <v>61</v>
      </c>
      <c r="AB79" s="27" t="s">
        <v>57</v>
      </c>
      <c r="AC79" s="27" t="s">
        <v>57</v>
      </c>
      <c r="AD79" s="27" t="s">
        <v>57</v>
      </c>
      <c r="AE79" s="27" t="s">
        <v>57</v>
      </c>
      <c r="AF79" s="27" t="s">
        <v>62</v>
      </c>
      <c r="AG79" s="28" t="s">
        <v>62</v>
      </c>
      <c r="AH79" s="27" t="s">
        <v>62</v>
      </c>
      <c r="AI79" s="27" t="s">
        <v>63</v>
      </c>
      <c r="AJ79" s="27" t="s">
        <v>64</v>
      </c>
      <c r="AK79" s="27" t="s">
        <v>405</v>
      </c>
      <c r="AL79" s="27" t="s">
        <v>57</v>
      </c>
      <c r="AM79" s="28" t="s">
        <v>57</v>
      </c>
      <c r="AN79" s="28" t="s">
        <v>67</v>
      </c>
      <c r="AO79" s="28" t="s">
        <v>67</v>
      </c>
      <c r="AP79" s="27" t="s">
        <v>67</v>
      </c>
      <c r="AQ79" s="27" t="s">
        <v>67</v>
      </c>
      <c r="AR79" s="27" t="s">
        <v>67</v>
      </c>
      <c r="AS79" s="27" t="s">
        <v>67</v>
      </c>
      <c r="AT79" s="27">
        <v>4</v>
      </c>
      <c r="AU79" s="27" t="s">
        <v>57</v>
      </c>
      <c r="AV79" s="28">
        <v>3</v>
      </c>
      <c r="AW79" s="28" t="s">
        <v>397</v>
      </c>
      <c r="AX79" s="28" t="s">
        <v>57</v>
      </c>
      <c r="AY79" s="27">
        <v>57580170</v>
      </c>
      <c r="AZ79" s="28" t="s">
        <v>1191</v>
      </c>
      <c r="BA79" s="28">
        <v>2006760000</v>
      </c>
      <c r="BB79" s="28" t="s">
        <v>57</v>
      </c>
      <c r="BC79" s="36" t="s">
        <v>57</v>
      </c>
      <c r="BD79" s="28" t="s">
        <v>57</v>
      </c>
      <c r="BE79" s="36">
        <v>42872</v>
      </c>
      <c r="BF79" s="28" t="s">
        <v>12008</v>
      </c>
      <c r="BG79" s="36" t="s">
        <v>57</v>
      </c>
      <c r="BH79" s="27" t="s">
        <v>67</v>
      </c>
      <c r="BI79" s="36" t="s">
        <v>67</v>
      </c>
      <c r="BJ79" s="27" t="s">
        <v>67</v>
      </c>
      <c r="BK79" s="27" t="s">
        <v>57</v>
      </c>
    </row>
    <row r="80" spans="1:63" x14ac:dyDescent="0.25">
      <c r="A80" s="20" t="s">
        <v>388</v>
      </c>
      <c r="B80" s="27">
        <v>9999</v>
      </c>
      <c r="C80" s="27">
        <v>730</v>
      </c>
      <c r="D80" s="28" t="s">
        <v>1220</v>
      </c>
      <c r="E80" s="28" t="s">
        <v>1221</v>
      </c>
      <c r="F80" s="27" t="s">
        <v>57</v>
      </c>
      <c r="G80" s="28" t="s">
        <v>57</v>
      </c>
      <c r="H80" s="28" t="s">
        <v>107</v>
      </c>
      <c r="I80" s="28" t="s">
        <v>57</v>
      </c>
      <c r="J80" s="28" t="s">
        <v>57</v>
      </c>
      <c r="K80" s="28" t="s">
        <v>57</v>
      </c>
      <c r="L80" s="28" t="s">
        <v>57</v>
      </c>
      <c r="M80" s="28" t="s">
        <v>1222</v>
      </c>
      <c r="N80" s="34" t="s">
        <v>96</v>
      </c>
      <c r="O80" s="28" t="s">
        <v>1223</v>
      </c>
      <c r="P80" s="28" t="s">
        <v>89</v>
      </c>
      <c r="Q80" s="28" t="s">
        <v>1224</v>
      </c>
      <c r="R80" s="28" t="s">
        <v>57</v>
      </c>
      <c r="S80" s="28" t="s">
        <v>57</v>
      </c>
      <c r="T80" s="28" t="s">
        <v>57</v>
      </c>
      <c r="U80" s="28" t="s">
        <v>91</v>
      </c>
      <c r="V80" s="34">
        <v>41979</v>
      </c>
      <c r="W80" s="28" t="str">
        <f t="shared" ca="1" si="2"/>
        <v>MADURA</v>
      </c>
      <c r="X80" s="34" t="s">
        <v>57</v>
      </c>
      <c r="Y80" s="27" t="s">
        <v>57</v>
      </c>
      <c r="Z80" s="28" t="s">
        <v>57</v>
      </c>
      <c r="AA80" s="28" t="s">
        <v>61</v>
      </c>
      <c r="AB80" s="27" t="s">
        <v>57</v>
      </c>
      <c r="AC80" s="27" t="s">
        <v>57</v>
      </c>
      <c r="AD80" s="27" t="s">
        <v>57</v>
      </c>
      <c r="AE80" s="27" t="s">
        <v>57</v>
      </c>
      <c r="AF80" s="27" t="s">
        <v>62</v>
      </c>
      <c r="AG80" s="28" t="s">
        <v>62</v>
      </c>
      <c r="AH80" s="27" t="s">
        <v>62</v>
      </c>
      <c r="AI80" s="27" t="s">
        <v>63</v>
      </c>
      <c r="AJ80" s="27" t="s">
        <v>64</v>
      </c>
      <c r="AK80" s="27" t="s">
        <v>405</v>
      </c>
      <c r="AL80" s="27" t="s">
        <v>57</v>
      </c>
      <c r="AM80" s="28" t="s">
        <v>57</v>
      </c>
      <c r="AN80" s="28" t="s">
        <v>67</v>
      </c>
      <c r="AO80" s="28" t="s">
        <v>67</v>
      </c>
      <c r="AP80" s="27" t="s">
        <v>67</v>
      </c>
      <c r="AQ80" s="27" t="s">
        <v>67</v>
      </c>
      <c r="AR80" s="27" t="s">
        <v>67</v>
      </c>
      <c r="AS80" s="27" t="s">
        <v>67</v>
      </c>
      <c r="AT80" s="27">
        <v>5</v>
      </c>
      <c r="AU80" s="27" t="s">
        <v>57</v>
      </c>
      <c r="AV80" s="28" t="s">
        <v>57</v>
      </c>
      <c r="AW80" s="28" t="s">
        <v>397</v>
      </c>
      <c r="AX80" s="28" t="s">
        <v>57</v>
      </c>
      <c r="AY80" s="27">
        <v>143365954</v>
      </c>
      <c r="AZ80" s="28" t="s">
        <v>1225</v>
      </c>
      <c r="BA80" s="28">
        <v>2007300000</v>
      </c>
      <c r="BB80" s="28" t="s">
        <v>57</v>
      </c>
      <c r="BC80" s="36" t="s">
        <v>57</v>
      </c>
      <c r="BD80" s="28" t="s">
        <v>57</v>
      </c>
      <c r="BE80" s="36">
        <v>42742</v>
      </c>
      <c r="BF80" s="28" t="s">
        <v>12008</v>
      </c>
      <c r="BG80" s="36" t="s">
        <v>57</v>
      </c>
      <c r="BH80" s="27" t="s">
        <v>67</v>
      </c>
      <c r="BI80" s="36" t="s">
        <v>67</v>
      </c>
      <c r="BJ80" s="27" t="s">
        <v>67</v>
      </c>
      <c r="BK80" s="27" t="s">
        <v>57</v>
      </c>
    </row>
    <row r="81" spans="1:63" x14ac:dyDescent="0.25">
      <c r="A81" s="20" t="s">
        <v>388</v>
      </c>
      <c r="B81" s="27">
        <v>9999</v>
      </c>
      <c r="C81" s="27">
        <v>786</v>
      </c>
      <c r="D81" s="28" t="s">
        <v>1269</v>
      </c>
      <c r="E81" s="28" t="s">
        <v>1270</v>
      </c>
      <c r="F81" s="27" t="s">
        <v>57</v>
      </c>
      <c r="G81" s="28" t="s">
        <v>57</v>
      </c>
      <c r="H81" s="28" t="s">
        <v>107</v>
      </c>
      <c r="I81" s="28" t="s">
        <v>57</v>
      </c>
      <c r="J81" s="28" t="s">
        <v>57</v>
      </c>
      <c r="K81" s="28" t="s">
        <v>57</v>
      </c>
      <c r="L81" s="28" t="s">
        <v>57</v>
      </c>
      <c r="M81" s="28" t="s">
        <v>1271</v>
      </c>
      <c r="N81" s="34" t="s">
        <v>1272</v>
      </c>
      <c r="O81" s="28" t="s">
        <v>263</v>
      </c>
      <c r="P81" s="28" t="s">
        <v>89</v>
      </c>
      <c r="Q81" s="28" t="s">
        <v>1273</v>
      </c>
      <c r="R81" s="28" t="s">
        <v>57</v>
      </c>
      <c r="S81" s="28" t="s">
        <v>57</v>
      </c>
      <c r="T81" s="28" t="s">
        <v>57</v>
      </c>
      <c r="U81" s="28" t="s">
        <v>91</v>
      </c>
      <c r="V81" s="34">
        <v>42208</v>
      </c>
      <c r="W81" s="28" t="str">
        <f t="shared" ca="1" si="2"/>
        <v>MADURA</v>
      </c>
      <c r="X81" s="34" t="s">
        <v>57</v>
      </c>
      <c r="Y81" s="27" t="s">
        <v>57</v>
      </c>
      <c r="Z81" s="28" t="s">
        <v>57</v>
      </c>
      <c r="AA81" s="28" t="s">
        <v>61</v>
      </c>
      <c r="AB81" s="27" t="s">
        <v>57</v>
      </c>
      <c r="AC81" s="27" t="s">
        <v>57</v>
      </c>
      <c r="AD81" s="27" t="s">
        <v>57</v>
      </c>
      <c r="AE81" s="27" t="s">
        <v>57</v>
      </c>
      <c r="AF81" s="27" t="s">
        <v>62</v>
      </c>
      <c r="AG81" s="28" t="s">
        <v>62</v>
      </c>
      <c r="AH81" s="27" t="s">
        <v>62</v>
      </c>
      <c r="AI81" s="27" t="s">
        <v>63</v>
      </c>
      <c r="AJ81" s="27" t="s">
        <v>64</v>
      </c>
      <c r="AK81" s="27" t="s">
        <v>65</v>
      </c>
      <c r="AL81" s="27" t="s">
        <v>57</v>
      </c>
      <c r="AM81" s="28" t="s">
        <v>57</v>
      </c>
      <c r="AN81" s="28" t="s">
        <v>67</v>
      </c>
      <c r="AO81" s="28" t="s">
        <v>67</v>
      </c>
      <c r="AP81" s="27" t="s">
        <v>67</v>
      </c>
      <c r="AQ81" s="27" t="s">
        <v>67</v>
      </c>
      <c r="AR81" s="27" t="s">
        <v>67</v>
      </c>
      <c r="AS81" s="27" t="s">
        <v>67</v>
      </c>
      <c r="AT81" s="27" t="s">
        <v>57</v>
      </c>
      <c r="AU81" s="27" t="s">
        <v>57</v>
      </c>
      <c r="AV81" s="28" t="s">
        <v>57</v>
      </c>
      <c r="AW81" s="28" t="s">
        <v>57</v>
      </c>
      <c r="AX81" s="28" t="s">
        <v>57</v>
      </c>
      <c r="AY81" s="27">
        <v>645753740113</v>
      </c>
      <c r="AZ81" s="28" t="s">
        <v>1274</v>
      </c>
      <c r="BA81" s="28">
        <v>2007860000</v>
      </c>
      <c r="BB81" s="28" t="s">
        <v>57</v>
      </c>
      <c r="BC81" s="36" t="s">
        <v>57</v>
      </c>
      <c r="BD81" s="28" t="s">
        <v>57</v>
      </c>
      <c r="BE81" s="36">
        <v>42601</v>
      </c>
      <c r="BF81" s="28" t="s">
        <v>12008</v>
      </c>
      <c r="BG81" s="36" t="s">
        <v>57</v>
      </c>
      <c r="BH81" s="27" t="s">
        <v>67</v>
      </c>
      <c r="BI81" s="36" t="s">
        <v>67</v>
      </c>
      <c r="BJ81" s="27" t="s">
        <v>67</v>
      </c>
      <c r="BK81" s="27" t="s">
        <v>57</v>
      </c>
    </row>
    <row r="82" spans="1:63" x14ac:dyDescent="0.25">
      <c r="A82" s="20" t="s">
        <v>388</v>
      </c>
      <c r="B82" s="27">
        <v>9999</v>
      </c>
      <c r="C82" s="27">
        <v>622</v>
      </c>
      <c r="D82" s="28" t="s">
        <v>1289</v>
      </c>
      <c r="E82" s="28" t="s">
        <v>1290</v>
      </c>
      <c r="F82" s="27" t="s">
        <v>57</v>
      </c>
      <c r="G82" s="28" t="s">
        <v>57</v>
      </c>
      <c r="H82" s="28" t="s">
        <v>107</v>
      </c>
      <c r="I82" s="28" t="s">
        <v>57</v>
      </c>
      <c r="J82" s="28" t="s">
        <v>57</v>
      </c>
      <c r="K82" s="28" t="s">
        <v>57</v>
      </c>
      <c r="L82" s="28" t="s">
        <v>57</v>
      </c>
      <c r="M82" s="28" t="s">
        <v>1291</v>
      </c>
      <c r="N82" s="34" t="s">
        <v>1292</v>
      </c>
      <c r="O82" s="28" t="s">
        <v>263</v>
      </c>
      <c r="P82" s="28" t="s">
        <v>89</v>
      </c>
      <c r="Q82" s="28" t="s">
        <v>1293</v>
      </c>
      <c r="R82" s="28" t="s">
        <v>57</v>
      </c>
      <c r="S82" s="28" t="s">
        <v>57</v>
      </c>
      <c r="T82" s="28" t="s">
        <v>57</v>
      </c>
      <c r="U82" s="28" t="s">
        <v>91</v>
      </c>
      <c r="V82" s="34">
        <v>41547</v>
      </c>
      <c r="W82" s="28" t="str">
        <f t="shared" ca="1" si="2"/>
        <v>MADURA</v>
      </c>
      <c r="X82" s="34" t="s">
        <v>57</v>
      </c>
      <c r="Y82" s="27" t="s">
        <v>57</v>
      </c>
      <c r="Z82" s="28" t="s">
        <v>57</v>
      </c>
      <c r="AA82" s="28" t="s">
        <v>61</v>
      </c>
      <c r="AB82" s="27" t="s">
        <v>57</v>
      </c>
      <c r="AC82" s="27" t="s">
        <v>57</v>
      </c>
      <c r="AD82" s="27" t="s">
        <v>57</v>
      </c>
      <c r="AE82" s="27" t="s">
        <v>57</v>
      </c>
      <c r="AF82" s="27" t="s">
        <v>62</v>
      </c>
      <c r="AG82" s="28" t="s">
        <v>62</v>
      </c>
      <c r="AH82" s="27" t="s">
        <v>62</v>
      </c>
      <c r="AI82" s="27" t="s">
        <v>63</v>
      </c>
      <c r="AJ82" s="27" t="s">
        <v>64</v>
      </c>
      <c r="AK82" s="27" t="s">
        <v>65</v>
      </c>
      <c r="AL82" s="27" t="s">
        <v>57</v>
      </c>
      <c r="AM82" s="28" t="s">
        <v>57</v>
      </c>
      <c r="AN82" s="28" t="s">
        <v>67</v>
      </c>
      <c r="AO82" s="28" t="s">
        <v>67</v>
      </c>
      <c r="AP82" s="27" t="s">
        <v>67</v>
      </c>
      <c r="AQ82" s="27" t="s">
        <v>67</v>
      </c>
      <c r="AR82" s="27" t="s">
        <v>67</v>
      </c>
      <c r="AS82" s="27" t="s">
        <v>67</v>
      </c>
      <c r="AT82" s="27" t="s">
        <v>57</v>
      </c>
      <c r="AU82" s="27" t="s">
        <v>57</v>
      </c>
      <c r="AV82" s="28" t="s">
        <v>57</v>
      </c>
      <c r="AW82" s="28" t="s">
        <v>57</v>
      </c>
      <c r="AX82" s="28" t="s">
        <v>57</v>
      </c>
      <c r="AY82" s="27">
        <v>244553017</v>
      </c>
      <c r="AZ82" s="28" t="s">
        <v>1294</v>
      </c>
      <c r="BA82" s="28">
        <v>2006220000</v>
      </c>
      <c r="BB82" s="28" t="s">
        <v>57</v>
      </c>
      <c r="BC82" s="36" t="s">
        <v>57</v>
      </c>
      <c r="BD82" s="28" t="s">
        <v>57</v>
      </c>
      <c r="BE82" s="36">
        <v>43190</v>
      </c>
      <c r="BF82" s="28" t="s">
        <v>12008</v>
      </c>
      <c r="BG82" s="36" t="s">
        <v>57</v>
      </c>
      <c r="BH82" s="27" t="s">
        <v>67</v>
      </c>
      <c r="BI82" s="36" t="s">
        <v>67</v>
      </c>
      <c r="BJ82" s="27" t="s">
        <v>67</v>
      </c>
      <c r="BK82" s="27" t="s">
        <v>57</v>
      </c>
    </row>
    <row r="83" spans="1:63" x14ac:dyDescent="0.25">
      <c r="A83" s="20" t="s">
        <v>388</v>
      </c>
      <c r="B83" s="27">
        <v>9999</v>
      </c>
      <c r="C83" s="27">
        <v>932</v>
      </c>
      <c r="D83" s="28" t="s">
        <v>1302</v>
      </c>
      <c r="E83" s="28" t="s">
        <v>1303</v>
      </c>
      <c r="F83" s="27" t="s">
        <v>57</v>
      </c>
      <c r="G83" s="28" t="s">
        <v>57</v>
      </c>
      <c r="H83" s="28" t="s">
        <v>107</v>
      </c>
      <c r="I83" s="28" t="s">
        <v>57</v>
      </c>
      <c r="J83" s="28" t="s">
        <v>57</v>
      </c>
      <c r="K83" s="28" t="s">
        <v>57</v>
      </c>
      <c r="L83" s="28" t="s">
        <v>57</v>
      </c>
      <c r="M83" s="28" t="s">
        <v>1304</v>
      </c>
      <c r="N83" s="34" t="s">
        <v>1305</v>
      </c>
      <c r="O83" s="28" t="s">
        <v>968</v>
      </c>
      <c r="P83" s="28" t="s">
        <v>969</v>
      </c>
      <c r="Q83" s="28" t="s">
        <v>1306</v>
      </c>
      <c r="R83" s="28" t="s">
        <v>57</v>
      </c>
      <c r="S83" s="28" t="s">
        <v>57</v>
      </c>
      <c r="T83" s="28" t="s">
        <v>57</v>
      </c>
      <c r="U83" s="28" t="s">
        <v>91</v>
      </c>
      <c r="V83" s="34">
        <v>42686</v>
      </c>
      <c r="W83" s="28" t="str">
        <f t="shared" ca="1" si="2"/>
        <v>MADURA</v>
      </c>
      <c r="X83" s="34" t="s">
        <v>57</v>
      </c>
      <c r="Y83" s="27" t="s">
        <v>57</v>
      </c>
      <c r="Z83" s="28" t="s">
        <v>57</v>
      </c>
      <c r="AA83" s="28" t="s">
        <v>61</v>
      </c>
      <c r="AB83" s="27" t="s">
        <v>57</v>
      </c>
      <c r="AC83" s="27" t="s">
        <v>57</v>
      </c>
      <c r="AD83" s="27" t="s">
        <v>57</v>
      </c>
      <c r="AE83" s="27" t="s">
        <v>57</v>
      </c>
      <c r="AF83" s="27" t="s">
        <v>62</v>
      </c>
      <c r="AG83" s="28" t="s">
        <v>62</v>
      </c>
      <c r="AH83" s="27" t="s">
        <v>62</v>
      </c>
      <c r="AI83" s="27" t="s">
        <v>63</v>
      </c>
      <c r="AJ83" s="27" t="s">
        <v>64</v>
      </c>
      <c r="AK83" s="27" t="s">
        <v>65</v>
      </c>
      <c r="AL83" s="27" t="s">
        <v>57</v>
      </c>
      <c r="AM83" s="28" t="s">
        <v>57</v>
      </c>
      <c r="AN83" s="28" t="s">
        <v>67</v>
      </c>
      <c r="AO83" s="28" t="s">
        <v>67</v>
      </c>
      <c r="AP83" s="27" t="s">
        <v>67</v>
      </c>
      <c r="AQ83" s="27" t="s">
        <v>67</v>
      </c>
      <c r="AR83" s="27" t="s">
        <v>67</v>
      </c>
      <c r="AS83" s="27" t="s">
        <v>67</v>
      </c>
      <c r="AT83" s="27" t="s">
        <v>57</v>
      </c>
      <c r="AU83" s="27" t="s">
        <v>57</v>
      </c>
      <c r="AV83" s="28" t="s">
        <v>57</v>
      </c>
      <c r="AW83" s="28" t="s">
        <v>57</v>
      </c>
      <c r="AX83" s="28" t="s">
        <v>57</v>
      </c>
      <c r="AY83" s="27">
        <v>162573022</v>
      </c>
      <c r="AZ83" s="28" t="s">
        <v>1307</v>
      </c>
      <c r="BA83" s="28">
        <v>2009320000</v>
      </c>
      <c r="BB83" s="28" t="s">
        <v>57</v>
      </c>
      <c r="BC83" s="36" t="s">
        <v>57</v>
      </c>
      <c r="BD83" s="28" t="s">
        <v>57</v>
      </c>
      <c r="BE83" s="36">
        <v>43190</v>
      </c>
      <c r="BF83" s="28" t="s">
        <v>12008</v>
      </c>
      <c r="BG83" s="36" t="s">
        <v>57</v>
      </c>
      <c r="BH83" s="27" t="s">
        <v>67</v>
      </c>
      <c r="BI83" s="36" t="s">
        <v>67</v>
      </c>
      <c r="BJ83" s="27" t="s">
        <v>67</v>
      </c>
      <c r="BK83" s="27" t="s">
        <v>57</v>
      </c>
    </row>
    <row r="84" spans="1:63" x14ac:dyDescent="0.25">
      <c r="A84" s="20" t="s">
        <v>388</v>
      </c>
      <c r="B84" s="27">
        <v>9999</v>
      </c>
      <c r="C84" s="27">
        <v>762</v>
      </c>
      <c r="D84" s="28" t="s">
        <v>1308</v>
      </c>
      <c r="E84" s="28" t="s">
        <v>1309</v>
      </c>
      <c r="F84" s="27" t="s">
        <v>57</v>
      </c>
      <c r="G84" s="28" t="s">
        <v>57</v>
      </c>
      <c r="H84" s="28" t="s">
        <v>107</v>
      </c>
      <c r="I84" s="28" t="s">
        <v>57</v>
      </c>
      <c r="J84" s="28" t="s">
        <v>57</v>
      </c>
      <c r="K84" s="28" t="s">
        <v>57</v>
      </c>
      <c r="L84" s="28" t="s">
        <v>57</v>
      </c>
      <c r="M84" s="28" t="s">
        <v>1310</v>
      </c>
      <c r="N84" s="34" t="s">
        <v>1311</v>
      </c>
      <c r="O84" s="28" t="s">
        <v>1312</v>
      </c>
      <c r="P84" s="28" t="s">
        <v>181</v>
      </c>
      <c r="Q84" s="28" t="s">
        <v>1313</v>
      </c>
      <c r="R84" s="28" t="s">
        <v>57</v>
      </c>
      <c r="S84" s="28" t="s">
        <v>57</v>
      </c>
      <c r="T84" s="28" t="s">
        <v>57</v>
      </c>
      <c r="U84" s="28" t="s">
        <v>91</v>
      </c>
      <c r="V84" s="34">
        <v>41981</v>
      </c>
      <c r="W84" s="28" t="str">
        <f t="shared" ca="1" si="2"/>
        <v>MADURA</v>
      </c>
      <c r="X84" s="34" t="s">
        <v>57</v>
      </c>
      <c r="Y84" s="27" t="s">
        <v>57</v>
      </c>
      <c r="Z84" s="28" t="s">
        <v>57</v>
      </c>
      <c r="AA84" s="28" t="s">
        <v>61</v>
      </c>
      <c r="AB84" s="27" t="s">
        <v>57</v>
      </c>
      <c r="AC84" s="27" t="s">
        <v>57</v>
      </c>
      <c r="AD84" s="27" t="s">
        <v>57</v>
      </c>
      <c r="AE84" s="27" t="s">
        <v>57</v>
      </c>
      <c r="AF84" s="27" t="s">
        <v>62</v>
      </c>
      <c r="AG84" s="28" t="s">
        <v>62</v>
      </c>
      <c r="AH84" s="27" t="s">
        <v>62</v>
      </c>
      <c r="AI84" s="27" t="s">
        <v>63</v>
      </c>
      <c r="AJ84" s="27" t="s">
        <v>64</v>
      </c>
      <c r="AK84" s="27" t="s">
        <v>405</v>
      </c>
      <c r="AL84" s="27" t="s">
        <v>57</v>
      </c>
      <c r="AM84" s="28" t="s">
        <v>57</v>
      </c>
      <c r="AN84" s="28" t="s">
        <v>67</v>
      </c>
      <c r="AO84" s="28" t="s">
        <v>67</v>
      </c>
      <c r="AP84" s="27" t="s">
        <v>67</v>
      </c>
      <c r="AQ84" s="27" t="s">
        <v>67</v>
      </c>
      <c r="AR84" s="27" t="s">
        <v>67</v>
      </c>
      <c r="AS84" s="27" t="s">
        <v>67</v>
      </c>
      <c r="AT84" s="27" t="s">
        <v>405</v>
      </c>
      <c r="AU84" s="27" t="s">
        <v>57</v>
      </c>
      <c r="AV84" s="28" t="s">
        <v>57</v>
      </c>
      <c r="AW84" s="28" t="s">
        <v>68</v>
      </c>
      <c r="AX84" s="28">
        <v>909</v>
      </c>
      <c r="AY84" s="27">
        <v>149546777</v>
      </c>
      <c r="AZ84" s="28" t="s">
        <v>1314</v>
      </c>
      <c r="BA84" s="28">
        <v>2007620000</v>
      </c>
      <c r="BB84" s="28" t="s">
        <v>57</v>
      </c>
      <c r="BC84" s="36" t="s">
        <v>57</v>
      </c>
      <c r="BD84" s="28" t="s">
        <v>57</v>
      </c>
      <c r="BE84" s="36">
        <v>42872</v>
      </c>
      <c r="BF84" s="28" t="s">
        <v>12008</v>
      </c>
      <c r="BG84" s="36" t="s">
        <v>57</v>
      </c>
      <c r="BH84" s="27" t="s">
        <v>67</v>
      </c>
      <c r="BI84" s="36" t="s">
        <v>67</v>
      </c>
      <c r="BJ84" s="27" t="s">
        <v>67</v>
      </c>
      <c r="BK84" s="27" t="s">
        <v>57</v>
      </c>
    </row>
    <row r="85" spans="1:63" x14ac:dyDescent="0.25">
      <c r="A85" s="20" t="s">
        <v>388</v>
      </c>
      <c r="B85" s="27">
        <v>9999</v>
      </c>
      <c r="C85" s="27">
        <v>861</v>
      </c>
      <c r="D85" s="28" t="s">
        <v>1315</v>
      </c>
      <c r="E85" s="28" t="s">
        <v>1316</v>
      </c>
      <c r="F85" s="27" t="s">
        <v>57</v>
      </c>
      <c r="G85" s="28" t="s">
        <v>57</v>
      </c>
      <c r="H85" s="28" t="s">
        <v>107</v>
      </c>
      <c r="I85" s="28" t="s">
        <v>57</v>
      </c>
      <c r="J85" s="28" t="s">
        <v>57</v>
      </c>
      <c r="K85" s="28" t="s">
        <v>57</v>
      </c>
      <c r="L85" s="28" t="s">
        <v>57</v>
      </c>
      <c r="M85" s="28" t="s">
        <v>1317</v>
      </c>
      <c r="N85" s="34" t="s">
        <v>96</v>
      </c>
      <c r="O85" s="28" t="s">
        <v>1318</v>
      </c>
      <c r="P85" s="28" t="s">
        <v>1319</v>
      </c>
      <c r="Q85" s="28" t="s">
        <v>1320</v>
      </c>
      <c r="R85" s="28" t="s">
        <v>57</v>
      </c>
      <c r="S85" s="28" t="s">
        <v>57</v>
      </c>
      <c r="T85" s="28" t="s">
        <v>57</v>
      </c>
      <c r="U85" s="28" t="s">
        <v>91</v>
      </c>
      <c r="V85" s="34">
        <v>42580</v>
      </c>
      <c r="W85" s="28" t="str">
        <f t="shared" ca="1" si="2"/>
        <v>MADURA</v>
      </c>
      <c r="X85" s="34" t="s">
        <v>57</v>
      </c>
      <c r="Y85" s="27" t="s">
        <v>57</v>
      </c>
      <c r="Z85" s="28" t="s">
        <v>57</v>
      </c>
      <c r="AA85" s="28" t="s">
        <v>61</v>
      </c>
      <c r="AB85" s="27" t="s">
        <v>57</v>
      </c>
      <c r="AC85" s="27" t="s">
        <v>57</v>
      </c>
      <c r="AD85" s="27" t="s">
        <v>57</v>
      </c>
      <c r="AE85" s="27" t="s">
        <v>57</v>
      </c>
      <c r="AF85" s="27" t="s">
        <v>62</v>
      </c>
      <c r="AG85" s="28" t="s">
        <v>62</v>
      </c>
      <c r="AH85" s="27" t="s">
        <v>62</v>
      </c>
      <c r="AI85" s="27" t="s">
        <v>63</v>
      </c>
      <c r="AJ85" s="27" t="s">
        <v>64</v>
      </c>
      <c r="AK85" s="27" t="s">
        <v>65</v>
      </c>
      <c r="AL85" s="27" t="s">
        <v>57</v>
      </c>
      <c r="AM85" s="28" t="s">
        <v>57</v>
      </c>
      <c r="AN85" s="28" t="s">
        <v>67</v>
      </c>
      <c r="AO85" s="28" t="s">
        <v>67</v>
      </c>
      <c r="AP85" s="27" t="s">
        <v>67</v>
      </c>
      <c r="AQ85" s="27" t="s">
        <v>67</v>
      </c>
      <c r="AR85" s="27" t="s">
        <v>67</v>
      </c>
      <c r="AS85" s="27" t="s">
        <v>67</v>
      </c>
      <c r="AT85" s="27" t="s">
        <v>57</v>
      </c>
      <c r="AU85" s="27" t="s">
        <v>57</v>
      </c>
      <c r="AV85" s="28" t="s">
        <v>57</v>
      </c>
      <c r="AW85" s="28" t="s">
        <v>57</v>
      </c>
      <c r="AX85" s="28" t="s">
        <v>57</v>
      </c>
      <c r="AY85" s="27">
        <v>162633564</v>
      </c>
      <c r="AZ85" s="28" t="s">
        <v>1321</v>
      </c>
      <c r="BA85" s="28">
        <v>2008610000</v>
      </c>
      <c r="BB85" s="28" t="s">
        <v>57</v>
      </c>
      <c r="BC85" s="36" t="s">
        <v>57</v>
      </c>
      <c r="BD85" s="28" t="s">
        <v>57</v>
      </c>
      <c r="BE85" s="36">
        <v>43021</v>
      </c>
      <c r="BF85" s="28" t="s">
        <v>12008</v>
      </c>
      <c r="BG85" s="36" t="s">
        <v>57</v>
      </c>
      <c r="BH85" s="27" t="s">
        <v>67</v>
      </c>
      <c r="BI85" s="36" t="s">
        <v>67</v>
      </c>
      <c r="BJ85" s="27" t="s">
        <v>67</v>
      </c>
      <c r="BK85" s="27" t="s">
        <v>57</v>
      </c>
    </row>
    <row r="86" spans="1:63" x14ac:dyDescent="0.25">
      <c r="A86" s="20" t="s">
        <v>388</v>
      </c>
      <c r="B86" s="27">
        <v>9999</v>
      </c>
      <c r="C86" s="27">
        <v>864</v>
      </c>
      <c r="D86" s="28" t="s">
        <v>1337</v>
      </c>
      <c r="E86" s="28" t="s">
        <v>1338</v>
      </c>
      <c r="F86" s="27" t="s">
        <v>57</v>
      </c>
      <c r="G86" s="28" t="s">
        <v>57</v>
      </c>
      <c r="H86" s="28" t="s">
        <v>107</v>
      </c>
      <c r="I86" s="28" t="s">
        <v>57</v>
      </c>
      <c r="J86" s="28" t="s">
        <v>57</v>
      </c>
      <c r="K86" s="28" t="s">
        <v>57</v>
      </c>
      <c r="L86" s="28" t="s">
        <v>57</v>
      </c>
      <c r="M86" s="28" t="s">
        <v>1339</v>
      </c>
      <c r="N86" s="34" t="s">
        <v>1340</v>
      </c>
      <c r="O86" s="28" t="s">
        <v>1318</v>
      </c>
      <c r="P86" s="28" t="s">
        <v>1319</v>
      </c>
      <c r="Q86" s="28" t="s">
        <v>1341</v>
      </c>
      <c r="R86" s="28" t="s">
        <v>57</v>
      </c>
      <c r="S86" s="28" t="s">
        <v>57</v>
      </c>
      <c r="T86" s="28" t="s">
        <v>57</v>
      </c>
      <c r="U86" s="28" t="s">
        <v>91</v>
      </c>
      <c r="V86" s="34">
        <v>42360</v>
      </c>
      <c r="W86" s="28" t="str">
        <f t="shared" ca="1" si="2"/>
        <v>MADURA</v>
      </c>
      <c r="X86" s="34" t="s">
        <v>57</v>
      </c>
      <c r="Y86" s="27" t="s">
        <v>57</v>
      </c>
      <c r="Z86" s="28" t="s">
        <v>57</v>
      </c>
      <c r="AA86" s="28" t="s">
        <v>61</v>
      </c>
      <c r="AB86" s="27" t="s">
        <v>57</v>
      </c>
      <c r="AC86" s="27" t="s">
        <v>57</v>
      </c>
      <c r="AD86" s="27" t="s">
        <v>57</v>
      </c>
      <c r="AE86" s="27" t="s">
        <v>57</v>
      </c>
      <c r="AF86" s="27" t="s">
        <v>62</v>
      </c>
      <c r="AG86" s="28" t="s">
        <v>62</v>
      </c>
      <c r="AH86" s="27" t="s">
        <v>62</v>
      </c>
      <c r="AI86" s="27" t="s">
        <v>63</v>
      </c>
      <c r="AJ86" s="27" t="s">
        <v>64</v>
      </c>
      <c r="AK86" s="27" t="s">
        <v>65</v>
      </c>
      <c r="AL86" s="27" t="s">
        <v>57</v>
      </c>
      <c r="AM86" s="28" t="s">
        <v>57</v>
      </c>
      <c r="AN86" s="28" t="s">
        <v>67</v>
      </c>
      <c r="AO86" s="28" t="s">
        <v>67</v>
      </c>
      <c r="AP86" s="27" t="s">
        <v>67</v>
      </c>
      <c r="AQ86" s="27" t="s">
        <v>67</v>
      </c>
      <c r="AR86" s="27" t="s">
        <v>67</v>
      </c>
      <c r="AS86" s="27" t="s">
        <v>67</v>
      </c>
      <c r="AT86" s="27" t="s">
        <v>57</v>
      </c>
      <c r="AU86" s="27" t="s">
        <v>57</v>
      </c>
      <c r="AV86" s="28" t="s">
        <v>57</v>
      </c>
      <c r="AW86" s="28" t="s">
        <v>57</v>
      </c>
      <c r="AX86" s="28" t="s">
        <v>57</v>
      </c>
      <c r="AY86" s="27">
        <v>336419050113</v>
      </c>
      <c r="AZ86" s="28" t="s">
        <v>1342</v>
      </c>
      <c r="BA86" s="28">
        <v>2008640000</v>
      </c>
      <c r="BB86" s="28" t="s">
        <v>57</v>
      </c>
      <c r="BC86" s="36" t="s">
        <v>57</v>
      </c>
      <c r="BD86" s="28" t="s">
        <v>57</v>
      </c>
      <c r="BE86" s="36">
        <v>43014</v>
      </c>
      <c r="BF86" s="28" t="s">
        <v>12008</v>
      </c>
      <c r="BG86" s="36" t="s">
        <v>57</v>
      </c>
      <c r="BH86" s="27" t="s">
        <v>67</v>
      </c>
      <c r="BI86" s="36" t="s">
        <v>67</v>
      </c>
      <c r="BJ86" s="27" t="s">
        <v>67</v>
      </c>
      <c r="BK86" s="27" t="s">
        <v>57</v>
      </c>
    </row>
    <row r="87" spans="1:63" x14ac:dyDescent="0.25">
      <c r="A87" s="20" t="s">
        <v>388</v>
      </c>
      <c r="B87" s="27">
        <v>9999</v>
      </c>
      <c r="C87" s="27">
        <v>128</v>
      </c>
      <c r="D87" s="28" t="s">
        <v>1350</v>
      </c>
      <c r="E87" s="28" t="s">
        <v>1351</v>
      </c>
      <c r="F87" s="27" t="s">
        <v>57</v>
      </c>
      <c r="G87" s="28" t="s">
        <v>57</v>
      </c>
      <c r="H87" s="28" t="s">
        <v>107</v>
      </c>
      <c r="I87" s="28" t="s">
        <v>57</v>
      </c>
      <c r="J87" s="28" t="s">
        <v>57</v>
      </c>
      <c r="K87" s="28" t="s">
        <v>57</v>
      </c>
      <c r="L87" s="28" t="s">
        <v>57</v>
      </c>
      <c r="M87" s="28" t="s">
        <v>1352</v>
      </c>
      <c r="N87" s="34" t="s">
        <v>1353</v>
      </c>
      <c r="O87" s="28" t="s">
        <v>1354</v>
      </c>
      <c r="P87" s="28" t="s">
        <v>57</v>
      </c>
      <c r="Q87" s="28" t="s">
        <v>1355</v>
      </c>
      <c r="R87" s="28" t="s">
        <v>57</v>
      </c>
      <c r="S87" s="28" t="s">
        <v>57</v>
      </c>
      <c r="T87" s="28" t="s">
        <v>57</v>
      </c>
      <c r="U87" s="28" t="s">
        <v>91</v>
      </c>
      <c r="V87" s="34">
        <v>35202</v>
      </c>
      <c r="W87" s="28" t="str">
        <f t="shared" ca="1" si="2"/>
        <v>MADURA</v>
      </c>
      <c r="X87" s="34" t="s">
        <v>57</v>
      </c>
      <c r="Y87" s="27" t="s">
        <v>57</v>
      </c>
      <c r="Z87" s="28" t="s">
        <v>57</v>
      </c>
      <c r="AA87" s="28" t="s">
        <v>61</v>
      </c>
      <c r="AB87" s="27" t="s">
        <v>57</v>
      </c>
      <c r="AC87" s="27" t="s">
        <v>57</v>
      </c>
      <c r="AD87" s="27" t="s">
        <v>57</v>
      </c>
      <c r="AE87" s="27" t="s">
        <v>57</v>
      </c>
      <c r="AF87" s="27" t="s">
        <v>62</v>
      </c>
      <c r="AG87" s="28" t="s">
        <v>62</v>
      </c>
      <c r="AH87" s="27" t="s">
        <v>62</v>
      </c>
      <c r="AI87" s="27" t="s">
        <v>63</v>
      </c>
      <c r="AJ87" s="27" t="s">
        <v>64</v>
      </c>
      <c r="AK87" s="27" t="s">
        <v>65</v>
      </c>
      <c r="AL87" s="27" t="s">
        <v>57</v>
      </c>
      <c r="AM87" s="28" t="s">
        <v>57</v>
      </c>
      <c r="AN87" s="28" t="s">
        <v>67</v>
      </c>
      <c r="AO87" s="28" t="s">
        <v>67</v>
      </c>
      <c r="AP87" s="27" t="s">
        <v>67</v>
      </c>
      <c r="AQ87" s="27" t="s">
        <v>67</v>
      </c>
      <c r="AR87" s="27" t="s">
        <v>67</v>
      </c>
      <c r="AS87" s="27" t="s">
        <v>67</v>
      </c>
      <c r="AT87" s="27">
        <v>8</v>
      </c>
      <c r="AU87" s="27" t="s">
        <v>57</v>
      </c>
      <c r="AV87" s="28">
        <v>3</v>
      </c>
      <c r="AW87" s="28" t="s">
        <v>68</v>
      </c>
      <c r="AX87" s="28" t="s">
        <v>57</v>
      </c>
      <c r="AY87" s="27">
        <v>675381771112</v>
      </c>
      <c r="AZ87" s="28" t="s">
        <v>1031</v>
      </c>
      <c r="BA87" s="28">
        <v>2001280000</v>
      </c>
      <c r="BB87" s="28" t="s">
        <v>57</v>
      </c>
      <c r="BC87" s="36" t="s">
        <v>57</v>
      </c>
      <c r="BD87" s="28" t="s">
        <v>57</v>
      </c>
      <c r="BE87" s="36">
        <v>42247</v>
      </c>
      <c r="BF87" s="28" t="s">
        <v>12008</v>
      </c>
      <c r="BG87" s="36" t="s">
        <v>57</v>
      </c>
      <c r="BH87" s="27" t="s">
        <v>67</v>
      </c>
      <c r="BI87" s="36" t="s">
        <v>67</v>
      </c>
      <c r="BJ87" s="27" t="s">
        <v>67</v>
      </c>
      <c r="BK87" s="27" t="s">
        <v>57</v>
      </c>
    </row>
    <row r="88" spans="1:63" x14ac:dyDescent="0.25">
      <c r="A88" s="20" t="s">
        <v>388</v>
      </c>
      <c r="B88" s="27">
        <v>9999</v>
      </c>
      <c r="C88" s="27">
        <v>960</v>
      </c>
      <c r="D88" s="28" t="s">
        <v>1369</v>
      </c>
      <c r="E88" s="28" t="s">
        <v>1370</v>
      </c>
      <c r="F88" s="27" t="s">
        <v>57</v>
      </c>
      <c r="G88" s="28" t="s">
        <v>57</v>
      </c>
      <c r="H88" s="28" t="s">
        <v>107</v>
      </c>
      <c r="I88" s="28" t="s">
        <v>57</v>
      </c>
      <c r="J88" s="28" t="s">
        <v>57</v>
      </c>
      <c r="K88" s="28" t="s">
        <v>57</v>
      </c>
      <c r="L88" s="28" t="s">
        <v>57</v>
      </c>
      <c r="M88" s="28" t="s">
        <v>1371</v>
      </c>
      <c r="N88" s="34" t="s">
        <v>96</v>
      </c>
      <c r="O88" s="28" t="s">
        <v>1372</v>
      </c>
      <c r="P88" s="28" t="s">
        <v>89</v>
      </c>
      <c r="Q88" s="28" t="s">
        <v>1373</v>
      </c>
      <c r="R88" s="28" t="s">
        <v>57</v>
      </c>
      <c r="S88" s="28" t="s">
        <v>57</v>
      </c>
      <c r="T88" s="28" t="s">
        <v>57</v>
      </c>
      <c r="U88" s="28" t="s">
        <v>91</v>
      </c>
      <c r="V88" s="34">
        <v>42670</v>
      </c>
      <c r="W88" s="28" t="str">
        <f t="shared" ca="1" si="2"/>
        <v>MADURA</v>
      </c>
      <c r="X88" s="34" t="s">
        <v>57</v>
      </c>
      <c r="Y88" s="27" t="s">
        <v>57</v>
      </c>
      <c r="Z88" s="28" t="s">
        <v>57</v>
      </c>
      <c r="AA88" s="28" t="s">
        <v>61</v>
      </c>
      <c r="AB88" s="27" t="s">
        <v>57</v>
      </c>
      <c r="AC88" s="27" t="s">
        <v>57</v>
      </c>
      <c r="AD88" s="27" t="s">
        <v>57</v>
      </c>
      <c r="AE88" s="27" t="s">
        <v>57</v>
      </c>
      <c r="AF88" s="27" t="s">
        <v>62</v>
      </c>
      <c r="AG88" s="28" t="s">
        <v>62</v>
      </c>
      <c r="AH88" s="27" t="s">
        <v>62</v>
      </c>
      <c r="AI88" s="27" t="s">
        <v>63</v>
      </c>
      <c r="AJ88" s="27" t="s">
        <v>64</v>
      </c>
      <c r="AK88" s="27" t="s">
        <v>65</v>
      </c>
      <c r="AL88" s="27" t="s">
        <v>57</v>
      </c>
      <c r="AM88" s="28" t="s">
        <v>57</v>
      </c>
      <c r="AN88" s="28" t="s">
        <v>67</v>
      </c>
      <c r="AO88" s="28" t="s">
        <v>67</v>
      </c>
      <c r="AP88" s="27" t="s">
        <v>67</v>
      </c>
      <c r="AQ88" s="27" t="s">
        <v>67</v>
      </c>
      <c r="AR88" s="27" t="s">
        <v>67</v>
      </c>
      <c r="AS88" s="27" t="s">
        <v>67</v>
      </c>
      <c r="AT88" s="27" t="s">
        <v>57</v>
      </c>
      <c r="AU88" s="27" t="s">
        <v>57</v>
      </c>
      <c r="AV88" s="28" t="s">
        <v>57</v>
      </c>
      <c r="AW88" s="28" t="s">
        <v>57</v>
      </c>
      <c r="AX88" s="28" t="s">
        <v>57</v>
      </c>
      <c r="AY88" s="27">
        <v>244583242</v>
      </c>
      <c r="AZ88" s="28" t="s">
        <v>1374</v>
      </c>
      <c r="BA88" s="28">
        <v>2009600000</v>
      </c>
      <c r="BB88" s="28" t="s">
        <v>57</v>
      </c>
      <c r="BC88" s="36" t="s">
        <v>57</v>
      </c>
      <c r="BD88" s="28" t="s">
        <v>57</v>
      </c>
      <c r="BE88" s="36">
        <v>43646</v>
      </c>
      <c r="BF88" s="28" t="s">
        <v>12008</v>
      </c>
      <c r="BG88" s="36" t="s">
        <v>57</v>
      </c>
      <c r="BH88" s="27" t="s">
        <v>67</v>
      </c>
      <c r="BI88" s="36" t="s">
        <v>67</v>
      </c>
      <c r="BJ88" s="27" t="s">
        <v>67</v>
      </c>
      <c r="BK88" s="27" t="s">
        <v>57</v>
      </c>
    </row>
    <row r="89" spans="1:63" x14ac:dyDescent="0.25">
      <c r="A89" s="20" t="s">
        <v>388</v>
      </c>
      <c r="B89" s="27">
        <v>9999</v>
      </c>
      <c r="C89" s="27">
        <v>785</v>
      </c>
      <c r="D89" s="28" t="s">
        <v>1388</v>
      </c>
      <c r="E89" s="28" t="s">
        <v>1389</v>
      </c>
      <c r="F89" s="27" t="s">
        <v>57</v>
      </c>
      <c r="G89" s="28" t="s">
        <v>57</v>
      </c>
      <c r="H89" s="28" t="s">
        <v>107</v>
      </c>
      <c r="I89" s="28" t="s">
        <v>57</v>
      </c>
      <c r="J89" s="28" t="s">
        <v>57</v>
      </c>
      <c r="K89" s="28" t="s">
        <v>57</v>
      </c>
      <c r="L89" s="28" t="s">
        <v>57</v>
      </c>
      <c r="M89" s="28" t="s">
        <v>1390</v>
      </c>
      <c r="N89" s="34" t="s">
        <v>1391</v>
      </c>
      <c r="O89" s="28" t="s">
        <v>888</v>
      </c>
      <c r="P89" s="28" t="s">
        <v>889</v>
      </c>
      <c r="Q89" s="28" t="s">
        <v>1392</v>
      </c>
      <c r="R89" s="28" t="s">
        <v>57</v>
      </c>
      <c r="S89" s="28" t="s">
        <v>57</v>
      </c>
      <c r="T89" s="28" t="s">
        <v>57</v>
      </c>
      <c r="U89" s="28" t="s">
        <v>60</v>
      </c>
      <c r="V89" s="34">
        <v>41965</v>
      </c>
      <c r="W89" s="28" t="str">
        <f t="shared" ca="1" si="2"/>
        <v>MADURA</v>
      </c>
      <c r="X89" s="34" t="s">
        <v>57</v>
      </c>
      <c r="Y89" s="27" t="s">
        <v>57</v>
      </c>
      <c r="Z89" s="28" t="s">
        <v>57</v>
      </c>
      <c r="AA89" s="28" t="s">
        <v>61</v>
      </c>
      <c r="AB89" s="27" t="s">
        <v>57</v>
      </c>
      <c r="AC89" s="27" t="s">
        <v>57</v>
      </c>
      <c r="AD89" s="27" t="s">
        <v>57</v>
      </c>
      <c r="AE89" s="27" t="s">
        <v>57</v>
      </c>
      <c r="AF89" s="27" t="s">
        <v>62</v>
      </c>
      <c r="AG89" s="28" t="s">
        <v>62</v>
      </c>
      <c r="AH89" s="27" t="s">
        <v>62</v>
      </c>
      <c r="AI89" s="27" t="s">
        <v>63</v>
      </c>
      <c r="AJ89" s="27" t="s">
        <v>64</v>
      </c>
      <c r="AK89" s="27" t="s">
        <v>65</v>
      </c>
      <c r="AL89" s="27" t="s">
        <v>57</v>
      </c>
      <c r="AM89" s="28" t="s">
        <v>57</v>
      </c>
      <c r="AN89" s="28" t="s">
        <v>67</v>
      </c>
      <c r="AO89" s="28" t="s">
        <v>67</v>
      </c>
      <c r="AP89" s="27" t="s">
        <v>67</v>
      </c>
      <c r="AQ89" s="27" t="s">
        <v>67</v>
      </c>
      <c r="AR89" s="27" t="s">
        <v>67</v>
      </c>
      <c r="AS89" s="27" t="s">
        <v>67</v>
      </c>
      <c r="AT89" s="27" t="s">
        <v>57</v>
      </c>
      <c r="AU89" s="27" t="s">
        <v>57</v>
      </c>
      <c r="AV89" s="28" t="s">
        <v>57</v>
      </c>
      <c r="AW89" s="28" t="s">
        <v>57</v>
      </c>
      <c r="AX89" s="28" t="s">
        <v>57</v>
      </c>
      <c r="AY89" s="27">
        <v>59887214</v>
      </c>
      <c r="AZ89" s="28" t="s">
        <v>1393</v>
      </c>
      <c r="BA89" s="28">
        <v>2007850000</v>
      </c>
      <c r="BB89" s="28" t="s">
        <v>57</v>
      </c>
      <c r="BC89" s="36" t="s">
        <v>57</v>
      </c>
      <c r="BD89" s="28" t="s">
        <v>57</v>
      </c>
      <c r="BE89" s="36">
        <v>43028</v>
      </c>
      <c r="BF89" s="28" t="s">
        <v>12008</v>
      </c>
      <c r="BG89" s="36" t="s">
        <v>57</v>
      </c>
      <c r="BH89" s="27" t="s">
        <v>67</v>
      </c>
      <c r="BI89" s="36" t="s">
        <v>67</v>
      </c>
      <c r="BJ89" s="27" t="s">
        <v>67</v>
      </c>
      <c r="BK89" s="27" t="s">
        <v>57</v>
      </c>
    </row>
    <row r="90" spans="1:63" x14ac:dyDescent="0.25">
      <c r="A90" s="20" t="s">
        <v>388</v>
      </c>
      <c r="B90" s="27">
        <v>9999</v>
      </c>
      <c r="C90" s="27">
        <v>931</v>
      </c>
      <c r="D90" s="28" t="s">
        <v>1425</v>
      </c>
      <c r="E90" s="28" t="s">
        <v>1426</v>
      </c>
      <c r="F90" s="27" t="s">
        <v>57</v>
      </c>
      <c r="G90" s="28" t="s">
        <v>57</v>
      </c>
      <c r="H90" s="28" t="s">
        <v>107</v>
      </c>
      <c r="I90" s="28" t="s">
        <v>57</v>
      </c>
      <c r="J90" s="28" t="s">
        <v>57</v>
      </c>
      <c r="K90" s="28" t="s">
        <v>57</v>
      </c>
      <c r="L90" s="28" t="s">
        <v>57</v>
      </c>
      <c r="M90" s="28" t="s">
        <v>1427</v>
      </c>
      <c r="N90" s="34" t="s">
        <v>1428</v>
      </c>
      <c r="O90" s="28" t="s">
        <v>1429</v>
      </c>
      <c r="P90" s="28" t="s">
        <v>89</v>
      </c>
      <c r="Q90" s="28" t="s">
        <v>1430</v>
      </c>
      <c r="R90" s="28" t="s">
        <v>57</v>
      </c>
      <c r="S90" s="28" t="s">
        <v>57</v>
      </c>
      <c r="T90" s="28" t="s">
        <v>57</v>
      </c>
      <c r="U90" s="28" t="s">
        <v>91</v>
      </c>
      <c r="V90" s="34">
        <v>42362</v>
      </c>
      <c r="W90" s="28" t="str">
        <f t="shared" ca="1" si="2"/>
        <v>MADURA</v>
      </c>
      <c r="X90" s="34" t="s">
        <v>57</v>
      </c>
      <c r="Y90" s="27" t="s">
        <v>57</v>
      </c>
      <c r="Z90" s="28" t="s">
        <v>57</v>
      </c>
      <c r="AA90" s="28" t="s">
        <v>61</v>
      </c>
      <c r="AB90" s="27" t="s">
        <v>57</v>
      </c>
      <c r="AC90" s="27" t="s">
        <v>57</v>
      </c>
      <c r="AD90" s="27" t="s">
        <v>57</v>
      </c>
      <c r="AE90" s="27" t="s">
        <v>57</v>
      </c>
      <c r="AF90" s="27" t="s">
        <v>62</v>
      </c>
      <c r="AG90" s="28" t="s">
        <v>62</v>
      </c>
      <c r="AH90" s="27" t="s">
        <v>62</v>
      </c>
      <c r="AI90" s="27" t="s">
        <v>63</v>
      </c>
      <c r="AJ90" s="27" t="s">
        <v>64</v>
      </c>
      <c r="AK90" s="27" t="s">
        <v>65</v>
      </c>
      <c r="AL90" s="27" t="s">
        <v>57</v>
      </c>
      <c r="AM90" s="28" t="s">
        <v>57</v>
      </c>
      <c r="AN90" s="28" t="s">
        <v>67</v>
      </c>
      <c r="AO90" s="28" t="s">
        <v>67</v>
      </c>
      <c r="AP90" s="27" t="s">
        <v>67</v>
      </c>
      <c r="AQ90" s="27" t="s">
        <v>67</v>
      </c>
      <c r="AR90" s="27" t="s">
        <v>67</v>
      </c>
      <c r="AS90" s="27" t="s">
        <v>67</v>
      </c>
      <c r="AT90" s="27" t="s">
        <v>57</v>
      </c>
      <c r="AU90" s="27" t="s">
        <v>57</v>
      </c>
      <c r="AV90" s="28" t="s">
        <v>57</v>
      </c>
      <c r="AW90" s="28" t="s">
        <v>57</v>
      </c>
      <c r="AX90" s="28" t="s">
        <v>57</v>
      </c>
      <c r="AY90" s="27">
        <v>105675318</v>
      </c>
      <c r="AZ90" s="28" t="s">
        <v>1431</v>
      </c>
      <c r="BA90" s="28">
        <v>2009310000</v>
      </c>
      <c r="BB90" s="28" t="s">
        <v>57</v>
      </c>
      <c r="BC90" s="36" t="s">
        <v>57</v>
      </c>
      <c r="BD90" s="28" t="s">
        <v>57</v>
      </c>
      <c r="BE90" s="36">
        <v>43069</v>
      </c>
      <c r="BF90" s="28" t="s">
        <v>12008</v>
      </c>
      <c r="BG90" s="36" t="s">
        <v>57</v>
      </c>
      <c r="BH90" s="27" t="s">
        <v>67</v>
      </c>
      <c r="BI90" s="36" t="s">
        <v>67</v>
      </c>
      <c r="BJ90" s="27" t="s">
        <v>67</v>
      </c>
      <c r="BK90" s="27" t="s">
        <v>57</v>
      </c>
    </row>
    <row r="91" spans="1:63" x14ac:dyDescent="0.25">
      <c r="A91" s="20" t="s">
        <v>388</v>
      </c>
      <c r="B91" s="27">
        <v>9999</v>
      </c>
      <c r="C91" s="27">
        <v>642</v>
      </c>
      <c r="D91" s="28" t="s">
        <v>1470</v>
      </c>
      <c r="E91" s="28" t="s">
        <v>1471</v>
      </c>
      <c r="F91" s="27" t="s">
        <v>57</v>
      </c>
      <c r="G91" s="28" t="s">
        <v>57</v>
      </c>
      <c r="H91" s="28" t="s">
        <v>107</v>
      </c>
      <c r="I91" s="28" t="s">
        <v>57</v>
      </c>
      <c r="J91" s="28" t="s">
        <v>57</v>
      </c>
      <c r="K91" s="28" t="s">
        <v>57</v>
      </c>
      <c r="L91" s="28" t="s">
        <v>57</v>
      </c>
      <c r="M91" s="28" t="s">
        <v>1472</v>
      </c>
      <c r="N91" s="34" t="s">
        <v>1473</v>
      </c>
      <c r="O91" s="28" t="s">
        <v>344</v>
      </c>
      <c r="P91" s="28" t="s">
        <v>89</v>
      </c>
      <c r="Q91" s="28" t="s">
        <v>1474</v>
      </c>
      <c r="R91" s="28" t="s">
        <v>57</v>
      </c>
      <c r="S91" s="28" t="s">
        <v>57</v>
      </c>
      <c r="T91" s="28" t="s">
        <v>57</v>
      </c>
      <c r="U91" s="28" t="s">
        <v>91</v>
      </c>
      <c r="V91" s="34">
        <v>41880</v>
      </c>
      <c r="W91" s="28" t="str">
        <f t="shared" ca="1" si="2"/>
        <v>MADURA</v>
      </c>
      <c r="X91" s="34" t="s">
        <v>57</v>
      </c>
      <c r="Y91" s="27" t="s">
        <v>57</v>
      </c>
      <c r="Z91" s="28" t="s">
        <v>57</v>
      </c>
      <c r="AA91" s="28" t="s">
        <v>61</v>
      </c>
      <c r="AB91" s="27" t="s">
        <v>57</v>
      </c>
      <c r="AC91" s="27" t="s">
        <v>57</v>
      </c>
      <c r="AD91" s="27" t="s">
        <v>57</v>
      </c>
      <c r="AE91" s="27" t="s">
        <v>57</v>
      </c>
      <c r="AF91" s="27" t="s">
        <v>62</v>
      </c>
      <c r="AG91" s="28" t="s">
        <v>62</v>
      </c>
      <c r="AH91" s="27" t="s">
        <v>62</v>
      </c>
      <c r="AI91" s="27" t="s">
        <v>63</v>
      </c>
      <c r="AJ91" s="27" t="s">
        <v>290</v>
      </c>
      <c r="AK91" s="27" t="s">
        <v>57</v>
      </c>
      <c r="AL91" s="27" t="s">
        <v>57</v>
      </c>
      <c r="AM91" s="28" t="s">
        <v>57</v>
      </c>
      <c r="AN91" s="28" t="s">
        <v>67</v>
      </c>
      <c r="AO91" s="28" t="s">
        <v>67</v>
      </c>
      <c r="AP91" s="27" t="s">
        <v>67</v>
      </c>
      <c r="AQ91" s="27" t="s">
        <v>67</v>
      </c>
      <c r="AR91" s="27" t="s">
        <v>67</v>
      </c>
      <c r="AS91" s="27" t="s">
        <v>67</v>
      </c>
      <c r="AT91" s="27" t="s">
        <v>57</v>
      </c>
      <c r="AU91" s="27" t="s">
        <v>57</v>
      </c>
      <c r="AV91" s="28" t="s">
        <v>57</v>
      </c>
      <c r="AW91" s="28" t="s">
        <v>57</v>
      </c>
      <c r="AX91" s="28" t="s">
        <v>57</v>
      </c>
      <c r="AY91" s="27">
        <v>795388443110</v>
      </c>
      <c r="AZ91" s="28" t="s">
        <v>1475</v>
      </c>
      <c r="BA91" s="28">
        <v>2006420000</v>
      </c>
      <c r="BB91" s="28" t="s">
        <v>57</v>
      </c>
      <c r="BC91" s="36" t="s">
        <v>57</v>
      </c>
      <c r="BD91" s="28" t="s">
        <v>57</v>
      </c>
      <c r="BE91" s="36">
        <v>42125</v>
      </c>
      <c r="BF91" s="28" t="s">
        <v>12008</v>
      </c>
      <c r="BG91" s="36" t="s">
        <v>57</v>
      </c>
      <c r="BH91" s="27" t="s">
        <v>67</v>
      </c>
      <c r="BI91" s="36" t="s">
        <v>67</v>
      </c>
      <c r="BJ91" s="27" t="s">
        <v>67</v>
      </c>
      <c r="BK91" s="27" t="s">
        <v>57</v>
      </c>
    </row>
    <row r="92" spans="1:63" x14ac:dyDescent="0.25">
      <c r="A92" s="20" t="s">
        <v>388</v>
      </c>
      <c r="B92" s="27">
        <v>9999</v>
      </c>
      <c r="C92" s="27">
        <v>601</v>
      </c>
      <c r="D92" s="28" t="s">
        <v>1476</v>
      </c>
      <c r="E92" s="28" t="s">
        <v>1477</v>
      </c>
      <c r="F92" s="27" t="s">
        <v>57</v>
      </c>
      <c r="G92" s="28" t="s">
        <v>57</v>
      </c>
      <c r="H92" s="28" t="s">
        <v>107</v>
      </c>
      <c r="I92" s="28" t="s">
        <v>57</v>
      </c>
      <c r="J92" s="28" t="s">
        <v>57</v>
      </c>
      <c r="K92" s="28" t="s">
        <v>57</v>
      </c>
      <c r="L92" s="28" t="s">
        <v>57</v>
      </c>
      <c r="M92" s="28" t="s">
        <v>1478</v>
      </c>
      <c r="N92" s="34" t="s">
        <v>1479</v>
      </c>
      <c r="O92" s="28" t="s">
        <v>312</v>
      </c>
      <c r="P92" s="28" t="s">
        <v>89</v>
      </c>
      <c r="Q92" s="28" t="s">
        <v>1480</v>
      </c>
      <c r="R92" s="28" t="s">
        <v>57</v>
      </c>
      <c r="S92" s="28" t="s">
        <v>57</v>
      </c>
      <c r="T92" s="28" t="s">
        <v>57</v>
      </c>
      <c r="U92" s="28" t="s">
        <v>91</v>
      </c>
      <c r="V92" s="34">
        <v>41649</v>
      </c>
      <c r="W92" s="28" t="str">
        <f t="shared" ca="1" si="2"/>
        <v>MADURA</v>
      </c>
      <c r="X92" s="34" t="s">
        <v>57</v>
      </c>
      <c r="Y92" s="27" t="s">
        <v>57</v>
      </c>
      <c r="Z92" s="28" t="s">
        <v>57</v>
      </c>
      <c r="AA92" s="28" t="s">
        <v>61</v>
      </c>
      <c r="AB92" s="27" t="s">
        <v>57</v>
      </c>
      <c r="AC92" s="27" t="s">
        <v>57</v>
      </c>
      <c r="AD92" s="27" t="s">
        <v>57</v>
      </c>
      <c r="AE92" s="27" t="s">
        <v>57</v>
      </c>
      <c r="AF92" s="27" t="s">
        <v>62</v>
      </c>
      <c r="AG92" s="28" t="s">
        <v>62</v>
      </c>
      <c r="AH92" s="27" t="s">
        <v>62</v>
      </c>
      <c r="AI92" s="27" t="s">
        <v>63</v>
      </c>
      <c r="AJ92" s="27" t="s">
        <v>290</v>
      </c>
      <c r="AK92" s="27" t="s">
        <v>57</v>
      </c>
      <c r="AL92" s="27" t="s">
        <v>57</v>
      </c>
      <c r="AM92" s="28" t="s">
        <v>57</v>
      </c>
      <c r="AN92" s="28" t="s">
        <v>67</v>
      </c>
      <c r="AO92" s="28" t="s">
        <v>67</v>
      </c>
      <c r="AP92" s="27" t="s">
        <v>67</v>
      </c>
      <c r="AQ92" s="27" t="s">
        <v>67</v>
      </c>
      <c r="AR92" s="27" t="s">
        <v>67</v>
      </c>
      <c r="AS92" s="27" t="s">
        <v>67</v>
      </c>
      <c r="AT92" s="27" t="s">
        <v>57</v>
      </c>
      <c r="AU92" s="27" t="s">
        <v>57</v>
      </c>
      <c r="AV92" s="28" t="s">
        <v>57</v>
      </c>
      <c r="AW92" s="28" t="s">
        <v>57</v>
      </c>
      <c r="AX92" s="28" t="s">
        <v>57</v>
      </c>
      <c r="AY92" s="27">
        <v>255314523110</v>
      </c>
      <c r="AZ92" s="28" t="s">
        <v>1481</v>
      </c>
      <c r="BA92" s="28">
        <v>2006010000</v>
      </c>
      <c r="BB92" s="28" t="s">
        <v>57</v>
      </c>
      <c r="BC92" s="36" t="s">
        <v>57</v>
      </c>
      <c r="BD92" s="28" t="s">
        <v>57</v>
      </c>
      <c r="BE92" s="36">
        <v>42323</v>
      </c>
      <c r="BF92" s="28" t="s">
        <v>12008</v>
      </c>
      <c r="BG92" s="36" t="s">
        <v>57</v>
      </c>
      <c r="BH92" s="27" t="s">
        <v>67</v>
      </c>
      <c r="BI92" s="36" t="s">
        <v>67</v>
      </c>
      <c r="BJ92" s="27" t="s">
        <v>67</v>
      </c>
      <c r="BK92" s="27" t="s">
        <v>57</v>
      </c>
    </row>
    <row r="93" spans="1:63" x14ac:dyDescent="0.25">
      <c r="A93" s="20" t="s">
        <v>388</v>
      </c>
      <c r="B93" s="27">
        <v>9999</v>
      </c>
      <c r="C93" s="27">
        <v>867</v>
      </c>
      <c r="D93" s="28" t="s">
        <v>1482</v>
      </c>
      <c r="E93" s="28" t="s">
        <v>1483</v>
      </c>
      <c r="F93" s="27" t="s">
        <v>57</v>
      </c>
      <c r="G93" s="28" t="s">
        <v>57</v>
      </c>
      <c r="H93" s="28" t="s">
        <v>107</v>
      </c>
      <c r="I93" s="28" t="s">
        <v>57</v>
      </c>
      <c r="J93" s="28" t="s">
        <v>57</v>
      </c>
      <c r="K93" s="28" t="s">
        <v>57</v>
      </c>
      <c r="L93" s="28" t="s">
        <v>57</v>
      </c>
      <c r="M93" s="28" t="s">
        <v>1484</v>
      </c>
      <c r="N93" s="34" t="s">
        <v>1485</v>
      </c>
      <c r="O93" s="28" t="s">
        <v>1486</v>
      </c>
      <c r="P93" s="28" t="s">
        <v>89</v>
      </c>
      <c r="Q93" s="28" t="s">
        <v>1487</v>
      </c>
      <c r="R93" s="28" t="s">
        <v>57</v>
      </c>
      <c r="S93" s="28" t="s">
        <v>57</v>
      </c>
      <c r="T93" s="28" t="s">
        <v>57</v>
      </c>
      <c r="U93" s="28" t="s">
        <v>91</v>
      </c>
      <c r="V93" s="34">
        <v>42670</v>
      </c>
      <c r="W93" s="28" t="str">
        <f t="shared" ref="W93:W124" ca="1" si="3">IF(V93&lt;TODAY()-(365*3),"MADURA",YEAR(V93))</f>
        <v>MADURA</v>
      </c>
      <c r="X93" s="34" t="s">
        <v>57</v>
      </c>
      <c r="Y93" s="27" t="s">
        <v>57</v>
      </c>
      <c r="Z93" s="28" t="s">
        <v>57</v>
      </c>
      <c r="AA93" s="28" t="s">
        <v>61</v>
      </c>
      <c r="AB93" s="27" t="s">
        <v>57</v>
      </c>
      <c r="AC93" s="27" t="s">
        <v>57</v>
      </c>
      <c r="AD93" s="27" t="s">
        <v>57</v>
      </c>
      <c r="AE93" s="27" t="s">
        <v>57</v>
      </c>
      <c r="AF93" s="27" t="s">
        <v>62</v>
      </c>
      <c r="AG93" s="28" t="s">
        <v>62</v>
      </c>
      <c r="AH93" s="27" t="s">
        <v>62</v>
      </c>
      <c r="AI93" s="27" t="s">
        <v>63</v>
      </c>
      <c r="AJ93" s="27" t="s">
        <v>290</v>
      </c>
      <c r="AK93" s="27" t="s">
        <v>405</v>
      </c>
      <c r="AL93" s="27" t="s">
        <v>57</v>
      </c>
      <c r="AM93" s="28" t="s">
        <v>57</v>
      </c>
      <c r="AN93" s="28" t="s">
        <v>67</v>
      </c>
      <c r="AO93" s="28" t="s">
        <v>67</v>
      </c>
      <c r="AP93" s="27" t="s">
        <v>67</v>
      </c>
      <c r="AQ93" s="27" t="s">
        <v>67</v>
      </c>
      <c r="AR93" s="27" t="s">
        <v>67</v>
      </c>
      <c r="AS93" s="27" t="s">
        <v>67</v>
      </c>
      <c r="AT93" s="27" t="s">
        <v>290</v>
      </c>
      <c r="AU93" s="27" t="s">
        <v>57</v>
      </c>
      <c r="AV93" s="28" t="s">
        <v>57</v>
      </c>
      <c r="AW93" s="28" t="s">
        <v>68</v>
      </c>
      <c r="AX93" s="28" t="s">
        <v>57</v>
      </c>
      <c r="AY93" s="27">
        <v>637461201118</v>
      </c>
      <c r="AZ93" s="28" t="s">
        <v>1488</v>
      </c>
      <c r="BA93" s="28">
        <v>2008670000</v>
      </c>
      <c r="BB93" s="28" t="s">
        <v>57</v>
      </c>
      <c r="BC93" s="36" t="s">
        <v>57</v>
      </c>
      <c r="BD93" s="28" t="s">
        <v>57</v>
      </c>
      <c r="BE93" s="36">
        <v>43000</v>
      </c>
      <c r="BF93" s="28" t="s">
        <v>12008</v>
      </c>
      <c r="BG93" s="36" t="s">
        <v>57</v>
      </c>
      <c r="BH93" s="27" t="s">
        <v>67</v>
      </c>
      <c r="BI93" s="36" t="s">
        <v>67</v>
      </c>
      <c r="BJ93" s="27" t="s">
        <v>67</v>
      </c>
      <c r="BK93" s="27" t="s">
        <v>57</v>
      </c>
    </row>
    <row r="94" spans="1:63" x14ac:dyDescent="0.25">
      <c r="A94" s="20" t="s">
        <v>388</v>
      </c>
      <c r="B94" s="27">
        <v>9999</v>
      </c>
      <c r="C94" s="27">
        <v>378</v>
      </c>
      <c r="D94" s="28" t="s">
        <v>1517</v>
      </c>
      <c r="E94" s="28" t="s">
        <v>1518</v>
      </c>
      <c r="F94" s="27" t="s">
        <v>57</v>
      </c>
      <c r="G94" s="28" t="s">
        <v>57</v>
      </c>
      <c r="H94" s="28" t="s">
        <v>107</v>
      </c>
      <c r="I94" s="28" t="s">
        <v>57</v>
      </c>
      <c r="J94" s="28" t="s">
        <v>57</v>
      </c>
      <c r="K94" s="28" t="s">
        <v>57</v>
      </c>
      <c r="L94" s="28" t="s">
        <v>57</v>
      </c>
      <c r="M94" s="28" t="s">
        <v>1519</v>
      </c>
      <c r="N94" s="34" t="s">
        <v>1520</v>
      </c>
      <c r="O94" s="28" t="s">
        <v>961</v>
      </c>
      <c r="P94" s="28" t="s">
        <v>89</v>
      </c>
      <c r="Q94" s="28" t="s">
        <v>1521</v>
      </c>
      <c r="R94" s="28" t="s">
        <v>57</v>
      </c>
      <c r="S94" s="28" t="s">
        <v>57</v>
      </c>
      <c r="T94" s="28" t="s">
        <v>57</v>
      </c>
      <c r="U94" s="28" t="s">
        <v>91</v>
      </c>
      <c r="V94" s="34">
        <v>41200</v>
      </c>
      <c r="W94" s="28" t="str">
        <f t="shared" ca="1" si="3"/>
        <v>MADURA</v>
      </c>
      <c r="X94" s="34" t="s">
        <v>57</v>
      </c>
      <c r="Y94" s="27" t="s">
        <v>57</v>
      </c>
      <c r="Z94" s="28" t="s">
        <v>57</v>
      </c>
      <c r="AA94" s="28" t="s">
        <v>61</v>
      </c>
      <c r="AB94" s="27" t="s">
        <v>57</v>
      </c>
      <c r="AC94" s="27" t="s">
        <v>57</v>
      </c>
      <c r="AD94" s="27" t="s">
        <v>57</v>
      </c>
      <c r="AE94" s="27" t="s">
        <v>57</v>
      </c>
      <c r="AF94" s="27" t="s">
        <v>62</v>
      </c>
      <c r="AG94" s="28" t="s">
        <v>62</v>
      </c>
      <c r="AH94" s="27" t="s">
        <v>62</v>
      </c>
      <c r="AI94" s="27" t="s">
        <v>63</v>
      </c>
      <c r="AJ94" s="27" t="s">
        <v>290</v>
      </c>
      <c r="AK94" s="27" t="s">
        <v>405</v>
      </c>
      <c r="AL94" s="27" t="s">
        <v>57</v>
      </c>
      <c r="AM94" s="28" t="s">
        <v>57</v>
      </c>
      <c r="AN94" s="28" t="s">
        <v>67</v>
      </c>
      <c r="AO94" s="28" t="s">
        <v>67</v>
      </c>
      <c r="AP94" s="27" t="s">
        <v>67</v>
      </c>
      <c r="AQ94" s="27" t="s">
        <v>67</v>
      </c>
      <c r="AR94" s="27" t="s">
        <v>67</v>
      </c>
      <c r="AS94" s="27" t="s">
        <v>67</v>
      </c>
      <c r="AT94" s="27" t="s">
        <v>290</v>
      </c>
      <c r="AU94" s="27" t="s">
        <v>57</v>
      </c>
      <c r="AV94" s="28" t="s">
        <v>57</v>
      </c>
      <c r="AW94" s="28" t="s">
        <v>68</v>
      </c>
      <c r="AX94" s="28" t="s">
        <v>57</v>
      </c>
      <c r="AY94" s="27">
        <v>765644303580</v>
      </c>
      <c r="AZ94" s="28" t="s">
        <v>1522</v>
      </c>
      <c r="BA94" s="28">
        <v>2003780000</v>
      </c>
      <c r="BB94" s="28" t="s">
        <v>57</v>
      </c>
      <c r="BC94" s="36" t="s">
        <v>57</v>
      </c>
      <c r="BD94" s="28" t="s">
        <v>57</v>
      </c>
      <c r="BE94" s="36">
        <v>42307</v>
      </c>
      <c r="BF94" s="28" t="s">
        <v>12008</v>
      </c>
      <c r="BG94" s="36" t="s">
        <v>57</v>
      </c>
      <c r="BH94" s="27" t="s">
        <v>67</v>
      </c>
      <c r="BI94" s="36" t="s">
        <v>67</v>
      </c>
      <c r="BJ94" s="27" t="s">
        <v>67</v>
      </c>
      <c r="BK94" s="27" t="s">
        <v>57</v>
      </c>
    </row>
    <row r="95" spans="1:63" x14ac:dyDescent="0.25">
      <c r="A95" s="20" t="s">
        <v>388</v>
      </c>
      <c r="B95" s="27">
        <v>9999</v>
      </c>
      <c r="C95" s="27">
        <v>781</v>
      </c>
      <c r="D95" s="28" t="s">
        <v>1554</v>
      </c>
      <c r="E95" s="28" t="s">
        <v>1555</v>
      </c>
      <c r="F95" s="27" t="s">
        <v>57</v>
      </c>
      <c r="G95" s="28" t="s">
        <v>57</v>
      </c>
      <c r="H95" s="28" t="s">
        <v>107</v>
      </c>
      <c r="I95" s="28" t="s">
        <v>57</v>
      </c>
      <c r="J95" s="28" t="s">
        <v>57</v>
      </c>
      <c r="K95" s="28" t="s">
        <v>57</v>
      </c>
      <c r="L95" s="28" t="s">
        <v>57</v>
      </c>
      <c r="M95" s="28" t="s">
        <v>1556</v>
      </c>
      <c r="N95" s="34" t="s">
        <v>1557</v>
      </c>
      <c r="O95" s="28" t="s">
        <v>1558</v>
      </c>
      <c r="P95" s="28" t="s">
        <v>181</v>
      </c>
      <c r="Q95" s="28" t="s">
        <v>1559</v>
      </c>
      <c r="R95" s="28" t="s">
        <v>57</v>
      </c>
      <c r="S95" s="28" t="s">
        <v>57</v>
      </c>
      <c r="T95" s="28" t="s">
        <v>57</v>
      </c>
      <c r="U95" s="28" t="s">
        <v>91</v>
      </c>
      <c r="V95" s="34">
        <v>42236</v>
      </c>
      <c r="W95" s="28" t="str">
        <f t="shared" ca="1" si="3"/>
        <v>MADURA</v>
      </c>
      <c r="X95" s="34" t="s">
        <v>57</v>
      </c>
      <c r="Y95" s="27" t="s">
        <v>57</v>
      </c>
      <c r="Z95" s="28" t="s">
        <v>57</v>
      </c>
      <c r="AA95" s="28" t="s">
        <v>61</v>
      </c>
      <c r="AB95" s="27" t="s">
        <v>57</v>
      </c>
      <c r="AC95" s="27" t="s">
        <v>57</v>
      </c>
      <c r="AD95" s="27" t="s">
        <v>57</v>
      </c>
      <c r="AE95" s="27" t="s">
        <v>57</v>
      </c>
      <c r="AF95" s="27" t="s">
        <v>62</v>
      </c>
      <c r="AG95" s="28" t="s">
        <v>62</v>
      </c>
      <c r="AH95" s="27" t="s">
        <v>62</v>
      </c>
      <c r="AI95" s="27" t="s">
        <v>63</v>
      </c>
      <c r="AJ95" s="27" t="s">
        <v>290</v>
      </c>
      <c r="AK95" s="27" t="s">
        <v>57</v>
      </c>
      <c r="AL95" s="27" t="s">
        <v>57</v>
      </c>
      <c r="AM95" s="28" t="s">
        <v>57</v>
      </c>
      <c r="AN95" s="28" t="s">
        <v>67</v>
      </c>
      <c r="AO95" s="28" t="s">
        <v>67</v>
      </c>
      <c r="AP95" s="27" t="s">
        <v>67</v>
      </c>
      <c r="AQ95" s="27" t="s">
        <v>67</v>
      </c>
      <c r="AR95" s="27" t="s">
        <v>67</v>
      </c>
      <c r="AS95" s="27" t="s">
        <v>67</v>
      </c>
      <c r="AT95" s="27" t="s">
        <v>57</v>
      </c>
      <c r="AU95" s="27" t="s">
        <v>57</v>
      </c>
      <c r="AV95" s="28" t="s">
        <v>57</v>
      </c>
      <c r="AW95" s="28" t="s">
        <v>57</v>
      </c>
      <c r="AX95" s="28">
        <v>909</v>
      </c>
      <c r="AY95" s="27">
        <v>10685751570</v>
      </c>
      <c r="AZ95" s="28" t="s">
        <v>1560</v>
      </c>
      <c r="BA95" s="28">
        <v>2007810000</v>
      </c>
      <c r="BB95" s="28" t="s">
        <v>57</v>
      </c>
      <c r="BC95" s="36" t="s">
        <v>57</v>
      </c>
      <c r="BD95" s="28" t="s">
        <v>57</v>
      </c>
      <c r="BE95" s="36">
        <v>42674</v>
      </c>
      <c r="BF95" s="28" t="s">
        <v>12008</v>
      </c>
      <c r="BG95" s="36" t="s">
        <v>57</v>
      </c>
      <c r="BH95" s="27" t="s">
        <v>67</v>
      </c>
      <c r="BI95" s="36" t="s">
        <v>67</v>
      </c>
      <c r="BJ95" s="27" t="s">
        <v>67</v>
      </c>
      <c r="BK95" s="27" t="s">
        <v>57</v>
      </c>
    </row>
    <row r="96" spans="1:63" x14ac:dyDescent="0.25">
      <c r="A96" s="20" t="s">
        <v>388</v>
      </c>
      <c r="B96" s="27">
        <v>9999</v>
      </c>
      <c r="C96" s="27">
        <v>593</v>
      </c>
      <c r="D96" s="28" t="s">
        <v>1593</v>
      </c>
      <c r="E96" s="28" t="s">
        <v>1594</v>
      </c>
      <c r="F96" s="27" t="s">
        <v>57</v>
      </c>
      <c r="G96" s="28" t="s">
        <v>57</v>
      </c>
      <c r="H96" s="28" t="s">
        <v>107</v>
      </c>
      <c r="I96" s="28" t="s">
        <v>57</v>
      </c>
      <c r="J96" s="28" t="s">
        <v>57</v>
      </c>
      <c r="K96" s="28" t="s">
        <v>57</v>
      </c>
      <c r="L96" s="28" t="s">
        <v>57</v>
      </c>
      <c r="M96" s="28" t="s">
        <v>1595</v>
      </c>
      <c r="N96" s="34" t="s">
        <v>1596</v>
      </c>
      <c r="O96" s="28" t="s">
        <v>888</v>
      </c>
      <c r="P96" s="28" t="s">
        <v>889</v>
      </c>
      <c r="Q96" s="28" t="s">
        <v>1597</v>
      </c>
      <c r="R96" s="28" t="s">
        <v>57</v>
      </c>
      <c r="S96" s="28" t="s">
        <v>57</v>
      </c>
      <c r="T96" s="28" t="s">
        <v>57</v>
      </c>
      <c r="U96" s="28" t="s">
        <v>60</v>
      </c>
      <c r="V96" s="34">
        <v>42031</v>
      </c>
      <c r="W96" s="28" t="str">
        <f t="shared" ca="1" si="3"/>
        <v>MADURA</v>
      </c>
      <c r="X96" s="34" t="s">
        <v>57</v>
      </c>
      <c r="Y96" s="27" t="s">
        <v>57</v>
      </c>
      <c r="Z96" s="28" t="s">
        <v>57</v>
      </c>
      <c r="AA96" s="28" t="s">
        <v>61</v>
      </c>
      <c r="AB96" s="27" t="s">
        <v>57</v>
      </c>
      <c r="AC96" s="27" t="s">
        <v>57</v>
      </c>
      <c r="AD96" s="27" t="s">
        <v>57</v>
      </c>
      <c r="AE96" s="27" t="s">
        <v>57</v>
      </c>
      <c r="AF96" s="27" t="s">
        <v>62</v>
      </c>
      <c r="AG96" s="28" t="s">
        <v>62</v>
      </c>
      <c r="AH96" s="27" t="s">
        <v>62</v>
      </c>
      <c r="AI96" s="27" t="s">
        <v>63</v>
      </c>
      <c r="AJ96" s="27" t="s">
        <v>64</v>
      </c>
      <c r="AK96" s="27" t="s">
        <v>65</v>
      </c>
      <c r="AL96" s="27" t="s">
        <v>57</v>
      </c>
      <c r="AM96" s="28" t="s">
        <v>57</v>
      </c>
      <c r="AN96" s="28" t="s">
        <v>67</v>
      </c>
      <c r="AO96" s="28" t="s">
        <v>67</v>
      </c>
      <c r="AP96" s="27" t="s">
        <v>67</v>
      </c>
      <c r="AQ96" s="27" t="s">
        <v>67</v>
      </c>
      <c r="AR96" s="27" t="s">
        <v>67</v>
      </c>
      <c r="AS96" s="27" t="s">
        <v>67</v>
      </c>
      <c r="AT96" s="27" t="s">
        <v>57</v>
      </c>
      <c r="AU96" s="27" t="s">
        <v>57</v>
      </c>
      <c r="AV96" s="28" t="s">
        <v>57</v>
      </c>
      <c r="AW96" s="28" t="s">
        <v>57</v>
      </c>
      <c r="AX96" s="28" t="s">
        <v>57</v>
      </c>
      <c r="AY96" s="27" t="s">
        <v>57</v>
      </c>
      <c r="AZ96" s="28" t="s">
        <v>1451</v>
      </c>
      <c r="BA96" s="28">
        <v>2005930000</v>
      </c>
      <c r="BB96" s="28" t="s">
        <v>57</v>
      </c>
      <c r="BC96" s="36" t="s">
        <v>57</v>
      </c>
      <c r="BD96" s="28" t="s">
        <v>57</v>
      </c>
      <c r="BE96" s="36">
        <v>43069</v>
      </c>
      <c r="BF96" s="28" t="s">
        <v>12008</v>
      </c>
      <c r="BG96" s="36" t="s">
        <v>57</v>
      </c>
      <c r="BH96" s="27" t="s">
        <v>67</v>
      </c>
      <c r="BI96" s="36" t="s">
        <v>67</v>
      </c>
      <c r="BJ96" s="27" t="s">
        <v>67</v>
      </c>
      <c r="BK96" s="27" t="s">
        <v>57</v>
      </c>
    </row>
    <row r="97" spans="1:63" x14ac:dyDescent="0.25">
      <c r="A97" s="20" t="s">
        <v>388</v>
      </c>
      <c r="B97" s="27">
        <v>9999</v>
      </c>
      <c r="C97" s="27">
        <v>763</v>
      </c>
      <c r="D97" s="28" t="s">
        <v>1598</v>
      </c>
      <c r="E97" s="28" t="s">
        <v>1599</v>
      </c>
      <c r="F97" s="27" t="s">
        <v>57</v>
      </c>
      <c r="G97" s="28" t="s">
        <v>57</v>
      </c>
      <c r="H97" s="28" t="s">
        <v>107</v>
      </c>
      <c r="I97" s="28" t="s">
        <v>57</v>
      </c>
      <c r="J97" s="28" t="s">
        <v>57</v>
      </c>
      <c r="K97" s="28" t="s">
        <v>57</v>
      </c>
      <c r="L97" s="28" t="s">
        <v>57</v>
      </c>
      <c r="M97" s="28" t="s">
        <v>1600</v>
      </c>
      <c r="N97" s="34" t="s">
        <v>1601</v>
      </c>
      <c r="O97" s="28" t="s">
        <v>263</v>
      </c>
      <c r="P97" s="28" t="s">
        <v>89</v>
      </c>
      <c r="Q97" s="28" t="s">
        <v>1602</v>
      </c>
      <c r="R97" s="28" t="s">
        <v>57</v>
      </c>
      <c r="S97" s="28" t="s">
        <v>57</v>
      </c>
      <c r="T97" s="28" t="s">
        <v>57</v>
      </c>
      <c r="U97" s="28" t="s">
        <v>91</v>
      </c>
      <c r="V97" s="34">
        <v>41851</v>
      </c>
      <c r="W97" s="28" t="str">
        <f t="shared" ca="1" si="3"/>
        <v>MADURA</v>
      </c>
      <c r="X97" s="34" t="s">
        <v>57</v>
      </c>
      <c r="Y97" s="27" t="s">
        <v>57</v>
      </c>
      <c r="Z97" s="28" t="s">
        <v>57</v>
      </c>
      <c r="AA97" s="28" t="s">
        <v>61</v>
      </c>
      <c r="AB97" s="27" t="s">
        <v>57</v>
      </c>
      <c r="AC97" s="27" t="s">
        <v>57</v>
      </c>
      <c r="AD97" s="27" t="s">
        <v>57</v>
      </c>
      <c r="AE97" s="27" t="s">
        <v>57</v>
      </c>
      <c r="AF97" s="27" t="s">
        <v>62</v>
      </c>
      <c r="AG97" s="28" t="s">
        <v>62</v>
      </c>
      <c r="AH97" s="27" t="s">
        <v>62</v>
      </c>
      <c r="AI97" s="27" t="s">
        <v>63</v>
      </c>
      <c r="AJ97" s="27" t="s">
        <v>64</v>
      </c>
      <c r="AK97" s="27" t="s">
        <v>65</v>
      </c>
      <c r="AL97" s="27" t="s">
        <v>57</v>
      </c>
      <c r="AM97" s="28" t="s">
        <v>57</v>
      </c>
      <c r="AN97" s="28" t="s">
        <v>67</v>
      </c>
      <c r="AO97" s="28" t="s">
        <v>67</v>
      </c>
      <c r="AP97" s="27" t="s">
        <v>67</v>
      </c>
      <c r="AQ97" s="27" t="s">
        <v>67</v>
      </c>
      <c r="AR97" s="27" t="s">
        <v>67</v>
      </c>
      <c r="AS97" s="27" t="s">
        <v>67</v>
      </c>
      <c r="AT97" s="27" t="s">
        <v>57</v>
      </c>
      <c r="AU97" s="27" t="s">
        <v>57</v>
      </c>
      <c r="AV97" s="28" t="s">
        <v>57</v>
      </c>
      <c r="AW97" s="28" t="s">
        <v>57</v>
      </c>
      <c r="AX97" s="28" t="s">
        <v>57</v>
      </c>
      <c r="AY97" s="27">
        <v>143714761111</v>
      </c>
      <c r="AZ97" s="28" t="s">
        <v>1603</v>
      </c>
      <c r="BA97" s="28">
        <v>2007630000</v>
      </c>
      <c r="BB97" s="28" t="s">
        <v>57</v>
      </c>
      <c r="BC97" s="36" t="s">
        <v>57</v>
      </c>
      <c r="BD97" s="28" t="s">
        <v>57</v>
      </c>
      <c r="BE97" s="36">
        <v>42122</v>
      </c>
      <c r="BF97" s="28" t="s">
        <v>12008</v>
      </c>
      <c r="BG97" s="36" t="s">
        <v>57</v>
      </c>
      <c r="BH97" s="27" t="s">
        <v>67</v>
      </c>
      <c r="BI97" s="36" t="s">
        <v>67</v>
      </c>
      <c r="BJ97" s="27" t="s">
        <v>67</v>
      </c>
      <c r="BK97" s="27" t="s">
        <v>57</v>
      </c>
    </row>
    <row r="98" spans="1:63" x14ac:dyDescent="0.25">
      <c r="A98" s="20" t="s">
        <v>388</v>
      </c>
      <c r="B98" s="27">
        <v>9999</v>
      </c>
      <c r="C98" s="27">
        <v>986</v>
      </c>
      <c r="D98" s="28" t="s">
        <v>1614</v>
      </c>
      <c r="E98" s="28" t="s">
        <v>1615</v>
      </c>
      <c r="F98" s="27" t="s">
        <v>57</v>
      </c>
      <c r="G98" s="28" t="s">
        <v>57</v>
      </c>
      <c r="H98" s="28" t="s">
        <v>107</v>
      </c>
      <c r="I98" s="28" t="s">
        <v>57</v>
      </c>
      <c r="J98" s="28" t="s">
        <v>57</v>
      </c>
      <c r="K98" s="28" t="s">
        <v>57</v>
      </c>
      <c r="L98" s="28" t="s">
        <v>57</v>
      </c>
      <c r="M98" s="28" t="s">
        <v>1616</v>
      </c>
      <c r="N98" s="34" t="s">
        <v>1617</v>
      </c>
      <c r="O98" s="28" t="s">
        <v>1618</v>
      </c>
      <c r="P98" s="28" t="s">
        <v>89</v>
      </c>
      <c r="Q98" s="28" t="s">
        <v>1619</v>
      </c>
      <c r="R98" s="28" t="s">
        <v>57</v>
      </c>
      <c r="S98" s="28" t="s">
        <v>57</v>
      </c>
      <c r="T98" s="28" t="s">
        <v>57</v>
      </c>
      <c r="U98" s="28" t="s">
        <v>91</v>
      </c>
      <c r="V98" s="34">
        <v>42723</v>
      </c>
      <c r="W98" s="28" t="str">
        <f t="shared" ca="1" si="3"/>
        <v>MADURA</v>
      </c>
      <c r="X98" s="34" t="s">
        <v>57</v>
      </c>
      <c r="Y98" s="27" t="s">
        <v>57</v>
      </c>
      <c r="Z98" s="28" t="s">
        <v>57</v>
      </c>
      <c r="AA98" s="28" t="s">
        <v>61</v>
      </c>
      <c r="AB98" s="27" t="s">
        <v>57</v>
      </c>
      <c r="AC98" s="27" t="s">
        <v>57</v>
      </c>
      <c r="AD98" s="27" t="s">
        <v>57</v>
      </c>
      <c r="AE98" s="27" t="s">
        <v>57</v>
      </c>
      <c r="AF98" s="27" t="s">
        <v>62</v>
      </c>
      <c r="AG98" s="28" t="s">
        <v>62</v>
      </c>
      <c r="AH98" s="27" t="s">
        <v>62</v>
      </c>
      <c r="AI98" s="27" t="s">
        <v>63</v>
      </c>
      <c r="AJ98" s="27" t="s">
        <v>64</v>
      </c>
      <c r="AK98" s="27" t="s">
        <v>65</v>
      </c>
      <c r="AL98" s="27" t="s">
        <v>57</v>
      </c>
      <c r="AM98" s="28" t="s">
        <v>57</v>
      </c>
      <c r="AN98" s="28" t="s">
        <v>67</v>
      </c>
      <c r="AO98" s="28" t="s">
        <v>67</v>
      </c>
      <c r="AP98" s="27" t="s">
        <v>67</v>
      </c>
      <c r="AQ98" s="27" t="s">
        <v>67</v>
      </c>
      <c r="AR98" s="27" t="s">
        <v>67</v>
      </c>
      <c r="AS98" s="27" t="s">
        <v>67</v>
      </c>
      <c r="AT98" s="27" t="s">
        <v>57</v>
      </c>
      <c r="AU98" s="27" t="s">
        <v>57</v>
      </c>
      <c r="AV98" s="28" t="s">
        <v>57</v>
      </c>
      <c r="AW98" s="28" t="s">
        <v>57</v>
      </c>
      <c r="AX98" s="28" t="s">
        <v>57</v>
      </c>
      <c r="AY98" s="27">
        <v>688399805118</v>
      </c>
      <c r="AZ98" s="28" t="s">
        <v>1620</v>
      </c>
      <c r="BA98" s="28">
        <v>2009860000</v>
      </c>
      <c r="BB98" s="28" t="s">
        <v>57</v>
      </c>
      <c r="BC98" s="36" t="s">
        <v>57</v>
      </c>
      <c r="BD98" s="28" t="s">
        <v>57</v>
      </c>
      <c r="BE98" s="36">
        <v>43069</v>
      </c>
      <c r="BF98" s="28" t="s">
        <v>12008</v>
      </c>
      <c r="BG98" s="36" t="s">
        <v>57</v>
      </c>
      <c r="BH98" s="27" t="s">
        <v>67</v>
      </c>
      <c r="BI98" s="36" t="s">
        <v>67</v>
      </c>
      <c r="BJ98" s="27" t="s">
        <v>67</v>
      </c>
      <c r="BK98" s="27" t="s">
        <v>57</v>
      </c>
    </row>
    <row r="99" spans="1:63" x14ac:dyDescent="0.25">
      <c r="A99" s="20" t="s">
        <v>388</v>
      </c>
      <c r="B99" s="27">
        <v>9999</v>
      </c>
      <c r="C99" s="27">
        <v>945</v>
      </c>
      <c r="D99" s="28" t="s">
        <v>1627</v>
      </c>
      <c r="E99" s="28" t="s">
        <v>1628</v>
      </c>
      <c r="F99" s="27" t="s">
        <v>57</v>
      </c>
      <c r="G99" s="28" t="s">
        <v>57</v>
      </c>
      <c r="H99" s="28" t="s">
        <v>107</v>
      </c>
      <c r="I99" s="28" t="s">
        <v>57</v>
      </c>
      <c r="J99" s="28" t="s">
        <v>57</v>
      </c>
      <c r="K99" s="28" t="s">
        <v>57</v>
      </c>
      <c r="L99" s="28" t="s">
        <v>57</v>
      </c>
      <c r="M99" s="28" t="s">
        <v>1629</v>
      </c>
      <c r="N99" s="34" t="s">
        <v>1630</v>
      </c>
      <c r="O99" s="28" t="s">
        <v>1558</v>
      </c>
      <c r="P99" s="28" t="s">
        <v>181</v>
      </c>
      <c r="Q99" s="28" t="s">
        <v>1631</v>
      </c>
      <c r="R99" s="28" t="s">
        <v>57</v>
      </c>
      <c r="S99" s="28" t="s">
        <v>57</v>
      </c>
      <c r="T99" s="28" t="s">
        <v>57</v>
      </c>
      <c r="U99" s="28" t="s">
        <v>91</v>
      </c>
      <c r="V99" s="34">
        <v>42667</v>
      </c>
      <c r="W99" s="28" t="str">
        <f t="shared" ca="1" si="3"/>
        <v>MADURA</v>
      </c>
      <c r="X99" s="34" t="s">
        <v>57</v>
      </c>
      <c r="Y99" s="27" t="s">
        <v>57</v>
      </c>
      <c r="Z99" s="28" t="s">
        <v>57</v>
      </c>
      <c r="AA99" s="28" t="s">
        <v>61</v>
      </c>
      <c r="AB99" s="27" t="s">
        <v>57</v>
      </c>
      <c r="AC99" s="27" t="s">
        <v>57</v>
      </c>
      <c r="AD99" s="27" t="s">
        <v>57</v>
      </c>
      <c r="AE99" s="27" t="s">
        <v>57</v>
      </c>
      <c r="AF99" s="27" t="s">
        <v>62</v>
      </c>
      <c r="AG99" s="28" t="s">
        <v>62</v>
      </c>
      <c r="AH99" s="27" t="s">
        <v>62</v>
      </c>
      <c r="AI99" s="27" t="s">
        <v>63</v>
      </c>
      <c r="AJ99" s="27" t="s">
        <v>64</v>
      </c>
      <c r="AK99" s="27" t="s">
        <v>65</v>
      </c>
      <c r="AL99" s="27" t="s">
        <v>57</v>
      </c>
      <c r="AM99" s="28" t="s">
        <v>57</v>
      </c>
      <c r="AN99" s="28" t="s">
        <v>67</v>
      </c>
      <c r="AO99" s="28" t="s">
        <v>67</v>
      </c>
      <c r="AP99" s="27" t="s">
        <v>67</v>
      </c>
      <c r="AQ99" s="27" t="s">
        <v>67</v>
      </c>
      <c r="AR99" s="27" t="s">
        <v>67</v>
      </c>
      <c r="AS99" s="27" t="s">
        <v>67</v>
      </c>
      <c r="AT99" s="27" t="s">
        <v>57</v>
      </c>
      <c r="AU99" s="27" t="s">
        <v>57</v>
      </c>
      <c r="AV99" s="28" t="s">
        <v>57</v>
      </c>
      <c r="AW99" s="28" t="s">
        <v>57</v>
      </c>
      <c r="AX99" s="28">
        <v>909</v>
      </c>
      <c r="AY99" s="27">
        <v>10685752151</v>
      </c>
      <c r="AZ99" s="28" t="s">
        <v>1632</v>
      </c>
      <c r="BA99" s="28">
        <v>2009450000</v>
      </c>
      <c r="BB99" s="28" t="s">
        <v>57</v>
      </c>
      <c r="BC99" s="36" t="s">
        <v>57</v>
      </c>
      <c r="BD99" s="28" t="s">
        <v>57</v>
      </c>
      <c r="BE99" s="36">
        <v>43069</v>
      </c>
      <c r="BF99" s="28" t="s">
        <v>12008</v>
      </c>
      <c r="BG99" s="36" t="s">
        <v>57</v>
      </c>
      <c r="BH99" s="27" t="s">
        <v>67</v>
      </c>
      <c r="BI99" s="36" t="s">
        <v>67</v>
      </c>
      <c r="BJ99" s="27" t="s">
        <v>67</v>
      </c>
      <c r="BK99" s="27" t="s">
        <v>57</v>
      </c>
    </row>
    <row r="100" spans="1:63" x14ac:dyDescent="0.25">
      <c r="A100" s="20" t="s">
        <v>388</v>
      </c>
      <c r="B100" s="27">
        <v>9999</v>
      </c>
      <c r="C100" s="27">
        <v>887</v>
      </c>
      <c r="D100" s="28" t="s">
        <v>1645</v>
      </c>
      <c r="E100" s="28" t="s">
        <v>1646</v>
      </c>
      <c r="F100" s="27" t="s">
        <v>57</v>
      </c>
      <c r="G100" s="28" t="s">
        <v>57</v>
      </c>
      <c r="H100" s="28" t="s">
        <v>107</v>
      </c>
      <c r="I100" s="28" t="s">
        <v>57</v>
      </c>
      <c r="J100" s="28" t="s">
        <v>57</v>
      </c>
      <c r="K100" s="28" t="s">
        <v>57</v>
      </c>
      <c r="L100" s="28" t="s">
        <v>57</v>
      </c>
      <c r="M100" s="28" t="s">
        <v>1647</v>
      </c>
      <c r="N100" s="34" t="s">
        <v>1648</v>
      </c>
      <c r="O100" s="28" t="s">
        <v>263</v>
      </c>
      <c r="P100" s="28" t="s">
        <v>89</v>
      </c>
      <c r="Q100" s="28" t="s">
        <v>1649</v>
      </c>
      <c r="R100" s="28" t="s">
        <v>57</v>
      </c>
      <c r="S100" s="28" t="s">
        <v>57</v>
      </c>
      <c r="T100" s="28" t="s">
        <v>57</v>
      </c>
      <c r="U100" s="28" t="s">
        <v>91</v>
      </c>
      <c r="V100" s="34">
        <v>42425</v>
      </c>
      <c r="W100" s="28" t="str">
        <f t="shared" ca="1" si="3"/>
        <v>MADURA</v>
      </c>
      <c r="X100" s="34" t="s">
        <v>57</v>
      </c>
      <c r="Y100" s="27" t="s">
        <v>57</v>
      </c>
      <c r="Z100" s="28" t="s">
        <v>57</v>
      </c>
      <c r="AA100" s="28" t="s">
        <v>61</v>
      </c>
      <c r="AB100" s="27" t="s">
        <v>57</v>
      </c>
      <c r="AC100" s="27" t="s">
        <v>57</v>
      </c>
      <c r="AD100" s="27" t="s">
        <v>57</v>
      </c>
      <c r="AE100" s="27" t="s">
        <v>57</v>
      </c>
      <c r="AF100" s="27" t="s">
        <v>62</v>
      </c>
      <c r="AG100" s="28" t="s">
        <v>62</v>
      </c>
      <c r="AH100" s="27" t="s">
        <v>62</v>
      </c>
      <c r="AI100" s="27" t="s">
        <v>63</v>
      </c>
      <c r="AJ100" s="27" t="s">
        <v>64</v>
      </c>
      <c r="AK100" s="27" t="s">
        <v>65</v>
      </c>
      <c r="AL100" s="27" t="s">
        <v>57</v>
      </c>
      <c r="AM100" s="28" t="s">
        <v>57</v>
      </c>
      <c r="AN100" s="28" t="s">
        <v>67</v>
      </c>
      <c r="AO100" s="28" t="s">
        <v>67</v>
      </c>
      <c r="AP100" s="27" t="s">
        <v>67</v>
      </c>
      <c r="AQ100" s="27" t="s">
        <v>67</v>
      </c>
      <c r="AR100" s="27" t="s">
        <v>67</v>
      </c>
      <c r="AS100" s="27" t="s">
        <v>67</v>
      </c>
      <c r="AT100" s="27" t="s">
        <v>57</v>
      </c>
      <c r="AU100" s="27" t="s">
        <v>57</v>
      </c>
      <c r="AV100" s="28" t="s">
        <v>57</v>
      </c>
      <c r="AW100" s="28" t="s">
        <v>57</v>
      </c>
      <c r="AX100" s="28" t="s">
        <v>57</v>
      </c>
      <c r="AY100" s="27">
        <v>140512388118</v>
      </c>
      <c r="AZ100" s="28" t="s">
        <v>1650</v>
      </c>
      <c r="BA100" s="28">
        <v>2008870000</v>
      </c>
      <c r="BB100" s="28" t="s">
        <v>57</v>
      </c>
      <c r="BC100" s="36" t="s">
        <v>57</v>
      </c>
      <c r="BD100" s="28" t="s">
        <v>57</v>
      </c>
      <c r="BE100" s="36">
        <v>43080</v>
      </c>
      <c r="BF100" s="28" t="s">
        <v>12008</v>
      </c>
      <c r="BG100" s="36" t="s">
        <v>57</v>
      </c>
      <c r="BH100" s="27" t="s">
        <v>67</v>
      </c>
      <c r="BI100" s="36" t="s">
        <v>67</v>
      </c>
      <c r="BJ100" s="27" t="s">
        <v>67</v>
      </c>
      <c r="BK100" s="27" t="s">
        <v>57</v>
      </c>
    </row>
    <row r="101" spans="1:63" x14ac:dyDescent="0.25">
      <c r="A101" s="20" t="s">
        <v>388</v>
      </c>
      <c r="B101" s="27">
        <v>9999</v>
      </c>
      <c r="C101" s="27">
        <v>649</v>
      </c>
      <c r="D101" s="28" t="s">
        <v>1651</v>
      </c>
      <c r="E101" s="28" t="s">
        <v>1652</v>
      </c>
      <c r="F101" s="27" t="s">
        <v>57</v>
      </c>
      <c r="G101" s="28" t="s">
        <v>57</v>
      </c>
      <c r="H101" s="28" t="s">
        <v>107</v>
      </c>
      <c r="I101" s="28" t="s">
        <v>57</v>
      </c>
      <c r="J101" s="28" t="s">
        <v>57</v>
      </c>
      <c r="K101" s="28" t="s">
        <v>57</v>
      </c>
      <c r="L101" s="28" t="s">
        <v>57</v>
      </c>
      <c r="M101" s="28" t="s">
        <v>1653</v>
      </c>
      <c r="N101" s="34" t="s">
        <v>1654</v>
      </c>
      <c r="O101" s="28" t="s">
        <v>344</v>
      </c>
      <c r="P101" s="28" t="s">
        <v>89</v>
      </c>
      <c r="Q101" s="28" t="s">
        <v>1655</v>
      </c>
      <c r="R101" s="28" t="s">
        <v>57</v>
      </c>
      <c r="S101" s="28" t="s">
        <v>57</v>
      </c>
      <c r="T101" s="28" t="s">
        <v>57</v>
      </c>
      <c r="U101" s="28" t="s">
        <v>91</v>
      </c>
      <c r="V101" s="34">
        <v>41830</v>
      </c>
      <c r="W101" s="28" t="str">
        <f t="shared" ca="1" si="3"/>
        <v>MADURA</v>
      </c>
      <c r="X101" s="34" t="s">
        <v>57</v>
      </c>
      <c r="Y101" s="27" t="s">
        <v>57</v>
      </c>
      <c r="Z101" s="28" t="s">
        <v>57</v>
      </c>
      <c r="AA101" s="28" t="s">
        <v>61</v>
      </c>
      <c r="AB101" s="27" t="s">
        <v>57</v>
      </c>
      <c r="AC101" s="27" t="s">
        <v>57</v>
      </c>
      <c r="AD101" s="27" t="s">
        <v>57</v>
      </c>
      <c r="AE101" s="27" t="s">
        <v>57</v>
      </c>
      <c r="AF101" s="27" t="s">
        <v>62</v>
      </c>
      <c r="AG101" s="28" t="s">
        <v>62</v>
      </c>
      <c r="AH101" s="27" t="s">
        <v>62</v>
      </c>
      <c r="AI101" s="27" t="s">
        <v>63</v>
      </c>
      <c r="AJ101" s="27" t="s">
        <v>64</v>
      </c>
      <c r="AK101" s="27" t="s">
        <v>65</v>
      </c>
      <c r="AL101" s="27" t="s">
        <v>57</v>
      </c>
      <c r="AM101" s="28" t="s">
        <v>57</v>
      </c>
      <c r="AN101" s="28" t="s">
        <v>67</v>
      </c>
      <c r="AO101" s="28" t="s">
        <v>67</v>
      </c>
      <c r="AP101" s="27" t="s">
        <v>67</v>
      </c>
      <c r="AQ101" s="27" t="s">
        <v>67</v>
      </c>
      <c r="AR101" s="27" t="s">
        <v>67</v>
      </c>
      <c r="AS101" s="27" t="s">
        <v>67</v>
      </c>
      <c r="AT101" s="27" t="s">
        <v>57</v>
      </c>
      <c r="AU101" s="27" t="s">
        <v>57</v>
      </c>
      <c r="AV101" s="28" t="s">
        <v>57</v>
      </c>
      <c r="AW101" s="28" t="s">
        <v>57</v>
      </c>
      <c r="AX101" s="28" t="s">
        <v>57</v>
      </c>
      <c r="AY101" s="27">
        <v>626516589112</v>
      </c>
      <c r="AZ101" s="28" t="s">
        <v>1656</v>
      </c>
      <c r="BA101" s="28">
        <v>2006490000</v>
      </c>
      <c r="BB101" s="28" t="s">
        <v>57</v>
      </c>
      <c r="BC101" s="36" t="s">
        <v>57</v>
      </c>
      <c r="BD101" s="28" t="s">
        <v>57</v>
      </c>
      <c r="BE101" s="36">
        <v>42855</v>
      </c>
      <c r="BF101" s="28" t="s">
        <v>12008</v>
      </c>
      <c r="BG101" s="36" t="s">
        <v>57</v>
      </c>
      <c r="BH101" s="27" t="s">
        <v>67</v>
      </c>
      <c r="BI101" s="36" t="s">
        <v>67</v>
      </c>
      <c r="BJ101" s="27" t="s">
        <v>67</v>
      </c>
      <c r="BK101" s="27" t="s">
        <v>57</v>
      </c>
    </row>
    <row r="102" spans="1:63" x14ac:dyDescent="0.25">
      <c r="A102" s="20" t="s">
        <v>388</v>
      </c>
      <c r="B102" s="27">
        <v>9999</v>
      </c>
      <c r="C102" s="27">
        <v>974</v>
      </c>
      <c r="D102" s="28" t="s">
        <v>1657</v>
      </c>
      <c r="E102" s="28" t="s">
        <v>1658</v>
      </c>
      <c r="F102" s="27" t="s">
        <v>57</v>
      </c>
      <c r="G102" s="28" t="s">
        <v>57</v>
      </c>
      <c r="H102" s="28" t="s">
        <v>107</v>
      </c>
      <c r="I102" s="28" t="s">
        <v>57</v>
      </c>
      <c r="J102" s="28" t="s">
        <v>57</v>
      </c>
      <c r="K102" s="28" t="s">
        <v>57</v>
      </c>
      <c r="L102" s="28" t="s">
        <v>57</v>
      </c>
      <c r="M102" s="28" t="s">
        <v>1659</v>
      </c>
      <c r="N102" s="34" t="s">
        <v>1660</v>
      </c>
      <c r="O102" s="28" t="s">
        <v>263</v>
      </c>
      <c r="P102" s="28" t="s">
        <v>89</v>
      </c>
      <c r="Q102" s="28" t="s">
        <v>1661</v>
      </c>
      <c r="R102" s="28" t="s">
        <v>57</v>
      </c>
      <c r="S102" s="28" t="s">
        <v>57</v>
      </c>
      <c r="T102" s="28" t="s">
        <v>57</v>
      </c>
      <c r="U102" s="28" t="s">
        <v>91</v>
      </c>
      <c r="V102" s="34">
        <v>42662</v>
      </c>
      <c r="W102" s="28" t="str">
        <f t="shared" ca="1" si="3"/>
        <v>MADURA</v>
      </c>
      <c r="X102" s="34" t="s">
        <v>57</v>
      </c>
      <c r="Y102" s="27" t="s">
        <v>57</v>
      </c>
      <c r="Z102" s="28" t="s">
        <v>57</v>
      </c>
      <c r="AA102" s="28" t="s">
        <v>61</v>
      </c>
      <c r="AB102" s="27" t="s">
        <v>57</v>
      </c>
      <c r="AC102" s="27" t="s">
        <v>57</v>
      </c>
      <c r="AD102" s="27" t="s">
        <v>57</v>
      </c>
      <c r="AE102" s="27" t="s">
        <v>57</v>
      </c>
      <c r="AF102" s="27" t="s">
        <v>62</v>
      </c>
      <c r="AG102" s="28" t="s">
        <v>62</v>
      </c>
      <c r="AH102" s="27" t="s">
        <v>62</v>
      </c>
      <c r="AI102" s="27" t="s">
        <v>63</v>
      </c>
      <c r="AJ102" s="27" t="s">
        <v>64</v>
      </c>
      <c r="AK102" s="27" t="s">
        <v>65</v>
      </c>
      <c r="AL102" s="27" t="s">
        <v>57</v>
      </c>
      <c r="AM102" s="28" t="s">
        <v>57</v>
      </c>
      <c r="AN102" s="28" t="s">
        <v>67</v>
      </c>
      <c r="AO102" s="28" t="s">
        <v>67</v>
      </c>
      <c r="AP102" s="27" t="s">
        <v>67</v>
      </c>
      <c r="AQ102" s="27" t="s">
        <v>67</v>
      </c>
      <c r="AR102" s="27" t="s">
        <v>67</v>
      </c>
      <c r="AS102" s="27" t="s">
        <v>67</v>
      </c>
      <c r="AT102" s="27" t="s">
        <v>57</v>
      </c>
      <c r="AU102" s="27" t="s">
        <v>57</v>
      </c>
      <c r="AV102" s="28" t="s">
        <v>57</v>
      </c>
      <c r="AW102" s="28" t="s">
        <v>57</v>
      </c>
      <c r="AX102" s="28" t="s">
        <v>57</v>
      </c>
      <c r="AY102" s="27">
        <v>141091163110</v>
      </c>
      <c r="AZ102" s="28" t="s">
        <v>1662</v>
      </c>
      <c r="BA102" s="28">
        <v>2009740000</v>
      </c>
      <c r="BB102" s="28" t="s">
        <v>57</v>
      </c>
      <c r="BC102" s="36" t="s">
        <v>57</v>
      </c>
      <c r="BD102" s="28" t="s">
        <v>57</v>
      </c>
      <c r="BE102" s="36">
        <v>43190</v>
      </c>
      <c r="BF102" s="28" t="s">
        <v>12008</v>
      </c>
      <c r="BG102" s="36" t="s">
        <v>57</v>
      </c>
      <c r="BH102" s="27" t="s">
        <v>67</v>
      </c>
      <c r="BI102" s="36" t="s">
        <v>67</v>
      </c>
      <c r="BJ102" s="27" t="s">
        <v>67</v>
      </c>
      <c r="BK102" s="27" t="s">
        <v>57</v>
      </c>
    </row>
    <row r="103" spans="1:63" x14ac:dyDescent="0.25">
      <c r="A103" s="20" t="s">
        <v>388</v>
      </c>
      <c r="B103" s="27">
        <v>9999</v>
      </c>
      <c r="C103" s="27">
        <v>2016</v>
      </c>
      <c r="D103" s="28" t="s">
        <v>1663</v>
      </c>
      <c r="E103" s="28" t="s">
        <v>1664</v>
      </c>
      <c r="F103" s="27" t="s">
        <v>57</v>
      </c>
      <c r="G103" s="28" t="s">
        <v>57</v>
      </c>
      <c r="H103" s="28" t="s">
        <v>107</v>
      </c>
      <c r="I103" s="28" t="s">
        <v>57</v>
      </c>
      <c r="J103" s="28" t="s">
        <v>57</v>
      </c>
      <c r="K103" s="28" t="s">
        <v>57</v>
      </c>
      <c r="L103" s="28" t="s">
        <v>57</v>
      </c>
      <c r="M103" s="28" t="s">
        <v>1665</v>
      </c>
      <c r="N103" s="34" t="s">
        <v>1666</v>
      </c>
      <c r="O103" s="28" t="s">
        <v>263</v>
      </c>
      <c r="P103" s="28" t="s">
        <v>89</v>
      </c>
      <c r="Q103" s="28" t="s">
        <v>1667</v>
      </c>
      <c r="R103" s="28" t="s">
        <v>57</v>
      </c>
      <c r="S103" s="28" t="s">
        <v>57</v>
      </c>
      <c r="T103" s="28" t="s">
        <v>57</v>
      </c>
      <c r="U103" s="28" t="s">
        <v>91</v>
      </c>
      <c r="V103" s="34">
        <v>43269</v>
      </c>
      <c r="W103" s="28" t="str">
        <f t="shared" ca="1" si="3"/>
        <v>MADURA</v>
      </c>
      <c r="X103" s="34" t="s">
        <v>57</v>
      </c>
      <c r="Y103" s="27" t="s">
        <v>57</v>
      </c>
      <c r="Z103" s="28" t="s">
        <v>57</v>
      </c>
      <c r="AA103" s="28" t="s">
        <v>61</v>
      </c>
      <c r="AB103" s="27" t="s">
        <v>57</v>
      </c>
      <c r="AC103" s="27" t="s">
        <v>57</v>
      </c>
      <c r="AD103" s="27" t="s">
        <v>57</v>
      </c>
      <c r="AE103" s="27" t="s">
        <v>57</v>
      </c>
      <c r="AF103" s="27" t="s">
        <v>62</v>
      </c>
      <c r="AG103" s="28" t="s">
        <v>62</v>
      </c>
      <c r="AH103" s="27" t="s">
        <v>62</v>
      </c>
      <c r="AI103" s="27" t="s">
        <v>63</v>
      </c>
      <c r="AJ103" s="27" t="s">
        <v>64</v>
      </c>
      <c r="AK103" s="27" t="s">
        <v>65</v>
      </c>
      <c r="AL103" s="27" t="s">
        <v>57</v>
      </c>
      <c r="AM103" s="28" t="s">
        <v>57</v>
      </c>
      <c r="AN103" s="28" t="s">
        <v>67</v>
      </c>
      <c r="AO103" s="28" t="s">
        <v>67</v>
      </c>
      <c r="AP103" s="27" t="s">
        <v>67</v>
      </c>
      <c r="AQ103" s="27" t="s">
        <v>67</v>
      </c>
      <c r="AR103" s="27" t="s">
        <v>67</v>
      </c>
      <c r="AS103" s="27" t="s">
        <v>67</v>
      </c>
      <c r="AT103" s="27" t="s">
        <v>57</v>
      </c>
      <c r="AU103" s="27" t="s">
        <v>57</v>
      </c>
      <c r="AV103" s="28" t="s">
        <v>57</v>
      </c>
      <c r="AW103" s="28" t="s">
        <v>68</v>
      </c>
      <c r="AX103" s="28" t="s">
        <v>57</v>
      </c>
      <c r="AY103" s="27">
        <v>118992247119</v>
      </c>
      <c r="AZ103" s="28" t="s">
        <v>1031</v>
      </c>
      <c r="BA103" s="28">
        <v>2020160000</v>
      </c>
      <c r="BB103" s="28" t="s">
        <v>57</v>
      </c>
      <c r="BC103" s="36" t="s">
        <v>57</v>
      </c>
      <c r="BD103" s="28" t="s">
        <v>57</v>
      </c>
      <c r="BE103" s="36">
        <v>43616</v>
      </c>
      <c r="BF103" s="28" t="s">
        <v>12008</v>
      </c>
      <c r="BG103" s="36" t="s">
        <v>57</v>
      </c>
      <c r="BH103" s="27" t="s">
        <v>67</v>
      </c>
      <c r="BI103" s="36" t="s">
        <v>67</v>
      </c>
      <c r="BJ103" s="27" t="s">
        <v>67</v>
      </c>
      <c r="BK103" s="27" t="s">
        <v>57</v>
      </c>
    </row>
    <row r="104" spans="1:63" x14ac:dyDescent="0.25">
      <c r="A104" s="20" t="s">
        <v>388</v>
      </c>
      <c r="B104" s="27">
        <v>9999</v>
      </c>
      <c r="C104" s="27">
        <v>674</v>
      </c>
      <c r="D104" s="28" t="s">
        <v>1687</v>
      </c>
      <c r="E104" s="28" t="s">
        <v>1688</v>
      </c>
      <c r="F104" s="27" t="s">
        <v>57</v>
      </c>
      <c r="G104" s="28" t="s">
        <v>57</v>
      </c>
      <c r="H104" s="28" t="s">
        <v>107</v>
      </c>
      <c r="I104" s="28" t="s">
        <v>57</v>
      </c>
      <c r="J104" s="28" t="s">
        <v>57</v>
      </c>
      <c r="K104" s="28" t="s">
        <v>57</v>
      </c>
      <c r="L104" s="28" t="s">
        <v>57</v>
      </c>
      <c r="M104" s="28" t="s">
        <v>1689</v>
      </c>
      <c r="N104" s="34" t="s">
        <v>1683</v>
      </c>
      <c r="O104" s="28" t="s">
        <v>263</v>
      </c>
      <c r="P104" s="28" t="s">
        <v>89</v>
      </c>
      <c r="Q104" s="28" t="s">
        <v>1690</v>
      </c>
      <c r="R104" s="28" t="s">
        <v>57</v>
      </c>
      <c r="S104" s="28" t="s">
        <v>57</v>
      </c>
      <c r="T104" s="28" t="s">
        <v>57</v>
      </c>
      <c r="U104" s="28" t="s">
        <v>91</v>
      </c>
      <c r="V104" s="34">
        <v>42195</v>
      </c>
      <c r="W104" s="28" t="str">
        <f t="shared" ca="1" si="3"/>
        <v>MADURA</v>
      </c>
      <c r="X104" s="34" t="s">
        <v>57</v>
      </c>
      <c r="Y104" s="27" t="s">
        <v>57</v>
      </c>
      <c r="Z104" s="28" t="s">
        <v>57</v>
      </c>
      <c r="AA104" s="28" t="s">
        <v>61</v>
      </c>
      <c r="AB104" s="27" t="s">
        <v>57</v>
      </c>
      <c r="AC104" s="27" t="s">
        <v>57</v>
      </c>
      <c r="AD104" s="27" t="s">
        <v>57</v>
      </c>
      <c r="AE104" s="27" t="s">
        <v>57</v>
      </c>
      <c r="AF104" s="27" t="s">
        <v>62</v>
      </c>
      <c r="AG104" s="28" t="s">
        <v>62</v>
      </c>
      <c r="AH104" s="27" t="s">
        <v>62</v>
      </c>
      <c r="AI104" s="27" t="s">
        <v>63</v>
      </c>
      <c r="AJ104" s="27" t="s">
        <v>64</v>
      </c>
      <c r="AK104" s="27" t="s">
        <v>65</v>
      </c>
      <c r="AL104" s="27" t="s">
        <v>57</v>
      </c>
      <c r="AM104" s="28" t="s">
        <v>57</v>
      </c>
      <c r="AN104" s="28" t="s">
        <v>67</v>
      </c>
      <c r="AO104" s="28" t="s">
        <v>67</v>
      </c>
      <c r="AP104" s="27" t="s">
        <v>67</v>
      </c>
      <c r="AQ104" s="27" t="s">
        <v>67</v>
      </c>
      <c r="AR104" s="27" t="s">
        <v>67</v>
      </c>
      <c r="AS104" s="27" t="s">
        <v>67</v>
      </c>
      <c r="AT104" s="27" t="s">
        <v>57</v>
      </c>
      <c r="AU104" s="27" t="s">
        <v>57</v>
      </c>
      <c r="AV104" s="28" t="s">
        <v>57</v>
      </c>
      <c r="AW104" s="28" t="s">
        <v>57</v>
      </c>
      <c r="AX104" s="28" t="s">
        <v>57</v>
      </c>
      <c r="AY104" s="27">
        <v>143104918119</v>
      </c>
      <c r="AZ104" s="28" t="s">
        <v>1691</v>
      </c>
      <c r="BA104" s="28">
        <v>2006740000</v>
      </c>
      <c r="BB104" s="28" t="s">
        <v>57</v>
      </c>
      <c r="BC104" s="36" t="s">
        <v>57</v>
      </c>
      <c r="BD104" s="28" t="s">
        <v>57</v>
      </c>
      <c r="BE104" s="36">
        <v>43069</v>
      </c>
      <c r="BF104" s="28" t="s">
        <v>12008</v>
      </c>
      <c r="BG104" s="36" t="s">
        <v>57</v>
      </c>
      <c r="BH104" s="27" t="s">
        <v>67</v>
      </c>
      <c r="BI104" s="36" t="s">
        <v>67</v>
      </c>
      <c r="BJ104" s="27" t="s">
        <v>67</v>
      </c>
      <c r="BK104" s="27" t="s">
        <v>57</v>
      </c>
    </row>
    <row r="105" spans="1:63" x14ac:dyDescent="0.25">
      <c r="A105" s="20" t="s">
        <v>388</v>
      </c>
      <c r="B105" s="27">
        <v>9999</v>
      </c>
      <c r="C105" s="27">
        <v>350</v>
      </c>
      <c r="D105" s="28" t="s">
        <v>1708</v>
      </c>
      <c r="E105" s="28" t="s">
        <v>1709</v>
      </c>
      <c r="F105" s="27" t="s">
        <v>57</v>
      </c>
      <c r="G105" s="28" t="s">
        <v>57</v>
      </c>
      <c r="H105" s="28" t="s">
        <v>107</v>
      </c>
      <c r="I105" s="28" t="s">
        <v>57</v>
      </c>
      <c r="J105" s="28" t="s">
        <v>57</v>
      </c>
      <c r="K105" s="28" t="s">
        <v>57</v>
      </c>
      <c r="L105" s="28" t="s">
        <v>57</v>
      </c>
      <c r="M105" s="28" t="s">
        <v>1710</v>
      </c>
      <c r="N105" s="34" t="s">
        <v>123</v>
      </c>
      <c r="O105" s="28" t="s">
        <v>1711</v>
      </c>
      <c r="P105" s="28" t="s">
        <v>89</v>
      </c>
      <c r="Q105" s="28" t="s">
        <v>1712</v>
      </c>
      <c r="R105" s="28" t="s">
        <v>57</v>
      </c>
      <c r="S105" s="28" t="s">
        <v>57</v>
      </c>
      <c r="T105" s="28" t="s">
        <v>57</v>
      </c>
      <c r="U105" s="28" t="s">
        <v>91</v>
      </c>
      <c r="V105" s="34">
        <v>40479</v>
      </c>
      <c r="W105" s="28" t="str">
        <f t="shared" ca="1" si="3"/>
        <v>MADURA</v>
      </c>
      <c r="X105" s="34" t="s">
        <v>57</v>
      </c>
      <c r="Y105" s="27" t="s">
        <v>57</v>
      </c>
      <c r="Z105" s="28" t="s">
        <v>57</v>
      </c>
      <c r="AA105" s="28" t="s">
        <v>61</v>
      </c>
      <c r="AB105" s="27" t="s">
        <v>57</v>
      </c>
      <c r="AC105" s="27" t="s">
        <v>57</v>
      </c>
      <c r="AD105" s="27" t="s">
        <v>57</v>
      </c>
      <c r="AE105" s="27" t="s">
        <v>57</v>
      </c>
      <c r="AF105" s="27" t="s">
        <v>62</v>
      </c>
      <c r="AG105" s="28" t="s">
        <v>62</v>
      </c>
      <c r="AH105" s="27" t="s">
        <v>62</v>
      </c>
      <c r="AI105" s="27" t="s">
        <v>63</v>
      </c>
      <c r="AJ105" s="27" t="s">
        <v>64</v>
      </c>
      <c r="AK105" s="27" t="s">
        <v>65</v>
      </c>
      <c r="AL105" s="27" t="s">
        <v>57</v>
      </c>
      <c r="AM105" s="28" t="s">
        <v>57</v>
      </c>
      <c r="AN105" s="28" t="s">
        <v>67</v>
      </c>
      <c r="AO105" s="28" t="s">
        <v>67</v>
      </c>
      <c r="AP105" s="27" t="s">
        <v>67</v>
      </c>
      <c r="AQ105" s="27" t="s">
        <v>67</v>
      </c>
      <c r="AR105" s="27" t="s">
        <v>67</v>
      </c>
      <c r="AS105" s="27" t="s">
        <v>67</v>
      </c>
      <c r="AT105" s="27" t="s">
        <v>57</v>
      </c>
      <c r="AU105" s="27" t="s">
        <v>57</v>
      </c>
      <c r="AV105" s="28" t="s">
        <v>57</v>
      </c>
      <c r="AW105" s="28" t="s">
        <v>57</v>
      </c>
      <c r="AX105" s="28" t="s">
        <v>57</v>
      </c>
      <c r="AY105" s="27">
        <v>714001074115</v>
      </c>
      <c r="AZ105" s="28" t="s">
        <v>1662</v>
      </c>
      <c r="BA105" s="28">
        <v>2003500000</v>
      </c>
      <c r="BB105" s="28" t="s">
        <v>57</v>
      </c>
      <c r="BC105" s="36" t="s">
        <v>57</v>
      </c>
      <c r="BD105" s="28" t="s">
        <v>57</v>
      </c>
      <c r="BE105" s="36">
        <v>42044</v>
      </c>
      <c r="BF105" s="28" t="s">
        <v>12008</v>
      </c>
      <c r="BG105" s="36" t="s">
        <v>57</v>
      </c>
      <c r="BH105" s="27" t="s">
        <v>67</v>
      </c>
      <c r="BI105" s="36" t="s">
        <v>67</v>
      </c>
      <c r="BJ105" s="27" t="s">
        <v>67</v>
      </c>
      <c r="BK105" s="27" t="s">
        <v>57</v>
      </c>
    </row>
    <row r="106" spans="1:63" x14ac:dyDescent="0.25">
      <c r="A106" s="20" t="s">
        <v>388</v>
      </c>
      <c r="B106" s="27">
        <v>363</v>
      </c>
      <c r="C106" s="27">
        <v>638</v>
      </c>
      <c r="D106" s="28" t="s">
        <v>884</v>
      </c>
      <c r="E106" s="28" t="s">
        <v>885</v>
      </c>
      <c r="F106" s="27" t="s">
        <v>57</v>
      </c>
      <c r="G106" s="28" t="s">
        <v>57</v>
      </c>
      <c r="H106" s="28" t="s">
        <v>107</v>
      </c>
      <c r="I106" s="28" t="s">
        <v>57</v>
      </c>
      <c r="J106" s="28" t="s">
        <v>57</v>
      </c>
      <c r="K106" s="28" t="s">
        <v>57</v>
      </c>
      <c r="L106" s="28" t="s">
        <v>57</v>
      </c>
      <c r="M106" s="28" t="s">
        <v>886</v>
      </c>
      <c r="N106" s="34" t="s">
        <v>887</v>
      </c>
      <c r="O106" s="28" t="s">
        <v>888</v>
      </c>
      <c r="P106" s="28" t="s">
        <v>889</v>
      </c>
      <c r="Q106" s="28" t="s">
        <v>890</v>
      </c>
      <c r="R106" s="28" t="s">
        <v>57</v>
      </c>
      <c r="S106" s="28" t="s">
        <v>57</v>
      </c>
      <c r="T106" s="28" t="s">
        <v>57</v>
      </c>
      <c r="U106" s="28" t="s">
        <v>60</v>
      </c>
      <c r="V106" s="34">
        <v>41713</v>
      </c>
      <c r="W106" s="28" t="str">
        <f t="shared" ca="1" si="3"/>
        <v>MADURA</v>
      </c>
      <c r="X106" s="34" t="s">
        <v>57</v>
      </c>
      <c r="Y106" s="27" t="s">
        <v>57</v>
      </c>
      <c r="Z106" s="28" t="s">
        <v>57</v>
      </c>
      <c r="AA106" s="28" t="s">
        <v>61</v>
      </c>
      <c r="AB106" s="27" t="s">
        <v>57</v>
      </c>
      <c r="AC106" s="27" t="s">
        <v>57</v>
      </c>
      <c r="AD106" s="27" t="s">
        <v>57</v>
      </c>
      <c r="AE106" s="27" t="s">
        <v>57</v>
      </c>
      <c r="AF106" s="27" t="s">
        <v>62</v>
      </c>
      <c r="AG106" s="28" t="s">
        <v>62</v>
      </c>
      <c r="AH106" s="27" t="s">
        <v>62</v>
      </c>
      <c r="AI106" s="27" t="s">
        <v>63</v>
      </c>
      <c r="AJ106" s="27" t="s">
        <v>64</v>
      </c>
      <c r="AK106" s="27" t="s">
        <v>65</v>
      </c>
      <c r="AL106" s="27" t="s">
        <v>57</v>
      </c>
      <c r="AM106" s="28" t="s">
        <v>57</v>
      </c>
      <c r="AN106" s="28" t="s">
        <v>67</v>
      </c>
      <c r="AO106" s="28" t="s">
        <v>67</v>
      </c>
      <c r="AP106" s="27" t="s">
        <v>67</v>
      </c>
      <c r="AQ106" s="27" t="s">
        <v>67</v>
      </c>
      <c r="AR106" s="27" t="s">
        <v>67</v>
      </c>
      <c r="AS106" s="27" t="s">
        <v>67</v>
      </c>
      <c r="AT106" s="27" t="s">
        <v>57</v>
      </c>
      <c r="AU106" s="27" t="s">
        <v>57</v>
      </c>
      <c r="AV106" s="28" t="s">
        <v>57</v>
      </c>
      <c r="AW106" s="28" t="s">
        <v>57</v>
      </c>
      <c r="AX106" s="28" t="s">
        <v>57</v>
      </c>
      <c r="AY106" s="27">
        <v>144880061116</v>
      </c>
      <c r="AZ106" s="28" t="s">
        <v>891</v>
      </c>
      <c r="BA106" s="28">
        <v>2006380000</v>
      </c>
      <c r="BB106" s="28" t="s">
        <v>57</v>
      </c>
      <c r="BC106" s="36" t="s">
        <v>57</v>
      </c>
      <c r="BD106" s="28" t="s">
        <v>57</v>
      </c>
      <c r="BE106" s="36">
        <v>43616</v>
      </c>
      <c r="BF106" s="28" t="s">
        <v>12008</v>
      </c>
      <c r="BG106" s="36" t="s">
        <v>57</v>
      </c>
      <c r="BH106" s="27" t="s">
        <v>67</v>
      </c>
      <c r="BI106" s="36" t="s">
        <v>67</v>
      </c>
      <c r="BJ106" s="27" t="s">
        <v>67</v>
      </c>
      <c r="BK106" s="27" t="s">
        <v>57</v>
      </c>
    </row>
    <row r="107" spans="1:63" x14ac:dyDescent="0.25">
      <c r="A107" s="20" t="s">
        <v>388</v>
      </c>
      <c r="B107" s="27">
        <v>731</v>
      </c>
      <c r="C107" s="27">
        <v>2032</v>
      </c>
      <c r="D107" s="28" t="s">
        <v>1082</v>
      </c>
      <c r="E107" s="28" t="s">
        <v>1083</v>
      </c>
      <c r="F107" s="27" t="s">
        <v>57</v>
      </c>
      <c r="G107" s="28" t="s">
        <v>57</v>
      </c>
      <c r="H107" s="28" t="s">
        <v>107</v>
      </c>
      <c r="I107" s="28" t="s">
        <v>57</v>
      </c>
      <c r="J107" s="28" t="s">
        <v>57</v>
      </c>
      <c r="K107" s="28" t="s">
        <v>57</v>
      </c>
      <c r="L107" s="28" t="s">
        <v>57</v>
      </c>
      <c r="M107" s="28" t="s">
        <v>1084</v>
      </c>
      <c r="N107" s="34" t="s">
        <v>1085</v>
      </c>
      <c r="O107" s="28" t="s">
        <v>888</v>
      </c>
      <c r="P107" s="28" t="s">
        <v>889</v>
      </c>
      <c r="Q107" s="28" t="s">
        <v>1086</v>
      </c>
      <c r="R107" s="28">
        <v>-15.746885000000001</v>
      </c>
      <c r="S107" s="28">
        <v>-47.893684</v>
      </c>
      <c r="T107" s="28" t="s">
        <v>59</v>
      </c>
      <c r="U107" s="28" t="s">
        <v>60</v>
      </c>
      <c r="V107" s="34">
        <v>43343</v>
      </c>
      <c r="W107" s="28" t="str">
        <f t="shared" ca="1" si="3"/>
        <v>MADURA</v>
      </c>
      <c r="X107" s="34" t="s">
        <v>1246</v>
      </c>
      <c r="Y107" s="27" t="s">
        <v>93</v>
      </c>
      <c r="Z107" s="28" t="s">
        <v>16232</v>
      </c>
      <c r="AA107" s="28" t="s">
        <v>61</v>
      </c>
      <c r="AB107" s="27" t="s">
        <v>57</v>
      </c>
      <c r="AC107" s="27" t="s">
        <v>57</v>
      </c>
      <c r="AD107" s="27" t="s">
        <v>13468</v>
      </c>
      <c r="AE107" s="27" t="s">
        <v>1087</v>
      </c>
      <c r="AF107" s="27" t="s">
        <v>62</v>
      </c>
      <c r="AG107" s="28" t="s">
        <v>62</v>
      </c>
      <c r="AH107" s="27" t="s">
        <v>62</v>
      </c>
      <c r="AI107" s="27" t="s">
        <v>63</v>
      </c>
      <c r="AJ107" s="27" t="s">
        <v>64</v>
      </c>
      <c r="AK107" s="27" t="s">
        <v>65</v>
      </c>
      <c r="AL107" s="27" t="s">
        <v>57</v>
      </c>
      <c r="AM107" s="28" t="s">
        <v>57</v>
      </c>
      <c r="AN107" s="28" t="s">
        <v>67</v>
      </c>
      <c r="AO107" s="28" t="s">
        <v>67</v>
      </c>
      <c r="AP107" s="27" t="s">
        <v>67</v>
      </c>
      <c r="AQ107" s="27" t="s">
        <v>67</v>
      </c>
      <c r="AR107" s="27" t="s">
        <v>67</v>
      </c>
      <c r="AS107" s="27" t="s">
        <v>67</v>
      </c>
      <c r="AT107" s="27" t="s">
        <v>57</v>
      </c>
      <c r="AU107" s="27" t="s">
        <v>57</v>
      </c>
      <c r="AV107" s="28" t="s">
        <v>57</v>
      </c>
      <c r="AW107" s="28" t="s">
        <v>68</v>
      </c>
      <c r="AX107" s="28" t="s">
        <v>57</v>
      </c>
      <c r="AY107" s="27">
        <v>765644303319</v>
      </c>
      <c r="AZ107" s="28" t="s">
        <v>1088</v>
      </c>
      <c r="BA107" s="28">
        <v>2020320000</v>
      </c>
      <c r="BB107" s="28" t="s">
        <v>57</v>
      </c>
      <c r="BC107" s="36" t="s">
        <v>57</v>
      </c>
      <c r="BD107" s="28" t="s">
        <v>57</v>
      </c>
      <c r="BE107" s="36">
        <v>44438</v>
      </c>
      <c r="BF107" s="28" t="s">
        <v>12008</v>
      </c>
      <c r="BG107" s="36" t="s">
        <v>57</v>
      </c>
      <c r="BH107" s="27" t="s">
        <v>67</v>
      </c>
      <c r="BI107" s="36" t="s">
        <v>67</v>
      </c>
      <c r="BJ107" s="27" t="s">
        <v>67</v>
      </c>
      <c r="BK107" s="27" t="s">
        <v>57</v>
      </c>
    </row>
    <row r="108" spans="1:63" x14ac:dyDescent="0.25">
      <c r="A108" s="20" t="s">
        <v>388</v>
      </c>
      <c r="B108" s="27">
        <v>363</v>
      </c>
      <c r="C108" s="27">
        <v>2061</v>
      </c>
      <c r="D108" s="28" t="s">
        <v>1094</v>
      </c>
      <c r="E108" s="28" t="s">
        <v>1095</v>
      </c>
      <c r="F108" s="27" t="s">
        <v>57</v>
      </c>
      <c r="G108" s="28" t="s">
        <v>57</v>
      </c>
      <c r="H108" s="28" t="s">
        <v>107</v>
      </c>
      <c r="I108" s="28" t="s">
        <v>57</v>
      </c>
      <c r="J108" s="28" t="s">
        <v>57</v>
      </c>
      <c r="K108" s="28" t="s">
        <v>57</v>
      </c>
      <c r="L108" s="28" t="s">
        <v>57</v>
      </c>
      <c r="M108" s="28" t="s">
        <v>1096</v>
      </c>
      <c r="N108" s="34" t="s">
        <v>1085</v>
      </c>
      <c r="O108" s="28" t="s">
        <v>888</v>
      </c>
      <c r="P108" s="28" t="s">
        <v>889</v>
      </c>
      <c r="Q108" s="28" t="s">
        <v>1097</v>
      </c>
      <c r="R108" s="28">
        <v>-15.773847</v>
      </c>
      <c r="S108" s="28">
        <v>-47.878849000000002</v>
      </c>
      <c r="T108" s="28" t="s">
        <v>57</v>
      </c>
      <c r="U108" s="28" t="s">
        <v>91</v>
      </c>
      <c r="V108" s="34">
        <v>43357</v>
      </c>
      <c r="W108" s="28" t="str">
        <f t="shared" ca="1" si="3"/>
        <v>MADURA</v>
      </c>
      <c r="X108" s="34" t="s">
        <v>57</v>
      </c>
      <c r="Y108" s="27" t="s">
        <v>57</v>
      </c>
      <c r="Z108" s="28" t="s">
        <v>57</v>
      </c>
      <c r="AA108" s="28" t="s">
        <v>61</v>
      </c>
      <c r="AB108" s="27" t="s">
        <v>57</v>
      </c>
      <c r="AC108" s="27" t="s">
        <v>57</v>
      </c>
      <c r="AD108" s="27" t="s">
        <v>57</v>
      </c>
      <c r="AE108" s="27" t="s">
        <v>1098</v>
      </c>
      <c r="AF108" s="27" t="s">
        <v>62</v>
      </c>
      <c r="AG108" s="28" t="s">
        <v>62</v>
      </c>
      <c r="AH108" s="27" t="s">
        <v>62</v>
      </c>
      <c r="AI108" s="27" t="s">
        <v>63</v>
      </c>
      <c r="AJ108" s="27" t="s">
        <v>64</v>
      </c>
      <c r="AK108" s="27" t="s">
        <v>405</v>
      </c>
      <c r="AL108" s="27" t="s">
        <v>57</v>
      </c>
      <c r="AM108" s="28" t="s">
        <v>57</v>
      </c>
      <c r="AN108" s="28" t="s">
        <v>67</v>
      </c>
      <c r="AO108" s="28" t="s">
        <v>67</v>
      </c>
      <c r="AP108" s="27" t="s">
        <v>67</v>
      </c>
      <c r="AQ108" s="27" t="s">
        <v>67</v>
      </c>
      <c r="AR108" s="27" t="s">
        <v>67</v>
      </c>
      <c r="AS108" s="27" t="s">
        <v>67</v>
      </c>
      <c r="AT108" s="27" t="s">
        <v>405</v>
      </c>
      <c r="AU108" s="27" t="s">
        <v>57</v>
      </c>
      <c r="AV108" s="28">
        <v>5</v>
      </c>
      <c r="AW108" s="28" t="s">
        <v>397</v>
      </c>
      <c r="AX108" s="28" t="s">
        <v>57</v>
      </c>
      <c r="AY108" s="27">
        <v>10685750175</v>
      </c>
      <c r="AZ108" s="28" t="s">
        <v>1099</v>
      </c>
      <c r="BA108" s="28">
        <v>2020610000</v>
      </c>
      <c r="BB108" s="28" t="s">
        <v>57</v>
      </c>
      <c r="BC108" s="36" t="s">
        <v>57</v>
      </c>
      <c r="BD108" s="28" t="s">
        <v>57</v>
      </c>
      <c r="BE108" s="36">
        <v>44012</v>
      </c>
      <c r="BF108" s="28" t="s">
        <v>12008</v>
      </c>
      <c r="BG108" s="36" t="s">
        <v>57</v>
      </c>
      <c r="BH108" s="27" t="s">
        <v>67</v>
      </c>
      <c r="BI108" s="36" t="s">
        <v>67</v>
      </c>
      <c r="BJ108" s="27" t="s">
        <v>67</v>
      </c>
      <c r="BK108" s="27" t="s">
        <v>57</v>
      </c>
    </row>
    <row r="109" spans="1:63" x14ac:dyDescent="0.25">
      <c r="A109" s="20" t="s">
        <v>388</v>
      </c>
      <c r="B109" s="27">
        <v>731</v>
      </c>
      <c r="C109" s="27">
        <v>850</v>
      </c>
      <c r="D109" s="28" t="s">
        <v>1439</v>
      </c>
      <c r="E109" s="28" t="s">
        <v>1440</v>
      </c>
      <c r="F109" s="27" t="s">
        <v>57</v>
      </c>
      <c r="G109" s="28" t="s">
        <v>57</v>
      </c>
      <c r="H109" s="28" t="s">
        <v>107</v>
      </c>
      <c r="I109" s="28" t="s">
        <v>57</v>
      </c>
      <c r="J109" s="28" t="s">
        <v>57</v>
      </c>
      <c r="K109" s="28" t="s">
        <v>57</v>
      </c>
      <c r="L109" s="28" t="s">
        <v>57</v>
      </c>
      <c r="M109" s="28" t="s">
        <v>1442</v>
      </c>
      <c r="N109" s="34" t="s">
        <v>887</v>
      </c>
      <c r="O109" s="28" t="s">
        <v>888</v>
      </c>
      <c r="P109" s="28" t="s">
        <v>889</v>
      </c>
      <c r="Q109" s="28" t="s">
        <v>1443</v>
      </c>
      <c r="R109" s="28">
        <v>-15.798695</v>
      </c>
      <c r="S109" s="28">
        <v>-47.888818000000001</v>
      </c>
      <c r="T109" s="28" t="s">
        <v>59</v>
      </c>
      <c r="U109" s="28" t="s">
        <v>60</v>
      </c>
      <c r="V109" s="34">
        <v>42261</v>
      </c>
      <c r="W109" s="28" t="str">
        <f t="shared" ca="1" si="3"/>
        <v>MADURA</v>
      </c>
      <c r="X109" s="34" t="s">
        <v>1246</v>
      </c>
      <c r="Y109" s="27" t="s">
        <v>93</v>
      </c>
      <c r="Z109" s="28" t="s">
        <v>16232</v>
      </c>
      <c r="AA109" s="28" t="s">
        <v>61</v>
      </c>
      <c r="AB109" s="27" t="s">
        <v>57</v>
      </c>
      <c r="AC109" s="27" t="s">
        <v>57</v>
      </c>
      <c r="AD109" s="27" t="s">
        <v>14178</v>
      </c>
      <c r="AE109" s="27" t="s">
        <v>1444</v>
      </c>
      <c r="AF109" s="27" t="s">
        <v>62</v>
      </c>
      <c r="AG109" s="28" t="s">
        <v>62</v>
      </c>
      <c r="AH109" s="27" t="s">
        <v>62</v>
      </c>
      <c r="AI109" s="27" t="s">
        <v>63</v>
      </c>
      <c r="AJ109" s="27" t="s">
        <v>64</v>
      </c>
      <c r="AK109" s="27" t="s">
        <v>405</v>
      </c>
      <c r="AL109" s="27" t="s">
        <v>57</v>
      </c>
      <c r="AM109" s="28" t="s">
        <v>57</v>
      </c>
      <c r="AN109" s="28" t="s">
        <v>67</v>
      </c>
      <c r="AO109" s="28" t="s">
        <v>67</v>
      </c>
      <c r="AP109" s="27" t="s">
        <v>67</v>
      </c>
      <c r="AQ109" s="27" t="s">
        <v>67</v>
      </c>
      <c r="AR109" s="27" t="s">
        <v>67</v>
      </c>
      <c r="AS109" s="27" t="s">
        <v>67</v>
      </c>
      <c r="AT109" s="27" t="s">
        <v>57</v>
      </c>
      <c r="AU109" s="27" t="s">
        <v>57</v>
      </c>
      <c r="AV109" s="28" t="s">
        <v>57</v>
      </c>
      <c r="AW109" s="28" t="s">
        <v>57</v>
      </c>
      <c r="AX109" s="28" t="s">
        <v>57</v>
      </c>
      <c r="AY109" s="27">
        <v>765644302185</v>
      </c>
      <c r="AZ109" s="28" t="s">
        <v>1445</v>
      </c>
      <c r="BA109" s="28">
        <v>2008500000</v>
      </c>
      <c r="BB109" s="28" t="s">
        <v>57</v>
      </c>
      <c r="BC109" s="36" t="s">
        <v>57</v>
      </c>
      <c r="BD109" s="28" t="s">
        <v>57</v>
      </c>
      <c r="BE109" s="36">
        <v>44591</v>
      </c>
      <c r="BF109" s="28" t="s">
        <v>12008</v>
      </c>
      <c r="BG109" s="36" t="s">
        <v>57</v>
      </c>
      <c r="BH109" s="27" t="s">
        <v>67</v>
      </c>
      <c r="BI109" s="36" t="s">
        <v>67</v>
      </c>
      <c r="BJ109" s="27" t="s">
        <v>67</v>
      </c>
      <c r="BK109" s="27" t="s">
        <v>57</v>
      </c>
    </row>
    <row r="110" spans="1:63" x14ac:dyDescent="0.25">
      <c r="A110" s="20" t="s">
        <v>388</v>
      </c>
      <c r="B110" s="27">
        <v>731</v>
      </c>
      <c r="C110" s="27">
        <v>2059</v>
      </c>
      <c r="D110" s="28" t="s">
        <v>1446</v>
      </c>
      <c r="E110" s="28" t="s">
        <v>1447</v>
      </c>
      <c r="F110" s="27" t="s">
        <v>57</v>
      </c>
      <c r="G110" s="28" t="s">
        <v>57</v>
      </c>
      <c r="H110" s="28" t="s">
        <v>107</v>
      </c>
      <c r="I110" s="28" t="s">
        <v>57</v>
      </c>
      <c r="J110" s="28" t="s">
        <v>57</v>
      </c>
      <c r="K110" s="28" t="s">
        <v>57</v>
      </c>
      <c r="L110" s="28" t="s">
        <v>57</v>
      </c>
      <c r="M110" s="28" t="s">
        <v>1448</v>
      </c>
      <c r="N110" s="34" t="s">
        <v>887</v>
      </c>
      <c r="O110" s="28" t="s">
        <v>888</v>
      </c>
      <c r="P110" s="28" t="s">
        <v>889</v>
      </c>
      <c r="Q110" s="28" t="s">
        <v>1449</v>
      </c>
      <c r="R110" s="28">
        <v>-15.826603</v>
      </c>
      <c r="S110" s="28">
        <v>-47.930909</v>
      </c>
      <c r="T110" s="28" t="s">
        <v>57</v>
      </c>
      <c r="U110" s="28" t="s">
        <v>60</v>
      </c>
      <c r="V110" s="34">
        <v>43355</v>
      </c>
      <c r="W110" s="28" t="str">
        <f t="shared" ca="1" si="3"/>
        <v>MADURA</v>
      </c>
      <c r="X110" s="34" t="s">
        <v>57</v>
      </c>
      <c r="Y110" s="27" t="s">
        <v>57</v>
      </c>
      <c r="Z110" s="28" t="s">
        <v>57</v>
      </c>
      <c r="AA110" s="28" t="s">
        <v>61</v>
      </c>
      <c r="AB110" s="27" t="s">
        <v>57</v>
      </c>
      <c r="AC110" s="27" t="s">
        <v>57</v>
      </c>
      <c r="AD110" s="27" t="s">
        <v>57</v>
      </c>
      <c r="AE110" s="27" t="s">
        <v>1450</v>
      </c>
      <c r="AF110" s="27" t="s">
        <v>62</v>
      </c>
      <c r="AG110" s="28" t="s">
        <v>62</v>
      </c>
      <c r="AH110" s="27" t="s">
        <v>62</v>
      </c>
      <c r="AI110" s="27" t="s">
        <v>63</v>
      </c>
      <c r="AJ110" s="27" t="s">
        <v>64</v>
      </c>
      <c r="AK110" s="27" t="s">
        <v>405</v>
      </c>
      <c r="AL110" s="27" t="s">
        <v>57</v>
      </c>
      <c r="AM110" s="28" t="s">
        <v>57</v>
      </c>
      <c r="AN110" s="28" t="s">
        <v>67</v>
      </c>
      <c r="AO110" s="28" t="s">
        <v>67</v>
      </c>
      <c r="AP110" s="27" t="s">
        <v>67</v>
      </c>
      <c r="AQ110" s="27" t="s">
        <v>67</v>
      </c>
      <c r="AR110" s="27" t="s">
        <v>67</v>
      </c>
      <c r="AS110" s="27" t="s">
        <v>67</v>
      </c>
      <c r="AT110" s="27" t="s">
        <v>405</v>
      </c>
      <c r="AU110" s="27" t="s">
        <v>57</v>
      </c>
      <c r="AV110" s="28" t="s">
        <v>57</v>
      </c>
      <c r="AW110" s="28" t="s">
        <v>68</v>
      </c>
      <c r="AX110" s="28" t="s">
        <v>57</v>
      </c>
      <c r="AY110" s="27">
        <v>107414201</v>
      </c>
      <c r="AZ110" s="28" t="s">
        <v>1451</v>
      </c>
      <c r="BA110" s="28">
        <v>2020590000</v>
      </c>
      <c r="BB110" s="28" t="s">
        <v>57</v>
      </c>
      <c r="BC110" s="36" t="s">
        <v>57</v>
      </c>
      <c r="BD110" s="28" t="s">
        <v>57</v>
      </c>
      <c r="BE110" s="36">
        <v>43677</v>
      </c>
      <c r="BF110" s="28" t="s">
        <v>12008</v>
      </c>
      <c r="BG110" s="36" t="s">
        <v>57</v>
      </c>
      <c r="BH110" s="27" t="s">
        <v>67</v>
      </c>
      <c r="BI110" s="36" t="s">
        <v>67</v>
      </c>
      <c r="BJ110" s="27" t="s">
        <v>67</v>
      </c>
      <c r="BK110" s="27" t="s">
        <v>57</v>
      </c>
    </row>
    <row r="111" spans="1:63" x14ac:dyDescent="0.25">
      <c r="A111" s="20" t="s">
        <v>388</v>
      </c>
      <c r="B111" s="27">
        <v>731</v>
      </c>
      <c r="C111" s="27">
        <v>2177</v>
      </c>
      <c r="D111" s="28" t="s">
        <v>1523</v>
      </c>
      <c r="E111" s="28" t="s">
        <v>1524</v>
      </c>
      <c r="F111" s="27" t="s">
        <v>57</v>
      </c>
      <c r="G111" s="28" t="s">
        <v>57</v>
      </c>
      <c r="H111" s="28" t="s">
        <v>107</v>
      </c>
      <c r="I111" s="28" t="s">
        <v>57</v>
      </c>
      <c r="J111" s="28" t="s">
        <v>57</v>
      </c>
      <c r="K111" s="28" t="s">
        <v>57</v>
      </c>
      <c r="L111" s="28" t="s">
        <v>57</v>
      </c>
      <c r="M111" s="28" t="s">
        <v>1525</v>
      </c>
      <c r="N111" s="34" t="s">
        <v>887</v>
      </c>
      <c r="O111" s="28" t="s">
        <v>888</v>
      </c>
      <c r="P111" s="28" t="s">
        <v>889</v>
      </c>
      <c r="Q111" s="28" t="s">
        <v>1526</v>
      </c>
      <c r="R111" s="28">
        <v>-15.833792000000001</v>
      </c>
      <c r="S111" s="28">
        <v>-47.957557000000001</v>
      </c>
      <c r="T111" s="28" t="s">
        <v>59</v>
      </c>
      <c r="U111" s="28" t="s">
        <v>60</v>
      </c>
      <c r="V111" s="34">
        <v>43595</v>
      </c>
      <c r="W111" s="28" t="str">
        <f t="shared" ca="1" si="3"/>
        <v>MADURA</v>
      </c>
      <c r="X111" s="34" t="s">
        <v>1246</v>
      </c>
      <c r="Y111" s="27" t="s">
        <v>93</v>
      </c>
      <c r="Z111" s="28" t="s">
        <v>16232</v>
      </c>
      <c r="AA111" s="28" t="s">
        <v>61</v>
      </c>
      <c r="AB111" s="27" t="s">
        <v>57</v>
      </c>
      <c r="AC111" s="27" t="s">
        <v>57</v>
      </c>
      <c r="AD111" s="27" t="s">
        <v>14177</v>
      </c>
      <c r="AE111" s="27" t="s">
        <v>1527</v>
      </c>
      <c r="AF111" s="27" t="s">
        <v>62</v>
      </c>
      <c r="AG111" s="28" t="s">
        <v>62</v>
      </c>
      <c r="AH111" s="27" t="s">
        <v>62</v>
      </c>
      <c r="AI111" s="27" t="s">
        <v>63</v>
      </c>
      <c r="AJ111" s="27" t="s">
        <v>290</v>
      </c>
      <c r="AK111" s="27" t="s">
        <v>65</v>
      </c>
      <c r="AL111" s="27" t="s">
        <v>57</v>
      </c>
      <c r="AM111" s="28" t="s">
        <v>57</v>
      </c>
      <c r="AN111" s="28" t="s">
        <v>67</v>
      </c>
      <c r="AO111" s="28" t="s">
        <v>67</v>
      </c>
      <c r="AP111" s="27" t="s">
        <v>67</v>
      </c>
      <c r="AQ111" s="27" t="s">
        <v>67</v>
      </c>
      <c r="AR111" s="27" t="s">
        <v>67</v>
      </c>
      <c r="AS111" s="27" t="s">
        <v>67</v>
      </c>
      <c r="AT111" s="27" t="s">
        <v>405</v>
      </c>
      <c r="AU111" s="27" t="s">
        <v>57</v>
      </c>
      <c r="AV111" s="28">
        <v>3</v>
      </c>
      <c r="AW111" s="28" t="s">
        <v>68</v>
      </c>
      <c r="AX111" s="28" t="s">
        <v>57</v>
      </c>
      <c r="AY111" s="27">
        <v>765644303661</v>
      </c>
      <c r="AZ111" s="28" t="s">
        <v>1528</v>
      </c>
      <c r="BA111" s="28">
        <v>2021770000</v>
      </c>
      <c r="BB111" s="28" t="s">
        <v>57</v>
      </c>
      <c r="BC111" s="36" t="s">
        <v>57</v>
      </c>
      <c r="BD111" s="28" t="s">
        <v>57</v>
      </c>
      <c r="BE111" s="36">
        <v>44418</v>
      </c>
      <c r="BF111" s="28" t="s">
        <v>12008</v>
      </c>
      <c r="BG111" s="36" t="s">
        <v>57</v>
      </c>
      <c r="BH111" s="27" t="s">
        <v>67</v>
      </c>
      <c r="BI111" s="36" t="s">
        <v>67</v>
      </c>
      <c r="BJ111" s="27" t="s">
        <v>67</v>
      </c>
      <c r="BK111" s="27" t="s">
        <v>57</v>
      </c>
    </row>
    <row r="112" spans="1:63" x14ac:dyDescent="0.25">
      <c r="A112" s="20" t="s">
        <v>388</v>
      </c>
      <c r="B112" s="27">
        <v>731</v>
      </c>
      <c r="C112" s="27">
        <v>2121</v>
      </c>
      <c r="D112" s="28" t="s">
        <v>1529</v>
      </c>
      <c r="E112" s="28" t="s">
        <v>1530</v>
      </c>
      <c r="F112" s="27" t="s">
        <v>57</v>
      </c>
      <c r="G112" s="28" t="s">
        <v>57</v>
      </c>
      <c r="H112" s="28" t="s">
        <v>107</v>
      </c>
      <c r="I112" s="28" t="s">
        <v>57</v>
      </c>
      <c r="J112" s="28" t="s">
        <v>57</v>
      </c>
      <c r="K112" s="28" t="s">
        <v>57</v>
      </c>
      <c r="L112" s="28" t="s">
        <v>57</v>
      </c>
      <c r="M112" s="28" t="s">
        <v>1531</v>
      </c>
      <c r="N112" s="34" t="s">
        <v>1085</v>
      </c>
      <c r="O112" s="28" t="s">
        <v>888</v>
      </c>
      <c r="P112" s="28" t="s">
        <v>889</v>
      </c>
      <c r="Q112" s="28" t="s">
        <v>1532</v>
      </c>
      <c r="R112" s="28">
        <v>-15.796009</v>
      </c>
      <c r="S112" s="28">
        <v>-47.891984999999998</v>
      </c>
      <c r="T112" s="28" t="s">
        <v>57</v>
      </c>
      <c r="U112" s="28" t="s">
        <v>91</v>
      </c>
      <c r="V112" s="34">
        <v>43524</v>
      </c>
      <c r="W112" s="28" t="str">
        <f t="shared" ca="1" si="3"/>
        <v>MADURA</v>
      </c>
      <c r="X112" s="34" t="s">
        <v>57</v>
      </c>
      <c r="Y112" s="27" t="s">
        <v>57</v>
      </c>
      <c r="Z112" s="28" t="s">
        <v>57</v>
      </c>
      <c r="AA112" s="28" t="s">
        <v>61</v>
      </c>
      <c r="AB112" s="27" t="s">
        <v>57</v>
      </c>
      <c r="AC112" s="27" t="s">
        <v>57</v>
      </c>
      <c r="AD112" s="27" t="s">
        <v>57</v>
      </c>
      <c r="AE112" s="27" t="s">
        <v>1533</v>
      </c>
      <c r="AF112" s="27" t="s">
        <v>62</v>
      </c>
      <c r="AG112" s="28" t="s">
        <v>62</v>
      </c>
      <c r="AH112" s="27" t="s">
        <v>62</v>
      </c>
      <c r="AI112" s="27" t="s">
        <v>63</v>
      </c>
      <c r="AJ112" s="27" t="s">
        <v>290</v>
      </c>
      <c r="AK112" s="27" t="s">
        <v>65</v>
      </c>
      <c r="AL112" s="27" t="s">
        <v>57</v>
      </c>
      <c r="AM112" s="28" t="s">
        <v>57</v>
      </c>
      <c r="AN112" s="28" t="s">
        <v>67</v>
      </c>
      <c r="AO112" s="28" t="s">
        <v>67</v>
      </c>
      <c r="AP112" s="27" t="s">
        <v>67</v>
      </c>
      <c r="AQ112" s="27" t="s">
        <v>67</v>
      </c>
      <c r="AR112" s="27" t="s">
        <v>67</v>
      </c>
      <c r="AS112" s="27" t="s">
        <v>67</v>
      </c>
      <c r="AT112" s="27" t="s">
        <v>290</v>
      </c>
      <c r="AU112" s="27" t="s">
        <v>57</v>
      </c>
      <c r="AV112" s="28" t="s">
        <v>57</v>
      </c>
      <c r="AW112" s="28" t="s">
        <v>68</v>
      </c>
      <c r="AX112" s="28" t="s">
        <v>57</v>
      </c>
      <c r="AY112" s="27">
        <v>80024602</v>
      </c>
      <c r="AZ112" s="28" t="s">
        <v>1534</v>
      </c>
      <c r="BA112" s="28">
        <v>2021210000</v>
      </c>
      <c r="BB112" s="28" t="s">
        <v>57</v>
      </c>
      <c r="BC112" s="36" t="s">
        <v>57</v>
      </c>
      <c r="BD112" s="28" t="s">
        <v>57</v>
      </c>
      <c r="BE112" s="36">
        <v>44134</v>
      </c>
      <c r="BF112" s="28" t="s">
        <v>12008</v>
      </c>
      <c r="BG112" s="36" t="s">
        <v>57</v>
      </c>
      <c r="BH112" s="27" t="s">
        <v>67</v>
      </c>
      <c r="BI112" s="36" t="s">
        <v>67</v>
      </c>
      <c r="BJ112" s="27" t="s">
        <v>67</v>
      </c>
      <c r="BK112" s="27" t="s">
        <v>57</v>
      </c>
    </row>
    <row r="113" spans="1:63" x14ac:dyDescent="0.25">
      <c r="A113" s="20" t="s">
        <v>388</v>
      </c>
      <c r="B113" s="27">
        <v>118</v>
      </c>
      <c r="C113" s="27">
        <v>1568</v>
      </c>
      <c r="D113" s="28" t="s">
        <v>459</v>
      </c>
      <c r="E113" s="28" t="s">
        <v>460</v>
      </c>
      <c r="F113" s="27" t="s">
        <v>57</v>
      </c>
      <c r="G113" s="28" t="s">
        <v>57</v>
      </c>
      <c r="H113" s="28" t="s">
        <v>107</v>
      </c>
      <c r="I113" s="28" t="s">
        <v>57</v>
      </c>
      <c r="J113" s="28" t="s">
        <v>57</v>
      </c>
      <c r="K113" s="28" t="s">
        <v>57</v>
      </c>
      <c r="L113" s="28" t="s">
        <v>57</v>
      </c>
      <c r="M113" s="28" t="s">
        <v>461</v>
      </c>
      <c r="N113" s="34" t="s">
        <v>462</v>
      </c>
      <c r="O113" s="28" t="s">
        <v>463</v>
      </c>
      <c r="P113" s="28" t="s">
        <v>111</v>
      </c>
      <c r="Q113" s="28" t="s">
        <v>464</v>
      </c>
      <c r="R113" s="28">
        <v>-20.343212000000001</v>
      </c>
      <c r="S113" s="28">
        <v>-40.388979999999997</v>
      </c>
      <c r="T113" s="28" t="s">
        <v>59</v>
      </c>
      <c r="U113" s="28" t="s">
        <v>60</v>
      </c>
      <c r="V113" s="34">
        <v>43336</v>
      </c>
      <c r="W113" s="28" t="str">
        <f t="shared" ca="1" si="3"/>
        <v>MADURA</v>
      </c>
      <c r="X113" s="34" t="s">
        <v>615</v>
      </c>
      <c r="Y113" s="27" t="s">
        <v>616</v>
      </c>
      <c r="Z113" s="28" t="s">
        <v>16233</v>
      </c>
      <c r="AA113" s="28" t="s">
        <v>61</v>
      </c>
      <c r="AB113" s="27" t="s">
        <v>57</v>
      </c>
      <c r="AC113" s="27" t="s">
        <v>57</v>
      </c>
      <c r="AD113" s="27" t="s">
        <v>13499</v>
      </c>
      <c r="AE113" s="27" t="s">
        <v>465</v>
      </c>
      <c r="AF113" s="27" t="s">
        <v>62</v>
      </c>
      <c r="AG113" s="28" t="s">
        <v>62</v>
      </c>
      <c r="AH113" s="27" t="s">
        <v>62</v>
      </c>
      <c r="AI113" s="27" t="s">
        <v>63</v>
      </c>
      <c r="AJ113" s="27" t="s">
        <v>290</v>
      </c>
      <c r="AK113" s="27" t="s">
        <v>405</v>
      </c>
      <c r="AL113" s="27" t="s">
        <v>57</v>
      </c>
      <c r="AM113" s="28" t="s">
        <v>57</v>
      </c>
      <c r="AN113" s="28" t="s">
        <v>67</v>
      </c>
      <c r="AO113" s="28" t="s">
        <v>67</v>
      </c>
      <c r="AP113" s="27" t="s">
        <v>67</v>
      </c>
      <c r="AQ113" s="27" t="s">
        <v>67</v>
      </c>
      <c r="AR113" s="27" t="s">
        <v>67</v>
      </c>
      <c r="AS113" s="27" t="s">
        <v>67</v>
      </c>
      <c r="AT113" s="27" t="s">
        <v>290</v>
      </c>
      <c r="AU113" s="27" t="s">
        <v>57</v>
      </c>
      <c r="AV113" s="28">
        <v>3</v>
      </c>
      <c r="AW113" s="28" t="s">
        <v>68</v>
      </c>
      <c r="AX113" s="28" t="s">
        <v>57</v>
      </c>
      <c r="AY113" s="27">
        <v>83481141</v>
      </c>
      <c r="AZ113" s="28" t="s">
        <v>466</v>
      </c>
      <c r="BA113" s="28">
        <v>3015680000</v>
      </c>
      <c r="BB113" s="28" t="s">
        <v>57</v>
      </c>
      <c r="BC113" s="36" t="s">
        <v>57</v>
      </c>
      <c r="BD113" s="28" t="s">
        <v>57</v>
      </c>
      <c r="BE113" s="36">
        <v>44418</v>
      </c>
      <c r="BF113" s="28" t="s">
        <v>12008</v>
      </c>
      <c r="BG113" s="36" t="s">
        <v>57</v>
      </c>
      <c r="BH113" s="27" t="s">
        <v>67</v>
      </c>
      <c r="BI113" s="36" t="s">
        <v>67</v>
      </c>
      <c r="BJ113" s="27" t="s">
        <v>67</v>
      </c>
      <c r="BK113" s="27" t="s">
        <v>57</v>
      </c>
    </row>
    <row r="114" spans="1:63" x14ac:dyDescent="0.25">
      <c r="A114" s="20" t="s">
        <v>388</v>
      </c>
      <c r="B114" s="27">
        <v>118</v>
      </c>
      <c r="C114" s="27">
        <v>1516</v>
      </c>
      <c r="D114" s="28" t="s">
        <v>731</v>
      </c>
      <c r="E114" s="28" t="s">
        <v>732</v>
      </c>
      <c r="F114" s="27" t="s">
        <v>57</v>
      </c>
      <c r="G114" s="28" t="s">
        <v>57</v>
      </c>
      <c r="H114" s="28" t="s">
        <v>107</v>
      </c>
      <c r="I114" s="28" t="s">
        <v>57</v>
      </c>
      <c r="J114" s="28" t="s">
        <v>57</v>
      </c>
      <c r="K114" s="28" t="s">
        <v>57</v>
      </c>
      <c r="L114" s="28" t="s">
        <v>57</v>
      </c>
      <c r="M114" s="28" t="s">
        <v>733</v>
      </c>
      <c r="N114" s="34" t="s">
        <v>734</v>
      </c>
      <c r="O114" s="28" t="s">
        <v>119</v>
      </c>
      <c r="P114" s="28" t="s">
        <v>111</v>
      </c>
      <c r="Q114" s="28" t="s">
        <v>735</v>
      </c>
      <c r="R114" s="28">
        <v>-20.364716000000001</v>
      </c>
      <c r="S114" s="28">
        <v>-40.304769</v>
      </c>
      <c r="T114" s="28" t="s">
        <v>59</v>
      </c>
      <c r="U114" s="28" t="s">
        <v>60</v>
      </c>
      <c r="V114" s="34">
        <v>42732</v>
      </c>
      <c r="W114" s="28" t="str">
        <f t="shared" ca="1" si="3"/>
        <v>MADURA</v>
      </c>
      <c r="X114" s="34" t="s">
        <v>1697</v>
      </c>
      <c r="Y114" s="27" t="s">
        <v>93</v>
      </c>
      <c r="Z114" s="28" t="s">
        <v>16232</v>
      </c>
      <c r="AA114" s="28" t="s">
        <v>61</v>
      </c>
      <c r="AB114" s="27" t="s">
        <v>57</v>
      </c>
      <c r="AC114" s="27" t="s">
        <v>57</v>
      </c>
      <c r="AD114" s="27" t="s">
        <v>57</v>
      </c>
      <c r="AE114" s="27" t="s">
        <v>736</v>
      </c>
      <c r="AF114" s="27" t="s">
        <v>62</v>
      </c>
      <c r="AG114" s="28" t="s">
        <v>62</v>
      </c>
      <c r="AH114" s="27" t="s">
        <v>62</v>
      </c>
      <c r="AI114" s="27" t="s">
        <v>63</v>
      </c>
      <c r="AJ114" s="27" t="s">
        <v>64</v>
      </c>
      <c r="AK114" s="27" t="s">
        <v>405</v>
      </c>
      <c r="AL114" s="27" t="s">
        <v>57</v>
      </c>
      <c r="AM114" s="28" t="s">
        <v>57</v>
      </c>
      <c r="AN114" s="28" t="s">
        <v>67</v>
      </c>
      <c r="AO114" s="28" t="s">
        <v>67</v>
      </c>
      <c r="AP114" s="27" t="s">
        <v>67</v>
      </c>
      <c r="AQ114" s="27" t="s">
        <v>67</v>
      </c>
      <c r="AR114" s="27" t="s">
        <v>67</v>
      </c>
      <c r="AS114" s="27" t="s">
        <v>67</v>
      </c>
      <c r="AT114" s="27">
        <v>7</v>
      </c>
      <c r="AU114" s="27" t="s">
        <v>57</v>
      </c>
      <c r="AV114" s="28">
        <v>3</v>
      </c>
      <c r="AW114" s="28" t="s">
        <v>397</v>
      </c>
      <c r="AX114" s="28" t="s">
        <v>57</v>
      </c>
      <c r="AY114" s="27">
        <v>83224300</v>
      </c>
      <c r="AZ114" s="28" t="s">
        <v>737</v>
      </c>
      <c r="BA114" s="28">
        <v>3015160000</v>
      </c>
      <c r="BB114" s="28" t="s">
        <v>57</v>
      </c>
      <c r="BC114" s="36" t="s">
        <v>57</v>
      </c>
      <c r="BD114" s="28" t="s">
        <v>57</v>
      </c>
      <c r="BE114" s="36">
        <v>44530</v>
      </c>
      <c r="BF114" s="28" t="s">
        <v>12008</v>
      </c>
      <c r="BG114" s="36" t="s">
        <v>57</v>
      </c>
      <c r="BH114" s="27" t="s">
        <v>67</v>
      </c>
      <c r="BI114" s="36" t="s">
        <v>67</v>
      </c>
      <c r="BJ114" s="27" t="s">
        <v>67</v>
      </c>
      <c r="BK114" s="27" t="s">
        <v>57</v>
      </c>
    </row>
    <row r="115" spans="1:63" x14ac:dyDescent="0.25">
      <c r="A115" s="20" t="s">
        <v>388</v>
      </c>
      <c r="B115" s="27">
        <v>770</v>
      </c>
      <c r="C115" s="27">
        <v>1569</v>
      </c>
      <c r="D115" s="28" t="s">
        <v>846</v>
      </c>
      <c r="E115" s="28" t="s">
        <v>847</v>
      </c>
      <c r="F115" s="27" t="s">
        <v>57</v>
      </c>
      <c r="G115" s="28" t="s">
        <v>57</v>
      </c>
      <c r="H115" s="28" t="s">
        <v>107</v>
      </c>
      <c r="I115" s="28" t="s">
        <v>57</v>
      </c>
      <c r="J115" s="28" t="s">
        <v>57</v>
      </c>
      <c r="K115" s="28" t="s">
        <v>57</v>
      </c>
      <c r="L115" s="28" t="s">
        <v>57</v>
      </c>
      <c r="M115" s="28" t="s">
        <v>848</v>
      </c>
      <c r="N115" s="34" t="s">
        <v>849</v>
      </c>
      <c r="O115" s="28" t="s">
        <v>119</v>
      </c>
      <c r="P115" s="28" t="s">
        <v>111</v>
      </c>
      <c r="Q115" s="28" t="s">
        <v>850</v>
      </c>
      <c r="R115" s="28">
        <v>-20.341864000000001</v>
      </c>
      <c r="S115" s="28">
        <v>-40.290950000000002</v>
      </c>
      <c r="T115" s="28" t="s">
        <v>59</v>
      </c>
      <c r="U115" s="28" t="s">
        <v>60</v>
      </c>
      <c r="V115" s="34">
        <v>43285</v>
      </c>
      <c r="W115" s="28" t="str">
        <f t="shared" ca="1" si="3"/>
        <v>MADURA</v>
      </c>
      <c r="X115" s="34" t="s">
        <v>1246</v>
      </c>
      <c r="Y115" s="27" t="s">
        <v>93</v>
      </c>
      <c r="Z115" s="28" t="s">
        <v>16232</v>
      </c>
      <c r="AA115" s="28" t="s">
        <v>61</v>
      </c>
      <c r="AB115" s="27" t="s">
        <v>57</v>
      </c>
      <c r="AC115" s="27" t="s">
        <v>57</v>
      </c>
      <c r="AD115" s="27" t="s">
        <v>14176</v>
      </c>
      <c r="AE115" s="27" t="s">
        <v>851</v>
      </c>
      <c r="AF115" s="27" t="s">
        <v>62</v>
      </c>
      <c r="AG115" s="28" t="s">
        <v>62</v>
      </c>
      <c r="AH115" s="27" t="s">
        <v>62</v>
      </c>
      <c r="AI115" s="27" t="s">
        <v>63</v>
      </c>
      <c r="AJ115" s="27" t="s">
        <v>290</v>
      </c>
      <c r="AK115" s="27" t="s">
        <v>405</v>
      </c>
      <c r="AL115" s="27" t="s">
        <v>57</v>
      </c>
      <c r="AM115" s="28" t="s">
        <v>57</v>
      </c>
      <c r="AN115" s="28" t="s">
        <v>67</v>
      </c>
      <c r="AO115" s="28" t="s">
        <v>67</v>
      </c>
      <c r="AP115" s="27" t="s">
        <v>67</v>
      </c>
      <c r="AQ115" s="27" t="s">
        <v>67</v>
      </c>
      <c r="AR115" s="27" t="s">
        <v>67</v>
      </c>
      <c r="AS115" s="27" t="s">
        <v>67</v>
      </c>
      <c r="AT115" s="27" t="s">
        <v>405</v>
      </c>
      <c r="AU115" s="27" t="s">
        <v>57</v>
      </c>
      <c r="AV115" s="28">
        <v>3</v>
      </c>
      <c r="AW115" s="28" t="s">
        <v>397</v>
      </c>
      <c r="AX115" s="28" t="s">
        <v>57</v>
      </c>
      <c r="AY115" s="27">
        <v>83480269</v>
      </c>
      <c r="AZ115" s="28" t="s">
        <v>852</v>
      </c>
      <c r="BA115" s="28">
        <v>3015690000</v>
      </c>
      <c r="BB115" s="28" t="s">
        <v>57</v>
      </c>
      <c r="BC115" s="36" t="s">
        <v>57</v>
      </c>
      <c r="BD115" s="28" t="s">
        <v>57</v>
      </c>
      <c r="BE115" s="36">
        <v>44499</v>
      </c>
      <c r="BF115" s="28" t="s">
        <v>12008</v>
      </c>
      <c r="BG115" s="36" t="s">
        <v>57</v>
      </c>
      <c r="BH115" s="27" t="s">
        <v>67</v>
      </c>
      <c r="BI115" s="36" t="s">
        <v>67</v>
      </c>
      <c r="BJ115" s="27" t="s">
        <v>67</v>
      </c>
      <c r="BK115" s="27" t="s">
        <v>57</v>
      </c>
    </row>
    <row r="116" spans="1:63" x14ac:dyDescent="0.25">
      <c r="A116" s="20" t="s">
        <v>388</v>
      </c>
      <c r="B116" s="27">
        <v>387</v>
      </c>
      <c r="C116" s="27">
        <v>1484</v>
      </c>
      <c r="D116" s="28" t="s">
        <v>738</v>
      </c>
      <c r="E116" s="28" t="s">
        <v>739</v>
      </c>
      <c r="F116" s="27" t="s">
        <v>57</v>
      </c>
      <c r="G116" s="28" t="s">
        <v>57</v>
      </c>
      <c r="H116" s="28" t="s">
        <v>107</v>
      </c>
      <c r="I116" s="28" t="s">
        <v>57</v>
      </c>
      <c r="J116" s="28" t="s">
        <v>57</v>
      </c>
      <c r="K116" s="28" t="s">
        <v>57</v>
      </c>
      <c r="L116" s="28" t="s">
        <v>57</v>
      </c>
      <c r="M116" s="28" t="s">
        <v>740</v>
      </c>
      <c r="N116" s="34" t="s">
        <v>741</v>
      </c>
      <c r="O116" s="28" t="s">
        <v>742</v>
      </c>
      <c r="P116" s="28" t="s">
        <v>111</v>
      </c>
      <c r="Q116" s="28" t="s">
        <v>743</v>
      </c>
      <c r="R116" s="28" t="s">
        <v>57</v>
      </c>
      <c r="S116" s="28" t="s">
        <v>57</v>
      </c>
      <c r="T116" s="28" t="s">
        <v>57</v>
      </c>
      <c r="U116" s="28" t="s">
        <v>60</v>
      </c>
      <c r="V116" s="34">
        <v>42300</v>
      </c>
      <c r="W116" s="28" t="str">
        <f t="shared" ca="1" si="3"/>
        <v>MADURA</v>
      </c>
      <c r="X116" s="34" t="s">
        <v>57</v>
      </c>
      <c r="Y116" s="27" t="s">
        <v>57</v>
      </c>
      <c r="Z116" s="28" t="s">
        <v>57</v>
      </c>
      <c r="AA116" s="28" t="s">
        <v>61</v>
      </c>
      <c r="AB116" s="27" t="s">
        <v>57</v>
      </c>
      <c r="AC116" s="27" t="s">
        <v>57</v>
      </c>
      <c r="AD116" s="27" t="s">
        <v>57</v>
      </c>
      <c r="AE116" s="27" t="s">
        <v>57</v>
      </c>
      <c r="AF116" s="27" t="s">
        <v>62</v>
      </c>
      <c r="AG116" s="28" t="s">
        <v>62</v>
      </c>
      <c r="AH116" s="27" t="s">
        <v>62</v>
      </c>
      <c r="AI116" s="27" t="s">
        <v>63</v>
      </c>
      <c r="AJ116" s="27" t="s">
        <v>64</v>
      </c>
      <c r="AK116" s="27" t="s">
        <v>65</v>
      </c>
      <c r="AL116" s="27" t="s">
        <v>57</v>
      </c>
      <c r="AM116" s="28" t="s">
        <v>57</v>
      </c>
      <c r="AN116" s="28" t="s">
        <v>67</v>
      </c>
      <c r="AO116" s="28" t="s">
        <v>67</v>
      </c>
      <c r="AP116" s="27" t="s">
        <v>67</v>
      </c>
      <c r="AQ116" s="27" t="s">
        <v>67</v>
      </c>
      <c r="AR116" s="27" t="s">
        <v>67</v>
      </c>
      <c r="AS116" s="27" t="s">
        <v>67</v>
      </c>
      <c r="AT116" s="27" t="s">
        <v>57</v>
      </c>
      <c r="AU116" s="27" t="s">
        <v>57</v>
      </c>
      <c r="AV116" s="28" t="s">
        <v>57</v>
      </c>
      <c r="AW116" s="28" t="s">
        <v>57</v>
      </c>
      <c r="AX116" s="28" t="s">
        <v>57</v>
      </c>
      <c r="AY116" s="27">
        <v>9067306691</v>
      </c>
      <c r="AZ116" s="28" t="s">
        <v>744</v>
      </c>
      <c r="BA116" s="28">
        <v>3014840000</v>
      </c>
      <c r="BB116" s="28" t="s">
        <v>57</v>
      </c>
      <c r="BC116" s="36" t="s">
        <v>57</v>
      </c>
      <c r="BD116" s="28" t="s">
        <v>57</v>
      </c>
      <c r="BE116" s="36">
        <v>43616</v>
      </c>
      <c r="BF116" s="28" t="s">
        <v>12008</v>
      </c>
      <c r="BG116" s="36" t="s">
        <v>57</v>
      </c>
      <c r="BH116" s="27" t="s">
        <v>67</v>
      </c>
      <c r="BI116" s="36" t="s">
        <v>67</v>
      </c>
      <c r="BJ116" s="27" t="s">
        <v>67</v>
      </c>
      <c r="BK116" s="27" t="s">
        <v>57</v>
      </c>
    </row>
    <row r="117" spans="1:63" x14ac:dyDescent="0.25">
      <c r="A117" s="20" t="s">
        <v>388</v>
      </c>
      <c r="B117" s="27">
        <v>375</v>
      </c>
      <c r="C117" s="27">
        <v>540</v>
      </c>
      <c r="D117" s="28" t="s">
        <v>1256</v>
      </c>
      <c r="E117" s="28" t="s">
        <v>1257</v>
      </c>
      <c r="F117" s="27" t="s">
        <v>57</v>
      </c>
      <c r="G117" s="28" t="s">
        <v>57</v>
      </c>
      <c r="H117" s="28" t="s">
        <v>107</v>
      </c>
      <c r="I117" s="28" t="s">
        <v>57</v>
      </c>
      <c r="J117" s="28" t="s">
        <v>57</v>
      </c>
      <c r="K117" s="28" t="s">
        <v>57</v>
      </c>
      <c r="L117" s="28" t="s">
        <v>57</v>
      </c>
      <c r="M117" s="28" t="s">
        <v>1258</v>
      </c>
      <c r="N117" s="34" t="s">
        <v>929</v>
      </c>
      <c r="O117" s="28" t="s">
        <v>146</v>
      </c>
      <c r="P117" s="28" t="s">
        <v>147</v>
      </c>
      <c r="Q117" s="28" t="s">
        <v>1259</v>
      </c>
      <c r="R117" s="28">
        <v>-16.707767</v>
      </c>
      <c r="S117" s="28">
        <v>-49.282753999999997</v>
      </c>
      <c r="T117" s="28" t="s">
        <v>59</v>
      </c>
      <c r="U117" s="28" t="s">
        <v>60</v>
      </c>
      <c r="V117" s="34">
        <v>41253</v>
      </c>
      <c r="W117" s="28" t="str">
        <f t="shared" ca="1" si="3"/>
        <v>MADURA</v>
      </c>
      <c r="X117" s="34" t="s">
        <v>1246</v>
      </c>
      <c r="Y117" s="27" t="s">
        <v>93</v>
      </c>
      <c r="Z117" s="28" t="s">
        <v>16232</v>
      </c>
      <c r="AA117" s="28" t="s">
        <v>61</v>
      </c>
      <c r="AB117" s="27" t="s">
        <v>57</v>
      </c>
      <c r="AC117" s="27" t="s">
        <v>57</v>
      </c>
      <c r="AD117" s="27" t="s">
        <v>14174</v>
      </c>
      <c r="AE117" s="27" t="s">
        <v>1260</v>
      </c>
      <c r="AF117" s="27" t="s">
        <v>62</v>
      </c>
      <c r="AG117" s="28" t="s">
        <v>62</v>
      </c>
      <c r="AH117" s="27" t="s">
        <v>62</v>
      </c>
      <c r="AI117" s="27" t="s">
        <v>63</v>
      </c>
      <c r="AJ117" s="27" t="s">
        <v>64</v>
      </c>
      <c r="AK117" s="27" t="s">
        <v>405</v>
      </c>
      <c r="AL117" s="27" t="s">
        <v>57</v>
      </c>
      <c r="AM117" s="28" t="s">
        <v>57</v>
      </c>
      <c r="AN117" s="28" t="s">
        <v>67</v>
      </c>
      <c r="AO117" s="28" t="s">
        <v>67</v>
      </c>
      <c r="AP117" s="27" t="s">
        <v>67</v>
      </c>
      <c r="AQ117" s="27" t="s">
        <v>67</v>
      </c>
      <c r="AR117" s="27" t="s">
        <v>67</v>
      </c>
      <c r="AS117" s="27" t="s">
        <v>67</v>
      </c>
      <c r="AT117" s="27" t="s">
        <v>405</v>
      </c>
      <c r="AU117" s="27" t="s">
        <v>57</v>
      </c>
      <c r="AV117" s="28">
        <v>3</v>
      </c>
      <c r="AW117" s="28" t="s">
        <v>397</v>
      </c>
      <c r="AX117" s="28" t="s">
        <v>57</v>
      </c>
      <c r="AY117" s="27">
        <v>105477010</v>
      </c>
      <c r="AZ117" s="28" t="s">
        <v>1261</v>
      </c>
      <c r="BA117" s="28">
        <v>2005400000</v>
      </c>
      <c r="BB117" s="28" t="s">
        <v>57</v>
      </c>
      <c r="BC117" s="36" t="s">
        <v>57</v>
      </c>
      <c r="BD117" s="28" t="s">
        <v>57</v>
      </c>
      <c r="BE117" s="36">
        <v>44591</v>
      </c>
      <c r="BF117" s="28" t="s">
        <v>12008</v>
      </c>
      <c r="BG117" s="36" t="s">
        <v>57</v>
      </c>
      <c r="BH117" s="27" t="s">
        <v>67</v>
      </c>
      <c r="BI117" s="36" t="s">
        <v>67</v>
      </c>
      <c r="BJ117" s="27" t="s">
        <v>67</v>
      </c>
      <c r="BK117" s="27" t="s">
        <v>57</v>
      </c>
    </row>
    <row r="118" spans="1:63" x14ac:dyDescent="0.25">
      <c r="A118" s="20" t="s">
        <v>388</v>
      </c>
      <c r="B118" s="27">
        <v>9999</v>
      </c>
      <c r="C118" s="27">
        <v>543</v>
      </c>
      <c r="D118" s="28" t="s">
        <v>1399</v>
      </c>
      <c r="E118" s="28" t="s">
        <v>1400</v>
      </c>
      <c r="F118" s="27" t="s">
        <v>57</v>
      </c>
      <c r="G118" s="28" t="s">
        <v>57</v>
      </c>
      <c r="H118" s="28" t="s">
        <v>107</v>
      </c>
      <c r="I118" s="28" t="s">
        <v>57</v>
      </c>
      <c r="J118" s="28" t="s">
        <v>57</v>
      </c>
      <c r="K118" s="28" t="s">
        <v>57</v>
      </c>
      <c r="L118" s="28" t="s">
        <v>57</v>
      </c>
      <c r="M118" s="28" t="s">
        <v>1401</v>
      </c>
      <c r="N118" s="34" t="s">
        <v>1402</v>
      </c>
      <c r="O118" s="28" t="s">
        <v>146</v>
      </c>
      <c r="P118" s="28" t="s">
        <v>147</v>
      </c>
      <c r="Q118" s="28" t="s">
        <v>1403</v>
      </c>
      <c r="R118" s="28" t="s">
        <v>57</v>
      </c>
      <c r="S118" s="28" t="s">
        <v>57</v>
      </c>
      <c r="T118" s="28" t="s">
        <v>57</v>
      </c>
      <c r="U118" s="28" t="s">
        <v>60</v>
      </c>
      <c r="V118" s="34">
        <v>41298</v>
      </c>
      <c r="W118" s="28" t="str">
        <f t="shared" ca="1" si="3"/>
        <v>MADURA</v>
      </c>
      <c r="X118" s="34" t="s">
        <v>57</v>
      </c>
      <c r="Y118" s="27" t="s">
        <v>57</v>
      </c>
      <c r="Z118" s="28" t="s">
        <v>57</v>
      </c>
      <c r="AA118" s="28" t="s">
        <v>61</v>
      </c>
      <c r="AB118" s="27" t="s">
        <v>57</v>
      </c>
      <c r="AC118" s="27" t="s">
        <v>57</v>
      </c>
      <c r="AD118" s="27" t="s">
        <v>57</v>
      </c>
      <c r="AE118" s="27" t="s">
        <v>57</v>
      </c>
      <c r="AF118" s="27" t="s">
        <v>62</v>
      </c>
      <c r="AG118" s="28" t="s">
        <v>62</v>
      </c>
      <c r="AH118" s="27" t="s">
        <v>62</v>
      </c>
      <c r="AI118" s="27" t="s">
        <v>63</v>
      </c>
      <c r="AJ118" s="27" t="s">
        <v>64</v>
      </c>
      <c r="AK118" s="27" t="s">
        <v>405</v>
      </c>
      <c r="AL118" s="27" t="s">
        <v>57</v>
      </c>
      <c r="AM118" s="28" t="s">
        <v>57</v>
      </c>
      <c r="AN118" s="28" t="s">
        <v>67</v>
      </c>
      <c r="AO118" s="28" t="s">
        <v>67</v>
      </c>
      <c r="AP118" s="27" t="s">
        <v>67</v>
      </c>
      <c r="AQ118" s="27" t="s">
        <v>67</v>
      </c>
      <c r="AR118" s="27" t="s">
        <v>67</v>
      </c>
      <c r="AS118" s="27" t="s">
        <v>67</v>
      </c>
      <c r="AT118" s="27">
        <v>8</v>
      </c>
      <c r="AU118" s="27" t="s">
        <v>57</v>
      </c>
      <c r="AV118" s="28">
        <v>3</v>
      </c>
      <c r="AW118" s="28" t="s">
        <v>397</v>
      </c>
      <c r="AX118" s="28" t="s">
        <v>57</v>
      </c>
      <c r="AY118" s="27">
        <v>797080250116</v>
      </c>
      <c r="AZ118" s="28" t="s">
        <v>1404</v>
      </c>
      <c r="BA118" s="28">
        <v>2005430000</v>
      </c>
      <c r="BB118" s="28" t="s">
        <v>57</v>
      </c>
      <c r="BC118" s="36" t="s">
        <v>57</v>
      </c>
      <c r="BD118" s="28" t="s">
        <v>57</v>
      </c>
      <c r="BE118" s="36">
        <v>43462</v>
      </c>
      <c r="BF118" s="28" t="s">
        <v>12008</v>
      </c>
      <c r="BG118" s="36" t="s">
        <v>57</v>
      </c>
      <c r="BH118" s="27" t="s">
        <v>67</v>
      </c>
      <c r="BI118" s="36" t="s">
        <v>67</v>
      </c>
      <c r="BJ118" s="27" t="s">
        <v>67</v>
      </c>
      <c r="BK118" s="27" t="s">
        <v>57</v>
      </c>
    </row>
    <row r="119" spans="1:63" x14ac:dyDescent="0.25">
      <c r="A119" s="20" t="s">
        <v>388</v>
      </c>
      <c r="B119" s="27">
        <v>9999</v>
      </c>
      <c r="C119" s="27">
        <v>565</v>
      </c>
      <c r="D119" s="28" t="s">
        <v>2199</v>
      </c>
      <c r="E119" s="28" t="s">
        <v>2200</v>
      </c>
      <c r="F119" s="27" t="s">
        <v>57</v>
      </c>
      <c r="G119" s="28" t="s">
        <v>57</v>
      </c>
      <c r="H119" s="28" t="s">
        <v>107</v>
      </c>
      <c r="I119" s="28" t="s">
        <v>57</v>
      </c>
      <c r="J119" s="28" t="s">
        <v>57</v>
      </c>
      <c r="K119" s="28" t="s">
        <v>57</v>
      </c>
      <c r="L119" s="28" t="s">
        <v>57</v>
      </c>
      <c r="M119" s="28" t="s">
        <v>2201</v>
      </c>
      <c r="N119" s="34" t="s">
        <v>167</v>
      </c>
      <c r="O119" s="28" t="s">
        <v>146</v>
      </c>
      <c r="P119" s="28" t="s">
        <v>147</v>
      </c>
      <c r="Q119" s="28" t="s">
        <v>2202</v>
      </c>
      <c r="R119" s="28" t="s">
        <v>57</v>
      </c>
      <c r="S119" s="28" t="s">
        <v>57</v>
      </c>
      <c r="T119" s="28" t="s">
        <v>59</v>
      </c>
      <c r="U119" s="28" t="s">
        <v>60</v>
      </c>
      <c r="V119" s="34">
        <v>41480</v>
      </c>
      <c r="W119" s="28" t="str">
        <f t="shared" ca="1" si="3"/>
        <v>MADURA</v>
      </c>
      <c r="X119" s="34" t="s">
        <v>57</v>
      </c>
      <c r="Y119" s="27" t="s">
        <v>57</v>
      </c>
      <c r="Z119" s="28" t="s">
        <v>57</v>
      </c>
      <c r="AA119" s="28" t="s">
        <v>61</v>
      </c>
      <c r="AB119" s="27" t="s">
        <v>57</v>
      </c>
      <c r="AC119" s="27" t="s">
        <v>57</v>
      </c>
      <c r="AD119" s="27" t="s">
        <v>57</v>
      </c>
      <c r="AE119" s="27" t="s">
        <v>57</v>
      </c>
      <c r="AF119" s="27" t="s">
        <v>62</v>
      </c>
      <c r="AG119" s="28" t="s">
        <v>62</v>
      </c>
      <c r="AH119" s="27" t="s">
        <v>62</v>
      </c>
      <c r="AI119" s="27" t="s">
        <v>63</v>
      </c>
      <c r="AJ119" s="27" t="s">
        <v>64</v>
      </c>
      <c r="AK119" s="27" t="s">
        <v>405</v>
      </c>
      <c r="AL119" s="27" t="s">
        <v>57</v>
      </c>
      <c r="AM119" s="28" t="s">
        <v>57</v>
      </c>
      <c r="AN119" s="28" t="s">
        <v>67</v>
      </c>
      <c r="AO119" s="28" t="s">
        <v>67</v>
      </c>
      <c r="AP119" s="27" t="s">
        <v>67</v>
      </c>
      <c r="AQ119" s="27" t="s">
        <v>67</v>
      </c>
      <c r="AR119" s="27" t="s">
        <v>67</v>
      </c>
      <c r="AS119" s="27" t="s">
        <v>67</v>
      </c>
      <c r="AT119" s="27" t="s">
        <v>405</v>
      </c>
      <c r="AU119" s="27" t="s">
        <v>57</v>
      </c>
      <c r="AV119" s="28" t="s">
        <v>57</v>
      </c>
      <c r="AW119" s="28" t="s">
        <v>68</v>
      </c>
      <c r="AX119" s="28" t="s">
        <v>57</v>
      </c>
      <c r="AY119" s="27">
        <v>107425785</v>
      </c>
      <c r="AZ119" s="28" t="s">
        <v>2203</v>
      </c>
      <c r="BA119" s="28">
        <v>2005650000</v>
      </c>
      <c r="BB119" s="28" t="s">
        <v>57</v>
      </c>
      <c r="BC119" s="36" t="s">
        <v>57</v>
      </c>
      <c r="BD119" s="28" t="s">
        <v>57</v>
      </c>
      <c r="BE119" s="36">
        <v>42359</v>
      </c>
      <c r="BF119" s="28" t="s">
        <v>12008</v>
      </c>
      <c r="BG119" s="36" t="s">
        <v>57</v>
      </c>
      <c r="BH119" s="27" t="s">
        <v>67</v>
      </c>
      <c r="BI119" s="36" t="s">
        <v>67</v>
      </c>
      <c r="BJ119" s="27" t="s">
        <v>67</v>
      </c>
      <c r="BK119" s="27" t="s">
        <v>57</v>
      </c>
    </row>
    <row r="120" spans="1:63" x14ac:dyDescent="0.25">
      <c r="A120" s="20" t="s">
        <v>388</v>
      </c>
      <c r="B120" s="27">
        <v>734</v>
      </c>
      <c r="C120" s="27">
        <v>2101</v>
      </c>
      <c r="D120" s="28" t="s">
        <v>2223</v>
      </c>
      <c r="E120" s="28" t="s">
        <v>2224</v>
      </c>
      <c r="F120" s="27" t="s">
        <v>57</v>
      </c>
      <c r="G120" s="28" t="s">
        <v>57</v>
      </c>
      <c r="H120" s="28" t="s">
        <v>107</v>
      </c>
      <c r="I120" s="28" t="s">
        <v>57</v>
      </c>
      <c r="J120" s="28" t="s">
        <v>57</v>
      </c>
      <c r="K120" s="28" t="s">
        <v>57</v>
      </c>
      <c r="L120" s="28" t="s">
        <v>57</v>
      </c>
      <c r="M120" s="28" t="s">
        <v>2225</v>
      </c>
      <c r="N120" s="34" t="s">
        <v>167</v>
      </c>
      <c r="O120" s="28" t="s">
        <v>146</v>
      </c>
      <c r="P120" s="28" t="s">
        <v>147</v>
      </c>
      <c r="Q120" s="28" t="s">
        <v>2226</v>
      </c>
      <c r="R120" s="28">
        <v>-16.684405999999999</v>
      </c>
      <c r="S120" s="28">
        <v>-49.260652999999998</v>
      </c>
      <c r="T120" s="28" t="s">
        <v>57</v>
      </c>
      <c r="U120" s="28" t="s">
        <v>91</v>
      </c>
      <c r="V120" s="34">
        <v>43416</v>
      </c>
      <c r="W120" s="28" t="str">
        <f t="shared" ca="1" si="3"/>
        <v>MADURA</v>
      </c>
      <c r="X120" s="34" t="s">
        <v>57</v>
      </c>
      <c r="Y120" s="27" t="s">
        <v>57</v>
      </c>
      <c r="Z120" s="28" t="s">
        <v>57</v>
      </c>
      <c r="AA120" s="28" t="s">
        <v>61</v>
      </c>
      <c r="AB120" s="27" t="s">
        <v>57</v>
      </c>
      <c r="AC120" s="27" t="s">
        <v>57</v>
      </c>
      <c r="AD120" s="27" t="s">
        <v>57</v>
      </c>
      <c r="AE120" s="27" t="s">
        <v>2227</v>
      </c>
      <c r="AF120" s="27" t="s">
        <v>62</v>
      </c>
      <c r="AG120" s="28" t="s">
        <v>62</v>
      </c>
      <c r="AH120" s="27" t="s">
        <v>62</v>
      </c>
      <c r="AI120" s="27" t="s">
        <v>63</v>
      </c>
      <c r="AJ120" s="27" t="s">
        <v>64</v>
      </c>
      <c r="AK120" s="27" t="s">
        <v>405</v>
      </c>
      <c r="AL120" s="27" t="s">
        <v>57</v>
      </c>
      <c r="AM120" s="28" t="s">
        <v>57</v>
      </c>
      <c r="AN120" s="28" t="s">
        <v>67</v>
      </c>
      <c r="AO120" s="28" t="s">
        <v>67</v>
      </c>
      <c r="AP120" s="27" t="s">
        <v>67</v>
      </c>
      <c r="AQ120" s="27" t="s">
        <v>67</v>
      </c>
      <c r="AR120" s="27" t="s">
        <v>67</v>
      </c>
      <c r="AS120" s="27" t="s">
        <v>67</v>
      </c>
      <c r="AT120" s="27">
        <v>10</v>
      </c>
      <c r="AU120" s="27" t="s">
        <v>57</v>
      </c>
      <c r="AV120" s="28" t="s">
        <v>57</v>
      </c>
      <c r="AW120" s="28" t="s">
        <v>68</v>
      </c>
      <c r="AX120" s="28" t="s">
        <v>57</v>
      </c>
      <c r="AY120" s="27">
        <v>107451891</v>
      </c>
      <c r="AZ120" s="28" t="s">
        <v>2228</v>
      </c>
      <c r="BA120" s="28">
        <v>2021010000</v>
      </c>
      <c r="BB120" s="28" t="s">
        <v>57</v>
      </c>
      <c r="BC120" s="36" t="s">
        <v>57</v>
      </c>
      <c r="BD120" s="28" t="s">
        <v>57</v>
      </c>
      <c r="BE120" s="36">
        <v>43890</v>
      </c>
      <c r="BF120" s="28" t="s">
        <v>12008</v>
      </c>
      <c r="BG120" s="36" t="s">
        <v>57</v>
      </c>
      <c r="BH120" s="27" t="s">
        <v>67</v>
      </c>
      <c r="BI120" s="36" t="s">
        <v>67</v>
      </c>
      <c r="BJ120" s="27" t="s">
        <v>67</v>
      </c>
      <c r="BK120" s="27" t="s">
        <v>57</v>
      </c>
    </row>
    <row r="121" spans="1:63" x14ac:dyDescent="0.25">
      <c r="A121" s="20" t="s">
        <v>388</v>
      </c>
      <c r="B121" s="27">
        <v>375</v>
      </c>
      <c r="C121" s="27">
        <v>2114</v>
      </c>
      <c r="D121" s="28" t="s">
        <v>2229</v>
      </c>
      <c r="E121" s="28" t="s">
        <v>2230</v>
      </c>
      <c r="F121" s="27" t="s">
        <v>57</v>
      </c>
      <c r="G121" s="28" t="s">
        <v>57</v>
      </c>
      <c r="H121" s="28" t="s">
        <v>107</v>
      </c>
      <c r="I121" s="28" t="s">
        <v>57</v>
      </c>
      <c r="J121" s="28" t="s">
        <v>57</v>
      </c>
      <c r="K121" s="28" t="s">
        <v>57</v>
      </c>
      <c r="L121" s="28" t="s">
        <v>57</v>
      </c>
      <c r="M121" s="28" t="s">
        <v>2231</v>
      </c>
      <c r="N121" s="34" t="s">
        <v>666</v>
      </c>
      <c r="O121" s="28" t="s">
        <v>146</v>
      </c>
      <c r="P121" s="28" t="s">
        <v>147</v>
      </c>
      <c r="Q121" s="28" t="s">
        <v>2232</v>
      </c>
      <c r="R121" s="28">
        <v>-16.713563000000001</v>
      </c>
      <c r="S121" s="28">
        <v>-49.274341</v>
      </c>
      <c r="T121" s="28" t="s">
        <v>59</v>
      </c>
      <c r="U121" s="28" t="s">
        <v>60</v>
      </c>
      <c r="V121" s="34">
        <v>43454</v>
      </c>
      <c r="W121" s="28" t="str">
        <f t="shared" ca="1" si="3"/>
        <v>MADURA</v>
      </c>
      <c r="X121" s="34" t="s">
        <v>1697</v>
      </c>
      <c r="Y121" s="27" t="s">
        <v>93</v>
      </c>
      <c r="Z121" s="28" t="s">
        <v>16232</v>
      </c>
      <c r="AA121" s="28" t="s">
        <v>61</v>
      </c>
      <c r="AB121" s="27" t="s">
        <v>57</v>
      </c>
      <c r="AC121" s="27" t="s">
        <v>57</v>
      </c>
      <c r="AD121" s="27" t="s">
        <v>13532</v>
      </c>
      <c r="AE121" s="27" t="s">
        <v>2233</v>
      </c>
      <c r="AF121" s="27" t="s">
        <v>62</v>
      </c>
      <c r="AG121" s="28" t="s">
        <v>62</v>
      </c>
      <c r="AH121" s="27" t="s">
        <v>62</v>
      </c>
      <c r="AI121" s="27" t="s">
        <v>63</v>
      </c>
      <c r="AJ121" s="27" t="s">
        <v>64</v>
      </c>
      <c r="AK121" s="27" t="s">
        <v>405</v>
      </c>
      <c r="AL121" s="27" t="s">
        <v>57</v>
      </c>
      <c r="AM121" s="28" t="s">
        <v>57</v>
      </c>
      <c r="AN121" s="28" t="s">
        <v>67</v>
      </c>
      <c r="AO121" s="28" t="s">
        <v>67</v>
      </c>
      <c r="AP121" s="27" t="s">
        <v>67</v>
      </c>
      <c r="AQ121" s="27" t="s">
        <v>67</v>
      </c>
      <c r="AR121" s="27" t="s">
        <v>67</v>
      </c>
      <c r="AS121" s="27" t="s">
        <v>67</v>
      </c>
      <c r="AT121" s="27" t="s">
        <v>405</v>
      </c>
      <c r="AU121" s="27" t="s">
        <v>57</v>
      </c>
      <c r="AV121" s="28">
        <v>3</v>
      </c>
      <c r="AW121" s="28" t="s">
        <v>397</v>
      </c>
      <c r="AX121" s="28" t="s">
        <v>57</v>
      </c>
      <c r="AY121" s="27">
        <v>107451972</v>
      </c>
      <c r="AZ121" s="28" t="s">
        <v>2234</v>
      </c>
      <c r="BA121" s="28">
        <v>2021140000</v>
      </c>
      <c r="BB121" s="28" t="s">
        <v>57</v>
      </c>
      <c r="BC121" s="36" t="s">
        <v>57</v>
      </c>
      <c r="BD121" s="28" t="s">
        <v>57</v>
      </c>
      <c r="BE121" s="36">
        <v>44418</v>
      </c>
      <c r="BF121" s="28" t="s">
        <v>12008</v>
      </c>
      <c r="BG121" s="36" t="s">
        <v>57</v>
      </c>
      <c r="BH121" s="27" t="s">
        <v>67</v>
      </c>
      <c r="BI121" s="36" t="s">
        <v>67</v>
      </c>
      <c r="BJ121" s="27" t="s">
        <v>67</v>
      </c>
      <c r="BK121" s="27" t="s">
        <v>57</v>
      </c>
    </row>
    <row r="122" spans="1:63" x14ac:dyDescent="0.25">
      <c r="A122" s="20" t="s">
        <v>388</v>
      </c>
      <c r="B122" s="27">
        <v>734</v>
      </c>
      <c r="C122" s="27">
        <v>2115</v>
      </c>
      <c r="D122" s="28" t="s">
        <v>2235</v>
      </c>
      <c r="E122" s="28" t="s">
        <v>2236</v>
      </c>
      <c r="F122" s="27" t="s">
        <v>57</v>
      </c>
      <c r="G122" s="28" t="s">
        <v>57</v>
      </c>
      <c r="H122" s="28" t="s">
        <v>107</v>
      </c>
      <c r="I122" s="28" t="s">
        <v>57</v>
      </c>
      <c r="J122" s="28" t="s">
        <v>57</v>
      </c>
      <c r="K122" s="28" t="s">
        <v>57</v>
      </c>
      <c r="L122" s="28" t="s">
        <v>57</v>
      </c>
      <c r="M122" s="28" t="s">
        <v>2237</v>
      </c>
      <c r="N122" s="34" t="s">
        <v>167</v>
      </c>
      <c r="O122" s="28" t="s">
        <v>146</v>
      </c>
      <c r="P122" s="28" t="s">
        <v>147</v>
      </c>
      <c r="Q122" s="28" t="s">
        <v>2238</v>
      </c>
      <c r="R122" s="28">
        <v>-16.706613000000001</v>
      </c>
      <c r="S122" s="28">
        <v>-49.267924000000001</v>
      </c>
      <c r="T122" s="28" t="s">
        <v>57</v>
      </c>
      <c r="U122" s="28" t="s">
        <v>91</v>
      </c>
      <c r="V122" s="34">
        <v>43462</v>
      </c>
      <c r="W122" s="28" t="str">
        <f t="shared" ca="1" si="3"/>
        <v>MADURA</v>
      </c>
      <c r="X122" s="34" t="s">
        <v>57</v>
      </c>
      <c r="Y122" s="27" t="s">
        <v>57</v>
      </c>
      <c r="Z122" s="28" t="s">
        <v>57</v>
      </c>
      <c r="AA122" s="28" t="s">
        <v>61</v>
      </c>
      <c r="AB122" s="27" t="s">
        <v>57</v>
      </c>
      <c r="AC122" s="27" t="s">
        <v>57</v>
      </c>
      <c r="AD122" s="27" t="s">
        <v>57</v>
      </c>
      <c r="AE122" s="27" t="s">
        <v>2239</v>
      </c>
      <c r="AF122" s="27" t="s">
        <v>62</v>
      </c>
      <c r="AG122" s="28" t="s">
        <v>62</v>
      </c>
      <c r="AH122" s="27" t="s">
        <v>62</v>
      </c>
      <c r="AI122" s="27" t="s">
        <v>63</v>
      </c>
      <c r="AJ122" s="27" t="s">
        <v>64</v>
      </c>
      <c r="AK122" s="27" t="s">
        <v>405</v>
      </c>
      <c r="AL122" s="27" t="s">
        <v>57</v>
      </c>
      <c r="AM122" s="28" t="s">
        <v>57</v>
      </c>
      <c r="AN122" s="28" t="s">
        <v>67</v>
      </c>
      <c r="AO122" s="28" t="s">
        <v>67</v>
      </c>
      <c r="AP122" s="27" t="s">
        <v>67</v>
      </c>
      <c r="AQ122" s="27" t="s">
        <v>67</v>
      </c>
      <c r="AR122" s="27" t="s">
        <v>67</v>
      </c>
      <c r="AS122" s="27" t="s">
        <v>67</v>
      </c>
      <c r="AT122" s="27" t="s">
        <v>405</v>
      </c>
      <c r="AU122" s="27" t="s">
        <v>57</v>
      </c>
      <c r="AV122" s="28" t="s">
        <v>57</v>
      </c>
      <c r="AW122" s="28" t="s">
        <v>68</v>
      </c>
      <c r="AX122" s="28" t="s">
        <v>57</v>
      </c>
      <c r="AY122" s="27">
        <v>765644300301</v>
      </c>
      <c r="AZ122" s="28" t="s">
        <v>2240</v>
      </c>
      <c r="BA122" s="28">
        <v>2021150000</v>
      </c>
      <c r="BB122" s="28" t="s">
        <v>57</v>
      </c>
      <c r="BC122" s="36" t="s">
        <v>57</v>
      </c>
      <c r="BD122" s="28" t="s">
        <v>57</v>
      </c>
      <c r="BE122" s="36">
        <v>44012</v>
      </c>
      <c r="BF122" s="28" t="s">
        <v>12008</v>
      </c>
      <c r="BG122" s="36" t="s">
        <v>57</v>
      </c>
      <c r="BH122" s="27" t="s">
        <v>67</v>
      </c>
      <c r="BI122" s="36" t="s">
        <v>67</v>
      </c>
      <c r="BJ122" s="27" t="s">
        <v>67</v>
      </c>
      <c r="BK122" s="27" t="s">
        <v>57</v>
      </c>
    </row>
    <row r="123" spans="1:63" x14ac:dyDescent="0.25">
      <c r="A123" s="20" t="s">
        <v>388</v>
      </c>
      <c r="B123" s="27">
        <v>375</v>
      </c>
      <c r="C123" s="27">
        <v>2106</v>
      </c>
      <c r="D123" s="28" t="s">
        <v>1463</v>
      </c>
      <c r="E123" s="28" t="s">
        <v>1464</v>
      </c>
      <c r="F123" s="27" t="s">
        <v>57</v>
      </c>
      <c r="G123" s="28" t="s">
        <v>57</v>
      </c>
      <c r="H123" s="28" t="s">
        <v>107</v>
      </c>
      <c r="I123" s="28" t="s">
        <v>57</v>
      </c>
      <c r="J123" s="28" t="s">
        <v>57</v>
      </c>
      <c r="K123" s="28" t="s">
        <v>57</v>
      </c>
      <c r="L123" s="28" t="s">
        <v>57</v>
      </c>
      <c r="M123" s="28" t="s">
        <v>1465</v>
      </c>
      <c r="N123" s="34" t="s">
        <v>1466</v>
      </c>
      <c r="O123" s="28" t="s">
        <v>146</v>
      </c>
      <c r="P123" s="28" t="s">
        <v>147</v>
      </c>
      <c r="Q123" s="28" t="s">
        <v>1467</v>
      </c>
      <c r="R123" s="28">
        <v>-16.712854</v>
      </c>
      <c r="S123" s="28">
        <v>-49.256391000000001</v>
      </c>
      <c r="T123" s="28" t="s">
        <v>57</v>
      </c>
      <c r="U123" s="28" t="s">
        <v>91</v>
      </c>
      <c r="V123" s="34">
        <v>43404</v>
      </c>
      <c r="W123" s="28" t="str">
        <f t="shared" ca="1" si="3"/>
        <v>MADURA</v>
      </c>
      <c r="X123" s="34" t="s">
        <v>57</v>
      </c>
      <c r="Y123" s="27" t="s">
        <v>57</v>
      </c>
      <c r="Z123" s="28" t="s">
        <v>57</v>
      </c>
      <c r="AA123" s="28" t="s">
        <v>61</v>
      </c>
      <c r="AB123" s="27" t="s">
        <v>57</v>
      </c>
      <c r="AC123" s="27" t="s">
        <v>57</v>
      </c>
      <c r="AD123" s="27" t="s">
        <v>57</v>
      </c>
      <c r="AE123" s="27" t="s">
        <v>1468</v>
      </c>
      <c r="AF123" s="27" t="s">
        <v>62</v>
      </c>
      <c r="AG123" s="28" t="s">
        <v>62</v>
      </c>
      <c r="AH123" s="27" t="s">
        <v>62</v>
      </c>
      <c r="AI123" s="27" t="s">
        <v>63</v>
      </c>
      <c r="AJ123" s="27" t="s">
        <v>64</v>
      </c>
      <c r="AK123" s="27" t="s">
        <v>65</v>
      </c>
      <c r="AL123" s="27" t="s">
        <v>57</v>
      </c>
      <c r="AM123" s="28" t="s">
        <v>57</v>
      </c>
      <c r="AN123" s="28" t="s">
        <v>67</v>
      </c>
      <c r="AO123" s="28" t="s">
        <v>67</v>
      </c>
      <c r="AP123" s="27" t="s">
        <v>67</v>
      </c>
      <c r="AQ123" s="27" t="s">
        <v>67</v>
      </c>
      <c r="AR123" s="27" t="s">
        <v>67</v>
      </c>
      <c r="AS123" s="27" t="s">
        <v>67</v>
      </c>
      <c r="AT123" s="27" t="s">
        <v>57</v>
      </c>
      <c r="AU123" s="27" t="s">
        <v>57</v>
      </c>
      <c r="AV123" s="28" t="s">
        <v>57</v>
      </c>
      <c r="AW123" s="28" t="s">
        <v>68</v>
      </c>
      <c r="AX123" s="28" t="s">
        <v>57</v>
      </c>
      <c r="AY123" s="27">
        <v>626515954116</v>
      </c>
      <c r="AZ123" s="28" t="s">
        <v>1469</v>
      </c>
      <c r="BA123" s="28">
        <v>2021060000</v>
      </c>
      <c r="BB123" s="28" t="s">
        <v>57</v>
      </c>
      <c r="BC123" s="36" t="s">
        <v>57</v>
      </c>
      <c r="BD123" s="28" t="s">
        <v>57</v>
      </c>
      <c r="BE123" s="36">
        <v>43890</v>
      </c>
      <c r="BF123" s="28" t="s">
        <v>12008</v>
      </c>
      <c r="BG123" s="36" t="s">
        <v>57</v>
      </c>
      <c r="BH123" s="27" t="s">
        <v>67</v>
      </c>
      <c r="BI123" s="36" t="s">
        <v>67</v>
      </c>
      <c r="BJ123" s="27" t="s">
        <v>67</v>
      </c>
      <c r="BK123" s="27" t="s">
        <v>57</v>
      </c>
    </row>
    <row r="124" spans="1:63" x14ac:dyDescent="0.25">
      <c r="A124" s="20" t="s">
        <v>388</v>
      </c>
      <c r="B124" s="27">
        <v>414</v>
      </c>
      <c r="C124" s="27">
        <v>1258</v>
      </c>
      <c r="D124" s="28" t="s">
        <v>663</v>
      </c>
      <c r="E124" s="28" t="s">
        <v>664</v>
      </c>
      <c r="F124" s="27" t="s">
        <v>57</v>
      </c>
      <c r="G124" s="28" t="s">
        <v>57</v>
      </c>
      <c r="H124" s="28" t="s">
        <v>107</v>
      </c>
      <c r="I124" s="28" t="s">
        <v>57</v>
      </c>
      <c r="J124" s="28" t="s">
        <v>57</v>
      </c>
      <c r="K124" s="28" t="s">
        <v>57</v>
      </c>
      <c r="L124" s="28" t="s">
        <v>57</v>
      </c>
      <c r="M124" s="28" t="s">
        <v>665</v>
      </c>
      <c r="N124" s="34" t="s">
        <v>666</v>
      </c>
      <c r="O124" s="28" t="s">
        <v>180</v>
      </c>
      <c r="P124" s="28" t="s">
        <v>181</v>
      </c>
      <c r="Q124" s="28" t="s">
        <v>667</v>
      </c>
      <c r="R124" s="28">
        <v>-19.929589</v>
      </c>
      <c r="S124" s="28">
        <v>-43.974718000000003</v>
      </c>
      <c r="T124" s="28" t="s">
        <v>57</v>
      </c>
      <c r="U124" s="28" t="s">
        <v>60</v>
      </c>
      <c r="V124" s="34">
        <v>35400</v>
      </c>
      <c r="W124" s="28" t="str">
        <f t="shared" ca="1" si="3"/>
        <v>MADURA</v>
      </c>
      <c r="X124" s="34" t="s">
        <v>57</v>
      </c>
      <c r="Y124" s="27" t="s">
        <v>57</v>
      </c>
      <c r="Z124" s="28" t="s">
        <v>57</v>
      </c>
      <c r="AA124" s="28" t="s">
        <v>61</v>
      </c>
      <c r="AB124" s="27" t="s">
        <v>57</v>
      </c>
      <c r="AC124" s="27" t="s">
        <v>57</v>
      </c>
      <c r="AD124" s="27" t="s">
        <v>57</v>
      </c>
      <c r="AE124" s="27" t="s">
        <v>668</v>
      </c>
      <c r="AF124" s="27" t="s">
        <v>62</v>
      </c>
      <c r="AG124" s="28" t="s">
        <v>62</v>
      </c>
      <c r="AH124" s="27" t="s">
        <v>62</v>
      </c>
      <c r="AI124" s="27" t="s">
        <v>63</v>
      </c>
      <c r="AJ124" s="27" t="s">
        <v>64</v>
      </c>
      <c r="AK124" s="27" t="s">
        <v>405</v>
      </c>
      <c r="AL124" s="27" t="s">
        <v>57</v>
      </c>
      <c r="AM124" s="28" t="s">
        <v>57</v>
      </c>
      <c r="AN124" s="28" t="s">
        <v>67</v>
      </c>
      <c r="AO124" s="28" t="s">
        <v>67</v>
      </c>
      <c r="AP124" s="27" t="s">
        <v>67</v>
      </c>
      <c r="AQ124" s="27" t="s">
        <v>67</v>
      </c>
      <c r="AR124" s="27" t="s">
        <v>67</v>
      </c>
      <c r="AS124" s="27" t="s">
        <v>67</v>
      </c>
      <c r="AT124" s="27" t="s">
        <v>405</v>
      </c>
      <c r="AU124" s="27" t="s">
        <v>57</v>
      </c>
      <c r="AV124" s="28">
        <v>3</v>
      </c>
      <c r="AW124" s="28" t="s">
        <v>397</v>
      </c>
      <c r="AX124" s="28">
        <v>909</v>
      </c>
      <c r="AY124" s="27">
        <v>3671539869866</v>
      </c>
      <c r="AZ124" s="28" t="s">
        <v>669</v>
      </c>
      <c r="BA124" s="28">
        <v>3012580000</v>
      </c>
      <c r="BB124" s="28" t="s">
        <v>57</v>
      </c>
      <c r="BC124" s="36" t="s">
        <v>57</v>
      </c>
      <c r="BD124" s="28" t="s">
        <v>57</v>
      </c>
      <c r="BE124" s="36">
        <v>44012</v>
      </c>
      <c r="BF124" s="28" t="s">
        <v>12008</v>
      </c>
      <c r="BG124" s="36" t="s">
        <v>57</v>
      </c>
      <c r="BH124" s="27" t="s">
        <v>67</v>
      </c>
      <c r="BI124" s="36" t="s">
        <v>67</v>
      </c>
      <c r="BJ124" s="27" t="s">
        <v>67</v>
      </c>
      <c r="BK124" s="27" t="s">
        <v>57</v>
      </c>
    </row>
    <row r="125" spans="1:63" x14ac:dyDescent="0.25">
      <c r="A125" s="20" t="s">
        <v>388</v>
      </c>
      <c r="B125" s="27">
        <v>414</v>
      </c>
      <c r="C125" s="27">
        <v>1285</v>
      </c>
      <c r="D125" s="28" t="s">
        <v>670</v>
      </c>
      <c r="E125" s="28" t="s">
        <v>671</v>
      </c>
      <c r="F125" s="27" t="s">
        <v>57</v>
      </c>
      <c r="G125" s="28" t="s">
        <v>57</v>
      </c>
      <c r="H125" s="28" t="s">
        <v>107</v>
      </c>
      <c r="I125" s="28" t="s">
        <v>57</v>
      </c>
      <c r="J125" s="28" t="s">
        <v>57</v>
      </c>
      <c r="K125" s="28" t="s">
        <v>57</v>
      </c>
      <c r="L125" s="28" t="s">
        <v>57</v>
      </c>
      <c r="M125" s="28" t="s">
        <v>672</v>
      </c>
      <c r="N125" s="34" t="s">
        <v>673</v>
      </c>
      <c r="O125" s="28" t="s">
        <v>180</v>
      </c>
      <c r="P125" s="28" t="s">
        <v>181</v>
      </c>
      <c r="Q125" s="28" t="s">
        <v>674</v>
      </c>
      <c r="R125" s="28">
        <v>-19.871396000000001</v>
      </c>
      <c r="S125" s="28">
        <v>-43.979866000000001</v>
      </c>
      <c r="T125" s="28" t="s">
        <v>57</v>
      </c>
      <c r="U125" s="28" t="s">
        <v>60</v>
      </c>
      <c r="V125" s="34">
        <v>39479</v>
      </c>
      <c r="W125" s="28" t="str">
        <f t="shared" ref="W125:W156" ca="1" si="4">IF(V125&lt;TODAY()-(365*3),"MADURA",YEAR(V125))</f>
        <v>MADURA</v>
      </c>
      <c r="X125" s="34" t="s">
        <v>57</v>
      </c>
      <c r="Y125" s="27" t="s">
        <v>57</v>
      </c>
      <c r="Z125" s="28" t="s">
        <v>57</v>
      </c>
      <c r="AA125" s="28" t="s">
        <v>61</v>
      </c>
      <c r="AB125" s="27" t="s">
        <v>57</v>
      </c>
      <c r="AC125" s="27" t="s">
        <v>57</v>
      </c>
      <c r="AD125" s="27" t="s">
        <v>57</v>
      </c>
      <c r="AE125" s="27" t="s">
        <v>675</v>
      </c>
      <c r="AF125" s="27" t="s">
        <v>62</v>
      </c>
      <c r="AG125" s="28" t="s">
        <v>62</v>
      </c>
      <c r="AH125" s="27" t="s">
        <v>62</v>
      </c>
      <c r="AI125" s="27" t="s">
        <v>63</v>
      </c>
      <c r="AJ125" s="27" t="s">
        <v>64</v>
      </c>
      <c r="AK125" s="27" t="s">
        <v>65</v>
      </c>
      <c r="AL125" s="27" t="s">
        <v>57</v>
      </c>
      <c r="AM125" s="28" t="s">
        <v>57</v>
      </c>
      <c r="AN125" s="28" t="s">
        <v>67</v>
      </c>
      <c r="AO125" s="28" t="s">
        <v>67</v>
      </c>
      <c r="AP125" s="27" t="s">
        <v>67</v>
      </c>
      <c r="AQ125" s="27" t="s">
        <v>67</v>
      </c>
      <c r="AR125" s="27" t="s">
        <v>67</v>
      </c>
      <c r="AS125" s="27" t="s">
        <v>67</v>
      </c>
      <c r="AT125" s="27" t="s">
        <v>57</v>
      </c>
      <c r="AU125" s="27" t="s">
        <v>57</v>
      </c>
      <c r="AV125" s="28" t="s">
        <v>57</v>
      </c>
      <c r="AW125" s="28" t="s">
        <v>57</v>
      </c>
      <c r="AX125" s="28">
        <v>909</v>
      </c>
      <c r="AY125" s="27">
        <v>24827840202</v>
      </c>
      <c r="AZ125" s="28" t="s">
        <v>676</v>
      </c>
      <c r="BA125" s="28">
        <v>3012850000</v>
      </c>
      <c r="BB125" s="28" t="s">
        <v>57</v>
      </c>
      <c r="BC125" s="36" t="s">
        <v>57</v>
      </c>
      <c r="BD125" s="28" t="s">
        <v>57</v>
      </c>
      <c r="BE125" s="36">
        <v>43890</v>
      </c>
      <c r="BF125" s="28" t="s">
        <v>12008</v>
      </c>
      <c r="BG125" s="36" t="s">
        <v>57</v>
      </c>
      <c r="BH125" s="27" t="s">
        <v>67</v>
      </c>
      <c r="BI125" s="36" t="s">
        <v>67</v>
      </c>
      <c r="BJ125" s="27" t="s">
        <v>67</v>
      </c>
      <c r="BK125" s="27" t="s">
        <v>57</v>
      </c>
    </row>
    <row r="126" spans="1:63" x14ac:dyDescent="0.25">
      <c r="A126" s="20" t="s">
        <v>388</v>
      </c>
      <c r="B126" s="27">
        <v>414</v>
      </c>
      <c r="C126" s="27">
        <v>1580</v>
      </c>
      <c r="D126" s="28" t="s">
        <v>839</v>
      </c>
      <c r="E126" s="28" t="s">
        <v>840</v>
      </c>
      <c r="F126" s="27" t="s">
        <v>57</v>
      </c>
      <c r="G126" s="28" t="s">
        <v>57</v>
      </c>
      <c r="H126" s="28" t="s">
        <v>107</v>
      </c>
      <c r="I126" s="28" t="s">
        <v>57</v>
      </c>
      <c r="J126" s="28" t="s">
        <v>57</v>
      </c>
      <c r="K126" s="28" t="s">
        <v>57</v>
      </c>
      <c r="L126" s="28" t="s">
        <v>57</v>
      </c>
      <c r="M126" s="28" t="s">
        <v>841</v>
      </c>
      <c r="N126" s="34" t="s">
        <v>842</v>
      </c>
      <c r="O126" s="28" t="s">
        <v>180</v>
      </c>
      <c r="P126" s="28" t="s">
        <v>181</v>
      </c>
      <c r="Q126" s="28" t="s">
        <v>843</v>
      </c>
      <c r="R126" s="28">
        <v>-19.874808999999999</v>
      </c>
      <c r="S126" s="28">
        <v>-43.928466999999998</v>
      </c>
      <c r="T126" s="28" t="s">
        <v>59</v>
      </c>
      <c r="U126" s="28" t="s">
        <v>60</v>
      </c>
      <c r="V126" s="34">
        <v>43350</v>
      </c>
      <c r="W126" s="28" t="str">
        <f t="shared" ca="1" si="4"/>
        <v>MADURA</v>
      </c>
      <c r="X126" s="34" t="s">
        <v>318</v>
      </c>
      <c r="Y126" s="27" t="s">
        <v>319</v>
      </c>
      <c r="Z126" s="28" t="s">
        <v>16233</v>
      </c>
      <c r="AA126" s="28" t="s">
        <v>61</v>
      </c>
      <c r="AB126" s="27" t="s">
        <v>57</v>
      </c>
      <c r="AC126" s="27" t="s">
        <v>57</v>
      </c>
      <c r="AD126" s="27" t="s">
        <v>13664</v>
      </c>
      <c r="AE126" s="27" t="s">
        <v>844</v>
      </c>
      <c r="AF126" s="27" t="s">
        <v>62</v>
      </c>
      <c r="AG126" s="28" t="s">
        <v>62</v>
      </c>
      <c r="AH126" s="27" t="s">
        <v>62</v>
      </c>
      <c r="AI126" s="27" t="s">
        <v>63</v>
      </c>
      <c r="AJ126" s="27" t="s">
        <v>290</v>
      </c>
      <c r="AK126" s="27" t="s">
        <v>405</v>
      </c>
      <c r="AL126" s="27" t="s">
        <v>57</v>
      </c>
      <c r="AM126" s="28" t="s">
        <v>57</v>
      </c>
      <c r="AN126" s="28" t="s">
        <v>67</v>
      </c>
      <c r="AO126" s="28" t="s">
        <v>67</v>
      </c>
      <c r="AP126" s="27" t="s">
        <v>67</v>
      </c>
      <c r="AQ126" s="27" t="s">
        <v>67</v>
      </c>
      <c r="AR126" s="27" t="s">
        <v>67</v>
      </c>
      <c r="AS126" s="27" t="s">
        <v>67</v>
      </c>
      <c r="AT126" s="27" t="s">
        <v>405</v>
      </c>
      <c r="AU126" s="27" t="s">
        <v>57</v>
      </c>
      <c r="AV126" s="28">
        <v>4</v>
      </c>
      <c r="AW126" s="28" t="s">
        <v>397</v>
      </c>
      <c r="AX126" s="28">
        <v>909</v>
      </c>
      <c r="AY126" s="27">
        <v>24827841608</v>
      </c>
      <c r="AZ126" s="28" t="s">
        <v>845</v>
      </c>
      <c r="BA126" s="28">
        <v>3015800000</v>
      </c>
      <c r="BB126" s="28" t="s">
        <v>57</v>
      </c>
      <c r="BC126" s="36" t="s">
        <v>57</v>
      </c>
      <c r="BD126" s="28" t="s">
        <v>57</v>
      </c>
      <c r="BE126" s="36">
        <v>44438</v>
      </c>
      <c r="BF126" s="28" t="s">
        <v>12008</v>
      </c>
      <c r="BG126" s="36" t="s">
        <v>57</v>
      </c>
      <c r="BH126" s="27" t="s">
        <v>67</v>
      </c>
      <c r="BI126" s="36" t="s">
        <v>67</v>
      </c>
      <c r="BJ126" s="27" t="s">
        <v>67</v>
      </c>
      <c r="BK126" s="27" t="s">
        <v>57</v>
      </c>
    </row>
    <row r="127" spans="1:63" x14ac:dyDescent="0.25">
      <c r="A127" s="20" t="s">
        <v>388</v>
      </c>
      <c r="B127" s="27">
        <v>414</v>
      </c>
      <c r="C127" s="27">
        <v>1287</v>
      </c>
      <c r="D127" s="28" t="s">
        <v>518</v>
      </c>
      <c r="E127" s="28" t="s">
        <v>519</v>
      </c>
      <c r="F127" s="27" t="s">
        <v>57</v>
      </c>
      <c r="G127" s="28" t="s">
        <v>57</v>
      </c>
      <c r="H127" s="28" t="s">
        <v>107</v>
      </c>
      <c r="I127" s="28" t="s">
        <v>57</v>
      </c>
      <c r="J127" s="28" t="s">
        <v>57</v>
      </c>
      <c r="K127" s="28" t="s">
        <v>57</v>
      </c>
      <c r="L127" s="28" t="s">
        <v>57</v>
      </c>
      <c r="M127" s="28" t="s">
        <v>520</v>
      </c>
      <c r="N127" s="34" t="s">
        <v>521</v>
      </c>
      <c r="O127" s="28" t="s">
        <v>180</v>
      </c>
      <c r="P127" s="28" t="s">
        <v>181</v>
      </c>
      <c r="Q127" s="28" t="s">
        <v>522</v>
      </c>
      <c r="R127" s="28">
        <v>-19.932034999999999</v>
      </c>
      <c r="S127" s="28">
        <v>-43.958852</v>
      </c>
      <c r="T127" s="28" t="s">
        <v>59</v>
      </c>
      <c r="U127" s="28" t="s">
        <v>60</v>
      </c>
      <c r="V127" s="34">
        <v>39479</v>
      </c>
      <c r="W127" s="28" t="str">
        <f t="shared" ca="1" si="4"/>
        <v>MADURA</v>
      </c>
      <c r="X127" s="34" t="s">
        <v>57</v>
      </c>
      <c r="Y127" s="27" t="s">
        <v>57</v>
      </c>
      <c r="Z127" s="28" t="s">
        <v>57</v>
      </c>
      <c r="AA127" s="28" t="s">
        <v>61</v>
      </c>
      <c r="AB127" s="27" t="s">
        <v>57</v>
      </c>
      <c r="AC127" s="27" t="s">
        <v>57</v>
      </c>
      <c r="AD127" s="27" t="s">
        <v>57</v>
      </c>
      <c r="AE127" s="27" t="s">
        <v>523</v>
      </c>
      <c r="AF127" s="27" t="s">
        <v>62</v>
      </c>
      <c r="AG127" s="28" t="s">
        <v>62</v>
      </c>
      <c r="AH127" s="27" t="s">
        <v>62</v>
      </c>
      <c r="AI127" s="27" t="s">
        <v>63</v>
      </c>
      <c r="AJ127" s="27" t="s">
        <v>64</v>
      </c>
      <c r="AK127" s="27" t="s">
        <v>405</v>
      </c>
      <c r="AL127" s="27" t="s">
        <v>57</v>
      </c>
      <c r="AM127" s="28" t="s">
        <v>57</v>
      </c>
      <c r="AN127" s="28" t="s">
        <v>67</v>
      </c>
      <c r="AO127" s="28" t="s">
        <v>67</v>
      </c>
      <c r="AP127" s="27" t="s">
        <v>67</v>
      </c>
      <c r="AQ127" s="27" t="s">
        <v>67</v>
      </c>
      <c r="AR127" s="27" t="s">
        <v>67</v>
      </c>
      <c r="AS127" s="27" t="s">
        <v>67</v>
      </c>
      <c r="AT127" s="27" t="s">
        <v>405</v>
      </c>
      <c r="AU127" s="27" t="s">
        <v>57</v>
      </c>
      <c r="AV127" s="28">
        <v>3</v>
      </c>
      <c r="AW127" s="28" t="s">
        <v>68</v>
      </c>
      <c r="AX127" s="28">
        <v>909</v>
      </c>
      <c r="AY127" s="27">
        <v>799051328110</v>
      </c>
      <c r="AZ127" s="28" t="s">
        <v>524</v>
      </c>
      <c r="BA127" s="28">
        <v>3012870000</v>
      </c>
      <c r="BB127" s="28" t="s">
        <v>57</v>
      </c>
      <c r="BC127" s="36" t="s">
        <v>57</v>
      </c>
      <c r="BD127" s="28" t="s">
        <v>57</v>
      </c>
      <c r="BE127" s="36">
        <v>44012</v>
      </c>
      <c r="BF127" s="28" t="s">
        <v>12008</v>
      </c>
      <c r="BG127" s="36" t="s">
        <v>57</v>
      </c>
      <c r="BH127" s="27" t="s">
        <v>67</v>
      </c>
      <c r="BI127" s="36" t="s">
        <v>67</v>
      </c>
      <c r="BJ127" s="27" t="s">
        <v>67</v>
      </c>
      <c r="BK127" s="27" t="s">
        <v>57</v>
      </c>
    </row>
    <row r="128" spans="1:63" x14ac:dyDescent="0.25">
      <c r="A128" s="20" t="s">
        <v>388</v>
      </c>
      <c r="B128" s="27">
        <v>414</v>
      </c>
      <c r="C128" s="27">
        <v>1486</v>
      </c>
      <c r="D128" s="28" t="s">
        <v>525</v>
      </c>
      <c r="E128" s="28" t="s">
        <v>526</v>
      </c>
      <c r="F128" s="27" t="s">
        <v>57</v>
      </c>
      <c r="G128" s="28" t="s">
        <v>57</v>
      </c>
      <c r="H128" s="28" t="s">
        <v>107</v>
      </c>
      <c r="I128" s="28" t="s">
        <v>57</v>
      </c>
      <c r="J128" s="28" t="s">
        <v>57</v>
      </c>
      <c r="K128" s="28" t="s">
        <v>57</v>
      </c>
      <c r="L128" s="28" t="s">
        <v>57</v>
      </c>
      <c r="M128" s="28" t="s">
        <v>527</v>
      </c>
      <c r="N128" s="34" t="s">
        <v>521</v>
      </c>
      <c r="O128" s="28" t="s">
        <v>180</v>
      </c>
      <c r="P128" s="28" t="s">
        <v>181</v>
      </c>
      <c r="Q128" s="28" t="s">
        <v>528</v>
      </c>
      <c r="R128" s="28">
        <v>-19.930143999999999</v>
      </c>
      <c r="S128" s="28">
        <v>-43.957116999999997</v>
      </c>
      <c r="T128" s="28" t="s">
        <v>59</v>
      </c>
      <c r="U128" s="28" t="s">
        <v>60</v>
      </c>
      <c r="V128" s="34">
        <v>42114</v>
      </c>
      <c r="W128" s="28" t="str">
        <f t="shared" ca="1" si="4"/>
        <v>MADURA</v>
      </c>
      <c r="X128" s="34" t="s">
        <v>57</v>
      </c>
      <c r="Y128" s="27" t="s">
        <v>57</v>
      </c>
      <c r="Z128" s="28" t="s">
        <v>57</v>
      </c>
      <c r="AA128" s="28" t="s">
        <v>61</v>
      </c>
      <c r="AB128" s="27" t="s">
        <v>57</v>
      </c>
      <c r="AC128" s="27" t="s">
        <v>57</v>
      </c>
      <c r="AD128" s="27" t="s">
        <v>57</v>
      </c>
      <c r="AE128" s="27" t="s">
        <v>529</v>
      </c>
      <c r="AF128" s="27" t="s">
        <v>62</v>
      </c>
      <c r="AG128" s="28" t="s">
        <v>62</v>
      </c>
      <c r="AH128" s="27" t="s">
        <v>62</v>
      </c>
      <c r="AI128" s="27" t="s">
        <v>63</v>
      </c>
      <c r="AJ128" s="27" t="s">
        <v>412</v>
      </c>
      <c r="AK128" s="27" t="s">
        <v>405</v>
      </c>
      <c r="AL128" s="27" t="s">
        <v>57</v>
      </c>
      <c r="AM128" s="28" t="s">
        <v>57</v>
      </c>
      <c r="AN128" s="28" t="s">
        <v>67</v>
      </c>
      <c r="AO128" s="28" t="s">
        <v>67</v>
      </c>
      <c r="AP128" s="27" t="s">
        <v>67</v>
      </c>
      <c r="AQ128" s="27" t="s">
        <v>67</v>
      </c>
      <c r="AR128" s="27" t="s">
        <v>67</v>
      </c>
      <c r="AS128" s="27" t="s">
        <v>67</v>
      </c>
      <c r="AT128" s="27" t="s">
        <v>405</v>
      </c>
      <c r="AU128" s="27" t="s">
        <v>57</v>
      </c>
      <c r="AV128" s="28">
        <v>3</v>
      </c>
      <c r="AW128" s="28" t="s">
        <v>397</v>
      </c>
      <c r="AX128" s="28">
        <v>909</v>
      </c>
      <c r="AY128" s="27">
        <v>799010640110</v>
      </c>
      <c r="AZ128" s="28" t="s">
        <v>530</v>
      </c>
      <c r="BA128" s="28">
        <v>3014860001</v>
      </c>
      <c r="BB128" s="28" t="s">
        <v>57</v>
      </c>
      <c r="BC128" s="36" t="s">
        <v>57</v>
      </c>
      <c r="BD128" s="28" t="s">
        <v>57</v>
      </c>
      <c r="BE128" s="36">
        <v>43861</v>
      </c>
      <c r="BF128" s="28" t="s">
        <v>12008</v>
      </c>
      <c r="BG128" s="36" t="s">
        <v>57</v>
      </c>
      <c r="BH128" s="27" t="s">
        <v>67</v>
      </c>
      <c r="BI128" s="36" t="s">
        <v>67</v>
      </c>
      <c r="BJ128" s="27" t="s">
        <v>67</v>
      </c>
      <c r="BK128" s="27" t="s">
        <v>57</v>
      </c>
    </row>
    <row r="129" spans="1:63" x14ac:dyDescent="0.25">
      <c r="A129" s="20" t="s">
        <v>388</v>
      </c>
      <c r="B129" s="27">
        <v>417</v>
      </c>
      <c r="C129" s="27">
        <v>1475</v>
      </c>
      <c r="D129" s="28" t="s">
        <v>531</v>
      </c>
      <c r="E129" s="28" t="s">
        <v>532</v>
      </c>
      <c r="F129" s="27" t="s">
        <v>57</v>
      </c>
      <c r="G129" s="28" t="s">
        <v>57</v>
      </c>
      <c r="H129" s="28" t="s">
        <v>107</v>
      </c>
      <c r="I129" s="28" t="s">
        <v>57</v>
      </c>
      <c r="J129" s="28" t="s">
        <v>57</v>
      </c>
      <c r="K129" s="28" t="s">
        <v>57</v>
      </c>
      <c r="L129" s="28" t="s">
        <v>57</v>
      </c>
      <c r="M129" s="28" t="s">
        <v>533</v>
      </c>
      <c r="N129" s="34" t="s">
        <v>96</v>
      </c>
      <c r="O129" s="28" t="s">
        <v>534</v>
      </c>
      <c r="P129" s="28" t="s">
        <v>181</v>
      </c>
      <c r="Q129" s="28" t="s">
        <v>535</v>
      </c>
      <c r="R129" s="28">
        <v>-20.022556999999999</v>
      </c>
      <c r="S129" s="28">
        <v>-44.058805999999997</v>
      </c>
      <c r="T129" s="28" t="s">
        <v>57</v>
      </c>
      <c r="U129" s="28" t="s">
        <v>60</v>
      </c>
      <c r="V129" s="34">
        <v>41996</v>
      </c>
      <c r="W129" s="28" t="str">
        <f t="shared" ca="1" si="4"/>
        <v>MADURA</v>
      </c>
      <c r="X129" s="34" t="s">
        <v>57</v>
      </c>
      <c r="Y129" s="27" t="s">
        <v>57</v>
      </c>
      <c r="Z129" s="28" t="s">
        <v>57</v>
      </c>
      <c r="AA129" s="28" t="s">
        <v>61</v>
      </c>
      <c r="AB129" s="27" t="s">
        <v>57</v>
      </c>
      <c r="AC129" s="27" t="s">
        <v>57</v>
      </c>
      <c r="AD129" s="27" t="s">
        <v>57</v>
      </c>
      <c r="AE129" s="27" t="s">
        <v>536</v>
      </c>
      <c r="AF129" s="27" t="s">
        <v>62</v>
      </c>
      <c r="AG129" s="28" t="s">
        <v>62</v>
      </c>
      <c r="AH129" s="27" t="s">
        <v>62</v>
      </c>
      <c r="AI129" s="27" t="s">
        <v>63</v>
      </c>
      <c r="AJ129" s="27" t="s">
        <v>290</v>
      </c>
      <c r="AK129" s="27" t="s">
        <v>405</v>
      </c>
      <c r="AL129" s="27" t="s">
        <v>57</v>
      </c>
      <c r="AM129" s="28" t="s">
        <v>57</v>
      </c>
      <c r="AN129" s="28" t="s">
        <v>67</v>
      </c>
      <c r="AO129" s="28" t="s">
        <v>67</v>
      </c>
      <c r="AP129" s="27" t="s">
        <v>67</v>
      </c>
      <c r="AQ129" s="27" t="s">
        <v>67</v>
      </c>
      <c r="AR129" s="27" t="s">
        <v>67</v>
      </c>
      <c r="AS129" s="27" t="s">
        <v>67</v>
      </c>
      <c r="AT129" s="27" t="s">
        <v>290</v>
      </c>
      <c r="AU129" s="27" t="s">
        <v>57</v>
      </c>
      <c r="AV129" s="28">
        <v>3</v>
      </c>
      <c r="AW129" s="28" t="s">
        <v>68</v>
      </c>
      <c r="AX129" s="28">
        <v>909</v>
      </c>
      <c r="AY129" s="27">
        <v>635379224110</v>
      </c>
      <c r="AZ129" s="28" t="s">
        <v>537</v>
      </c>
      <c r="BA129" s="28">
        <v>3014750000</v>
      </c>
      <c r="BB129" s="28" t="s">
        <v>57</v>
      </c>
      <c r="BC129" s="36" t="s">
        <v>57</v>
      </c>
      <c r="BD129" s="28" t="s">
        <v>57</v>
      </c>
      <c r="BE129" s="36">
        <v>43890</v>
      </c>
      <c r="BF129" s="28" t="s">
        <v>12008</v>
      </c>
      <c r="BG129" s="36" t="s">
        <v>57</v>
      </c>
      <c r="BH129" s="27" t="s">
        <v>67</v>
      </c>
      <c r="BI129" s="36" t="s">
        <v>67</v>
      </c>
      <c r="BJ129" s="27" t="s">
        <v>67</v>
      </c>
      <c r="BK129" s="27" t="s">
        <v>57</v>
      </c>
    </row>
    <row r="130" spans="1:63" x14ac:dyDescent="0.25">
      <c r="A130" s="20" t="s">
        <v>388</v>
      </c>
      <c r="B130" s="27">
        <v>411</v>
      </c>
      <c r="C130" s="27">
        <v>1265</v>
      </c>
      <c r="D130" s="28" t="s">
        <v>677</v>
      </c>
      <c r="E130" s="28" t="s">
        <v>678</v>
      </c>
      <c r="F130" s="27" t="s">
        <v>57</v>
      </c>
      <c r="G130" s="28" t="s">
        <v>57</v>
      </c>
      <c r="H130" s="28" t="s">
        <v>107</v>
      </c>
      <c r="I130" s="28" t="s">
        <v>57</v>
      </c>
      <c r="J130" s="28" t="s">
        <v>57</v>
      </c>
      <c r="K130" s="28" t="s">
        <v>57</v>
      </c>
      <c r="L130" s="28" t="s">
        <v>57</v>
      </c>
      <c r="M130" s="28" t="s">
        <v>679</v>
      </c>
      <c r="N130" s="34" t="s">
        <v>680</v>
      </c>
      <c r="O130" s="28" t="s">
        <v>180</v>
      </c>
      <c r="P130" s="28" t="s">
        <v>181</v>
      </c>
      <c r="Q130" s="28" t="s">
        <v>681</v>
      </c>
      <c r="R130" s="28">
        <v>-19.914816999999999</v>
      </c>
      <c r="S130" s="28">
        <v>-43.987366999999999</v>
      </c>
      <c r="T130" s="28" t="s">
        <v>59</v>
      </c>
      <c r="U130" s="28" t="s">
        <v>60</v>
      </c>
      <c r="V130" s="34">
        <v>36100</v>
      </c>
      <c r="W130" s="28" t="str">
        <f t="shared" ca="1" si="4"/>
        <v>MADURA</v>
      </c>
      <c r="X130" s="34" t="s">
        <v>57</v>
      </c>
      <c r="Y130" s="27" t="s">
        <v>57</v>
      </c>
      <c r="Z130" s="28" t="s">
        <v>57</v>
      </c>
      <c r="AA130" s="28" t="s">
        <v>61</v>
      </c>
      <c r="AB130" s="27" t="s">
        <v>57</v>
      </c>
      <c r="AC130" s="27" t="s">
        <v>57</v>
      </c>
      <c r="AD130" s="27" t="s">
        <v>57</v>
      </c>
      <c r="AE130" s="27" t="s">
        <v>682</v>
      </c>
      <c r="AF130" s="27" t="s">
        <v>62</v>
      </c>
      <c r="AG130" s="28" t="s">
        <v>62</v>
      </c>
      <c r="AH130" s="27" t="s">
        <v>62</v>
      </c>
      <c r="AI130" s="27" t="s">
        <v>63</v>
      </c>
      <c r="AJ130" s="27" t="s">
        <v>64</v>
      </c>
      <c r="AK130" s="27" t="s">
        <v>65</v>
      </c>
      <c r="AL130" s="27" t="s">
        <v>57</v>
      </c>
      <c r="AM130" s="28" t="s">
        <v>57</v>
      </c>
      <c r="AN130" s="28" t="s">
        <v>67</v>
      </c>
      <c r="AO130" s="28" t="s">
        <v>67</v>
      </c>
      <c r="AP130" s="27" t="s">
        <v>67</v>
      </c>
      <c r="AQ130" s="27" t="s">
        <v>67</v>
      </c>
      <c r="AR130" s="27" t="s">
        <v>67</v>
      </c>
      <c r="AS130" s="27" t="s">
        <v>67</v>
      </c>
      <c r="AT130" s="27" t="s">
        <v>405</v>
      </c>
      <c r="AU130" s="27" t="s">
        <v>57</v>
      </c>
      <c r="AV130" s="28">
        <v>3</v>
      </c>
      <c r="AW130" s="28" t="s">
        <v>397</v>
      </c>
      <c r="AX130" s="28">
        <v>909</v>
      </c>
      <c r="AY130" s="27">
        <v>3671539860516</v>
      </c>
      <c r="AZ130" s="28" t="s">
        <v>683</v>
      </c>
      <c r="BA130" s="28">
        <v>3012650000</v>
      </c>
      <c r="BB130" s="28" t="s">
        <v>57</v>
      </c>
      <c r="BC130" s="36" t="s">
        <v>57</v>
      </c>
      <c r="BD130" s="28" t="s">
        <v>57</v>
      </c>
      <c r="BE130" s="36">
        <v>44022</v>
      </c>
      <c r="BF130" s="28" t="s">
        <v>12008</v>
      </c>
      <c r="BG130" s="36" t="s">
        <v>57</v>
      </c>
      <c r="BH130" s="27" t="s">
        <v>67</v>
      </c>
      <c r="BI130" s="36" t="s">
        <v>67</v>
      </c>
      <c r="BJ130" s="27" t="s">
        <v>67</v>
      </c>
      <c r="BK130" s="27" t="s">
        <v>57</v>
      </c>
    </row>
    <row r="131" spans="1:63" x14ac:dyDescent="0.25">
      <c r="A131" s="20" t="s">
        <v>388</v>
      </c>
      <c r="B131" s="27">
        <v>414</v>
      </c>
      <c r="C131" s="27">
        <v>1416</v>
      </c>
      <c r="D131" s="28" t="s">
        <v>764</v>
      </c>
      <c r="E131" s="28" t="s">
        <v>765</v>
      </c>
      <c r="F131" s="27" t="s">
        <v>57</v>
      </c>
      <c r="G131" s="28" t="s">
        <v>57</v>
      </c>
      <c r="H131" s="28" t="s">
        <v>107</v>
      </c>
      <c r="I131" s="28" t="s">
        <v>57</v>
      </c>
      <c r="J131" s="28" t="s">
        <v>57</v>
      </c>
      <c r="K131" s="28" t="s">
        <v>57</v>
      </c>
      <c r="L131" s="28" t="s">
        <v>57</v>
      </c>
      <c r="M131" s="28" t="s">
        <v>766</v>
      </c>
      <c r="N131" s="34" t="s">
        <v>767</v>
      </c>
      <c r="O131" s="28" t="s">
        <v>180</v>
      </c>
      <c r="P131" s="28" t="s">
        <v>181</v>
      </c>
      <c r="Q131" s="28" t="s">
        <v>768</v>
      </c>
      <c r="R131" s="28" t="s">
        <v>57</v>
      </c>
      <c r="S131" s="28" t="s">
        <v>57</v>
      </c>
      <c r="T131" s="28" t="s">
        <v>59</v>
      </c>
      <c r="U131" s="28" t="s">
        <v>60</v>
      </c>
      <c r="V131" s="34">
        <v>41312</v>
      </c>
      <c r="W131" s="28" t="str">
        <f t="shared" ca="1" si="4"/>
        <v>MADURA</v>
      </c>
      <c r="X131" s="34" t="s">
        <v>57</v>
      </c>
      <c r="Y131" s="27" t="s">
        <v>57</v>
      </c>
      <c r="Z131" s="28" t="s">
        <v>57</v>
      </c>
      <c r="AA131" s="28" t="s">
        <v>61</v>
      </c>
      <c r="AB131" s="27" t="s">
        <v>57</v>
      </c>
      <c r="AC131" s="27" t="s">
        <v>57</v>
      </c>
      <c r="AD131" s="27" t="s">
        <v>57</v>
      </c>
      <c r="AE131" s="27" t="s">
        <v>57</v>
      </c>
      <c r="AF131" s="27" t="s">
        <v>62</v>
      </c>
      <c r="AG131" s="28" t="s">
        <v>62</v>
      </c>
      <c r="AH131" s="27" t="s">
        <v>62</v>
      </c>
      <c r="AI131" s="27" t="s">
        <v>63</v>
      </c>
      <c r="AJ131" s="27" t="s">
        <v>64</v>
      </c>
      <c r="AK131" s="27" t="s">
        <v>65</v>
      </c>
      <c r="AL131" s="27" t="s">
        <v>57</v>
      </c>
      <c r="AM131" s="28" t="s">
        <v>57</v>
      </c>
      <c r="AN131" s="28" t="s">
        <v>67</v>
      </c>
      <c r="AO131" s="28" t="s">
        <v>67</v>
      </c>
      <c r="AP131" s="27" t="s">
        <v>67</v>
      </c>
      <c r="AQ131" s="27" t="s">
        <v>67</v>
      </c>
      <c r="AR131" s="27" t="s">
        <v>67</v>
      </c>
      <c r="AS131" s="27" t="s">
        <v>67</v>
      </c>
      <c r="AT131" s="27" t="s">
        <v>57</v>
      </c>
      <c r="AU131" s="27" t="s">
        <v>57</v>
      </c>
      <c r="AV131" s="28" t="s">
        <v>57</v>
      </c>
      <c r="AW131" s="28" t="s">
        <v>57</v>
      </c>
      <c r="AX131" s="28">
        <v>909</v>
      </c>
      <c r="AY131" s="27">
        <v>9066302579</v>
      </c>
      <c r="AZ131" s="28" t="s">
        <v>769</v>
      </c>
      <c r="BA131" s="28">
        <v>3014160000</v>
      </c>
      <c r="BB131" s="28" t="s">
        <v>57</v>
      </c>
      <c r="BC131" s="36" t="s">
        <v>57</v>
      </c>
      <c r="BD131" s="28" t="s">
        <v>57</v>
      </c>
      <c r="BE131" s="36">
        <v>43616</v>
      </c>
      <c r="BF131" s="28" t="s">
        <v>12008</v>
      </c>
      <c r="BG131" s="36" t="s">
        <v>57</v>
      </c>
      <c r="BH131" s="27" t="s">
        <v>67</v>
      </c>
      <c r="BI131" s="36" t="s">
        <v>67</v>
      </c>
      <c r="BJ131" s="27" t="s">
        <v>67</v>
      </c>
      <c r="BK131" s="27" t="s">
        <v>57</v>
      </c>
    </row>
    <row r="132" spans="1:63" x14ac:dyDescent="0.25">
      <c r="A132" s="20" t="s">
        <v>388</v>
      </c>
      <c r="B132" s="27">
        <v>414</v>
      </c>
      <c r="C132" s="27">
        <v>1573</v>
      </c>
      <c r="D132" s="28" t="s">
        <v>825</v>
      </c>
      <c r="E132" s="28" t="s">
        <v>826</v>
      </c>
      <c r="F132" s="27" t="s">
        <v>57</v>
      </c>
      <c r="G132" s="28" t="s">
        <v>57</v>
      </c>
      <c r="H132" s="28" t="s">
        <v>107</v>
      </c>
      <c r="I132" s="28" t="s">
        <v>57</v>
      </c>
      <c r="J132" s="28" t="s">
        <v>57</v>
      </c>
      <c r="K132" s="28" t="s">
        <v>57</v>
      </c>
      <c r="L132" s="28" t="s">
        <v>57</v>
      </c>
      <c r="M132" s="28" t="s">
        <v>827</v>
      </c>
      <c r="N132" s="34" t="s">
        <v>828</v>
      </c>
      <c r="O132" s="28" t="s">
        <v>180</v>
      </c>
      <c r="P132" s="28" t="s">
        <v>181</v>
      </c>
      <c r="Q132" s="28" t="s">
        <v>829</v>
      </c>
      <c r="R132" s="28">
        <v>-19.974572999999999</v>
      </c>
      <c r="S132" s="28">
        <v>-43.946761000000002</v>
      </c>
      <c r="T132" s="28" t="s">
        <v>59</v>
      </c>
      <c r="U132" s="28" t="s">
        <v>60</v>
      </c>
      <c r="V132" s="34">
        <v>43279</v>
      </c>
      <c r="W132" s="28" t="str">
        <f t="shared" ca="1" si="4"/>
        <v>MADURA</v>
      </c>
      <c r="X132" s="34" t="s">
        <v>1697</v>
      </c>
      <c r="Y132" s="27" t="s">
        <v>93</v>
      </c>
      <c r="Z132" s="28" t="s">
        <v>16232</v>
      </c>
      <c r="AA132" s="28" t="s">
        <v>61</v>
      </c>
      <c r="AB132" s="27" t="s">
        <v>57</v>
      </c>
      <c r="AC132" s="27" t="s">
        <v>57</v>
      </c>
      <c r="AD132" s="27" t="s">
        <v>14219</v>
      </c>
      <c r="AE132" s="27" t="s">
        <v>830</v>
      </c>
      <c r="AF132" s="27" t="s">
        <v>62</v>
      </c>
      <c r="AG132" s="28" t="s">
        <v>62</v>
      </c>
      <c r="AH132" s="27" t="s">
        <v>62</v>
      </c>
      <c r="AI132" s="27" t="s">
        <v>63</v>
      </c>
      <c r="AJ132" s="27" t="s">
        <v>290</v>
      </c>
      <c r="AK132" s="27" t="s">
        <v>405</v>
      </c>
      <c r="AL132" s="27" t="s">
        <v>57</v>
      </c>
      <c r="AM132" s="28" t="s">
        <v>57</v>
      </c>
      <c r="AN132" s="28" t="s">
        <v>67</v>
      </c>
      <c r="AO132" s="28" t="s">
        <v>67</v>
      </c>
      <c r="AP132" s="27" t="s">
        <v>67</v>
      </c>
      <c r="AQ132" s="27" t="s">
        <v>67</v>
      </c>
      <c r="AR132" s="27" t="s">
        <v>67</v>
      </c>
      <c r="AS132" s="27" t="s">
        <v>67</v>
      </c>
      <c r="AT132" s="27">
        <v>3</v>
      </c>
      <c r="AU132" s="27" t="s">
        <v>57</v>
      </c>
      <c r="AV132" s="28">
        <v>3</v>
      </c>
      <c r="AW132" s="28" t="s">
        <v>397</v>
      </c>
      <c r="AX132" s="28">
        <v>909</v>
      </c>
      <c r="AY132" s="27">
        <v>24827841454</v>
      </c>
      <c r="AZ132" s="28" t="s">
        <v>831</v>
      </c>
      <c r="BA132" s="28">
        <v>3015730000</v>
      </c>
      <c r="BB132" s="28" t="s">
        <v>57</v>
      </c>
      <c r="BC132" s="36" t="s">
        <v>57</v>
      </c>
      <c r="BD132" s="28" t="s">
        <v>57</v>
      </c>
      <c r="BE132" s="36">
        <v>44418</v>
      </c>
      <c r="BF132" s="28" t="s">
        <v>12008</v>
      </c>
      <c r="BG132" s="36" t="s">
        <v>57</v>
      </c>
      <c r="BH132" s="27" t="s">
        <v>67</v>
      </c>
      <c r="BI132" s="36" t="s">
        <v>67</v>
      </c>
      <c r="BJ132" s="27" t="s">
        <v>67</v>
      </c>
      <c r="BK132" s="27" t="s">
        <v>57</v>
      </c>
    </row>
    <row r="133" spans="1:63" x14ac:dyDescent="0.25">
      <c r="A133" s="20" t="s">
        <v>388</v>
      </c>
      <c r="B133" s="27">
        <v>414</v>
      </c>
      <c r="C133" s="27">
        <v>1288</v>
      </c>
      <c r="D133" s="28" t="s">
        <v>859</v>
      </c>
      <c r="E133" s="28" t="s">
        <v>860</v>
      </c>
      <c r="F133" s="27" t="s">
        <v>57</v>
      </c>
      <c r="G133" s="28" t="s">
        <v>57</v>
      </c>
      <c r="H133" s="28" t="s">
        <v>107</v>
      </c>
      <c r="I133" s="28" t="s">
        <v>57</v>
      </c>
      <c r="J133" s="28" t="s">
        <v>57</v>
      </c>
      <c r="K133" s="28" t="s">
        <v>57</v>
      </c>
      <c r="L133" s="28" t="s">
        <v>57</v>
      </c>
      <c r="M133" s="28" t="s">
        <v>861</v>
      </c>
      <c r="N133" s="34" t="s">
        <v>862</v>
      </c>
      <c r="O133" s="28" t="s">
        <v>180</v>
      </c>
      <c r="P133" s="28" t="s">
        <v>181</v>
      </c>
      <c r="Q133" s="28" t="s">
        <v>863</v>
      </c>
      <c r="R133" s="28">
        <v>-19.951107</v>
      </c>
      <c r="S133" s="28">
        <v>-43.931623999999999</v>
      </c>
      <c r="T133" s="28" t="s">
        <v>59</v>
      </c>
      <c r="U133" s="28" t="s">
        <v>60</v>
      </c>
      <c r="V133" s="34">
        <v>37165</v>
      </c>
      <c r="W133" s="28" t="str">
        <f t="shared" ca="1" si="4"/>
        <v>MADURA</v>
      </c>
      <c r="X133" s="34" t="s">
        <v>57</v>
      </c>
      <c r="Y133" s="27" t="s">
        <v>57</v>
      </c>
      <c r="Z133" s="28" t="s">
        <v>57</v>
      </c>
      <c r="AA133" s="28" t="s">
        <v>61</v>
      </c>
      <c r="AB133" s="27" t="s">
        <v>57</v>
      </c>
      <c r="AC133" s="27" t="s">
        <v>57</v>
      </c>
      <c r="AD133" s="27" t="s">
        <v>57</v>
      </c>
      <c r="AE133" s="27" t="s">
        <v>864</v>
      </c>
      <c r="AF133" s="27" t="s">
        <v>62</v>
      </c>
      <c r="AG133" s="28" t="s">
        <v>62</v>
      </c>
      <c r="AH133" s="27" t="s">
        <v>62</v>
      </c>
      <c r="AI133" s="27" t="s">
        <v>63</v>
      </c>
      <c r="AJ133" s="27" t="s">
        <v>64</v>
      </c>
      <c r="AK133" s="27" t="s">
        <v>65</v>
      </c>
      <c r="AL133" s="27" t="s">
        <v>57</v>
      </c>
      <c r="AM133" s="28" t="s">
        <v>57</v>
      </c>
      <c r="AN133" s="28" t="s">
        <v>67</v>
      </c>
      <c r="AO133" s="28" t="s">
        <v>67</v>
      </c>
      <c r="AP133" s="27" t="s">
        <v>67</v>
      </c>
      <c r="AQ133" s="27" t="s">
        <v>67</v>
      </c>
      <c r="AR133" s="27" t="s">
        <v>67</v>
      </c>
      <c r="AS133" s="27" t="s">
        <v>67</v>
      </c>
      <c r="AT133" s="27" t="s">
        <v>57</v>
      </c>
      <c r="AU133" s="27" t="s">
        <v>57</v>
      </c>
      <c r="AV133" s="28" t="s">
        <v>57</v>
      </c>
      <c r="AW133" s="28" t="s">
        <v>57</v>
      </c>
      <c r="AX133" s="28">
        <v>909</v>
      </c>
      <c r="AY133" s="27">
        <v>765644300646</v>
      </c>
      <c r="AZ133" s="28" t="s">
        <v>865</v>
      </c>
      <c r="BA133" s="28">
        <v>3012880000</v>
      </c>
      <c r="BB133" s="28" t="s">
        <v>57</v>
      </c>
      <c r="BC133" s="36" t="s">
        <v>57</v>
      </c>
      <c r="BD133" s="28" t="s">
        <v>57</v>
      </c>
      <c r="BE133" s="36">
        <v>43677</v>
      </c>
      <c r="BF133" s="28" t="s">
        <v>12008</v>
      </c>
      <c r="BG133" s="36" t="s">
        <v>57</v>
      </c>
      <c r="BH133" s="27" t="s">
        <v>67</v>
      </c>
      <c r="BI133" s="36" t="s">
        <v>67</v>
      </c>
      <c r="BJ133" s="27" t="s">
        <v>67</v>
      </c>
      <c r="BK133" s="27" t="s">
        <v>57</v>
      </c>
    </row>
    <row r="134" spans="1:63" x14ac:dyDescent="0.25">
      <c r="A134" s="20" t="s">
        <v>388</v>
      </c>
      <c r="B134" s="27">
        <v>324</v>
      </c>
      <c r="C134" s="27">
        <v>1332</v>
      </c>
      <c r="D134" s="28" t="s">
        <v>2944</v>
      </c>
      <c r="E134" s="28" t="s">
        <v>2945</v>
      </c>
      <c r="F134" s="27" t="s">
        <v>57</v>
      </c>
      <c r="G134" s="28" t="s">
        <v>57</v>
      </c>
      <c r="H134" s="28" t="s">
        <v>107</v>
      </c>
      <c r="I134" s="28" t="s">
        <v>57</v>
      </c>
      <c r="J134" s="28" t="s">
        <v>57</v>
      </c>
      <c r="K134" s="28" t="s">
        <v>57</v>
      </c>
      <c r="L134" s="28" t="s">
        <v>57</v>
      </c>
      <c r="M134" s="28" t="s">
        <v>2946</v>
      </c>
      <c r="N134" s="34" t="s">
        <v>96</v>
      </c>
      <c r="O134" s="28" t="s">
        <v>2947</v>
      </c>
      <c r="P134" s="28" t="s">
        <v>181</v>
      </c>
      <c r="Q134" s="28" t="s">
        <v>2948</v>
      </c>
      <c r="R134" s="28">
        <v>-17.865604999999999</v>
      </c>
      <c r="S134" s="28">
        <v>-41.508294999999997</v>
      </c>
      <c r="T134" s="28" t="s">
        <v>59</v>
      </c>
      <c r="U134" s="28" t="s">
        <v>60</v>
      </c>
      <c r="V134" s="34">
        <v>41506</v>
      </c>
      <c r="W134" s="28" t="str">
        <f t="shared" ca="1" si="4"/>
        <v>MADURA</v>
      </c>
      <c r="X134" s="34" t="s">
        <v>615</v>
      </c>
      <c r="Y134" s="27" t="s">
        <v>616</v>
      </c>
      <c r="Z134" s="28" t="s">
        <v>16233</v>
      </c>
      <c r="AA134" s="28" t="s">
        <v>61</v>
      </c>
      <c r="AB134" s="27" t="s">
        <v>57</v>
      </c>
      <c r="AC134" s="27" t="s">
        <v>57</v>
      </c>
      <c r="AD134" s="27" t="s">
        <v>14220</v>
      </c>
      <c r="AE134" s="27" t="s">
        <v>2949</v>
      </c>
      <c r="AF134" s="27" t="s">
        <v>62</v>
      </c>
      <c r="AG134" s="28" t="s">
        <v>62</v>
      </c>
      <c r="AH134" s="27" t="s">
        <v>619</v>
      </c>
      <c r="AI134" s="27" t="s">
        <v>620</v>
      </c>
      <c r="AJ134" s="27" t="s">
        <v>64</v>
      </c>
      <c r="AK134" s="27" t="s">
        <v>405</v>
      </c>
      <c r="AL134" s="27" t="s">
        <v>57</v>
      </c>
      <c r="AM134" s="28" t="s">
        <v>57</v>
      </c>
      <c r="AN134" s="28" t="s">
        <v>67</v>
      </c>
      <c r="AO134" s="28" t="s">
        <v>67</v>
      </c>
      <c r="AP134" s="27" t="s">
        <v>67</v>
      </c>
      <c r="AQ134" s="27" t="s">
        <v>67</v>
      </c>
      <c r="AR134" s="27" t="s">
        <v>67</v>
      </c>
      <c r="AS134" s="27" t="s">
        <v>67</v>
      </c>
      <c r="AT134" s="27" t="s">
        <v>405</v>
      </c>
      <c r="AU134" s="27" t="s">
        <v>57</v>
      </c>
      <c r="AV134" s="28">
        <v>3</v>
      </c>
      <c r="AW134" s="28" t="s">
        <v>397</v>
      </c>
      <c r="AX134" s="28">
        <v>909</v>
      </c>
      <c r="AY134" s="27">
        <v>3671539868797</v>
      </c>
      <c r="AZ134" s="28" t="s">
        <v>2950</v>
      </c>
      <c r="BA134" s="28">
        <v>3013320000</v>
      </c>
      <c r="BB134" s="28" t="s">
        <v>57</v>
      </c>
      <c r="BC134" s="36" t="s">
        <v>57</v>
      </c>
      <c r="BD134" s="28" t="s">
        <v>57</v>
      </c>
      <c r="BE134" s="36">
        <v>45169</v>
      </c>
      <c r="BF134" s="28" t="s">
        <v>12008</v>
      </c>
      <c r="BG134" s="36" t="s">
        <v>57</v>
      </c>
      <c r="BH134" s="27" t="s">
        <v>67</v>
      </c>
      <c r="BI134" s="36" t="s">
        <v>67</v>
      </c>
      <c r="BJ134" s="27" t="s">
        <v>67</v>
      </c>
      <c r="BK134" s="27" t="s">
        <v>57</v>
      </c>
    </row>
    <row r="135" spans="1:63" x14ac:dyDescent="0.25">
      <c r="A135" s="20" t="s">
        <v>388</v>
      </c>
      <c r="B135" s="27">
        <v>9999</v>
      </c>
      <c r="C135" s="27">
        <v>234</v>
      </c>
      <c r="D135" s="28" t="s">
        <v>1121</v>
      </c>
      <c r="E135" s="28" t="s">
        <v>1122</v>
      </c>
      <c r="F135" s="27" t="s">
        <v>57</v>
      </c>
      <c r="G135" s="28" t="s">
        <v>57</v>
      </c>
      <c r="H135" s="28" t="s">
        <v>107</v>
      </c>
      <c r="I135" s="28" t="s">
        <v>57</v>
      </c>
      <c r="J135" s="28" t="s">
        <v>57</v>
      </c>
      <c r="K135" s="28" t="s">
        <v>57</v>
      </c>
      <c r="L135" s="28" t="s">
        <v>57</v>
      </c>
      <c r="M135" s="28" t="s">
        <v>1123</v>
      </c>
      <c r="N135" s="34" t="s">
        <v>96</v>
      </c>
      <c r="O135" s="28" t="s">
        <v>1124</v>
      </c>
      <c r="P135" s="28" t="s">
        <v>181</v>
      </c>
      <c r="Q135" s="28" t="s">
        <v>1125</v>
      </c>
      <c r="R135" s="28">
        <v>-20.146598000000001</v>
      </c>
      <c r="S135" s="28">
        <v>-44.888303999999998</v>
      </c>
      <c r="T135" s="28" t="s">
        <v>57</v>
      </c>
      <c r="U135" s="28" t="s">
        <v>91</v>
      </c>
      <c r="V135" s="34">
        <v>39667</v>
      </c>
      <c r="W135" s="28" t="str">
        <f t="shared" ca="1" si="4"/>
        <v>MADURA</v>
      </c>
      <c r="X135" s="34" t="s">
        <v>57</v>
      </c>
      <c r="Y135" s="27" t="s">
        <v>57</v>
      </c>
      <c r="Z135" s="28" t="s">
        <v>57</v>
      </c>
      <c r="AA135" s="28" t="s">
        <v>61</v>
      </c>
      <c r="AB135" s="27" t="s">
        <v>57</v>
      </c>
      <c r="AC135" s="27" t="s">
        <v>57</v>
      </c>
      <c r="AD135" s="27" t="s">
        <v>57</v>
      </c>
      <c r="AE135" s="27" t="s">
        <v>1126</v>
      </c>
      <c r="AF135" s="27" t="s">
        <v>62</v>
      </c>
      <c r="AG135" s="28" t="s">
        <v>62</v>
      </c>
      <c r="AH135" s="27" t="s">
        <v>62</v>
      </c>
      <c r="AI135" s="27" t="s">
        <v>63</v>
      </c>
      <c r="AJ135" s="27" t="s">
        <v>64</v>
      </c>
      <c r="AK135" s="27" t="s">
        <v>65</v>
      </c>
      <c r="AL135" s="27" t="s">
        <v>57</v>
      </c>
      <c r="AM135" s="28" t="s">
        <v>57</v>
      </c>
      <c r="AN135" s="28" t="s">
        <v>67</v>
      </c>
      <c r="AO135" s="28" t="s">
        <v>67</v>
      </c>
      <c r="AP135" s="27" t="s">
        <v>67</v>
      </c>
      <c r="AQ135" s="27" t="s">
        <v>67</v>
      </c>
      <c r="AR135" s="27" t="s">
        <v>67</v>
      </c>
      <c r="AS135" s="27" t="s">
        <v>67</v>
      </c>
      <c r="AT135" s="27" t="s">
        <v>57</v>
      </c>
      <c r="AU135" s="27" t="s">
        <v>57</v>
      </c>
      <c r="AV135" s="28" t="s">
        <v>57</v>
      </c>
      <c r="AW135" s="28" t="s">
        <v>57</v>
      </c>
      <c r="AX135" s="28">
        <v>909</v>
      </c>
      <c r="AY135" s="27">
        <v>59700831</v>
      </c>
      <c r="AZ135" s="28" t="s">
        <v>1127</v>
      </c>
      <c r="BA135" s="28">
        <v>2002340000</v>
      </c>
      <c r="BB135" s="28" t="s">
        <v>57</v>
      </c>
      <c r="BC135" s="36" t="s">
        <v>57</v>
      </c>
      <c r="BD135" s="28" t="s">
        <v>57</v>
      </c>
      <c r="BE135" s="36">
        <v>43677</v>
      </c>
      <c r="BF135" s="28" t="s">
        <v>12008</v>
      </c>
      <c r="BG135" s="36" t="s">
        <v>57</v>
      </c>
      <c r="BH135" s="27" t="s">
        <v>67</v>
      </c>
      <c r="BI135" s="36" t="s">
        <v>67</v>
      </c>
      <c r="BJ135" s="27" t="s">
        <v>67</v>
      </c>
      <c r="BK135" s="27" t="s">
        <v>57</v>
      </c>
    </row>
    <row r="136" spans="1:63" x14ac:dyDescent="0.25">
      <c r="A136" s="20" t="s">
        <v>388</v>
      </c>
      <c r="B136" s="27">
        <v>402</v>
      </c>
      <c r="C136" s="27">
        <v>1286</v>
      </c>
      <c r="D136" s="28" t="s">
        <v>407</v>
      </c>
      <c r="E136" s="28" t="s">
        <v>408</v>
      </c>
      <c r="F136" s="27" t="s">
        <v>57</v>
      </c>
      <c r="G136" s="28" t="s">
        <v>57</v>
      </c>
      <c r="H136" s="28" t="s">
        <v>107</v>
      </c>
      <c r="I136" s="28" t="s">
        <v>57</v>
      </c>
      <c r="J136" s="28" t="s">
        <v>57</v>
      </c>
      <c r="K136" s="28" t="s">
        <v>57</v>
      </c>
      <c r="L136" s="28" t="s">
        <v>57</v>
      </c>
      <c r="M136" s="28" t="s">
        <v>409</v>
      </c>
      <c r="N136" s="34" t="s">
        <v>96</v>
      </c>
      <c r="O136" s="28" t="s">
        <v>180</v>
      </c>
      <c r="P136" s="28" t="s">
        <v>181</v>
      </c>
      <c r="Q136" s="28" t="s">
        <v>410</v>
      </c>
      <c r="R136" s="28">
        <v>-19.924023999999999</v>
      </c>
      <c r="S136" s="28">
        <v>-43.939016000000002</v>
      </c>
      <c r="T136" s="28" t="s">
        <v>57</v>
      </c>
      <c r="U136" s="28" t="s">
        <v>60</v>
      </c>
      <c r="V136" s="34">
        <v>39508</v>
      </c>
      <c r="W136" s="28" t="str">
        <f t="shared" ca="1" si="4"/>
        <v>MADURA</v>
      </c>
      <c r="X136" s="34" t="s">
        <v>57</v>
      </c>
      <c r="Y136" s="27" t="s">
        <v>57</v>
      </c>
      <c r="Z136" s="28" t="s">
        <v>57</v>
      </c>
      <c r="AA136" s="28" t="s">
        <v>61</v>
      </c>
      <c r="AB136" s="27" t="s">
        <v>57</v>
      </c>
      <c r="AC136" s="27" t="s">
        <v>57</v>
      </c>
      <c r="AD136" s="27" t="s">
        <v>57</v>
      </c>
      <c r="AE136" s="27" t="s">
        <v>411</v>
      </c>
      <c r="AF136" s="27" t="s">
        <v>62</v>
      </c>
      <c r="AG136" s="28" t="s">
        <v>62</v>
      </c>
      <c r="AH136" s="27" t="s">
        <v>62</v>
      </c>
      <c r="AI136" s="27" t="s">
        <v>63</v>
      </c>
      <c r="AJ136" s="27" t="s">
        <v>412</v>
      </c>
      <c r="AK136" s="27" t="s">
        <v>405</v>
      </c>
      <c r="AL136" s="27" t="s">
        <v>57</v>
      </c>
      <c r="AM136" s="28" t="s">
        <v>57</v>
      </c>
      <c r="AN136" s="28" t="s">
        <v>67</v>
      </c>
      <c r="AO136" s="28" t="s">
        <v>67</v>
      </c>
      <c r="AP136" s="27" t="s">
        <v>67</v>
      </c>
      <c r="AQ136" s="27" t="s">
        <v>67</v>
      </c>
      <c r="AR136" s="27" t="s">
        <v>67</v>
      </c>
      <c r="AS136" s="27" t="s">
        <v>67</v>
      </c>
      <c r="AT136" s="27" t="s">
        <v>405</v>
      </c>
      <c r="AU136" s="27" t="s">
        <v>57</v>
      </c>
      <c r="AV136" s="28">
        <v>3</v>
      </c>
      <c r="AW136" s="28" t="s">
        <v>397</v>
      </c>
      <c r="AX136" s="28">
        <v>909</v>
      </c>
      <c r="AY136" s="27">
        <v>635692084110</v>
      </c>
      <c r="AZ136" s="28" t="s">
        <v>413</v>
      </c>
      <c r="BA136" s="28">
        <v>3012860000</v>
      </c>
      <c r="BB136" s="28" t="s">
        <v>57</v>
      </c>
      <c r="BC136" s="36" t="s">
        <v>57</v>
      </c>
      <c r="BD136" s="28" t="s">
        <v>57</v>
      </c>
      <c r="BE136" s="36">
        <v>43921</v>
      </c>
      <c r="BF136" s="28" t="s">
        <v>12008</v>
      </c>
      <c r="BG136" s="36" t="s">
        <v>57</v>
      </c>
      <c r="BH136" s="27" t="s">
        <v>67</v>
      </c>
      <c r="BI136" s="36" t="s">
        <v>67</v>
      </c>
      <c r="BJ136" s="27" t="s">
        <v>67</v>
      </c>
      <c r="BK136" s="27" t="s">
        <v>57</v>
      </c>
    </row>
    <row r="137" spans="1:63" x14ac:dyDescent="0.25">
      <c r="A137" s="20" t="s">
        <v>388</v>
      </c>
      <c r="B137" s="27">
        <v>402</v>
      </c>
      <c r="C137" s="27">
        <v>1271</v>
      </c>
      <c r="D137" s="28" t="s">
        <v>445</v>
      </c>
      <c r="E137" s="28" t="s">
        <v>446</v>
      </c>
      <c r="F137" s="27" t="s">
        <v>57</v>
      </c>
      <c r="G137" s="28" t="s">
        <v>57</v>
      </c>
      <c r="H137" s="28" t="s">
        <v>107</v>
      </c>
      <c r="I137" s="28" t="s">
        <v>57</v>
      </c>
      <c r="J137" s="28" t="s">
        <v>57</v>
      </c>
      <c r="K137" s="28" t="s">
        <v>57</v>
      </c>
      <c r="L137" s="28" t="s">
        <v>57</v>
      </c>
      <c r="M137" s="28" t="s">
        <v>447</v>
      </c>
      <c r="N137" s="34" t="s">
        <v>448</v>
      </c>
      <c r="O137" s="28" t="s">
        <v>180</v>
      </c>
      <c r="P137" s="28" t="s">
        <v>181</v>
      </c>
      <c r="Q137" s="28" t="s">
        <v>449</v>
      </c>
      <c r="R137" s="28">
        <v>-19.923482</v>
      </c>
      <c r="S137" s="28">
        <v>-43.947066</v>
      </c>
      <c r="T137" s="28" t="s">
        <v>57</v>
      </c>
      <c r="U137" s="28" t="s">
        <v>60</v>
      </c>
      <c r="V137" s="34">
        <v>32782</v>
      </c>
      <c r="W137" s="28" t="str">
        <f t="shared" ca="1" si="4"/>
        <v>MADURA</v>
      </c>
      <c r="X137" s="34" t="s">
        <v>57</v>
      </c>
      <c r="Y137" s="27" t="s">
        <v>57</v>
      </c>
      <c r="Z137" s="28" t="s">
        <v>57</v>
      </c>
      <c r="AA137" s="28" t="s">
        <v>61</v>
      </c>
      <c r="AB137" s="27" t="s">
        <v>57</v>
      </c>
      <c r="AC137" s="27" t="s">
        <v>57</v>
      </c>
      <c r="AD137" s="27" t="s">
        <v>57</v>
      </c>
      <c r="AE137" s="27" t="s">
        <v>450</v>
      </c>
      <c r="AF137" s="27" t="s">
        <v>62</v>
      </c>
      <c r="AG137" s="28" t="s">
        <v>62</v>
      </c>
      <c r="AH137" s="27" t="s">
        <v>62</v>
      </c>
      <c r="AI137" s="27" t="s">
        <v>63</v>
      </c>
      <c r="AJ137" s="27" t="s">
        <v>64</v>
      </c>
      <c r="AK137" s="27" t="s">
        <v>437</v>
      </c>
      <c r="AL137" s="27" t="s">
        <v>57</v>
      </c>
      <c r="AM137" s="28" t="s">
        <v>57</v>
      </c>
      <c r="AN137" s="28" t="s">
        <v>67</v>
      </c>
      <c r="AO137" s="28" t="s">
        <v>67</v>
      </c>
      <c r="AP137" s="27" t="s">
        <v>67</v>
      </c>
      <c r="AQ137" s="27" t="s">
        <v>67</v>
      </c>
      <c r="AR137" s="27" t="s">
        <v>67</v>
      </c>
      <c r="AS137" s="27" t="s">
        <v>67</v>
      </c>
      <c r="AT137" s="27">
        <v>9</v>
      </c>
      <c r="AU137" s="27" t="s">
        <v>57</v>
      </c>
      <c r="AV137" s="28">
        <v>3</v>
      </c>
      <c r="AW137" s="28" t="s">
        <v>397</v>
      </c>
      <c r="AX137" s="28">
        <v>909</v>
      </c>
      <c r="AY137" s="27">
        <v>626822253117</v>
      </c>
      <c r="AZ137" s="28" t="s">
        <v>451</v>
      </c>
      <c r="BA137" s="28">
        <v>3012710000</v>
      </c>
      <c r="BB137" s="28" t="s">
        <v>57</v>
      </c>
      <c r="BC137" s="36" t="s">
        <v>57</v>
      </c>
      <c r="BD137" s="28" t="s">
        <v>57</v>
      </c>
      <c r="BE137" s="36">
        <v>43677</v>
      </c>
      <c r="BF137" s="28" t="s">
        <v>12008</v>
      </c>
      <c r="BG137" s="36" t="s">
        <v>57</v>
      </c>
      <c r="BH137" s="27" t="s">
        <v>67</v>
      </c>
      <c r="BI137" s="36" t="s">
        <v>67</v>
      </c>
      <c r="BJ137" s="27" t="s">
        <v>67</v>
      </c>
      <c r="BK137" s="27" t="s">
        <v>57</v>
      </c>
    </row>
    <row r="138" spans="1:63" x14ac:dyDescent="0.25">
      <c r="A138" s="20" t="s">
        <v>388</v>
      </c>
      <c r="B138" s="27">
        <v>402</v>
      </c>
      <c r="C138" s="27">
        <v>1277</v>
      </c>
      <c r="D138" s="28" t="s">
        <v>506</v>
      </c>
      <c r="E138" s="28" t="s">
        <v>507</v>
      </c>
      <c r="F138" s="27" t="s">
        <v>57</v>
      </c>
      <c r="G138" s="28" t="s">
        <v>57</v>
      </c>
      <c r="H138" s="28" t="s">
        <v>107</v>
      </c>
      <c r="I138" s="28" t="s">
        <v>57</v>
      </c>
      <c r="J138" s="28" t="s">
        <v>57</v>
      </c>
      <c r="K138" s="28" t="s">
        <v>57</v>
      </c>
      <c r="L138" s="28" t="s">
        <v>57</v>
      </c>
      <c r="M138" s="28" t="s">
        <v>508</v>
      </c>
      <c r="N138" s="34" t="s">
        <v>96</v>
      </c>
      <c r="O138" s="28" t="s">
        <v>180</v>
      </c>
      <c r="P138" s="28" t="s">
        <v>181</v>
      </c>
      <c r="Q138" s="28" t="s">
        <v>509</v>
      </c>
      <c r="R138" s="28">
        <v>-19.922163999999999</v>
      </c>
      <c r="S138" s="28">
        <v>-43.938616000000003</v>
      </c>
      <c r="T138" s="28" t="s">
        <v>57</v>
      </c>
      <c r="U138" s="28" t="s">
        <v>60</v>
      </c>
      <c r="V138" s="34">
        <v>38292</v>
      </c>
      <c r="W138" s="28" t="str">
        <f t="shared" ca="1" si="4"/>
        <v>MADURA</v>
      </c>
      <c r="X138" s="34" t="s">
        <v>57</v>
      </c>
      <c r="Y138" s="27" t="s">
        <v>57</v>
      </c>
      <c r="Z138" s="28" t="s">
        <v>57</v>
      </c>
      <c r="AA138" s="28" t="s">
        <v>61</v>
      </c>
      <c r="AB138" s="27" t="s">
        <v>57</v>
      </c>
      <c r="AC138" s="27" t="s">
        <v>57</v>
      </c>
      <c r="AD138" s="27" t="s">
        <v>57</v>
      </c>
      <c r="AE138" s="27" t="s">
        <v>510</v>
      </c>
      <c r="AF138" s="27" t="s">
        <v>62</v>
      </c>
      <c r="AG138" s="28" t="s">
        <v>62</v>
      </c>
      <c r="AH138" s="27" t="s">
        <v>62</v>
      </c>
      <c r="AI138" s="27" t="s">
        <v>63</v>
      </c>
      <c r="AJ138" s="27" t="s">
        <v>64</v>
      </c>
      <c r="AK138" s="27" t="s">
        <v>405</v>
      </c>
      <c r="AL138" s="27" t="s">
        <v>57</v>
      </c>
      <c r="AM138" s="28" t="s">
        <v>429</v>
      </c>
      <c r="AN138" s="28" t="s">
        <v>67</v>
      </c>
      <c r="AO138" s="28" t="s">
        <v>67</v>
      </c>
      <c r="AP138" s="27" t="s">
        <v>67</v>
      </c>
      <c r="AQ138" s="27" t="s">
        <v>67</v>
      </c>
      <c r="AR138" s="27" t="s">
        <v>67</v>
      </c>
      <c r="AS138" s="27" t="s">
        <v>67</v>
      </c>
      <c r="AT138" s="27" t="s">
        <v>405</v>
      </c>
      <c r="AU138" s="27" t="s">
        <v>57</v>
      </c>
      <c r="AV138" s="28">
        <v>3</v>
      </c>
      <c r="AW138" s="28" t="s">
        <v>397</v>
      </c>
      <c r="AX138" s="28">
        <v>909</v>
      </c>
      <c r="AY138" s="27">
        <v>635088470115</v>
      </c>
      <c r="AZ138" s="28" t="s">
        <v>511</v>
      </c>
      <c r="BA138" s="28">
        <v>3012770000</v>
      </c>
      <c r="BB138" s="28" t="s">
        <v>57</v>
      </c>
      <c r="BC138" s="36" t="s">
        <v>57</v>
      </c>
      <c r="BD138" s="28" t="s">
        <v>57</v>
      </c>
      <c r="BE138" s="36">
        <v>43966</v>
      </c>
      <c r="BF138" s="28" t="s">
        <v>12008</v>
      </c>
      <c r="BG138" s="36" t="s">
        <v>57</v>
      </c>
      <c r="BH138" s="27" t="s">
        <v>67</v>
      </c>
      <c r="BI138" s="36" t="s">
        <v>67</v>
      </c>
      <c r="BJ138" s="27" t="s">
        <v>67</v>
      </c>
      <c r="BK138" s="27" t="s">
        <v>57</v>
      </c>
    </row>
    <row r="139" spans="1:63" x14ac:dyDescent="0.25">
      <c r="A139" s="20" t="s">
        <v>388</v>
      </c>
      <c r="B139" s="27">
        <v>706</v>
      </c>
      <c r="C139" s="27">
        <v>333</v>
      </c>
      <c r="D139" s="28" t="s">
        <v>3022</v>
      </c>
      <c r="E139" s="28" t="s">
        <v>3023</v>
      </c>
      <c r="F139" s="27" t="s">
        <v>57</v>
      </c>
      <c r="G139" s="28" t="s">
        <v>57</v>
      </c>
      <c r="H139" s="28" t="s">
        <v>107</v>
      </c>
      <c r="I139" s="28" t="s">
        <v>57</v>
      </c>
      <c r="J139" s="28" t="s">
        <v>57</v>
      </c>
      <c r="K139" s="28" t="s">
        <v>57</v>
      </c>
      <c r="L139" s="28" t="s">
        <v>57</v>
      </c>
      <c r="M139" s="28" t="s">
        <v>3024</v>
      </c>
      <c r="N139" s="34" t="s">
        <v>96</v>
      </c>
      <c r="O139" s="28" t="s">
        <v>2847</v>
      </c>
      <c r="P139" s="28" t="s">
        <v>181</v>
      </c>
      <c r="Q139" s="28" t="s">
        <v>3025</v>
      </c>
      <c r="R139" s="28">
        <v>-22.233156999999999</v>
      </c>
      <c r="S139" s="28">
        <v>-45.934057000000003</v>
      </c>
      <c r="T139" s="28" t="s">
        <v>59</v>
      </c>
      <c r="U139" s="28" t="s">
        <v>91</v>
      </c>
      <c r="V139" s="34">
        <v>40318</v>
      </c>
      <c r="W139" s="28" t="str">
        <f t="shared" ca="1" si="4"/>
        <v>MADURA</v>
      </c>
      <c r="X139" s="34" t="s">
        <v>2048</v>
      </c>
      <c r="Y139" s="27" t="s">
        <v>319</v>
      </c>
      <c r="Z139" s="28" t="s">
        <v>16233</v>
      </c>
      <c r="AA139" s="28" t="s">
        <v>61</v>
      </c>
      <c r="AB139" s="27" t="s">
        <v>57</v>
      </c>
      <c r="AC139" s="27" t="s">
        <v>57</v>
      </c>
      <c r="AD139" s="27" t="s">
        <v>13635</v>
      </c>
      <c r="AE139" s="27" t="s">
        <v>3026</v>
      </c>
      <c r="AF139" s="27" t="s">
        <v>62</v>
      </c>
      <c r="AG139" s="28" t="s">
        <v>62</v>
      </c>
      <c r="AH139" s="27" t="s">
        <v>62</v>
      </c>
      <c r="AI139" s="27" t="s">
        <v>63</v>
      </c>
      <c r="AJ139" s="27" t="s">
        <v>64</v>
      </c>
      <c r="AK139" s="27" t="s">
        <v>405</v>
      </c>
      <c r="AL139" s="27" t="s">
        <v>57</v>
      </c>
      <c r="AM139" s="28" t="s">
        <v>1801</v>
      </c>
      <c r="AN139" s="28" t="s">
        <v>67</v>
      </c>
      <c r="AO139" s="28" t="s">
        <v>67</v>
      </c>
      <c r="AP139" s="27" t="s">
        <v>67</v>
      </c>
      <c r="AQ139" s="27" t="s">
        <v>67</v>
      </c>
      <c r="AR139" s="27" t="s">
        <v>67</v>
      </c>
      <c r="AS139" s="27" t="s">
        <v>67</v>
      </c>
      <c r="AT139" s="27">
        <v>14</v>
      </c>
      <c r="AU139" s="27" t="s">
        <v>57</v>
      </c>
      <c r="AV139" s="28">
        <v>3</v>
      </c>
      <c r="AW139" s="28" t="s">
        <v>397</v>
      </c>
      <c r="AX139" s="28">
        <v>909</v>
      </c>
      <c r="AY139" s="27">
        <v>600087900113</v>
      </c>
      <c r="AZ139" s="28" t="s">
        <v>3027</v>
      </c>
      <c r="BA139" s="28">
        <v>3018620000</v>
      </c>
      <c r="BB139" s="28" t="s">
        <v>57</v>
      </c>
      <c r="BC139" s="36">
        <v>45046</v>
      </c>
      <c r="BD139" s="28" t="s">
        <v>57</v>
      </c>
      <c r="BE139" s="36">
        <v>45046</v>
      </c>
      <c r="BF139" s="28" t="s">
        <v>12008</v>
      </c>
      <c r="BG139" s="36" t="s">
        <v>57</v>
      </c>
      <c r="BH139" s="27" t="s">
        <v>67</v>
      </c>
      <c r="BI139" s="36" t="s">
        <v>67</v>
      </c>
      <c r="BJ139" s="27" t="s">
        <v>67</v>
      </c>
      <c r="BK139" s="27" t="s">
        <v>57</v>
      </c>
    </row>
    <row r="140" spans="1:63" x14ac:dyDescent="0.25">
      <c r="A140" s="20" t="s">
        <v>388</v>
      </c>
      <c r="B140" s="27">
        <v>703</v>
      </c>
      <c r="C140" s="27">
        <v>341</v>
      </c>
      <c r="D140" s="28" t="s">
        <v>1621</v>
      </c>
      <c r="E140" s="28" t="s">
        <v>1622</v>
      </c>
      <c r="F140" s="27" t="s">
        <v>57</v>
      </c>
      <c r="G140" s="28" t="s">
        <v>57</v>
      </c>
      <c r="H140" s="28" t="s">
        <v>107</v>
      </c>
      <c r="I140" s="28" t="s">
        <v>57</v>
      </c>
      <c r="J140" s="28" t="s">
        <v>57</v>
      </c>
      <c r="K140" s="28" t="s">
        <v>57</v>
      </c>
      <c r="L140" s="28" t="s">
        <v>57</v>
      </c>
      <c r="M140" s="28" t="s">
        <v>1623</v>
      </c>
      <c r="N140" s="34" t="s">
        <v>96</v>
      </c>
      <c r="O140" s="28" t="s">
        <v>1558</v>
      </c>
      <c r="P140" s="28" t="s">
        <v>181</v>
      </c>
      <c r="Q140" s="28" t="s">
        <v>1624</v>
      </c>
      <c r="R140" s="28">
        <v>-19.747871</v>
      </c>
      <c r="S140" s="28">
        <v>-47.939252000000003</v>
      </c>
      <c r="T140" s="28" t="s">
        <v>57</v>
      </c>
      <c r="U140" s="28" t="s">
        <v>91</v>
      </c>
      <c r="V140" s="34">
        <v>40518</v>
      </c>
      <c r="W140" s="28" t="str">
        <f t="shared" ca="1" si="4"/>
        <v>MADURA</v>
      </c>
      <c r="X140" s="34" t="s">
        <v>57</v>
      </c>
      <c r="Y140" s="27" t="s">
        <v>57</v>
      </c>
      <c r="Z140" s="28" t="s">
        <v>57</v>
      </c>
      <c r="AA140" s="28" t="s">
        <v>61</v>
      </c>
      <c r="AB140" s="27" t="s">
        <v>57</v>
      </c>
      <c r="AC140" s="27" t="s">
        <v>57</v>
      </c>
      <c r="AD140" s="27" t="s">
        <v>57</v>
      </c>
      <c r="AE140" s="27" t="s">
        <v>1625</v>
      </c>
      <c r="AF140" s="27" t="s">
        <v>62</v>
      </c>
      <c r="AG140" s="28" t="s">
        <v>62</v>
      </c>
      <c r="AH140" s="27" t="s">
        <v>62</v>
      </c>
      <c r="AI140" s="27" t="s">
        <v>63</v>
      </c>
      <c r="AJ140" s="27" t="s">
        <v>64</v>
      </c>
      <c r="AK140" s="27" t="s">
        <v>405</v>
      </c>
      <c r="AL140" s="27" t="s">
        <v>57</v>
      </c>
      <c r="AM140" s="28" t="s">
        <v>1801</v>
      </c>
      <c r="AN140" s="28" t="s">
        <v>67</v>
      </c>
      <c r="AO140" s="28" t="s">
        <v>67</v>
      </c>
      <c r="AP140" s="27" t="s">
        <v>67</v>
      </c>
      <c r="AQ140" s="27" t="s">
        <v>67</v>
      </c>
      <c r="AR140" s="27" t="s">
        <v>67</v>
      </c>
      <c r="AS140" s="27" t="s">
        <v>67</v>
      </c>
      <c r="AT140" s="27">
        <v>5</v>
      </c>
      <c r="AU140" s="27" t="s">
        <v>57</v>
      </c>
      <c r="AV140" s="28">
        <v>3</v>
      </c>
      <c r="AW140" s="28" t="s">
        <v>397</v>
      </c>
      <c r="AX140" s="28" t="s">
        <v>57</v>
      </c>
      <c r="AY140" s="27">
        <v>10685750744</v>
      </c>
      <c r="AZ140" s="28" t="s">
        <v>1626</v>
      </c>
      <c r="BA140" s="28">
        <v>2003410000</v>
      </c>
      <c r="BB140" s="28" t="s">
        <v>57</v>
      </c>
      <c r="BC140" s="36" t="s">
        <v>57</v>
      </c>
      <c r="BD140" s="28" t="s">
        <v>57</v>
      </c>
      <c r="BE140" s="36">
        <v>44104</v>
      </c>
      <c r="BF140" s="28" t="s">
        <v>12008</v>
      </c>
      <c r="BG140" s="36" t="s">
        <v>57</v>
      </c>
      <c r="BH140" s="27" t="s">
        <v>67</v>
      </c>
      <c r="BI140" s="36" t="s">
        <v>67</v>
      </c>
      <c r="BJ140" s="27" t="s">
        <v>67</v>
      </c>
      <c r="BK140" s="27" t="s">
        <v>57</v>
      </c>
    </row>
    <row r="141" spans="1:63" x14ac:dyDescent="0.25">
      <c r="A141" s="20" t="s">
        <v>388</v>
      </c>
      <c r="B141" s="27">
        <v>703</v>
      </c>
      <c r="C141" s="27">
        <v>237</v>
      </c>
      <c r="D141" s="28" t="s">
        <v>1633</v>
      </c>
      <c r="E141" s="28" t="s">
        <v>1634</v>
      </c>
      <c r="F141" s="27" t="s">
        <v>57</v>
      </c>
      <c r="G141" s="28" t="s">
        <v>57</v>
      </c>
      <c r="H141" s="28" t="s">
        <v>107</v>
      </c>
      <c r="I141" s="28" t="s">
        <v>57</v>
      </c>
      <c r="J141" s="28" t="s">
        <v>57</v>
      </c>
      <c r="K141" s="28" t="s">
        <v>57</v>
      </c>
      <c r="L141" s="28" t="s">
        <v>57</v>
      </c>
      <c r="M141" s="28" t="s">
        <v>1635</v>
      </c>
      <c r="N141" s="34" t="s">
        <v>96</v>
      </c>
      <c r="O141" s="28" t="s">
        <v>1312</v>
      </c>
      <c r="P141" s="28" t="s">
        <v>181</v>
      </c>
      <c r="Q141" s="28" t="s">
        <v>1636</v>
      </c>
      <c r="R141" s="28">
        <v>-18.919958999999999</v>
      </c>
      <c r="S141" s="28">
        <v>-48.278475</v>
      </c>
      <c r="T141" s="28" t="s">
        <v>59</v>
      </c>
      <c r="U141" s="28" t="s">
        <v>91</v>
      </c>
      <c r="V141" s="34">
        <v>39657</v>
      </c>
      <c r="W141" s="28" t="str">
        <f t="shared" ca="1" si="4"/>
        <v>MADURA</v>
      </c>
      <c r="X141" s="34" t="s">
        <v>1697</v>
      </c>
      <c r="Y141" s="27" t="s">
        <v>93</v>
      </c>
      <c r="Z141" s="28" t="s">
        <v>16232</v>
      </c>
      <c r="AA141" s="28" t="s">
        <v>61</v>
      </c>
      <c r="AB141" s="27" t="s">
        <v>57</v>
      </c>
      <c r="AC141" s="27" t="s">
        <v>57</v>
      </c>
      <c r="AD141" s="27" t="s">
        <v>14218</v>
      </c>
      <c r="AE141" s="27" t="s">
        <v>1637</v>
      </c>
      <c r="AF141" s="27" t="s">
        <v>62</v>
      </c>
      <c r="AG141" s="28" t="s">
        <v>62</v>
      </c>
      <c r="AH141" s="27" t="s">
        <v>62</v>
      </c>
      <c r="AI141" s="27" t="s">
        <v>63</v>
      </c>
      <c r="AJ141" s="27" t="s">
        <v>64</v>
      </c>
      <c r="AK141" s="27" t="s">
        <v>65</v>
      </c>
      <c r="AL141" s="27" t="s">
        <v>57</v>
      </c>
      <c r="AM141" s="28" t="s">
        <v>57</v>
      </c>
      <c r="AN141" s="28" t="s">
        <v>67</v>
      </c>
      <c r="AO141" s="28" t="s">
        <v>67</v>
      </c>
      <c r="AP141" s="27" t="s">
        <v>67</v>
      </c>
      <c r="AQ141" s="27" t="s">
        <v>67</v>
      </c>
      <c r="AR141" s="27" t="s">
        <v>67</v>
      </c>
      <c r="AS141" s="27" t="s">
        <v>67</v>
      </c>
      <c r="AT141" s="27">
        <v>7</v>
      </c>
      <c r="AU141" s="27" t="s">
        <v>57</v>
      </c>
      <c r="AV141" s="28">
        <v>4</v>
      </c>
      <c r="AW141" s="28" t="s">
        <v>397</v>
      </c>
      <c r="AX141" s="28" t="s">
        <v>57</v>
      </c>
      <c r="AY141" s="27">
        <v>113822450114</v>
      </c>
      <c r="AZ141" s="28" t="s">
        <v>1638</v>
      </c>
      <c r="BA141" s="28">
        <v>2002370000</v>
      </c>
      <c r="BB141" s="28" t="s">
        <v>57</v>
      </c>
      <c r="BC141" s="36" t="s">
        <v>57</v>
      </c>
      <c r="BD141" s="28" t="s">
        <v>57</v>
      </c>
      <c r="BE141" s="36">
        <v>44438</v>
      </c>
      <c r="BF141" s="28" t="s">
        <v>12008</v>
      </c>
      <c r="BG141" s="36" t="s">
        <v>57</v>
      </c>
      <c r="BH141" s="27" t="s">
        <v>67</v>
      </c>
      <c r="BI141" s="36" t="s">
        <v>67</v>
      </c>
      <c r="BJ141" s="27" t="s">
        <v>67</v>
      </c>
      <c r="BK141" s="27" t="s">
        <v>57</v>
      </c>
    </row>
    <row r="142" spans="1:63" x14ac:dyDescent="0.25">
      <c r="A142" s="20" t="s">
        <v>388</v>
      </c>
      <c r="B142" s="27">
        <v>429</v>
      </c>
      <c r="C142" s="27">
        <v>1152</v>
      </c>
      <c r="D142" s="28" t="s">
        <v>558</v>
      </c>
      <c r="E142" s="28" t="s">
        <v>559</v>
      </c>
      <c r="F142" s="27" t="s">
        <v>57</v>
      </c>
      <c r="G142" s="28" t="s">
        <v>57</v>
      </c>
      <c r="H142" s="28" t="s">
        <v>107</v>
      </c>
      <c r="I142" s="28" t="s">
        <v>57</v>
      </c>
      <c r="J142" s="28" t="s">
        <v>57</v>
      </c>
      <c r="K142" s="28" t="s">
        <v>57</v>
      </c>
      <c r="L142" s="28" t="s">
        <v>57</v>
      </c>
      <c r="M142" s="28" t="s">
        <v>560</v>
      </c>
      <c r="N142" s="34" t="s">
        <v>96</v>
      </c>
      <c r="O142" s="28" t="s">
        <v>205</v>
      </c>
      <c r="P142" s="28" t="s">
        <v>181</v>
      </c>
      <c r="Q142" s="28" t="s">
        <v>561</v>
      </c>
      <c r="R142" s="28">
        <v>-21.763107999999999</v>
      </c>
      <c r="S142" s="28">
        <v>-43.349272999999997</v>
      </c>
      <c r="T142" s="28" t="s">
        <v>57</v>
      </c>
      <c r="U142" s="28" t="s">
        <v>60</v>
      </c>
      <c r="V142" s="34">
        <v>37279</v>
      </c>
      <c r="W142" s="28" t="str">
        <f t="shared" ca="1" si="4"/>
        <v>MADURA</v>
      </c>
      <c r="X142" s="34" t="s">
        <v>57</v>
      </c>
      <c r="Y142" s="27" t="s">
        <v>57</v>
      </c>
      <c r="Z142" s="28" t="s">
        <v>57</v>
      </c>
      <c r="AA142" s="28" t="s">
        <v>61</v>
      </c>
      <c r="AB142" s="27" t="s">
        <v>57</v>
      </c>
      <c r="AC142" s="27" t="s">
        <v>57</v>
      </c>
      <c r="AD142" s="27" t="s">
        <v>57</v>
      </c>
      <c r="AE142" s="27" t="s">
        <v>562</v>
      </c>
      <c r="AF142" s="27" t="s">
        <v>62</v>
      </c>
      <c r="AG142" s="28" t="s">
        <v>62</v>
      </c>
      <c r="AH142" s="27" t="s">
        <v>62</v>
      </c>
      <c r="AI142" s="27" t="s">
        <v>63</v>
      </c>
      <c r="AJ142" s="27" t="s">
        <v>64</v>
      </c>
      <c r="AK142" s="27" t="s">
        <v>405</v>
      </c>
      <c r="AL142" s="27" t="s">
        <v>57</v>
      </c>
      <c r="AM142" s="28" t="s">
        <v>57</v>
      </c>
      <c r="AN142" s="28" t="s">
        <v>67</v>
      </c>
      <c r="AO142" s="28" t="s">
        <v>67</v>
      </c>
      <c r="AP142" s="27" t="s">
        <v>67</v>
      </c>
      <c r="AQ142" s="27" t="s">
        <v>67</v>
      </c>
      <c r="AR142" s="27" t="s">
        <v>67</v>
      </c>
      <c r="AS142" s="27" t="s">
        <v>67</v>
      </c>
      <c r="AT142" s="27" t="s">
        <v>405</v>
      </c>
      <c r="AU142" s="27" t="s">
        <v>57</v>
      </c>
      <c r="AV142" s="28">
        <v>3</v>
      </c>
      <c r="AW142" s="28" t="s">
        <v>397</v>
      </c>
      <c r="AX142" s="28">
        <v>909</v>
      </c>
      <c r="AY142" s="27">
        <v>3671539864996</v>
      </c>
      <c r="AZ142" s="28" t="s">
        <v>563</v>
      </c>
      <c r="BA142" s="28">
        <v>3011520000</v>
      </c>
      <c r="BB142" s="28" t="s">
        <v>57</v>
      </c>
      <c r="BC142" s="36" t="s">
        <v>57</v>
      </c>
      <c r="BD142" s="28" t="s">
        <v>57</v>
      </c>
      <c r="BE142" s="36">
        <v>43951</v>
      </c>
      <c r="BF142" s="28" t="s">
        <v>12008</v>
      </c>
      <c r="BG142" s="36" t="s">
        <v>57</v>
      </c>
      <c r="BH142" s="27" t="s">
        <v>67</v>
      </c>
      <c r="BI142" s="36" t="s">
        <v>67</v>
      </c>
      <c r="BJ142" s="27" t="s">
        <v>67</v>
      </c>
      <c r="BK142" s="27" t="s">
        <v>57</v>
      </c>
    </row>
    <row r="143" spans="1:63" x14ac:dyDescent="0.25">
      <c r="A143" s="20" t="s">
        <v>388</v>
      </c>
      <c r="B143" s="27">
        <v>429</v>
      </c>
      <c r="C143" s="27">
        <v>1245</v>
      </c>
      <c r="D143" s="28" t="s">
        <v>564</v>
      </c>
      <c r="E143" s="28" t="s">
        <v>565</v>
      </c>
      <c r="F143" s="27" t="s">
        <v>57</v>
      </c>
      <c r="G143" s="28" t="s">
        <v>57</v>
      </c>
      <c r="H143" s="28" t="s">
        <v>107</v>
      </c>
      <c r="I143" s="28" t="s">
        <v>57</v>
      </c>
      <c r="J143" s="28" t="s">
        <v>57</v>
      </c>
      <c r="K143" s="28" t="s">
        <v>57</v>
      </c>
      <c r="L143" s="28" t="s">
        <v>57</v>
      </c>
      <c r="M143" s="28" t="s">
        <v>566</v>
      </c>
      <c r="N143" s="34" t="s">
        <v>96</v>
      </c>
      <c r="O143" s="28" t="s">
        <v>205</v>
      </c>
      <c r="P143" s="28" t="s">
        <v>181</v>
      </c>
      <c r="Q143" s="28" t="s">
        <v>567</v>
      </c>
      <c r="R143" s="28">
        <v>-21.759005999999999</v>
      </c>
      <c r="S143" s="28">
        <v>-43.348002000000001</v>
      </c>
      <c r="T143" s="28" t="s">
        <v>57</v>
      </c>
      <c r="U143" s="28" t="s">
        <v>60</v>
      </c>
      <c r="V143" s="34">
        <v>39464</v>
      </c>
      <c r="W143" s="28" t="str">
        <f t="shared" ca="1" si="4"/>
        <v>MADURA</v>
      </c>
      <c r="X143" s="34" t="s">
        <v>57</v>
      </c>
      <c r="Y143" s="27" t="s">
        <v>57</v>
      </c>
      <c r="Z143" s="28" t="s">
        <v>57</v>
      </c>
      <c r="AA143" s="28" t="s">
        <v>61</v>
      </c>
      <c r="AB143" s="27" t="s">
        <v>57</v>
      </c>
      <c r="AC143" s="27" t="s">
        <v>57</v>
      </c>
      <c r="AD143" s="27" t="s">
        <v>57</v>
      </c>
      <c r="AE143" s="27" t="s">
        <v>568</v>
      </c>
      <c r="AF143" s="27" t="s">
        <v>62</v>
      </c>
      <c r="AG143" s="28" t="s">
        <v>62</v>
      </c>
      <c r="AH143" s="27" t="s">
        <v>62</v>
      </c>
      <c r="AI143" s="27" t="s">
        <v>63</v>
      </c>
      <c r="AJ143" s="27" t="s">
        <v>64</v>
      </c>
      <c r="AK143" s="27" t="s">
        <v>437</v>
      </c>
      <c r="AL143" s="27" t="s">
        <v>57</v>
      </c>
      <c r="AM143" s="28" t="s">
        <v>57</v>
      </c>
      <c r="AN143" s="28" t="s">
        <v>67</v>
      </c>
      <c r="AO143" s="28" t="s">
        <v>67</v>
      </c>
      <c r="AP143" s="27" t="s">
        <v>67</v>
      </c>
      <c r="AQ143" s="27" t="s">
        <v>67</v>
      </c>
      <c r="AR143" s="27" t="s">
        <v>67</v>
      </c>
      <c r="AS143" s="27" t="s">
        <v>67</v>
      </c>
      <c r="AT143" s="27" t="s">
        <v>405</v>
      </c>
      <c r="AU143" s="27" t="s">
        <v>57</v>
      </c>
      <c r="AV143" s="28">
        <v>3</v>
      </c>
      <c r="AW143" s="28" t="s">
        <v>397</v>
      </c>
      <c r="AX143" s="28">
        <v>909</v>
      </c>
      <c r="AY143" s="27">
        <v>78379898</v>
      </c>
      <c r="AZ143" s="28" t="s">
        <v>569</v>
      </c>
      <c r="BA143" s="28">
        <v>3012450000</v>
      </c>
      <c r="BB143" s="28" t="s">
        <v>57</v>
      </c>
      <c r="BC143" s="36" t="s">
        <v>57</v>
      </c>
      <c r="BD143" s="28" t="s">
        <v>57</v>
      </c>
      <c r="BE143" s="36">
        <v>43951</v>
      </c>
      <c r="BF143" s="28" t="s">
        <v>12008</v>
      </c>
      <c r="BG143" s="36" t="s">
        <v>57</v>
      </c>
      <c r="BH143" s="27" t="s">
        <v>67</v>
      </c>
      <c r="BI143" s="36" t="s">
        <v>67</v>
      </c>
      <c r="BJ143" s="27" t="s">
        <v>67</v>
      </c>
      <c r="BK143" s="27" t="s">
        <v>57</v>
      </c>
    </row>
    <row r="144" spans="1:63" x14ac:dyDescent="0.25">
      <c r="A144" s="20" t="s">
        <v>388</v>
      </c>
      <c r="B144" s="27">
        <v>651</v>
      </c>
      <c r="C144" s="27">
        <v>841</v>
      </c>
      <c r="D144" s="28" t="s">
        <v>3359</v>
      </c>
      <c r="E144" s="28" t="s">
        <v>3360</v>
      </c>
      <c r="F144" s="27" t="s">
        <v>57</v>
      </c>
      <c r="G144" s="28" t="s">
        <v>57</v>
      </c>
      <c r="H144" s="28" t="s">
        <v>107</v>
      </c>
      <c r="I144" s="28" t="s">
        <v>57</v>
      </c>
      <c r="J144" s="28" t="s">
        <v>57</v>
      </c>
      <c r="K144" s="28" t="s">
        <v>57</v>
      </c>
      <c r="L144" s="28" t="s">
        <v>57</v>
      </c>
      <c r="M144" s="28" t="s">
        <v>3361</v>
      </c>
      <c r="N144" s="34" t="s">
        <v>96</v>
      </c>
      <c r="O144" s="28" t="s">
        <v>3362</v>
      </c>
      <c r="P144" s="28" t="s">
        <v>922</v>
      </c>
      <c r="Q144" s="28" t="s">
        <v>3363</v>
      </c>
      <c r="R144" s="28">
        <v>-14.791596</v>
      </c>
      <c r="S144" s="28">
        <v>-39.277223999999997</v>
      </c>
      <c r="T144" s="28" t="s">
        <v>59</v>
      </c>
      <c r="U144" s="28" t="s">
        <v>91</v>
      </c>
      <c r="V144" s="34">
        <v>42286</v>
      </c>
      <c r="W144" s="28" t="str">
        <f t="shared" ca="1" si="4"/>
        <v>MADURA</v>
      </c>
      <c r="X144" s="34" t="s">
        <v>615</v>
      </c>
      <c r="Y144" s="27" t="s">
        <v>616</v>
      </c>
      <c r="Z144" s="28" t="s">
        <v>16233</v>
      </c>
      <c r="AA144" s="28" t="s">
        <v>61</v>
      </c>
      <c r="AB144" s="27" t="s">
        <v>57</v>
      </c>
      <c r="AC144" s="27" t="s">
        <v>57</v>
      </c>
      <c r="AD144" s="27" t="s">
        <v>14215</v>
      </c>
      <c r="AE144" s="27" t="s">
        <v>3364</v>
      </c>
      <c r="AF144" s="27" t="s">
        <v>3189</v>
      </c>
      <c r="AG144" s="28" t="s">
        <v>3189</v>
      </c>
      <c r="AH144" s="27" t="s">
        <v>619</v>
      </c>
      <c r="AI144" s="27" t="s">
        <v>620</v>
      </c>
      <c r="AJ144" s="27" t="s">
        <v>64</v>
      </c>
      <c r="AK144" s="27" t="s">
        <v>405</v>
      </c>
      <c r="AL144" s="27" t="s">
        <v>57</v>
      </c>
      <c r="AM144" s="28" t="s">
        <v>1801</v>
      </c>
      <c r="AN144" s="28" t="s">
        <v>67</v>
      </c>
      <c r="AO144" s="28" t="s">
        <v>67</v>
      </c>
      <c r="AP144" s="27" t="s">
        <v>67</v>
      </c>
      <c r="AQ144" s="27" t="s">
        <v>67</v>
      </c>
      <c r="AR144" s="27" t="s">
        <v>67</v>
      </c>
      <c r="AS144" s="27" t="s">
        <v>67</v>
      </c>
      <c r="AT144" s="27" t="s">
        <v>405</v>
      </c>
      <c r="AU144" s="27" t="s">
        <v>57</v>
      </c>
      <c r="AV144" s="28">
        <v>3</v>
      </c>
      <c r="AW144" s="28" t="s">
        <v>397</v>
      </c>
      <c r="AX144" s="28" t="s">
        <v>57</v>
      </c>
      <c r="AY144" s="27">
        <v>125413329</v>
      </c>
      <c r="AZ144" s="28" t="s">
        <v>3365</v>
      </c>
      <c r="BA144" s="28">
        <v>2008410000</v>
      </c>
      <c r="BB144" s="28" t="s">
        <v>57</v>
      </c>
      <c r="BC144" s="36" t="s">
        <v>57</v>
      </c>
      <c r="BD144" s="28" t="s">
        <v>57</v>
      </c>
      <c r="BE144" s="36">
        <v>45169</v>
      </c>
      <c r="BF144" s="28" t="s">
        <v>12008</v>
      </c>
      <c r="BG144" s="36" t="s">
        <v>57</v>
      </c>
      <c r="BH144" s="27" t="s">
        <v>67</v>
      </c>
      <c r="BI144" s="36" t="s">
        <v>67</v>
      </c>
      <c r="BJ144" s="27" t="s">
        <v>67</v>
      </c>
      <c r="BK144" s="27" t="s">
        <v>57</v>
      </c>
    </row>
    <row r="145" spans="1:63" x14ac:dyDescent="0.25">
      <c r="A145" s="20" t="s">
        <v>388</v>
      </c>
      <c r="B145" s="27">
        <v>372</v>
      </c>
      <c r="C145" s="27">
        <v>423</v>
      </c>
      <c r="D145" s="28" t="s">
        <v>1692</v>
      </c>
      <c r="E145" s="28" t="s">
        <v>1693</v>
      </c>
      <c r="F145" s="27" t="s">
        <v>57</v>
      </c>
      <c r="G145" s="28" t="s">
        <v>57</v>
      </c>
      <c r="H145" s="28" t="s">
        <v>107</v>
      </c>
      <c r="I145" s="28" t="s">
        <v>57</v>
      </c>
      <c r="J145" s="28" t="s">
        <v>57</v>
      </c>
      <c r="K145" s="28" t="s">
        <v>57</v>
      </c>
      <c r="L145" s="28" t="s">
        <v>57</v>
      </c>
      <c r="M145" s="28" t="s">
        <v>1694</v>
      </c>
      <c r="N145" s="34" t="s">
        <v>1695</v>
      </c>
      <c r="O145" s="28" t="s">
        <v>1333</v>
      </c>
      <c r="P145" s="28" t="s">
        <v>922</v>
      </c>
      <c r="Q145" s="28" t="s">
        <v>1696</v>
      </c>
      <c r="R145" s="28">
        <v>-12.881593000000001</v>
      </c>
      <c r="S145" s="28">
        <v>-38.307505999999997</v>
      </c>
      <c r="T145" s="28" t="s">
        <v>59</v>
      </c>
      <c r="U145" s="28" t="s">
        <v>91</v>
      </c>
      <c r="V145" s="34">
        <v>43098</v>
      </c>
      <c r="W145" s="28" t="str">
        <f t="shared" ca="1" si="4"/>
        <v>MADURA</v>
      </c>
      <c r="X145" s="34" t="s">
        <v>1697</v>
      </c>
      <c r="Y145" s="27" t="s">
        <v>93</v>
      </c>
      <c r="Z145" s="28" t="s">
        <v>16233</v>
      </c>
      <c r="AA145" s="28" t="s">
        <v>61</v>
      </c>
      <c r="AB145" s="27" t="s">
        <v>57</v>
      </c>
      <c r="AC145" s="27" t="s">
        <v>57</v>
      </c>
      <c r="AD145" s="27" t="s">
        <v>13742</v>
      </c>
      <c r="AE145" s="27" t="s">
        <v>1698</v>
      </c>
      <c r="AF145" s="27" t="s">
        <v>618</v>
      </c>
      <c r="AG145" s="28" t="s">
        <v>618</v>
      </c>
      <c r="AH145" s="27" t="s">
        <v>618</v>
      </c>
      <c r="AI145" s="27" t="s">
        <v>63</v>
      </c>
      <c r="AJ145" s="27" t="s">
        <v>64</v>
      </c>
      <c r="AK145" s="27" t="s">
        <v>65</v>
      </c>
      <c r="AL145" s="27" t="s">
        <v>57</v>
      </c>
      <c r="AM145" s="28" t="s">
        <v>429</v>
      </c>
      <c r="AN145" s="28" t="s">
        <v>67</v>
      </c>
      <c r="AO145" s="28" t="s">
        <v>67</v>
      </c>
      <c r="AP145" s="27" t="s">
        <v>67</v>
      </c>
      <c r="AQ145" s="27" t="s">
        <v>67</v>
      </c>
      <c r="AR145" s="27" t="s">
        <v>67</v>
      </c>
      <c r="AS145" s="27" t="s">
        <v>67</v>
      </c>
      <c r="AT145" s="27">
        <v>10</v>
      </c>
      <c r="AU145" s="27" t="s">
        <v>1612</v>
      </c>
      <c r="AV145" s="28">
        <v>3</v>
      </c>
      <c r="AW145" s="28" t="s">
        <v>68</v>
      </c>
      <c r="AX145" s="28" t="s">
        <v>57</v>
      </c>
      <c r="AY145" s="27">
        <v>141118329</v>
      </c>
      <c r="AZ145" s="28" t="s">
        <v>1699</v>
      </c>
      <c r="BA145" s="28">
        <v>2004230000</v>
      </c>
      <c r="BB145" s="28" t="s">
        <v>57</v>
      </c>
      <c r="BC145" s="36">
        <v>44970</v>
      </c>
      <c r="BD145" s="28" t="s">
        <v>57</v>
      </c>
      <c r="BE145" s="36">
        <v>44972</v>
      </c>
      <c r="BF145" s="28" t="s">
        <v>12008</v>
      </c>
      <c r="BG145" s="36" t="s">
        <v>57</v>
      </c>
      <c r="BH145" s="27" t="s">
        <v>67</v>
      </c>
      <c r="BI145" s="36" t="s">
        <v>67</v>
      </c>
      <c r="BJ145" s="27" t="s">
        <v>67</v>
      </c>
      <c r="BK145" s="27" t="s">
        <v>57</v>
      </c>
    </row>
    <row r="146" spans="1:63" x14ac:dyDescent="0.25">
      <c r="A146" s="20" t="s">
        <v>388</v>
      </c>
      <c r="B146" s="27">
        <v>109</v>
      </c>
      <c r="C146" s="27">
        <v>215</v>
      </c>
      <c r="D146" s="28" t="s">
        <v>3591</v>
      </c>
      <c r="E146" s="28" t="s">
        <v>3592</v>
      </c>
      <c r="F146" s="27" t="s">
        <v>57</v>
      </c>
      <c r="G146" s="28" t="s">
        <v>57</v>
      </c>
      <c r="H146" s="28" t="s">
        <v>107</v>
      </c>
      <c r="I146" s="28" t="s">
        <v>57</v>
      </c>
      <c r="J146" s="28" t="s">
        <v>57</v>
      </c>
      <c r="K146" s="28" t="s">
        <v>57</v>
      </c>
      <c r="L146" s="28" t="s">
        <v>57</v>
      </c>
      <c r="M146" s="28" t="s">
        <v>3593</v>
      </c>
      <c r="N146" s="34" t="s">
        <v>3594</v>
      </c>
      <c r="O146" s="28" t="s">
        <v>1110</v>
      </c>
      <c r="P146" s="28" t="s">
        <v>922</v>
      </c>
      <c r="Q146" s="28" t="s">
        <v>3595</v>
      </c>
      <c r="R146" s="28">
        <v>-12.980403000000001</v>
      </c>
      <c r="S146" s="28">
        <v>-38.514463999999997</v>
      </c>
      <c r="T146" s="28" t="s">
        <v>59</v>
      </c>
      <c r="U146" s="28" t="s">
        <v>91</v>
      </c>
      <c r="V146" s="34">
        <v>39094</v>
      </c>
      <c r="W146" s="28" t="str">
        <f t="shared" ca="1" si="4"/>
        <v>MADURA</v>
      </c>
      <c r="X146" s="34" t="s">
        <v>1762</v>
      </c>
      <c r="Y146" s="27" t="s">
        <v>616</v>
      </c>
      <c r="Z146" s="28" t="s">
        <v>16233</v>
      </c>
      <c r="AA146" s="28" t="s">
        <v>61</v>
      </c>
      <c r="AB146" s="27" t="s">
        <v>57</v>
      </c>
      <c r="AC146" s="27" t="s">
        <v>57</v>
      </c>
      <c r="AD146" s="27" t="s">
        <v>14206</v>
      </c>
      <c r="AE146" s="27" t="s">
        <v>3596</v>
      </c>
      <c r="AF146" s="27" t="s">
        <v>1965</v>
      </c>
      <c r="AG146" s="28" t="s">
        <v>3597</v>
      </c>
      <c r="AH146" s="27" t="s">
        <v>1965</v>
      </c>
      <c r="AI146" s="27" t="s">
        <v>63</v>
      </c>
      <c r="AJ146" s="27" t="s">
        <v>64</v>
      </c>
      <c r="AK146" s="27" t="s">
        <v>65</v>
      </c>
      <c r="AL146" s="27" t="s">
        <v>429</v>
      </c>
      <c r="AM146" s="28" t="s">
        <v>1801</v>
      </c>
      <c r="AN146" s="28" t="s">
        <v>67</v>
      </c>
      <c r="AO146" s="28" t="s">
        <v>67</v>
      </c>
      <c r="AP146" s="27" t="s">
        <v>1461</v>
      </c>
      <c r="AQ146" s="27" t="s">
        <v>1461</v>
      </c>
      <c r="AR146" s="27" t="s">
        <v>67</v>
      </c>
      <c r="AS146" s="27" t="s">
        <v>1461</v>
      </c>
      <c r="AT146" s="27" t="s">
        <v>57</v>
      </c>
      <c r="AU146" s="27" t="s">
        <v>57</v>
      </c>
      <c r="AV146" s="28">
        <v>3</v>
      </c>
      <c r="AW146" s="28" t="s">
        <v>68</v>
      </c>
      <c r="AX146" s="28">
        <v>915</v>
      </c>
      <c r="AY146" s="27">
        <v>69409690</v>
      </c>
      <c r="AZ146" s="28" t="s">
        <v>3598</v>
      </c>
      <c r="BA146" s="28">
        <v>2002150000</v>
      </c>
      <c r="BB146" s="28" t="s">
        <v>57</v>
      </c>
      <c r="BC146" s="36" t="s">
        <v>57</v>
      </c>
      <c r="BD146" s="28" t="s">
        <v>57</v>
      </c>
      <c r="BE146" s="36">
        <v>45457</v>
      </c>
      <c r="BF146" s="28" t="s">
        <v>12008</v>
      </c>
      <c r="BG146" s="36" t="s">
        <v>57</v>
      </c>
      <c r="BH146" s="27" t="s">
        <v>67</v>
      </c>
      <c r="BI146" s="36" t="s">
        <v>67</v>
      </c>
      <c r="BJ146" s="27" t="s">
        <v>67</v>
      </c>
      <c r="BK146" s="27" t="s">
        <v>57</v>
      </c>
    </row>
    <row r="147" spans="1:63" x14ac:dyDescent="0.25">
      <c r="A147" s="20" t="s">
        <v>388</v>
      </c>
      <c r="B147" s="27">
        <v>396</v>
      </c>
      <c r="C147" s="27">
        <v>777</v>
      </c>
      <c r="D147" s="28" t="s">
        <v>905</v>
      </c>
      <c r="E147" s="28" t="s">
        <v>906</v>
      </c>
      <c r="F147" s="27" t="s">
        <v>57</v>
      </c>
      <c r="G147" s="28" t="s">
        <v>57</v>
      </c>
      <c r="H147" s="28" t="s">
        <v>107</v>
      </c>
      <c r="I147" s="28" t="s">
        <v>57</v>
      </c>
      <c r="J147" s="28" t="s">
        <v>57</v>
      </c>
      <c r="K147" s="28" t="s">
        <v>57</v>
      </c>
      <c r="L147" s="28" t="s">
        <v>57</v>
      </c>
      <c r="M147" s="28" t="s">
        <v>907</v>
      </c>
      <c r="N147" s="34" t="s">
        <v>908</v>
      </c>
      <c r="O147" s="28" t="s">
        <v>232</v>
      </c>
      <c r="P147" s="28" t="s">
        <v>221</v>
      </c>
      <c r="Q147" s="28" t="s">
        <v>909</v>
      </c>
      <c r="R147" s="28" t="s">
        <v>57</v>
      </c>
      <c r="S147" s="28" t="s">
        <v>57</v>
      </c>
      <c r="T147" s="28" t="s">
        <v>57</v>
      </c>
      <c r="U147" s="28" t="s">
        <v>91</v>
      </c>
      <c r="V147" s="34">
        <v>42128</v>
      </c>
      <c r="W147" s="28" t="str">
        <f t="shared" ca="1" si="4"/>
        <v>MADURA</v>
      </c>
      <c r="X147" s="34" t="s">
        <v>57</v>
      </c>
      <c r="Y147" s="27" t="s">
        <v>57</v>
      </c>
      <c r="Z147" s="28" t="s">
        <v>57</v>
      </c>
      <c r="AA147" s="28" t="s">
        <v>61</v>
      </c>
      <c r="AB147" s="27" t="s">
        <v>57</v>
      </c>
      <c r="AC147" s="27" t="s">
        <v>57</v>
      </c>
      <c r="AD147" s="27" t="s">
        <v>57</v>
      </c>
      <c r="AE147" s="27" t="s">
        <v>57</v>
      </c>
      <c r="AF147" s="27" t="s">
        <v>62</v>
      </c>
      <c r="AG147" s="28" t="s">
        <v>62</v>
      </c>
      <c r="AH147" s="27" t="s">
        <v>62</v>
      </c>
      <c r="AI147" s="27" t="s">
        <v>63</v>
      </c>
      <c r="AJ147" s="27" t="s">
        <v>64</v>
      </c>
      <c r="AK147" s="27" t="s">
        <v>65</v>
      </c>
      <c r="AL147" s="27" t="s">
        <v>57</v>
      </c>
      <c r="AM147" s="28" t="s">
        <v>57</v>
      </c>
      <c r="AN147" s="28" t="s">
        <v>67</v>
      </c>
      <c r="AO147" s="28" t="s">
        <v>67</v>
      </c>
      <c r="AP147" s="27" t="s">
        <v>67</v>
      </c>
      <c r="AQ147" s="27" t="s">
        <v>67</v>
      </c>
      <c r="AR147" s="27" t="s">
        <v>67</v>
      </c>
      <c r="AS147" s="27" t="s">
        <v>67</v>
      </c>
      <c r="AT147" s="27" t="s">
        <v>57</v>
      </c>
      <c r="AU147" s="27" t="s">
        <v>57</v>
      </c>
      <c r="AV147" s="28" t="s">
        <v>57</v>
      </c>
      <c r="AW147" s="28" t="s">
        <v>57</v>
      </c>
      <c r="AX147" s="28" t="s">
        <v>57</v>
      </c>
      <c r="AY147" s="27">
        <v>647791695113</v>
      </c>
      <c r="AZ147" s="28" t="s">
        <v>910</v>
      </c>
      <c r="BA147" s="28">
        <v>2007770000</v>
      </c>
      <c r="BB147" s="28" t="s">
        <v>57</v>
      </c>
      <c r="BC147" s="36" t="s">
        <v>57</v>
      </c>
      <c r="BD147" s="28" t="s">
        <v>57</v>
      </c>
      <c r="BE147" s="36">
        <v>43616</v>
      </c>
      <c r="BF147" s="28" t="s">
        <v>12008</v>
      </c>
      <c r="BG147" s="36" t="s">
        <v>57</v>
      </c>
      <c r="BH147" s="27" t="s">
        <v>67</v>
      </c>
      <c r="BI147" s="36" t="s">
        <v>67</v>
      </c>
      <c r="BJ147" s="27" t="s">
        <v>67</v>
      </c>
      <c r="BK147" s="27" t="s">
        <v>57</v>
      </c>
    </row>
    <row r="148" spans="1:63" x14ac:dyDescent="0.25">
      <c r="A148" s="20" t="s">
        <v>388</v>
      </c>
      <c r="B148" s="27">
        <v>648</v>
      </c>
      <c r="C148" s="27">
        <v>731</v>
      </c>
      <c r="D148" s="28" t="s">
        <v>1004</v>
      </c>
      <c r="E148" s="28" t="s">
        <v>1005</v>
      </c>
      <c r="F148" s="27" t="s">
        <v>57</v>
      </c>
      <c r="G148" s="28" t="s">
        <v>57</v>
      </c>
      <c r="H148" s="28" t="s">
        <v>107</v>
      </c>
      <c r="I148" s="28" t="s">
        <v>57</v>
      </c>
      <c r="J148" s="28" t="s">
        <v>57</v>
      </c>
      <c r="K148" s="28" t="s">
        <v>57</v>
      </c>
      <c r="L148" s="28" t="s">
        <v>57</v>
      </c>
      <c r="M148" s="28" t="s">
        <v>1006</v>
      </c>
      <c r="N148" s="34" t="s">
        <v>96</v>
      </c>
      <c r="O148" s="28" t="s">
        <v>1007</v>
      </c>
      <c r="P148" s="28" t="s">
        <v>221</v>
      </c>
      <c r="Q148" s="28" t="s">
        <v>1008</v>
      </c>
      <c r="R148" s="28">
        <v>-8.2889850000000003</v>
      </c>
      <c r="S148" s="28">
        <v>-35.039011000000002</v>
      </c>
      <c r="T148" s="28" t="s">
        <v>57</v>
      </c>
      <c r="U148" s="28" t="s">
        <v>91</v>
      </c>
      <c r="V148" s="34">
        <v>42000</v>
      </c>
      <c r="W148" s="28" t="str">
        <f t="shared" ca="1" si="4"/>
        <v>MADURA</v>
      </c>
      <c r="X148" s="34" t="s">
        <v>1762</v>
      </c>
      <c r="Y148" s="27" t="s">
        <v>616</v>
      </c>
      <c r="Z148" s="28" t="s">
        <v>16233</v>
      </c>
      <c r="AA148" s="28" t="s">
        <v>61</v>
      </c>
      <c r="AB148" s="27" t="s">
        <v>57</v>
      </c>
      <c r="AC148" s="27" t="s">
        <v>57</v>
      </c>
      <c r="AD148" s="27" t="s">
        <v>14216</v>
      </c>
      <c r="AE148" s="27" t="s">
        <v>1009</v>
      </c>
      <c r="AF148" s="27" t="s">
        <v>62</v>
      </c>
      <c r="AG148" s="28" t="s">
        <v>62</v>
      </c>
      <c r="AH148" s="27" t="s">
        <v>62</v>
      </c>
      <c r="AI148" s="27" t="s">
        <v>63</v>
      </c>
      <c r="AJ148" s="27" t="s">
        <v>64</v>
      </c>
      <c r="AK148" s="27" t="s">
        <v>405</v>
      </c>
      <c r="AL148" s="27" t="s">
        <v>57</v>
      </c>
      <c r="AM148" s="28" t="s">
        <v>57</v>
      </c>
      <c r="AN148" s="28" t="s">
        <v>67</v>
      </c>
      <c r="AO148" s="28" t="s">
        <v>67</v>
      </c>
      <c r="AP148" s="27" t="s">
        <v>67</v>
      </c>
      <c r="AQ148" s="27" t="s">
        <v>67</v>
      </c>
      <c r="AR148" s="27" t="s">
        <v>67</v>
      </c>
      <c r="AS148" s="27" t="s">
        <v>67</v>
      </c>
      <c r="AT148" s="27">
        <v>4</v>
      </c>
      <c r="AU148" s="27" t="s">
        <v>57</v>
      </c>
      <c r="AV148" s="28">
        <v>3</v>
      </c>
      <c r="AW148" s="28" t="s">
        <v>397</v>
      </c>
      <c r="AX148" s="28" t="s">
        <v>57</v>
      </c>
      <c r="AY148" s="27">
        <v>143374963</v>
      </c>
      <c r="AZ148" s="28" t="s">
        <v>1010</v>
      </c>
      <c r="BA148" s="28">
        <v>2007310000</v>
      </c>
      <c r="BB148" s="28" t="s">
        <v>57</v>
      </c>
      <c r="BC148" s="36" t="s">
        <v>57</v>
      </c>
      <c r="BD148" s="28" t="s">
        <v>57</v>
      </c>
      <c r="BE148" s="36">
        <v>44499</v>
      </c>
      <c r="BF148" s="28" t="s">
        <v>12008</v>
      </c>
      <c r="BG148" s="36" t="s">
        <v>57</v>
      </c>
      <c r="BH148" s="27" t="s">
        <v>67</v>
      </c>
      <c r="BI148" s="36" t="s">
        <v>67</v>
      </c>
      <c r="BJ148" s="27" t="s">
        <v>67</v>
      </c>
      <c r="BK148" s="27" t="s">
        <v>57</v>
      </c>
    </row>
    <row r="149" spans="1:63" x14ac:dyDescent="0.25">
      <c r="A149" s="20" t="s">
        <v>388</v>
      </c>
      <c r="B149" s="27">
        <v>399</v>
      </c>
      <c r="C149" s="27">
        <v>823</v>
      </c>
      <c r="D149" s="28" t="s">
        <v>1032</v>
      </c>
      <c r="E149" s="28" t="s">
        <v>1033</v>
      </c>
      <c r="F149" s="27" t="s">
        <v>57</v>
      </c>
      <c r="G149" s="28" t="s">
        <v>57</v>
      </c>
      <c r="H149" s="28" t="s">
        <v>107</v>
      </c>
      <c r="I149" s="28" t="s">
        <v>57</v>
      </c>
      <c r="J149" s="28" t="s">
        <v>57</v>
      </c>
      <c r="K149" s="28" t="s">
        <v>57</v>
      </c>
      <c r="L149" s="28" t="s">
        <v>57</v>
      </c>
      <c r="M149" s="28" t="s">
        <v>1034</v>
      </c>
      <c r="N149" s="34" t="s">
        <v>1035</v>
      </c>
      <c r="O149" s="28" t="s">
        <v>1036</v>
      </c>
      <c r="P149" s="28" t="s">
        <v>221</v>
      </c>
      <c r="Q149" s="28" t="s">
        <v>1037</v>
      </c>
      <c r="R149" s="28">
        <v>-8.2771509999999999</v>
      </c>
      <c r="S149" s="28">
        <v>-35.972504000000001</v>
      </c>
      <c r="T149" s="28" t="s">
        <v>59</v>
      </c>
      <c r="U149" s="28" t="s">
        <v>91</v>
      </c>
      <c r="V149" s="34">
        <v>42094</v>
      </c>
      <c r="W149" s="28" t="str">
        <f t="shared" ca="1" si="4"/>
        <v>MADURA</v>
      </c>
      <c r="X149" s="34" t="s">
        <v>57</v>
      </c>
      <c r="Y149" s="27" t="s">
        <v>57</v>
      </c>
      <c r="Z149" s="28" t="s">
        <v>57</v>
      </c>
      <c r="AA149" s="28" t="s">
        <v>61</v>
      </c>
      <c r="AB149" s="27" t="s">
        <v>57</v>
      </c>
      <c r="AC149" s="27" t="s">
        <v>57</v>
      </c>
      <c r="AD149" s="27" t="s">
        <v>57</v>
      </c>
      <c r="AE149" s="27" t="s">
        <v>216</v>
      </c>
      <c r="AF149" s="27" t="s">
        <v>62</v>
      </c>
      <c r="AG149" s="28" t="s">
        <v>62</v>
      </c>
      <c r="AH149" s="27" t="s">
        <v>62</v>
      </c>
      <c r="AI149" s="27" t="s">
        <v>63</v>
      </c>
      <c r="AJ149" s="27" t="s">
        <v>64</v>
      </c>
      <c r="AK149" s="27" t="s">
        <v>65</v>
      </c>
      <c r="AL149" s="27" t="s">
        <v>57</v>
      </c>
      <c r="AM149" s="28" t="s">
        <v>57</v>
      </c>
      <c r="AN149" s="28" t="s">
        <v>67</v>
      </c>
      <c r="AO149" s="28" t="s">
        <v>67</v>
      </c>
      <c r="AP149" s="27" t="s">
        <v>67</v>
      </c>
      <c r="AQ149" s="27" t="s">
        <v>67</v>
      </c>
      <c r="AR149" s="27" t="s">
        <v>67</v>
      </c>
      <c r="AS149" s="27" t="s">
        <v>67</v>
      </c>
      <c r="AT149" s="27" t="s">
        <v>57</v>
      </c>
      <c r="AU149" s="27" t="s">
        <v>57</v>
      </c>
      <c r="AV149" s="28" t="s">
        <v>57</v>
      </c>
      <c r="AW149" s="28" t="s">
        <v>57</v>
      </c>
      <c r="AX149" s="28" t="s">
        <v>57</v>
      </c>
      <c r="AY149" s="27">
        <v>59986620</v>
      </c>
      <c r="AZ149" s="28" t="s">
        <v>1038</v>
      </c>
      <c r="BA149" s="28">
        <v>2008230000</v>
      </c>
      <c r="BB149" s="28" t="s">
        <v>57</v>
      </c>
      <c r="BC149" s="36" t="s">
        <v>57</v>
      </c>
      <c r="BD149" s="28" t="s">
        <v>57</v>
      </c>
      <c r="BE149" s="36">
        <v>43951</v>
      </c>
      <c r="BF149" s="28" t="s">
        <v>12008</v>
      </c>
      <c r="BG149" s="36" t="s">
        <v>57</v>
      </c>
      <c r="BH149" s="27" t="s">
        <v>67</v>
      </c>
      <c r="BI149" s="36" t="s">
        <v>67</v>
      </c>
      <c r="BJ149" s="27" t="s">
        <v>67</v>
      </c>
      <c r="BK149" s="27" t="s">
        <v>57</v>
      </c>
    </row>
    <row r="150" spans="1:63" x14ac:dyDescent="0.25">
      <c r="A150" s="20" t="s">
        <v>388</v>
      </c>
      <c r="B150" s="27">
        <v>648</v>
      </c>
      <c r="C150" s="27">
        <v>284</v>
      </c>
      <c r="D150" s="28" t="s">
        <v>1039</v>
      </c>
      <c r="E150" s="28" t="s">
        <v>1040</v>
      </c>
      <c r="F150" s="27" t="s">
        <v>57</v>
      </c>
      <c r="G150" s="28" t="s">
        <v>57</v>
      </c>
      <c r="H150" s="28" t="s">
        <v>107</v>
      </c>
      <c r="I150" s="28" t="s">
        <v>57</v>
      </c>
      <c r="J150" s="28" t="s">
        <v>57</v>
      </c>
      <c r="K150" s="28" t="s">
        <v>57</v>
      </c>
      <c r="L150" s="28" t="s">
        <v>57</v>
      </c>
      <c r="M150" s="28" t="s">
        <v>1041</v>
      </c>
      <c r="N150" s="34" t="s">
        <v>1042</v>
      </c>
      <c r="O150" s="28" t="s">
        <v>232</v>
      </c>
      <c r="P150" s="28" t="s">
        <v>221</v>
      </c>
      <c r="Q150" s="28" t="s">
        <v>1043</v>
      </c>
      <c r="R150" s="28">
        <v>-8.0242540000000009</v>
      </c>
      <c r="S150" s="28">
        <v>-34.917986999999997</v>
      </c>
      <c r="T150" s="28" t="s">
        <v>57</v>
      </c>
      <c r="U150" s="28" t="s">
        <v>91</v>
      </c>
      <c r="V150" s="34">
        <v>42914</v>
      </c>
      <c r="W150" s="28" t="str">
        <f t="shared" ca="1" si="4"/>
        <v>MADURA</v>
      </c>
      <c r="X150" s="34" t="s">
        <v>57</v>
      </c>
      <c r="Y150" s="27" t="s">
        <v>57</v>
      </c>
      <c r="Z150" s="28" t="s">
        <v>57</v>
      </c>
      <c r="AA150" s="28" t="s">
        <v>61</v>
      </c>
      <c r="AB150" s="27" t="s">
        <v>57</v>
      </c>
      <c r="AC150" s="27" t="s">
        <v>57</v>
      </c>
      <c r="AD150" s="27" t="s">
        <v>57</v>
      </c>
      <c r="AE150" s="27" t="s">
        <v>1044</v>
      </c>
      <c r="AF150" s="27" t="s">
        <v>62</v>
      </c>
      <c r="AG150" s="28" t="s">
        <v>62</v>
      </c>
      <c r="AH150" s="27" t="s">
        <v>62</v>
      </c>
      <c r="AI150" s="27" t="s">
        <v>63</v>
      </c>
      <c r="AJ150" s="27" t="s">
        <v>64</v>
      </c>
      <c r="AK150" s="27" t="s">
        <v>65</v>
      </c>
      <c r="AL150" s="27" t="s">
        <v>57</v>
      </c>
      <c r="AM150" s="28" t="s">
        <v>57</v>
      </c>
      <c r="AN150" s="28" t="s">
        <v>67</v>
      </c>
      <c r="AO150" s="28" t="s">
        <v>67</v>
      </c>
      <c r="AP150" s="27" t="s">
        <v>67</v>
      </c>
      <c r="AQ150" s="27" t="s">
        <v>67</v>
      </c>
      <c r="AR150" s="27" t="s">
        <v>67</v>
      </c>
      <c r="AS150" s="27" t="s">
        <v>67</v>
      </c>
      <c r="AT150" s="27" t="s">
        <v>57</v>
      </c>
      <c r="AU150" s="27" t="s">
        <v>57</v>
      </c>
      <c r="AV150" s="28" t="s">
        <v>57</v>
      </c>
      <c r="AW150" s="28" t="s">
        <v>57</v>
      </c>
      <c r="AX150" s="28" t="s">
        <v>57</v>
      </c>
      <c r="AY150" s="27">
        <v>765644302509</v>
      </c>
      <c r="AZ150" s="28" t="s">
        <v>1045</v>
      </c>
      <c r="BA150" s="28">
        <v>2002840000</v>
      </c>
      <c r="BB150" s="28" t="s">
        <v>57</v>
      </c>
      <c r="BC150" s="36" t="s">
        <v>57</v>
      </c>
      <c r="BD150" s="28" t="s">
        <v>57</v>
      </c>
      <c r="BE150" s="36">
        <v>44012</v>
      </c>
      <c r="BF150" s="28" t="s">
        <v>12008</v>
      </c>
      <c r="BG150" s="36" t="s">
        <v>57</v>
      </c>
      <c r="BH150" s="27" t="s">
        <v>67</v>
      </c>
      <c r="BI150" s="36" t="s">
        <v>67</v>
      </c>
      <c r="BJ150" s="27" t="s">
        <v>67</v>
      </c>
      <c r="BK150" s="27" t="s">
        <v>57</v>
      </c>
    </row>
    <row r="151" spans="1:63" x14ac:dyDescent="0.25">
      <c r="A151" s="20" t="s">
        <v>388</v>
      </c>
      <c r="B151" s="27">
        <v>737</v>
      </c>
      <c r="C151" s="27">
        <v>856</v>
      </c>
      <c r="D151" s="28" t="s">
        <v>1046</v>
      </c>
      <c r="E151" s="28" t="s">
        <v>1047</v>
      </c>
      <c r="F151" s="27" t="s">
        <v>57</v>
      </c>
      <c r="G151" s="28" t="s">
        <v>57</v>
      </c>
      <c r="H151" s="28" t="s">
        <v>107</v>
      </c>
      <c r="I151" s="28" t="s">
        <v>57</v>
      </c>
      <c r="J151" s="28" t="s">
        <v>57</v>
      </c>
      <c r="K151" s="28" t="s">
        <v>57</v>
      </c>
      <c r="L151" s="28" t="s">
        <v>57</v>
      </c>
      <c r="M151" s="28" t="s">
        <v>1048</v>
      </c>
      <c r="N151" s="34" t="s">
        <v>1049</v>
      </c>
      <c r="O151" s="28" t="s">
        <v>232</v>
      </c>
      <c r="P151" s="28" t="s">
        <v>221</v>
      </c>
      <c r="Q151" s="28" t="s">
        <v>1050</v>
      </c>
      <c r="R151" s="28" t="s">
        <v>57</v>
      </c>
      <c r="S151" s="28" t="s">
        <v>57</v>
      </c>
      <c r="T151" s="28" t="s">
        <v>57</v>
      </c>
      <c r="U151" s="28" t="s">
        <v>91</v>
      </c>
      <c r="V151" s="34">
        <v>42368</v>
      </c>
      <c r="W151" s="28" t="str">
        <f t="shared" ca="1" si="4"/>
        <v>MADURA</v>
      </c>
      <c r="X151" s="34" t="s">
        <v>57</v>
      </c>
      <c r="Y151" s="27" t="s">
        <v>57</v>
      </c>
      <c r="Z151" s="28" t="s">
        <v>57</v>
      </c>
      <c r="AA151" s="28" t="s">
        <v>61</v>
      </c>
      <c r="AB151" s="27" t="s">
        <v>57</v>
      </c>
      <c r="AC151" s="27" t="s">
        <v>57</v>
      </c>
      <c r="AD151" s="27" t="s">
        <v>57</v>
      </c>
      <c r="AE151" s="27" t="s">
        <v>57</v>
      </c>
      <c r="AF151" s="27" t="s">
        <v>62</v>
      </c>
      <c r="AG151" s="28" t="s">
        <v>62</v>
      </c>
      <c r="AH151" s="27" t="s">
        <v>62</v>
      </c>
      <c r="AI151" s="27" t="s">
        <v>63</v>
      </c>
      <c r="AJ151" s="27" t="s">
        <v>64</v>
      </c>
      <c r="AK151" s="27" t="s">
        <v>405</v>
      </c>
      <c r="AL151" s="27" t="s">
        <v>57</v>
      </c>
      <c r="AM151" s="28" t="s">
        <v>57</v>
      </c>
      <c r="AN151" s="28" t="s">
        <v>67</v>
      </c>
      <c r="AO151" s="28" t="s">
        <v>67</v>
      </c>
      <c r="AP151" s="27" t="s">
        <v>67</v>
      </c>
      <c r="AQ151" s="27" t="s">
        <v>67</v>
      </c>
      <c r="AR151" s="27" t="s">
        <v>67</v>
      </c>
      <c r="AS151" s="27" t="s">
        <v>67</v>
      </c>
      <c r="AT151" s="27">
        <v>3</v>
      </c>
      <c r="AU151" s="27" t="s">
        <v>57</v>
      </c>
      <c r="AV151" s="28">
        <v>3</v>
      </c>
      <c r="AW151" s="28" t="s">
        <v>397</v>
      </c>
      <c r="AX151" s="28" t="s">
        <v>57</v>
      </c>
      <c r="AY151" s="27">
        <v>671265020114</v>
      </c>
      <c r="AZ151" s="28" t="s">
        <v>1051</v>
      </c>
      <c r="BA151" s="28">
        <v>2008560000</v>
      </c>
      <c r="BB151" s="28" t="s">
        <v>57</v>
      </c>
      <c r="BC151" s="36" t="s">
        <v>57</v>
      </c>
      <c r="BD151" s="28" t="s">
        <v>57</v>
      </c>
      <c r="BE151" s="36">
        <v>43524</v>
      </c>
      <c r="BF151" s="28" t="s">
        <v>12008</v>
      </c>
      <c r="BG151" s="36" t="s">
        <v>57</v>
      </c>
      <c r="BH151" s="27" t="s">
        <v>67</v>
      </c>
      <c r="BI151" s="36" t="s">
        <v>67</v>
      </c>
      <c r="BJ151" s="27" t="s">
        <v>67</v>
      </c>
      <c r="BK151" s="27" t="s">
        <v>57</v>
      </c>
    </row>
    <row r="152" spans="1:63" x14ac:dyDescent="0.25">
      <c r="A152" s="20" t="s">
        <v>388</v>
      </c>
      <c r="B152" s="27">
        <v>9999</v>
      </c>
      <c r="C152" s="27">
        <v>797</v>
      </c>
      <c r="D152" s="28" t="s">
        <v>1052</v>
      </c>
      <c r="E152" s="28" t="s">
        <v>1053</v>
      </c>
      <c r="F152" s="27" t="s">
        <v>57</v>
      </c>
      <c r="G152" s="28" t="s">
        <v>57</v>
      </c>
      <c r="H152" s="28" t="s">
        <v>107</v>
      </c>
      <c r="I152" s="28" t="s">
        <v>57</v>
      </c>
      <c r="J152" s="28" t="s">
        <v>57</v>
      </c>
      <c r="K152" s="28" t="s">
        <v>57</v>
      </c>
      <c r="L152" s="28" t="s">
        <v>57</v>
      </c>
      <c r="M152" s="28" t="s">
        <v>1054</v>
      </c>
      <c r="N152" s="34" t="s">
        <v>1055</v>
      </c>
      <c r="O152" s="28" t="s">
        <v>221</v>
      </c>
      <c r="P152" s="28" t="s">
        <v>221</v>
      </c>
      <c r="Q152" s="28" t="s">
        <v>1056</v>
      </c>
      <c r="R152" s="28" t="s">
        <v>57</v>
      </c>
      <c r="S152" s="28" t="s">
        <v>57</v>
      </c>
      <c r="T152" s="28" t="s">
        <v>57</v>
      </c>
      <c r="U152" s="28" t="s">
        <v>91</v>
      </c>
      <c r="V152" s="34">
        <v>42321</v>
      </c>
      <c r="W152" s="28" t="str">
        <f t="shared" ca="1" si="4"/>
        <v>MADURA</v>
      </c>
      <c r="X152" s="34" t="s">
        <v>57</v>
      </c>
      <c r="Y152" s="27" t="s">
        <v>57</v>
      </c>
      <c r="Z152" s="28" t="s">
        <v>57</v>
      </c>
      <c r="AA152" s="28" t="s">
        <v>61</v>
      </c>
      <c r="AB152" s="27" t="s">
        <v>57</v>
      </c>
      <c r="AC152" s="27" t="s">
        <v>57</v>
      </c>
      <c r="AD152" s="27" t="s">
        <v>57</v>
      </c>
      <c r="AE152" s="27" t="s">
        <v>57</v>
      </c>
      <c r="AF152" s="27" t="s">
        <v>62</v>
      </c>
      <c r="AG152" s="28" t="s">
        <v>62</v>
      </c>
      <c r="AH152" s="27" t="s">
        <v>62</v>
      </c>
      <c r="AI152" s="27" t="s">
        <v>63</v>
      </c>
      <c r="AJ152" s="27" t="s">
        <v>64</v>
      </c>
      <c r="AK152" s="27" t="s">
        <v>65</v>
      </c>
      <c r="AL152" s="27" t="s">
        <v>57</v>
      </c>
      <c r="AM152" s="28" t="s">
        <v>57</v>
      </c>
      <c r="AN152" s="28" t="s">
        <v>67</v>
      </c>
      <c r="AO152" s="28" t="s">
        <v>67</v>
      </c>
      <c r="AP152" s="27" t="s">
        <v>67</v>
      </c>
      <c r="AQ152" s="27" t="s">
        <v>67</v>
      </c>
      <c r="AR152" s="27" t="s">
        <v>67</v>
      </c>
      <c r="AS152" s="27" t="s">
        <v>67</v>
      </c>
      <c r="AT152" s="27" t="s">
        <v>57</v>
      </c>
      <c r="AU152" s="27" t="s">
        <v>57</v>
      </c>
      <c r="AV152" s="28" t="s">
        <v>57</v>
      </c>
      <c r="AW152" s="28" t="s">
        <v>57</v>
      </c>
      <c r="AX152" s="28" t="s">
        <v>57</v>
      </c>
      <c r="AY152" s="27">
        <v>145109944118</v>
      </c>
      <c r="AZ152" s="28" t="s">
        <v>1057</v>
      </c>
      <c r="BA152" s="28">
        <v>2007970000</v>
      </c>
      <c r="BB152" s="28" t="s">
        <v>57</v>
      </c>
      <c r="BC152" s="36" t="s">
        <v>57</v>
      </c>
      <c r="BD152" s="28" t="s">
        <v>57</v>
      </c>
      <c r="BE152" s="36">
        <v>43250</v>
      </c>
      <c r="BF152" s="28" t="s">
        <v>12008</v>
      </c>
      <c r="BG152" s="36" t="s">
        <v>57</v>
      </c>
      <c r="BH152" s="27" t="s">
        <v>67</v>
      </c>
      <c r="BI152" s="36" t="s">
        <v>67</v>
      </c>
      <c r="BJ152" s="27" t="s">
        <v>67</v>
      </c>
      <c r="BK152" s="27" t="s">
        <v>57</v>
      </c>
    </row>
    <row r="153" spans="1:63" x14ac:dyDescent="0.25">
      <c r="A153" s="20" t="s">
        <v>388</v>
      </c>
      <c r="B153" s="27">
        <v>9999</v>
      </c>
      <c r="C153" s="27">
        <v>723</v>
      </c>
      <c r="D153" s="28" t="s">
        <v>1141</v>
      </c>
      <c r="E153" s="28" t="s">
        <v>1142</v>
      </c>
      <c r="F153" s="27" t="s">
        <v>57</v>
      </c>
      <c r="G153" s="28" t="s">
        <v>57</v>
      </c>
      <c r="H153" s="28" t="s">
        <v>107</v>
      </c>
      <c r="I153" s="28" t="s">
        <v>57</v>
      </c>
      <c r="J153" s="28" t="s">
        <v>57</v>
      </c>
      <c r="K153" s="28" t="s">
        <v>57</v>
      </c>
      <c r="L153" s="28" t="s">
        <v>57</v>
      </c>
      <c r="M153" s="28" t="s">
        <v>1143</v>
      </c>
      <c r="N153" s="34" t="s">
        <v>908</v>
      </c>
      <c r="O153" s="28" t="s">
        <v>221</v>
      </c>
      <c r="P153" s="28" t="s">
        <v>221</v>
      </c>
      <c r="Q153" s="28" t="s">
        <v>1144</v>
      </c>
      <c r="R153" s="28" t="s">
        <v>57</v>
      </c>
      <c r="S153" s="28" t="s">
        <v>57</v>
      </c>
      <c r="T153" s="28" t="s">
        <v>57</v>
      </c>
      <c r="U153" s="28" t="s">
        <v>91</v>
      </c>
      <c r="V153" s="34">
        <v>42003</v>
      </c>
      <c r="W153" s="28" t="str">
        <f t="shared" ca="1" si="4"/>
        <v>MADURA</v>
      </c>
      <c r="X153" s="34" t="s">
        <v>57</v>
      </c>
      <c r="Y153" s="27" t="s">
        <v>57</v>
      </c>
      <c r="Z153" s="28" t="s">
        <v>57</v>
      </c>
      <c r="AA153" s="28" t="s">
        <v>61</v>
      </c>
      <c r="AB153" s="27" t="s">
        <v>57</v>
      </c>
      <c r="AC153" s="27" t="s">
        <v>57</v>
      </c>
      <c r="AD153" s="27" t="s">
        <v>57</v>
      </c>
      <c r="AE153" s="27" t="s">
        <v>57</v>
      </c>
      <c r="AF153" s="27" t="s">
        <v>62</v>
      </c>
      <c r="AG153" s="28" t="s">
        <v>62</v>
      </c>
      <c r="AH153" s="27" t="s">
        <v>62</v>
      </c>
      <c r="AI153" s="27" t="s">
        <v>63</v>
      </c>
      <c r="AJ153" s="27" t="s">
        <v>64</v>
      </c>
      <c r="AK153" s="27" t="s">
        <v>65</v>
      </c>
      <c r="AL153" s="27" t="s">
        <v>57</v>
      </c>
      <c r="AM153" s="28" t="s">
        <v>57</v>
      </c>
      <c r="AN153" s="28" t="s">
        <v>67</v>
      </c>
      <c r="AO153" s="28" t="s">
        <v>67</v>
      </c>
      <c r="AP153" s="27" t="s">
        <v>67</v>
      </c>
      <c r="AQ153" s="27" t="s">
        <v>67</v>
      </c>
      <c r="AR153" s="27" t="s">
        <v>67</v>
      </c>
      <c r="AS153" s="27" t="s">
        <v>67</v>
      </c>
      <c r="AT153" s="27" t="s">
        <v>57</v>
      </c>
      <c r="AU153" s="27" t="s">
        <v>57</v>
      </c>
      <c r="AV153" s="28" t="s">
        <v>57</v>
      </c>
      <c r="AW153" s="28" t="s">
        <v>57</v>
      </c>
      <c r="AX153" s="28" t="s">
        <v>57</v>
      </c>
      <c r="AY153" s="27">
        <v>122860218</v>
      </c>
      <c r="AZ153" s="28" t="s">
        <v>1145</v>
      </c>
      <c r="BA153" s="28">
        <v>2007230000</v>
      </c>
      <c r="BB153" s="28" t="s">
        <v>57</v>
      </c>
      <c r="BC153" s="36" t="s">
        <v>57</v>
      </c>
      <c r="BD153" s="28" t="s">
        <v>57</v>
      </c>
      <c r="BE153" s="36">
        <v>43250</v>
      </c>
      <c r="BF153" s="28" t="s">
        <v>12008</v>
      </c>
      <c r="BG153" s="36" t="s">
        <v>57</v>
      </c>
      <c r="BH153" s="27" t="s">
        <v>67</v>
      </c>
      <c r="BI153" s="36" t="s">
        <v>67</v>
      </c>
      <c r="BJ153" s="27" t="s">
        <v>67</v>
      </c>
      <c r="BK153" s="27" t="s">
        <v>57</v>
      </c>
    </row>
    <row r="154" spans="1:63" x14ac:dyDescent="0.25">
      <c r="A154" s="20" t="s">
        <v>388</v>
      </c>
      <c r="B154" s="27">
        <v>399</v>
      </c>
      <c r="C154" s="27">
        <v>750</v>
      </c>
      <c r="D154" s="28" t="s">
        <v>1207</v>
      </c>
      <c r="E154" s="28" t="s">
        <v>1208</v>
      </c>
      <c r="F154" s="27" t="s">
        <v>57</v>
      </c>
      <c r="G154" s="28" t="s">
        <v>57</v>
      </c>
      <c r="H154" s="28" t="s">
        <v>107</v>
      </c>
      <c r="I154" s="28" t="s">
        <v>57</v>
      </c>
      <c r="J154" s="28" t="s">
        <v>57</v>
      </c>
      <c r="K154" s="28" t="s">
        <v>57</v>
      </c>
      <c r="L154" s="28" t="s">
        <v>57</v>
      </c>
      <c r="M154" s="28" t="s">
        <v>1209</v>
      </c>
      <c r="N154" s="34" t="s">
        <v>1210</v>
      </c>
      <c r="O154" s="28" t="s">
        <v>1211</v>
      </c>
      <c r="P154" s="28" t="s">
        <v>221</v>
      </c>
      <c r="Q154" s="28" t="s">
        <v>1212</v>
      </c>
      <c r="R154" s="28">
        <v>-8.173076</v>
      </c>
      <c r="S154" s="28">
        <v>-34.916494999999998</v>
      </c>
      <c r="T154" s="28" t="s">
        <v>57</v>
      </c>
      <c r="U154" s="28" t="s">
        <v>91</v>
      </c>
      <c r="V154" s="34">
        <v>41880</v>
      </c>
      <c r="W154" s="28" t="str">
        <f t="shared" ca="1" si="4"/>
        <v>MADURA</v>
      </c>
      <c r="X154" s="34" t="s">
        <v>57</v>
      </c>
      <c r="Y154" s="27" t="s">
        <v>57</v>
      </c>
      <c r="Z154" s="28" t="s">
        <v>57</v>
      </c>
      <c r="AA154" s="28" t="s">
        <v>61</v>
      </c>
      <c r="AB154" s="27" t="s">
        <v>57</v>
      </c>
      <c r="AC154" s="27" t="s">
        <v>57</v>
      </c>
      <c r="AD154" s="27" t="s">
        <v>57</v>
      </c>
      <c r="AE154" s="27" t="s">
        <v>1213</v>
      </c>
      <c r="AF154" s="27" t="s">
        <v>62</v>
      </c>
      <c r="AG154" s="28" t="s">
        <v>62</v>
      </c>
      <c r="AH154" s="27" t="s">
        <v>62</v>
      </c>
      <c r="AI154" s="27" t="s">
        <v>63</v>
      </c>
      <c r="AJ154" s="27" t="s">
        <v>64</v>
      </c>
      <c r="AK154" s="27" t="s">
        <v>405</v>
      </c>
      <c r="AL154" s="27" t="s">
        <v>57</v>
      </c>
      <c r="AM154" s="28" t="s">
        <v>1801</v>
      </c>
      <c r="AN154" s="28" t="s">
        <v>67</v>
      </c>
      <c r="AO154" s="28" t="s">
        <v>67</v>
      </c>
      <c r="AP154" s="27" t="s">
        <v>67</v>
      </c>
      <c r="AQ154" s="27" t="s">
        <v>67</v>
      </c>
      <c r="AR154" s="27" t="s">
        <v>67</v>
      </c>
      <c r="AS154" s="27" t="s">
        <v>67</v>
      </c>
      <c r="AT154" s="27">
        <v>6</v>
      </c>
      <c r="AU154" s="27" t="s">
        <v>57</v>
      </c>
      <c r="AV154" s="28">
        <v>3</v>
      </c>
      <c r="AW154" s="28" t="s">
        <v>397</v>
      </c>
      <c r="AX154" s="28" t="s">
        <v>57</v>
      </c>
      <c r="AY154" s="27">
        <v>141572427115</v>
      </c>
      <c r="AZ154" s="28" t="s">
        <v>1214</v>
      </c>
      <c r="BA154" s="28">
        <v>2007500000</v>
      </c>
      <c r="BB154" s="28" t="s">
        <v>57</v>
      </c>
      <c r="BC154" s="36" t="s">
        <v>57</v>
      </c>
      <c r="BD154" s="28" t="s">
        <v>57</v>
      </c>
      <c r="BE154" s="36">
        <v>43982</v>
      </c>
      <c r="BF154" s="28" t="s">
        <v>12008</v>
      </c>
      <c r="BG154" s="36" t="s">
        <v>57</v>
      </c>
      <c r="BH154" s="27" t="s">
        <v>67</v>
      </c>
      <c r="BI154" s="36" t="s">
        <v>67</v>
      </c>
      <c r="BJ154" s="27" t="s">
        <v>67</v>
      </c>
      <c r="BK154" s="27" t="s">
        <v>57</v>
      </c>
    </row>
    <row r="155" spans="1:63" x14ac:dyDescent="0.25">
      <c r="A155" s="20" t="s">
        <v>388</v>
      </c>
      <c r="B155" s="27">
        <v>9999</v>
      </c>
      <c r="C155" s="27">
        <v>696</v>
      </c>
      <c r="D155" s="28" t="s">
        <v>1215</v>
      </c>
      <c r="E155" s="28" t="s">
        <v>1216</v>
      </c>
      <c r="F155" s="27" t="s">
        <v>57</v>
      </c>
      <c r="G155" s="28" t="s">
        <v>57</v>
      </c>
      <c r="H155" s="28" t="s">
        <v>107</v>
      </c>
      <c r="I155" s="28" t="s">
        <v>57</v>
      </c>
      <c r="J155" s="28" t="s">
        <v>57</v>
      </c>
      <c r="K155" s="28" t="s">
        <v>57</v>
      </c>
      <c r="L155" s="28" t="s">
        <v>57</v>
      </c>
      <c r="M155" s="28" t="s">
        <v>1217</v>
      </c>
      <c r="N155" s="34" t="s">
        <v>1210</v>
      </c>
      <c r="O155" s="28" t="s">
        <v>221</v>
      </c>
      <c r="P155" s="28" t="s">
        <v>221</v>
      </c>
      <c r="Q155" s="28" t="s">
        <v>1218</v>
      </c>
      <c r="R155" s="28" t="s">
        <v>57</v>
      </c>
      <c r="S155" s="28" t="s">
        <v>57</v>
      </c>
      <c r="T155" s="28" t="s">
        <v>57</v>
      </c>
      <c r="U155" s="28" t="s">
        <v>91</v>
      </c>
      <c r="V155" s="34">
        <v>42581</v>
      </c>
      <c r="W155" s="28" t="str">
        <f t="shared" ca="1" si="4"/>
        <v>MADURA</v>
      </c>
      <c r="X155" s="34" t="s">
        <v>57</v>
      </c>
      <c r="Y155" s="27" t="s">
        <v>57</v>
      </c>
      <c r="Z155" s="28" t="s">
        <v>57</v>
      </c>
      <c r="AA155" s="28" t="s">
        <v>61</v>
      </c>
      <c r="AB155" s="27" t="s">
        <v>57</v>
      </c>
      <c r="AC155" s="27" t="s">
        <v>57</v>
      </c>
      <c r="AD155" s="27" t="s">
        <v>57</v>
      </c>
      <c r="AE155" s="27" t="s">
        <v>57</v>
      </c>
      <c r="AF155" s="27" t="s">
        <v>62</v>
      </c>
      <c r="AG155" s="28" t="s">
        <v>62</v>
      </c>
      <c r="AH155" s="27" t="s">
        <v>62</v>
      </c>
      <c r="AI155" s="27" t="s">
        <v>63</v>
      </c>
      <c r="AJ155" s="27" t="s">
        <v>64</v>
      </c>
      <c r="AK155" s="27" t="s">
        <v>405</v>
      </c>
      <c r="AL155" s="27" t="s">
        <v>57</v>
      </c>
      <c r="AM155" s="28" t="s">
        <v>57</v>
      </c>
      <c r="AN155" s="28" t="s">
        <v>67</v>
      </c>
      <c r="AO155" s="28" t="s">
        <v>67</v>
      </c>
      <c r="AP155" s="27" t="s">
        <v>67</v>
      </c>
      <c r="AQ155" s="27" t="s">
        <v>67</v>
      </c>
      <c r="AR155" s="27" t="s">
        <v>67</v>
      </c>
      <c r="AS155" s="27" t="s">
        <v>67</v>
      </c>
      <c r="AT155" s="27">
        <v>7</v>
      </c>
      <c r="AU155" s="27" t="s">
        <v>57</v>
      </c>
      <c r="AV155" s="28" t="s">
        <v>57</v>
      </c>
      <c r="AW155" s="28" t="s">
        <v>68</v>
      </c>
      <c r="AX155" s="28" t="s">
        <v>57</v>
      </c>
      <c r="AY155" s="27">
        <v>119030467118</v>
      </c>
      <c r="AZ155" s="28" t="s">
        <v>1219</v>
      </c>
      <c r="BA155" s="28">
        <v>2006960000</v>
      </c>
      <c r="BB155" s="28" t="s">
        <v>57</v>
      </c>
      <c r="BC155" s="36" t="s">
        <v>57</v>
      </c>
      <c r="BD155" s="28" t="s">
        <v>57</v>
      </c>
      <c r="BE155" s="36">
        <v>43250</v>
      </c>
      <c r="BF155" s="28" t="s">
        <v>12008</v>
      </c>
      <c r="BG155" s="36" t="s">
        <v>57</v>
      </c>
      <c r="BH155" s="27" t="s">
        <v>67</v>
      </c>
      <c r="BI155" s="36" t="s">
        <v>67</v>
      </c>
      <c r="BJ155" s="27" t="s">
        <v>67</v>
      </c>
      <c r="BK155" s="27" t="s">
        <v>57</v>
      </c>
    </row>
    <row r="156" spans="1:63" x14ac:dyDescent="0.25">
      <c r="A156" s="20" t="s">
        <v>388</v>
      </c>
      <c r="B156" s="27">
        <v>737</v>
      </c>
      <c r="C156" s="27">
        <v>2100</v>
      </c>
      <c r="D156" s="28" t="s">
        <v>1343</v>
      </c>
      <c r="E156" s="28" t="s">
        <v>1344</v>
      </c>
      <c r="F156" s="27" t="s">
        <v>57</v>
      </c>
      <c r="G156" s="28" t="s">
        <v>57</v>
      </c>
      <c r="H156" s="28" t="s">
        <v>107</v>
      </c>
      <c r="I156" s="28" t="s">
        <v>57</v>
      </c>
      <c r="J156" s="28" t="s">
        <v>57</v>
      </c>
      <c r="K156" s="28" t="s">
        <v>57</v>
      </c>
      <c r="L156" s="28" t="s">
        <v>57</v>
      </c>
      <c r="M156" s="28" t="s">
        <v>1345</v>
      </c>
      <c r="N156" s="34" t="s">
        <v>1346</v>
      </c>
      <c r="O156" s="28" t="s">
        <v>232</v>
      </c>
      <c r="P156" s="28" t="s">
        <v>221</v>
      </c>
      <c r="Q156" s="28" t="s">
        <v>1347</v>
      </c>
      <c r="R156" s="28">
        <v>-8.0525629999999992</v>
      </c>
      <c r="S156" s="28">
        <v>-34.896717000000002</v>
      </c>
      <c r="T156" s="28" t="s">
        <v>57</v>
      </c>
      <c r="U156" s="28" t="s">
        <v>91</v>
      </c>
      <c r="V156" s="34">
        <v>43438</v>
      </c>
      <c r="W156" s="28" t="str">
        <f t="shared" ca="1" si="4"/>
        <v>MADURA</v>
      </c>
      <c r="X156" s="34" t="s">
        <v>57</v>
      </c>
      <c r="Y156" s="27" t="s">
        <v>57</v>
      </c>
      <c r="Z156" s="28" t="s">
        <v>57</v>
      </c>
      <c r="AA156" s="28" t="s">
        <v>61</v>
      </c>
      <c r="AB156" s="27" t="s">
        <v>57</v>
      </c>
      <c r="AC156" s="27" t="s">
        <v>57</v>
      </c>
      <c r="AD156" s="27" t="s">
        <v>57</v>
      </c>
      <c r="AE156" s="27" t="s">
        <v>1348</v>
      </c>
      <c r="AF156" s="27" t="s">
        <v>62</v>
      </c>
      <c r="AG156" s="28" t="s">
        <v>62</v>
      </c>
      <c r="AH156" s="27" t="s">
        <v>62</v>
      </c>
      <c r="AI156" s="27" t="s">
        <v>63</v>
      </c>
      <c r="AJ156" s="27" t="s">
        <v>64</v>
      </c>
      <c r="AK156" s="27" t="s">
        <v>405</v>
      </c>
      <c r="AL156" s="27" t="s">
        <v>57</v>
      </c>
      <c r="AM156" s="28" t="s">
        <v>57</v>
      </c>
      <c r="AN156" s="28" t="s">
        <v>67</v>
      </c>
      <c r="AO156" s="28" t="s">
        <v>67</v>
      </c>
      <c r="AP156" s="27" t="s">
        <v>67</v>
      </c>
      <c r="AQ156" s="27" t="s">
        <v>67</v>
      </c>
      <c r="AR156" s="27" t="s">
        <v>67</v>
      </c>
      <c r="AS156" s="27" t="s">
        <v>67</v>
      </c>
      <c r="AT156" s="27">
        <v>3</v>
      </c>
      <c r="AU156" s="27" t="s">
        <v>57</v>
      </c>
      <c r="AV156" s="28">
        <v>3</v>
      </c>
      <c r="AW156" s="28" t="s">
        <v>397</v>
      </c>
      <c r="AX156" s="28" t="s">
        <v>57</v>
      </c>
      <c r="AY156" s="27">
        <v>104656080</v>
      </c>
      <c r="AZ156" s="28" t="s">
        <v>1349</v>
      </c>
      <c r="BA156" s="28">
        <v>2021000000</v>
      </c>
      <c r="BB156" s="28" t="s">
        <v>57</v>
      </c>
      <c r="BC156" s="36" t="s">
        <v>57</v>
      </c>
      <c r="BD156" s="28" t="s">
        <v>57</v>
      </c>
      <c r="BE156" s="36">
        <v>43951</v>
      </c>
      <c r="BF156" s="28" t="s">
        <v>12008</v>
      </c>
      <c r="BG156" s="36" t="s">
        <v>57</v>
      </c>
      <c r="BH156" s="27" t="s">
        <v>67</v>
      </c>
      <c r="BI156" s="36" t="s">
        <v>67</v>
      </c>
      <c r="BJ156" s="27" t="s">
        <v>67</v>
      </c>
      <c r="BK156" s="27" t="s">
        <v>57</v>
      </c>
    </row>
    <row r="157" spans="1:63" x14ac:dyDescent="0.25">
      <c r="A157" s="20" t="s">
        <v>388</v>
      </c>
      <c r="B157" s="27">
        <v>9999</v>
      </c>
      <c r="C157" s="27">
        <v>790</v>
      </c>
      <c r="D157" s="28" t="s">
        <v>1394</v>
      </c>
      <c r="E157" s="28" t="s">
        <v>1395</v>
      </c>
      <c r="F157" s="27" t="s">
        <v>57</v>
      </c>
      <c r="G157" s="28" t="s">
        <v>57</v>
      </c>
      <c r="H157" s="28" t="s">
        <v>107</v>
      </c>
      <c r="I157" s="28" t="s">
        <v>57</v>
      </c>
      <c r="J157" s="28" t="s">
        <v>57</v>
      </c>
      <c r="K157" s="28" t="s">
        <v>57</v>
      </c>
      <c r="L157" s="28" t="s">
        <v>57</v>
      </c>
      <c r="M157" s="28" t="s">
        <v>1396</v>
      </c>
      <c r="N157" s="34" t="s">
        <v>1346</v>
      </c>
      <c r="O157" s="28" t="s">
        <v>232</v>
      </c>
      <c r="P157" s="28" t="s">
        <v>221</v>
      </c>
      <c r="Q157" s="28" t="s">
        <v>1397</v>
      </c>
      <c r="R157" s="28" t="s">
        <v>57</v>
      </c>
      <c r="S157" s="28" t="s">
        <v>57</v>
      </c>
      <c r="T157" s="28" t="s">
        <v>57</v>
      </c>
      <c r="U157" s="28" t="s">
        <v>91</v>
      </c>
      <c r="V157" s="34">
        <v>41996</v>
      </c>
      <c r="W157" s="28" t="str">
        <f t="shared" ref="W157:W188" ca="1" si="5">IF(V157&lt;TODAY()-(365*3),"MADURA",YEAR(V157))</f>
        <v>MADURA</v>
      </c>
      <c r="X157" s="34" t="s">
        <v>57</v>
      </c>
      <c r="Y157" s="27" t="s">
        <v>57</v>
      </c>
      <c r="Z157" s="28" t="s">
        <v>57</v>
      </c>
      <c r="AA157" s="28" t="s">
        <v>61</v>
      </c>
      <c r="AB157" s="27" t="s">
        <v>57</v>
      </c>
      <c r="AC157" s="27" t="s">
        <v>57</v>
      </c>
      <c r="AD157" s="27" t="s">
        <v>57</v>
      </c>
      <c r="AE157" s="27" t="s">
        <v>57</v>
      </c>
      <c r="AF157" s="27" t="s">
        <v>62</v>
      </c>
      <c r="AG157" s="28" t="s">
        <v>62</v>
      </c>
      <c r="AH157" s="27" t="s">
        <v>62</v>
      </c>
      <c r="AI157" s="27" t="s">
        <v>63</v>
      </c>
      <c r="AJ157" s="27" t="s">
        <v>64</v>
      </c>
      <c r="AK157" s="27" t="s">
        <v>65</v>
      </c>
      <c r="AL157" s="27" t="s">
        <v>57</v>
      </c>
      <c r="AM157" s="28" t="s">
        <v>57</v>
      </c>
      <c r="AN157" s="28" t="s">
        <v>67</v>
      </c>
      <c r="AO157" s="28" t="s">
        <v>67</v>
      </c>
      <c r="AP157" s="27" t="s">
        <v>67</v>
      </c>
      <c r="AQ157" s="27" t="s">
        <v>67</v>
      </c>
      <c r="AR157" s="27" t="s">
        <v>67</v>
      </c>
      <c r="AS157" s="27" t="s">
        <v>67</v>
      </c>
      <c r="AT157" s="27" t="s">
        <v>57</v>
      </c>
      <c r="AU157" s="27" t="s">
        <v>57</v>
      </c>
      <c r="AV157" s="28" t="s">
        <v>57</v>
      </c>
      <c r="AW157" s="28" t="s">
        <v>57</v>
      </c>
      <c r="AX157" s="28" t="s">
        <v>57</v>
      </c>
      <c r="AY157" s="27">
        <v>105512036</v>
      </c>
      <c r="AZ157" s="28" t="s">
        <v>1398</v>
      </c>
      <c r="BA157" s="28">
        <v>2007900000</v>
      </c>
      <c r="BB157" s="28" t="s">
        <v>57</v>
      </c>
      <c r="BC157" s="36" t="s">
        <v>57</v>
      </c>
      <c r="BD157" s="28" t="s">
        <v>57</v>
      </c>
      <c r="BE157" s="36">
        <v>42704</v>
      </c>
      <c r="BF157" s="28" t="s">
        <v>12008</v>
      </c>
      <c r="BG157" s="36" t="s">
        <v>57</v>
      </c>
      <c r="BH157" s="27" t="s">
        <v>67</v>
      </c>
      <c r="BI157" s="36" t="s">
        <v>67</v>
      </c>
      <c r="BJ157" s="27" t="s">
        <v>67</v>
      </c>
      <c r="BK157" s="27" t="s">
        <v>57</v>
      </c>
    </row>
    <row r="158" spans="1:63" x14ac:dyDescent="0.25">
      <c r="A158" s="20" t="s">
        <v>388</v>
      </c>
      <c r="B158" s="27">
        <v>737</v>
      </c>
      <c r="C158" s="27">
        <v>2107</v>
      </c>
      <c r="D158" s="28" t="s">
        <v>1535</v>
      </c>
      <c r="E158" s="28" t="s">
        <v>11755</v>
      </c>
      <c r="F158" s="27" t="s">
        <v>57</v>
      </c>
      <c r="G158" s="28" t="s">
        <v>57</v>
      </c>
      <c r="H158" s="28" t="s">
        <v>107</v>
      </c>
      <c r="I158" s="28" t="s">
        <v>57</v>
      </c>
      <c r="J158" s="28" t="s">
        <v>57</v>
      </c>
      <c r="K158" s="28" t="s">
        <v>57</v>
      </c>
      <c r="L158" s="28" t="s">
        <v>57</v>
      </c>
      <c r="M158" s="28" t="s">
        <v>1536</v>
      </c>
      <c r="N158" s="34" t="s">
        <v>231</v>
      </c>
      <c r="O158" s="28" t="s">
        <v>232</v>
      </c>
      <c r="P158" s="28" t="s">
        <v>221</v>
      </c>
      <c r="Q158" s="28" t="s">
        <v>1537</v>
      </c>
      <c r="R158" s="28">
        <v>-8.1197590000000002</v>
      </c>
      <c r="S158" s="28">
        <v>-34.906761000000003</v>
      </c>
      <c r="T158" s="28" t="s">
        <v>57</v>
      </c>
      <c r="U158" s="28" t="s">
        <v>91</v>
      </c>
      <c r="V158" s="34">
        <v>43434</v>
      </c>
      <c r="W158" s="28" t="str">
        <f t="shared" ca="1" si="5"/>
        <v>MADURA</v>
      </c>
      <c r="X158" s="34" t="s">
        <v>1697</v>
      </c>
      <c r="Y158" s="27" t="s">
        <v>93</v>
      </c>
      <c r="Z158" s="28" t="s">
        <v>16233</v>
      </c>
      <c r="AA158" s="28" t="s">
        <v>61</v>
      </c>
      <c r="AB158" s="27" t="s">
        <v>57</v>
      </c>
      <c r="AC158" s="27" t="s">
        <v>57</v>
      </c>
      <c r="AD158" s="27" t="s">
        <v>13777</v>
      </c>
      <c r="AE158" s="27" t="s">
        <v>1538</v>
      </c>
      <c r="AF158" s="27" t="s">
        <v>62</v>
      </c>
      <c r="AG158" s="28" t="s">
        <v>62</v>
      </c>
      <c r="AH158" s="27" t="s">
        <v>62</v>
      </c>
      <c r="AI158" s="27" t="s">
        <v>63</v>
      </c>
      <c r="AJ158" s="27" t="s">
        <v>290</v>
      </c>
      <c r="AK158" s="27" t="s">
        <v>405</v>
      </c>
      <c r="AL158" s="27" t="s">
        <v>57</v>
      </c>
      <c r="AM158" s="28" t="s">
        <v>57</v>
      </c>
      <c r="AN158" s="28" t="s">
        <v>67</v>
      </c>
      <c r="AO158" s="28" t="s">
        <v>67</v>
      </c>
      <c r="AP158" s="27" t="s">
        <v>67</v>
      </c>
      <c r="AQ158" s="27" t="s">
        <v>67</v>
      </c>
      <c r="AR158" s="27" t="s">
        <v>67</v>
      </c>
      <c r="AS158" s="27" t="s">
        <v>67</v>
      </c>
      <c r="AT158" s="27">
        <v>4</v>
      </c>
      <c r="AU158" s="27" t="s">
        <v>57</v>
      </c>
      <c r="AV158" s="28">
        <v>3</v>
      </c>
      <c r="AW158" s="28" t="s">
        <v>68</v>
      </c>
      <c r="AX158" s="28" t="s">
        <v>57</v>
      </c>
      <c r="AY158" s="27">
        <v>152971951</v>
      </c>
      <c r="AZ158" s="28" t="s">
        <v>1539</v>
      </c>
      <c r="BA158" s="28">
        <v>2021070000</v>
      </c>
      <c r="BB158" s="28" t="s">
        <v>57</v>
      </c>
      <c r="BC158" s="36" t="s">
        <v>57</v>
      </c>
      <c r="BD158" s="28" t="s">
        <v>57</v>
      </c>
      <c r="BE158" s="36">
        <v>44206</v>
      </c>
      <c r="BF158" s="28" t="s">
        <v>12008</v>
      </c>
      <c r="BG158" s="36" t="s">
        <v>57</v>
      </c>
      <c r="BH158" s="27" t="s">
        <v>67</v>
      </c>
      <c r="BI158" s="36" t="s">
        <v>67</v>
      </c>
      <c r="BJ158" s="27" t="s">
        <v>67</v>
      </c>
      <c r="BK158" s="27" t="s">
        <v>57</v>
      </c>
    </row>
    <row r="159" spans="1:63" x14ac:dyDescent="0.25">
      <c r="A159" s="20" t="s">
        <v>388</v>
      </c>
      <c r="B159" s="27">
        <v>9999</v>
      </c>
      <c r="C159" s="27">
        <v>727</v>
      </c>
      <c r="D159" s="28" t="s">
        <v>1561</v>
      </c>
      <c r="E159" s="28" t="s">
        <v>1562</v>
      </c>
      <c r="F159" s="27" t="s">
        <v>57</v>
      </c>
      <c r="G159" s="28" t="s">
        <v>57</v>
      </c>
      <c r="H159" s="28" t="s">
        <v>107</v>
      </c>
      <c r="I159" s="28" t="s">
        <v>57</v>
      </c>
      <c r="J159" s="28" t="s">
        <v>57</v>
      </c>
      <c r="K159" s="28" t="s">
        <v>57</v>
      </c>
      <c r="L159" s="28" t="s">
        <v>57</v>
      </c>
      <c r="M159" s="28" t="s">
        <v>1563</v>
      </c>
      <c r="N159" s="34" t="s">
        <v>1564</v>
      </c>
      <c r="O159" s="28" t="s">
        <v>1565</v>
      </c>
      <c r="P159" s="28" t="s">
        <v>221</v>
      </c>
      <c r="Q159" s="28" t="s">
        <v>1566</v>
      </c>
      <c r="R159" s="28" t="s">
        <v>57</v>
      </c>
      <c r="S159" s="28" t="s">
        <v>57</v>
      </c>
      <c r="T159" s="28" t="s">
        <v>57</v>
      </c>
      <c r="U159" s="28" t="s">
        <v>91</v>
      </c>
      <c r="V159" s="34">
        <v>41999</v>
      </c>
      <c r="W159" s="28" t="str">
        <f t="shared" ca="1" si="5"/>
        <v>MADURA</v>
      </c>
      <c r="X159" s="34" t="s">
        <v>57</v>
      </c>
      <c r="Y159" s="27" t="s">
        <v>57</v>
      </c>
      <c r="Z159" s="28" t="s">
        <v>57</v>
      </c>
      <c r="AA159" s="28" t="s">
        <v>61</v>
      </c>
      <c r="AB159" s="27" t="s">
        <v>57</v>
      </c>
      <c r="AC159" s="27" t="s">
        <v>57</v>
      </c>
      <c r="AD159" s="27" t="s">
        <v>57</v>
      </c>
      <c r="AE159" s="27" t="s">
        <v>57</v>
      </c>
      <c r="AF159" s="27" t="s">
        <v>62</v>
      </c>
      <c r="AG159" s="28" t="s">
        <v>62</v>
      </c>
      <c r="AH159" s="27" t="s">
        <v>62</v>
      </c>
      <c r="AI159" s="27" t="s">
        <v>63</v>
      </c>
      <c r="AJ159" s="27" t="s">
        <v>290</v>
      </c>
      <c r="AK159" s="27" t="s">
        <v>57</v>
      </c>
      <c r="AL159" s="27" t="s">
        <v>57</v>
      </c>
      <c r="AM159" s="28" t="s">
        <v>57</v>
      </c>
      <c r="AN159" s="28" t="s">
        <v>67</v>
      </c>
      <c r="AO159" s="28" t="s">
        <v>67</v>
      </c>
      <c r="AP159" s="27" t="s">
        <v>67</v>
      </c>
      <c r="AQ159" s="27" t="s">
        <v>67</v>
      </c>
      <c r="AR159" s="27" t="s">
        <v>67</v>
      </c>
      <c r="AS159" s="27" t="s">
        <v>67</v>
      </c>
      <c r="AT159" s="27" t="s">
        <v>57</v>
      </c>
      <c r="AU159" s="27" t="s">
        <v>57</v>
      </c>
      <c r="AV159" s="28" t="s">
        <v>57</v>
      </c>
      <c r="AW159" s="28" t="s">
        <v>57</v>
      </c>
      <c r="AX159" s="28" t="s">
        <v>57</v>
      </c>
      <c r="AY159" s="27">
        <v>59306424</v>
      </c>
      <c r="AZ159" s="28" t="s">
        <v>1567</v>
      </c>
      <c r="BA159" s="28">
        <v>2007270000</v>
      </c>
      <c r="BB159" s="28" t="s">
        <v>57</v>
      </c>
      <c r="BC159" s="36" t="s">
        <v>57</v>
      </c>
      <c r="BD159" s="28" t="s">
        <v>57</v>
      </c>
      <c r="BE159" s="36">
        <v>42363</v>
      </c>
      <c r="BF159" s="28" t="s">
        <v>12008</v>
      </c>
      <c r="BG159" s="36" t="s">
        <v>57</v>
      </c>
      <c r="BH159" s="27" t="s">
        <v>67</v>
      </c>
      <c r="BI159" s="36" t="s">
        <v>67</v>
      </c>
      <c r="BJ159" s="27" t="s">
        <v>67</v>
      </c>
      <c r="BK159" s="27" t="s">
        <v>57</v>
      </c>
    </row>
    <row r="160" spans="1:63" x14ac:dyDescent="0.25">
      <c r="A160" s="20" t="s">
        <v>388</v>
      </c>
      <c r="B160" s="27">
        <v>492</v>
      </c>
      <c r="C160" s="27">
        <v>1305</v>
      </c>
      <c r="D160" s="28" t="s">
        <v>422</v>
      </c>
      <c r="E160" s="28" t="s">
        <v>423</v>
      </c>
      <c r="F160" s="27" t="s">
        <v>57</v>
      </c>
      <c r="G160" s="28" t="s">
        <v>57</v>
      </c>
      <c r="H160" s="28" t="s">
        <v>107</v>
      </c>
      <c r="I160" s="28" t="s">
        <v>57</v>
      </c>
      <c r="J160" s="28" t="s">
        <v>57</v>
      </c>
      <c r="K160" s="28" t="s">
        <v>57</v>
      </c>
      <c r="L160" s="28" t="s">
        <v>57</v>
      </c>
      <c r="M160" s="28" t="s">
        <v>425</v>
      </c>
      <c r="N160" s="34" t="s">
        <v>426</v>
      </c>
      <c r="O160" s="28" t="s">
        <v>393</v>
      </c>
      <c r="P160" s="28" t="s">
        <v>257</v>
      </c>
      <c r="Q160" s="28" t="s">
        <v>427</v>
      </c>
      <c r="R160" s="28">
        <v>-22.876317</v>
      </c>
      <c r="S160" s="28">
        <v>-43.464967999999999</v>
      </c>
      <c r="T160" s="28" t="s">
        <v>59</v>
      </c>
      <c r="U160" s="28" t="s">
        <v>60</v>
      </c>
      <c r="V160" s="34">
        <v>39874</v>
      </c>
      <c r="W160" s="28" t="str">
        <f t="shared" ca="1" si="5"/>
        <v>MADURA</v>
      </c>
      <c r="X160" s="34" t="s">
        <v>1762</v>
      </c>
      <c r="Y160" s="27" t="s">
        <v>616</v>
      </c>
      <c r="Z160" s="28" t="s">
        <v>16233</v>
      </c>
      <c r="AA160" s="28" t="s">
        <v>61</v>
      </c>
      <c r="AB160" s="27" t="s">
        <v>57</v>
      </c>
      <c r="AC160" s="27" t="s">
        <v>57</v>
      </c>
      <c r="AD160" s="27" t="s">
        <v>14138</v>
      </c>
      <c r="AE160" s="27" t="s">
        <v>428</v>
      </c>
      <c r="AF160" s="27" t="s">
        <v>62</v>
      </c>
      <c r="AG160" s="28" t="s">
        <v>62</v>
      </c>
      <c r="AH160" s="27" t="s">
        <v>62</v>
      </c>
      <c r="AI160" s="27" t="s">
        <v>63</v>
      </c>
      <c r="AJ160" s="27" t="s">
        <v>64</v>
      </c>
      <c r="AK160" s="27" t="s">
        <v>405</v>
      </c>
      <c r="AL160" s="27" t="s">
        <v>57</v>
      </c>
      <c r="AM160" s="28" t="s">
        <v>57</v>
      </c>
      <c r="AN160" s="28" t="s">
        <v>67</v>
      </c>
      <c r="AO160" s="28" t="s">
        <v>67</v>
      </c>
      <c r="AP160" s="27" t="s">
        <v>67</v>
      </c>
      <c r="AQ160" s="27" t="s">
        <v>67</v>
      </c>
      <c r="AR160" s="27" t="s">
        <v>67</v>
      </c>
      <c r="AS160" s="27" t="s">
        <v>67</v>
      </c>
      <c r="AT160" s="27">
        <v>10</v>
      </c>
      <c r="AU160" s="27" t="s">
        <v>57</v>
      </c>
      <c r="AV160" s="28">
        <v>3</v>
      </c>
      <c r="AW160" s="28" t="s">
        <v>397</v>
      </c>
      <c r="AX160" s="28" t="s">
        <v>57</v>
      </c>
      <c r="AY160" s="27">
        <v>58976450</v>
      </c>
      <c r="AZ160" s="28" t="s">
        <v>430</v>
      </c>
      <c r="BA160" s="28">
        <v>3013050000</v>
      </c>
      <c r="BB160" s="28" t="s">
        <v>57</v>
      </c>
      <c r="BC160" s="36" t="s">
        <v>57</v>
      </c>
      <c r="BD160" s="28" t="s">
        <v>57</v>
      </c>
      <c r="BE160" s="36">
        <v>44591</v>
      </c>
      <c r="BF160" s="28" t="s">
        <v>12008</v>
      </c>
      <c r="BG160" s="36" t="s">
        <v>57</v>
      </c>
      <c r="BH160" s="27" t="s">
        <v>67</v>
      </c>
      <c r="BI160" s="36" t="s">
        <v>67</v>
      </c>
      <c r="BJ160" s="27" t="s">
        <v>67</v>
      </c>
      <c r="BK160" s="27" t="s">
        <v>57</v>
      </c>
    </row>
    <row r="161" spans="1:63" x14ac:dyDescent="0.25">
      <c r="A161" s="20" t="s">
        <v>388</v>
      </c>
      <c r="B161" s="27">
        <v>435</v>
      </c>
      <c r="C161" s="27">
        <v>1173</v>
      </c>
      <c r="D161" s="28" t="s">
        <v>4352</v>
      </c>
      <c r="E161" s="28" t="s">
        <v>4353</v>
      </c>
      <c r="F161" s="27" t="s">
        <v>57</v>
      </c>
      <c r="G161" s="28" t="s">
        <v>57</v>
      </c>
      <c r="H161" s="28" t="s">
        <v>107</v>
      </c>
      <c r="I161" s="28" t="s">
        <v>57</v>
      </c>
      <c r="J161" s="28" t="s">
        <v>57</v>
      </c>
      <c r="K161" s="28" t="s">
        <v>57</v>
      </c>
      <c r="L161" s="28" t="s">
        <v>57</v>
      </c>
      <c r="M161" s="28" t="s">
        <v>4354</v>
      </c>
      <c r="N161" s="34" t="s">
        <v>4342</v>
      </c>
      <c r="O161" s="28" t="s">
        <v>4342</v>
      </c>
      <c r="P161" s="28" t="s">
        <v>257</v>
      </c>
      <c r="Q161" s="28" t="s">
        <v>4355</v>
      </c>
      <c r="R161" s="28">
        <v>-22.807497000000001</v>
      </c>
      <c r="S161" s="28">
        <v>-43.415908000000002</v>
      </c>
      <c r="T161" s="28" t="s">
        <v>59</v>
      </c>
      <c r="U161" s="28" t="s">
        <v>60</v>
      </c>
      <c r="V161" s="34">
        <v>37554</v>
      </c>
      <c r="W161" s="28" t="str">
        <f t="shared" ca="1" si="5"/>
        <v>MADURA</v>
      </c>
      <c r="X161" s="34" t="s">
        <v>615</v>
      </c>
      <c r="Y161" s="27" t="s">
        <v>616</v>
      </c>
      <c r="Z161" s="28" t="s">
        <v>16233</v>
      </c>
      <c r="AA161" s="28" t="s">
        <v>61</v>
      </c>
      <c r="AB161" s="27" t="s">
        <v>57</v>
      </c>
      <c r="AC161" s="27" t="s">
        <v>57</v>
      </c>
      <c r="AD161" s="27" t="s">
        <v>14173</v>
      </c>
      <c r="AE161" s="27" t="s">
        <v>4356</v>
      </c>
      <c r="AF161" s="27" t="s">
        <v>2353</v>
      </c>
      <c r="AG161" s="28" t="s">
        <v>2353</v>
      </c>
      <c r="AH161" s="27" t="s">
        <v>619</v>
      </c>
      <c r="AI161" s="27" t="s">
        <v>620</v>
      </c>
      <c r="AJ161" s="27" t="s">
        <v>64</v>
      </c>
      <c r="AK161" s="27" t="s">
        <v>65</v>
      </c>
      <c r="AL161" s="27" t="s">
        <v>429</v>
      </c>
      <c r="AM161" s="28" t="s">
        <v>1801</v>
      </c>
      <c r="AN161" s="28" t="s">
        <v>67</v>
      </c>
      <c r="AO161" s="28" t="s">
        <v>67</v>
      </c>
      <c r="AP161" s="27" t="s">
        <v>1461</v>
      </c>
      <c r="AQ161" s="27" t="s">
        <v>67</v>
      </c>
      <c r="AR161" s="27" t="s">
        <v>1461</v>
      </c>
      <c r="AS161" s="27" t="s">
        <v>1461</v>
      </c>
      <c r="AT161" s="27">
        <v>8</v>
      </c>
      <c r="AU161" s="27" t="s">
        <v>57</v>
      </c>
      <c r="AV161" s="28">
        <v>3</v>
      </c>
      <c r="AW161" s="28" t="s">
        <v>68</v>
      </c>
      <c r="AX161" s="28" t="s">
        <v>57</v>
      </c>
      <c r="AY161" s="27">
        <v>12032668</v>
      </c>
      <c r="AZ161" s="28" t="s">
        <v>4357</v>
      </c>
      <c r="BA161" s="28">
        <v>3011730000</v>
      </c>
      <c r="BB161" s="28" t="s">
        <v>57</v>
      </c>
      <c r="BC161" s="36" t="s">
        <v>57</v>
      </c>
      <c r="BD161" s="28" t="s">
        <v>57</v>
      </c>
      <c r="BE161" s="36">
        <v>45382</v>
      </c>
      <c r="BF161" s="28" t="s">
        <v>12008</v>
      </c>
      <c r="BG161" s="36" t="s">
        <v>57</v>
      </c>
      <c r="BH161" s="27" t="s">
        <v>67</v>
      </c>
      <c r="BI161" s="36" t="s">
        <v>67</v>
      </c>
      <c r="BJ161" s="27" t="s">
        <v>67</v>
      </c>
      <c r="BK161" s="27" t="s">
        <v>57</v>
      </c>
    </row>
    <row r="162" spans="1:63" x14ac:dyDescent="0.25">
      <c r="A162" s="20" t="s">
        <v>388</v>
      </c>
      <c r="B162" s="27">
        <v>715</v>
      </c>
      <c r="C162" s="27">
        <v>362</v>
      </c>
      <c r="D162" s="28" t="s">
        <v>832</v>
      </c>
      <c r="E162" s="28" t="s">
        <v>833</v>
      </c>
      <c r="F162" s="27" t="s">
        <v>57</v>
      </c>
      <c r="G162" s="28" t="s">
        <v>57</v>
      </c>
      <c r="H162" s="28" t="s">
        <v>107</v>
      </c>
      <c r="I162" s="28" t="s">
        <v>57</v>
      </c>
      <c r="J162" s="28" t="s">
        <v>57</v>
      </c>
      <c r="K162" s="28" t="s">
        <v>57</v>
      </c>
      <c r="L162" s="28" t="s">
        <v>57</v>
      </c>
      <c r="M162" s="28" t="s">
        <v>834</v>
      </c>
      <c r="N162" s="34" t="s">
        <v>835</v>
      </c>
      <c r="O162" s="28" t="s">
        <v>393</v>
      </c>
      <c r="P162" s="28" t="s">
        <v>257</v>
      </c>
      <c r="Q162" s="28" t="s">
        <v>836</v>
      </c>
      <c r="R162" s="28">
        <v>-22.840219000000001</v>
      </c>
      <c r="S162" s="28">
        <v>-43.368507999999999</v>
      </c>
      <c r="T162" s="28" t="s">
        <v>59</v>
      </c>
      <c r="U162" s="28" t="s">
        <v>60</v>
      </c>
      <c r="V162" s="34">
        <v>40871</v>
      </c>
      <c r="W162" s="28" t="str">
        <f t="shared" ca="1" si="5"/>
        <v>MADURA</v>
      </c>
      <c r="X162" s="34" t="s">
        <v>2255</v>
      </c>
      <c r="Y162" s="27" t="s">
        <v>319</v>
      </c>
      <c r="Z162" s="28" t="s">
        <v>16233</v>
      </c>
      <c r="AA162" s="28" t="s">
        <v>61</v>
      </c>
      <c r="AB162" s="27" t="s">
        <v>57</v>
      </c>
      <c r="AC162" s="27" t="s">
        <v>57</v>
      </c>
      <c r="AD162" s="27" t="s">
        <v>14008</v>
      </c>
      <c r="AE162" s="27" t="s">
        <v>837</v>
      </c>
      <c r="AF162" s="27" t="s">
        <v>62</v>
      </c>
      <c r="AG162" s="28" t="s">
        <v>62</v>
      </c>
      <c r="AH162" s="27" t="s">
        <v>62</v>
      </c>
      <c r="AI162" s="27" t="s">
        <v>63</v>
      </c>
      <c r="AJ162" s="27" t="s">
        <v>290</v>
      </c>
      <c r="AK162" s="27" t="s">
        <v>405</v>
      </c>
      <c r="AL162" s="27" t="s">
        <v>57</v>
      </c>
      <c r="AM162" s="28" t="s">
        <v>1801</v>
      </c>
      <c r="AN162" s="28" t="s">
        <v>67</v>
      </c>
      <c r="AO162" s="28" t="s">
        <v>67</v>
      </c>
      <c r="AP162" s="27" t="s">
        <v>67</v>
      </c>
      <c r="AQ162" s="27" t="s">
        <v>67</v>
      </c>
      <c r="AR162" s="27" t="s">
        <v>67</v>
      </c>
      <c r="AS162" s="27" t="s">
        <v>67</v>
      </c>
      <c r="AT162" s="27" t="s">
        <v>290</v>
      </c>
      <c r="AU162" s="27" t="s">
        <v>57</v>
      </c>
      <c r="AV162" s="28">
        <v>3</v>
      </c>
      <c r="AW162" s="28" t="s">
        <v>68</v>
      </c>
      <c r="AX162" s="28" t="s">
        <v>57</v>
      </c>
      <c r="AY162" s="27">
        <v>12113498</v>
      </c>
      <c r="AZ162" s="28" t="s">
        <v>838</v>
      </c>
      <c r="BA162" s="28">
        <v>3016900000</v>
      </c>
      <c r="BB162" s="28">
        <v>1690</v>
      </c>
      <c r="BC162" s="36">
        <v>44394</v>
      </c>
      <c r="BD162" s="28" t="s">
        <v>57</v>
      </c>
      <c r="BE162" s="36">
        <v>44591</v>
      </c>
      <c r="BF162" s="28" t="s">
        <v>12008</v>
      </c>
      <c r="BG162" s="36" t="s">
        <v>57</v>
      </c>
      <c r="BH162" s="27" t="s">
        <v>67</v>
      </c>
      <c r="BI162" s="36" t="s">
        <v>67</v>
      </c>
      <c r="BJ162" s="27" t="s">
        <v>67</v>
      </c>
      <c r="BK162" s="27" t="s">
        <v>57</v>
      </c>
    </row>
    <row r="163" spans="1:63" x14ac:dyDescent="0.25">
      <c r="A163" s="20" t="s">
        <v>388</v>
      </c>
      <c r="B163" s="27">
        <v>492</v>
      </c>
      <c r="C163" s="27">
        <v>1026</v>
      </c>
      <c r="D163" s="28" t="s">
        <v>3914</v>
      </c>
      <c r="E163" s="28" t="s">
        <v>3915</v>
      </c>
      <c r="F163" s="27" t="s">
        <v>57</v>
      </c>
      <c r="G163" s="28" t="s">
        <v>57</v>
      </c>
      <c r="H163" s="28" t="s">
        <v>107</v>
      </c>
      <c r="I163" s="28" t="s">
        <v>57</v>
      </c>
      <c r="J163" s="28" t="s">
        <v>57</v>
      </c>
      <c r="K163" s="28" t="s">
        <v>57</v>
      </c>
      <c r="L163" s="28" t="s">
        <v>57</v>
      </c>
      <c r="M163" s="28" t="s">
        <v>3917</v>
      </c>
      <c r="N163" s="34" t="s">
        <v>462</v>
      </c>
      <c r="O163" s="28" t="s">
        <v>393</v>
      </c>
      <c r="P163" s="28" t="s">
        <v>257</v>
      </c>
      <c r="Q163" s="28" t="s">
        <v>3918</v>
      </c>
      <c r="R163" s="28">
        <v>-22.901382000000002</v>
      </c>
      <c r="S163" s="28">
        <v>-43.559106999999997</v>
      </c>
      <c r="T163" s="28" t="s">
        <v>59</v>
      </c>
      <c r="U163" s="28" t="s">
        <v>60</v>
      </c>
      <c r="V163" s="34">
        <v>31280</v>
      </c>
      <c r="W163" s="28" t="str">
        <f t="shared" ca="1" si="5"/>
        <v>MADURA</v>
      </c>
      <c r="X163" s="34" t="s">
        <v>1762</v>
      </c>
      <c r="Y163" s="27" t="s">
        <v>616</v>
      </c>
      <c r="Z163" s="28" t="s">
        <v>16233</v>
      </c>
      <c r="AA163" s="28" t="s">
        <v>61</v>
      </c>
      <c r="AB163" s="27" t="s">
        <v>57</v>
      </c>
      <c r="AC163" s="27" t="s">
        <v>57</v>
      </c>
      <c r="AD163" s="27" t="s">
        <v>14204</v>
      </c>
      <c r="AE163" s="27" t="s">
        <v>3919</v>
      </c>
      <c r="AF163" s="27" t="s">
        <v>1964</v>
      </c>
      <c r="AG163" s="28" t="s">
        <v>1964</v>
      </c>
      <c r="AH163" s="27" t="s">
        <v>619</v>
      </c>
      <c r="AI163" s="27" t="s">
        <v>620</v>
      </c>
      <c r="AJ163" s="27" t="s">
        <v>64</v>
      </c>
      <c r="AK163" s="27" t="s">
        <v>65</v>
      </c>
      <c r="AL163" s="27" t="s">
        <v>57</v>
      </c>
      <c r="AM163" s="28" t="s">
        <v>429</v>
      </c>
      <c r="AN163" s="28" t="s">
        <v>67</v>
      </c>
      <c r="AO163" s="28" t="s">
        <v>67</v>
      </c>
      <c r="AP163" s="27" t="s">
        <v>67</v>
      </c>
      <c r="AQ163" s="27" t="s">
        <v>67</v>
      </c>
      <c r="AR163" s="27" t="s">
        <v>67</v>
      </c>
      <c r="AS163" s="27" t="s">
        <v>67</v>
      </c>
      <c r="AT163" s="27" t="s">
        <v>405</v>
      </c>
      <c r="AU163" s="27" t="s">
        <v>57</v>
      </c>
      <c r="AV163" s="28">
        <v>5</v>
      </c>
      <c r="AW163" s="28" t="s">
        <v>397</v>
      </c>
      <c r="AX163" s="28" t="s">
        <v>57</v>
      </c>
      <c r="AY163" s="27">
        <v>77014250</v>
      </c>
      <c r="AZ163" s="28" t="s">
        <v>3920</v>
      </c>
      <c r="BA163" s="28">
        <v>3010260000</v>
      </c>
      <c r="BB163" s="28" t="s">
        <v>57</v>
      </c>
      <c r="BC163" s="36">
        <v>44895</v>
      </c>
      <c r="BD163" s="28" t="s">
        <v>57</v>
      </c>
      <c r="BE163" s="36">
        <v>44896</v>
      </c>
      <c r="BF163" s="28" t="s">
        <v>12008</v>
      </c>
      <c r="BG163" s="36" t="s">
        <v>57</v>
      </c>
      <c r="BH163" s="27" t="s">
        <v>67</v>
      </c>
      <c r="BI163" s="36" t="s">
        <v>67</v>
      </c>
      <c r="BJ163" s="27" t="s">
        <v>67</v>
      </c>
      <c r="BK163" s="27" t="s">
        <v>57</v>
      </c>
    </row>
    <row r="164" spans="1:63" x14ac:dyDescent="0.25">
      <c r="A164" s="20" t="s">
        <v>388</v>
      </c>
      <c r="B164" s="27">
        <v>435</v>
      </c>
      <c r="C164" s="27">
        <v>1072</v>
      </c>
      <c r="D164" s="28" t="s">
        <v>4017</v>
      </c>
      <c r="E164" s="28" t="s">
        <v>4018</v>
      </c>
      <c r="F164" s="27" t="s">
        <v>57</v>
      </c>
      <c r="G164" s="28" t="s">
        <v>57</v>
      </c>
      <c r="H164" s="28" t="s">
        <v>107</v>
      </c>
      <c r="I164" s="28" t="s">
        <v>57</v>
      </c>
      <c r="J164" s="28" t="s">
        <v>57</v>
      </c>
      <c r="K164" s="28" t="s">
        <v>57</v>
      </c>
      <c r="L164" s="28" t="s">
        <v>57</v>
      </c>
      <c r="M164" s="28" t="s">
        <v>4019</v>
      </c>
      <c r="N164" s="34" t="s">
        <v>96</v>
      </c>
      <c r="O164" s="28" t="s">
        <v>4006</v>
      </c>
      <c r="P164" s="28" t="s">
        <v>257</v>
      </c>
      <c r="Q164" s="28" t="s">
        <v>4020</v>
      </c>
      <c r="R164" s="28">
        <v>-22.786377999999999</v>
      </c>
      <c r="S164" s="28">
        <v>-43.311532</v>
      </c>
      <c r="T164" s="28" t="s">
        <v>59</v>
      </c>
      <c r="U164" s="28" t="s">
        <v>60</v>
      </c>
      <c r="V164" s="34">
        <v>34541</v>
      </c>
      <c r="W164" s="28" t="str">
        <f t="shared" ca="1" si="5"/>
        <v>MADURA</v>
      </c>
      <c r="X164" s="34" t="s">
        <v>1762</v>
      </c>
      <c r="Y164" s="27" t="s">
        <v>616</v>
      </c>
      <c r="Z164" s="28" t="s">
        <v>16233</v>
      </c>
      <c r="AA164" s="28" t="s">
        <v>61</v>
      </c>
      <c r="AB164" s="27" t="s">
        <v>57</v>
      </c>
      <c r="AC164" s="27" t="s">
        <v>57</v>
      </c>
      <c r="AD164" s="27" t="s">
        <v>14205</v>
      </c>
      <c r="AE164" s="27" t="s">
        <v>4021</v>
      </c>
      <c r="AF164" s="27" t="s">
        <v>618</v>
      </c>
      <c r="AG164" s="28" t="s">
        <v>618</v>
      </c>
      <c r="AH164" s="27" t="s">
        <v>619</v>
      </c>
      <c r="AI164" s="27" t="s">
        <v>620</v>
      </c>
      <c r="AJ164" s="27" t="s">
        <v>64</v>
      </c>
      <c r="AK164" s="27" t="s">
        <v>405</v>
      </c>
      <c r="AL164" s="27" t="s">
        <v>57</v>
      </c>
      <c r="AM164" s="28" t="s">
        <v>57</v>
      </c>
      <c r="AN164" s="28" t="s">
        <v>67</v>
      </c>
      <c r="AO164" s="28" t="s">
        <v>67</v>
      </c>
      <c r="AP164" s="27" t="s">
        <v>67</v>
      </c>
      <c r="AQ164" s="27" t="s">
        <v>67</v>
      </c>
      <c r="AR164" s="27" t="s">
        <v>67</v>
      </c>
      <c r="AS164" s="27" t="s">
        <v>67</v>
      </c>
      <c r="AT164" s="27" t="s">
        <v>405</v>
      </c>
      <c r="AU164" s="27" t="s">
        <v>57</v>
      </c>
      <c r="AV164" s="28">
        <v>3</v>
      </c>
      <c r="AW164" s="28" t="s">
        <v>397</v>
      </c>
      <c r="AX164" s="28" t="s">
        <v>57</v>
      </c>
      <c r="AY164" s="27">
        <v>84549169</v>
      </c>
      <c r="AZ164" s="28" t="s">
        <v>4022</v>
      </c>
      <c r="BA164" s="28">
        <v>3010720000</v>
      </c>
      <c r="BB164" s="28" t="s">
        <v>57</v>
      </c>
      <c r="BC164" s="36" t="s">
        <v>57</v>
      </c>
      <c r="BD164" s="28" t="s">
        <v>57</v>
      </c>
      <c r="BE164" s="36">
        <v>45270</v>
      </c>
      <c r="BF164" s="28" t="s">
        <v>12008</v>
      </c>
      <c r="BG164" s="36" t="s">
        <v>57</v>
      </c>
      <c r="BH164" s="27" t="s">
        <v>67</v>
      </c>
      <c r="BI164" s="36" t="s">
        <v>67</v>
      </c>
      <c r="BJ164" s="27" t="s">
        <v>67</v>
      </c>
      <c r="BK164" s="27" t="s">
        <v>57</v>
      </c>
    </row>
    <row r="165" spans="1:63" x14ac:dyDescent="0.25">
      <c r="A165" s="20" t="s">
        <v>388</v>
      </c>
      <c r="B165" s="27">
        <v>435</v>
      </c>
      <c r="C165" s="27">
        <v>1189</v>
      </c>
      <c r="D165" s="28" t="s">
        <v>4029</v>
      </c>
      <c r="E165" s="28" t="s">
        <v>4030</v>
      </c>
      <c r="F165" s="27" t="s">
        <v>57</v>
      </c>
      <c r="G165" s="28" t="s">
        <v>57</v>
      </c>
      <c r="H165" s="28" t="s">
        <v>107</v>
      </c>
      <c r="I165" s="28" t="s">
        <v>57</v>
      </c>
      <c r="J165" s="28" t="s">
        <v>57</v>
      </c>
      <c r="K165" s="28" t="s">
        <v>57</v>
      </c>
      <c r="L165" s="28" t="s">
        <v>57</v>
      </c>
      <c r="M165" s="28" t="s">
        <v>4031</v>
      </c>
      <c r="N165" s="34" t="s">
        <v>96</v>
      </c>
      <c r="O165" s="28" t="s">
        <v>4006</v>
      </c>
      <c r="P165" s="28" t="s">
        <v>257</v>
      </c>
      <c r="Q165" s="28" t="s">
        <v>4032</v>
      </c>
      <c r="R165" s="28">
        <v>-22.785041</v>
      </c>
      <c r="S165" s="28">
        <v>-43.309573</v>
      </c>
      <c r="T165" s="28" t="s">
        <v>59</v>
      </c>
      <c r="U165" s="28" t="s">
        <v>60</v>
      </c>
      <c r="V165" s="34">
        <v>37973</v>
      </c>
      <c r="W165" s="28" t="str">
        <f t="shared" ca="1" si="5"/>
        <v>MADURA</v>
      </c>
      <c r="X165" s="34" t="s">
        <v>615</v>
      </c>
      <c r="Y165" s="27" t="s">
        <v>616</v>
      </c>
      <c r="Z165" s="28" t="s">
        <v>16233</v>
      </c>
      <c r="AA165" s="28" t="s">
        <v>61</v>
      </c>
      <c r="AB165" s="27" t="s">
        <v>57</v>
      </c>
      <c r="AC165" s="27" t="s">
        <v>57</v>
      </c>
      <c r="AD165" s="27" t="s">
        <v>14166</v>
      </c>
      <c r="AE165" s="27" t="s">
        <v>4033</v>
      </c>
      <c r="AF165" s="27" t="s">
        <v>618</v>
      </c>
      <c r="AG165" s="28" t="s">
        <v>618</v>
      </c>
      <c r="AH165" s="27" t="s">
        <v>619</v>
      </c>
      <c r="AI165" s="27" t="s">
        <v>620</v>
      </c>
      <c r="AJ165" s="27" t="s">
        <v>64</v>
      </c>
      <c r="AK165" s="27" t="s">
        <v>405</v>
      </c>
      <c r="AL165" s="27" t="s">
        <v>429</v>
      </c>
      <c r="AM165" s="28" t="s">
        <v>429</v>
      </c>
      <c r="AN165" s="28" t="s">
        <v>67</v>
      </c>
      <c r="AO165" s="28" t="s">
        <v>67</v>
      </c>
      <c r="AP165" s="27" t="s">
        <v>1461</v>
      </c>
      <c r="AQ165" s="27" t="s">
        <v>67</v>
      </c>
      <c r="AR165" s="27" t="s">
        <v>1461</v>
      </c>
      <c r="AS165" s="27" t="s">
        <v>67</v>
      </c>
      <c r="AT165" s="27" t="s">
        <v>405</v>
      </c>
      <c r="AU165" s="27" t="s">
        <v>57</v>
      </c>
      <c r="AV165" s="28">
        <v>5</v>
      </c>
      <c r="AW165" s="28" t="s">
        <v>397</v>
      </c>
      <c r="AX165" s="28" t="s">
        <v>57</v>
      </c>
      <c r="AY165" s="27">
        <v>77234136</v>
      </c>
      <c r="AZ165" s="28" t="s">
        <v>4034</v>
      </c>
      <c r="BA165" s="28">
        <v>3011890000</v>
      </c>
      <c r="BB165" s="28" t="s">
        <v>57</v>
      </c>
      <c r="BC165" s="36" t="s">
        <v>57</v>
      </c>
      <c r="BD165" s="28" t="s">
        <v>57</v>
      </c>
      <c r="BE165" s="36">
        <v>45382</v>
      </c>
      <c r="BF165" s="28" t="s">
        <v>12008</v>
      </c>
      <c r="BG165" s="36" t="s">
        <v>57</v>
      </c>
      <c r="BH165" s="27" t="s">
        <v>67</v>
      </c>
      <c r="BI165" s="36" t="s">
        <v>67</v>
      </c>
      <c r="BJ165" s="27" t="s">
        <v>67</v>
      </c>
      <c r="BK165" s="27" t="s">
        <v>57</v>
      </c>
    </row>
    <row r="166" spans="1:63" x14ac:dyDescent="0.25">
      <c r="A166" s="20" t="s">
        <v>388</v>
      </c>
      <c r="B166" s="27">
        <v>9999</v>
      </c>
      <c r="C166" s="27">
        <v>1077</v>
      </c>
      <c r="D166" s="28" t="s">
        <v>791</v>
      </c>
      <c r="E166" s="28" t="s">
        <v>792</v>
      </c>
      <c r="F166" s="27" t="s">
        <v>57</v>
      </c>
      <c r="G166" s="28" t="s">
        <v>57</v>
      </c>
      <c r="H166" s="28" t="s">
        <v>107</v>
      </c>
      <c r="I166" s="28" t="s">
        <v>57</v>
      </c>
      <c r="J166" s="28" t="s">
        <v>57</v>
      </c>
      <c r="K166" s="28" t="s">
        <v>57</v>
      </c>
      <c r="L166" s="28" t="s">
        <v>57</v>
      </c>
      <c r="M166" s="28" t="s">
        <v>793</v>
      </c>
      <c r="N166" s="34" t="s">
        <v>96</v>
      </c>
      <c r="O166" s="28" t="s">
        <v>794</v>
      </c>
      <c r="P166" s="28" t="s">
        <v>257</v>
      </c>
      <c r="Q166" s="28" t="s">
        <v>795</v>
      </c>
      <c r="R166" s="28" t="s">
        <v>57</v>
      </c>
      <c r="S166" s="28" t="s">
        <v>57</v>
      </c>
      <c r="T166" s="28" t="s">
        <v>57</v>
      </c>
      <c r="U166" s="28" t="s">
        <v>60</v>
      </c>
      <c r="V166" s="34">
        <v>34977</v>
      </c>
      <c r="W166" s="28" t="str">
        <f t="shared" ca="1" si="5"/>
        <v>MADURA</v>
      </c>
      <c r="X166" s="34" t="s">
        <v>57</v>
      </c>
      <c r="Y166" s="27" t="s">
        <v>57</v>
      </c>
      <c r="Z166" s="28" t="s">
        <v>57</v>
      </c>
      <c r="AA166" s="28" t="s">
        <v>61</v>
      </c>
      <c r="AB166" s="27" t="s">
        <v>57</v>
      </c>
      <c r="AC166" s="27" t="s">
        <v>57</v>
      </c>
      <c r="AD166" s="27" t="s">
        <v>57</v>
      </c>
      <c r="AE166" s="27" t="s">
        <v>57</v>
      </c>
      <c r="AF166" s="27" t="s">
        <v>62</v>
      </c>
      <c r="AG166" s="28" t="s">
        <v>62</v>
      </c>
      <c r="AH166" s="27" t="s">
        <v>62</v>
      </c>
      <c r="AI166" s="27" t="s">
        <v>63</v>
      </c>
      <c r="AJ166" s="27" t="s">
        <v>64</v>
      </c>
      <c r="AK166" s="27" t="s">
        <v>65</v>
      </c>
      <c r="AL166" s="27" t="s">
        <v>57</v>
      </c>
      <c r="AM166" s="28" t="s">
        <v>57</v>
      </c>
      <c r="AN166" s="28" t="s">
        <v>67</v>
      </c>
      <c r="AO166" s="28" t="s">
        <v>67</v>
      </c>
      <c r="AP166" s="27" t="s">
        <v>67</v>
      </c>
      <c r="AQ166" s="27" t="s">
        <v>67</v>
      </c>
      <c r="AR166" s="27" t="s">
        <v>67</v>
      </c>
      <c r="AS166" s="27" t="s">
        <v>67</v>
      </c>
      <c r="AT166" s="27" t="s">
        <v>57</v>
      </c>
      <c r="AU166" s="27" t="s">
        <v>57</v>
      </c>
      <c r="AV166" s="28" t="s">
        <v>57</v>
      </c>
      <c r="AW166" s="28" t="s">
        <v>57</v>
      </c>
      <c r="AX166" s="28" t="s">
        <v>57</v>
      </c>
      <c r="AY166" s="27">
        <v>9071341647</v>
      </c>
      <c r="AZ166" s="28" t="s">
        <v>796</v>
      </c>
      <c r="BA166" s="28">
        <v>3010770000</v>
      </c>
      <c r="BB166" s="28" t="s">
        <v>57</v>
      </c>
      <c r="BC166" s="36" t="s">
        <v>57</v>
      </c>
      <c r="BD166" s="28" t="s">
        <v>57</v>
      </c>
      <c r="BE166" s="36">
        <v>43524</v>
      </c>
      <c r="BF166" s="28" t="s">
        <v>12008</v>
      </c>
      <c r="BG166" s="36" t="s">
        <v>57</v>
      </c>
      <c r="BH166" s="27" t="s">
        <v>67</v>
      </c>
      <c r="BI166" s="36" t="s">
        <v>67</v>
      </c>
      <c r="BJ166" s="27" t="s">
        <v>67</v>
      </c>
      <c r="BK166" s="27" t="s">
        <v>57</v>
      </c>
    </row>
    <row r="167" spans="1:63" x14ac:dyDescent="0.25">
      <c r="A167" s="20" t="s">
        <v>388</v>
      </c>
      <c r="B167" s="27">
        <v>501</v>
      </c>
      <c r="C167" s="27">
        <v>1481</v>
      </c>
      <c r="D167" s="28" t="s">
        <v>696</v>
      </c>
      <c r="E167" s="28" t="s">
        <v>697</v>
      </c>
      <c r="F167" s="27" t="s">
        <v>57</v>
      </c>
      <c r="G167" s="28" t="s">
        <v>57</v>
      </c>
      <c r="H167" s="28" t="s">
        <v>107</v>
      </c>
      <c r="I167" s="28" t="s">
        <v>57</v>
      </c>
      <c r="J167" s="28" t="s">
        <v>57</v>
      </c>
      <c r="K167" s="28" t="s">
        <v>57</v>
      </c>
      <c r="L167" s="28" t="s">
        <v>57</v>
      </c>
      <c r="M167" s="28" t="s">
        <v>698</v>
      </c>
      <c r="N167" s="34" t="s">
        <v>699</v>
      </c>
      <c r="O167" s="28" t="s">
        <v>393</v>
      </c>
      <c r="P167" s="28" t="s">
        <v>257</v>
      </c>
      <c r="Q167" s="28" t="s">
        <v>700</v>
      </c>
      <c r="R167" s="28" t="s">
        <v>57</v>
      </c>
      <c r="S167" s="28" t="s">
        <v>57</v>
      </c>
      <c r="T167" s="28" t="s">
        <v>57</v>
      </c>
      <c r="U167" s="28" t="s">
        <v>60</v>
      </c>
      <c r="V167" s="34">
        <v>42191</v>
      </c>
      <c r="W167" s="28" t="str">
        <f t="shared" ca="1" si="5"/>
        <v>MADURA</v>
      </c>
      <c r="X167" s="34" t="s">
        <v>57</v>
      </c>
      <c r="Y167" s="27" t="s">
        <v>57</v>
      </c>
      <c r="Z167" s="28" t="s">
        <v>57</v>
      </c>
      <c r="AA167" s="28" t="s">
        <v>61</v>
      </c>
      <c r="AB167" s="27" t="s">
        <v>57</v>
      </c>
      <c r="AC167" s="27" t="s">
        <v>57</v>
      </c>
      <c r="AD167" s="27" t="s">
        <v>57</v>
      </c>
      <c r="AE167" s="27" t="s">
        <v>57</v>
      </c>
      <c r="AF167" s="27" t="s">
        <v>62</v>
      </c>
      <c r="AG167" s="28" t="s">
        <v>62</v>
      </c>
      <c r="AH167" s="27" t="s">
        <v>62</v>
      </c>
      <c r="AI167" s="27" t="s">
        <v>63</v>
      </c>
      <c r="AJ167" s="27" t="s">
        <v>64</v>
      </c>
      <c r="AK167" s="27" t="s">
        <v>65</v>
      </c>
      <c r="AL167" s="27" t="s">
        <v>57</v>
      </c>
      <c r="AM167" s="28" t="s">
        <v>57</v>
      </c>
      <c r="AN167" s="28" t="s">
        <v>67</v>
      </c>
      <c r="AO167" s="28" t="s">
        <v>67</v>
      </c>
      <c r="AP167" s="27" t="s">
        <v>67</v>
      </c>
      <c r="AQ167" s="27" t="s">
        <v>67</v>
      </c>
      <c r="AR167" s="27" t="s">
        <v>67</v>
      </c>
      <c r="AS167" s="27" t="s">
        <v>67</v>
      </c>
      <c r="AT167" s="27" t="s">
        <v>57</v>
      </c>
      <c r="AU167" s="27" t="s">
        <v>57</v>
      </c>
      <c r="AV167" s="28" t="s">
        <v>57</v>
      </c>
      <c r="AW167" s="28" t="s">
        <v>57</v>
      </c>
      <c r="AX167" s="28" t="s">
        <v>57</v>
      </c>
      <c r="AY167" s="27">
        <v>9064140237</v>
      </c>
      <c r="AZ167" s="28" t="s">
        <v>701</v>
      </c>
      <c r="BA167" s="28">
        <v>3014810000</v>
      </c>
      <c r="BB167" s="28" t="s">
        <v>57</v>
      </c>
      <c r="BC167" s="36" t="s">
        <v>57</v>
      </c>
      <c r="BD167" s="28" t="s">
        <v>57</v>
      </c>
      <c r="BE167" s="36">
        <v>43524</v>
      </c>
      <c r="BF167" s="28" t="s">
        <v>12008</v>
      </c>
      <c r="BG167" s="36" t="s">
        <v>57</v>
      </c>
      <c r="BH167" s="27" t="s">
        <v>67</v>
      </c>
      <c r="BI167" s="36" t="s">
        <v>67</v>
      </c>
      <c r="BJ167" s="27" t="s">
        <v>67</v>
      </c>
      <c r="BK167" s="27" t="s">
        <v>57</v>
      </c>
    </row>
    <row r="168" spans="1:63" x14ac:dyDescent="0.25">
      <c r="A168" s="20" t="s">
        <v>388</v>
      </c>
      <c r="B168" s="27">
        <v>495</v>
      </c>
      <c r="C168" s="27">
        <v>1041</v>
      </c>
      <c r="D168" s="28" t="s">
        <v>866</v>
      </c>
      <c r="E168" s="28" t="s">
        <v>867</v>
      </c>
      <c r="F168" s="27" t="s">
        <v>57</v>
      </c>
      <c r="G168" s="28" t="s">
        <v>57</v>
      </c>
      <c r="H168" s="28" t="s">
        <v>107</v>
      </c>
      <c r="I168" s="28" t="s">
        <v>57</v>
      </c>
      <c r="J168" s="28" t="s">
        <v>57</v>
      </c>
      <c r="K168" s="28" t="s">
        <v>57</v>
      </c>
      <c r="L168" s="28" t="s">
        <v>57</v>
      </c>
      <c r="M168" s="28" t="s">
        <v>868</v>
      </c>
      <c r="N168" s="34" t="s">
        <v>869</v>
      </c>
      <c r="O168" s="28" t="s">
        <v>393</v>
      </c>
      <c r="P168" s="28" t="s">
        <v>257</v>
      </c>
      <c r="Q168" s="28" t="s">
        <v>870</v>
      </c>
      <c r="R168" s="28" t="s">
        <v>57</v>
      </c>
      <c r="S168" s="28" t="s">
        <v>57</v>
      </c>
      <c r="T168" s="28" t="s">
        <v>57</v>
      </c>
      <c r="U168" s="28" t="s">
        <v>60</v>
      </c>
      <c r="V168" s="34">
        <v>36535</v>
      </c>
      <c r="W168" s="28" t="str">
        <f t="shared" ca="1" si="5"/>
        <v>MADURA</v>
      </c>
      <c r="X168" s="34" t="s">
        <v>57</v>
      </c>
      <c r="Y168" s="27" t="s">
        <v>57</v>
      </c>
      <c r="Z168" s="28" t="s">
        <v>57</v>
      </c>
      <c r="AA168" s="28" t="s">
        <v>61</v>
      </c>
      <c r="AB168" s="27" t="s">
        <v>57</v>
      </c>
      <c r="AC168" s="27" t="s">
        <v>57</v>
      </c>
      <c r="AD168" s="27" t="s">
        <v>57</v>
      </c>
      <c r="AE168" s="27" t="s">
        <v>57</v>
      </c>
      <c r="AF168" s="27" t="s">
        <v>62</v>
      </c>
      <c r="AG168" s="28" t="s">
        <v>62</v>
      </c>
      <c r="AH168" s="27" t="s">
        <v>62</v>
      </c>
      <c r="AI168" s="27" t="s">
        <v>63</v>
      </c>
      <c r="AJ168" s="27" t="s">
        <v>64</v>
      </c>
      <c r="AK168" s="27" t="s">
        <v>65</v>
      </c>
      <c r="AL168" s="27" t="s">
        <v>57</v>
      </c>
      <c r="AM168" s="28" t="s">
        <v>57</v>
      </c>
      <c r="AN168" s="28" t="s">
        <v>67</v>
      </c>
      <c r="AO168" s="28" t="s">
        <v>67</v>
      </c>
      <c r="AP168" s="27" t="s">
        <v>67</v>
      </c>
      <c r="AQ168" s="27" t="s">
        <v>67</v>
      </c>
      <c r="AR168" s="27" t="s">
        <v>67</v>
      </c>
      <c r="AS168" s="27" t="s">
        <v>67</v>
      </c>
      <c r="AT168" s="27" t="s">
        <v>57</v>
      </c>
      <c r="AU168" s="27" t="s">
        <v>57</v>
      </c>
      <c r="AV168" s="28" t="s">
        <v>57</v>
      </c>
      <c r="AW168" s="28" t="s">
        <v>57</v>
      </c>
      <c r="AX168" s="28" t="s">
        <v>57</v>
      </c>
      <c r="AY168" s="27" t="s">
        <v>57</v>
      </c>
      <c r="AZ168" s="28" t="s">
        <v>871</v>
      </c>
      <c r="BA168" s="28">
        <v>3010410000</v>
      </c>
      <c r="BB168" s="28" t="s">
        <v>57</v>
      </c>
      <c r="BC168" s="36" t="s">
        <v>57</v>
      </c>
      <c r="BD168" s="28" t="s">
        <v>57</v>
      </c>
      <c r="BE168" s="36">
        <v>43555</v>
      </c>
      <c r="BF168" s="28" t="s">
        <v>12008</v>
      </c>
      <c r="BG168" s="36" t="s">
        <v>57</v>
      </c>
      <c r="BH168" s="27" t="s">
        <v>67</v>
      </c>
      <c r="BI168" s="36" t="s">
        <v>67</v>
      </c>
      <c r="BJ168" s="27" t="s">
        <v>67</v>
      </c>
      <c r="BK168" s="27" t="s">
        <v>57</v>
      </c>
    </row>
    <row r="169" spans="1:63" x14ac:dyDescent="0.25">
      <c r="A169" s="20" t="s">
        <v>388</v>
      </c>
      <c r="B169" s="27">
        <v>483</v>
      </c>
      <c r="C169" s="27">
        <v>1023</v>
      </c>
      <c r="D169" s="28" t="s">
        <v>467</v>
      </c>
      <c r="E169" s="28" t="s">
        <v>468</v>
      </c>
      <c r="F169" s="27" t="s">
        <v>57</v>
      </c>
      <c r="G169" s="28" t="s">
        <v>57</v>
      </c>
      <c r="H169" s="28" t="s">
        <v>107</v>
      </c>
      <c r="I169" s="28" t="s">
        <v>57</v>
      </c>
      <c r="J169" s="28" t="s">
        <v>57</v>
      </c>
      <c r="K169" s="28" t="s">
        <v>57</v>
      </c>
      <c r="L169" s="28" t="s">
        <v>57</v>
      </c>
      <c r="M169" s="28" t="s">
        <v>469</v>
      </c>
      <c r="N169" s="34" t="s">
        <v>470</v>
      </c>
      <c r="O169" s="28" t="s">
        <v>393</v>
      </c>
      <c r="P169" s="28" t="s">
        <v>257</v>
      </c>
      <c r="Q169" s="28" t="s">
        <v>471</v>
      </c>
      <c r="R169" s="28">
        <v>-22.882691999999999</v>
      </c>
      <c r="S169" s="28">
        <v>-43.326766999999997</v>
      </c>
      <c r="T169" s="28" t="s">
        <v>59</v>
      </c>
      <c r="U169" s="28" t="s">
        <v>60</v>
      </c>
      <c r="V169" s="34">
        <v>33704</v>
      </c>
      <c r="W169" s="28" t="str">
        <f t="shared" ca="1" si="5"/>
        <v>MADURA</v>
      </c>
      <c r="X169" s="34" t="s">
        <v>1762</v>
      </c>
      <c r="Y169" s="27" t="s">
        <v>616</v>
      </c>
      <c r="Z169" s="28" t="s">
        <v>16233</v>
      </c>
      <c r="AA169" s="28" t="s">
        <v>61</v>
      </c>
      <c r="AB169" s="27" t="s">
        <v>57</v>
      </c>
      <c r="AC169" s="27" t="s">
        <v>57</v>
      </c>
      <c r="AD169" s="27" t="s">
        <v>14211</v>
      </c>
      <c r="AE169" s="27" t="s">
        <v>472</v>
      </c>
      <c r="AF169" s="27" t="s">
        <v>62</v>
      </c>
      <c r="AG169" s="28" t="s">
        <v>62</v>
      </c>
      <c r="AH169" s="27" t="s">
        <v>62</v>
      </c>
      <c r="AI169" s="27" t="s">
        <v>63</v>
      </c>
      <c r="AJ169" s="27" t="s">
        <v>64</v>
      </c>
      <c r="AK169" s="27" t="s">
        <v>65</v>
      </c>
      <c r="AL169" s="27" t="s">
        <v>57</v>
      </c>
      <c r="AM169" s="28" t="s">
        <v>57</v>
      </c>
      <c r="AN169" s="28" t="s">
        <v>67</v>
      </c>
      <c r="AO169" s="28" t="s">
        <v>67</v>
      </c>
      <c r="AP169" s="27" t="s">
        <v>67</v>
      </c>
      <c r="AQ169" s="27" t="s">
        <v>67</v>
      </c>
      <c r="AR169" s="27" t="s">
        <v>67</v>
      </c>
      <c r="AS169" s="27" t="s">
        <v>67</v>
      </c>
      <c r="AT169" s="27">
        <v>5</v>
      </c>
      <c r="AU169" s="27" t="s">
        <v>57</v>
      </c>
      <c r="AV169" s="28">
        <v>5</v>
      </c>
      <c r="AW169" s="28" t="s">
        <v>397</v>
      </c>
      <c r="AX169" s="28" t="s">
        <v>57</v>
      </c>
      <c r="AY169" s="27">
        <v>86169789</v>
      </c>
      <c r="AZ169" s="28" t="s">
        <v>473</v>
      </c>
      <c r="BA169" s="28">
        <v>3010230000</v>
      </c>
      <c r="BB169" s="28" t="s">
        <v>57</v>
      </c>
      <c r="BC169" s="36" t="s">
        <v>57</v>
      </c>
      <c r="BD169" s="28" t="s">
        <v>57</v>
      </c>
      <c r="BE169" s="36">
        <v>44591</v>
      </c>
      <c r="BF169" s="28" t="s">
        <v>12008</v>
      </c>
      <c r="BG169" s="36" t="s">
        <v>57</v>
      </c>
      <c r="BH169" s="27" t="s">
        <v>67</v>
      </c>
      <c r="BI169" s="36" t="s">
        <v>67</v>
      </c>
      <c r="BJ169" s="27" t="s">
        <v>67</v>
      </c>
      <c r="BK169" s="27" t="s">
        <v>57</v>
      </c>
    </row>
    <row r="170" spans="1:63" x14ac:dyDescent="0.25">
      <c r="A170" s="20" t="s">
        <v>388</v>
      </c>
      <c r="B170" s="27">
        <v>483</v>
      </c>
      <c r="C170" s="27">
        <v>1017</v>
      </c>
      <c r="D170" s="28" t="s">
        <v>586</v>
      </c>
      <c r="E170" s="28" t="s">
        <v>587</v>
      </c>
      <c r="F170" s="27" t="s">
        <v>57</v>
      </c>
      <c r="G170" s="28" t="s">
        <v>57</v>
      </c>
      <c r="H170" s="28" t="s">
        <v>107</v>
      </c>
      <c r="I170" s="28" t="s">
        <v>57</v>
      </c>
      <c r="J170" s="28" t="s">
        <v>57</v>
      </c>
      <c r="K170" s="28" t="s">
        <v>57</v>
      </c>
      <c r="L170" s="28" t="s">
        <v>57</v>
      </c>
      <c r="M170" s="28" t="s">
        <v>588</v>
      </c>
      <c r="N170" s="34" t="s">
        <v>589</v>
      </c>
      <c r="O170" s="28" t="s">
        <v>393</v>
      </c>
      <c r="P170" s="28" t="s">
        <v>257</v>
      </c>
      <c r="Q170" s="28" t="s">
        <v>590</v>
      </c>
      <c r="R170" s="28">
        <v>-22.871098</v>
      </c>
      <c r="S170" s="28">
        <v>-43.336196999999999</v>
      </c>
      <c r="T170" s="28" t="s">
        <v>59</v>
      </c>
      <c r="U170" s="28" t="s">
        <v>60</v>
      </c>
      <c r="V170" s="34">
        <v>29099</v>
      </c>
      <c r="W170" s="28" t="str">
        <f t="shared" ca="1" si="5"/>
        <v>MADURA</v>
      </c>
      <c r="X170" s="34" t="s">
        <v>1762</v>
      </c>
      <c r="Y170" s="27" t="s">
        <v>616</v>
      </c>
      <c r="Z170" s="28" t="s">
        <v>16233</v>
      </c>
      <c r="AA170" s="28" t="s">
        <v>61</v>
      </c>
      <c r="AB170" s="27" t="s">
        <v>57</v>
      </c>
      <c r="AC170" s="27" t="s">
        <v>57</v>
      </c>
      <c r="AD170" s="27" t="s">
        <v>14212</v>
      </c>
      <c r="AE170" s="27" t="s">
        <v>591</v>
      </c>
      <c r="AF170" s="27" t="s">
        <v>62</v>
      </c>
      <c r="AG170" s="28" t="s">
        <v>62</v>
      </c>
      <c r="AH170" s="27" t="s">
        <v>62</v>
      </c>
      <c r="AI170" s="27" t="s">
        <v>63</v>
      </c>
      <c r="AJ170" s="27" t="s">
        <v>64</v>
      </c>
      <c r="AK170" s="27" t="s">
        <v>65</v>
      </c>
      <c r="AL170" s="27" t="s">
        <v>57</v>
      </c>
      <c r="AM170" s="28" t="s">
        <v>57</v>
      </c>
      <c r="AN170" s="28" t="s">
        <v>67</v>
      </c>
      <c r="AO170" s="28" t="s">
        <v>67</v>
      </c>
      <c r="AP170" s="27" t="s">
        <v>67</v>
      </c>
      <c r="AQ170" s="27" t="s">
        <v>67</v>
      </c>
      <c r="AR170" s="27" t="s">
        <v>67</v>
      </c>
      <c r="AS170" s="27" t="s">
        <v>67</v>
      </c>
      <c r="AT170" s="27">
        <v>13</v>
      </c>
      <c r="AU170" s="27" t="s">
        <v>57</v>
      </c>
      <c r="AV170" s="28" t="s">
        <v>57</v>
      </c>
      <c r="AW170" s="28" t="s">
        <v>68</v>
      </c>
      <c r="AX170" s="28" t="s">
        <v>57</v>
      </c>
      <c r="AY170" s="27">
        <v>12059299</v>
      </c>
      <c r="AZ170" s="28" t="s">
        <v>592</v>
      </c>
      <c r="BA170" s="28">
        <v>3010170000</v>
      </c>
      <c r="BB170" s="28" t="s">
        <v>57</v>
      </c>
      <c r="BC170" s="36" t="s">
        <v>57</v>
      </c>
      <c r="BD170" s="28" t="s">
        <v>57</v>
      </c>
      <c r="BE170" s="36">
        <v>44468</v>
      </c>
      <c r="BF170" s="28" t="s">
        <v>12008</v>
      </c>
      <c r="BG170" s="36" t="s">
        <v>57</v>
      </c>
      <c r="BH170" s="27" t="s">
        <v>67</v>
      </c>
      <c r="BI170" s="36" t="s">
        <v>67</v>
      </c>
      <c r="BJ170" s="27" t="s">
        <v>67</v>
      </c>
      <c r="BK170" s="27" t="s">
        <v>57</v>
      </c>
    </row>
    <row r="171" spans="1:63" x14ac:dyDescent="0.25">
      <c r="A171" s="20" t="s">
        <v>388</v>
      </c>
      <c r="B171" s="27">
        <v>483</v>
      </c>
      <c r="C171" s="27">
        <v>1018</v>
      </c>
      <c r="D171" s="28" t="s">
        <v>593</v>
      </c>
      <c r="E171" s="28" t="s">
        <v>594</v>
      </c>
      <c r="F171" s="27" t="s">
        <v>57</v>
      </c>
      <c r="G171" s="28" t="s">
        <v>57</v>
      </c>
      <c r="H171" s="28" t="s">
        <v>107</v>
      </c>
      <c r="I171" s="28" t="s">
        <v>57</v>
      </c>
      <c r="J171" s="28" t="s">
        <v>57</v>
      </c>
      <c r="K171" s="28" t="s">
        <v>57</v>
      </c>
      <c r="L171" s="28" t="s">
        <v>57</v>
      </c>
      <c r="M171" s="28" t="s">
        <v>595</v>
      </c>
      <c r="N171" s="34" t="s">
        <v>589</v>
      </c>
      <c r="O171" s="28" t="s">
        <v>393</v>
      </c>
      <c r="P171" s="28" t="s">
        <v>257</v>
      </c>
      <c r="Q171" s="28" t="s">
        <v>596</v>
      </c>
      <c r="R171" s="28">
        <v>-22.877189000000001</v>
      </c>
      <c r="S171" s="28">
        <v>-43.335935999999997</v>
      </c>
      <c r="T171" s="28" t="s">
        <v>59</v>
      </c>
      <c r="U171" s="28" t="s">
        <v>60</v>
      </c>
      <c r="V171" s="34">
        <v>30812</v>
      </c>
      <c r="W171" s="28" t="str">
        <f t="shared" ca="1" si="5"/>
        <v>MADURA</v>
      </c>
      <c r="X171" s="34" t="s">
        <v>2586</v>
      </c>
      <c r="Y171" s="27" t="s">
        <v>616</v>
      </c>
      <c r="Z171" s="28" t="s">
        <v>16233</v>
      </c>
      <c r="AA171" s="28" t="s">
        <v>61</v>
      </c>
      <c r="AB171" s="27" t="s">
        <v>57</v>
      </c>
      <c r="AC171" s="27" t="s">
        <v>57</v>
      </c>
      <c r="AD171" s="27" t="s">
        <v>14213</v>
      </c>
      <c r="AE171" s="27" t="s">
        <v>597</v>
      </c>
      <c r="AF171" s="27" t="s">
        <v>62</v>
      </c>
      <c r="AG171" s="28" t="s">
        <v>62</v>
      </c>
      <c r="AH171" s="27" t="s">
        <v>62</v>
      </c>
      <c r="AI171" s="27" t="s">
        <v>63</v>
      </c>
      <c r="AJ171" s="27" t="s">
        <v>64</v>
      </c>
      <c r="AK171" s="27" t="s">
        <v>65</v>
      </c>
      <c r="AL171" s="27" t="s">
        <v>57</v>
      </c>
      <c r="AM171" s="28" t="s">
        <v>57</v>
      </c>
      <c r="AN171" s="28" t="s">
        <v>67</v>
      </c>
      <c r="AO171" s="28" t="s">
        <v>67</v>
      </c>
      <c r="AP171" s="27" t="s">
        <v>67</v>
      </c>
      <c r="AQ171" s="27" t="s">
        <v>67</v>
      </c>
      <c r="AR171" s="27" t="s">
        <v>67</v>
      </c>
      <c r="AS171" s="27" t="s">
        <v>67</v>
      </c>
      <c r="AT171" s="27">
        <v>4</v>
      </c>
      <c r="AU171" s="27" t="s">
        <v>57</v>
      </c>
      <c r="AV171" s="28">
        <v>3</v>
      </c>
      <c r="AW171" s="28" t="s">
        <v>68</v>
      </c>
      <c r="AX171" s="28" t="s">
        <v>57</v>
      </c>
      <c r="AY171" s="27">
        <v>11638902</v>
      </c>
      <c r="AZ171" s="28" t="s">
        <v>598</v>
      </c>
      <c r="BA171" s="28">
        <v>3010180000</v>
      </c>
      <c r="BB171" s="28" t="s">
        <v>57</v>
      </c>
      <c r="BC171" s="36" t="s">
        <v>57</v>
      </c>
      <c r="BD171" s="28" t="s">
        <v>57</v>
      </c>
      <c r="BE171" s="36">
        <v>44468</v>
      </c>
      <c r="BF171" s="28" t="s">
        <v>12008</v>
      </c>
      <c r="BG171" s="36" t="s">
        <v>57</v>
      </c>
      <c r="BH171" s="27" t="s">
        <v>67</v>
      </c>
      <c r="BI171" s="36" t="s">
        <v>67</v>
      </c>
      <c r="BJ171" s="27" t="s">
        <v>67</v>
      </c>
      <c r="BK171" s="27" t="s">
        <v>57</v>
      </c>
    </row>
    <row r="172" spans="1:63" x14ac:dyDescent="0.25">
      <c r="A172" s="20" t="s">
        <v>388</v>
      </c>
      <c r="B172" s="27">
        <v>483</v>
      </c>
      <c r="C172" s="27">
        <v>1079</v>
      </c>
      <c r="D172" s="28" t="s">
        <v>604</v>
      </c>
      <c r="E172" s="28" t="s">
        <v>605</v>
      </c>
      <c r="F172" s="27" t="s">
        <v>57</v>
      </c>
      <c r="G172" s="28" t="s">
        <v>57</v>
      </c>
      <c r="H172" s="28" t="s">
        <v>107</v>
      </c>
      <c r="I172" s="28" t="s">
        <v>57</v>
      </c>
      <c r="J172" s="28" t="s">
        <v>57</v>
      </c>
      <c r="K172" s="28" t="s">
        <v>57</v>
      </c>
      <c r="L172" s="28" t="s">
        <v>57</v>
      </c>
      <c r="M172" s="28" t="s">
        <v>606</v>
      </c>
      <c r="N172" s="34" t="s">
        <v>589</v>
      </c>
      <c r="O172" s="28" t="s">
        <v>393</v>
      </c>
      <c r="P172" s="28" t="s">
        <v>257</v>
      </c>
      <c r="Q172" s="28" t="s">
        <v>607</v>
      </c>
      <c r="R172" s="28">
        <v>-22.874718999999999</v>
      </c>
      <c r="S172" s="28">
        <v>-43.337414000000003</v>
      </c>
      <c r="T172" s="28" t="s">
        <v>59</v>
      </c>
      <c r="U172" s="28" t="s">
        <v>60</v>
      </c>
      <c r="V172" s="34">
        <v>35157</v>
      </c>
      <c r="W172" s="28" t="str">
        <f t="shared" ca="1" si="5"/>
        <v>MADURA</v>
      </c>
      <c r="X172" s="34" t="s">
        <v>615</v>
      </c>
      <c r="Y172" s="27" t="s">
        <v>616</v>
      </c>
      <c r="Z172" s="28" t="s">
        <v>16233</v>
      </c>
      <c r="AA172" s="28" t="s">
        <v>61</v>
      </c>
      <c r="AB172" s="27" t="s">
        <v>57</v>
      </c>
      <c r="AC172" s="27" t="s">
        <v>57</v>
      </c>
      <c r="AD172" s="27" t="s">
        <v>14214</v>
      </c>
      <c r="AE172" s="27" t="s">
        <v>608</v>
      </c>
      <c r="AF172" s="27" t="s">
        <v>62</v>
      </c>
      <c r="AG172" s="28" t="s">
        <v>62</v>
      </c>
      <c r="AH172" s="27" t="s">
        <v>62</v>
      </c>
      <c r="AI172" s="27" t="s">
        <v>63</v>
      </c>
      <c r="AJ172" s="27" t="s">
        <v>64</v>
      </c>
      <c r="AK172" s="27" t="s">
        <v>405</v>
      </c>
      <c r="AL172" s="27" t="s">
        <v>57</v>
      </c>
      <c r="AM172" s="28" t="s">
        <v>57</v>
      </c>
      <c r="AN172" s="28" t="s">
        <v>67</v>
      </c>
      <c r="AO172" s="28" t="s">
        <v>67</v>
      </c>
      <c r="AP172" s="27" t="s">
        <v>67</v>
      </c>
      <c r="AQ172" s="27" t="s">
        <v>67</v>
      </c>
      <c r="AR172" s="27" t="s">
        <v>67</v>
      </c>
      <c r="AS172" s="27" t="s">
        <v>67</v>
      </c>
      <c r="AT172" s="27" t="s">
        <v>405</v>
      </c>
      <c r="AU172" s="27" t="s">
        <v>57</v>
      </c>
      <c r="AV172" s="28">
        <v>4</v>
      </c>
      <c r="AW172" s="28" t="s">
        <v>397</v>
      </c>
      <c r="AX172" s="28" t="s">
        <v>57</v>
      </c>
      <c r="AY172" s="27">
        <v>84965855</v>
      </c>
      <c r="AZ172" s="28" t="s">
        <v>609</v>
      </c>
      <c r="BA172" s="28">
        <v>3010790000</v>
      </c>
      <c r="BB172" s="28" t="s">
        <v>57</v>
      </c>
      <c r="BC172" s="36" t="s">
        <v>57</v>
      </c>
      <c r="BD172" s="28" t="s">
        <v>57</v>
      </c>
      <c r="BE172" s="36">
        <v>44479</v>
      </c>
      <c r="BF172" s="28" t="s">
        <v>12008</v>
      </c>
      <c r="BG172" s="36" t="s">
        <v>57</v>
      </c>
      <c r="BH172" s="27" t="s">
        <v>67</v>
      </c>
      <c r="BI172" s="36" t="s">
        <v>67</v>
      </c>
      <c r="BJ172" s="27" t="s">
        <v>67</v>
      </c>
      <c r="BK172" s="27" t="s">
        <v>57</v>
      </c>
    </row>
    <row r="173" spans="1:63" x14ac:dyDescent="0.25">
      <c r="A173" s="20" t="s">
        <v>388</v>
      </c>
      <c r="B173" s="27">
        <v>498</v>
      </c>
      <c r="C173" s="27">
        <v>1423</v>
      </c>
      <c r="D173" s="28" t="s">
        <v>4566</v>
      </c>
      <c r="E173" s="28" t="s">
        <v>4567</v>
      </c>
      <c r="F173" s="27" t="s">
        <v>57</v>
      </c>
      <c r="G173" s="28" t="s">
        <v>57</v>
      </c>
      <c r="H173" s="28" t="s">
        <v>107</v>
      </c>
      <c r="I173" s="28" t="s">
        <v>57</v>
      </c>
      <c r="J173" s="28" t="s">
        <v>57</v>
      </c>
      <c r="K173" s="28" t="s">
        <v>57</v>
      </c>
      <c r="L173" s="28" t="s">
        <v>57</v>
      </c>
      <c r="M173" s="28" t="s">
        <v>4568</v>
      </c>
      <c r="N173" s="34" t="s">
        <v>728</v>
      </c>
      <c r="O173" s="28" t="s">
        <v>393</v>
      </c>
      <c r="P173" s="28" t="s">
        <v>257</v>
      </c>
      <c r="Q173" s="28" t="s">
        <v>4569</v>
      </c>
      <c r="R173" s="28">
        <v>-22.896908</v>
      </c>
      <c r="S173" s="28">
        <v>-43.351374999999997</v>
      </c>
      <c r="T173" s="28" t="s">
        <v>59</v>
      </c>
      <c r="U173" s="28" t="s">
        <v>60</v>
      </c>
      <c r="V173" s="34">
        <v>40858</v>
      </c>
      <c r="W173" s="28" t="str">
        <f t="shared" ca="1" si="5"/>
        <v>MADURA</v>
      </c>
      <c r="X173" s="34" t="s">
        <v>1762</v>
      </c>
      <c r="Y173" s="27" t="s">
        <v>616</v>
      </c>
      <c r="Z173" s="28" t="s">
        <v>16233</v>
      </c>
      <c r="AA173" s="28" t="s">
        <v>61</v>
      </c>
      <c r="AB173" s="27" t="s">
        <v>57</v>
      </c>
      <c r="AC173" s="27" t="s">
        <v>57</v>
      </c>
      <c r="AD173" s="27" t="s">
        <v>14175</v>
      </c>
      <c r="AE173" s="27" t="s">
        <v>4570</v>
      </c>
      <c r="AF173" s="27" t="s">
        <v>1964</v>
      </c>
      <c r="AG173" s="28" t="s">
        <v>1964</v>
      </c>
      <c r="AH173" s="27" t="s">
        <v>619</v>
      </c>
      <c r="AI173" s="27" t="s">
        <v>620</v>
      </c>
      <c r="AJ173" s="27" t="s">
        <v>64</v>
      </c>
      <c r="AK173" s="27" t="s">
        <v>405</v>
      </c>
      <c r="AL173" s="27" t="s">
        <v>429</v>
      </c>
      <c r="AM173" s="28" t="s">
        <v>429</v>
      </c>
      <c r="AN173" s="28" t="s">
        <v>67</v>
      </c>
      <c r="AO173" s="28" t="s">
        <v>67</v>
      </c>
      <c r="AP173" s="27" t="s">
        <v>1461</v>
      </c>
      <c r="AQ173" s="27" t="s">
        <v>67</v>
      </c>
      <c r="AR173" s="27" t="s">
        <v>1461</v>
      </c>
      <c r="AS173" s="27" t="s">
        <v>67</v>
      </c>
      <c r="AT173" s="27">
        <v>5</v>
      </c>
      <c r="AU173" s="27" t="s">
        <v>57</v>
      </c>
      <c r="AV173" s="28">
        <v>3</v>
      </c>
      <c r="AW173" s="28" t="s">
        <v>397</v>
      </c>
      <c r="AX173" s="28" t="s">
        <v>57</v>
      </c>
      <c r="AY173" s="27">
        <v>87040917</v>
      </c>
      <c r="AZ173" s="28" t="s">
        <v>4571</v>
      </c>
      <c r="BA173" s="28">
        <v>3014230000</v>
      </c>
      <c r="BB173" s="28" t="s">
        <v>57</v>
      </c>
      <c r="BC173" s="36" t="s">
        <v>57</v>
      </c>
      <c r="BD173" s="28" t="s">
        <v>57</v>
      </c>
      <c r="BE173" s="36">
        <v>45382</v>
      </c>
      <c r="BF173" s="28" t="s">
        <v>12008</v>
      </c>
      <c r="BG173" s="36" t="s">
        <v>57</v>
      </c>
      <c r="BH173" s="27" t="s">
        <v>67</v>
      </c>
      <c r="BI173" s="36" t="s">
        <v>67</v>
      </c>
      <c r="BJ173" s="27" t="s">
        <v>67</v>
      </c>
      <c r="BK173" s="27" t="s">
        <v>57</v>
      </c>
    </row>
    <row r="174" spans="1:63" x14ac:dyDescent="0.25">
      <c r="A174" s="20" t="s">
        <v>388</v>
      </c>
      <c r="B174" s="27">
        <v>486</v>
      </c>
      <c r="C174" s="27">
        <v>1530</v>
      </c>
      <c r="D174" s="28" t="s">
        <v>399</v>
      </c>
      <c r="E174" s="28" t="s">
        <v>400</v>
      </c>
      <c r="F174" s="27" t="s">
        <v>57</v>
      </c>
      <c r="G174" s="28" t="s">
        <v>57</v>
      </c>
      <c r="H174" s="28" t="s">
        <v>107</v>
      </c>
      <c r="I174" s="28" t="s">
        <v>57</v>
      </c>
      <c r="J174" s="28" t="s">
        <v>57</v>
      </c>
      <c r="K174" s="28" t="s">
        <v>57</v>
      </c>
      <c r="L174" s="28" t="s">
        <v>57</v>
      </c>
      <c r="M174" s="28" t="s">
        <v>401</v>
      </c>
      <c r="N174" s="34" t="s">
        <v>402</v>
      </c>
      <c r="O174" s="28" t="s">
        <v>393</v>
      </c>
      <c r="P174" s="28" t="s">
        <v>257</v>
      </c>
      <c r="Q174" s="28" t="s">
        <v>403</v>
      </c>
      <c r="R174" s="28">
        <v>-22.923705000000002</v>
      </c>
      <c r="S174" s="28">
        <v>-43.251252999999998</v>
      </c>
      <c r="T174" s="28" t="s">
        <v>57</v>
      </c>
      <c r="U174" s="28" t="s">
        <v>60</v>
      </c>
      <c r="V174" s="34">
        <v>42727</v>
      </c>
      <c r="W174" s="28" t="str">
        <f t="shared" ca="1" si="5"/>
        <v>MADURA</v>
      </c>
      <c r="X174" s="34" t="s">
        <v>57</v>
      </c>
      <c r="Y174" s="27" t="s">
        <v>57</v>
      </c>
      <c r="Z174" s="28" t="s">
        <v>57</v>
      </c>
      <c r="AA174" s="28" t="s">
        <v>61</v>
      </c>
      <c r="AB174" s="27" t="s">
        <v>57</v>
      </c>
      <c r="AC174" s="27" t="s">
        <v>57</v>
      </c>
      <c r="AD174" s="27" t="s">
        <v>57</v>
      </c>
      <c r="AE174" s="27" t="s">
        <v>404</v>
      </c>
      <c r="AF174" s="27" t="s">
        <v>62</v>
      </c>
      <c r="AG174" s="28" t="s">
        <v>62</v>
      </c>
      <c r="AH174" s="27" t="s">
        <v>62</v>
      </c>
      <c r="AI174" s="27" t="s">
        <v>63</v>
      </c>
      <c r="AJ174" s="27" t="s">
        <v>64</v>
      </c>
      <c r="AK174" s="27" t="s">
        <v>405</v>
      </c>
      <c r="AL174" s="27" t="s">
        <v>57</v>
      </c>
      <c r="AM174" s="28" t="s">
        <v>57</v>
      </c>
      <c r="AN174" s="28" t="s">
        <v>67</v>
      </c>
      <c r="AO174" s="28" t="s">
        <v>67</v>
      </c>
      <c r="AP174" s="27" t="s">
        <v>67</v>
      </c>
      <c r="AQ174" s="27" t="s">
        <v>67</v>
      </c>
      <c r="AR174" s="27" t="s">
        <v>67</v>
      </c>
      <c r="AS174" s="27" t="s">
        <v>67</v>
      </c>
      <c r="AT174" s="27">
        <v>5</v>
      </c>
      <c r="AU174" s="27" t="s">
        <v>57</v>
      </c>
      <c r="AV174" s="28">
        <v>3</v>
      </c>
      <c r="AW174" s="28" t="s">
        <v>68</v>
      </c>
      <c r="AX174" s="28" t="s">
        <v>57</v>
      </c>
      <c r="AY174" s="27">
        <v>799051319119</v>
      </c>
      <c r="AZ174" s="28" t="s">
        <v>406</v>
      </c>
      <c r="BA174" s="28">
        <v>3015300000</v>
      </c>
      <c r="BB174" s="28" t="s">
        <v>57</v>
      </c>
      <c r="BC174" s="36" t="s">
        <v>57</v>
      </c>
      <c r="BD174" s="28" t="s">
        <v>57</v>
      </c>
      <c r="BE174" s="36">
        <v>43921</v>
      </c>
      <c r="BF174" s="28" t="s">
        <v>12008</v>
      </c>
      <c r="BG174" s="36" t="s">
        <v>57</v>
      </c>
      <c r="BH174" s="27" t="s">
        <v>67</v>
      </c>
      <c r="BI174" s="36" t="s">
        <v>67</v>
      </c>
      <c r="BJ174" s="27" t="s">
        <v>67</v>
      </c>
      <c r="BK174" s="27" t="s">
        <v>57</v>
      </c>
    </row>
    <row r="175" spans="1:63" x14ac:dyDescent="0.25">
      <c r="A175" s="20" t="s">
        <v>388</v>
      </c>
      <c r="B175" s="27">
        <v>483</v>
      </c>
      <c r="C175" s="27">
        <v>1039</v>
      </c>
      <c r="D175" s="28" t="s">
        <v>4284</v>
      </c>
      <c r="E175" s="28" t="s">
        <v>4285</v>
      </c>
      <c r="F175" s="27" t="s">
        <v>57</v>
      </c>
      <c r="G175" s="28" t="s">
        <v>57</v>
      </c>
      <c r="H175" s="28" t="s">
        <v>107</v>
      </c>
      <c r="I175" s="28" t="s">
        <v>57</v>
      </c>
      <c r="J175" s="28" t="s">
        <v>57</v>
      </c>
      <c r="K175" s="28" t="s">
        <v>57</v>
      </c>
      <c r="L175" s="28" t="s">
        <v>57</v>
      </c>
      <c r="M175" s="28" t="s">
        <v>4286</v>
      </c>
      <c r="N175" s="34" t="s">
        <v>4273</v>
      </c>
      <c r="O175" s="28" t="s">
        <v>393</v>
      </c>
      <c r="P175" s="28" t="s">
        <v>257</v>
      </c>
      <c r="Q175" s="28" t="s">
        <v>4287</v>
      </c>
      <c r="R175" s="28">
        <v>-22.902773</v>
      </c>
      <c r="S175" s="28">
        <v>-43.281235000000002</v>
      </c>
      <c r="T175" s="28" t="s">
        <v>59</v>
      </c>
      <c r="U175" s="28" t="s">
        <v>60</v>
      </c>
      <c r="V175" s="34">
        <v>33882</v>
      </c>
      <c r="W175" s="28" t="str">
        <f t="shared" ca="1" si="5"/>
        <v>MADURA</v>
      </c>
      <c r="X175" s="34" t="s">
        <v>1762</v>
      </c>
      <c r="Y175" s="27" t="s">
        <v>616</v>
      </c>
      <c r="Z175" s="28" t="s">
        <v>16233</v>
      </c>
      <c r="AA175" s="28" t="s">
        <v>61</v>
      </c>
      <c r="AB175" s="27" t="s">
        <v>57</v>
      </c>
      <c r="AC175" s="27" t="s">
        <v>57</v>
      </c>
      <c r="AD175" s="27" t="s">
        <v>14202</v>
      </c>
      <c r="AE175" s="27" t="s">
        <v>4288</v>
      </c>
      <c r="AF175" s="27" t="s">
        <v>618</v>
      </c>
      <c r="AG175" s="28" t="s">
        <v>618</v>
      </c>
      <c r="AH175" s="27" t="s">
        <v>619</v>
      </c>
      <c r="AI175" s="27" t="s">
        <v>620</v>
      </c>
      <c r="AJ175" s="27" t="s">
        <v>64</v>
      </c>
      <c r="AK175" s="27" t="s">
        <v>65</v>
      </c>
      <c r="AL175" s="27" t="s">
        <v>57</v>
      </c>
      <c r="AM175" s="28" t="s">
        <v>57</v>
      </c>
      <c r="AN175" s="28" t="s">
        <v>67</v>
      </c>
      <c r="AO175" s="28" t="s">
        <v>67</v>
      </c>
      <c r="AP175" s="27" t="s">
        <v>67</v>
      </c>
      <c r="AQ175" s="27" t="s">
        <v>67</v>
      </c>
      <c r="AR175" s="27" t="s">
        <v>67</v>
      </c>
      <c r="AS175" s="27" t="s">
        <v>67</v>
      </c>
      <c r="AT175" s="27" t="s">
        <v>405</v>
      </c>
      <c r="AU175" s="27" t="s">
        <v>57</v>
      </c>
      <c r="AV175" s="28">
        <v>3</v>
      </c>
      <c r="AW175" s="28" t="s">
        <v>397</v>
      </c>
      <c r="AX175" s="28" t="s">
        <v>57</v>
      </c>
      <c r="AY175" s="27">
        <v>87045811</v>
      </c>
      <c r="AZ175" s="28" t="s">
        <v>4289</v>
      </c>
      <c r="BA175" s="28">
        <v>3010390000</v>
      </c>
      <c r="BB175" s="28" t="s">
        <v>57</v>
      </c>
      <c r="BC175" s="36" t="s">
        <v>57</v>
      </c>
      <c r="BD175" s="28" t="s">
        <v>57</v>
      </c>
      <c r="BE175" s="36">
        <v>45270</v>
      </c>
      <c r="BF175" s="28" t="s">
        <v>12008</v>
      </c>
      <c r="BG175" s="36" t="s">
        <v>57</v>
      </c>
      <c r="BH175" s="27" t="s">
        <v>67</v>
      </c>
      <c r="BI175" s="36" t="s">
        <v>67</v>
      </c>
      <c r="BJ175" s="27" t="s">
        <v>67</v>
      </c>
      <c r="BK175" s="27" t="s">
        <v>57</v>
      </c>
    </row>
    <row r="176" spans="1:63" x14ac:dyDescent="0.25">
      <c r="A176" s="20" t="s">
        <v>388</v>
      </c>
      <c r="B176" s="27">
        <v>486</v>
      </c>
      <c r="C176" s="27">
        <v>1106</v>
      </c>
      <c r="D176" s="28" t="s">
        <v>4304</v>
      </c>
      <c r="E176" s="28" t="s">
        <v>4305</v>
      </c>
      <c r="F176" s="27" t="s">
        <v>57</v>
      </c>
      <c r="G176" s="28" t="s">
        <v>57</v>
      </c>
      <c r="H176" s="28" t="s">
        <v>107</v>
      </c>
      <c r="I176" s="28" t="s">
        <v>57</v>
      </c>
      <c r="J176" s="28" t="s">
        <v>57</v>
      </c>
      <c r="K176" s="28" t="s">
        <v>57</v>
      </c>
      <c r="L176" s="28" t="s">
        <v>57</v>
      </c>
      <c r="M176" s="28" t="s">
        <v>4306</v>
      </c>
      <c r="N176" s="34" t="s">
        <v>4273</v>
      </c>
      <c r="O176" s="28" t="s">
        <v>393</v>
      </c>
      <c r="P176" s="28" t="s">
        <v>257</v>
      </c>
      <c r="Q176" s="28" t="s">
        <v>4287</v>
      </c>
      <c r="R176" s="28">
        <v>-22.902721</v>
      </c>
      <c r="S176" s="28">
        <v>-43.278199999999998</v>
      </c>
      <c r="T176" s="28" t="s">
        <v>59</v>
      </c>
      <c r="U176" s="28" t="s">
        <v>60</v>
      </c>
      <c r="V176" s="34">
        <v>36075</v>
      </c>
      <c r="W176" s="28" t="str">
        <f t="shared" ca="1" si="5"/>
        <v>MADURA</v>
      </c>
      <c r="X176" s="34" t="s">
        <v>2048</v>
      </c>
      <c r="Y176" s="27" t="s">
        <v>319</v>
      </c>
      <c r="Z176" s="28" t="s">
        <v>16233</v>
      </c>
      <c r="AA176" s="28" t="s">
        <v>61</v>
      </c>
      <c r="AB176" s="27" t="s">
        <v>57</v>
      </c>
      <c r="AC176" s="27" t="s">
        <v>57</v>
      </c>
      <c r="AD176" s="27" t="s">
        <v>14203</v>
      </c>
      <c r="AE176" s="27" t="s">
        <v>4307</v>
      </c>
      <c r="AF176" s="27" t="s">
        <v>618</v>
      </c>
      <c r="AG176" s="28" t="s">
        <v>618</v>
      </c>
      <c r="AH176" s="27" t="s">
        <v>619</v>
      </c>
      <c r="AI176" s="27" t="s">
        <v>620</v>
      </c>
      <c r="AJ176" s="27" t="s">
        <v>64</v>
      </c>
      <c r="AK176" s="27" t="s">
        <v>65</v>
      </c>
      <c r="AL176" s="27" t="s">
        <v>57</v>
      </c>
      <c r="AM176" s="28" t="s">
        <v>429</v>
      </c>
      <c r="AN176" s="28" t="s">
        <v>67</v>
      </c>
      <c r="AO176" s="28" t="s">
        <v>67</v>
      </c>
      <c r="AP176" s="27" t="s">
        <v>67</v>
      </c>
      <c r="AQ176" s="27" t="s">
        <v>67</v>
      </c>
      <c r="AR176" s="27" t="s">
        <v>67</v>
      </c>
      <c r="AS176" s="27" t="s">
        <v>67</v>
      </c>
      <c r="AT176" s="27" t="s">
        <v>405</v>
      </c>
      <c r="AU176" s="27" t="s">
        <v>57</v>
      </c>
      <c r="AV176" s="28">
        <v>4</v>
      </c>
      <c r="AW176" s="28" t="s">
        <v>397</v>
      </c>
      <c r="AX176" s="28" t="s">
        <v>57</v>
      </c>
      <c r="AY176" s="27">
        <v>84916250</v>
      </c>
      <c r="AZ176" s="28" t="s">
        <v>4308</v>
      </c>
      <c r="BA176" s="28">
        <v>3011060000</v>
      </c>
      <c r="BB176" s="28" t="s">
        <v>57</v>
      </c>
      <c r="BC176" s="36" t="s">
        <v>57</v>
      </c>
      <c r="BD176" s="28" t="s">
        <v>57</v>
      </c>
      <c r="BE176" s="36">
        <v>45270</v>
      </c>
      <c r="BF176" s="28" t="s">
        <v>12008</v>
      </c>
      <c r="BG176" s="36" t="s">
        <v>57</v>
      </c>
      <c r="BH176" s="27" t="s">
        <v>67</v>
      </c>
      <c r="BI176" s="36" t="s">
        <v>67</v>
      </c>
      <c r="BJ176" s="27" t="s">
        <v>67</v>
      </c>
      <c r="BK176" s="27" t="s">
        <v>57</v>
      </c>
    </row>
    <row r="177" spans="1:63" x14ac:dyDescent="0.25">
      <c r="A177" s="20" t="s">
        <v>388</v>
      </c>
      <c r="B177" s="27">
        <v>435</v>
      </c>
      <c r="C177" s="27">
        <v>1030</v>
      </c>
      <c r="D177" s="28" t="s">
        <v>639</v>
      </c>
      <c r="E177" s="28" t="s">
        <v>640</v>
      </c>
      <c r="F177" s="27" t="s">
        <v>57</v>
      </c>
      <c r="G177" s="28" t="s">
        <v>57</v>
      </c>
      <c r="H177" s="28" t="s">
        <v>107</v>
      </c>
      <c r="I177" s="28" t="s">
        <v>57</v>
      </c>
      <c r="J177" s="28" t="s">
        <v>57</v>
      </c>
      <c r="K177" s="28" t="s">
        <v>57</v>
      </c>
      <c r="L177" s="28" t="s">
        <v>57</v>
      </c>
      <c r="M177" s="28" t="s">
        <v>641</v>
      </c>
      <c r="N177" s="34" t="s">
        <v>96</v>
      </c>
      <c r="O177" s="28" t="s">
        <v>642</v>
      </c>
      <c r="P177" s="28" t="s">
        <v>257</v>
      </c>
      <c r="Q177" s="28" t="s">
        <v>643</v>
      </c>
      <c r="R177" s="28">
        <v>-22.759172</v>
      </c>
      <c r="S177" s="28">
        <v>-43.451939000000003</v>
      </c>
      <c r="T177" s="28" t="s">
        <v>59</v>
      </c>
      <c r="U177" s="28" t="s">
        <v>60</v>
      </c>
      <c r="V177" s="34">
        <v>31190</v>
      </c>
      <c r="W177" s="28" t="str">
        <f t="shared" ca="1" si="5"/>
        <v>MADURA</v>
      </c>
      <c r="X177" s="34" t="s">
        <v>1762</v>
      </c>
      <c r="Y177" s="27" t="s">
        <v>616</v>
      </c>
      <c r="Z177" s="28" t="s">
        <v>16233</v>
      </c>
      <c r="AA177" s="28" t="s">
        <v>61</v>
      </c>
      <c r="AB177" s="27" t="s">
        <v>57</v>
      </c>
      <c r="AC177" s="27" t="s">
        <v>57</v>
      </c>
      <c r="AD177" s="27" t="s">
        <v>14207</v>
      </c>
      <c r="AE177" s="27" t="s">
        <v>644</v>
      </c>
      <c r="AF177" s="27" t="s">
        <v>62</v>
      </c>
      <c r="AG177" s="28" t="s">
        <v>62</v>
      </c>
      <c r="AH177" s="27" t="s">
        <v>62</v>
      </c>
      <c r="AI177" s="27" t="s">
        <v>63</v>
      </c>
      <c r="AJ177" s="27" t="s">
        <v>64</v>
      </c>
      <c r="AK177" s="27" t="s">
        <v>405</v>
      </c>
      <c r="AL177" s="27" t="s">
        <v>57</v>
      </c>
      <c r="AM177" s="28" t="s">
        <v>57</v>
      </c>
      <c r="AN177" s="28" t="s">
        <v>67</v>
      </c>
      <c r="AO177" s="28" t="s">
        <v>67</v>
      </c>
      <c r="AP177" s="27" t="s">
        <v>67</v>
      </c>
      <c r="AQ177" s="27" t="s">
        <v>67</v>
      </c>
      <c r="AR177" s="27" t="s">
        <v>67</v>
      </c>
      <c r="AS177" s="27" t="s">
        <v>67</v>
      </c>
      <c r="AT177" s="27" t="s">
        <v>405</v>
      </c>
      <c r="AU177" s="27" t="s">
        <v>57</v>
      </c>
      <c r="AV177" s="28">
        <v>3</v>
      </c>
      <c r="AW177" s="28" t="s">
        <v>397</v>
      </c>
      <c r="AX177" s="28" t="s">
        <v>57</v>
      </c>
      <c r="AY177" s="27">
        <v>84514020</v>
      </c>
      <c r="AZ177" s="28" t="s">
        <v>645</v>
      </c>
      <c r="BA177" s="28">
        <v>3010300000</v>
      </c>
      <c r="BB177" s="28" t="s">
        <v>57</v>
      </c>
      <c r="BC177" s="36" t="s">
        <v>57</v>
      </c>
      <c r="BD177" s="28" t="s">
        <v>57</v>
      </c>
      <c r="BE177" s="36">
        <v>44479</v>
      </c>
      <c r="BF177" s="28" t="s">
        <v>12008</v>
      </c>
      <c r="BG177" s="36" t="s">
        <v>57</v>
      </c>
      <c r="BH177" s="27" t="s">
        <v>67</v>
      </c>
      <c r="BI177" s="36" t="s">
        <v>67</v>
      </c>
      <c r="BJ177" s="27" t="s">
        <v>67</v>
      </c>
      <c r="BK177" s="27" t="s">
        <v>57</v>
      </c>
    </row>
    <row r="178" spans="1:63" x14ac:dyDescent="0.25">
      <c r="A178" s="20" t="s">
        <v>388</v>
      </c>
      <c r="B178" s="27">
        <v>435</v>
      </c>
      <c r="C178" s="27">
        <v>1032</v>
      </c>
      <c r="D178" s="28" t="s">
        <v>646</v>
      </c>
      <c r="E178" s="28" t="s">
        <v>647</v>
      </c>
      <c r="F178" s="27" t="s">
        <v>57</v>
      </c>
      <c r="G178" s="28" t="s">
        <v>57</v>
      </c>
      <c r="H178" s="28" t="s">
        <v>107</v>
      </c>
      <c r="I178" s="28" t="s">
        <v>57</v>
      </c>
      <c r="J178" s="28" t="s">
        <v>57</v>
      </c>
      <c r="K178" s="28" t="s">
        <v>57</v>
      </c>
      <c r="L178" s="28" t="s">
        <v>57</v>
      </c>
      <c r="M178" s="28" t="s">
        <v>648</v>
      </c>
      <c r="N178" s="34" t="s">
        <v>96</v>
      </c>
      <c r="O178" s="28" t="s">
        <v>642</v>
      </c>
      <c r="P178" s="28" t="s">
        <v>257</v>
      </c>
      <c r="Q178" s="28" t="s">
        <v>649</v>
      </c>
      <c r="R178" s="28">
        <v>-22.758975</v>
      </c>
      <c r="S178" s="28">
        <v>-43.449545000000001</v>
      </c>
      <c r="T178" s="28" t="s">
        <v>59</v>
      </c>
      <c r="U178" s="28" t="s">
        <v>60</v>
      </c>
      <c r="V178" s="34">
        <v>31400</v>
      </c>
      <c r="W178" s="28" t="str">
        <f t="shared" ca="1" si="5"/>
        <v>MADURA</v>
      </c>
      <c r="X178" s="34" t="s">
        <v>615</v>
      </c>
      <c r="Y178" s="27" t="s">
        <v>616</v>
      </c>
      <c r="Z178" s="28" t="s">
        <v>16233</v>
      </c>
      <c r="AA178" s="28" t="s">
        <v>61</v>
      </c>
      <c r="AB178" s="27" t="s">
        <v>57</v>
      </c>
      <c r="AC178" s="27" t="s">
        <v>57</v>
      </c>
      <c r="AD178" s="27" t="s">
        <v>13796</v>
      </c>
      <c r="AE178" s="27" t="s">
        <v>650</v>
      </c>
      <c r="AF178" s="27" t="s">
        <v>62</v>
      </c>
      <c r="AG178" s="28" t="s">
        <v>62</v>
      </c>
      <c r="AH178" s="27" t="s">
        <v>62</v>
      </c>
      <c r="AI178" s="27" t="s">
        <v>63</v>
      </c>
      <c r="AJ178" s="27" t="s">
        <v>64</v>
      </c>
      <c r="AK178" s="27" t="s">
        <v>405</v>
      </c>
      <c r="AL178" s="27" t="s">
        <v>57</v>
      </c>
      <c r="AM178" s="28" t="s">
        <v>57</v>
      </c>
      <c r="AN178" s="28" t="s">
        <v>67</v>
      </c>
      <c r="AO178" s="28" t="s">
        <v>67</v>
      </c>
      <c r="AP178" s="27" t="s">
        <v>67</v>
      </c>
      <c r="AQ178" s="27" t="s">
        <v>67</v>
      </c>
      <c r="AR178" s="27" t="s">
        <v>67</v>
      </c>
      <c r="AS178" s="27" t="s">
        <v>67</v>
      </c>
      <c r="AT178" s="27" t="s">
        <v>405</v>
      </c>
      <c r="AU178" s="27" t="s">
        <v>57</v>
      </c>
      <c r="AV178" s="28">
        <v>4</v>
      </c>
      <c r="AW178" s="28" t="s">
        <v>397</v>
      </c>
      <c r="AX178" s="28" t="s">
        <v>57</v>
      </c>
      <c r="AY178" s="27">
        <v>77124659</v>
      </c>
      <c r="AZ178" s="28" t="s">
        <v>651</v>
      </c>
      <c r="BA178" s="28">
        <v>3010320000</v>
      </c>
      <c r="BB178" s="28" t="s">
        <v>57</v>
      </c>
      <c r="BC178" s="36" t="s">
        <v>57</v>
      </c>
      <c r="BD178" s="28" t="s">
        <v>57</v>
      </c>
      <c r="BE178" s="36">
        <v>44499</v>
      </c>
      <c r="BF178" s="28" t="s">
        <v>12008</v>
      </c>
      <c r="BG178" s="36" t="s">
        <v>57</v>
      </c>
      <c r="BH178" s="27" t="s">
        <v>67</v>
      </c>
      <c r="BI178" s="36" t="s">
        <v>67</v>
      </c>
      <c r="BJ178" s="27" t="s">
        <v>67</v>
      </c>
      <c r="BK178" s="27" t="s">
        <v>57</v>
      </c>
    </row>
    <row r="179" spans="1:63" x14ac:dyDescent="0.25">
      <c r="A179" s="20" t="s">
        <v>388</v>
      </c>
      <c r="B179" s="27">
        <v>435</v>
      </c>
      <c r="C179" s="27">
        <v>1033</v>
      </c>
      <c r="D179" s="28" t="s">
        <v>652</v>
      </c>
      <c r="E179" s="28" t="s">
        <v>653</v>
      </c>
      <c r="F179" s="27" t="s">
        <v>57</v>
      </c>
      <c r="G179" s="28" t="s">
        <v>57</v>
      </c>
      <c r="H179" s="28" t="s">
        <v>107</v>
      </c>
      <c r="I179" s="28" t="s">
        <v>57</v>
      </c>
      <c r="J179" s="28" t="s">
        <v>57</v>
      </c>
      <c r="K179" s="28" t="s">
        <v>57</v>
      </c>
      <c r="L179" s="28" t="s">
        <v>57</v>
      </c>
      <c r="M179" s="28" t="s">
        <v>654</v>
      </c>
      <c r="N179" s="34" t="s">
        <v>96</v>
      </c>
      <c r="O179" s="28" t="s">
        <v>642</v>
      </c>
      <c r="P179" s="28" t="s">
        <v>257</v>
      </c>
      <c r="Q179" s="28" t="s">
        <v>643</v>
      </c>
      <c r="R179" s="28">
        <v>-22.760414000000001</v>
      </c>
      <c r="S179" s="28">
        <v>-43.449899000000002</v>
      </c>
      <c r="T179" s="28" t="s">
        <v>59</v>
      </c>
      <c r="U179" s="28" t="s">
        <v>60</v>
      </c>
      <c r="V179" s="34">
        <v>32722</v>
      </c>
      <c r="W179" s="28" t="str">
        <f t="shared" ca="1" si="5"/>
        <v>MADURA</v>
      </c>
      <c r="X179" s="34" t="s">
        <v>1762</v>
      </c>
      <c r="Y179" s="27" t="s">
        <v>616</v>
      </c>
      <c r="Z179" s="28" t="s">
        <v>16233</v>
      </c>
      <c r="AA179" s="28" t="s">
        <v>61</v>
      </c>
      <c r="AB179" s="27" t="s">
        <v>57</v>
      </c>
      <c r="AC179" s="27" t="s">
        <v>57</v>
      </c>
      <c r="AD179" s="27" t="s">
        <v>14208</v>
      </c>
      <c r="AE179" s="27" t="s">
        <v>655</v>
      </c>
      <c r="AF179" s="27" t="s">
        <v>62</v>
      </c>
      <c r="AG179" s="28" t="s">
        <v>62</v>
      </c>
      <c r="AH179" s="27" t="s">
        <v>62</v>
      </c>
      <c r="AI179" s="27" t="s">
        <v>63</v>
      </c>
      <c r="AJ179" s="27" t="s">
        <v>64</v>
      </c>
      <c r="AK179" s="27" t="s">
        <v>405</v>
      </c>
      <c r="AL179" s="27" t="s">
        <v>57</v>
      </c>
      <c r="AM179" s="28" t="s">
        <v>429</v>
      </c>
      <c r="AN179" s="28" t="s">
        <v>67</v>
      </c>
      <c r="AO179" s="28" t="s">
        <v>67</v>
      </c>
      <c r="AP179" s="27" t="s">
        <v>67</v>
      </c>
      <c r="AQ179" s="27" t="s">
        <v>67</v>
      </c>
      <c r="AR179" s="27" t="s">
        <v>67</v>
      </c>
      <c r="AS179" s="27" t="s">
        <v>67</v>
      </c>
      <c r="AT179" s="27" t="s">
        <v>405</v>
      </c>
      <c r="AU179" s="27" t="s">
        <v>57</v>
      </c>
      <c r="AV179" s="28">
        <v>3</v>
      </c>
      <c r="AW179" s="28" t="s">
        <v>68</v>
      </c>
      <c r="AX179" s="28" t="s">
        <v>57</v>
      </c>
      <c r="AY179" s="27">
        <v>11265618</v>
      </c>
      <c r="AZ179" s="28" t="s">
        <v>656</v>
      </c>
      <c r="BA179" s="28">
        <v>3010330000</v>
      </c>
      <c r="BB179" s="28" t="s">
        <v>57</v>
      </c>
      <c r="BC179" s="36" t="s">
        <v>57</v>
      </c>
      <c r="BD179" s="28" t="s">
        <v>57</v>
      </c>
      <c r="BE179" s="36">
        <v>44591</v>
      </c>
      <c r="BF179" s="28" t="s">
        <v>12008</v>
      </c>
      <c r="BG179" s="36" t="s">
        <v>57</v>
      </c>
      <c r="BH179" s="27" t="s">
        <v>67</v>
      </c>
      <c r="BI179" s="36" t="s">
        <v>67</v>
      </c>
      <c r="BJ179" s="27" t="s">
        <v>67</v>
      </c>
      <c r="BK179" s="27" t="s">
        <v>57</v>
      </c>
    </row>
    <row r="180" spans="1:63" x14ac:dyDescent="0.25">
      <c r="A180" s="20" t="s">
        <v>388</v>
      </c>
      <c r="B180" s="27">
        <v>438</v>
      </c>
      <c r="C180" s="27">
        <v>1586</v>
      </c>
      <c r="D180" s="28" t="s">
        <v>853</v>
      </c>
      <c r="E180" s="28" t="s">
        <v>854</v>
      </c>
      <c r="F180" s="27" t="s">
        <v>57</v>
      </c>
      <c r="G180" s="28" t="s">
        <v>57</v>
      </c>
      <c r="H180" s="28" t="s">
        <v>107</v>
      </c>
      <c r="I180" s="28" t="s">
        <v>57</v>
      </c>
      <c r="J180" s="28" t="s">
        <v>57</v>
      </c>
      <c r="K180" s="28" t="s">
        <v>57</v>
      </c>
      <c r="L180" s="28" t="s">
        <v>57</v>
      </c>
      <c r="M180" s="28" t="s">
        <v>855</v>
      </c>
      <c r="N180" s="34" t="s">
        <v>96</v>
      </c>
      <c r="O180" s="28" t="s">
        <v>642</v>
      </c>
      <c r="P180" s="28" t="s">
        <v>257</v>
      </c>
      <c r="Q180" s="28" t="s">
        <v>856</v>
      </c>
      <c r="R180" s="28">
        <v>-22.753895</v>
      </c>
      <c r="S180" s="28">
        <v>-43.456296000000002</v>
      </c>
      <c r="T180" s="28" t="s">
        <v>59</v>
      </c>
      <c r="U180" s="28" t="s">
        <v>60</v>
      </c>
      <c r="V180" s="34">
        <v>43378</v>
      </c>
      <c r="W180" s="28" t="str">
        <f t="shared" ca="1" si="5"/>
        <v>MADURA</v>
      </c>
      <c r="X180" s="34" t="s">
        <v>2255</v>
      </c>
      <c r="Y180" s="27" t="s">
        <v>319</v>
      </c>
      <c r="Z180" s="28" t="s">
        <v>16233</v>
      </c>
      <c r="AA180" s="28" t="s">
        <v>61</v>
      </c>
      <c r="AB180" s="27" t="s">
        <v>57</v>
      </c>
      <c r="AC180" s="27" t="s">
        <v>57</v>
      </c>
      <c r="AD180" s="27" t="s">
        <v>14209</v>
      </c>
      <c r="AE180" s="27" t="s">
        <v>857</v>
      </c>
      <c r="AF180" s="27" t="s">
        <v>62</v>
      </c>
      <c r="AG180" s="28" t="s">
        <v>62</v>
      </c>
      <c r="AH180" s="27" t="s">
        <v>62</v>
      </c>
      <c r="AI180" s="27" t="s">
        <v>63</v>
      </c>
      <c r="AJ180" s="27" t="s">
        <v>290</v>
      </c>
      <c r="AK180" s="27" t="s">
        <v>65</v>
      </c>
      <c r="AL180" s="27" t="s">
        <v>57</v>
      </c>
      <c r="AM180" s="28" t="s">
        <v>57</v>
      </c>
      <c r="AN180" s="28" t="s">
        <v>67</v>
      </c>
      <c r="AO180" s="28" t="s">
        <v>67</v>
      </c>
      <c r="AP180" s="27" t="s">
        <v>67</v>
      </c>
      <c r="AQ180" s="27" t="s">
        <v>67</v>
      </c>
      <c r="AR180" s="27" t="s">
        <v>67</v>
      </c>
      <c r="AS180" s="27" t="s">
        <v>67</v>
      </c>
      <c r="AT180" s="27">
        <v>5</v>
      </c>
      <c r="AU180" s="27" t="s">
        <v>57</v>
      </c>
      <c r="AV180" s="28">
        <v>3</v>
      </c>
      <c r="AW180" s="28" t="s">
        <v>68</v>
      </c>
      <c r="AX180" s="28" t="s">
        <v>57</v>
      </c>
      <c r="AY180" s="27">
        <v>11744842</v>
      </c>
      <c r="AZ180" s="28" t="s">
        <v>858</v>
      </c>
      <c r="BA180" s="28">
        <v>3015860000</v>
      </c>
      <c r="BB180" s="28" t="s">
        <v>57</v>
      </c>
      <c r="BC180" s="36" t="s">
        <v>57</v>
      </c>
      <c r="BD180" s="28" t="s">
        <v>57</v>
      </c>
      <c r="BE180" s="36">
        <v>44499</v>
      </c>
      <c r="BF180" s="28" t="s">
        <v>12008</v>
      </c>
      <c r="BG180" s="36" t="s">
        <v>57</v>
      </c>
      <c r="BH180" s="27" t="s">
        <v>67</v>
      </c>
      <c r="BI180" s="36" t="s">
        <v>67</v>
      </c>
      <c r="BJ180" s="27" t="s">
        <v>67</v>
      </c>
      <c r="BK180" s="27" t="s">
        <v>57</v>
      </c>
    </row>
    <row r="181" spans="1:63" x14ac:dyDescent="0.25">
      <c r="A181" s="20" t="s">
        <v>388</v>
      </c>
      <c r="B181" s="27">
        <v>435</v>
      </c>
      <c r="C181" s="27">
        <v>1390</v>
      </c>
      <c r="D181" s="28" t="s">
        <v>4918</v>
      </c>
      <c r="E181" s="28" t="s">
        <v>4919</v>
      </c>
      <c r="F181" s="27" t="s">
        <v>57</v>
      </c>
      <c r="G181" s="28" t="s">
        <v>57</v>
      </c>
      <c r="H181" s="28" t="s">
        <v>107</v>
      </c>
      <c r="I181" s="28" t="s">
        <v>57</v>
      </c>
      <c r="J181" s="28" t="s">
        <v>57</v>
      </c>
      <c r="K181" s="28" t="s">
        <v>57</v>
      </c>
      <c r="L181" s="28" t="s">
        <v>57</v>
      </c>
      <c r="M181" s="28" t="s">
        <v>4920</v>
      </c>
      <c r="N181" s="34" t="s">
        <v>4921</v>
      </c>
      <c r="O181" s="28" t="s">
        <v>794</v>
      </c>
      <c r="P181" s="28" t="s">
        <v>257</v>
      </c>
      <c r="Q181" s="28" t="s">
        <v>4922</v>
      </c>
      <c r="R181" s="28">
        <v>-22.770645999999999</v>
      </c>
      <c r="S181" s="28">
        <v>-43.361150000000002</v>
      </c>
      <c r="T181" s="28" t="s">
        <v>59</v>
      </c>
      <c r="U181" s="28" t="s">
        <v>60</v>
      </c>
      <c r="V181" s="34">
        <v>39960</v>
      </c>
      <c r="W181" s="28" t="str">
        <f t="shared" ca="1" si="5"/>
        <v>MADURA</v>
      </c>
      <c r="X181" s="34" t="s">
        <v>1762</v>
      </c>
      <c r="Y181" s="27" t="s">
        <v>616</v>
      </c>
      <c r="Z181" s="28" t="s">
        <v>16233</v>
      </c>
      <c r="AA181" s="28" t="s">
        <v>61</v>
      </c>
      <c r="AB181" s="27" t="s">
        <v>57</v>
      </c>
      <c r="AC181" s="27" t="s">
        <v>57</v>
      </c>
      <c r="AD181" s="27" t="s">
        <v>14210</v>
      </c>
      <c r="AE181" s="27" t="s">
        <v>4923</v>
      </c>
      <c r="AF181" s="27" t="s">
        <v>618</v>
      </c>
      <c r="AG181" s="28" t="s">
        <v>618</v>
      </c>
      <c r="AH181" s="27" t="s">
        <v>619</v>
      </c>
      <c r="AI181" s="27" t="s">
        <v>620</v>
      </c>
      <c r="AJ181" s="27" t="s">
        <v>64</v>
      </c>
      <c r="AK181" s="27" t="s">
        <v>405</v>
      </c>
      <c r="AL181" s="27" t="s">
        <v>57</v>
      </c>
      <c r="AM181" s="28" t="s">
        <v>429</v>
      </c>
      <c r="AN181" s="28" t="s">
        <v>67</v>
      </c>
      <c r="AO181" s="28" t="s">
        <v>67</v>
      </c>
      <c r="AP181" s="27" t="s">
        <v>67</v>
      </c>
      <c r="AQ181" s="27" t="s">
        <v>67</v>
      </c>
      <c r="AR181" s="27" t="s">
        <v>67</v>
      </c>
      <c r="AS181" s="27" t="s">
        <v>67</v>
      </c>
      <c r="AT181" s="27" t="s">
        <v>405</v>
      </c>
      <c r="AU181" s="27" t="s">
        <v>57</v>
      </c>
      <c r="AV181" s="28">
        <v>5</v>
      </c>
      <c r="AW181" s="28" t="s">
        <v>397</v>
      </c>
      <c r="AX181" s="28" t="s">
        <v>57</v>
      </c>
      <c r="AY181" s="27">
        <v>85148486</v>
      </c>
      <c r="AZ181" s="28" t="s">
        <v>4924</v>
      </c>
      <c r="BA181" s="28">
        <v>3013900000</v>
      </c>
      <c r="BB181" s="28" t="s">
        <v>57</v>
      </c>
      <c r="BC181" s="36" t="s">
        <v>57</v>
      </c>
      <c r="BD181" s="28" t="s">
        <v>57</v>
      </c>
      <c r="BE181" s="36">
        <v>45270</v>
      </c>
      <c r="BF181" s="28" t="s">
        <v>12008</v>
      </c>
      <c r="BG181" s="36" t="s">
        <v>57</v>
      </c>
      <c r="BH181" s="27" t="s">
        <v>67</v>
      </c>
      <c r="BI181" s="36" t="s">
        <v>67</v>
      </c>
      <c r="BJ181" s="27" t="s">
        <v>67</v>
      </c>
      <c r="BK181" s="27" t="s">
        <v>57</v>
      </c>
    </row>
    <row r="182" spans="1:63" x14ac:dyDescent="0.25">
      <c r="A182" s="20" t="s">
        <v>388</v>
      </c>
      <c r="B182" s="27">
        <v>938</v>
      </c>
      <c r="C182" s="27">
        <v>1454</v>
      </c>
      <c r="D182" s="28" t="s">
        <v>756</v>
      </c>
      <c r="E182" s="28" t="s">
        <v>757</v>
      </c>
      <c r="F182" s="27" t="s">
        <v>57</v>
      </c>
      <c r="G182" s="28" t="s">
        <v>57</v>
      </c>
      <c r="H182" s="28" t="s">
        <v>107</v>
      </c>
      <c r="I182" s="28" t="s">
        <v>57</v>
      </c>
      <c r="J182" s="28" t="s">
        <v>57</v>
      </c>
      <c r="K182" s="28" t="s">
        <v>57</v>
      </c>
      <c r="L182" s="28" t="s">
        <v>57</v>
      </c>
      <c r="M182" s="28" t="s">
        <v>758</v>
      </c>
      <c r="N182" s="34" t="s">
        <v>759</v>
      </c>
      <c r="O182" s="28" t="s">
        <v>760</v>
      </c>
      <c r="P182" s="28" t="s">
        <v>257</v>
      </c>
      <c r="Q182" s="28" t="s">
        <v>761</v>
      </c>
      <c r="R182" s="28">
        <v>-22.462304</v>
      </c>
      <c r="S182" s="28">
        <v>-44.45167</v>
      </c>
      <c r="T182" s="28" t="s">
        <v>57</v>
      </c>
      <c r="U182" s="28" t="s">
        <v>60</v>
      </c>
      <c r="V182" s="34">
        <v>41789</v>
      </c>
      <c r="W182" s="28" t="str">
        <f t="shared" ca="1" si="5"/>
        <v>MADURA</v>
      </c>
      <c r="X182" s="34" t="s">
        <v>57</v>
      </c>
      <c r="Y182" s="27" t="s">
        <v>57</v>
      </c>
      <c r="Z182" s="28" t="s">
        <v>57</v>
      </c>
      <c r="AA182" s="28" t="s">
        <v>61</v>
      </c>
      <c r="AB182" s="27" t="s">
        <v>57</v>
      </c>
      <c r="AC182" s="27" t="s">
        <v>57</v>
      </c>
      <c r="AD182" s="27" t="s">
        <v>57</v>
      </c>
      <c r="AE182" s="27" t="s">
        <v>762</v>
      </c>
      <c r="AF182" s="27" t="s">
        <v>62</v>
      </c>
      <c r="AG182" s="28" t="s">
        <v>62</v>
      </c>
      <c r="AH182" s="27" t="s">
        <v>62</v>
      </c>
      <c r="AI182" s="27" t="s">
        <v>63</v>
      </c>
      <c r="AJ182" s="27" t="s">
        <v>64</v>
      </c>
      <c r="AK182" s="27" t="s">
        <v>405</v>
      </c>
      <c r="AL182" s="27" t="s">
        <v>57</v>
      </c>
      <c r="AM182" s="28" t="s">
        <v>57</v>
      </c>
      <c r="AN182" s="28" t="s">
        <v>67</v>
      </c>
      <c r="AO182" s="28" t="s">
        <v>67</v>
      </c>
      <c r="AP182" s="27" t="s">
        <v>67</v>
      </c>
      <c r="AQ182" s="27" t="s">
        <v>67</v>
      </c>
      <c r="AR182" s="27" t="s">
        <v>67</v>
      </c>
      <c r="AS182" s="27" t="s">
        <v>67</v>
      </c>
      <c r="AT182" s="27">
        <v>5</v>
      </c>
      <c r="AU182" s="27" t="s">
        <v>57</v>
      </c>
      <c r="AV182" s="28">
        <v>3</v>
      </c>
      <c r="AW182" s="28" t="s">
        <v>397</v>
      </c>
      <c r="AX182" s="28" t="s">
        <v>57</v>
      </c>
      <c r="AY182" s="27">
        <v>86539128</v>
      </c>
      <c r="AZ182" s="28" t="s">
        <v>763</v>
      </c>
      <c r="BA182" s="28">
        <v>3014540000</v>
      </c>
      <c r="BB182" s="28" t="s">
        <v>57</v>
      </c>
      <c r="BC182" s="36" t="s">
        <v>57</v>
      </c>
      <c r="BD182" s="28" t="s">
        <v>57</v>
      </c>
      <c r="BE182" s="36">
        <v>43992</v>
      </c>
      <c r="BF182" s="28" t="s">
        <v>12008</v>
      </c>
      <c r="BG182" s="36" t="s">
        <v>57</v>
      </c>
      <c r="BH182" s="27" t="s">
        <v>67</v>
      </c>
      <c r="BI182" s="36" t="s">
        <v>67</v>
      </c>
      <c r="BJ182" s="27" t="s">
        <v>67</v>
      </c>
      <c r="BK182" s="27" t="s">
        <v>57</v>
      </c>
    </row>
    <row r="183" spans="1:63" x14ac:dyDescent="0.25">
      <c r="A183" s="20" t="s">
        <v>388</v>
      </c>
      <c r="B183" s="27">
        <v>9999</v>
      </c>
      <c r="C183" s="27">
        <v>1428</v>
      </c>
      <c r="D183" s="28" t="s">
        <v>878</v>
      </c>
      <c r="E183" s="28" t="s">
        <v>879</v>
      </c>
      <c r="F183" s="27" t="s">
        <v>57</v>
      </c>
      <c r="G183" s="28" t="s">
        <v>57</v>
      </c>
      <c r="H183" s="28" t="s">
        <v>107</v>
      </c>
      <c r="I183" s="28" t="s">
        <v>57</v>
      </c>
      <c r="J183" s="28" t="s">
        <v>57</v>
      </c>
      <c r="K183" s="28" t="s">
        <v>57</v>
      </c>
      <c r="L183" s="28" t="s">
        <v>57</v>
      </c>
      <c r="M183" s="28" t="s">
        <v>880</v>
      </c>
      <c r="N183" s="34" t="s">
        <v>96</v>
      </c>
      <c r="O183" s="28" t="s">
        <v>881</v>
      </c>
      <c r="P183" s="28" t="s">
        <v>257</v>
      </c>
      <c r="Q183" s="28" t="s">
        <v>882</v>
      </c>
      <c r="R183" s="28" t="s">
        <v>57</v>
      </c>
      <c r="S183" s="28" t="s">
        <v>57</v>
      </c>
      <c r="T183" s="28" t="s">
        <v>57</v>
      </c>
      <c r="U183" s="28" t="s">
        <v>60</v>
      </c>
      <c r="V183" s="34">
        <v>41582</v>
      </c>
      <c r="W183" s="28" t="str">
        <f t="shared" ca="1" si="5"/>
        <v>MADURA</v>
      </c>
      <c r="X183" s="34" t="s">
        <v>57</v>
      </c>
      <c r="Y183" s="27" t="s">
        <v>57</v>
      </c>
      <c r="Z183" s="28" t="s">
        <v>57</v>
      </c>
      <c r="AA183" s="28" t="s">
        <v>61</v>
      </c>
      <c r="AB183" s="27" t="s">
        <v>57</v>
      </c>
      <c r="AC183" s="27" t="s">
        <v>57</v>
      </c>
      <c r="AD183" s="27" t="s">
        <v>57</v>
      </c>
      <c r="AE183" s="27" t="s">
        <v>57</v>
      </c>
      <c r="AF183" s="27" t="s">
        <v>62</v>
      </c>
      <c r="AG183" s="28" t="s">
        <v>62</v>
      </c>
      <c r="AH183" s="27" t="s">
        <v>62</v>
      </c>
      <c r="AI183" s="27" t="s">
        <v>63</v>
      </c>
      <c r="AJ183" s="27" t="s">
        <v>64</v>
      </c>
      <c r="AK183" s="27" t="s">
        <v>65</v>
      </c>
      <c r="AL183" s="27" t="s">
        <v>57</v>
      </c>
      <c r="AM183" s="28" t="s">
        <v>57</v>
      </c>
      <c r="AN183" s="28" t="s">
        <v>67</v>
      </c>
      <c r="AO183" s="28" t="s">
        <v>67</v>
      </c>
      <c r="AP183" s="27" t="s">
        <v>67</v>
      </c>
      <c r="AQ183" s="27" t="s">
        <v>67</v>
      </c>
      <c r="AR183" s="27" t="s">
        <v>67</v>
      </c>
      <c r="AS183" s="27" t="s">
        <v>67</v>
      </c>
      <c r="AT183" s="27" t="s">
        <v>57</v>
      </c>
      <c r="AU183" s="27" t="s">
        <v>57</v>
      </c>
      <c r="AV183" s="28" t="s">
        <v>57</v>
      </c>
      <c r="AW183" s="28" t="s">
        <v>57</v>
      </c>
      <c r="AX183" s="28" t="s">
        <v>57</v>
      </c>
      <c r="AY183" s="27">
        <v>59099020</v>
      </c>
      <c r="AZ183" s="28" t="s">
        <v>883</v>
      </c>
      <c r="BA183" s="28">
        <v>3014280000</v>
      </c>
      <c r="BB183" s="28" t="s">
        <v>57</v>
      </c>
      <c r="BC183" s="36" t="s">
        <v>57</v>
      </c>
      <c r="BD183" s="28" t="s">
        <v>57</v>
      </c>
      <c r="BE183" s="36">
        <v>42338</v>
      </c>
      <c r="BF183" s="28" t="s">
        <v>12008</v>
      </c>
      <c r="BG183" s="36" t="s">
        <v>57</v>
      </c>
      <c r="BH183" s="27" t="s">
        <v>67</v>
      </c>
      <c r="BI183" s="36" t="s">
        <v>67</v>
      </c>
      <c r="BJ183" s="27" t="s">
        <v>67</v>
      </c>
      <c r="BK183" s="27" t="s">
        <v>57</v>
      </c>
    </row>
    <row r="184" spans="1:63" x14ac:dyDescent="0.25">
      <c r="A184" s="20" t="s">
        <v>388</v>
      </c>
      <c r="B184" s="27">
        <v>211</v>
      </c>
      <c r="C184" s="27">
        <v>342</v>
      </c>
      <c r="D184" s="28" t="s">
        <v>872</v>
      </c>
      <c r="E184" s="28" t="s">
        <v>873</v>
      </c>
      <c r="F184" s="27" t="s">
        <v>57</v>
      </c>
      <c r="G184" s="28" t="s">
        <v>57</v>
      </c>
      <c r="H184" s="28" t="s">
        <v>107</v>
      </c>
      <c r="I184" s="28" t="s">
        <v>57</v>
      </c>
      <c r="J184" s="28" t="s">
        <v>57</v>
      </c>
      <c r="K184" s="28" t="s">
        <v>57</v>
      </c>
      <c r="L184" s="28" t="s">
        <v>57</v>
      </c>
      <c r="M184" s="28" t="s">
        <v>874</v>
      </c>
      <c r="N184" s="34" t="s">
        <v>875</v>
      </c>
      <c r="O184" s="28" t="s">
        <v>393</v>
      </c>
      <c r="P184" s="28" t="s">
        <v>257</v>
      </c>
      <c r="Q184" s="28" t="s">
        <v>788</v>
      </c>
      <c r="R184" s="28">
        <v>-22.924188000000001</v>
      </c>
      <c r="S184" s="28">
        <v>-43.233984</v>
      </c>
      <c r="T184" s="28" t="s">
        <v>59</v>
      </c>
      <c r="U184" s="28" t="s">
        <v>60</v>
      </c>
      <c r="V184" s="34">
        <v>40375</v>
      </c>
      <c r="W184" s="28" t="str">
        <f t="shared" ca="1" si="5"/>
        <v>MADURA</v>
      </c>
      <c r="X184" s="34" t="s">
        <v>318</v>
      </c>
      <c r="Y184" s="27" t="s">
        <v>319</v>
      </c>
      <c r="Z184" s="28" t="s">
        <v>16233</v>
      </c>
      <c r="AA184" s="28" t="s">
        <v>61</v>
      </c>
      <c r="AB184" s="27" t="s">
        <v>57</v>
      </c>
      <c r="AC184" s="27" t="s">
        <v>57</v>
      </c>
      <c r="AD184" s="27" t="s">
        <v>13834</v>
      </c>
      <c r="AE184" s="27" t="s">
        <v>876</v>
      </c>
      <c r="AF184" s="27" t="s">
        <v>62</v>
      </c>
      <c r="AG184" s="28" t="s">
        <v>62</v>
      </c>
      <c r="AH184" s="27" t="s">
        <v>62</v>
      </c>
      <c r="AI184" s="27" t="s">
        <v>63</v>
      </c>
      <c r="AJ184" s="27" t="s">
        <v>64</v>
      </c>
      <c r="AK184" s="27" t="s">
        <v>65</v>
      </c>
      <c r="AL184" s="27" t="s">
        <v>57</v>
      </c>
      <c r="AM184" s="28" t="s">
        <v>57</v>
      </c>
      <c r="AN184" s="28" t="s">
        <v>67</v>
      </c>
      <c r="AO184" s="28" t="s">
        <v>67</v>
      </c>
      <c r="AP184" s="27" t="s">
        <v>67</v>
      </c>
      <c r="AQ184" s="27" t="s">
        <v>67</v>
      </c>
      <c r="AR184" s="27" t="s">
        <v>67</v>
      </c>
      <c r="AS184" s="27" t="s">
        <v>67</v>
      </c>
      <c r="AT184" s="27" t="s">
        <v>405</v>
      </c>
      <c r="AU184" s="27" t="s">
        <v>57</v>
      </c>
      <c r="AV184" s="28">
        <v>3</v>
      </c>
      <c r="AW184" s="28" t="s">
        <v>68</v>
      </c>
      <c r="AX184" s="28" t="s">
        <v>57</v>
      </c>
      <c r="AY184" s="27">
        <v>12120702</v>
      </c>
      <c r="AZ184" s="28" t="s">
        <v>877</v>
      </c>
      <c r="BA184" s="28">
        <v>3016910000</v>
      </c>
      <c r="BB184" s="28">
        <v>1691</v>
      </c>
      <c r="BC184" s="36">
        <v>44394</v>
      </c>
      <c r="BD184" s="28" t="s">
        <v>57</v>
      </c>
      <c r="BE184" s="36">
        <v>44499</v>
      </c>
      <c r="BF184" s="28" t="s">
        <v>12008</v>
      </c>
      <c r="BG184" s="36" t="s">
        <v>57</v>
      </c>
      <c r="BH184" s="27" t="s">
        <v>67</v>
      </c>
      <c r="BI184" s="36" t="s">
        <v>67</v>
      </c>
      <c r="BJ184" s="27" t="s">
        <v>67</v>
      </c>
      <c r="BK184" s="27" t="s">
        <v>57</v>
      </c>
    </row>
    <row r="185" spans="1:63" x14ac:dyDescent="0.25">
      <c r="A185" s="20" t="s">
        <v>388</v>
      </c>
      <c r="B185" s="27">
        <v>483</v>
      </c>
      <c r="C185" s="27">
        <v>1038</v>
      </c>
      <c r="D185" s="28" t="s">
        <v>4877</v>
      </c>
      <c r="E185" s="28" t="s">
        <v>4878</v>
      </c>
      <c r="F185" s="27" t="s">
        <v>57</v>
      </c>
      <c r="G185" s="28" t="s">
        <v>57</v>
      </c>
      <c r="H185" s="28" t="s">
        <v>107</v>
      </c>
      <c r="I185" s="28" t="s">
        <v>57</v>
      </c>
      <c r="J185" s="28" t="s">
        <v>57</v>
      </c>
      <c r="K185" s="28" t="s">
        <v>57</v>
      </c>
      <c r="L185" s="28" t="s">
        <v>57</v>
      </c>
      <c r="M185" s="28" t="s">
        <v>4879</v>
      </c>
      <c r="N185" s="34" t="s">
        <v>3773</v>
      </c>
      <c r="O185" s="28" t="s">
        <v>393</v>
      </c>
      <c r="P185" s="28" t="s">
        <v>257</v>
      </c>
      <c r="Q185" s="28" t="s">
        <v>4880</v>
      </c>
      <c r="R185" s="28">
        <v>-22.916606000000002</v>
      </c>
      <c r="S185" s="28">
        <v>-43.249758</v>
      </c>
      <c r="T185" s="28" t="s">
        <v>59</v>
      </c>
      <c r="U185" s="28" t="s">
        <v>60</v>
      </c>
      <c r="V185" s="34">
        <v>38742</v>
      </c>
      <c r="W185" s="28" t="str">
        <f t="shared" ca="1" si="5"/>
        <v>MADURA</v>
      </c>
      <c r="X185" s="34" t="s">
        <v>1762</v>
      </c>
      <c r="Y185" s="27" t="s">
        <v>616</v>
      </c>
      <c r="Z185" s="28" t="s">
        <v>16233</v>
      </c>
      <c r="AA185" s="28" t="s">
        <v>61</v>
      </c>
      <c r="AB185" s="27" t="s">
        <v>57</v>
      </c>
      <c r="AC185" s="27" t="s">
        <v>57</v>
      </c>
      <c r="AD185" s="27" t="s">
        <v>14181</v>
      </c>
      <c r="AE185" s="27" t="s">
        <v>4881</v>
      </c>
      <c r="AF185" s="27" t="s">
        <v>618</v>
      </c>
      <c r="AG185" s="28" t="s">
        <v>618</v>
      </c>
      <c r="AH185" s="27" t="s">
        <v>618</v>
      </c>
      <c r="AI185" s="27" t="s">
        <v>63</v>
      </c>
      <c r="AJ185" s="27" t="s">
        <v>64</v>
      </c>
      <c r="AK185" s="27" t="s">
        <v>405</v>
      </c>
      <c r="AL185" s="27" t="s">
        <v>429</v>
      </c>
      <c r="AM185" s="28" t="s">
        <v>429</v>
      </c>
      <c r="AN185" s="28" t="s">
        <v>67</v>
      </c>
      <c r="AO185" s="28" t="s">
        <v>67</v>
      </c>
      <c r="AP185" s="27" t="s">
        <v>1461</v>
      </c>
      <c r="AQ185" s="27" t="s">
        <v>67</v>
      </c>
      <c r="AR185" s="27" t="s">
        <v>1461</v>
      </c>
      <c r="AS185" s="27" t="s">
        <v>1461</v>
      </c>
      <c r="AT185" s="27" t="s">
        <v>405</v>
      </c>
      <c r="AU185" s="27" t="s">
        <v>57</v>
      </c>
      <c r="AV185" s="28">
        <v>3</v>
      </c>
      <c r="AW185" s="28" t="s">
        <v>397</v>
      </c>
      <c r="AX185" s="28" t="s">
        <v>57</v>
      </c>
      <c r="AY185" s="27">
        <v>80788975</v>
      </c>
      <c r="AZ185" s="28" t="s">
        <v>4882</v>
      </c>
      <c r="BA185" s="28">
        <v>3010380000</v>
      </c>
      <c r="BB185" s="28" t="s">
        <v>57</v>
      </c>
      <c r="BC185" s="36" t="s">
        <v>57</v>
      </c>
      <c r="BD185" s="28" t="s">
        <v>57</v>
      </c>
      <c r="BE185" s="36">
        <v>45382</v>
      </c>
      <c r="BF185" s="28" t="s">
        <v>12008</v>
      </c>
      <c r="BG185" s="36" t="s">
        <v>57</v>
      </c>
      <c r="BH185" s="27" t="s">
        <v>67</v>
      </c>
      <c r="BI185" s="36" t="s">
        <v>67</v>
      </c>
      <c r="BJ185" s="27" t="s">
        <v>67</v>
      </c>
      <c r="BK185" s="27" t="s">
        <v>57</v>
      </c>
    </row>
    <row r="186" spans="1:63" x14ac:dyDescent="0.25">
      <c r="A186" s="20" t="s">
        <v>388</v>
      </c>
      <c r="B186" s="27">
        <v>794</v>
      </c>
      <c r="C186" s="27">
        <v>1078</v>
      </c>
      <c r="D186" s="28" t="s">
        <v>431</v>
      </c>
      <c r="E186" s="28" t="s">
        <v>432</v>
      </c>
      <c r="F186" s="27" t="s">
        <v>57</v>
      </c>
      <c r="G186" s="28" t="s">
        <v>57</v>
      </c>
      <c r="H186" s="28" t="s">
        <v>107</v>
      </c>
      <c r="I186" s="28" t="s">
        <v>57</v>
      </c>
      <c r="J186" s="28" t="s">
        <v>57</v>
      </c>
      <c r="K186" s="28" t="s">
        <v>57</v>
      </c>
      <c r="L186" s="28" t="s">
        <v>57</v>
      </c>
      <c r="M186" s="28" t="s">
        <v>433</v>
      </c>
      <c r="N186" s="34" t="s">
        <v>434</v>
      </c>
      <c r="O186" s="28" t="s">
        <v>393</v>
      </c>
      <c r="P186" s="28" t="s">
        <v>257</v>
      </c>
      <c r="Q186" s="28" t="s">
        <v>435</v>
      </c>
      <c r="R186" s="28">
        <v>-23.010594000000001</v>
      </c>
      <c r="S186" s="28">
        <v>-43.304550999999996</v>
      </c>
      <c r="T186" s="28" t="s">
        <v>59</v>
      </c>
      <c r="U186" s="28" t="s">
        <v>60</v>
      </c>
      <c r="V186" s="34">
        <v>35047</v>
      </c>
      <c r="W186" s="28" t="str">
        <f t="shared" ca="1" si="5"/>
        <v>MADURA</v>
      </c>
      <c r="X186" s="34" t="s">
        <v>1697</v>
      </c>
      <c r="Y186" s="27" t="s">
        <v>93</v>
      </c>
      <c r="Z186" s="28" t="s">
        <v>16232</v>
      </c>
      <c r="AA186" s="28" t="s">
        <v>61</v>
      </c>
      <c r="AB186" s="27" t="s">
        <v>57</v>
      </c>
      <c r="AC186" s="27" t="s">
        <v>57</v>
      </c>
      <c r="AD186" s="27" t="s">
        <v>11644</v>
      </c>
      <c r="AE186" s="27" t="s">
        <v>436</v>
      </c>
      <c r="AF186" s="27" t="s">
        <v>62</v>
      </c>
      <c r="AG186" s="28" t="s">
        <v>62</v>
      </c>
      <c r="AH186" s="27" t="s">
        <v>62</v>
      </c>
      <c r="AI186" s="27" t="s">
        <v>63</v>
      </c>
      <c r="AJ186" s="27" t="s">
        <v>64</v>
      </c>
      <c r="AK186" s="27" t="s">
        <v>437</v>
      </c>
      <c r="AL186" s="27" t="s">
        <v>57</v>
      </c>
      <c r="AM186" s="28" t="s">
        <v>57</v>
      </c>
      <c r="AN186" s="28" t="s">
        <v>67</v>
      </c>
      <c r="AO186" s="28" t="s">
        <v>67</v>
      </c>
      <c r="AP186" s="27" t="s">
        <v>67</v>
      </c>
      <c r="AQ186" s="27" t="s">
        <v>67</v>
      </c>
      <c r="AR186" s="27" t="s">
        <v>67</v>
      </c>
      <c r="AS186" s="27" t="s">
        <v>67</v>
      </c>
      <c r="AT186" s="27" t="s">
        <v>405</v>
      </c>
      <c r="AU186" s="27" t="s">
        <v>57</v>
      </c>
      <c r="AV186" s="28">
        <v>3</v>
      </c>
      <c r="AW186" s="28" t="s">
        <v>397</v>
      </c>
      <c r="AX186" s="28" t="s">
        <v>57</v>
      </c>
      <c r="AY186" s="27">
        <v>78694955</v>
      </c>
      <c r="AZ186" s="28" t="s">
        <v>438</v>
      </c>
      <c r="BA186" s="28">
        <v>3010780000</v>
      </c>
      <c r="BB186" s="28" t="s">
        <v>57</v>
      </c>
      <c r="BC186" s="36" t="s">
        <v>57</v>
      </c>
      <c r="BD186" s="28" t="s">
        <v>57</v>
      </c>
      <c r="BE186" s="36">
        <v>44347</v>
      </c>
      <c r="BF186" s="28" t="s">
        <v>12008</v>
      </c>
      <c r="BG186" s="36" t="s">
        <v>57</v>
      </c>
      <c r="BH186" s="27" t="s">
        <v>67</v>
      </c>
      <c r="BI186" s="36" t="s">
        <v>67</v>
      </c>
      <c r="BJ186" s="27" t="s">
        <v>67</v>
      </c>
      <c r="BK186" s="27" t="s">
        <v>57</v>
      </c>
    </row>
    <row r="187" spans="1:63" x14ac:dyDescent="0.25">
      <c r="A187" s="20" t="s">
        <v>388</v>
      </c>
      <c r="B187" s="27">
        <v>794</v>
      </c>
      <c r="C187" s="27">
        <v>1316</v>
      </c>
      <c r="D187" s="28" t="s">
        <v>479</v>
      </c>
      <c r="E187" s="28" t="s">
        <v>480</v>
      </c>
      <c r="F187" s="27" t="s">
        <v>57</v>
      </c>
      <c r="G187" s="28" t="s">
        <v>57</v>
      </c>
      <c r="H187" s="28" t="s">
        <v>107</v>
      </c>
      <c r="I187" s="28" t="s">
        <v>57</v>
      </c>
      <c r="J187" s="28" t="s">
        <v>57</v>
      </c>
      <c r="K187" s="28" t="s">
        <v>57</v>
      </c>
      <c r="L187" s="28" t="s">
        <v>57</v>
      </c>
      <c r="M187" s="28" t="s">
        <v>481</v>
      </c>
      <c r="N187" s="34" t="s">
        <v>482</v>
      </c>
      <c r="O187" s="28" t="s">
        <v>393</v>
      </c>
      <c r="P187" s="28" t="s">
        <v>257</v>
      </c>
      <c r="Q187" s="28" t="s">
        <v>483</v>
      </c>
      <c r="R187" s="28">
        <v>-22.973731999999998</v>
      </c>
      <c r="S187" s="28">
        <v>-43.188834</v>
      </c>
      <c r="T187" s="28" t="s">
        <v>57</v>
      </c>
      <c r="U187" s="28" t="s">
        <v>60</v>
      </c>
      <c r="V187" s="34">
        <v>39898</v>
      </c>
      <c r="W187" s="28" t="str">
        <f t="shared" ca="1" si="5"/>
        <v>MADURA</v>
      </c>
      <c r="X187" s="34" t="s">
        <v>2255</v>
      </c>
      <c r="Y187" s="27" t="s">
        <v>319</v>
      </c>
      <c r="Z187" s="28" t="s">
        <v>16233</v>
      </c>
      <c r="AA187" s="28" t="s">
        <v>61</v>
      </c>
      <c r="AB187" s="27" t="s">
        <v>57</v>
      </c>
      <c r="AC187" s="27" t="s">
        <v>57</v>
      </c>
      <c r="AD187" s="27" t="s">
        <v>13833</v>
      </c>
      <c r="AE187" s="27" t="s">
        <v>484</v>
      </c>
      <c r="AF187" s="27" t="s">
        <v>62</v>
      </c>
      <c r="AG187" s="28" t="s">
        <v>62</v>
      </c>
      <c r="AH187" s="27" t="s">
        <v>62</v>
      </c>
      <c r="AI187" s="27" t="s">
        <v>63</v>
      </c>
      <c r="AJ187" s="27" t="s">
        <v>64</v>
      </c>
      <c r="AK187" s="27" t="s">
        <v>65</v>
      </c>
      <c r="AL187" s="27" t="s">
        <v>57</v>
      </c>
      <c r="AM187" s="28" t="s">
        <v>57</v>
      </c>
      <c r="AN187" s="28" t="s">
        <v>67</v>
      </c>
      <c r="AO187" s="28" t="s">
        <v>67</v>
      </c>
      <c r="AP187" s="27" t="s">
        <v>67</v>
      </c>
      <c r="AQ187" s="27" t="s">
        <v>67</v>
      </c>
      <c r="AR187" s="27" t="s">
        <v>67</v>
      </c>
      <c r="AS187" s="27" t="s">
        <v>67</v>
      </c>
      <c r="AT187" s="27" t="s">
        <v>405</v>
      </c>
      <c r="AU187" s="27" t="s">
        <v>57</v>
      </c>
      <c r="AV187" s="28">
        <v>4</v>
      </c>
      <c r="AW187" s="28" t="s">
        <v>68</v>
      </c>
      <c r="AX187" s="28" t="s">
        <v>57</v>
      </c>
      <c r="AY187" s="27">
        <v>11729592</v>
      </c>
      <c r="AZ187" s="28" t="s">
        <v>485</v>
      </c>
      <c r="BA187" s="28">
        <v>3013160000</v>
      </c>
      <c r="BB187" s="28" t="s">
        <v>57</v>
      </c>
      <c r="BC187" s="36" t="s">
        <v>57</v>
      </c>
      <c r="BD187" s="28" t="s">
        <v>57</v>
      </c>
      <c r="BE187" s="36">
        <v>44206</v>
      </c>
      <c r="BF187" s="28" t="s">
        <v>12008</v>
      </c>
      <c r="BG187" s="36" t="s">
        <v>57</v>
      </c>
      <c r="BH187" s="27" t="s">
        <v>67</v>
      </c>
      <c r="BI187" s="36" t="s">
        <v>67</v>
      </c>
      <c r="BJ187" s="27" t="s">
        <v>67</v>
      </c>
      <c r="BK187" s="27" t="s">
        <v>57</v>
      </c>
    </row>
    <row r="188" spans="1:63" x14ac:dyDescent="0.25">
      <c r="A188" s="20" t="s">
        <v>388</v>
      </c>
      <c r="B188" s="27">
        <v>794</v>
      </c>
      <c r="C188" s="27">
        <v>1574</v>
      </c>
      <c r="D188" s="28" t="s">
        <v>575</v>
      </c>
      <c r="E188" s="28" t="s">
        <v>576</v>
      </c>
      <c r="F188" s="27" t="s">
        <v>57</v>
      </c>
      <c r="G188" s="28" t="s">
        <v>57</v>
      </c>
      <c r="H188" s="28" t="s">
        <v>107</v>
      </c>
      <c r="I188" s="28" t="s">
        <v>57</v>
      </c>
      <c r="J188" s="28" t="s">
        <v>57</v>
      </c>
      <c r="K188" s="28" t="s">
        <v>57</v>
      </c>
      <c r="L188" s="28" t="s">
        <v>57</v>
      </c>
      <c r="M188" s="28" t="s">
        <v>577</v>
      </c>
      <c r="N188" s="34" t="s">
        <v>578</v>
      </c>
      <c r="O188" s="28" t="s">
        <v>393</v>
      </c>
      <c r="P188" s="28" t="s">
        <v>257</v>
      </c>
      <c r="Q188" s="28" t="s">
        <v>579</v>
      </c>
      <c r="R188" s="28">
        <v>-22.963032999999999</v>
      </c>
      <c r="S188" s="28">
        <v>-43.173555999999998</v>
      </c>
      <c r="T188" s="28" t="s">
        <v>57</v>
      </c>
      <c r="U188" s="28" t="s">
        <v>60</v>
      </c>
      <c r="V188" s="34">
        <v>43433</v>
      </c>
      <c r="W188" s="28" t="str">
        <f t="shared" ca="1" si="5"/>
        <v>MADURA</v>
      </c>
      <c r="X188" s="34" t="s">
        <v>57</v>
      </c>
      <c r="Y188" s="27" t="s">
        <v>57</v>
      </c>
      <c r="Z188" s="28" t="s">
        <v>57</v>
      </c>
      <c r="AA188" s="28" t="s">
        <v>61</v>
      </c>
      <c r="AB188" s="27" t="s">
        <v>57</v>
      </c>
      <c r="AC188" s="27" t="s">
        <v>57</v>
      </c>
      <c r="AD188" s="27" t="s">
        <v>57</v>
      </c>
      <c r="AE188" s="27" t="s">
        <v>580</v>
      </c>
      <c r="AF188" s="27" t="s">
        <v>62</v>
      </c>
      <c r="AG188" s="28" t="s">
        <v>62</v>
      </c>
      <c r="AH188" s="27" t="s">
        <v>62</v>
      </c>
      <c r="AI188" s="27" t="s">
        <v>63</v>
      </c>
      <c r="AJ188" s="27" t="s">
        <v>64</v>
      </c>
      <c r="AK188" s="27" t="s">
        <v>65</v>
      </c>
      <c r="AL188" s="27" t="s">
        <v>57</v>
      </c>
      <c r="AM188" s="28" t="s">
        <v>57</v>
      </c>
      <c r="AN188" s="28" t="s">
        <v>67</v>
      </c>
      <c r="AO188" s="28" t="s">
        <v>67</v>
      </c>
      <c r="AP188" s="27" t="s">
        <v>67</v>
      </c>
      <c r="AQ188" s="27" t="s">
        <v>67</v>
      </c>
      <c r="AR188" s="27" t="s">
        <v>67</v>
      </c>
      <c r="AS188" s="27" t="s">
        <v>67</v>
      </c>
      <c r="AT188" s="27" t="s">
        <v>57</v>
      </c>
      <c r="AU188" s="27" t="s">
        <v>57</v>
      </c>
      <c r="AV188" s="28" t="s">
        <v>57</v>
      </c>
      <c r="AW188" s="28" t="s">
        <v>68</v>
      </c>
      <c r="AX188" s="28" t="s">
        <v>57</v>
      </c>
      <c r="AY188" s="27">
        <v>3671539865640</v>
      </c>
      <c r="AZ188" s="28" t="s">
        <v>581</v>
      </c>
      <c r="BA188" s="28">
        <v>3015740000</v>
      </c>
      <c r="BB188" s="28" t="s">
        <v>57</v>
      </c>
      <c r="BC188" s="36" t="s">
        <v>57</v>
      </c>
      <c r="BD188" s="28" t="s">
        <v>57</v>
      </c>
      <c r="BE188" s="36">
        <v>44078</v>
      </c>
      <c r="BF188" s="28" t="s">
        <v>12008</v>
      </c>
      <c r="BG188" s="36" t="s">
        <v>57</v>
      </c>
      <c r="BH188" s="27" t="s">
        <v>67</v>
      </c>
      <c r="BI188" s="36" t="s">
        <v>67</v>
      </c>
      <c r="BJ188" s="27" t="s">
        <v>67</v>
      </c>
      <c r="BK188" s="27" t="s">
        <v>57</v>
      </c>
    </row>
    <row r="189" spans="1:63" x14ac:dyDescent="0.25">
      <c r="A189" s="20" t="s">
        <v>388</v>
      </c>
      <c r="B189" s="27">
        <v>459</v>
      </c>
      <c r="C189" s="27">
        <v>1241</v>
      </c>
      <c r="D189" s="28" t="s">
        <v>452</v>
      </c>
      <c r="E189" s="28" t="s">
        <v>453</v>
      </c>
      <c r="F189" s="27" t="s">
        <v>57</v>
      </c>
      <c r="G189" s="28" t="s">
        <v>57</v>
      </c>
      <c r="H189" s="28" t="s">
        <v>107</v>
      </c>
      <c r="I189" s="28" t="s">
        <v>57</v>
      </c>
      <c r="J189" s="28" t="s">
        <v>57</v>
      </c>
      <c r="K189" s="28" t="s">
        <v>57</v>
      </c>
      <c r="L189" s="28" t="s">
        <v>57</v>
      </c>
      <c r="M189" s="28" t="s">
        <v>454</v>
      </c>
      <c r="N189" s="34" t="s">
        <v>96</v>
      </c>
      <c r="O189" s="28" t="s">
        <v>455</v>
      </c>
      <c r="P189" s="28" t="s">
        <v>257</v>
      </c>
      <c r="Q189" s="28" t="s">
        <v>456</v>
      </c>
      <c r="R189" s="28">
        <v>-22.880431000000002</v>
      </c>
      <c r="S189" s="28">
        <v>-42.019441</v>
      </c>
      <c r="T189" s="28" t="s">
        <v>57</v>
      </c>
      <c r="U189" s="28" t="s">
        <v>60</v>
      </c>
      <c r="V189" s="34">
        <v>39414</v>
      </c>
      <c r="W189" s="28" t="str">
        <f t="shared" ref="W189:W207" ca="1" si="6">IF(V189&lt;TODAY()-(365*3),"MADURA",YEAR(V189))</f>
        <v>MADURA</v>
      </c>
      <c r="X189" s="34" t="s">
        <v>57</v>
      </c>
      <c r="Y189" s="27" t="s">
        <v>57</v>
      </c>
      <c r="Z189" s="28" t="s">
        <v>57</v>
      </c>
      <c r="AA189" s="28" t="s">
        <v>61</v>
      </c>
      <c r="AB189" s="27" t="s">
        <v>57</v>
      </c>
      <c r="AC189" s="27" t="s">
        <v>57</v>
      </c>
      <c r="AD189" s="27" t="s">
        <v>57</v>
      </c>
      <c r="AE189" s="27" t="s">
        <v>457</v>
      </c>
      <c r="AF189" s="27" t="s">
        <v>62</v>
      </c>
      <c r="AG189" s="28" t="s">
        <v>62</v>
      </c>
      <c r="AH189" s="27" t="s">
        <v>62</v>
      </c>
      <c r="AI189" s="27" t="s">
        <v>63</v>
      </c>
      <c r="AJ189" s="27" t="s">
        <v>64</v>
      </c>
      <c r="AK189" s="27" t="s">
        <v>405</v>
      </c>
      <c r="AL189" s="27" t="s">
        <v>57</v>
      </c>
      <c r="AM189" s="28" t="s">
        <v>57</v>
      </c>
      <c r="AN189" s="28" t="s">
        <v>67</v>
      </c>
      <c r="AO189" s="28" t="s">
        <v>67</v>
      </c>
      <c r="AP189" s="27" t="s">
        <v>67</v>
      </c>
      <c r="AQ189" s="27" t="s">
        <v>67</v>
      </c>
      <c r="AR189" s="27" t="s">
        <v>67</v>
      </c>
      <c r="AS189" s="27" t="s">
        <v>67</v>
      </c>
      <c r="AT189" s="27">
        <v>4</v>
      </c>
      <c r="AU189" s="27" t="s">
        <v>57</v>
      </c>
      <c r="AV189" s="28">
        <v>3</v>
      </c>
      <c r="AW189" s="28" t="s">
        <v>397</v>
      </c>
      <c r="AX189" s="28" t="s">
        <v>57</v>
      </c>
      <c r="AY189" s="27">
        <v>286244401116</v>
      </c>
      <c r="AZ189" s="28" t="s">
        <v>458</v>
      </c>
      <c r="BA189" s="28">
        <v>3012410000</v>
      </c>
      <c r="BB189" s="28" t="s">
        <v>57</v>
      </c>
      <c r="BC189" s="36" t="s">
        <v>57</v>
      </c>
      <c r="BD189" s="28" t="s">
        <v>57</v>
      </c>
      <c r="BE189" s="36">
        <v>43921</v>
      </c>
      <c r="BF189" s="28" t="s">
        <v>12008</v>
      </c>
      <c r="BG189" s="36" t="s">
        <v>57</v>
      </c>
      <c r="BH189" s="27" t="s">
        <v>67</v>
      </c>
      <c r="BI189" s="36" t="s">
        <v>67</v>
      </c>
      <c r="BJ189" s="27" t="s">
        <v>67</v>
      </c>
      <c r="BK189" s="27" t="s">
        <v>57</v>
      </c>
    </row>
    <row r="190" spans="1:63" x14ac:dyDescent="0.25">
      <c r="A190" s="20" t="s">
        <v>388</v>
      </c>
      <c r="B190" s="27">
        <v>453</v>
      </c>
      <c r="C190" s="27">
        <v>1225</v>
      </c>
      <c r="D190" s="28" t="s">
        <v>538</v>
      </c>
      <c r="E190" s="28" t="s">
        <v>539</v>
      </c>
      <c r="F190" s="27" t="s">
        <v>57</v>
      </c>
      <c r="G190" s="28" t="s">
        <v>57</v>
      </c>
      <c r="H190" s="28" t="s">
        <v>107</v>
      </c>
      <c r="I190" s="28" t="s">
        <v>57</v>
      </c>
      <c r="J190" s="28" t="s">
        <v>57</v>
      </c>
      <c r="K190" s="28" t="s">
        <v>57</v>
      </c>
      <c r="L190" s="28" t="s">
        <v>57</v>
      </c>
      <c r="M190" s="28" t="s">
        <v>541</v>
      </c>
      <c r="N190" s="34" t="s">
        <v>542</v>
      </c>
      <c r="O190" s="28" t="s">
        <v>543</v>
      </c>
      <c r="P190" s="28" t="s">
        <v>257</v>
      </c>
      <c r="Q190" s="28" t="s">
        <v>544</v>
      </c>
      <c r="R190" s="28" t="s">
        <v>57</v>
      </c>
      <c r="S190" s="28" t="s">
        <v>57</v>
      </c>
      <c r="T190" s="28" t="s">
        <v>57</v>
      </c>
      <c r="U190" s="28" t="s">
        <v>60</v>
      </c>
      <c r="V190" s="34">
        <v>39419</v>
      </c>
      <c r="W190" s="28" t="str">
        <f t="shared" ca="1" si="6"/>
        <v>MADURA</v>
      </c>
      <c r="X190" s="34" t="s">
        <v>57</v>
      </c>
      <c r="Y190" s="27" t="s">
        <v>57</v>
      </c>
      <c r="Z190" s="28" t="s">
        <v>57</v>
      </c>
      <c r="AA190" s="28" t="s">
        <v>61</v>
      </c>
      <c r="AB190" s="27" t="s">
        <v>57</v>
      </c>
      <c r="AC190" s="27" t="s">
        <v>57</v>
      </c>
      <c r="AD190" s="27" t="s">
        <v>57</v>
      </c>
      <c r="AE190" s="27" t="s">
        <v>57</v>
      </c>
      <c r="AF190" s="27" t="s">
        <v>62</v>
      </c>
      <c r="AG190" s="28" t="s">
        <v>62</v>
      </c>
      <c r="AH190" s="27" t="s">
        <v>62</v>
      </c>
      <c r="AI190" s="27" t="s">
        <v>63</v>
      </c>
      <c r="AJ190" s="27" t="s">
        <v>412</v>
      </c>
      <c r="AK190" s="27" t="s">
        <v>405</v>
      </c>
      <c r="AL190" s="27" t="s">
        <v>57</v>
      </c>
      <c r="AM190" s="28" t="s">
        <v>57</v>
      </c>
      <c r="AN190" s="28" t="s">
        <v>67</v>
      </c>
      <c r="AO190" s="28" t="s">
        <v>67</v>
      </c>
      <c r="AP190" s="27" t="s">
        <v>67</v>
      </c>
      <c r="AQ190" s="27" t="s">
        <v>67</v>
      </c>
      <c r="AR190" s="27" t="s">
        <v>67</v>
      </c>
      <c r="AS190" s="27" t="s">
        <v>67</v>
      </c>
      <c r="AT190" s="27" t="s">
        <v>405</v>
      </c>
      <c r="AU190" s="27" t="s">
        <v>57</v>
      </c>
      <c r="AV190" s="28">
        <v>3</v>
      </c>
      <c r="AW190" s="28" t="s">
        <v>397</v>
      </c>
      <c r="AX190" s="28" t="s">
        <v>57</v>
      </c>
      <c r="AY190" s="27">
        <v>635731140111</v>
      </c>
      <c r="AZ190" s="28" t="s">
        <v>545</v>
      </c>
      <c r="BA190" s="28">
        <v>3012250000</v>
      </c>
      <c r="BB190" s="28" t="s">
        <v>57</v>
      </c>
      <c r="BC190" s="36" t="s">
        <v>57</v>
      </c>
      <c r="BD190" s="28" t="s">
        <v>57</v>
      </c>
      <c r="BE190" s="36">
        <v>43555</v>
      </c>
      <c r="BF190" s="28" t="s">
        <v>12008</v>
      </c>
      <c r="BG190" s="36" t="s">
        <v>57</v>
      </c>
      <c r="BH190" s="27" t="s">
        <v>67</v>
      </c>
      <c r="BI190" s="36" t="s">
        <v>67</v>
      </c>
      <c r="BJ190" s="27" t="s">
        <v>67</v>
      </c>
      <c r="BK190" s="27" t="s">
        <v>57</v>
      </c>
    </row>
    <row r="191" spans="1:63" x14ac:dyDescent="0.25">
      <c r="A191" s="20" t="s">
        <v>388</v>
      </c>
      <c r="B191" s="27">
        <v>450</v>
      </c>
      <c r="C191" s="27">
        <v>1066</v>
      </c>
      <c r="D191" s="28" t="s">
        <v>628</v>
      </c>
      <c r="E191" s="28" t="s">
        <v>629</v>
      </c>
      <c r="F191" s="27" t="s">
        <v>57</v>
      </c>
      <c r="G191" s="28" t="s">
        <v>57</v>
      </c>
      <c r="H191" s="28" t="s">
        <v>107</v>
      </c>
      <c r="I191" s="28" t="s">
        <v>57</v>
      </c>
      <c r="J191" s="28" t="s">
        <v>57</v>
      </c>
      <c r="K191" s="28" t="s">
        <v>57</v>
      </c>
      <c r="L191" s="28" t="s">
        <v>57</v>
      </c>
      <c r="M191" s="28" t="s">
        <v>630</v>
      </c>
      <c r="N191" s="34" t="s">
        <v>96</v>
      </c>
      <c r="O191" s="28" t="s">
        <v>543</v>
      </c>
      <c r="P191" s="28" t="s">
        <v>257</v>
      </c>
      <c r="Q191" s="28" t="s">
        <v>631</v>
      </c>
      <c r="R191" s="28">
        <v>-22.890841999999999</v>
      </c>
      <c r="S191" s="28">
        <v>-43.124754000000003</v>
      </c>
      <c r="T191" s="28" t="s">
        <v>59</v>
      </c>
      <c r="U191" s="28" t="s">
        <v>60</v>
      </c>
      <c r="V191" s="34">
        <v>34362</v>
      </c>
      <c r="W191" s="28" t="str">
        <f t="shared" ca="1" si="6"/>
        <v>MADURA</v>
      </c>
      <c r="X191" s="34" t="s">
        <v>1762</v>
      </c>
      <c r="Y191" s="27" t="s">
        <v>616</v>
      </c>
      <c r="Z191" s="28" t="s">
        <v>16233</v>
      </c>
      <c r="AA191" s="28" t="s">
        <v>61</v>
      </c>
      <c r="AB191" s="27" t="s">
        <v>57</v>
      </c>
      <c r="AC191" s="27" t="s">
        <v>57</v>
      </c>
      <c r="AD191" s="27" t="s">
        <v>14183</v>
      </c>
      <c r="AE191" s="27" t="s">
        <v>632</v>
      </c>
      <c r="AF191" s="27" t="s">
        <v>62</v>
      </c>
      <c r="AG191" s="28" t="s">
        <v>62</v>
      </c>
      <c r="AH191" s="27" t="s">
        <v>62</v>
      </c>
      <c r="AI191" s="27" t="s">
        <v>63</v>
      </c>
      <c r="AJ191" s="27" t="s">
        <v>64</v>
      </c>
      <c r="AK191" s="27" t="s">
        <v>405</v>
      </c>
      <c r="AL191" s="27" t="s">
        <v>57</v>
      </c>
      <c r="AM191" s="28" t="s">
        <v>57</v>
      </c>
      <c r="AN191" s="28" t="s">
        <v>67</v>
      </c>
      <c r="AO191" s="28" t="s">
        <v>67</v>
      </c>
      <c r="AP191" s="27" t="s">
        <v>67</v>
      </c>
      <c r="AQ191" s="27" t="s">
        <v>67</v>
      </c>
      <c r="AR191" s="27" t="s">
        <v>67</v>
      </c>
      <c r="AS191" s="27" t="s">
        <v>67</v>
      </c>
      <c r="AT191" s="27">
        <v>4</v>
      </c>
      <c r="AU191" s="27" t="s">
        <v>57</v>
      </c>
      <c r="AV191" s="28">
        <v>3</v>
      </c>
      <c r="AW191" s="28" t="s">
        <v>397</v>
      </c>
      <c r="AX191" s="28" t="s">
        <v>57</v>
      </c>
      <c r="AY191" s="27">
        <v>86539144</v>
      </c>
      <c r="AZ191" s="28" t="s">
        <v>633</v>
      </c>
      <c r="BA191" s="28">
        <v>3010660000</v>
      </c>
      <c r="BB191" s="28" t="s">
        <v>57</v>
      </c>
      <c r="BC191" s="36" t="s">
        <v>57</v>
      </c>
      <c r="BD191" s="28" t="s">
        <v>57</v>
      </c>
      <c r="BE191" s="36">
        <v>44591</v>
      </c>
      <c r="BF191" s="28" t="s">
        <v>12008</v>
      </c>
      <c r="BG191" s="36" t="s">
        <v>57</v>
      </c>
      <c r="BH191" s="27" t="s">
        <v>67</v>
      </c>
      <c r="BI191" s="36" t="s">
        <v>67</v>
      </c>
      <c r="BJ191" s="27" t="s">
        <v>67</v>
      </c>
      <c r="BK191" s="27" t="s">
        <v>57</v>
      </c>
    </row>
    <row r="192" spans="1:63" x14ac:dyDescent="0.25">
      <c r="A192" s="20" t="s">
        <v>388</v>
      </c>
      <c r="B192" s="27">
        <v>453</v>
      </c>
      <c r="C192" s="27">
        <v>1442</v>
      </c>
      <c r="D192" s="28" t="s">
        <v>770</v>
      </c>
      <c r="E192" s="28" t="s">
        <v>771</v>
      </c>
      <c r="F192" s="27" t="s">
        <v>57</v>
      </c>
      <c r="G192" s="28" t="s">
        <v>57</v>
      </c>
      <c r="H192" s="28" t="s">
        <v>107</v>
      </c>
      <c r="I192" s="28" t="s">
        <v>57</v>
      </c>
      <c r="J192" s="28" t="s">
        <v>57</v>
      </c>
      <c r="K192" s="28" t="s">
        <v>57</v>
      </c>
      <c r="L192" s="28" t="s">
        <v>57</v>
      </c>
      <c r="M192" s="28" t="s">
        <v>772</v>
      </c>
      <c r="N192" s="34" t="s">
        <v>773</v>
      </c>
      <c r="O192" s="28" t="s">
        <v>543</v>
      </c>
      <c r="P192" s="28" t="s">
        <v>257</v>
      </c>
      <c r="Q192" s="28" t="s">
        <v>774</v>
      </c>
      <c r="R192" s="28">
        <v>-22.895938000000001</v>
      </c>
      <c r="S192" s="28">
        <v>-43.100233000000003</v>
      </c>
      <c r="T192" s="28" t="s">
        <v>57</v>
      </c>
      <c r="U192" s="28" t="s">
        <v>60</v>
      </c>
      <c r="V192" s="34">
        <v>41639</v>
      </c>
      <c r="W192" s="28" t="str">
        <f t="shared" ca="1" si="6"/>
        <v>MADURA</v>
      </c>
      <c r="X192" s="34" t="s">
        <v>57</v>
      </c>
      <c r="Y192" s="27" t="s">
        <v>57</v>
      </c>
      <c r="Z192" s="28" t="s">
        <v>57</v>
      </c>
      <c r="AA192" s="28" t="s">
        <v>61</v>
      </c>
      <c r="AB192" s="27" t="s">
        <v>57</v>
      </c>
      <c r="AC192" s="27" t="s">
        <v>57</v>
      </c>
      <c r="AD192" s="27" t="s">
        <v>57</v>
      </c>
      <c r="AE192" s="27" t="s">
        <v>775</v>
      </c>
      <c r="AF192" s="27" t="s">
        <v>62</v>
      </c>
      <c r="AG192" s="28" t="s">
        <v>62</v>
      </c>
      <c r="AH192" s="27" t="s">
        <v>62</v>
      </c>
      <c r="AI192" s="27" t="s">
        <v>63</v>
      </c>
      <c r="AJ192" s="27" t="s">
        <v>64</v>
      </c>
      <c r="AK192" s="27" t="s">
        <v>65</v>
      </c>
      <c r="AL192" s="27" t="s">
        <v>57</v>
      </c>
      <c r="AM192" s="28" t="s">
        <v>57</v>
      </c>
      <c r="AN192" s="28" t="s">
        <v>67</v>
      </c>
      <c r="AO192" s="28" t="s">
        <v>67</v>
      </c>
      <c r="AP192" s="27" t="s">
        <v>67</v>
      </c>
      <c r="AQ192" s="27" t="s">
        <v>67</v>
      </c>
      <c r="AR192" s="27" t="s">
        <v>67</v>
      </c>
      <c r="AS192" s="27" t="s">
        <v>67</v>
      </c>
      <c r="AT192" s="27" t="s">
        <v>57</v>
      </c>
      <c r="AU192" s="27" t="s">
        <v>57</v>
      </c>
      <c r="AV192" s="28" t="s">
        <v>57</v>
      </c>
      <c r="AW192" s="28" t="s">
        <v>57</v>
      </c>
      <c r="AX192" s="28" t="s">
        <v>57</v>
      </c>
      <c r="AY192" s="27">
        <v>83224262</v>
      </c>
      <c r="AZ192" s="28" t="s">
        <v>776</v>
      </c>
      <c r="BA192" s="28">
        <v>3014420000</v>
      </c>
      <c r="BB192" s="28" t="s">
        <v>57</v>
      </c>
      <c r="BC192" s="36" t="s">
        <v>57</v>
      </c>
      <c r="BD192" s="28" t="s">
        <v>57</v>
      </c>
      <c r="BE192" s="36">
        <v>43738</v>
      </c>
      <c r="BF192" s="28" t="s">
        <v>12008</v>
      </c>
      <c r="BG192" s="36" t="s">
        <v>57</v>
      </c>
      <c r="BH192" s="27" t="s">
        <v>67</v>
      </c>
      <c r="BI192" s="36" t="s">
        <v>67</v>
      </c>
      <c r="BJ192" s="27" t="s">
        <v>67</v>
      </c>
      <c r="BK192" s="27" t="s">
        <v>57</v>
      </c>
    </row>
    <row r="193" spans="1:63" x14ac:dyDescent="0.25">
      <c r="A193" s="20" t="s">
        <v>388</v>
      </c>
      <c r="B193" s="27">
        <v>507</v>
      </c>
      <c r="C193" s="27">
        <v>1535</v>
      </c>
      <c r="D193" s="28" t="s">
        <v>5827</v>
      </c>
      <c r="E193" s="28" t="s">
        <v>5828</v>
      </c>
      <c r="F193" s="27" t="s">
        <v>57</v>
      </c>
      <c r="G193" s="28" t="s">
        <v>57</v>
      </c>
      <c r="H193" s="28" t="s">
        <v>107</v>
      </c>
      <c r="I193" s="28" t="s">
        <v>57</v>
      </c>
      <c r="J193" s="28" t="s">
        <v>57</v>
      </c>
      <c r="K193" s="28" t="s">
        <v>57</v>
      </c>
      <c r="L193" s="28" t="s">
        <v>57</v>
      </c>
      <c r="M193" s="28" t="s">
        <v>5829</v>
      </c>
      <c r="N193" s="34" t="s">
        <v>4070</v>
      </c>
      <c r="O193" s="28" t="s">
        <v>393</v>
      </c>
      <c r="P193" s="28" t="s">
        <v>257</v>
      </c>
      <c r="Q193" s="28" t="s">
        <v>5220</v>
      </c>
      <c r="R193" s="28">
        <v>-22.963958000000002</v>
      </c>
      <c r="S193" s="28">
        <v>-43.407024999999997</v>
      </c>
      <c r="T193" s="28" t="s">
        <v>59</v>
      </c>
      <c r="U193" s="28" t="s">
        <v>60</v>
      </c>
      <c r="V193" s="34">
        <v>42717</v>
      </c>
      <c r="W193" s="28" t="str">
        <f t="shared" ca="1" si="6"/>
        <v>MADURA</v>
      </c>
      <c r="X193" s="34" t="s">
        <v>3765</v>
      </c>
      <c r="Y193" s="27" t="s">
        <v>319</v>
      </c>
      <c r="Z193" s="28" t="s">
        <v>16233</v>
      </c>
      <c r="AA193" s="28" t="s">
        <v>61</v>
      </c>
      <c r="AB193" s="27" t="s">
        <v>57</v>
      </c>
      <c r="AC193" s="27" t="s">
        <v>57</v>
      </c>
      <c r="AD193" s="27" t="s">
        <v>12849</v>
      </c>
      <c r="AE193" s="27" t="s">
        <v>5830</v>
      </c>
      <c r="AF193" s="27" t="s">
        <v>5831</v>
      </c>
      <c r="AG193" s="28" t="s">
        <v>619</v>
      </c>
      <c r="AH193" s="27" t="s">
        <v>619</v>
      </c>
      <c r="AI193" s="27" t="s">
        <v>620</v>
      </c>
      <c r="AJ193" s="27" t="s">
        <v>412</v>
      </c>
      <c r="AK193" s="27" t="s">
        <v>405</v>
      </c>
      <c r="AL193" s="27" t="s">
        <v>57</v>
      </c>
      <c r="AM193" s="28" t="s">
        <v>57</v>
      </c>
      <c r="AN193" s="28" t="s">
        <v>67</v>
      </c>
      <c r="AO193" s="28" t="s">
        <v>67</v>
      </c>
      <c r="AP193" s="27" t="s">
        <v>67</v>
      </c>
      <c r="AQ193" s="27" t="s">
        <v>67</v>
      </c>
      <c r="AR193" s="27" t="s">
        <v>67</v>
      </c>
      <c r="AS193" s="27" t="s">
        <v>67</v>
      </c>
      <c r="AT193" s="27" t="s">
        <v>405</v>
      </c>
      <c r="AU193" s="27" t="s">
        <v>57</v>
      </c>
      <c r="AV193" s="28" t="s">
        <v>5832</v>
      </c>
      <c r="AW193" s="28" t="s">
        <v>397</v>
      </c>
      <c r="AX193" s="28" t="s">
        <v>57</v>
      </c>
      <c r="AY193" s="27">
        <v>87435431</v>
      </c>
      <c r="AZ193" s="28" t="s">
        <v>5833</v>
      </c>
      <c r="BA193" s="28">
        <v>3015350000</v>
      </c>
      <c r="BB193" s="28" t="s">
        <v>57</v>
      </c>
      <c r="BC193" s="36" t="s">
        <v>57</v>
      </c>
      <c r="BD193" s="28" t="s">
        <v>57</v>
      </c>
      <c r="BE193" s="36">
        <v>45187</v>
      </c>
      <c r="BF193" s="28" t="s">
        <v>12008</v>
      </c>
      <c r="BG193" s="36" t="s">
        <v>57</v>
      </c>
      <c r="BH193" s="27" t="s">
        <v>67</v>
      </c>
      <c r="BI193" s="36" t="s">
        <v>67</v>
      </c>
      <c r="BJ193" s="27" t="s">
        <v>67</v>
      </c>
      <c r="BK193" s="27" t="s">
        <v>57</v>
      </c>
    </row>
    <row r="194" spans="1:63" x14ac:dyDescent="0.25">
      <c r="A194" s="20" t="s">
        <v>388</v>
      </c>
      <c r="B194" s="27">
        <v>794</v>
      </c>
      <c r="C194" s="27">
        <v>1529</v>
      </c>
      <c r="D194" s="28" t="s">
        <v>690</v>
      </c>
      <c r="E194" s="28" t="s">
        <v>691</v>
      </c>
      <c r="F194" s="27" t="s">
        <v>57</v>
      </c>
      <c r="G194" s="28" t="s">
        <v>57</v>
      </c>
      <c r="H194" s="28" t="s">
        <v>107</v>
      </c>
      <c r="I194" s="28" t="s">
        <v>57</v>
      </c>
      <c r="J194" s="28" t="s">
        <v>57</v>
      </c>
      <c r="K194" s="28" t="s">
        <v>57</v>
      </c>
      <c r="L194" s="28" t="s">
        <v>57</v>
      </c>
      <c r="M194" s="28" t="s">
        <v>692</v>
      </c>
      <c r="N194" s="34" t="s">
        <v>434</v>
      </c>
      <c r="O194" s="28" t="s">
        <v>393</v>
      </c>
      <c r="P194" s="28" t="s">
        <v>257</v>
      </c>
      <c r="Q194" s="28" t="s">
        <v>693</v>
      </c>
      <c r="R194" s="28">
        <v>-23.001116</v>
      </c>
      <c r="S194" s="28">
        <v>-43.352800999999999</v>
      </c>
      <c r="T194" s="28" t="s">
        <v>57</v>
      </c>
      <c r="U194" s="28" t="s">
        <v>60</v>
      </c>
      <c r="V194" s="34">
        <v>42727</v>
      </c>
      <c r="W194" s="28" t="str">
        <f t="shared" ca="1" si="6"/>
        <v>MADURA</v>
      </c>
      <c r="X194" s="34" t="s">
        <v>57</v>
      </c>
      <c r="Y194" s="27" t="s">
        <v>57</v>
      </c>
      <c r="Z194" s="28" t="s">
        <v>57</v>
      </c>
      <c r="AA194" s="28" t="s">
        <v>61</v>
      </c>
      <c r="AB194" s="27" t="s">
        <v>57</v>
      </c>
      <c r="AC194" s="27" t="s">
        <v>57</v>
      </c>
      <c r="AD194" s="27" t="s">
        <v>57</v>
      </c>
      <c r="AE194" s="27" t="s">
        <v>694</v>
      </c>
      <c r="AF194" s="27" t="s">
        <v>62</v>
      </c>
      <c r="AG194" s="28" t="s">
        <v>62</v>
      </c>
      <c r="AH194" s="27" t="s">
        <v>62</v>
      </c>
      <c r="AI194" s="27" t="s">
        <v>63</v>
      </c>
      <c r="AJ194" s="27" t="s">
        <v>64</v>
      </c>
      <c r="AK194" s="27" t="s">
        <v>405</v>
      </c>
      <c r="AL194" s="27" t="s">
        <v>57</v>
      </c>
      <c r="AM194" s="28" t="s">
        <v>57</v>
      </c>
      <c r="AN194" s="28" t="s">
        <v>67</v>
      </c>
      <c r="AO194" s="28" t="s">
        <v>67</v>
      </c>
      <c r="AP194" s="27" t="s">
        <v>67</v>
      </c>
      <c r="AQ194" s="27" t="s">
        <v>67</v>
      </c>
      <c r="AR194" s="27" t="s">
        <v>67</v>
      </c>
      <c r="AS194" s="27" t="s">
        <v>67</v>
      </c>
      <c r="AT194" s="27" t="s">
        <v>405</v>
      </c>
      <c r="AU194" s="27" t="s">
        <v>57</v>
      </c>
      <c r="AV194" s="28" t="s">
        <v>57</v>
      </c>
      <c r="AW194" s="28" t="s">
        <v>68</v>
      </c>
      <c r="AX194" s="28" t="s">
        <v>57</v>
      </c>
      <c r="AY194" s="27">
        <v>11165168</v>
      </c>
      <c r="AZ194" s="28" t="s">
        <v>695</v>
      </c>
      <c r="BA194" s="28">
        <v>3015290000</v>
      </c>
      <c r="BB194" s="28" t="s">
        <v>57</v>
      </c>
      <c r="BC194" s="36" t="s">
        <v>57</v>
      </c>
      <c r="BD194" s="28" t="s">
        <v>57</v>
      </c>
      <c r="BE194" s="36">
        <v>44150</v>
      </c>
      <c r="BF194" s="28" t="s">
        <v>12008</v>
      </c>
      <c r="BG194" s="36" t="s">
        <v>57</v>
      </c>
      <c r="BH194" s="27" t="s">
        <v>67</v>
      </c>
      <c r="BI194" s="36" t="s">
        <v>67</v>
      </c>
      <c r="BJ194" s="27" t="s">
        <v>67</v>
      </c>
      <c r="BK194" s="27" t="s">
        <v>57</v>
      </c>
    </row>
    <row r="195" spans="1:63" x14ac:dyDescent="0.25">
      <c r="A195" s="20" t="s">
        <v>388</v>
      </c>
      <c r="B195" s="27">
        <v>507</v>
      </c>
      <c r="C195" s="27">
        <v>1223</v>
      </c>
      <c r="D195" s="28" t="s">
        <v>745</v>
      </c>
      <c r="E195" s="28" t="s">
        <v>746</v>
      </c>
      <c r="F195" s="27" t="s">
        <v>57</v>
      </c>
      <c r="G195" s="28" t="s">
        <v>57</v>
      </c>
      <c r="H195" s="28" t="s">
        <v>107</v>
      </c>
      <c r="I195" s="28" t="s">
        <v>57</v>
      </c>
      <c r="J195" s="28" t="s">
        <v>57</v>
      </c>
      <c r="K195" s="28" t="s">
        <v>57</v>
      </c>
      <c r="L195" s="28" t="s">
        <v>57</v>
      </c>
      <c r="M195" s="28" t="s">
        <v>747</v>
      </c>
      <c r="N195" s="34" t="s">
        <v>748</v>
      </c>
      <c r="O195" s="28" t="s">
        <v>393</v>
      </c>
      <c r="P195" s="28" t="s">
        <v>257</v>
      </c>
      <c r="Q195" s="28" t="s">
        <v>749</v>
      </c>
      <c r="R195" s="28" t="s">
        <v>57</v>
      </c>
      <c r="S195" s="28" t="s">
        <v>57</v>
      </c>
      <c r="T195" s="28" t="s">
        <v>57</v>
      </c>
      <c r="U195" s="28" t="s">
        <v>60</v>
      </c>
      <c r="V195" s="34">
        <v>39412</v>
      </c>
      <c r="W195" s="28" t="str">
        <f t="shared" ca="1" si="6"/>
        <v>MADURA</v>
      </c>
      <c r="X195" s="34" t="s">
        <v>57</v>
      </c>
      <c r="Y195" s="27" t="s">
        <v>57</v>
      </c>
      <c r="Z195" s="28" t="s">
        <v>57</v>
      </c>
      <c r="AA195" s="28" t="s">
        <v>61</v>
      </c>
      <c r="AB195" s="27" t="s">
        <v>57</v>
      </c>
      <c r="AC195" s="27" t="s">
        <v>57</v>
      </c>
      <c r="AD195" s="27" t="s">
        <v>57</v>
      </c>
      <c r="AE195" s="27" t="s">
        <v>57</v>
      </c>
      <c r="AF195" s="27" t="s">
        <v>62</v>
      </c>
      <c r="AG195" s="28" t="s">
        <v>62</v>
      </c>
      <c r="AH195" s="27" t="s">
        <v>62</v>
      </c>
      <c r="AI195" s="27" t="s">
        <v>63</v>
      </c>
      <c r="AJ195" s="27" t="s">
        <v>64</v>
      </c>
      <c r="AK195" s="27" t="s">
        <v>405</v>
      </c>
      <c r="AL195" s="27" t="s">
        <v>57</v>
      </c>
      <c r="AM195" s="28" t="s">
        <v>57</v>
      </c>
      <c r="AN195" s="28" t="s">
        <v>67</v>
      </c>
      <c r="AO195" s="28" t="s">
        <v>67</v>
      </c>
      <c r="AP195" s="27" t="s">
        <v>67</v>
      </c>
      <c r="AQ195" s="27" t="s">
        <v>67</v>
      </c>
      <c r="AR195" s="27" t="s">
        <v>67</v>
      </c>
      <c r="AS195" s="27" t="s">
        <v>67</v>
      </c>
      <c r="AT195" s="27" t="s">
        <v>405</v>
      </c>
      <c r="AU195" s="27" t="s">
        <v>57</v>
      </c>
      <c r="AV195" s="28">
        <v>3</v>
      </c>
      <c r="AW195" s="28" t="s">
        <v>397</v>
      </c>
      <c r="AX195" s="28" t="s">
        <v>57</v>
      </c>
      <c r="AY195" s="27">
        <v>86581566</v>
      </c>
      <c r="AZ195" s="28" t="s">
        <v>750</v>
      </c>
      <c r="BA195" s="28">
        <v>3012230000</v>
      </c>
      <c r="BB195" s="28" t="s">
        <v>57</v>
      </c>
      <c r="BC195" s="36" t="s">
        <v>57</v>
      </c>
      <c r="BD195" s="28" t="s">
        <v>57</v>
      </c>
      <c r="BE195" s="36">
        <v>43616</v>
      </c>
      <c r="BF195" s="28" t="s">
        <v>12008</v>
      </c>
      <c r="BG195" s="36" t="s">
        <v>57</v>
      </c>
      <c r="BH195" s="27" t="s">
        <v>67</v>
      </c>
      <c r="BI195" s="36" t="s">
        <v>67</v>
      </c>
      <c r="BJ195" s="27" t="s">
        <v>67</v>
      </c>
      <c r="BK195" s="27" t="s">
        <v>57</v>
      </c>
    </row>
    <row r="196" spans="1:63" x14ac:dyDescent="0.25">
      <c r="A196" s="20" t="s">
        <v>388</v>
      </c>
      <c r="B196" s="27">
        <v>504</v>
      </c>
      <c r="C196" s="27">
        <v>1422</v>
      </c>
      <c r="D196" s="28" t="s">
        <v>751</v>
      </c>
      <c r="E196" s="28" t="s">
        <v>752</v>
      </c>
      <c r="F196" s="27" t="s">
        <v>57</v>
      </c>
      <c r="G196" s="28" t="s">
        <v>57</v>
      </c>
      <c r="H196" s="28" t="s">
        <v>107</v>
      </c>
      <c r="I196" s="28" t="s">
        <v>57</v>
      </c>
      <c r="J196" s="28" t="s">
        <v>57</v>
      </c>
      <c r="K196" s="28" t="s">
        <v>57</v>
      </c>
      <c r="L196" s="28" t="s">
        <v>57</v>
      </c>
      <c r="M196" s="28" t="s">
        <v>753</v>
      </c>
      <c r="N196" s="34" t="s">
        <v>434</v>
      </c>
      <c r="O196" s="28" t="s">
        <v>393</v>
      </c>
      <c r="P196" s="28" t="s">
        <v>257</v>
      </c>
      <c r="Q196" s="28" t="s">
        <v>754</v>
      </c>
      <c r="R196" s="28" t="s">
        <v>57</v>
      </c>
      <c r="S196" s="28" t="s">
        <v>57</v>
      </c>
      <c r="T196" s="28" t="s">
        <v>57</v>
      </c>
      <c r="U196" s="28" t="s">
        <v>60</v>
      </c>
      <c r="V196" s="34">
        <v>40838</v>
      </c>
      <c r="W196" s="28" t="str">
        <f t="shared" ca="1" si="6"/>
        <v>MADURA</v>
      </c>
      <c r="X196" s="34" t="s">
        <v>57</v>
      </c>
      <c r="Y196" s="27" t="s">
        <v>57</v>
      </c>
      <c r="Z196" s="28" t="s">
        <v>57</v>
      </c>
      <c r="AA196" s="28" t="s">
        <v>61</v>
      </c>
      <c r="AB196" s="27" t="s">
        <v>57</v>
      </c>
      <c r="AC196" s="27" t="s">
        <v>57</v>
      </c>
      <c r="AD196" s="27" t="s">
        <v>57</v>
      </c>
      <c r="AE196" s="27" t="s">
        <v>57</v>
      </c>
      <c r="AF196" s="27" t="s">
        <v>62</v>
      </c>
      <c r="AG196" s="28" t="s">
        <v>62</v>
      </c>
      <c r="AH196" s="27" t="s">
        <v>62</v>
      </c>
      <c r="AI196" s="27" t="s">
        <v>63</v>
      </c>
      <c r="AJ196" s="27" t="s">
        <v>64</v>
      </c>
      <c r="AK196" s="27" t="s">
        <v>65</v>
      </c>
      <c r="AL196" s="27" t="s">
        <v>57</v>
      </c>
      <c r="AM196" s="28" t="s">
        <v>57</v>
      </c>
      <c r="AN196" s="28" t="s">
        <v>67</v>
      </c>
      <c r="AO196" s="28" t="s">
        <v>67</v>
      </c>
      <c r="AP196" s="27" t="s">
        <v>67</v>
      </c>
      <c r="AQ196" s="27" t="s">
        <v>67</v>
      </c>
      <c r="AR196" s="27" t="s">
        <v>67</v>
      </c>
      <c r="AS196" s="27" t="s">
        <v>67</v>
      </c>
      <c r="AT196" s="27" t="s">
        <v>57</v>
      </c>
      <c r="AU196" s="27" t="s">
        <v>57</v>
      </c>
      <c r="AV196" s="28" t="s">
        <v>57</v>
      </c>
      <c r="AW196" s="28" t="s">
        <v>57</v>
      </c>
      <c r="AX196" s="28" t="s">
        <v>57</v>
      </c>
      <c r="AY196" s="27">
        <v>3671539868126</v>
      </c>
      <c r="AZ196" s="28" t="s">
        <v>755</v>
      </c>
      <c r="BA196" s="28">
        <v>3014220000</v>
      </c>
      <c r="BB196" s="28" t="s">
        <v>57</v>
      </c>
      <c r="BC196" s="36" t="s">
        <v>57</v>
      </c>
      <c r="BD196" s="28" t="s">
        <v>57</v>
      </c>
      <c r="BE196" s="36">
        <v>43555</v>
      </c>
      <c r="BF196" s="28" t="s">
        <v>12008</v>
      </c>
      <c r="BG196" s="36" t="s">
        <v>57</v>
      </c>
      <c r="BH196" s="27" t="s">
        <v>67</v>
      </c>
      <c r="BI196" s="36" t="s">
        <v>67</v>
      </c>
      <c r="BJ196" s="27" t="s">
        <v>67</v>
      </c>
      <c r="BK196" s="27" t="s">
        <v>57</v>
      </c>
    </row>
    <row r="197" spans="1:63" x14ac:dyDescent="0.25">
      <c r="A197" s="20" t="s">
        <v>388</v>
      </c>
      <c r="B197" s="27">
        <v>444</v>
      </c>
      <c r="C197" s="27">
        <v>1002</v>
      </c>
      <c r="D197" s="28" t="s">
        <v>389</v>
      </c>
      <c r="E197" s="28" t="s">
        <v>390</v>
      </c>
      <c r="F197" s="27" t="s">
        <v>57</v>
      </c>
      <c r="G197" s="28" t="s">
        <v>57</v>
      </c>
      <c r="H197" s="28" t="s">
        <v>107</v>
      </c>
      <c r="I197" s="28" t="s">
        <v>57</v>
      </c>
      <c r="J197" s="28" t="s">
        <v>57</v>
      </c>
      <c r="K197" s="28" t="s">
        <v>57</v>
      </c>
      <c r="L197" s="28" t="s">
        <v>57</v>
      </c>
      <c r="M197" s="28" t="s">
        <v>392</v>
      </c>
      <c r="N197" s="34" t="s">
        <v>96</v>
      </c>
      <c r="O197" s="28" t="s">
        <v>393</v>
      </c>
      <c r="P197" s="28" t="s">
        <v>257</v>
      </c>
      <c r="Q197" s="28" t="s">
        <v>394</v>
      </c>
      <c r="R197" s="28">
        <v>-22.899007999999998</v>
      </c>
      <c r="S197" s="28">
        <v>-43.181378000000002</v>
      </c>
      <c r="T197" s="28" t="s">
        <v>59</v>
      </c>
      <c r="U197" s="28" t="s">
        <v>60</v>
      </c>
      <c r="V197" s="34">
        <v>31334</v>
      </c>
      <c r="W197" s="28" t="str">
        <f t="shared" ca="1" si="6"/>
        <v>MADURA</v>
      </c>
      <c r="X197" s="34" t="s">
        <v>2255</v>
      </c>
      <c r="Y197" s="27" t="s">
        <v>319</v>
      </c>
      <c r="Z197" s="28" t="s">
        <v>16233</v>
      </c>
      <c r="AA197" s="28" t="s">
        <v>61</v>
      </c>
      <c r="AB197" s="27" t="s">
        <v>57</v>
      </c>
      <c r="AC197" s="27" t="s">
        <v>57</v>
      </c>
      <c r="AD197" s="27" t="s">
        <v>14182</v>
      </c>
      <c r="AE197" s="27" t="s">
        <v>395</v>
      </c>
      <c r="AF197" s="27" t="s">
        <v>62</v>
      </c>
      <c r="AG197" s="28" t="s">
        <v>62</v>
      </c>
      <c r="AH197" s="27" t="s">
        <v>62</v>
      </c>
      <c r="AI197" s="27" t="s">
        <v>63</v>
      </c>
      <c r="AJ197" s="27" t="s">
        <v>64</v>
      </c>
      <c r="AK197" s="27" t="s">
        <v>65</v>
      </c>
      <c r="AL197" s="27" t="s">
        <v>57</v>
      </c>
      <c r="AM197" s="28" t="s">
        <v>57</v>
      </c>
      <c r="AN197" s="28" t="s">
        <v>67</v>
      </c>
      <c r="AO197" s="28" t="s">
        <v>67</v>
      </c>
      <c r="AP197" s="27" t="s">
        <v>67</v>
      </c>
      <c r="AQ197" s="27" t="s">
        <v>67</v>
      </c>
      <c r="AR197" s="27" t="s">
        <v>67</v>
      </c>
      <c r="AS197" s="27" t="s">
        <v>67</v>
      </c>
      <c r="AT197" s="27">
        <v>4</v>
      </c>
      <c r="AU197" s="27" t="s">
        <v>57</v>
      </c>
      <c r="AV197" s="28">
        <v>3</v>
      </c>
      <c r="AW197" s="28" t="s">
        <v>397</v>
      </c>
      <c r="AX197" s="28" t="s">
        <v>57</v>
      </c>
      <c r="AY197" s="27">
        <v>87225224</v>
      </c>
      <c r="AZ197" s="28" t="s">
        <v>398</v>
      </c>
      <c r="BA197" s="28">
        <v>3010020000</v>
      </c>
      <c r="BB197" s="28" t="s">
        <v>57</v>
      </c>
      <c r="BC197" s="36" t="s">
        <v>57</v>
      </c>
      <c r="BD197" s="28" t="s">
        <v>57</v>
      </c>
      <c r="BE197" s="36">
        <v>44499</v>
      </c>
      <c r="BF197" s="28" t="s">
        <v>12008</v>
      </c>
      <c r="BG197" s="36" t="s">
        <v>57</v>
      </c>
      <c r="BH197" s="27" t="s">
        <v>67</v>
      </c>
      <c r="BI197" s="36" t="s">
        <v>67</v>
      </c>
      <c r="BJ197" s="27" t="s">
        <v>67</v>
      </c>
      <c r="BK197" s="27" t="s">
        <v>57</v>
      </c>
    </row>
    <row r="198" spans="1:63" x14ac:dyDescent="0.25">
      <c r="A198" s="20" t="s">
        <v>388</v>
      </c>
      <c r="B198" s="27">
        <v>597</v>
      </c>
      <c r="C198" s="27">
        <v>1556</v>
      </c>
      <c r="D198" s="28" t="s">
        <v>474</v>
      </c>
      <c r="E198" s="28" t="s">
        <v>475</v>
      </c>
      <c r="F198" s="27" t="s">
        <v>57</v>
      </c>
      <c r="G198" s="28" t="s">
        <v>57</v>
      </c>
      <c r="H198" s="28" t="s">
        <v>107</v>
      </c>
      <c r="I198" s="28" t="s">
        <v>57</v>
      </c>
      <c r="J198" s="28" t="s">
        <v>57</v>
      </c>
      <c r="K198" s="28" t="s">
        <v>57</v>
      </c>
      <c r="L198" s="28" t="s">
        <v>57</v>
      </c>
      <c r="M198" s="28" t="s">
        <v>476</v>
      </c>
      <c r="N198" s="34" t="s">
        <v>96</v>
      </c>
      <c r="O198" s="28" t="s">
        <v>393</v>
      </c>
      <c r="P198" s="28" t="s">
        <v>257</v>
      </c>
      <c r="Q198" s="28" t="s">
        <v>477</v>
      </c>
      <c r="R198" s="28">
        <v>-22.910471000000001</v>
      </c>
      <c r="S198" s="28">
        <v>-43.174138999999997</v>
      </c>
      <c r="T198" s="28" t="s">
        <v>59</v>
      </c>
      <c r="U198" s="28" t="s">
        <v>60</v>
      </c>
      <c r="V198" s="34">
        <v>43090</v>
      </c>
      <c r="W198" s="28" t="str">
        <f t="shared" ca="1" si="6"/>
        <v>MADURA</v>
      </c>
      <c r="X198" s="34" t="s">
        <v>2327</v>
      </c>
      <c r="Y198" s="27" t="s">
        <v>93</v>
      </c>
      <c r="Z198" s="28" t="s">
        <v>16232</v>
      </c>
      <c r="AA198" s="28" t="s">
        <v>61</v>
      </c>
      <c r="AB198" s="27" t="s">
        <v>57</v>
      </c>
      <c r="AC198" s="27" t="s">
        <v>57</v>
      </c>
      <c r="AD198" s="27" t="s">
        <v>13957</v>
      </c>
      <c r="AE198" s="27" t="s">
        <v>183</v>
      </c>
      <c r="AF198" s="27" t="s">
        <v>62</v>
      </c>
      <c r="AG198" s="28" t="s">
        <v>62</v>
      </c>
      <c r="AH198" s="27" t="s">
        <v>62</v>
      </c>
      <c r="AI198" s="27" t="s">
        <v>63</v>
      </c>
      <c r="AJ198" s="27" t="s">
        <v>64</v>
      </c>
      <c r="AK198" s="27" t="s">
        <v>437</v>
      </c>
      <c r="AL198" s="27" t="s">
        <v>57</v>
      </c>
      <c r="AM198" s="28" t="s">
        <v>57</v>
      </c>
      <c r="AN198" s="28" t="s">
        <v>67</v>
      </c>
      <c r="AO198" s="28" t="s">
        <v>67</v>
      </c>
      <c r="AP198" s="27" t="s">
        <v>67</v>
      </c>
      <c r="AQ198" s="27" t="s">
        <v>67</v>
      </c>
      <c r="AR198" s="27" t="s">
        <v>67</v>
      </c>
      <c r="AS198" s="27" t="s">
        <v>67</v>
      </c>
      <c r="AT198" s="27" t="s">
        <v>405</v>
      </c>
      <c r="AU198" s="27" t="s">
        <v>57</v>
      </c>
      <c r="AV198" s="28">
        <v>4</v>
      </c>
      <c r="AW198" s="28" t="s">
        <v>397</v>
      </c>
      <c r="AX198" s="28" t="s">
        <v>57</v>
      </c>
      <c r="AY198" s="27">
        <v>82838228</v>
      </c>
      <c r="AZ198" s="28" t="s">
        <v>478</v>
      </c>
      <c r="BA198" s="28">
        <v>3015560000</v>
      </c>
      <c r="BB198" s="28" t="s">
        <v>57</v>
      </c>
      <c r="BC198" s="36" t="s">
        <v>57</v>
      </c>
      <c r="BD198" s="28" t="s">
        <v>57</v>
      </c>
      <c r="BE198" s="36">
        <v>44591</v>
      </c>
      <c r="BF198" s="28" t="s">
        <v>12008</v>
      </c>
      <c r="BG198" s="36" t="s">
        <v>57</v>
      </c>
      <c r="BH198" s="27" t="s">
        <v>67</v>
      </c>
      <c r="BI198" s="36" t="s">
        <v>67</v>
      </c>
      <c r="BJ198" s="27" t="s">
        <v>67</v>
      </c>
      <c r="BK198" s="27" t="s">
        <v>57</v>
      </c>
    </row>
    <row r="199" spans="1:63" x14ac:dyDescent="0.25">
      <c r="A199" s="20" t="s">
        <v>388</v>
      </c>
      <c r="B199" s="27">
        <v>597</v>
      </c>
      <c r="C199" s="27">
        <v>1126</v>
      </c>
      <c r="D199" s="28" t="s">
        <v>797</v>
      </c>
      <c r="E199" s="28" t="s">
        <v>798</v>
      </c>
      <c r="F199" s="27" t="s">
        <v>57</v>
      </c>
      <c r="G199" s="28" t="s">
        <v>57</v>
      </c>
      <c r="H199" s="28" t="s">
        <v>107</v>
      </c>
      <c r="I199" s="28" t="s">
        <v>57</v>
      </c>
      <c r="J199" s="28" t="s">
        <v>57</v>
      </c>
      <c r="K199" s="28" t="s">
        <v>57</v>
      </c>
      <c r="L199" s="28" t="s">
        <v>57</v>
      </c>
      <c r="M199" s="28" t="s">
        <v>799</v>
      </c>
      <c r="N199" s="34" t="s">
        <v>96</v>
      </c>
      <c r="O199" s="28" t="s">
        <v>393</v>
      </c>
      <c r="P199" s="28" t="s">
        <v>257</v>
      </c>
      <c r="Q199" s="28" t="s">
        <v>800</v>
      </c>
      <c r="R199" s="28">
        <v>-22.905968000000001</v>
      </c>
      <c r="S199" s="28">
        <v>-43.176361999999997</v>
      </c>
      <c r="T199" s="28" t="s">
        <v>57</v>
      </c>
      <c r="U199" s="28" t="s">
        <v>60</v>
      </c>
      <c r="V199" s="34">
        <v>36502</v>
      </c>
      <c r="W199" s="28" t="str">
        <f t="shared" ca="1" si="6"/>
        <v>MADURA</v>
      </c>
      <c r="X199" s="34" t="s">
        <v>2255</v>
      </c>
      <c r="Y199" s="27" t="s">
        <v>319</v>
      </c>
      <c r="Z199" s="28" t="s">
        <v>16233</v>
      </c>
      <c r="AA199" s="28" t="s">
        <v>61</v>
      </c>
      <c r="AB199" s="27" t="s">
        <v>57</v>
      </c>
      <c r="AC199" s="27" t="s">
        <v>57</v>
      </c>
      <c r="AD199" s="27" t="s">
        <v>13821</v>
      </c>
      <c r="AE199" s="27" t="s">
        <v>801</v>
      </c>
      <c r="AF199" s="27" t="s">
        <v>62</v>
      </c>
      <c r="AG199" s="28" t="s">
        <v>62</v>
      </c>
      <c r="AH199" s="27" t="s">
        <v>62</v>
      </c>
      <c r="AI199" s="27" t="s">
        <v>63</v>
      </c>
      <c r="AJ199" s="27" t="s">
        <v>64</v>
      </c>
      <c r="AK199" s="27" t="s">
        <v>65</v>
      </c>
      <c r="AL199" s="27" t="s">
        <v>57</v>
      </c>
      <c r="AM199" s="28" t="s">
        <v>57</v>
      </c>
      <c r="AN199" s="28" t="s">
        <v>67</v>
      </c>
      <c r="AO199" s="28" t="s">
        <v>67</v>
      </c>
      <c r="AP199" s="27" t="s">
        <v>67</v>
      </c>
      <c r="AQ199" s="27" t="s">
        <v>67</v>
      </c>
      <c r="AR199" s="27" t="s">
        <v>67</v>
      </c>
      <c r="AS199" s="27" t="s">
        <v>67</v>
      </c>
      <c r="AT199" s="27">
        <v>3</v>
      </c>
      <c r="AU199" s="27" t="s">
        <v>57</v>
      </c>
      <c r="AV199" s="28">
        <v>3</v>
      </c>
      <c r="AW199" s="28" t="s">
        <v>68</v>
      </c>
      <c r="AX199" s="28" t="s">
        <v>57</v>
      </c>
      <c r="AY199" s="27">
        <v>78692820</v>
      </c>
      <c r="AZ199" s="28" t="s">
        <v>802</v>
      </c>
      <c r="BA199" s="28">
        <v>3011260000</v>
      </c>
      <c r="BB199" s="28" t="s">
        <v>57</v>
      </c>
      <c r="BC199" s="36" t="s">
        <v>57</v>
      </c>
      <c r="BD199" s="28" t="s">
        <v>57</v>
      </c>
      <c r="BE199" s="36">
        <v>44226</v>
      </c>
      <c r="BF199" s="28" t="s">
        <v>12008</v>
      </c>
      <c r="BG199" s="36" t="s">
        <v>57</v>
      </c>
      <c r="BH199" s="27" t="s">
        <v>67</v>
      </c>
      <c r="BI199" s="36" t="s">
        <v>67</v>
      </c>
      <c r="BJ199" s="27" t="s">
        <v>67</v>
      </c>
      <c r="BK199" s="27" t="s">
        <v>57</v>
      </c>
    </row>
    <row r="200" spans="1:63" x14ac:dyDescent="0.25">
      <c r="A200" s="20" t="s">
        <v>388</v>
      </c>
      <c r="B200" s="27">
        <v>597</v>
      </c>
      <c r="C200" s="27">
        <v>1070</v>
      </c>
      <c r="D200" s="28" t="s">
        <v>809</v>
      </c>
      <c r="E200" s="28" t="s">
        <v>810</v>
      </c>
      <c r="F200" s="27" t="s">
        <v>57</v>
      </c>
      <c r="G200" s="28" t="s">
        <v>57</v>
      </c>
      <c r="H200" s="28" t="s">
        <v>107</v>
      </c>
      <c r="I200" s="28" t="s">
        <v>57</v>
      </c>
      <c r="J200" s="28" t="s">
        <v>57</v>
      </c>
      <c r="K200" s="28" t="s">
        <v>57</v>
      </c>
      <c r="L200" s="28" t="s">
        <v>57</v>
      </c>
      <c r="M200" s="28" t="s">
        <v>811</v>
      </c>
      <c r="N200" s="34" t="s">
        <v>96</v>
      </c>
      <c r="O200" s="28" t="s">
        <v>393</v>
      </c>
      <c r="P200" s="28" t="s">
        <v>257</v>
      </c>
      <c r="Q200" s="28" t="s">
        <v>812</v>
      </c>
      <c r="R200" s="28">
        <v>-22.912452999999999</v>
      </c>
      <c r="S200" s="28">
        <v>-43.176360000000003</v>
      </c>
      <c r="T200" s="28" t="s">
        <v>59</v>
      </c>
      <c r="U200" s="28" t="s">
        <v>60</v>
      </c>
      <c r="V200" s="34">
        <v>34383</v>
      </c>
      <c r="W200" s="28" t="str">
        <f t="shared" ca="1" si="6"/>
        <v>MADURA</v>
      </c>
      <c r="X200" s="34" t="s">
        <v>2549</v>
      </c>
      <c r="Y200" s="27" t="s">
        <v>319</v>
      </c>
      <c r="Z200" s="28" t="s">
        <v>16233</v>
      </c>
      <c r="AA200" s="28" t="s">
        <v>61</v>
      </c>
      <c r="AB200" s="27" t="s">
        <v>57</v>
      </c>
      <c r="AC200" s="27" t="s">
        <v>57</v>
      </c>
      <c r="AD200" s="27" t="s">
        <v>14130</v>
      </c>
      <c r="AE200" s="27" t="s">
        <v>813</v>
      </c>
      <c r="AF200" s="27" t="s">
        <v>62</v>
      </c>
      <c r="AG200" s="28" t="s">
        <v>62</v>
      </c>
      <c r="AH200" s="27" t="s">
        <v>62</v>
      </c>
      <c r="AI200" s="27" t="s">
        <v>63</v>
      </c>
      <c r="AJ200" s="27" t="s">
        <v>64</v>
      </c>
      <c r="AK200" s="27" t="s">
        <v>65</v>
      </c>
      <c r="AL200" s="27" t="s">
        <v>57</v>
      </c>
      <c r="AM200" s="28" t="s">
        <v>57</v>
      </c>
      <c r="AN200" s="28" t="s">
        <v>67</v>
      </c>
      <c r="AO200" s="28" t="s">
        <v>67</v>
      </c>
      <c r="AP200" s="27" t="s">
        <v>67</v>
      </c>
      <c r="AQ200" s="27" t="s">
        <v>67</v>
      </c>
      <c r="AR200" s="27" t="s">
        <v>67</v>
      </c>
      <c r="AS200" s="27" t="s">
        <v>67</v>
      </c>
      <c r="AT200" s="27">
        <v>1</v>
      </c>
      <c r="AU200" s="27" t="s">
        <v>57</v>
      </c>
      <c r="AV200" s="28">
        <v>3</v>
      </c>
      <c r="AW200" s="28" t="s">
        <v>397</v>
      </c>
      <c r="AX200" s="28" t="s">
        <v>57</v>
      </c>
      <c r="AY200" s="27">
        <v>77689613</v>
      </c>
      <c r="AZ200" s="28" t="s">
        <v>814</v>
      </c>
      <c r="BA200" s="28">
        <v>3010700000</v>
      </c>
      <c r="BB200" s="28" t="s">
        <v>57</v>
      </c>
      <c r="BC200" s="36" t="s">
        <v>57</v>
      </c>
      <c r="BD200" s="28" t="s">
        <v>57</v>
      </c>
      <c r="BE200" s="36">
        <v>44373</v>
      </c>
      <c r="BF200" s="28" t="s">
        <v>12008</v>
      </c>
      <c r="BG200" s="36" t="s">
        <v>57</v>
      </c>
      <c r="BH200" s="27" t="s">
        <v>67</v>
      </c>
      <c r="BI200" s="36" t="s">
        <v>67</v>
      </c>
      <c r="BJ200" s="27" t="s">
        <v>67</v>
      </c>
      <c r="BK200" s="27" t="s">
        <v>57</v>
      </c>
    </row>
    <row r="201" spans="1:63" x14ac:dyDescent="0.25">
      <c r="A201" s="20" t="s">
        <v>388</v>
      </c>
      <c r="B201" s="27">
        <v>450</v>
      </c>
      <c r="C201" s="27">
        <v>1102</v>
      </c>
      <c r="D201" s="28" t="s">
        <v>4985</v>
      </c>
      <c r="E201" s="28" t="s">
        <v>4986</v>
      </c>
      <c r="F201" s="27" t="s">
        <v>57</v>
      </c>
      <c r="G201" s="28" t="s">
        <v>57</v>
      </c>
      <c r="H201" s="28" t="s">
        <v>107</v>
      </c>
      <c r="I201" s="28" t="s">
        <v>57</v>
      </c>
      <c r="J201" s="28" t="s">
        <v>57</v>
      </c>
      <c r="K201" s="28" t="s">
        <v>57</v>
      </c>
      <c r="L201" s="28" t="s">
        <v>57</v>
      </c>
      <c r="M201" s="28" t="s">
        <v>4987</v>
      </c>
      <c r="N201" s="34" t="s">
        <v>4988</v>
      </c>
      <c r="O201" s="28" t="s">
        <v>787</v>
      </c>
      <c r="P201" s="28" t="s">
        <v>257</v>
      </c>
      <c r="Q201" s="28" t="s">
        <v>4989</v>
      </c>
      <c r="R201" s="28">
        <v>-22.819497999999999</v>
      </c>
      <c r="S201" s="28">
        <v>-43.004888999999999</v>
      </c>
      <c r="T201" s="28" t="s">
        <v>59</v>
      </c>
      <c r="U201" s="28" t="s">
        <v>60</v>
      </c>
      <c r="V201" s="34">
        <v>35893</v>
      </c>
      <c r="W201" s="28" t="str">
        <f t="shared" ca="1" si="6"/>
        <v>MADURA</v>
      </c>
      <c r="X201" s="34" t="s">
        <v>1762</v>
      </c>
      <c r="Y201" s="27" t="s">
        <v>616</v>
      </c>
      <c r="Z201" s="28" t="s">
        <v>16233</v>
      </c>
      <c r="AA201" s="28" t="s">
        <v>61</v>
      </c>
      <c r="AB201" s="27" t="s">
        <v>57</v>
      </c>
      <c r="AC201" s="27" t="s">
        <v>57</v>
      </c>
      <c r="AD201" s="27" t="s">
        <v>14185</v>
      </c>
      <c r="AE201" s="27" t="s">
        <v>4990</v>
      </c>
      <c r="AF201" s="27" t="s">
        <v>2353</v>
      </c>
      <c r="AG201" s="28" t="s">
        <v>2353</v>
      </c>
      <c r="AH201" s="27" t="s">
        <v>619</v>
      </c>
      <c r="AI201" s="27" t="s">
        <v>620</v>
      </c>
      <c r="AJ201" s="27" t="s">
        <v>64</v>
      </c>
      <c r="AK201" s="27" t="s">
        <v>405</v>
      </c>
      <c r="AL201" s="27" t="s">
        <v>429</v>
      </c>
      <c r="AM201" s="28" t="s">
        <v>429</v>
      </c>
      <c r="AN201" s="28" t="s">
        <v>67</v>
      </c>
      <c r="AO201" s="28" t="s">
        <v>67</v>
      </c>
      <c r="AP201" s="27" t="s">
        <v>1461</v>
      </c>
      <c r="AQ201" s="27" t="s">
        <v>67</v>
      </c>
      <c r="AR201" s="27" t="s">
        <v>67</v>
      </c>
      <c r="AS201" s="27" t="s">
        <v>1461</v>
      </c>
      <c r="AT201" s="27" t="s">
        <v>405</v>
      </c>
      <c r="AU201" s="27" t="s">
        <v>57</v>
      </c>
      <c r="AV201" s="28">
        <v>3</v>
      </c>
      <c r="AW201" s="28" t="s">
        <v>397</v>
      </c>
      <c r="AX201" s="28" t="s">
        <v>57</v>
      </c>
      <c r="AY201" s="27">
        <v>78379693</v>
      </c>
      <c r="AZ201" s="28" t="s">
        <v>4991</v>
      </c>
      <c r="BA201" s="28">
        <v>3011020000</v>
      </c>
      <c r="BB201" s="28" t="s">
        <v>57</v>
      </c>
      <c r="BC201" s="36" t="s">
        <v>57</v>
      </c>
      <c r="BD201" s="28" t="s">
        <v>57</v>
      </c>
      <c r="BE201" s="36">
        <v>45382</v>
      </c>
      <c r="BF201" s="28" t="s">
        <v>12008</v>
      </c>
      <c r="BG201" s="36" t="s">
        <v>57</v>
      </c>
      <c r="BH201" s="27" t="s">
        <v>67</v>
      </c>
      <c r="BI201" s="36" t="s">
        <v>67</v>
      </c>
      <c r="BJ201" s="27" t="s">
        <v>67</v>
      </c>
      <c r="BK201" s="27" t="s">
        <v>57</v>
      </c>
    </row>
    <row r="202" spans="1:63" x14ac:dyDescent="0.25">
      <c r="A202" s="20" t="s">
        <v>388</v>
      </c>
      <c r="B202" s="27">
        <v>450</v>
      </c>
      <c r="C202" s="27">
        <v>1523</v>
      </c>
      <c r="D202" s="28" t="s">
        <v>5720</v>
      </c>
      <c r="E202" s="28" t="s">
        <v>5721</v>
      </c>
      <c r="F202" s="27" t="s">
        <v>57</v>
      </c>
      <c r="G202" s="28" t="s">
        <v>57</v>
      </c>
      <c r="H202" s="28" t="s">
        <v>107</v>
      </c>
      <c r="I202" s="28" t="s">
        <v>57</v>
      </c>
      <c r="J202" s="28" t="s">
        <v>57</v>
      </c>
      <c r="K202" s="28" t="s">
        <v>57</v>
      </c>
      <c r="L202" s="28" t="s">
        <v>57</v>
      </c>
      <c r="M202" s="28" t="s">
        <v>5722</v>
      </c>
      <c r="N202" s="34" t="s">
        <v>5723</v>
      </c>
      <c r="O202" s="28" t="s">
        <v>787</v>
      </c>
      <c r="P202" s="28" t="s">
        <v>257</v>
      </c>
      <c r="Q202" s="28" t="s">
        <v>5724</v>
      </c>
      <c r="R202" s="28">
        <v>-22.815687</v>
      </c>
      <c r="S202" s="28">
        <v>-43.026797999999999</v>
      </c>
      <c r="T202" s="28" t="s">
        <v>59</v>
      </c>
      <c r="U202" s="28" t="s">
        <v>60</v>
      </c>
      <c r="V202" s="34">
        <v>42730</v>
      </c>
      <c r="W202" s="28" t="str">
        <f t="shared" ca="1" si="6"/>
        <v>MADURA</v>
      </c>
      <c r="X202" s="34" t="s">
        <v>615</v>
      </c>
      <c r="Y202" s="27" t="s">
        <v>616</v>
      </c>
      <c r="Z202" s="28" t="s">
        <v>16233</v>
      </c>
      <c r="AA202" s="28" t="s">
        <v>61</v>
      </c>
      <c r="AB202" s="27" t="s">
        <v>57</v>
      </c>
      <c r="AC202" s="27" t="s">
        <v>57</v>
      </c>
      <c r="AD202" s="27" t="s">
        <v>14186</v>
      </c>
      <c r="AE202" s="27" t="s">
        <v>5725</v>
      </c>
      <c r="AF202" s="27" t="s">
        <v>618</v>
      </c>
      <c r="AG202" s="28" t="s">
        <v>618</v>
      </c>
      <c r="AH202" s="27" t="s">
        <v>618</v>
      </c>
      <c r="AI202" s="27" t="s">
        <v>63</v>
      </c>
      <c r="AJ202" s="27" t="s">
        <v>64</v>
      </c>
      <c r="AK202" s="27" t="s">
        <v>405</v>
      </c>
      <c r="AL202" s="27" t="s">
        <v>429</v>
      </c>
      <c r="AM202" s="28" t="s">
        <v>57</v>
      </c>
      <c r="AN202" s="28" t="s">
        <v>67</v>
      </c>
      <c r="AO202" s="28" t="s">
        <v>67</v>
      </c>
      <c r="AP202" s="27" t="s">
        <v>1461</v>
      </c>
      <c r="AQ202" s="27" t="s">
        <v>67</v>
      </c>
      <c r="AR202" s="27" t="s">
        <v>1461</v>
      </c>
      <c r="AS202" s="27" t="s">
        <v>1461</v>
      </c>
      <c r="AT202" s="27" t="s">
        <v>405</v>
      </c>
      <c r="AU202" s="27" t="s">
        <v>57</v>
      </c>
      <c r="AV202" s="28">
        <v>3</v>
      </c>
      <c r="AW202" s="28" t="s">
        <v>397</v>
      </c>
      <c r="AX202" s="28" t="s">
        <v>57</v>
      </c>
      <c r="AY202" s="27">
        <v>84859699</v>
      </c>
      <c r="AZ202" s="28" t="s">
        <v>5726</v>
      </c>
      <c r="BA202" s="28">
        <v>3015230000</v>
      </c>
      <c r="BB202" s="28" t="s">
        <v>57</v>
      </c>
      <c r="BC202" s="36" t="s">
        <v>57</v>
      </c>
      <c r="BD202" s="28" t="s">
        <v>57</v>
      </c>
      <c r="BE202" s="36">
        <v>45382</v>
      </c>
      <c r="BF202" s="28" t="s">
        <v>12008</v>
      </c>
      <c r="BG202" s="36" t="s">
        <v>57</v>
      </c>
      <c r="BH202" s="27" t="s">
        <v>67</v>
      </c>
      <c r="BI202" s="36" t="s">
        <v>67</v>
      </c>
      <c r="BJ202" s="27" t="s">
        <v>67</v>
      </c>
      <c r="BK202" s="27" t="s">
        <v>57</v>
      </c>
    </row>
    <row r="203" spans="1:63" x14ac:dyDescent="0.25">
      <c r="A203" s="20" t="s">
        <v>388</v>
      </c>
      <c r="B203" s="27">
        <v>800</v>
      </c>
      <c r="C203" s="27">
        <v>1234</v>
      </c>
      <c r="D203" s="28" t="s">
        <v>5981</v>
      </c>
      <c r="E203" s="28" t="s">
        <v>5982</v>
      </c>
      <c r="F203" s="27" t="s">
        <v>57</v>
      </c>
      <c r="G203" s="28" t="s">
        <v>57</v>
      </c>
      <c r="H203" s="28" t="s">
        <v>107</v>
      </c>
      <c r="I203" s="28" t="s">
        <v>57</v>
      </c>
      <c r="J203" s="28" t="s">
        <v>57</v>
      </c>
      <c r="K203" s="28" t="s">
        <v>57</v>
      </c>
      <c r="L203" s="28" t="s">
        <v>57</v>
      </c>
      <c r="M203" s="28" t="s">
        <v>5983</v>
      </c>
      <c r="N203" s="34" t="s">
        <v>5984</v>
      </c>
      <c r="O203" s="28" t="s">
        <v>543</v>
      </c>
      <c r="P203" s="28" t="s">
        <v>257</v>
      </c>
      <c r="Q203" s="28" t="s">
        <v>5985</v>
      </c>
      <c r="R203" s="28">
        <v>-22.919595000000001</v>
      </c>
      <c r="S203" s="28">
        <v>-43.089412000000003</v>
      </c>
      <c r="T203" s="28" t="s">
        <v>59</v>
      </c>
      <c r="U203" s="28" t="s">
        <v>60</v>
      </c>
      <c r="V203" s="34">
        <v>39412</v>
      </c>
      <c r="W203" s="28" t="str">
        <f t="shared" ca="1" si="6"/>
        <v>MADURA</v>
      </c>
      <c r="X203" s="34" t="s">
        <v>2327</v>
      </c>
      <c r="Y203" s="27" t="s">
        <v>93</v>
      </c>
      <c r="Z203" s="28" t="s">
        <v>16232</v>
      </c>
      <c r="AA203" s="28" t="s">
        <v>61</v>
      </c>
      <c r="AB203" s="27" t="s">
        <v>57</v>
      </c>
      <c r="AC203" s="27" t="s">
        <v>57</v>
      </c>
      <c r="AD203" s="27" t="s">
        <v>13790</v>
      </c>
      <c r="AE203" s="27" t="s">
        <v>5986</v>
      </c>
      <c r="AF203" s="27" t="s">
        <v>62</v>
      </c>
      <c r="AG203" s="28" t="s">
        <v>62</v>
      </c>
      <c r="AH203" s="27" t="s">
        <v>62</v>
      </c>
      <c r="AI203" s="27" t="s">
        <v>63</v>
      </c>
      <c r="AJ203" s="27" t="s">
        <v>64</v>
      </c>
      <c r="AK203" s="27" t="s">
        <v>65</v>
      </c>
      <c r="AL203" s="27" t="s">
        <v>57</v>
      </c>
      <c r="AM203" s="28" t="s">
        <v>1801</v>
      </c>
      <c r="AN203" s="28" t="s">
        <v>67</v>
      </c>
      <c r="AO203" s="28" t="s">
        <v>67</v>
      </c>
      <c r="AP203" s="27" t="s">
        <v>67</v>
      </c>
      <c r="AQ203" s="27" t="s">
        <v>67</v>
      </c>
      <c r="AR203" s="27" t="s">
        <v>67</v>
      </c>
      <c r="AS203" s="27" t="s">
        <v>67</v>
      </c>
      <c r="AT203" s="27">
        <v>1</v>
      </c>
      <c r="AU203" s="27" t="s">
        <v>57</v>
      </c>
      <c r="AV203" s="28">
        <v>3</v>
      </c>
      <c r="AW203" s="28" t="s">
        <v>397</v>
      </c>
      <c r="AX203" s="28" t="s">
        <v>57</v>
      </c>
      <c r="AY203" s="27">
        <v>84955531</v>
      </c>
      <c r="AZ203" s="28" t="s">
        <v>5987</v>
      </c>
      <c r="BA203" s="28">
        <v>3012340000</v>
      </c>
      <c r="BB203" s="28" t="s">
        <v>57</v>
      </c>
      <c r="BC203" s="36" t="s">
        <v>57</v>
      </c>
      <c r="BD203" s="28" t="s">
        <v>57</v>
      </c>
      <c r="BE203" s="36">
        <v>45260</v>
      </c>
      <c r="BF203" s="28" t="s">
        <v>12008</v>
      </c>
      <c r="BG203" s="36" t="s">
        <v>57</v>
      </c>
      <c r="BH203" s="27" t="s">
        <v>67</v>
      </c>
      <c r="BI203" s="36" t="s">
        <v>67</v>
      </c>
      <c r="BJ203" s="27" t="s">
        <v>67</v>
      </c>
      <c r="BK203" s="27" t="s">
        <v>57</v>
      </c>
    </row>
    <row r="204" spans="1:63" x14ac:dyDescent="0.25">
      <c r="A204" s="20" t="s">
        <v>388</v>
      </c>
      <c r="B204" s="27">
        <v>450</v>
      </c>
      <c r="C204" s="27">
        <v>1048</v>
      </c>
      <c r="D204" s="28" t="s">
        <v>784</v>
      </c>
      <c r="E204" s="28" t="s">
        <v>785</v>
      </c>
      <c r="F204" s="27" t="s">
        <v>57</v>
      </c>
      <c r="G204" s="28" t="s">
        <v>57</v>
      </c>
      <c r="H204" s="28" t="s">
        <v>107</v>
      </c>
      <c r="I204" s="28" t="s">
        <v>57</v>
      </c>
      <c r="J204" s="28" t="s">
        <v>57</v>
      </c>
      <c r="K204" s="28" t="s">
        <v>57</v>
      </c>
      <c r="L204" s="28" t="s">
        <v>57</v>
      </c>
      <c r="M204" s="28" t="s">
        <v>786</v>
      </c>
      <c r="N204" s="34" t="s">
        <v>787</v>
      </c>
      <c r="O204" s="28" t="s">
        <v>787</v>
      </c>
      <c r="P204" s="28" t="s">
        <v>257</v>
      </c>
      <c r="Q204" s="28" t="s">
        <v>788</v>
      </c>
      <c r="R204" s="28">
        <v>-22.825135</v>
      </c>
      <c r="S204" s="28">
        <v>-43.049356000000003</v>
      </c>
      <c r="T204" s="28" t="s">
        <v>59</v>
      </c>
      <c r="U204" s="28" t="s">
        <v>60</v>
      </c>
      <c r="V204" s="34">
        <v>34109</v>
      </c>
      <c r="W204" s="28" t="str">
        <f t="shared" ca="1" si="6"/>
        <v>MADURA</v>
      </c>
      <c r="X204" s="34" t="s">
        <v>615</v>
      </c>
      <c r="Y204" s="27" t="s">
        <v>616</v>
      </c>
      <c r="Z204" s="28" t="s">
        <v>16233</v>
      </c>
      <c r="AA204" s="28" t="s">
        <v>61</v>
      </c>
      <c r="AB204" s="27" t="s">
        <v>57</v>
      </c>
      <c r="AC204" s="27" t="s">
        <v>57</v>
      </c>
      <c r="AD204" s="27" t="s">
        <v>14184</v>
      </c>
      <c r="AE204" s="27" t="s">
        <v>789</v>
      </c>
      <c r="AF204" s="27" t="s">
        <v>62</v>
      </c>
      <c r="AG204" s="28" t="s">
        <v>62</v>
      </c>
      <c r="AH204" s="27" t="s">
        <v>62</v>
      </c>
      <c r="AI204" s="27" t="s">
        <v>63</v>
      </c>
      <c r="AJ204" s="27" t="s">
        <v>64</v>
      </c>
      <c r="AK204" s="27" t="s">
        <v>405</v>
      </c>
      <c r="AL204" s="27" t="s">
        <v>57</v>
      </c>
      <c r="AM204" s="28" t="s">
        <v>1801</v>
      </c>
      <c r="AN204" s="28" t="s">
        <v>67</v>
      </c>
      <c r="AO204" s="28" t="s">
        <v>67</v>
      </c>
      <c r="AP204" s="27" t="s">
        <v>67</v>
      </c>
      <c r="AQ204" s="27" t="s">
        <v>67</v>
      </c>
      <c r="AR204" s="27" t="s">
        <v>67</v>
      </c>
      <c r="AS204" s="27" t="s">
        <v>67</v>
      </c>
      <c r="AT204" s="27" t="s">
        <v>405</v>
      </c>
      <c r="AU204" s="27" t="s">
        <v>57</v>
      </c>
      <c r="AV204" s="28">
        <v>6</v>
      </c>
      <c r="AW204" s="28" t="s">
        <v>397</v>
      </c>
      <c r="AX204" s="28" t="s">
        <v>57</v>
      </c>
      <c r="AY204" s="27">
        <v>78379847</v>
      </c>
      <c r="AZ204" s="28" t="s">
        <v>790</v>
      </c>
      <c r="BA204" s="28">
        <v>3010480000</v>
      </c>
      <c r="BB204" s="28" t="s">
        <v>57</v>
      </c>
      <c r="BC204" s="36" t="s">
        <v>57</v>
      </c>
      <c r="BD204" s="28" t="s">
        <v>57</v>
      </c>
      <c r="BE204" s="36">
        <v>44711</v>
      </c>
      <c r="BF204" s="28" t="s">
        <v>12008</v>
      </c>
      <c r="BG204" s="36" t="s">
        <v>57</v>
      </c>
      <c r="BH204" s="27" t="s">
        <v>67</v>
      </c>
      <c r="BI204" s="36" t="s">
        <v>67</v>
      </c>
      <c r="BJ204" s="27" t="s">
        <v>67</v>
      </c>
      <c r="BK204" s="27" t="s">
        <v>57</v>
      </c>
    </row>
    <row r="205" spans="1:63" x14ac:dyDescent="0.25">
      <c r="A205" s="20" t="s">
        <v>388</v>
      </c>
      <c r="B205" s="27">
        <v>435</v>
      </c>
      <c r="C205" s="27">
        <v>1504</v>
      </c>
      <c r="D205" s="28" t="s">
        <v>610</v>
      </c>
      <c r="E205" s="28" t="s">
        <v>611</v>
      </c>
      <c r="F205" s="27" t="s">
        <v>57</v>
      </c>
      <c r="G205" s="28" t="s">
        <v>57</v>
      </c>
      <c r="H205" s="28" t="s">
        <v>107</v>
      </c>
      <c r="I205" s="28" t="s">
        <v>57</v>
      </c>
      <c r="J205" s="28" t="s">
        <v>57</v>
      </c>
      <c r="K205" s="28" t="s">
        <v>57</v>
      </c>
      <c r="L205" s="28" t="s">
        <v>57</v>
      </c>
      <c r="M205" s="28" t="s">
        <v>612</v>
      </c>
      <c r="N205" s="34" t="s">
        <v>96</v>
      </c>
      <c r="O205" s="28" t="s">
        <v>613</v>
      </c>
      <c r="P205" s="28" t="s">
        <v>257</v>
      </c>
      <c r="Q205" s="28" t="s">
        <v>614</v>
      </c>
      <c r="R205" s="28">
        <v>-22.657691</v>
      </c>
      <c r="S205" s="28">
        <v>-43.042208000000002</v>
      </c>
      <c r="T205" s="28" t="s">
        <v>59</v>
      </c>
      <c r="U205" s="28" t="s">
        <v>60</v>
      </c>
      <c r="V205" s="34">
        <v>42387</v>
      </c>
      <c r="W205" s="28" t="str">
        <f t="shared" ca="1" si="6"/>
        <v>MADURA</v>
      </c>
      <c r="X205" s="34" t="s">
        <v>615</v>
      </c>
      <c r="Y205" s="27" t="s">
        <v>616</v>
      </c>
      <c r="Z205" s="28" t="s">
        <v>16233</v>
      </c>
      <c r="AA205" s="28" t="s">
        <v>61</v>
      </c>
      <c r="AB205" s="27" t="s">
        <v>57</v>
      </c>
      <c r="AC205" s="27" t="s">
        <v>57</v>
      </c>
      <c r="AD205" s="27" t="s">
        <v>14179</v>
      </c>
      <c r="AE205" s="27" t="s">
        <v>617</v>
      </c>
      <c r="AF205" s="27" t="s">
        <v>618</v>
      </c>
      <c r="AG205" s="28" t="s">
        <v>618</v>
      </c>
      <c r="AH205" s="27" t="s">
        <v>619</v>
      </c>
      <c r="AI205" s="27" t="s">
        <v>620</v>
      </c>
      <c r="AJ205" s="27" t="s">
        <v>64</v>
      </c>
      <c r="AK205" s="27" t="s">
        <v>405</v>
      </c>
      <c r="AL205" s="27" t="s">
        <v>57</v>
      </c>
      <c r="AM205" s="28" t="s">
        <v>57</v>
      </c>
      <c r="AN205" s="28" t="s">
        <v>67</v>
      </c>
      <c r="AO205" s="28" t="s">
        <v>67</v>
      </c>
      <c r="AP205" s="27" t="s">
        <v>67</v>
      </c>
      <c r="AQ205" s="27" t="s">
        <v>67</v>
      </c>
      <c r="AR205" s="27" t="s">
        <v>67</v>
      </c>
      <c r="AS205" s="27" t="s">
        <v>67</v>
      </c>
      <c r="AT205" s="27" t="s">
        <v>405</v>
      </c>
      <c r="AU205" s="27" t="s">
        <v>57</v>
      </c>
      <c r="AV205" s="28">
        <v>6</v>
      </c>
      <c r="AW205" s="28" t="s">
        <v>397</v>
      </c>
      <c r="AX205" s="28" t="s">
        <v>57</v>
      </c>
      <c r="AY205" s="27">
        <v>78283009</v>
      </c>
      <c r="AZ205" s="28" t="s">
        <v>621</v>
      </c>
      <c r="BA205" s="28">
        <v>3015040000</v>
      </c>
      <c r="BB205" s="28" t="s">
        <v>57</v>
      </c>
      <c r="BC205" s="36" t="s">
        <v>57</v>
      </c>
      <c r="BD205" s="28" t="s">
        <v>57</v>
      </c>
      <c r="BE205" s="36">
        <v>44865</v>
      </c>
      <c r="BF205" s="28" t="s">
        <v>12008</v>
      </c>
      <c r="BG205" s="36" t="s">
        <v>57</v>
      </c>
      <c r="BH205" s="27" t="s">
        <v>67</v>
      </c>
      <c r="BI205" s="36" t="s">
        <v>67</v>
      </c>
      <c r="BJ205" s="27" t="s">
        <v>67</v>
      </c>
      <c r="BK205" s="27" t="s">
        <v>57</v>
      </c>
    </row>
    <row r="206" spans="1:63" x14ac:dyDescent="0.25">
      <c r="A206" s="20" t="s">
        <v>388</v>
      </c>
      <c r="B206" s="27">
        <v>465</v>
      </c>
      <c r="C206" s="27">
        <v>1645</v>
      </c>
      <c r="D206" s="28" t="s">
        <v>5735</v>
      </c>
      <c r="E206" s="28" t="s">
        <v>5736</v>
      </c>
      <c r="F206" s="27" t="s">
        <v>57</v>
      </c>
      <c r="G206" s="28" t="s">
        <v>57</v>
      </c>
      <c r="H206" s="28" t="s">
        <v>107</v>
      </c>
      <c r="I206" s="28" t="s">
        <v>57</v>
      </c>
      <c r="J206" s="28" t="s">
        <v>57</v>
      </c>
      <c r="K206" s="28" t="s">
        <v>57</v>
      </c>
      <c r="L206" s="28" t="s">
        <v>57</v>
      </c>
      <c r="M206" s="28" t="s">
        <v>5737</v>
      </c>
      <c r="N206" s="34" t="s">
        <v>96</v>
      </c>
      <c r="O206" s="28" t="s">
        <v>5730</v>
      </c>
      <c r="P206" s="28" t="s">
        <v>257</v>
      </c>
      <c r="Q206" s="28" t="s">
        <v>5738</v>
      </c>
      <c r="R206" s="28">
        <v>-22.286024999999999</v>
      </c>
      <c r="S206" s="28">
        <v>-42.531711000000001</v>
      </c>
      <c r="T206" s="28" t="s">
        <v>59</v>
      </c>
      <c r="U206" s="28" t="s">
        <v>60</v>
      </c>
      <c r="V206" s="34">
        <v>44194</v>
      </c>
      <c r="W206" s="28" t="str">
        <f t="shared" ca="1" si="6"/>
        <v>MADURA</v>
      </c>
      <c r="X206" s="34" t="s">
        <v>1697</v>
      </c>
      <c r="Y206" s="27" t="s">
        <v>93</v>
      </c>
      <c r="Z206" s="28" t="s">
        <v>16232</v>
      </c>
      <c r="AA206" s="28" t="s">
        <v>61</v>
      </c>
      <c r="AB206" s="27" t="s">
        <v>57</v>
      </c>
      <c r="AC206" s="27" t="s">
        <v>57</v>
      </c>
      <c r="AD206" s="27" t="s">
        <v>396</v>
      </c>
      <c r="AE206" s="27" t="s">
        <v>5739</v>
      </c>
      <c r="AF206" s="27" t="s">
        <v>62</v>
      </c>
      <c r="AG206" s="28" t="s">
        <v>62</v>
      </c>
      <c r="AH206" s="27" t="s">
        <v>62</v>
      </c>
      <c r="AI206" s="27" t="s">
        <v>63</v>
      </c>
      <c r="AJ206" s="27" t="s">
        <v>64</v>
      </c>
      <c r="AK206" s="27" t="s">
        <v>65</v>
      </c>
      <c r="AL206" s="27" t="s">
        <v>57</v>
      </c>
      <c r="AM206" s="28" t="s">
        <v>57</v>
      </c>
      <c r="AN206" s="28" t="s">
        <v>67</v>
      </c>
      <c r="AO206" s="28" t="s">
        <v>67</v>
      </c>
      <c r="AP206" s="27" t="s">
        <v>67</v>
      </c>
      <c r="AQ206" s="27" t="s">
        <v>67</v>
      </c>
      <c r="AR206" s="27" t="s">
        <v>67</v>
      </c>
      <c r="AS206" s="27" t="s">
        <v>67</v>
      </c>
      <c r="AT206" s="27" t="s">
        <v>405</v>
      </c>
      <c r="AU206" s="27" t="s">
        <v>57</v>
      </c>
      <c r="AV206" s="28">
        <v>4</v>
      </c>
      <c r="AW206" s="28" t="s">
        <v>397</v>
      </c>
      <c r="AX206" s="28" t="s">
        <v>57</v>
      </c>
      <c r="AY206" s="27">
        <v>78695714</v>
      </c>
      <c r="AZ206" s="28" t="s">
        <v>5740</v>
      </c>
      <c r="BA206" s="28">
        <v>3016450000</v>
      </c>
      <c r="BB206" s="28" t="s">
        <v>57</v>
      </c>
      <c r="BC206" s="36" t="s">
        <v>57</v>
      </c>
      <c r="BD206" s="28" t="s">
        <v>57</v>
      </c>
      <c r="BE206" s="36">
        <v>45270</v>
      </c>
      <c r="BF206" s="28" t="s">
        <v>12008</v>
      </c>
      <c r="BG206" s="36" t="s">
        <v>57</v>
      </c>
      <c r="BH206" s="27" t="s">
        <v>67</v>
      </c>
      <c r="BI206" s="36" t="s">
        <v>67</v>
      </c>
      <c r="BJ206" s="27" t="s">
        <v>67</v>
      </c>
      <c r="BK206" s="27" t="s">
        <v>57</v>
      </c>
    </row>
    <row r="207" spans="1:63" x14ac:dyDescent="0.25">
      <c r="A207" s="20" t="s">
        <v>388</v>
      </c>
      <c r="B207" s="27">
        <v>459</v>
      </c>
      <c r="C207" s="27">
        <v>1121</v>
      </c>
      <c r="D207" s="28" t="s">
        <v>702</v>
      </c>
      <c r="E207" s="28" t="s">
        <v>703</v>
      </c>
      <c r="F207" s="27" t="s">
        <v>57</v>
      </c>
      <c r="G207" s="28" t="s">
        <v>57</v>
      </c>
      <c r="H207" s="28" t="s">
        <v>107</v>
      </c>
      <c r="I207" s="28" t="s">
        <v>57</v>
      </c>
      <c r="J207" s="28" t="s">
        <v>57</v>
      </c>
      <c r="K207" s="28" t="s">
        <v>57</v>
      </c>
      <c r="L207" s="28" t="s">
        <v>57</v>
      </c>
      <c r="M207" s="28" t="s">
        <v>704</v>
      </c>
      <c r="N207" s="34" t="s">
        <v>96</v>
      </c>
      <c r="O207" s="28" t="s">
        <v>256</v>
      </c>
      <c r="P207" s="28" t="s">
        <v>257</v>
      </c>
      <c r="Q207" s="28" t="s">
        <v>705</v>
      </c>
      <c r="R207" s="28">
        <v>-22.509875999999998</v>
      </c>
      <c r="S207" s="28">
        <v>-43.175190999999998</v>
      </c>
      <c r="T207" s="28" t="s">
        <v>59</v>
      </c>
      <c r="U207" s="28" t="s">
        <v>60</v>
      </c>
      <c r="V207" s="34">
        <v>36413</v>
      </c>
      <c r="W207" s="28" t="str">
        <f t="shared" ca="1" si="6"/>
        <v>MADURA</v>
      </c>
      <c r="X207" s="34" t="s">
        <v>1762</v>
      </c>
      <c r="Y207" s="27" t="s">
        <v>616</v>
      </c>
      <c r="Z207" s="28" t="s">
        <v>16233</v>
      </c>
      <c r="AA207" s="28" t="s">
        <v>61</v>
      </c>
      <c r="AB207" s="27" t="s">
        <v>57</v>
      </c>
      <c r="AC207" s="27" t="s">
        <v>57</v>
      </c>
      <c r="AD207" s="27" t="s">
        <v>14180</v>
      </c>
      <c r="AE207" s="27" t="s">
        <v>706</v>
      </c>
      <c r="AF207" s="27" t="s">
        <v>62</v>
      </c>
      <c r="AG207" s="28" t="s">
        <v>62</v>
      </c>
      <c r="AH207" s="27" t="s">
        <v>62</v>
      </c>
      <c r="AI207" s="27" t="s">
        <v>63</v>
      </c>
      <c r="AJ207" s="27" t="s">
        <v>64</v>
      </c>
      <c r="AK207" s="27" t="s">
        <v>405</v>
      </c>
      <c r="AL207" s="27" t="s">
        <v>57</v>
      </c>
      <c r="AM207" s="28" t="s">
        <v>57</v>
      </c>
      <c r="AN207" s="28" t="s">
        <v>67</v>
      </c>
      <c r="AO207" s="28" t="s">
        <v>67</v>
      </c>
      <c r="AP207" s="27" t="s">
        <v>67</v>
      </c>
      <c r="AQ207" s="27" t="s">
        <v>67</v>
      </c>
      <c r="AR207" s="27" t="s">
        <v>67</v>
      </c>
      <c r="AS207" s="27" t="s">
        <v>67</v>
      </c>
      <c r="AT207" s="27">
        <v>4</v>
      </c>
      <c r="AU207" s="27" t="s">
        <v>57</v>
      </c>
      <c r="AV207" s="28">
        <v>3</v>
      </c>
      <c r="AW207" s="28" t="s">
        <v>397</v>
      </c>
      <c r="AX207" s="28" t="s">
        <v>57</v>
      </c>
      <c r="AY207" s="27">
        <v>87087034</v>
      </c>
      <c r="AZ207" s="28" t="s">
        <v>707</v>
      </c>
      <c r="BA207" s="28">
        <v>3011210000</v>
      </c>
      <c r="BB207" s="28" t="s">
        <v>57</v>
      </c>
      <c r="BC207" s="36" t="s">
        <v>57</v>
      </c>
      <c r="BD207" s="28" t="s">
        <v>57</v>
      </c>
      <c r="BE207" s="36">
        <v>44711</v>
      </c>
      <c r="BF207" s="28" t="s">
        <v>12008</v>
      </c>
      <c r="BG207" s="36" t="s">
        <v>57</v>
      </c>
      <c r="BH207" s="27" t="s">
        <v>67</v>
      </c>
      <c r="BI207" s="36" t="s">
        <v>67</v>
      </c>
      <c r="BJ207" s="27" t="s">
        <v>67</v>
      </c>
      <c r="BK207" s="27" t="s">
        <v>57</v>
      </c>
    </row>
    <row r="208" spans="1:63" x14ac:dyDescent="0.25">
      <c r="A208" s="31" t="s">
        <v>1452</v>
      </c>
      <c r="B208" s="27">
        <v>9999</v>
      </c>
      <c r="C208" s="27">
        <v>2609</v>
      </c>
      <c r="D208" s="28" t="s">
        <v>12319</v>
      </c>
      <c r="E208" s="28" t="s">
        <v>12344</v>
      </c>
      <c r="F208" s="27" t="s">
        <v>1982</v>
      </c>
      <c r="G208" s="28" t="s">
        <v>16341</v>
      </c>
      <c r="H208" s="28" t="s">
        <v>107</v>
      </c>
      <c r="I208" s="28" t="s">
        <v>1983</v>
      </c>
      <c r="J208" s="28" t="s">
        <v>1455</v>
      </c>
      <c r="K208" s="28" t="s">
        <v>58</v>
      </c>
      <c r="L208" s="28" t="s">
        <v>1441</v>
      </c>
      <c r="M208" s="28" t="s">
        <v>14475</v>
      </c>
      <c r="N208" s="34" t="s">
        <v>14476</v>
      </c>
      <c r="O208" s="28" t="s">
        <v>888</v>
      </c>
      <c r="P208" s="28" t="s">
        <v>889</v>
      </c>
      <c r="Q208" s="28" t="s">
        <v>14340</v>
      </c>
      <c r="R208" s="28" t="s">
        <v>57</v>
      </c>
      <c r="S208" s="28" t="s">
        <v>57</v>
      </c>
      <c r="T208" s="28" t="s">
        <v>59</v>
      </c>
      <c r="U208" s="28" t="s">
        <v>60</v>
      </c>
      <c r="V208" s="34">
        <v>45596</v>
      </c>
      <c r="W208" s="28">
        <f t="shared" ref="W208:W271" ca="1" si="7">IFERROR(IF(V208&lt;TODAY()-(365*3),"MADURA",YEAR(V208)),"-")</f>
        <v>2024</v>
      </c>
      <c r="X208" s="34" t="s">
        <v>1697</v>
      </c>
      <c r="Y208" s="27" t="s">
        <v>93</v>
      </c>
      <c r="Z208" s="28" t="s">
        <v>16232</v>
      </c>
      <c r="AA208" s="28" t="s">
        <v>61</v>
      </c>
      <c r="AB208" s="27" t="s">
        <v>15945</v>
      </c>
      <c r="AC208" s="27" t="s">
        <v>15946</v>
      </c>
      <c r="AD208" s="27" t="s">
        <v>15947</v>
      </c>
      <c r="AE208" s="27" t="s">
        <v>15943</v>
      </c>
      <c r="AF208" s="28" t="s">
        <v>62</v>
      </c>
      <c r="AG208" s="28" t="s">
        <v>62</v>
      </c>
      <c r="AH208" s="27" t="s">
        <v>62</v>
      </c>
      <c r="AI208" s="27" t="s">
        <v>63</v>
      </c>
      <c r="AJ208" s="27" t="s">
        <v>57</v>
      </c>
      <c r="AK208" s="27" t="s">
        <v>65</v>
      </c>
      <c r="AL208" s="27" t="s">
        <v>429</v>
      </c>
      <c r="AM208" s="28" t="s">
        <v>57</v>
      </c>
      <c r="AN208" s="28" t="s">
        <v>67</v>
      </c>
      <c r="AO208" s="28" t="s">
        <v>67</v>
      </c>
      <c r="AP208" s="27" t="s">
        <v>57</v>
      </c>
      <c r="AQ208" s="27" t="s">
        <v>57</v>
      </c>
      <c r="AR208" s="28" t="s">
        <v>57</v>
      </c>
      <c r="AS208" s="28" t="s">
        <v>57</v>
      </c>
      <c r="AT208" s="28" t="s">
        <v>57</v>
      </c>
      <c r="AU208" s="28" t="s">
        <v>57</v>
      </c>
      <c r="AV208" s="28" t="s">
        <v>57</v>
      </c>
      <c r="AW208" s="28" t="s">
        <v>57</v>
      </c>
      <c r="AX208" s="28">
        <v>917</v>
      </c>
      <c r="AY208" s="27">
        <v>793865900650</v>
      </c>
      <c r="AZ208" s="28" t="s">
        <v>14346</v>
      </c>
      <c r="BA208" s="28">
        <v>2026090000</v>
      </c>
      <c r="BB208" s="28" t="s">
        <v>57</v>
      </c>
      <c r="BC208" s="36" t="s">
        <v>57</v>
      </c>
      <c r="BD208" s="28" t="s">
        <v>57</v>
      </c>
      <c r="BE208" s="36" t="s">
        <v>69</v>
      </c>
      <c r="BF208" s="28" t="s">
        <v>12008</v>
      </c>
      <c r="BG208" s="36" t="s">
        <v>57</v>
      </c>
      <c r="BH208" s="27" t="s">
        <v>67</v>
      </c>
      <c r="BI208" s="28" t="s">
        <v>67</v>
      </c>
      <c r="BJ208" s="27" t="s">
        <v>67</v>
      </c>
      <c r="BK208" s="27" t="s">
        <v>57</v>
      </c>
    </row>
    <row r="209" spans="1:63" x14ac:dyDescent="0.25">
      <c r="A209" s="31" t="s">
        <v>1452</v>
      </c>
      <c r="B209" s="27">
        <v>992</v>
      </c>
      <c r="C209" s="27">
        <v>639</v>
      </c>
      <c r="D209" s="28" t="s">
        <v>1980</v>
      </c>
      <c r="E209" s="28" t="s">
        <v>1981</v>
      </c>
      <c r="F209" s="27" t="s">
        <v>1982</v>
      </c>
      <c r="G209" s="28" t="s">
        <v>16341</v>
      </c>
      <c r="H209" s="28" t="s">
        <v>107</v>
      </c>
      <c r="I209" s="28" t="s">
        <v>1983</v>
      </c>
      <c r="J209" s="28" t="s">
        <v>1455</v>
      </c>
      <c r="K209" s="28" t="s">
        <v>58</v>
      </c>
      <c r="L209" s="28" t="s">
        <v>1441</v>
      </c>
      <c r="M209" s="28" t="s">
        <v>14481</v>
      </c>
      <c r="N209" s="34" t="s">
        <v>887</v>
      </c>
      <c r="O209" s="28" t="s">
        <v>888</v>
      </c>
      <c r="P209" s="28" t="s">
        <v>889</v>
      </c>
      <c r="Q209" s="28" t="s">
        <v>1984</v>
      </c>
      <c r="R209" s="28">
        <v>-15.800932</v>
      </c>
      <c r="S209" s="28">
        <v>-47.891446999999999</v>
      </c>
      <c r="T209" s="28" t="s">
        <v>59</v>
      </c>
      <c r="U209" s="28" t="s">
        <v>60</v>
      </c>
      <c r="V209" s="34">
        <v>41779</v>
      </c>
      <c r="W209" s="28" t="str">
        <f t="shared" ca="1" si="7"/>
        <v>MADURA</v>
      </c>
      <c r="X209" s="34" t="s">
        <v>92</v>
      </c>
      <c r="Y209" s="27" t="s">
        <v>93</v>
      </c>
      <c r="Z209" s="28" t="s">
        <v>16232</v>
      </c>
      <c r="AA209" s="28" t="s">
        <v>61</v>
      </c>
      <c r="AB209" s="27" t="s">
        <v>1985</v>
      </c>
      <c r="AC209" s="27" t="s">
        <v>16585</v>
      </c>
      <c r="AD209" s="27" t="s">
        <v>13454</v>
      </c>
      <c r="AE209" s="27" t="s">
        <v>1986</v>
      </c>
      <c r="AF209" s="28" t="s">
        <v>336</v>
      </c>
      <c r="AG209" s="28" t="s">
        <v>336</v>
      </c>
      <c r="AH209" s="27" t="s">
        <v>336</v>
      </c>
      <c r="AI209" s="27" t="s">
        <v>336</v>
      </c>
      <c r="AJ209" s="27" t="s">
        <v>64</v>
      </c>
      <c r="AK209" s="27" t="s">
        <v>405</v>
      </c>
      <c r="AL209" s="27" t="s">
        <v>429</v>
      </c>
      <c r="AM209" s="28" t="s">
        <v>429</v>
      </c>
      <c r="AN209" s="28" t="s">
        <v>67</v>
      </c>
      <c r="AO209" s="28" t="s">
        <v>67</v>
      </c>
      <c r="AP209" s="27" t="s">
        <v>1461</v>
      </c>
      <c r="AQ209" s="27" t="s">
        <v>1461</v>
      </c>
      <c r="AR209" s="28" t="s">
        <v>1461</v>
      </c>
      <c r="AS209" s="28" t="s">
        <v>1461</v>
      </c>
      <c r="AT209" s="28" t="s">
        <v>57</v>
      </c>
      <c r="AU209" s="28" t="s">
        <v>57</v>
      </c>
      <c r="AV209" s="28">
        <v>3</v>
      </c>
      <c r="AW209" s="28" t="s">
        <v>68</v>
      </c>
      <c r="AX209" s="28">
        <v>917</v>
      </c>
      <c r="AY209" s="27">
        <v>765644300727</v>
      </c>
      <c r="AZ209" s="28" t="s">
        <v>1987</v>
      </c>
      <c r="BA209" s="28">
        <v>2006390000</v>
      </c>
      <c r="BB209" s="28" t="s">
        <v>57</v>
      </c>
      <c r="BC209" s="36" t="s">
        <v>57</v>
      </c>
      <c r="BD209" s="28" t="s">
        <v>57</v>
      </c>
      <c r="BE209" s="36" t="s">
        <v>69</v>
      </c>
      <c r="BF209" s="28" t="s">
        <v>12008</v>
      </c>
      <c r="BG209" s="36" t="s">
        <v>57</v>
      </c>
      <c r="BH209" s="27" t="s">
        <v>67</v>
      </c>
      <c r="BI209" s="28" t="s">
        <v>67</v>
      </c>
      <c r="BJ209" s="27" t="s">
        <v>67</v>
      </c>
      <c r="BK209" s="27" t="s">
        <v>57</v>
      </c>
    </row>
    <row r="210" spans="1:63" x14ac:dyDescent="0.25">
      <c r="A210" s="31" t="s">
        <v>1452</v>
      </c>
      <c r="B210" s="27">
        <v>731</v>
      </c>
      <c r="C210" s="27">
        <v>594</v>
      </c>
      <c r="D210" s="28" t="s">
        <v>1994</v>
      </c>
      <c r="E210" s="28" t="s">
        <v>1995</v>
      </c>
      <c r="F210" s="27" t="s">
        <v>1982</v>
      </c>
      <c r="G210" s="28" t="s">
        <v>16341</v>
      </c>
      <c r="H210" s="28" t="s">
        <v>107</v>
      </c>
      <c r="I210" s="28" t="s">
        <v>1983</v>
      </c>
      <c r="J210" s="28" t="s">
        <v>1455</v>
      </c>
      <c r="K210" s="28" t="s">
        <v>58</v>
      </c>
      <c r="L210" s="28" t="s">
        <v>1441</v>
      </c>
      <c r="M210" s="28" t="s">
        <v>14486</v>
      </c>
      <c r="N210" s="34" t="s">
        <v>887</v>
      </c>
      <c r="O210" s="28" t="s">
        <v>888</v>
      </c>
      <c r="P210" s="28" t="s">
        <v>889</v>
      </c>
      <c r="Q210" s="28" t="s">
        <v>1996</v>
      </c>
      <c r="R210" s="28">
        <v>-15.807886</v>
      </c>
      <c r="S210" s="28">
        <v>-47.896895999999998</v>
      </c>
      <c r="T210" s="28" t="s">
        <v>59</v>
      </c>
      <c r="U210" s="28" t="s">
        <v>60</v>
      </c>
      <c r="V210" s="34">
        <v>41636</v>
      </c>
      <c r="W210" s="28" t="str">
        <f t="shared" ca="1" si="7"/>
        <v>MADURA</v>
      </c>
      <c r="X210" s="34" t="s">
        <v>1246</v>
      </c>
      <c r="Y210" s="27" t="s">
        <v>93</v>
      </c>
      <c r="Z210" s="28" t="s">
        <v>16232</v>
      </c>
      <c r="AA210" s="28" t="s">
        <v>61</v>
      </c>
      <c r="AB210" s="27" t="s">
        <v>1997</v>
      </c>
      <c r="AC210" s="27" t="s">
        <v>16586</v>
      </c>
      <c r="AD210" s="27" t="s">
        <v>13455</v>
      </c>
      <c r="AE210" s="27" t="s">
        <v>1998</v>
      </c>
      <c r="AF210" s="28" t="s">
        <v>62</v>
      </c>
      <c r="AG210" s="28" t="s">
        <v>62</v>
      </c>
      <c r="AH210" s="27" t="s">
        <v>62</v>
      </c>
      <c r="AI210" s="27" t="s">
        <v>63</v>
      </c>
      <c r="AJ210" s="27" t="s">
        <v>64</v>
      </c>
      <c r="AK210" s="27" t="s">
        <v>405</v>
      </c>
      <c r="AL210" s="27" t="s">
        <v>429</v>
      </c>
      <c r="AM210" s="28" t="s">
        <v>429</v>
      </c>
      <c r="AN210" s="28" t="s">
        <v>67</v>
      </c>
      <c r="AO210" s="28" t="s">
        <v>67</v>
      </c>
      <c r="AP210" s="27" t="s">
        <v>1461</v>
      </c>
      <c r="AQ210" s="27" t="s">
        <v>1461</v>
      </c>
      <c r="AR210" s="28" t="s">
        <v>67</v>
      </c>
      <c r="AS210" s="28" t="s">
        <v>1461</v>
      </c>
      <c r="AT210" s="28" t="s">
        <v>57</v>
      </c>
      <c r="AU210" s="28" t="s">
        <v>57</v>
      </c>
      <c r="AV210" s="28">
        <v>3</v>
      </c>
      <c r="AW210" s="28" t="s">
        <v>68</v>
      </c>
      <c r="AX210" s="28">
        <v>917</v>
      </c>
      <c r="AY210" s="27">
        <v>765644300212</v>
      </c>
      <c r="AZ210" s="28" t="s">
        <v>1999</v>
      </c>
      <c r="BA210" s="28">
        <v>2005940000</v>
      </c>
      <c r="BB210" s="28" t="s">
        <v>57</v>
      </c>
      <c r="BC210" s="36" t="s">
        <v>57</v>
      </c>
      <c r="BD210" s="28" t="s">
        <v>57</v>
      </c>
      <c r="BE210" s="36" t="s">
        <v>69</v>
      </c>
      <c r="BF210" s="28" t="s">
        <v>12008</v>
      </c>
      <c r="BG210" s="36" t="s">
        <v>57</v>
      </c>
      <c r="BH210" s="27" t="s">
        <v>67</v>
      </c>
      <c r="BI210" s="28" t="s">
        <v>67</v>
      </c>
      <c r="BJ210" s="27" t="s">
        <v>67</v>
      </c>
      <c r="BK210" s="27" t="s">
        <v>57</v>
      </c>
    </row>
    <row r="211" spans="1:63" x14ac:dyDescent="0.25">
      <c r="A211" s="31" t="s">
        <v>1452</v>
      </c>
      <c r="B211" s="27">
        <v>731</v>
      </c>
      <c r="C211" s="27">
        <v>457</v>
      </c>
      <c r="D211" s="28" t="s">
        <v>2069</v>
      </c>
      <c r="E211" s="28" t="s">
        <v>2070</v>
      </c>
      <c r="F211" s="27" t="s">
        <v>1982</v>
      </c>
      <c r="G211" s="28" t="s">
        <v>16341</v>
      </c>
      <c r="H211" s="28" t="s">
        <v>107</v>
      </c>
      <c r="I211" s="28" t="s">
        <v>1983</v>
      </c>
      <c r="J211" s="28" t="s">
        <v>1455</v>
      </c>
      <c r="K211" s="28" t="s">
        <v>58</v>
      </c>
      <c r="L211" s="28" t="s">
        <v>1441</v>
      </c>
      <c r="M211" s="28" t="s">
        <v>2071</v>
      </c>
      <c r="N211" s="34" t="s">
        <v>1085</v>
      </c>
      <c r="O211" s="28" t="s">
        <v>888</v>
      </c>
      <c r="P211" s="28" t="s">
        <v>889</v>
      </c>
      <c r="Q211" s="28" t="s">
        <v>2072</v>
      </c>
      <c r="R211" s="28">
        <v>-15.751084000000001</v>
      </c>
      <c r="S211" s="28">
        <v>-47.884507999999997</v>
      </c>
      <c r="T211" s="28" t="s">
        <v>1609</v>
      </c>
      <c r="U211" s="28" t="s">
        <v>60</v>
      </c>
      <c r="V211" s="34">
        <v>43042</v>
      </c>
      <c r="W211" s="28" t="str">
        <f t="shared" ca="1" si="7"/>
        <v>MADURA</v>
      </c>
      <c r="X211" s="34" t="s">
        <v>1246</v>
      </c>
      <c r="Y211" s="27" t="s">
        <v>93</v>
      </c>
      <c r="Z211" s="28" t="s">
        <v>16232</v>
      </c>
      <c r="AA211" s="28" t="s">
        <v>61</v>
      </c>
      <c r="AB211" s="27" t="s">
        <v>16367</v>
      </c>
      <c r="AC211" s="27" t="s">
        <v>16587</v>
      </c>
      <c r="AD211" s="27" t="s">
        <v>13456</v>
      </c>
      <c r="AE211" s="27" t="s">
        <v>2073</v>
      </c>
      <c r="AF211" s="28" t="s">
        <v>62</v>
      </c>
      <c r="AG211" s="28" t="s">
        <v>62</v>
      </c>
      <c r="AH211" s="27" t="s">
        <v>62</v>
      </c>
      <c r="AI211" s="27" t="s">
        <v>63</v>
      </c>
      <c r="AJ211" s="27" t="s">
        <v>64</v>
      </c>
      <c r="AK211" s="27" t="s">
        <v>405</v>
      </c>
      <c r="AL211" s="27" t="s">
        <v>429</v>
      </c>
      <c r="AM211" s="28" t="s">
        <v>57</v>
      </c>
      <c r="AN211" s="28" t="s">
        <v>67</v>
      </c>
      <c r="AO211" s="28" t="s">
        <v>67</v>
      </c>
      <c r="AP211" s="27" t="s">
        <v>1461</v>
      </c>
      <c r="AQ211" s="27" t="s">
        <v>67</v>
      </c>
      <c r="AR211" s="28" t="s">
        <v>67</v>
      </c>
      <c r="AS211" s="28" t="s">
        <v>1461</v>
      </c>
      <c r="AT211" s="28">
        <v>5</v>
      </c>
      <c r="AU211" s="28" t="s">
        <v>57</v>
      </c>
      <c r="AV211" s="28">
        <v>3</v>
      </c>
      <c r="AW211" s="28" t="s">
        <v>397</v>
      </c>
      <c r="AX211" s="28">
        <v>917</v>
      </c>
      <c r="AY211" s="27">
        <v>765644302851</v>
      </c>
      <c r="AZ211" s="28" t="s">
        <v>2074</v>
      </c>
      <c r="BA211" s="28">
        <v>2004570000</v>
      </c>
      <c r="BB211" s="28" t="s">
        <v>57</v>
      </c>
      <c r="BC211" s="36" t="s">
        <v>57</v>
      </c>
      <c r="BD211" s="28" t="s">
        <v>57</v>
      </c>
      <c r="BE211" s="36" t="s">
        <v>69</v>
      </c>
      <c r="BF211" s="28" t="s">
        <v>12008</v>
      </c>
      <c r="BG211" s="36" t="s">
        <v>57</v>
      </c>
      <c r="BH211" s="27" t="s">
        <v>67</v>
      </c>
      <c r="BI211" s="28" t="s">
        <v>67</v>
      </c>
      <c r="BJ211" s="27" t="s">
        <v>67</v>
      </c>
      <c r="BK211" s="27" t="s">
        <v>57</v>
      </c>
    </row>
    <row r="212" spans="1:63" x14ac:dyDescent="0.25">
      <c r="A212" s="31" t="s">
        <v>1452</v>
      </c>
      <c r="B212" s="27">
        <v>731</v>
      </c>
      <c r="C212" s="27">
        <v>2124</v>
      </c>
      <c r="D212" s="28" t="s">
        <v>2075</v>
      </c>
      <c r="E212" s="28" t="s">
        <v>2076</v>
      </c>
      <c r="F212" s="27" t="s">
        <v>1982</v>
      </c>
      <c r="G212" s="28" t="s">
        <v>16341</v>
      </c>
      <c r="H212" s="28" t="s">
        <v>107</v>
      </c>
      <c r="I212" s="28" t="s">
        <v>1983</v>
      </c>
      <c r="J212" s="28" t="s">
        <v>1455</v>
      </c>
      <c r="K212" s="28" t="s">
        <v>58</v>
      </c>
      <c r="L212" s="28" t="s">
        <v>1441</v>
      </c>
      <c r="M212" s="28" t="s">
        <v>14523</v>
      </c>
      <c r="N212" s="34" t="s">
        <v>1085</v>
      </c>
      <c r="O212" s="28" t="s">
        <v>888</v>
      </c>
      <c r="P212" s="28" t="s">
        <v>889</v>
      </c>
      <c r="Q212" s="28" t="s">
        <v>2077</v>
      </c>
      <c r="R212" s="28">
        <v>-15.774312</v>
      </c>
      <c r="S212" s="28">
        <v>-47.888075000000001</v>
      </c>
      <c r="T212" s="28" t="s">
        <v>59</v>
      </c>
      <c r="U212" s="28" t="s">
        <v>60</v>
      </c>
      <c r="V212" s="34">
        <v>43581</v>
      </c>
      <c r="W212" s="28" t="str">
        <f t="shared" ca="1" si="7"/>
        <v>MADURA</v>
      </c>
      <c r="X212" s="34" t="s">
        <v>1246</v>
      </c>
      <c r="Y212" s="27" t="s">
        <v>93</v>
      </c>
      <c r="Z212" s="28" t="s">
        <v>16232</v>
      </c>
      <c r="AA212" s="28" t="s">
        <v>61</v>
      </c>
      <c r="AB212" s="27" t="s">
        <v>16368</v>
      </c>
      <c r="AC212" s="27" t="s">
        <v>16588</v>
      </c>
      <c r="AD212" s="27" t="s">
        <v>13457</v>
      </c>
      <c r="AE212" s="27" t="s">
        <v>2078</v>
      </c>
      <c r="AF212" s="28" t="s">
        <v>62</v>
      </c>
      <c r="AG212" s="28" t="s">
        <v>62</v>
      </c>
      <c r="AH212" s="27" t="s">
        <v>62</v>
      </c>
      <c r="AI212" s="27" t="s">
        <v>63</v>
      </c>
      <c r="AJ212" s="27" t="s">
        <v>64</v>
      </c>
      <c r="AK212" s="27" t="s">
        <v>65</v>
      </c>
      <c r="AL212" s="27" t="s">
        <v>429</v>
      </c>
      <c r="AM212" s="28" t="s">
        <v>57</v>
      </c>
      <c r="AN212" s="28" t="s">
        <v>67</v>
      </c>
      <c r="AO212" s="28" t="s">
        <v>67</v>
      </c>
      <c r="AP212" s="27" t="s">
        <v>1461</v>
      </c>
      <c r="AQ212" s="27" t="s">
        <v>67</v>
      </c>
      <c r="AR212" s="28" t="s">
        <v>67</v>
      </c>
      <c r="AS212" s="28" t="s">
        <v>1461</v>
      </c>
      <c r="AT212" s="28" t="s">
        <v>57</v>
      </c>
      <c r="AU212" s="28" t="s">
        <v>57</v>
      </c>
      <c r="AV212" s="28">
        <v>3</v>
      </c>
      <c r="AW212" s="28" t="s">
        <v>68</v>
      </c>
      <c r="AX212" s="28">
        <v>917</v>
      </c>
      <c r="AY212" s="27">
        <v>765644303823</v>
      </c>
      <c r="AZ212" s="28" t="s">
        <v>2079</v>
      </c>
      <c r="BA212" s="28">
        <v>2021240000</v>
      </c>
      <c r="BB212" s="28" t="s">
        <v>57</v>
      </c>
      <c r="BC212" s="36" t="s">
        <v>57</v>
      </c>
      <c r="BD212" s="28" t="s">
        <v>57</v>
      </c>
      <c r="BE212" s="36" t="s">
        <v>69</v>
      </c>
      <c r="BF212" s="28" t="s">
        <v>12008</v>
      </c>
      <c r="BG212" s="36" t="s">
        <v>57</v>
      </c>
      <c r="BH212" s="27" t="s">
        <v>67</v>
      </c>
      <c r="BI212" s="28" t="s">
        <v>67</v>
      </c>
      <c r="BJ212" s="27" t="s">
        <v>67</v>
      </c>
      <c r="BK212" s="27" t="s">
        <v>57</v>
      </c>
    </row>
    <row r="213" spans="1:63" x14ac:dyDescent="0.25">
      <c r="A213" s="31" t="s">
        <v>1452</v>
      </c>
      <c r="B213" s="27">
        <v>731</v>
      </c>
      <c r="C213" s="27">
        <v>2117</v>
      </c>
      <c r="D213" s="28" t="s">
        <v>2080</v>
      </c>
      <c r="E213" s="28" t="s">
        <v>2081</v>
      </c>
      <c r="F213" s="27" t="s">
        <v>1982</v>
      </c>
      <c r="G213" s="28" t="s">
        <v>16341</v>
      </c>
      <c r="H213" s="28" t="s">
        <v>107</v>
      </c>
      <c r="I213" s="28" t="s">
        <v>1983</v>
      </c>
      <c r="J213" s="28" t="s">
        <v>1455</v>
      </c>
      <c r="K213" s="28" t="s">
        <v>58</v>
      </c>
      <c r="L213" s="28" t="s">
        <v>1441</v>
      </c>
      <c r="M213" s="28" t="s">
        <v>14524</v>
      </c>
      <c r="N213" s="34" t="s">
        <v>888</v>
      </c>
      <c r="O213" s="28" t="s">
        <v>888</v>
      </c>
      <c r="P213" s="28" t="s">
        <v>889</v>
      </c>
      <c r="Q213" s="28" t="s">
        <v>2082</v>
      </c>
      <c r="R213" s="28">
        <v>-15.762411</v>
      </c>
      <c r="S213" s="28">
        <v>-47.891241000000001</v>
      </c>
      <c r="T213" s="28" t="s">
        <v>59</v>
      </c>
      <c r="U213" s="28" t="s">
        <v>60</v>
      </c>
      <c r="V213" s="34">
        <v>43582</v>
      </c>
      <c r="W213" s="28" t="str">
        <f t="shared" ca="1" si="7"/>
        <v>MADURA</v>
      </c>
      <c r="X213" s="34" t="s">
        <v>1246</v>
      </c>
      <c r="Y213" s="27" t="s">
        <v>93</v>
      </c>
      <c r="Z213" s="28" t="s">
        <v>16232</v>
      </c>
      <c r="AA213" s="28" t="s">
        <v>61</v>
      </c>
      <c r="AB213" s="27" t="s">
        <v>2083</v>
      </c>
      <c r="AC213" s="27" t="s">
        <v>16589</v>
      </c>
      <c r="AD213" s="27" t="s">
        <v>13458</v>
      </c>
      <c r="AE213" s="27" t="s">
        <v>2084</v>
      </c>
      <c r="AF213" s="28" t="s">
        <v>62</v>
      </c>
      <c r="AG213" s="28" t="s">
        <v>62</v>
      </c>
      <c r="AH213" s="27" t="s">
        <v>62</v>
      </c>
      <c r="AI213" s="27" t="s">
        <v>63</v>
      </c>
      <c r="AJ213" s="27" t="s">
        <v>64</v>
      </c>
      <c r="AK213" s="27" t="s">
        <v>65</v>
      </c>
      <c r="AL213" s="27" t="s">
        <v>429</v>
      </c>
      <c r="AM213" s="28" t="s">
        <v>57</v>
      </c>
      <c r="AN213" s="28" t="s">
        <v>67</v>
      </c>
      <c r="AO213" s="28" t="s">
        <v>67</v>
      </c>
      <c r="AP213" s="27" t="s">
        <v>1461</v>
      </c>
      <c r="AQ213" s="27" t="s">
        <v>1461</v>
      </c>
      <c r="AR213" s="28" t="s">
        <v>1461</v>
      </c>
      <c r="AS213" s="28" t="s">
        <v>1461</v>
      </c>
      <c r="AT213" s="28" t="s">
        <v>57</v>
      </c>
      <c r="AU213" s="28" t="s">
        <v>57</v>
      </c>
      <c r="AV213" s="28">
        <v>3</v>
      </c>
      <c r="AW213" s="28" t="s">
        <v>68</v>
      </c>
      <c r="AX213" s="28">
        <v>917</v>
      </c>
      <c r="AY213" s="27">
        <v>765644303742</v>
      </c>
      <c r="AZ213" s="28" t="s">
        <v>2085</v>
      </c>
      <c r="BA213" s="28">
        <v>2021170000</v>
      </c>
      <c r="BB213" s="28" t="s">
        <v>57</v>
      </c>
      <c r="BC213" s="36" t="s">
        <v>57</v>
      </c>
      <c r="BD213" s="28" t="s">
        <v>57</v>
      </c>
      <c r="BE213" s="36" t="s">
        <v>69</v>
      </c>
      <c r="BF213" s="28" t="s">
        <v>12008</v>
      </c>
      <c r="BG213" s="36" t="s">
        <v>57</v>
      </c>
      <c r="BH213" s="27" t="s">
        <v>67</v>
      </c>
      <c r="BI213" s="28" t="s">
        <v>67</v>
      </c>
      <c r="BJ213" s="27" t="s">
        <v>67</v>
      </c>
      <c r="BK213" s="27" t="s">
        <v>57</v>
      </c>
    </row>
    <row r="214" spans="1:63" x14ac:dyDescent="0.25">
      <c r="A214" s="31" t="s">
        <v>1452</v>
      </c>
      <c r="B214" s="27">
        <v>731</v>
      </c>
      <c r="C214" s="27">
        <v>681</v>
      </c>
      <c r="D214" s="28" t="s">
        <v>2086</v>
      </c>
      <c r="E214" s="28" t="s">
        <v>2087</v>
      </c>
      <c r="F214" s="27" t="s">
        <v>1982</v>
      </c>
      <c r="G214" s="28" t="s">
        <v>16341</v>
      </c>
      <c r="H214" s="28" t="s">
        <v>107</v>
      </c>
      <c r="I214" s="28" t="s">
        <v>1983</v>
      </c>
      <c r="J214" s="28" t="s">
        <v>1455</v>
      </c>
      <c r="K214" s="28" t="s">
        <v>58</v>
      </c>
      <c r="L214" s="28" t="s">
        <v>1441</v>
      </c>
      <c r="M214" s="28" t="s">
        <v>14525</v>
      </c>
      <c r="N214" s="34" t="s">
        <v>1085</v>
      </c>
      <c r="O214" s="28" t="s">
        <v>888</v>
      </c>
      <c r="P214" s="28" t="s">
        <v>889</v>
      </c>
      <c r="Q214" s="28" t="s">
        <v>2088</v>
      </c>
      <c r="R214" s="28">
        <v>-15.743755999999999</v>
      </c>
      <c r="S214" s="28">
        <v>-47.894584000000002</v>
      </c>
      <c r="T214" s="28" t="s">
        <v>1609</v>
      </c>
      <c r="U214" s="28" t="s">
        <v>60</v>
      </c>
      <c r="V214" s="34">
        <v>41972</v>
      </c>
      <c r="W214" s="28" t="str">
        <f t="shared" ca="1" si="7"/>
        <v>MADURA</v>
      </c>
      <c r="X214" s="34" t="s">
        <v>1697</v>
      </c>
      <c r="Y214" s="27" t="s">
        <v>93</v>
      </c>
      <c r="Z214" s="28" t="s">
        <v>16232</v>
      </c>
      <c r="AA214" s="28" t="s">
        <v>61</v>
      </c>
      <c r="AB214" s="27" t="s">
        <v>2089</v>
      </c>
      <c r="AC214" s="27" t="s">
        <v>16590</v>
      </c>
      <c r="AD214" s="27" t="s">
        <v>13460</v>
      </c>
      <c r="AE214" s="27" t="s">
        <v>2090</v>
      </c>
      <c r="AF214" s="28" t="s">
        <v>336</v>
      </c>
      <c r="AG214" s="28" t="s">
        <v>336</v>
      </c>
      <c r="AH214" s="27" t="s">
        <v>336</v>
      </c>
      <c r="AI214" s="27" t="s">
        <v>336</v>
      </c>
      <c r="AJ214" s="27" t="s">
        <v>64</v>
      </c>
      <c r="AK214" s="27" t="s">
        <v>405</v>
      </c>
      <c r="AL214" s="27" t="s">
        <v>429</v>
      </c>
      <c r="AM214" s="28" t="s">
        <v>429</v>
      </c>
      <c r="AN214" s="28" t="s">
        <v>67</v>
      </c>
      <c r="AO214" s="28" t="s">
        <v>67</v>
      </c>
      <c r="AP214" s="27" t="s">
        <v>1461</v>
      </c>
      <c r="AQ214" s="27" t="s">
        <v>1461</v>
      </c>
      <c r="AR214" s="28" t="s">
        <v>1461</v>
      </c>
      <c r="AS214" s="28" t="s">
        <v>1461</v>
      </c>
      <c r="AT214" s="28" t="s">
        <v>57</v>
      </c>
      <c r="AU214" s="28" t="s">
        <v>57</v>
      </c>
      <c r="AV214" s="28">
        <v>3</v>
      </c>
      <c r="AW214" s="28" t="s">
        <v>68</v>
      </c>
      <c r="AX214" s="28">
        <v>917</v>
      </c>
      <c r="AY214" s="27">
        <v>765644301456</v>
      </c>
      <c r="AZ214" s="28" t="s">
        <v>2091</v>
      </c>
      <c r="BA214" s="28">
        <v>2006810000</v>
      </c>
      <c r="BB214" s="28" t="s">
        <v>57</v>
      </c>
      <c r="BC214" s="36" t="s">
        <v>57</v>
      </c>
      <c r="BD214" s="28" t="s">
        <v>57</v>
      </c>
      <c r="BE214" s="36" t="s">
        <v>69</v>
      </c>
      <c r="BF214" s="28" t="s">
        <v>12008</v>
      </c>
      <c r="BG214" s="36" t="s">
        <v>57</v>
      </c>
      <c r="BH214" s="27" t="s">
        <v>67</v>
      </c>
      <c r="BI214" s="28" t="s">
        <v>67</v>
      </c>
      <c r="BJ214" s="27" t="s">
        <v>67</v>
      </c>
      <c r="BK214" s="27" t="s">
        <v>57</v>
      </c>
    </row>
    <row r="215" spans="1:63" x14ac:dyDescent="0.25">
      <c r="A215" s="31" t="s">
        <v>1452</v>
      </c>
      <c r="B215" s="27">
        <v>363</v>
      </c>
      <c r="C215" s="27">
        <v>921</v>
      </c>
      <c r="D215" s="28" t="s">
        <v>2092</v>
      </c>
      <c r="E215" s="28" t="s">
        <v>2093</v>
      </c>
      <c r="F215" s="27" t="s">
        <v>1982</v>
      </c>
      <c r="G215" s="28" t="s">
        <v>16341</v>
      </c>
      <c r="H215" s="28" t="s">
        <v>107</v>
      </c>
      <c r="I215" s="28" t="s">
        <v>1983</v>
      </c>
      <c r="J215" s="28" t="s">
        <v>1455</v>
      </c>
      <c r="K215" s="28" t="s">
        <v>58</v>
      </c>
      <c r="L215" s="28" t="s">
        <v>1441</v>
      </c>
      <c r="M215" s="28" t="s">
        <v>2094</v>
      </c>
      <c r="N215" s="34" t="s">
        <v>1085</v>
      </c>
      <c r="O215" s="28" t="s">
        <v>888</v>
      </c>
      <c r="P215" s="28" t="s">
        <v>889</v>
      </c>
      <c r="Q215" s="28" t="s">
        <v>2095</v>
      </c>
      <c r="R215" s="28">
        <v>-15.779987999999999</v>
      </c>
      <c r="S215" s="28">
        <v>-47.875098999999999</v>
      </c>
      <c r="T215" s="28" t="s">
        <v>59</v>
      </c>
      <c r="U215" s="28" t="s">
        <v>60</v>
      </c>
      <c r="V215" s="34">
        <v>43077</v>
      </c>
      <c r="W215" s="28" t="str">
        <f t="shared" ca="1" si="7"/>
        <v>MADURA</v>
      </c>
      <c r="X215" s="34" t="s">
        <v>1697</v>
      </c>
      <c r="Y215" s="27" t="s">
        <v>93</v>
      </c>
      <c r="Z215" s="28" t="s">
        <v>16232</v>
      </c>
      <c r="AA215" s="28" t="s">
        <v>61</v>
      </c>
      <c r="AB215" s="27" t="s">
        <v>2096</v>
      </c>
      <c r="AC215" s="27" t="s">
        <v>57</v>
      </c>
      <c r="AD215" s="27" t="s">
        <v>13461</v>
      </c>
      <c r="AE215" s="27" t="s">
        <v>2097</v>
      </c>
      <c r="AF215" s="28" t="s">
        <v>62</v>
      </c>
      <c r="AG215" s="28" t="s">
        <v>62</v>
      </c>
      <c r="AH215" s="27" t="s">
        <v>62</v>
      </c>
      <c r="AI215" s="27" t="s">
        <v>63</v>
      </c>
      <c r="AJ215" s="27" t="s">
        <v>64</v>
      </c>
      <c r="AK215" s="27" t="s">
        <v>405</v>
      </c>
      <c r="AL215" s="27" t="s">
        <v>429</v>
      </c>
      <c r="AM215" s="28" t="s">
        <v>57</v>
      </c>
      <c r="AN215" s="28" t="s">
        <v>57</v>
      </c>
      <c r="AO215" s="28" t="s">
        <v>67</v>
      </c>
      <c r="AP215" s="27" t="s">
        <v>1461</v>
      </c>
      <c r="AQ215" s="27" t="s">
        <v>1461</v>
      </c>
      <c r="AR215" s="28" t="s">
        <v>67</v>
      </c>
      <c r="AS215" s="28" t="s">
        <v>1461</v>
      </c>
      <c r="AT215" s="28" t="s">
        <v>57</v>
      </c>
      <c r="AU215" s="28" t="s">
        <v>57</v>
      </c>
      <c r="AV215" s="28">
        <v>3</v>
      </c>
      <c r="AW215" s="28" t="s">
        <v>68</v>
      </c>
      <c r="AX215" s="28">
        <v>917</v>
      </c>
      <c r="AY215" s="27">
        <v>765644302932</v>
      </c>
      <c r="AZ215" s="28" t="s">
        <v>2098</v>
      </c>
      <c r="BA215" s="28">
        <v>2009210000</v>
      </c>
      <c r="BB215" s="28" t="s">
        <v>57</v>
      </c>
      <c r="BC215" s="36" t="s">
        <v>57</v>
      </c>
      <c r="BD215" s="28" t="s">
        <v>57</v>
      </c>
      <c r="BE215" s="36" t="s">
        <v>69</v>
      </c>
      <c r="BF215" s="28" t="s">
        <v>12008</v>
      </c>
      <c r="BG215" s="36" t="s">
        <v>57</v>
      </c>
      <c r="BH215" s="27" t="s">
        <v>67</v>
      </c>
      <c r="BI215" s="28" t="s">
        <v>67</v>
      </c>
      <c r="BJ215" s="27" t="s">
        <v>12285</v>
      </c>
      <c r="BK215" s="27" t="s">
        <v>57</v>
      </c>
    </row>
    <row r="216" spans="1:63" x14ac:dyDescent="0.25">
      <c r="A216" s="31" t="s">
        <v>1452</v>
      </c>
      <c r="B216" s="27">
        <v>363</v>
      </c>
      <c r="C216" s="27">
        <v>819</v>
      </c>
      <c r="D216" s="28" t="s">
        <v>2099</v>
      </c>
      <c r="E216" s="28" t="s">
        <v>2100</v>
      </c>
      <c r="F216" s="27" t="s">
        <v>1982</v>
      </c>
      <c r="G216" s="28" t="s">
        <v>16341</v>
      </c>
      <c r="H216" s="28" t="s">
        <v>107</v>
      </c>
      <c r="I216" s="28" t="s">
        <v>1983</v>
      </c>
      <c r="J216" s="28" t="s">
        <v>1455</v>
      </c>
      <c r="K216" s="28" t="s">
        <v>58</v>
      </c>
      <c r="L216" s="28" t="s">
        <v>1441</v>
      </c>
      <c r="M216" s="28" t="s">
        <v>14526</v>
      </c>
      <c r="N216" s="34" t="s">
        <v>1085</v>
      </c>
      <c r="O216" s="28" t="s">
        <v>888</v>
      </c>
      <c r="P216" s="28" t="s">
        <v>889</v>
      </c>
      <c r="Q216" s="28" t="s">
        <v>2101</v>
      </c>
      <c r="R216" s="28">
        <v>-15.76643</v>
      </c>
      <c r="S216" s="28">
        <v>-47.878011000000001</v>
      </c>
      <c r="T216" s="28" t="s">
        <v>59</v>
      </c>
      <c r="U216" s="28" t="s">
        <v>60</v>
      </c>
      <c r="V216" s="34">
        <v>42051</v>
      </c>
      <c r="W216" s="28" t="str">
        <f t="shared" ca="1" si="7"/>
        <v>MADURA</v>
      </c>
      <c r="X216" s="34" t="s">
        <v>1246</v>
      </c>
      <c r="Y216" s="27" t="s">
        <v>93</v>
      </c>
      <c r="Z216" s="28" t="s">
        <v>16232</v>
      </c>
      <c r="AA216" s="28" t="s">
        <v>61</v>
      </c>
      <c r="AB216" s="27" t="s">
        <v>2102</v>
      </c>
      <c r="AC216" s="27" t="s">
        <v>16591</v>
      </c>
      <c r="AD216" s="27" t="s">
        <v>13462</v>
      </c>
      <c r="AE216" s="27" t="s">
        <v>2103</v>
      </c>
      <c r="AF216" s="28" t="s">
        <v>62</v>
      </c>
      <c r="AG216" s="28" t="s">
        <v>62</v>
      </c>
      <c r="AH216" s="27" t="s">
        <v>62</v>
      </c>
      <c r="AI216" s="27" t="s">
        <v>63</v>
      </c>
      <c r="AJ216" s="27" t="s">
        <v>64</v>
      </c>
      <c r="AK216" s="27" t="s">
        <v>405</v>
      </c>
      <c r="AL216" s="27" t="s">
        <v>429</v>
      </c>
      <c r="AM216" s="28" t="s">
        <v>57</v>
      </c>
      <c r="AN216" s="28" t="s">
        <v>67</v>
      </c>
      <c r="AO216" s="28" t="s">
        <v>67</v>
      </c>
      <c r="AP216" s="27" t="s">
        <v>1461</v>
      </c>
      <c r="AQ216" s="27" t="s">
        <v>67</v>
      </c>
      <c r="AR216" s="28" t="s">
        <v>1461</v>
      </c>
      <c r="AS216" s="28" t="s">
        <v>67</v>
      </c>
      <c r="AT216" s="28" t="s">
        <v>57</v>
      </c>
      <c r="AU216" s="28" t="s">
        <v>57</v>
      </c>
      <c r="AV216" s="28">
        <v>3</v>
      </c>
      <c r="AW216" s="28" t="s">
        <v>68</v>
      </c>
      <c r="AX216" s="28">
        <v>917</v>
      </c>
      <c r="AY216" s="27">
        <v>765644301960</v>
      </c>
      <c r="AZ216" s="28" t="s">
        <v>2104</v>
      </c>
      <c r="BA216" s="28">
        <v>2008190000</v>
      </c>
      <c r="BB216" s="28" t="s">
        <v>57</v>
      </c>
      <c r="BC216" s="36" t="s">
        <v>57</v>
      </c>
      <c r="BD216" s="28" t="s">
        <v>57</v>
      </c>
      <c r="BE216" s="36" t="s">
        <v>69</v>
      </c>
      <c r="BF216" s="28" t="s">
        <v>12008</v>
      </c>
      <c r="BG216" s="36" t="s">
        <v>57</v>
      </c>
      <c r="BH216" s="27" t="s">
        <v>67</v>
      </c>
      <c r="BI216" s="28" t="s">
        <v>67</v>
      </c>
      <c r="BJ216" s="27" t="s">
        <v>67</v>
      </c>
      <c r="BK216" s="27" t="s">
        <v>57</v>
      </c>
    </row>
    <row r="217" spans="1:63" x14ac:dyDescent="0.25">
      <c r="A217" s="31" t="s">
        <v>1452</v>
      </c>
      <c r="B217" s="27">
        <v>363</v>
      </c>
      <c r="C217" s="27">
        <v>2055</v>
      </c>
      <c r="D217" s="28" t="s">
        <v>2105</v>
      </c>
      <c r="E217" s="28" t="s">
        <v>2106</v>
      </c>
      <c r="F217" s="27" t="s">
        <v>1982</v>
      </c>
      <c r="G217" s="28" t="s">
        <v>16341</v>
      </c>
      <c r="H217" s="28" t="s">
        <v>107</v>
      </c>
      <c r="I217" s="28" t="s">
        <v>1983</v>
      </c>
      <c r="J217" s="28" t="s">
        <v>1455</v>
      </c>
      <c r="K217" s="28" t="s">
        <v>58</v>
      </c>
      <c r="L217" s="28" t="s">
        <v>1441</v>
      </c>
      <c r="M217" s="28" t="s">
        <v>2107</v>
      </c>
      <c r="N217" s="34" t="s">
        <v>887</v>
      </c>
      <c r="O217" s="28" t="s">
        <v>888</v>
      </c>
      <c r="P217" s="28" t="s">
        <v>889</v>
      </c>
      <c r="Q217" s="28" t="s">
        <v>2108</v>
      </c>
      <c r="R217" s="28">
        <v>-15.804249</v>
      </c>
      <c r="S217" s="28">
        <v>-47.887565000000002</v>
      </c>
      <c r="T217" s="28" t="s">
        <v>59</v>
      </c>
      <c r="U217" s="28" t="s">
        <v>60</v>
      </c>
      <c r="V217" s="34">
        <v>43306</v>
      </c>
      <c r="W217" s="28" t="str">
        <f t="shared" ca="1" si="7"/>
        <v>MADURA</v>
      </c>
      <c r="X217" s="34" t="s">
        <v>1246</v>
      </c>
      <c r="Y217" s="27" t="s">
        <v>93</v>
      </c>
      <c r="Z217" s="28" t="s">
        <v>16232</v>
      </c>
      <c r="AA217" s="28" t="s">
        <v>61</v>
      </c>
      <c r="AB217" s="27" t="s">
        <v>2109</v>
      </c>
      <c r="AC217" s="27" t="s">
        <v>16592</v>
      </c>
      <c r="AD217" s="27" t="s">
        <v>13463</v>
      </c>
      <c r="AE217" s="27" t="s">
        <v>2110</v>
      </c>
      <c r="AF217" s="28" t="s">
        <v>62</v>
      </c>
      <c r="AG217" s="28" t="s">
        <v>62</v>
      </c>
      <c r="AH217" s="27" t="s">
        <v>619</v>
      </c>
      <c r="AI217" s="27" t="s">
        <v>620</v>
      </c>
      <c r="AJ217" s="27" t="s">
        <v>64</v>
      </c>
      <c r="AK217" s="27" t="s">
        <v>405</v>
      </c>
      <c r="AL217" s="27" t="s">
        <v>429</v>
      </c>
      <c r="AM217" s="28" t="s">
        <v>57</v>
      </c>
      <c r="AN217" s="28" t="s">
        <v>12285</v>
      </c>
      <c r="AO217" s="28" t="s">
        <v>67</v>
      </c>
      <c r="AP217" s="27" t="s">
        <v>1461</v>
      </c>
      <c r="AQ217" s="27" t="s">
        <v>1461</v>
      </c>
      <c r="AR217" s="28" t="s">
        <v>67</v>
      </c>
      <c r="AS217" s="28" t="s">
        <v>1461</v>
      </c>
      <c r="AT217" s="28" t="s">
        <v>57</v>
      </c>
      <c r="AU217" s="28" t="s">
        <v>57</v>
      </c>
      <c r="AV217" s="28">
        <v>3</v>
      </c>
      <c r="AW217" s="28" t="s">
        <v>68</v>
      </c>
      <c r="AX217" s="28">
        <v>917</v>
      </c>
      <c r="AY217" s="27">
        <v>765644303238</v>
      </c>
      <c r="AZ217" s="28" t="s">
        <v>2111</v>
      </c>
      <c r="BA217" s="28">
        <v>2020550000</v>
      </c>
      <c r="BB217" s="28" t="s">
        <v>57</v>
      </c>
      <c r="BC217" s="36" t="s">
        <v>57</v>
      </c>
      <c r="BD217" s="28" t="s">
        <v>57</v>
      </c>
      <c r="BE217" s="36" t="s">
        <v>69</v>
      </c>
      <c r="BF217" s="28" t="s">
        <v>12008</v>
      </c>
      <c r="BG217" s="36" t="s">
        <v>57</v>
      </c>
      <c r="BH217" s="27" t="s">
        <v>12285</v>
      </c>
      <c r="BI217" s="28" t="s">
        <v>67</v>
      </c>
      <c r="BJ217" s="27" t="s">
        <v>12285</v>
      </c>
      <c r="BK217" s="27" t="s">
        <v>57</v>
      </c>
    </row>
    <row r="218" spans="1:63" x14ac:dyDescent="0.25">
      <c r="A218" s="31" t="s">
        <v>1452</v>
      </c>
      <c r="B218" s="27">
        <v>363</v>
      </c>
      <c r="C218" s="27">
        <v>700</v>
      </c>
      <c r="D218" s="28" t="s">
        <v>2171</v>
      </c>
      <c r="E218" s="28" t="s">
        <v>2172</v>
      </c>
      <c r="F218" s="27" t="s">
        <v>1982</v>
      </c>
      <c r="G218" s="28" t="s">
        <v>16341</v>
      </c>
      <c r="H218" s="28" t="s">
        <v>107</v>
      </c>
      <c r="I218" s="28" t="s">
        <v>1983</v>
      </c>
      <c r="J218" s="28" t="s">
        <v>1455</v>
      </c>
      <c r="K218" s="28" t="s">
        <v>58</v>
      </c>
      <c r="L218" s="28" t="s">
        <v>1441</v>
      </c>
      <c r="M218" s="28" t="s">
        <v>14527</v>
      </c>
      <c r="N218" s="34" t="s">
        <v>2173</v>
      </c>
      <c r="O218" s="28" t="s">
        <v>888</v>
      </c>
      <c r="P218" s="28" t="s">
        <v>889</v>
      </c>
      <c r="Q218" s="28" t="s">
        <v>2174</v>
      </c>
      <c r="R218" s="28">
        <v>-15.860063999999999</v>
      </c>
      <c r="S218" s="28">
        <v>-47.836032000000003</v>
      </c>
      <c r="T218" s="28" t="s">
        <v>1609</v>
      </c>
      <c r="U218" s="28" t="s">
        <v>60</v>
      </c>
      <c r="V218" s="34">
        <v>41984</v>
      </c>
      <c r="W218" s="28" t="str">
        <f t="shared" ca="1" si="7"/>
        <v>MADURA</v>
      </c>
      <c r="X218" s="34" t="s">
        <v>1697</v>
      </c>
      <c r="Y218" s="27" t="s">
        <v>93</v>
      </c>
      <c r="Z218" s="28" t="s">
        <v>16232</v>
      </c>
      <c r="AA218" s="28" t="s">
        <v>61</v>
      </c>
      <c r="AB218" s="27" t="s">
        <v>2175</v>
      </c>
      <c r="AC218" s="27" t="s">
        <v>16593</v>
      </c>
      <c r="AD218" s="27" t="s">
        <v>13464</v>
      </c>
      <c r="AE218" s="27" t="s">
        <v>2176</v>
      </c>
      <c r="AF218" s="28" t="s">
        <v>62</v>
      </c>
      <c r="AG218" s="28" t="s">
        <v>62</v>
      </c>
      <c r="AH218" s="27" t="s">
        <v>62</v>
      </c>
      <c r="AI218" s="27" t="s">
        <v>63</v>
      </c>
      <c r="AJ218" s="27" t="s">
        <v>64</v>
      </c>
      <c r="AK218" s="27" t="s">
        <v>405</v>
      </c>
      <c r="AL218" s="27" t="s">
        <v>429</v>
      </c>
      <c r="AM218" s="28" t="s">
        <v>429</v>
      </c>
      <c r="AN218" s="28" t="s">
        <v>12285</v>
      </c>
      <c r="AO218" s="28" t="s">
        <v>67</v>
      </c>
      <c r="AP218" s="27" t="s">
        <v>1461</v>
      </c>
      <c r="AQ218" s="27" t="s">
        <v>67</v>
      </c>
      <c r="AR218" s="28" t="s">
        <v>67</v>
      </c>
      <c r="AS218" s="28" t="s">
        <v>1461</v>
      </c>
      <c r="AT218" s="28" t="s">
        <v>57</v>
      </c>
      <c r="AU218" s="28" t="s">
        <v>57</v>
      </c>
      <c r="AV218" s="28">
        <v>3</v>
      </c>
      <c r="AW218" s="28" t="s">
        <v>68</v>
      </c>
      <c r="AX218" s="28">
        <v>917</v>
      </c>
      <c r="AY218" s="27">
        <v>765644301375</v>
      </c>
      <c r="AZ218" s="28" t="s">
        <v>2177</v>
      </c>
      <c r="BA218" s="28">
        <v>2007000000</v>
      </c>
      <c r="BB218" s="28" t="s">
        <v>57</v>
      </c>
      <c r="BC218" s="36" t="s">
        <v>57</v>
      </c>
      <c r="BD218" s="28" t="s">
        <v>57</v>
      </c>
      <c r="BE218" s="36" t="s">
        <v>69</v>
      </c>
      <c r="BF218" s="28" t="s">
        <v>12008</v>
      </c>
      <c r="BG218" s="36" t="s">
        <v>57</v>
      </c>
      <c r="BH218" s="27" t="s">
        <v>12285</v>
      </c>
      <c r="BI218" s="28" t="s">
        <v>67</v>
      </c>
      <c r="BJ218" s="27" t="s">
        <v>12285</v>
      </c>
      <c r="BK218" s="27" t="s">
        <v>57</v>
      </c>
    </row>
    <row r="219" spans="1:63" x14ac:dyDescent="0.25">
      <c r="A219" s="31" t="s">
        <v>1452</v>
      </c>
      <c r="B219" s="27">
        <v>363</v>
      </c>
      <c r="C219" s="27">
        <v>270</v>
      </c>
      <c r="D219" s="28" t="s">
        <v>2178</v>
      </c>
      <c r="E219" s="28" t="s">
        <v>2179</v>
      </c>
      <c r="F219" s="27" t="s">
        <v>1982</v>
      </c>
      <c r="G219" s="28" t="s">
        <v>16341</v>
      </c>
      <c r="H219" s="28" t="s">
        <v>107</v>
      </c>
      <c r="I219" s="28" t="s">
        <v>1983</v>
      </c>
      <c r="J219" s="28" t="s">
        <v>1455</v>
      </c>
      <c r="K219" s="28" t="s">
        <v>58</v>
      </c>
      <c r="L219" s="28" t="s">
        <v>1441</v>
      </c>
      <c r="M219" s="28" t="s">
        <v>14528</v>
      </c>
      <c r="N219" s="34" t="s">
        <v>14529</v>
      </c>
      <c r="O219" s="28" t="s">
        <v>888</v>
      </c>
      <c r="P219" s="28" t="s">
        <v>889</v>
      </c>
      <c r="Q219" s="28" t="s">
        <v>2180</v>
      </c>
      <c r="R219" s="28">
        <v>-15.810955999999999</v>
      </c>
      <c r="S219" s="28">
        <v>-48.022862000000003</v>
      </c>
      <c r="T219" s="28" t="s">
        <v>59</v>
      </c>
      <c r="U219" s="28" t="s">
        <v>60</v>
      </c>
      <c r="V219" s="34">
        <v>42790</v>
      </c>
      <c r="W219" s="28" t="str">
        <f t="shared" ca="1" si="7"/>
        <v>MADURA</v>
      </c>
      <c r="X219" s="34" t="s">
        <v>1697</v>
      </c>
      <c r="Y219" s="27" t="s">
        <v>93</v>
      </c>
      <c r="Z219" s="28" t="s">
        <v>16232</v>
      </c>
      <c r="AA219" s="28" t="s">
        <v>61</v>
      </c>
      <c r="AB219" s="27" t="s">
        <v>2181</v>
      </c>
      <c r="AC219" s="27" t="s">
        <v>16594</v>
      </c>
      <c r="AD219" s="27" t="s">
        <v>13465</v>
      </c>
      <c r="AE219" s="27" t="s">
        <v>2182</v>
      </c>
      <c r="AF219" s="28" t="s">
        <v>62</v>
      </c>
      <c r="AG219" s="28" t="s">
        <v>62</v>
      </c>
      <c r="AH219" s="27" t="s">
        <v>619</v>
      </c>
      <c r="AI219" s="27" t="s">
        <v>620</v>
      </c>
      <c r="AJ219" s="27" t="s">
        <v>64</v>
      </c>
      <c r="AK219" s="27" t="s">
        <v>405</v>
      </c>
      <c r="AL219" s="27" t="s">
        <v>429</v>
      </c>
      <c r="AM219" s="28" t="s">
        <v>57</v>
      </c>
      <c r="AN219" s="28" t="s">
        <v>67</v>
      </c>
      <c r="AO219" s="28" t="s">
        <v>67</v>
      </c>
      <c r="AP219" s="27" t="s">
        <v>1461</v>
      </c>
      <c r="AQ219" s="27" t="s">
        <v>1461</v>
      </c>
      <c r="AR219" s="28" t="s">
        <v>1461</v>
      </c>
      <c r="AS219" s="28" t="s">
        <v>1461</v>
      </c>
      <c r="AT219" s="28" t="s">
        <v>57</v>
      </c>
      <c r="AU219" s="28" t="s">
        <v>57</v>
      </c>
      <c r="AV219" s="28">
        <v>3</v>
      </c>
      <c r="AW219" s="28" t="s">
        <v>68</v>
      </c>
      <c r="AX219" s="28">
        <v>917</v>
      </c>
      <c r="AY219" s="27">
        <v>765644302690</v>
      </c>
      <c r="AZ219" s="28" t="s">
        <v>2183</v>
      </c>
      <c r="BA219" s="28">
        <v>2002700000</v>
      </c>
      <c r="BB219" s="28" t="s">
        <v>57</v>
      </c>
      <c r="BC219" s="36" t="s">
        <v>57</v>
      </c>
      <c r="BD219" s="28" t="s">
        <v>57</v>
      </c>
      <c r="BE219" s="36" t="s">
        <v>69</v>
      </c>
      <c r="BF219" s="28" t="s">
        <v>12008</v>
      </c>
      <c r="BG219" s="36" t="s">
        <v>57</v>
      </c>
      <c r="BH219" s="27" t="s">
        <v>67</v>
      </c>
      <c r="BI219" s="28" t="s">
        <v>67</v>
      </c>
      <c r="BJ219" s="27" t="s">
        <v>67</v>
      </c>
      <c r="BK219" s="27" t="s">
        <v>57</v>
      </c>
    </row>
    <row r="220" spans="1:63" x14ac:dyDescent="0.25">
      <c r="A220" s="31" t="s">
        <v>1452</v>
      </c>
      <c r="B220" s="27">
        <v>363</v>
      </c>
      <c r="C220" s="27">
        <v>2113</v>
      </c>
      <c r="D220" s="28" t="s">
        <v>2184</v>
      </c>
      <c r="E220" s="28" t="s">
        <v>2185</v>
      </c>
      <c r="F220" s="27" t="s">
        <v>1982</v>
      </c>
      <c r="G220" s="28" t="s">
        <v>16341</v>
      </c>
      <c r="H220" s="28" t="s">
        <v>107</v>
      </c>
      <c r="I220" s="28" t="s">
        <v>1983</v>
      </c>
      <c r="J220" s="28" t="s">
        <v>1455</v>
      </c>
      <c r="K220" s="28" t="s">
        <v>58</v>
      </c>
      <c r="L220" s="28" t="s">
        <v>1441</v>
      </c>
      <c r="M220" s="28" t="s">
        <v>2186</v>
      </c>
      <c r="N220" s="34" t="s">
        <v>14530</v>
      </c>
      <c r="O220" s="28" t="s">
        <v>888</v>
      </c>
      <c r="P220" s="28" t="s">
        <v>889</v>
      </c>
      <c r="Q220" s="28" t="s">
        <v>2187</v>
      </c>
      <c r="R220" s="28">
        <v>-15.843441</v>
      </c>
      <c r="S220" s="28">
        <v>-47.878833999999998</v>
      </c>
      <c r="T220" s="28" t="s">
        <v>59</v>
      </c>
      <c r="U220" s="28" t="s">
        <v>60</v>
      </c>
      <c r="V220" s="34">
        <v>43451</v>
      </c>
      <c r="W220" s="28" t="str">
        <f t="shared" ca="1" si="7"/>
        <v>MADURA</v>
      </c>
      <c r="X220" s="34" t="s">
        <v>1697</v>
      </c>
      <c r="Y220" s="27" t="s">
        <v>93</v>
      </c>
      <c r="Z220" s="28" t="s">
        <v>16232</v>
      </c>
      <c r="AA220" s="28" t="s">
        <v>61</v>
      </c>
      <c r="AB220" s="27" t="s">
        <v>2188</v>
      </c>
      <c r="AC220" s="27" t="s">
        <v>16595</v>
      </c>
      <c r="AD220" s="27" t="s">
        <v>13466</v>
      </c>
      <c r="AE220" s="27" t="s">
        <v>2189</v>
      </c>
      <c r="AF220" s="28" t="s">
        <v>62</v>
      </c>
      <c r="AG220" s="28" t="s">
        <v>62</v>
      </c>
      <c r="AH220" s="27" t="s">
        <v>62</v>
      </c>
      <c r="AI220" s="27" t="s">
        <v>63</v>
      </c>
      <c r="AJ220" s="27" t="s">
        <v>64</v>
      </c>
      <c r="AK220" s="27" t="s">
        <v>405</v>
      </c>
      <c r="AL220" s="27" t="s">
        <v>429</v>
      </c>
      <c r="AM220" s="28" t="s">
        <v>57</v>
      </c>
      <c r="AN220" s="28" t="s">
        <v>12285</v>
      </c>
      <c r="AO220" s="28" t="s">
        <v>67</v>
      </c>
      <c r="AP220" s="27" t="s">
        <v>1461</v>
      </c>
      <c r="AQ220" s="27" t="s">
        <v>67</v>
      </c>
      <c r="AR220" s="28" t="s">
        <v>1461</v>
      </c>
      <c r="AS220" s="28" t="s">
        <v>1461</v>
      </c>
      <c r="AT220" s="28" t="s">
        <v>57</v>
      </c>
      <c r="AU220" s="28" t="s">
        <v>57</v>
      </c>
      <c r="AV220" s="28">
        <v>3</v>
      </c>
      <c r="AW220" s="28" t="s">
        <v>68</v>
      </c>
      <c r="AX220" s="28">
        <v>917</v>
      </c>
      <c r="AY220" s="27">
        <v>765644303408</v>
      </c>
      <c r="AZ220" s="28" t="s">
        <v>2190</v>
      </c>
      <c r="BA220" s="28">
        <v>2021130000</v>
      </c>
      <c r="BB220" s="28" t="s">
        <v>57</v>
      </c>
      <c r="BC220" s="36" t="s">
        <v>57</v>
      </c>
      <c r="BD220" s="28" t="s">
        <v>57</v>
      </c>
      <c r="BE220" s="36" t="s">
        <v>69</v>
      </c>
      <c r="BF220" s="28" t="s">
        <v>12008</v>
      </c>
      <c r="BG220" s="36" t="s">
        <v>57</v>
      </c>
      <c r="BH220" s="27" t="s">
        <v>12285</v>
      </c>
      <c r="BI220" s="28" t="s">
        <v>67</v>
      </c>
      <c r="BJ220" s="27" t="s">
        <v>12285</v>
      </c>
      <c r="BK220" s="27" t="s">
        <v>57</v>
      </c>
    </row>
    <row r="221" spans="1:63" x14ac:dyDescent="0.25">
      <c r="A221" s="31" t="s">
        <v>1452</v>
      </c>
      <c r="B221" s="27">
        <v>731</v>
      </c>
      <c r="C221" s="27">
        <v>975</v>
      </c>
      <c r="D221" s="28" t="s">
        <v>2210</v>
      </c>
      <c r="E221" s="28" t="s">
        <v>2211</v>
      </c>
      <c r="F221" s="27" t="s">
        <v>1982</v>
      </c>
      <c r="G221" s="28" t="s">
        <v>16341</v>
      </c>
      <c r="H221" s="28" t="s">
        <v>107</v>
      </c>
      <c r="I221" s="28" t="s">
        <v>1983</v>
      </c>
      <c r="J221" s="28" t="s">
        <v>1455</v>
      </c>
      <c r="K221" s="28" t="s">
        <v>58</v>
      </c>
      <c r="L221" s="28" t="s">
        <v>1441</v>
      </c>
      <c r="M221" s="28" t="s">
        <v>14531</v>
      </c>
      <c r="N221" s="34" t="s">
        <v>14532</v>
      </c>
      <c r="O221" s="28" t="s">
        <v>888</v>
      </c>
      <c r="P221" s="28" t="s">
        <v>889</v>
      </c>
      <c r="Q221" s="28" t="s">
        <v>2212</v>
      </c>
      <c r="R221" s="28">
        <v>-15.755318000000001</v>
      </c>
      <c r="S221" s="28">
        <v>-47.889457</v>
      </c>
      <c r="T221" s="28" t="s">
        <v>59</v>
      </c>
      <c r="U221" s="28" t="s">
        <v>60</v>
      </c>
      <c r="V221" s="34">
        <v>43066</v>
      </c>
      <c r="W221" s="28" t="str">
        <f t="shared" ca="1" si="7"/>
        <v>MADURA</v>
      </c>
      <c r="X221" s="34" t="s">
        <v>1697</v>
      </c>
      <c r="Y221" s="27" t="s">
        <v>93</v>
      </c>
      <c r="Z221" s="28" t="s">
        <v>16232</v>
      </c>
      <c r="AA221" s="28" t="s">
        <v>61</v>
      </c>
      <c r="AB221" s="27" t="s">
        <v>2213</v>
      </c>
      <c r="AC221" s="27" t="s">
        <v>16596</v>
      </c>
      <c r="AD221" s="27" t="s">
        <v>13467</v>
      </c>
      <c r="AE221" s="27" t="s">
        <v>2214</v>
      </c>
      <c r="AF221" s="28" t="s">
        <v>62</v>
      </c>
      <c r="AG221" s="28" t="s">
        <v>62</v>
      </c>
      <c r="AH221" s="27" t="s">
        <v>62</v>
      </c>
      <c r="AI221" s="27" t="s">
        <v>63</v>
      </c>
      <c r="AJ221" s="27" t="s">
        <v>64</v>
      </c>
      <c r="AK221" s="27" t="s">
        <v>405</v>
      </c>
      <c r="AL221" s="27" t="s">
        <v>429</v>
      </c>
      <c r="AM221" s="28" t="s">
        <v>57</v>
      </c>
      <c r="AN221" s="28" t="s">
        <v>12285</v>
      </c>
      <c r="AO221" s="28" t="s">
        <v>12285</v>
      </c>
      <c r="AP221" s="27" t="s">
        <v>1461</v>
      </c>
      <c r="AQ221" s="27" t="s">
        <v>67</v>
      </c>
      <c r="AR221" s="28" t="s">
        <v>1461</v>
      </c>
      <c r="AS221" s="28" t="s">
        <v>1461</v>
      </c>
      <c r="AT221" s="28" t="s">
        <v>57</v>
      </c>
      <c r="AU221" s="28" t="s">
        <v>57</v>
      </c>
      <c r="AV221" s="28">
        <v>3</v>
      </c>
      <c r="AW221" s="28" t="s">
        <v>68</v>
      </c>
      <c r="AX221" s="28">
        <v>917</v>
      </c>
      <c r="AY221" s="27">
        <v>765644302428</v>
      </c>
      <c r="AZ221" s="28" t="s">
        <v>2215</v>
      </c>
      <c r="BA221" s="28">
        <v>2009750000</v>
      </c>
      <c r="BB221" s="28" t="s">
        <v>57</v>
      </c>
      <c r="BC221" s="36" t="s">
        <v>57</v>
      </c>
      <c r="BD221" s="28" t="s">
        <v>57</v>
      </c>
      <c r="BE221" s="36" t="s">
        <v>69</v>
      </c>
      <c r="BF221" s="28" t="s">
        <v>12008</v>
      </c>
      <c r="BG221" s="36" t="s">
        <v>57</v>
      </c>
      <c r="BH221" s="27" t="s">
        <v>67</v>
      </c>
      <c r="BI221" s="28" t="s">
        <v>67</v>
      </c>
      <c r="BJ221" s="27" t="s">
        <v>12285</v>
      </c>
      <c r="BK221" s="27" t="s">
        <v>57</v>
      </c>
    </row>
    <row r="222" spans="1:63" x14ac:dyDescent="0.25">
      <c r="A222" s="31" t="s">
        <v>1452</v>
      </c>
      <c r="B222" s="27">
        <v>363</v>
      </c>
      <c r="C222" s="27">
        <v>2488</v>
      </c>
      <c r="D222" s="28" t="s">
        <v>103</v>
      </c>
      <c r="E222" s="28" t="s">
        <v>104</v>
      </c>
      <c r="F222" s="27" t="s">
        <v>1982</v>
      </c>
      <c r="G222" s="28" t="s">
        <v>16341</v>
      </c>
      <c r="H222" s="28" t="s">
        <v>107</v>
      </c>
      <c r="I222" s="28" t="s">
        <v>1983</v>
      </c>
      <c r="J222" s="28" t="s">
        <v>1455</v>
      </c>
      <c r="K222" s="28" t="s">
        <v>58</v>
      </c>
      <c r="L222" s="28" t="s">
        <v>1441</v>
      </c>
      <c r="M222" s="28" t="s">
        <v>14533</v>
      </c>
      <c r="N222" s="34" t="s">
        <v>14476</v>
      </c>
      <c r="O222" s="28" t="s">
        <v>888</v>
      </c>
      <c r="P222" s="28" t="s">
        <v>889</v>
      </c>
      <c r="Q222" s="28" t="s">
        <v>11955</v>
      </c>
      <c r="R222" s="28">
        <v>-22.552406000000001</v>
      </c>
      <c r="S222" s="28">
        <v>-47.906846000000002</v>
      </c>
      <c r="T222" s="28" t="s">
        <v>59</v>
      </c>
      <c r="U222" s="28" t="s">
        <v>60</v>
      </c>
      <c r="V222" s="34">
        <v>45351</v>
      </c>
      <c r="W222" s="28">
        <f t="shared" ca="1" si="7"/>
        <v>2024</v>
      </c>
      <c r="X222" s="34" t="s">
        <v>92</v>
      </c>
      <c r="Y222" s="27" t="s">
        <v>93</v>
      </c>
      <c r="Z222" s="28" t="s">
        <v>16232</v>
      </c>
      <c r="AA222" s="28" t="s">
        <v>61</v>
      </c>
      <c r="AB222" s="27" t="s">
        <v>16369</v>
      </c>
      <c r="AC222" s="27" t="s">
        <v>16597</v>
      </c>
      <c r="AD222" s="27" t="s">
        <v>13468</v>
      </c>
      <c r="AE222" s="27" t="s">
        <v>12170</v>
      </c>
      <c r="AF222" s="28" t="s">
        <v>62</v>
      </c>
      <c r="AG222" s="28" t="s">
        <v>62</v>
      </c>
      <c r="AH222" s="27" t="s">
        <v>62</v>
      </c>
      <c r="AI222" s="27" t="s">
        <v>63</v>
      </c>
      <c r="AJ222" s="27" t="s">
        <v>64</v>
      </c>
      <c r="AK222" s="27" t="s">
        <v>65</v>
      </c>
      <c r="AL222" s="27" t="s">
        <v>429</v>
      </c>
      <c r="AM222" s="28" t="s">
        <v>57</v>
      </c>
      <c r="AN222" s="28" t="s">
        <v>12285</v>
      </c>
      <c r="AO222" s="28" t="s">
        <v>12285</v>
      </c>
      <c r="AP222" s="27" t="s">
        <v>67</v>
      </c>
      <c r="AQ222" s="27" t="s">
        <v>67</v>
      </c>
      <c r="AR222" s="28" t="s">
        <v>67</v>
      </c>
      <c r="AS222" s="28" t="s">
        <v>67</v>
      </c>
      <c r="AT222" s="28" t="s">
        <v>57</v>
      </c>
      <c r="AU222" s="28" t="s">
        <v>57</v>
      </c>
      <c r="AV222" s="28" t="s">
        <v>57</v>
      </c>
      <c r="AW222" s="28" t="s">
        <v>68</v>
      </c>
      <c r="AX222" s="28">
        <v>917</v>
      </c>
      <c r="AY222" s="27" t="s">
        <v>57</v>
      </c>
      <c r="AZ222" s="28" t="s">
        <v>11937</v>
      </c>
      <c r="BA222" s="28">
        <v>2024880000</v>
      </c>
      <c r="BB222" s="28" t="s">
        <v>57</v>
      </c>
      <c r="BC222" s="36" t="s">
        <v>57</v>
      </c>
      <c r="BD222" s="28" t="s">
        <v>57</v>
      </c>
      <c r="BE222" s="36" t="s">
        <v>69</v>
      </c>
      <c r="BF222" s="28" t="s">
        <v>12008</v>
      </c>
      <c r="BG222" s="36" t="s">
        <v>57</v>
      </c>
      <c r="BH222" s="27" t="s">
        <v>67</v>
      </c>
      <c r="BI222" s="28" t="s">
        <v>67</v>
      </c>
      <c r="BJ222" s="27" t="s">
        <v>12285</v>
      </c>
      <c r="BK222" s="27" t="s">
        <v>57</v>
      </c>
    </row>
    <row r="223" spans="1:63" x14ac:dyDescent="0.25">
      <c r="A223" s="31" t="s">
        <v>1452</v>
      </c>
      <c r="B223" s="27">
        <v>9999</v>
      </c>
      <c r="C223" s="27">
        <v>2647</v>
      </c>
      <c r="D223" s="28" t="s">
        <v>14223</v>
      </c>
      <c r="E223" s="28" t="s">
        <v>12164</v>
      </c>
      <c r="F223" s="27" t="s">
        <v>1969</v>
      </c>
      <c r="G223" s="28" t="s">
        <v>16341</v>
      </c>
      <c r="H223" s="28" t="s">
        <v>107</v>
      </c>
      <c r="I223" s="28" t="s">
        <v>12278</v>
      </c>
      <c r="J223" s="28" t="s">
        <v>1455</v>
      </c>
      <c r="K223" s="28" t="s">
        <v>58</v>
      </c>
      <c r="L223" s="28" t="s">
        <v>1441</v>
      </c>
      <c r="M223" s="28" t="s">
        <v>14477</v>
      </c>
      <c r="N223" s="34" t="s">
        <v>14478</v>
      </c>
      <c r="O223" s="28" t="s">
        <v>888</v>
      </c>
      <c r="P223" s="28" t="s">
        <v>889</v>
      </c>
      <c r="Q223" s="28" t="s">
        <v>12056</v>
      </c>
      <c r="R223" s="28" t="s">
        <v>57</v>
      </c>
      <c r="S223" s="28" t="s">
        <v>57</v>
      </c>
      <c r="T223" s="28" t="s">
        <v>57</v>
      </c>
      <c r="U223" s="28" t="s">
        <v>60</v>
      </c>
      <c r="V223" s="34">
        <v>45540</v>
      </c>
      <c r="W223" s="28">
        <f t="shared" ca="1" si="7"/>
        <v>2024</v>
      </c>
      <c r="X223" s="34" t="s">
        <v>318</v>
      </c>
      <c r="Y223" s="27" t="s">
        <v>319</v>
      </c>
      <c r="Z223" s="28" t="s">
        <v>16233</v>
      </c>
      <c r="AA223" s="28" t="s">
        <v>61</v>
      </c>
      <c r="AB223" s="27" t="s">
        <v>57</v>
      </c>
      <c r="AC223" s="27" t="s">
        <v>57</v>
      </c>
      <c r="AD223" s="27" t="s">
        <v>57</v>
      </c>
      <c r="AE223" s="27" t="s">
        <v>14297</v>
      </c>
      <c r="AF223" s="28" t="s">
        <v>62</v>
      </c>
      <c r="AG223" s="28" t="s">
        <v>62</v>
      </c>
      <c r="AH223" s="27" t="s">
        <v>62</v>
      </c>
      <c r="AI223" s="27" t="s">
        <v>63</v>
      </c>
      <c r="AJ223" s="27" t="s">
        <v>57</v>
      </c>
      <c r="AK223" s="27" t="s">
        <v>57</v>
      </c>
      <c r="AL223" s="27" t="s">
        <v>429</v>
      </c>
      <c r="AM223" s="28" t="s">
        <v>57</v>
      </c>
      <c r="AN223" s="28" t="s">
        <v>12285</v>
      </c>
      <c r="AO223" s="28" t="s">
        <v>67</v>
      </c>
      <c r="AP223" s="27" t="s">
        <v>57</v>
      </c>
      <c r="AQ223" s="27" t="s">
        <v>57</v>
      </c>
      <c r="AR223" s="28" t="s">
        <v>57</v>
      </c>
      <c r="AS223" s="28" t="s">
        <v>57</v>
      </c>
      <c r="AT223" s="28" t="s">
        <v>57</v>
      </c>
      <c r="AU223" s="28" t="s">
        <v>57</v>
      </c>
      <c r="AV223" s="28" t="s">
        <v>57</v>
      </c>
      <c r="AW223" s="28" t="s">
        <v>57</v>
      </c>
      <c r="AX223" s="28">
        <v>917</v>
      </c>
      <c r="AY223" s="27" t="s">
        <v>57</v>
      </c>
      <c r="AZ223" s="28" t="s">
        <v>12261</v>
      </c>
      <c r="BA223" s="28">
        <v>2026470000</v>
      </c>
      <c r="BB223" s="28" t="s">
        <v>57</v>
      </c>
      <c r="BC223" s="36" t="s">
        <v>57</v>
      </c>
      <c r="BD223" s="28" t="s">
        <v>57</v>
      </c>
      <c r="BE223" s="36" t="s">
        <v>57</v>
      </c>
      <c r="BF223" s="28" t="s">
        <v>57</v>
      </c>
      <c r="BG223" s="36" t="s">
        <v>57</v>
      </c>
      <c r="BH223" s="27" t="s">
        <v>67</v>
      </c>
      <c r="BI223" s="28" t="s">
        <v>67</v>
      </c>
      <c r="BJ223" s="27" t="s">
        <v>12285</v>
      </c>
      <c r="BK223" s="27" t="s">
        <v>57</v>
      </c>
    </row>
    <row r="224" spans="1:63" x14ac:dyDescent="0.25">
      <c r="A224" s="31" t="s">
        <v>1452</v>
      </c>
      <c r="B224" s="27">
        <v>731</v>
      </c>
      <c r="C224" s="27">
        <v>653</v>
      </c>
      <c r="D224" s="28" t="s">
        <v>1967</v>
      </c>
      <c r="E224" s="28" t="s">
        <v>1968</v>
      </c>
      <c r="F224" s="27" t="s">
        <v>1969</v>
      </c>
      <c r="G224" s="28" t="s">
        <v>16341</v>
      </c>
      <c r="H224" s="28" t="s">
        <v>107</v>
      </c>
      <c r="I224" s="28" t="s">
        <v>12278</v>
      </c>
      <c r="J224" s="28" t="s">
        <v>1455</v>
      </c>
      <c r="K224" s="28" t="s">
        <v>58</v>
      </c>
      <c r="L224" s="28" t="s">
        <v>1441</v>
      </c>
      <c r="M224" s="28" t="s">
        <v>14534</v>
      </c>
      <c r="N224" s="34" t="s">
        <v>887</v>
      </c>
      <c r="O224" s="28" t="s">
        <v>888</v>
      </c>
      <c r="P224" s="28" t="s">
        <v>889</v>
      </c>
      <c r="Q224" s="28" t="s">
        <v>1971</v>
      </c>
      <c r="R224" s="28">
        <v>-15.815147</v>
      </c>
      <c r="S224" s="28">
        <v>-47.902320000000003</v>
      </c>
      <c r="T224" s="28" t="s">
        <v>59</v>
      </c>
      <c r="U224" s="28" t="s">
        <v>60</v>
      </c>
      <c r="V224" s="34">
        <v>41772</v>
      </c>
      <c r="W224" s="28" t="str">
        <f t="shared" ca="1" si="7"/>
        <v>MADURA</v>
      </c>
      <c r="X224" s="34" t="s">
        <v>1697</v>
      </c>
      <c r="Y224" s="27" t="s">
        <v>93</v>
      </c>
      <c r="Z224" s="28" t="s">
        <v>16232</v>
      </c>
      <c r="AA224" s="28" t="s">
        <v>61</v>
      </c>
      <c r="AB224" s="27" t="s">
        <v>1972</v>
      </c>
      <c r="AC224" s="27" t="s">
        <v>16598</v>
      </c>
      <c r="AD224" s="27" t="s">
        <v>13469</v>
      </c>
      <c r="AE224" s="27" t="s">
        <v>1973</v>
      </c>
      <c r="AF224" s="28" t="s">
        <v>62</v>
      </c>
      <c r="AG224" s="28" t="s">
        <v>62</v>
      </c>
      <c r="AH224" s="27" t="s">
        <v>62</v>
      </c>
      <c r="AI224" s="27" t="s">
        <v>63</v>
      </c>
      <c r="AJ224" s="27" t="s">
        <v>64</v>
      </c>
      <c r="AK224" s="27" t="s">
        <v>405</v>
      </c>
      <c r="AL224" s="27" t="s">
        <v>429</v>
      </c>
      <c r="AM224" s="28" t="s">
        <v>429</v>
      </c>
      <c r="AN224" s="28" t="s">
        <v>67</v>
      </c>
      <c r="AO224" s="28" t="s">
        <v>12285</v>
      </c>
      <c r="AP224" s="27" t="s">
        <v>1461</v>
      </c>
      <c r="AQ224" s="27" t="s">
        <v>1461</v>
      </c>
      <c r="AR224" s="28" t="s">
        <v>1461</v>
      </c>
      <c r="AS224" s="28" t="s">
        <v>1461</v>
      </c>
      <c r="AT224" s="28" t="s">
        <v>57</v>
      </c>
      <c r="AU224" s="28" t="s">
        <v>57</v>
      </c>
      <c r="AV224" s="28">
        <v>3</v>
      </c>
      <c r="AW224" s="28" t="s">
        <v>68</v>
      </c>
      <c r="AX224" s="28">
        <v>917</v>
      </c>
      <c r="AY224" s="27">
        <v>765644301294</v>
      </c>
      <c r="AZ224" s="28" t="s">
        <v>1974</v>
      </c>
      <c r="BA224" s="28">
        <v>2006530000</v>
      </c>
      <c r="BB224" s="28" t="s">
        <v>57</v>
      </c>
      <c r="BC224" s="36" t="s">
        <v>57</v>
      </c>
      <c r="BD224" s="28" t="s">
        <v>57</v>
      </c>
      <c r="BE224" s="36" t="s">
        <v>69</v>
      </c>
      <c r="BF224" s="28" t="s">
        <v>12008</v>
      </c>
      <c r="BG224" s="36" t="s">
        <v>57</v>
      </c>
      <c r="BH224" s="27" t="s">
        <v>67</v>
      </c>
      <c r="BI224" s="28" t="s">
        <v>67</v>
      </c>
      <c r="BJ224" s="27" t="s">
        <v>12285</v>
      </c>
      <c r="BK224" s="27" t="s">
        <v>57</v>
      </c>
    </row>
    <row r="225" spans="1:63" x14ac:dyDescent="0.25">
      <c r="A225" s="31" t="s">
        <v>1452</v>
      </c>
      <c r="B225" s="27">
        <v>363</v>
      </c>
      <c r="C225" s="27">
        <v>714</v>
      </c>
      <c r="D225" s="28" t="s">
        <v>1975</v>
      </c>
      <c r="E225" s="28" t="s">
        <v>1976</v>
      </c>
      <c r="F225" s="27" t="s">
        <v>1969</v>
      </c>
      <c r="G225" s="28" t="s">
        <v>16341</v>
      </c>
      <c r="H225" s="28" t="s">
        <v>107</v>
      </c>
      <c r="I225" s="28" t="s">
        <v>12278</v>
      </c>
      <c r="J225" s="28" t="s">
        <v>1455</v>
      </c>
      <c r="K225" s="28" t="s">
        <v>58</v>
      </c>
      <c r="L225" s="28" t="s">
        <v>1441</v>
      </c>
      <c r="M225" s="28" t="s">
        <v>14535</v>
      </c>
      <c r="N225" s="34" t="s">
        <v>1085</v>
      </c>
      <c r="O225" s="28" t="s">
        <v>888</v>
      </c>
      <c r="P225" s="28" t="s">
        <v>889</v>
      </c>
      <c r="Q225" s="28" t="s">
        <v>1977</v>
      </c>
      <c r="R225" s="28">
        <v>-15.823899000000001</v>
      </c>
      <c r="S225" s="28">
        <v>-47.916389000000002</v>
      </c>
      <c r="T225" s="28" t="s">
        <v>59</v>
      </c>
      <c r="U225" s="28" t="s">
        <v>60</v>
      </c>
      <c r="V225" s="34">
        <v>43096</v>
      </c>
      <c r="W225" s="28" t="str">
        <f t="shared" ca="1" si="7"/>
        <v>MADURA</v>
      </c>
      <c r="X225" s="34" t="s">
        <v>1697</v>
      </c>
      <c r="Y225" s="27" t="s">
        <v>93</v>
      </c>
      <c r="Z225" s="28" t="s">
        <v>16232</v>
      </c>
      <c r="AA225" s="28" t="s">
        <v>61</v>
      </c>
      <c r="AB225" s="27" t="s">
        <v>1978</v>
      </c>
      <c r="AC225" s="27" t="s">
        <v>16599</v>
      </c>
      <c r="AD225" s="27" t="s">
        <v>13470</v>
      </c>
      <c r="AE225" s="27" t="s">
        <v>1979</v>
      </c>
      <c r="AF225" s="28" t="s">
        <v>62</v>
      </c>
      <c r="AG225" s="28" t="s">
        <v>62</v>
      </c>
      <c r="AH225" s="27" t="s">
        <v>62</v>
      </c>
      <c r="AI225" s="27" t="s">
        <v>63</v>
      </c>
      <c r="AJ225" s="27" t="s">
        <v>64</v>
      </c>
      <c r="AK225" s="27" t="s">
        <v>405</v>
      </c>
      <c r="AL225" s="27" t="s">
        <v>429</v>
      </c>
      <c r="AM225" s="28" t="s">
        <v>429</v>
      </c>
      <c r="AN225" s="28" t="s">
        <v>12285</v>
      </c>
      <c r="AO225" s="28" t="s">
        <v>67</v>
      </c>
      <c r="AP225" s="27" t="s">
        <v>1461</v>
      </c>
      <c r="AQ225" s="27" t="s">
        <v>67</v>
      </c>
      <c r="AR225" s="28" t="s">
        <v>1461</v>
      </c>
      <c r="AS225" s="28" t="s">
        <v>1461</v>
      </c>
      <c r="AT225" s="28" t="s">
        <v>57</v>
      </c>
      <c r="AU225" s="28" t="s">
        <v>57</v>
      </c>
      <c r="AV225" s="28">
        <v>3</v>
      </c>
      <c r="AW225" s="28" t="s">
        <v>68</v>
      </c>
      <c r="AX225" s="28">
        <v>917</v>
      </c>
      <c r="AY225" s="27">
        <v>765644300565</v>
      </c>
      <c r="AZ225" s="28" t="s">
        <v>896</v>
      </c>
      <c r="BA225" s="28">
        <v>2007140000</v>
      </c>
      <c r="BB225" s="28" t="s">
        <v>57</v>
      </c>
      <c r="BC225" s="36" t="s">
        <v>57</v>
      </c>
      <c r="BD225" s="28" t="s">
        <v>57</v>
      </c>
      <c r="BE225" s="36" t="s">
        <v>69</v>
      </c>
      <c r="BF225" s="28" t="s">
        <v>12008</v>
      </c>
      <c r="BG225" s="36" t="s">
        <v>57</v>
      </c>
      <c r="BH225" s="27" t="s">
        <v>67</v>
      </c>
      <c r="BI225" s="28" t="s">
        <v>67</v>
      </c>
      <c r="BJ225" s="27" t="s">
        <v>12285</v>
      </c>
      <c r="BK225" s="27" t="s">
        <v>57</v>
      </c>
    </row>
    <row r="226" spans="1:63" x14ac:dyDescent="0.25">
      <c r="A226" s="31" t="s">
        <v>1452</v>
      </c>
      <c r="B226" s="27">
        <v>992</v>
      </c>
      <c r="C226" s="27">
        <v>647</v>
      </c>
      <c r="D226" s="28" t="s">
        <v>2000</v>
      </c>
      <c r="E226" s="28" t="s">
        <v>2001</v>
      </c>
      <c r="F226" s="27" t="s">
        <v>1969</v>
      </c>
      <c r="G226" s="28" t="s">
        <v>16341</v>
      </c>
      <c r="H226" s="28" t="s">
        <v>107</v>
      </c>
      <c r="I226" s="28" t="s">
        <v>12278</v>
      </c>
      <c r="J226" s="28" t="s">
        <v>1455</v>
      </c>
      <c r="K226" s="28" t="s">
        <v>58</v>
      </c>
      <c r="L226" s="28" t="s">
        <v>1441</v>
      </c>
      <c r="M226" s="28" t="s">
        <v>14536</v>
      </c>
      <c r="N226" s="34" t="s">
        <v>887</v>
      </c>
      <c r="O226" s="28" t="s">
        <v>888</v>
      </c>
      <c r="P226" s="28" t="s">
        <v>889</v>
      </c>
      <c r="Q226" s="28" t="s">
        <v>2002</v>
      </c>
      <c r="R226" s="28">
        <v>-15.818341999999999</v>
      </c>
      <c r="S226" s="28">
        <v>-47.895679000000001</v>
      </c>
      <c r="T226" s="28" t="s">
        <v>59</v>
      </c>
      <c r="U226" s="28" t="s">
        <v>60</v>
      </c>
      <c r="V226" s="34">
        <v>41723</v>
      </c>
      <c r="W226" s="28" t="str">
        <f t="shared" ca="1" si="7"/>
        <v>MADURA</v>
      </c>
      <c r="X226" s="34" t="s">
        <v>1246</v>
      </c>
      <c r="Y226" s="27" t="s">
        <v>93</v>
      </c>
      <c r="Z226" s="28" t="s">
        <v>16232</v>
      </c>
      <c r="AA226" s="28" t="s">
        <v>61</v>
      </c>
      <c r="AB226" s="27" t="s">
        <v>2003</v>
      </c>
      <c r="AC226" s="27" t="s">
        <v>16600</v>
      </c>
      <c r="AD226" s="27" t="s">
        <v>13471</v>
      </c>
      <c r="AE226" s="27" t="s">
        <v>2004</v>
      </c>
      <c r="AF226" s="28" t="s">
        <v>62</v>
      </c>
      <c r="AG226" s="28" t="s">
        <v>62</v>
      </c>
      <c r="AH226" s="27" t="s">
        <v>62</v>
      </c>
      <c r="AI226" s="27" t="s">
        <v>63</v>
      </c>
      <c r="AJ226" s="27" t="s">
        <v>64</v>
      </c>
      <c r="AK226" s="27" t="s">
        <v>405</v>
      </c>
      <c r="AL226" s="27" t="s">
        <v>429</v>
      </c>
      <c r="AM226" s="28" t="s">
        <v>429</v>
      </c>
      <c r="AN226" s="28" t="s">
        <v>67</v>
      </c>
      <c r="AO226" s="28" t="s">
        <v>67</v>
      </c>
      <c r="AP226" s="27" t="s">
        <v>1461</v>
      </c>
      <c r="AQ226" s="27" t="s">
        <v>67</v>
      </c>
      <c r="AR226" s="28" t="s">
        <v>1461</v>
      </c>
      <c r="AS226" s="28" t="s">
        <v>1461</v>
      </c>
      <c r="AT226" s="28" t="s">
        <v>57</v>
      </c>
      <c r="AU226" s="28" t="s">
        <v>57</v>
      </c>
      <c r="AV226" s="28">
        <v>3</v>
      </c>
      <c r="AW226" s="28" t="s">
        <v>68</v>
      </c>
      <c r="AX226" s="28">
        <v>917</v>
      </c>
      <c r="AY226" s="27">
        <v>765644300808</v>
      </c>
      <c r="AZ226" s="28" t="s">
        <v>2005</v>
      </c>
      <c r="BA226" s="28">
        <v>2006470000</v>
      </c>
      <c r="BB226" s="28" t="s">
        <v>57</v>
      </c>
      <c r="BC226" s="36" t="s">
        <v>57</v>
      </c>
      <c r="BD226" s="28" t="s">
        <v>57</v>
      </c>
      <c r="BE226" s="36" t="s">
        <v>69</v>
      </c>
      <c r="BF226" s="28" t="s">
        <v>12008</v>
      </c>
      <c r="BG226" s="36" t="s">
        <v>57</v>
      </c>
      <c r="BH226" s="27" t="s">
        <v>67</v>
      </c>
      <c r="BI226" s="28" t="s">
        <v>67</v>
      </c>
      <c r="BJ226" s="27" t="s">
        <v>67</v>
      </c>
      <c r="BK226" s="27" t="s">
        <v>57</v>
      </c>
    </row>
    <row r="227" spans="1:63" x14ac:dyDescent="0.25">
      <c r="A227" s="31" t="s">
        <v>1452</v>
      </c>
      <c r="B227" s="27">
        <v>363</v>
      </c>
      <c r="C227" s="27">
        <v>646</v>
      </c>
      <c r="D227" s="28" t="s">
        <v>2006</v>
      </c>
      <c r="E227" s="28" t="s">
        <v>2007</v>
      </c>
      <c r="F227" s="27" t="s">
        <v>1969</v>
      </c>
      <c r="G227" s="28" t="s">
        <v>16341</v>
      </c>
      <c r="H227" s="28" t="s">
        <v>107</v>
      </c>
      <c r="I227" s="28" t="s">
        <v>12278</v>
      </c>
      <c r="J227" s="28" t="s">
        <v>1455</v>
      </c>
      <c r="K227" s="28" t="s">
        <v>58</v>
      </c>
      <c r="L227" s="28" t="s">
        <v>1441</v>
      </c>
      <c r="M227" s="28" t="s">
        <v>14537</v>
      </c>
      <c r="N227" s="34" t="s">
        <v>887</v>
      </c>
      <c r="O227" s="28" t="s">
        <v>888</v>
      </c>
      <c r="P227" s="28" t="s">
        <v>889</v>
      </c>
      <c r="Q227" s="28" t="s">
        <v>2008</v>
      </c>
      <c r="R227" s="28">
        <v>-15.830069</v>
      </c>
      <c r="S227" s="28">
        <v>-47.912005999999998</v>
      </c>
      <c r="T227" s="28" t="s">
        <v>1609</v>
      </c>
      <c r="U227" s="28" t="s">
        <v>60</v>
      </c>
      <c r="V227" s="34">
        <v>41723</v>
      </c>
      <c r="W227" s="28" t="str">
        <f t="shared" ca="1" si="7"/>
        <v>MADURA</v>
      </c>
      <c r="X227" s="34" t="s">
        <v>3127</v>
      </c>
      <c r="Y227" s="27" t="s">
        <v>3128</v>
      </c>
      <c r="Z227" s="28" t="s">
        <v>16232</v>
      </c>
      <c r="AA227" s="28" t="s">
        <v>61</v>
      </c>
      <c r="AB227" s="27" t="s">
        <v>2009</v>
      </c>
      <c r="AC227" s="27" t="s">
        <v>16601</v>
      </c>
      <c r="AD227" s="27" t="s">
        <v>13472</v>
      </c>
      <c r="AE227" s="27" t="s">
        <v>2010</v>
      </c>
      <c r="AF227" s="28" t="s">
        <v>336</v>
      </c>
      <c r="AG227" s="28" t="s">
        <v>336</v>
      </c>
      <c r="AH227" s="27" t="s">
        <v>336</v>
      </c>
      <c r="AI227" s="27" t="s">
        <v>336</v>
      </c>
      <c r="AJ227" s="27" t="s">
        <v>64</v>
      </c>
      <c r="AK227" s="27" t="s">
        <v>405</v>
      </c>
      <c r="AL227" s="27" t="s">
        <v>429</v>
      </c>
      <c r="AM227" s="28" t="s">
        <v>429</v>
      </c>
      <c r="AN227" s="28" t="s">
        <v>12285</v>
      </c>
      <c r="AO227" s="28" t="s">
        <v>12285</v>
      </c>
      <c r="AP227" s="27" t="s">
        <v>1461</v>
      </c>
      <c r="AQ227" s="27" t="s">
        <v>1461</v>
      </c>
      <c r="AR227" s="28" t="s">
        <v>67</v>
      </c>
      <c r="AS227" s="28" t="s">
        <v>67</v>
      </c>
      <c r="AT227" s="28" t="s">
        <v>57</v>
      </c>
      <c r="AU227" s="28" t="s">
        <v>57</v>
      </c>
      <c r="AV227" s="28">
        <v>3</v>
      </c>
      <c r="AW227" s="28" t="s">
        <v>68</v>
      </c>
      <c r="AX227" s="28">
        <v>917</v>
      </c>
      <c r="AY227" s="27">
        <v>765644300999</v>
      </c>
      <c r="AZ227" s="28" t="s">
        <v>2011</v>
      </c>
      <c r="BA227" s="28">
        <v>2006460000</v>
      </c>
      <c r="BB227" s="28" t="s">
        <v>57</v>
      </c>
      <c r="BC227" s="36" t="s">
        <v>57</v>
      </c>
      <c r="BD227" s="28" t="s">
        <v>57</v>
      </c>
      <c r="BE227" s="36" t="s">
        <v>69</v>
      </c>
      <c r="BF227" s="28" t="s">
        <v>12008</v>
      </c>
      <c r="BG227" s="36" t="s">
        <v>57</v>
      </c>
      <c r="BH227" s="27" t="s">
        <v>67</v>
      </c>
      <c r="BI227" s="28" t="s">
        <v>67</v>
      </c>
      <c r="BJ227" s="27" t="s">
        <v>12285</v>
      </c>
      <c r="BK227" s="27" t="s">
        <v>57</v>
      </c>
    </row>
    <row r="228" spans="1:63" x14ac:dyDescent="0.25">
      <c r="A228" s="31" t="s">
        <v>1452</v>
      </c>
      <c r="B228" s="27">
        <v>731</v>
      </c>
      <c r="C228" s="27">
        <v>609</v>
      </c>
      <c r="D228" s="28" t="s">
        <v>2012</v>
      </c>
      <c r="E228" s="28" t="s">
        <v>2013</v>
      </c>
      <c r="F228" s="27" t="s">
        <v>1969</v>
      </c>
      <c r="G228" s="28" t="s">
        <v>16341</v>
      </c>
      <c r="H228" s="28" t="s">
        <v>107</v>
      </c>
      <c r="I228" s="28" t="s">
        <v>12278</v>
      </c>
      <c r="J228" s="28" t="s">
        <v>1455</v>
      </c>
      <c r="K228" s="28" t="s">
        <v>58</v>
      </c>
      <c r="L228" s="28" t="s">
        <v>1441</v>
      </c>
      <c r="M228" s="28" t="s">
        <v>14538</v>
      </c>
      <c r="N228" s="34" t="s">
        <v>2014</v>
      </c>
      <c r="O228" s="28" t="s">
        <v>888</v>
      </c>
      <c r="P228" s="28" t="s">
        <v>889</v>
      </c>
      <c r="Q228" s="28" t="s">
        <v>2015</v>
      </c>
      <c r="R228" s="28">
        <v>-15.842985000000001</v>
      </c>
      <c r="S228" s="28">
        <v>-48.021996999999999</v>
      </c>
      <c r="T228" s="28" t="s">
        <v>59</v>
      </c>
      <c r="U228" s="28" t="s">
        <v>60</v>
      </c>
      <c r="V228" s="34">
        <v>41611</v>
      </c>
      <c r="W228" s="28" t="str">
        <f t="shared" ca="1" si="7"/>
        <v>MADURA</v>
      </c>
      <c r="X228" s="34" t="s">
        <v>1697</v>
      </c>
      <c r="Y228" s="27" t="s">
        <v>93</v>
      </c>
      <c r="Z228" s="28" t="s">
        <v>16232</v>
      </c>
      <c r="AA228" s="28" t="s">
        <v>61</v>
      </c>
      <c r="AB228" s="27" t="s">
        <v>16370</v>
      </c>
      <c r="AC228" s="27" t="s">
        <v>16602</v>
      </c>
      <c r="AD228" s="27" t="s">
        <v>13473</v>
      </c>
      <c r="AE228" s="27" t="s">
        <v>2016</v>
      </c>
      <c r="AF228" s="28" t="s">
        <v>62</v>
      </c>
      <c r="AG228" s="28" t="s">
        <v>62</v>
      </c>
      <c r="AH228" s="27" t="s">
        <v>62</v>
      </c>
      <c r="AI228" s="27" t="s">
        <v>63</v>
      </c>
      <c r="AJ228" s="27" t="s">
        <v>64</v>
      </c>
      <c r="AK228" s="27" t="s">
        <v>405</v>
      </c>
      <c r="AL228" s="27" t="s">
        <v>429</v>
      </c>
      <c r="AM228" s="28" t="s">
        <v>1801</v>
      </c>
      <c r="AN228" s="28" t="s">
        <v>12285</v>
      </c>
      <c r="AO228" s="28" t="s">
        <v>12285</v>
      </c>
      <c r="AP228" s="27" t="s">
        <v>1461</v>
      </c>
      <c r="AQ228" s="27" t="s">
        <v>1461</v>
      </c>
      <c r="AR228" s="28" t="s">
        <v>1461</v>
      </c>
      <c r="AS228" s="28" t="s">
        <v>1461</v>
      </c>
      <c r="AT228" s="28" t="s">
        <v>57</v>
      </c>
      <c r="AU228" s="28" t="s">
        <v>57</v>
      </c>
      <c r="AV228" s="28">
        <v>3</v>
      </c>
      <c r="AW228" s="28" t="s">
        <v>68</v>
      </c>
      <c r="AX228" s="28">
        <v>917</v>
      </c>
      <c r="AY228" s="27">
        <v>765644300484</v>
      </c>
      <c r="AZ228" s="28" t="s">
        <v>2017</v>
      </c>
      <c r="BA228" s="28">
        <v>2006090000</v>
      </c>
      <c r="BB228" s="28" t="s">
        <v>57</v>
      </c>
      <c r="BC228" s="36" t="s">
        <v>57</v>
      </c>
      <c r="BD228" s="28" t="s">
        <v>57</v>
      </c>
      <c r="BE228" s="36" t="s">
        <v>69</v>
      </c>
      <c r="BF228" s="28" t="s">
        <v>12008</v>
      </c>
      <c r="BG228" s="36" t="s">
        <v>57</v>
      </c>
      <c r="BH228" s="27" t="s">
        <v>12285</v>
      </c>
      <c r="BI228" s="28" t="s">
        <v>67</v>
      </c>
      <c r="BJ228" s="27" t="s">
        <v>12285</v>
      </c>
      <c r="BK228" s="27" t="s">
        <v>57</v>
      </c>
    </row>
    <row r="229" spans="1:63" x14ac:dyDescent="0.25">
      <c r="A229" s="31" t="s">
        <v>1452</v>
      </c>
      <c r="B229" s="27">
        <v>731</v>
      </c>
      <c r="C229" s="27">
        <v>663</v>
      </c>
      <c r="D229" s="28" t="s">
        <v>2018</v>
      </c>
      <c r="E229" s="28" t="s">
        <v>2019</v>
      </c>
      <c r="F229" s="27" t="s">
        <v>1969</v>
      </c>
      <c r="G229" s="28" t="s">
        <v>16341</v>
      </c>
      <c r="H229" s="28" t="s">
        <v>107</v>
      </c>
      <c r="I229" s="28" t="s">
        <v>12278</v>
      </c>
      <c r="J229" s="28" t="s">
        <v>1455</v>
      </c>
      <c r="K229" s="28" t="s">
        <v>58</v>
      </c>
      <c r="L229" s="28" t="s">
        <v>1441</v>
      </c>
      <c r="M229" s="28" t="s">
        <v>14539</v>
      </c>
      <c r="N229" s="34" t="s">
        <v>2014</v>
      </c>
      <c r="O229" s="28" t="s">
        <v>888</v>
      </c>
      <c r="P229" s="28" t="s">
        <v>889</v>
      </c>
      <c r="Q229" s="28" t="s">
        <v>2020</v>
      </c>
      <c r="R229" s="28">
        <v>-15.835917999999999</v>
      </c>
      <c r="S229" s="28">
        <v>-48.019227000000001</v>
      </c>
      <c r="T229" s="28" t="s">
        <v>59</v>
      </c>
      <c r="U229" s="28" t="s">
        <v>60</v>
      </c>
      <c r="V229" s="34">
        <v>42177</v>
      </c>
      <c r="W229" s="28" t="str">
        <f t="shared" ca="1" si="7"/>
        <v>MADURA</v>
      </c>
      <c r="X229" s="34" t="s">
        <v>1246</v>
      </c>
      <c r="Y229" s="27" t="s">
        <v>93</v>
      </c>
      <c r="Z229" s="28" t="s">
        <v>16232</v>
      </c>
      <c r="AA229" s="28" t="s">
        <v>61</v>
      </c>
      <c r="AB229" s="27" t="s">
        <v>2021</v>
      </c>
      <c r="AC229" s="27" t="s">
        <v>16603</v>
      </c>
      <c r="AD229" s="27" t="s">
        <v>13474</v>
      </c>
      <c r="AE229" s="27" t="s">
        <v>2022</v>
      </c>
      <c r="AF229" s="28" t="s">
        <v>62</v>
      </c>
      <c r="AG229" s="28" t="s">
        <v>62</v>
      </c>
      <c r="AH229" s="27" t="s">
        <v>62</v>
      </c>
      <c r="AI229" s="27" t="s">
        <v>63</v>
      </c>
      <c r="AJ229" s="27" t="s">
        <v>64</v>
      </c>
      <c r="AK229" s="27" t="s">
        <v>405</v>
      </c>
      <c r="AL229" s="27" t="s">
        <v>429</v>
      </c>
      <c r="AM229" s="28" t="s">
        <v>429</v>
      </c>
      <c r="AN229" s="28" t="s">
        <v>67</v>
      </c>
      <c r="AO229" s="28" t="s">
        <v>67</v>
      </c>
      <c r="AP229" s="27" t="s">
        <v>1461</v>
      </c>
      <c r="AQ229" s="27" t="s">
        <v>67</v>
      </c>
      <c r="AR229" s="28" t="s">
        <v>1461</v>
      </c>
      <c r="AS229" s="28" t="s">
        <v>1461</v>
      </c>
      <c r="AT229" s="28" t="s">
        <v>57</v>
      </c>
      <c r="AU229" s="28" t="s">
        <v>57</v>
      </c>
      <c r="AV229" s="28">
        <v>3</v>
      </c>
      <c r="AW229" s="28" t="s">
        <v>68</v>
      </c>
      <c r="AX229" s="28">
        <v>917</v>
      </c>
      <c r="AY229" s="27">
        <v>765644301103</v>
      </c>
      <c r="AZ229" s="28" t="s">
        <v>2023</v>
      </c>
      <c r="BA229" s="28">
        <v>2006630000</v>
      </c>
      <c r="BB229" s="28" t="s">
        <v>57</v>
      </c>
      <c r="BC229" s="36" t="s">
        <v>57</v>
      </c>
      <c r="BD229" s="28" t="s">
        <v>57</v>
      </c>
      <c r="BE229" s="36" t="s">
        <v>69</v>
      </c>
      <c r="BF229" s="28" t="s">
        <v>12008</v>
      </c>
      <c r="BG229" s="36" t="s">
        <v>57</v>
      </c>
      <c r="BH229" s="27" t="s">
        <v>67</v>
      </c>
      <c r="BI229" s="28" t="s">
        <v>67</v>
      </c>
      <c r="BJ229" s="27" t="s">
        <v>67</v>
      </c>
      <c r="BK229" s="27" t="s">
        <v>57</v>
      </c>
    </row>
    <row r="230" spans="1:63" x14ac:dyDescent="0.25">
      <c r="A230" s="31" t="s">
        <v>1452</v>
      </c>
      <c r="B230" s="27">
        <v>731</v>
      </c>
      <c r="C230" s="27">
        <v>669</v>
      </c>
      <c r="D230" s="28" t="s">
        <v>2024</v>
      </c>
      <c r="E230" s="28" t="s">
        <v>2025</v>
      </c>
      <c r="F230" s="27" t="s">
        <v>1969</v>
      </c>
      <c r="G230" s="28" t="s">
        <v>16341</v>
      </c>
      <c r="H230" s="28" t="s">
        <v>107</v>
      </c>
      <c r="I230" s="28" t="s">
        <v>12278</v>
      </c>
      <c r="J230" s="28" t="s">
        <v>1455</v>
      </c>
      <c r="K230" s="28" t="s">
        <v>58</v>
      </c>
      <c r="L230" s="28" t="s">
        <v>1441</v>
      </c>
      <c r="M230" s="28" t="s">
        <v>14540</v>
      </c>
      <c r="N230" s="34" t="s">
        <v>2014</v>
      </c>
      <c r="O230" s="28" t="s">
        <v>888</v>
      </c>
      <c r="P230" s="28" t="s">
        <v>889</v>
      </c>
      <c r="Q230" s="28" t="s">
        <v>2026</v>
      </c>
      <c r="R230" s="28">
        <v>-15.839487999999999</v>
      </c>
      <c r="S230" s="28">
        <v>-48.018638000000003</v>
      </c>
      <c r="T230" s="28" t="s">
        <v>1609</v>
      </c>
      <c r="U230" s="28" t="s">
        <v>60</v>
      </c>
      <c r="V230" s="34">
        <v>41733</v>
      </c>
      <c r="W230" s="28" t="str">
        <f t="shared" ca="1" si="7"/>
        <v>MADURA</v>
      </c>
      <c r="X230" s="34" t="s">
        <v>1246</v>
      </c>
      <c r="Y230" s="27" t="s">
        <v>93</v>
      </c>
      <c r="Z230" s="28" t="s">
        <v>16232</v>
      </c>
      <c r="AA230" s="28" t="s">
        <v>61</v>
      </c>
      <c r="AB230" s="27" t="s">
        <v>2027</v>
      </c>
      <c r="AC230" s="27" t="s">
        <v>16604</v>
      </c>
      <c r="AD230" s="27" t="s">
        <v>13475</v>
      </c>
      <c r="AE230" s="27" t="s">
        <v>2028</v>
      </c>
      <c r="AF230" s="28" t="s">
        <v>336</v>
      </c>
      <c r="AG230" s="28" t="s">
        <v>336</v>
      </c>
      <c r="AH230" s="27" t="s">
        <v>336</v>
      </c>
      <c r="AI230" s="27" t="s">
        <v>336</v>
      </c>
      <c r="AJ230" s="27" t="s">
        <v>64</v>
      </c>
      <c r="AK230" s="27" t="s">
        <v>405</v>
      </c>
      <c r="AL230" s="27" t="s">
        <v>429</v>
      </c>
      <c r="AM230" s="28" t="s">
        <v>429</v>
      </c>
      <c r="AN230" s="28" t="s">
        <v>67</v>
      </c>
      <c r="AO230" s="28" t="s">
        <v>67</v>
      </c>
      <c r="AP230" s="27" t="s">
        <v>1461</v>
      </c>
      <c r="AQ230" s="27" t="s">
        <v>1461</v>
      </c>
      <c r="AR230" s="28" t="s">
        <v>67</v>
      </c>
      <c r="AS230" s="28" t="s">
        <v>1461</v>
      </c>
      <c r="AT230" s="28" t="s">
        <v>57</v>
      </c>
      <c r="AU230" s="28" t="s">
        <v>57</v>
      </c>
      <c r="AV230" s="28">
        <v>3</v>
      </c>
      <c r="AW230" s="28" t="s">
        <v>68</v>
      </c>
      <c r="AX230" s="28">
        <v>917</v>
      </c>
      <c r="AY230" s="27">
        <v>765644301022</v>
      </c>
      <c r="AZ230" s="28" t="s">
        <v>2029</v>
      </c>
      <c r="BA230" s="28">
        <v>2006690000</v>
      </c>
      <c r="BB230" s="28" t="s">
        <v>57</v>
      </c>
      <c r="BC230" s="36" t="s">
        <v>57</v>
      </c>
      <c r="BD230" s="28" t="s">
        <v>57</v>
      </c>
      <c r="BE230" s="36" t="s">
        <v>69</v>
      </c>
      <c r="BF230" s="28" t="s">
        <v>12008</v>
      </c>
      <c r="BG230" s="36" t="s">
        <v>57</v>
      </c>
      <c r="BH230" s="27" t="s">
        <v>67</v>
      </c>
      <c r="BI230" s="28" t="s">
        <v>67</v>
      </c>
      <c r="BJ230" s="27" t="s">
        <v>67</v>
      </c>
      <c r="BK230" s="27" t="s">
        <v>57</v>
      </c>
    </row>
    <row r="231" spans="1:63" x14ac:dyDescent="0.25">
      <c r="A231" s="31" t="s">
        <v>1452</v>
      </c>
      <c r="B231" s="27">
        <v>731</v>
      </c>
      <c r="C231" s="27">
        <v>456</v>
      </c>
      <c r="D231" s="28" t="s">
        <v>2030</v>
      </c>
      <c r="E231" s="28" t="s">
        <v>2031</v>
      </c>
      <c r="F231" s="27" t="s">
        <v>1969</v>
      </c>
      <c r="G231" s="28" t="s">
        <v>16341</v>
      </c>
      <c r="H231" s="28" t="s">
        <v>107</v>
      </c>
      <c r="I231" s="28" t="s">
        <v>12278</v>
      </c>
      <c r="J231" s="28" t="s">
        <v>1455</v>
      </c>
      <c r="K231" s="28" t="s">
        <v>58</v>
      </c>
      <c r="L231" s="28" t="s">
        <v>1441</v>
      </c>
      <c r="M231" s="28" t="s">
        <v>14541</v>
      </c>
      <c r="N231" s="34" t="s">
        <v>14542</v>
      </c>
      <c r="O231" s="28" t="s">
        <v>888</v>
      </c>
      <c r="P231" s="28" t="s">
        <v>889</v>
      </c>
      <c r="Q231" s="28" t="s">
        <v>2032</v>
      </c>
      <c r="R231" s="28">
        <v>-15.841305999999999</v>
      </c>
      <c r="S231" s="28">
        <v>-48.023285000000001</v>
      </c>
      <c r="T231" s="28" t="s">
        <v>1609</v>
      </c>
      <c r="U231" s="28" t="s">
        <v>60</v>
      </c>
      <c r="V231" s="34">
        <v>43026</v>
      </c>
      <c r="W231" s="28" t="str">
        <f t="shared" ca="1" si="7"/>
        <v>MADURA</v>
      </c>
      <c r="X231" s="34" t="s">
        <v>3127</v>
      </c>
      <c r="Y231" s="27" t="s">
        <v>3128</v>
      </c>
      <c r="Z231" s="28" t="s">
        <v>16232</v>
      </c>
      <c r="AA231" s="28" t="s">
        <v>61</v>
      </c>
      <c r="AB231" s="27" t="s">
        <v>2033</v>
      </c>
      <c r="AC231" s="27" t="s">
        <v>16605</v>
      </c>
      <c r="AD231" s="27" t="s">
        <v>13476</v>
      </c>
      <c r="AE231" s="27" t="s">
        <v>2034</v>
      </c>
      <c r="AF231" s="28" t="s">
        <v>62</v>
      </c>
      <c r="AG231" s="28" t="s">
        <v>62</v>
      </c>
      <c r="AH231" s="27" t="s">
        <v>62</v>
      </c>
      <c r="AI231" s="27" t="s">
        <v>63</v>
      </c>
      <c r="AJ231" s="27" t="s">
        <v>64</v>
      </c>
      <c r="AK231" s="27" t="s">
        <v>405</v>
      </c>
      <c r="AL231" s="27" t="s">
        <v>429</v>
      </c>
      <c r="AM231" s="28" t="s">
        <v>57</v>
      </c>
      <c r="AN231" s="28" t="s">
        <v>67</v>
      </c>
      <c r="AO231" s="28" t="s">
        <v>67</v>
      </c>
      <c r="AP231" s="27" t="s">
        <v>1461</v>
      </c>
      <c r="AQ231" s="27" t="s">
        <v>1461</v>
      </c>
      <c r="AR231" s="28" t="s">
        <v>67</v>
      </c>
      <c r="AS231" s="28" t="s">
        <v>1461</v>
      </c>
      <c r="AT231" s="28" t="s">
        <v>57</v>
      </c>
      <c r="AU231" s="28" t="s">
        <v>57</v>
      </c>
      <c r="AV231" s="28">
        <v>3</v>
      </c>
      <c r="AW231" s="28" t="s">
        <v>397</v>
      </c>
      <c r="AX231" s="28">
        <v>917</v>
      </c>
      <c r="AY231" s="27">
        <v>765644302770</v>
      </c>
      <c r="AZ231" s="28" t="s">
        <v>2035</v>
      </c>
      <c r="BA231" s="28">
        <v>2004560000</v>
      </c>
      <c r="BB231" s="28" t="s">
        <v>57</v>
      </c>
      <c r="BC231" s="36" t="s">
        <v>57</v>
      </c>
      <c r="BD231" s="28" t="s">
        <v>57</v>
      </c>
      <c r="BE231" s="36" t="s">
        <v>69</v>
      </c>
      <c r="BF231" s="28" t="s">
        <v>12008</v>
      </c>
      <c r="BG231" s="36" t="s">
        <v>57</v>
      </c>
      <c r="BH231" s="27" t="s">
        <v>67</v>
      </c>
      <c r="BI231" s="28" t="s">
        <v>12285</v>
      </c>
      <c r="BJ231" s="27" t="s">
        <v>12285</v>
      </c>
      <c r="BK231" s="27" t="s">
        <v>57</v>
      </c>
    </row>
    <row r="232" spans="1:63" x14ac:dyDescent="0.25">
      <c r="A232" s="31" t="s">
        <v>1452</v>
      </c>
      <c r="B232" s="27">
        <v>363</v>
      </c>
      <c r="C232" s="27">
        <v>2573</v>
      </c>
      <c r="D232" s="28" t="s">
        <v>12106</v>
      </c>
      <c r="E232" s="28" t="s">
        <v>12153</v>
      </c>
      <c r="F232" s="27" t="s">
        <v>1969</v>
      </c>
      <c r="G232" s="28" t="s">
        <v>16341</v>
      </c>
      <c r="H232" s="28" t="s">
        <v>107</v>
      </c>
      <c r="I232" s="28" t="s">
        <v>12278</v>
      </c>
      <c r="J232" s="28" t="s">
        <v>1455</v>
      </c>
      <c r="K232" s="28" t="s">
        <v>58</v>
      </c>
      <c r="L232" s="28" t="s">
        <v>57</v>
      </c>
      <c r="M232" s="28" t="s">
        <v>14543</v>
      </c>
      <c r="N232" s="34" t="s">
        <v>2014</v>
      </c>
      <c r="O232" s="28" t="s">
        <v>888</v>
      </c>
      <c r="P232" s="28" t="s">
        <v>889</v>
      </c>
      <c r="Q232" s="28" t="s">
        <v>12043</v>
      </c>
      <c r="R232" s="28" t="s">
        <v>57</v>
      </c>
      <c r="S232" s="28" t="s">
        <v>57</v>
      </c>
      <c r="T232" s="28" t="s">
        <v>57</v>
      </c>
      <c r="U232" s="28" t="s">
        <v>60</v>
      </c>
      <c r="V232" s="34">
        <v>45453</v>
      </c>
      <c r="W232" s="28">
        <f t="shared" ca="1" si="7"/>
        <v>2024</v>
      </c>
      <c r="X232" s="34" t="s">
        <v>92</v>
      </c>
      <c r="Y232" s="27" t="s">
        <v>93</v>
      </c>
      <c r="Z232" s="28" t="s">
        <v>16232</v>
      </c>
      <c r="AA232" s="28" t="s">
        <v>61</v>
      </c>
      <c r="AB232" s="27" t="s">
        <v>15948</v>
      </c>
      <c r="AC232" s="27" t="s">
        <v>15949</v>
      </c>
      <c r="AD232" s="27" t="s">
        <v>13297</v>
      </c>
      <c r="AE232" s="27" t="s">
        <v>12367</v>
      </c>
      <c r="AF232" s="28" t="s">
        <v>336</v>
      </c>
      <c r="AG232" s="28" t="s">
        <v>336</v>
      </c>
      <c r="AH232" s="28" t="s">
        <v>336</v>
      </c>
      <c r="AI232" s="28" t="s">
        <v>336</v>
      </c>
      <c r="AJ232" s="28" t="s">
        <v>64</v>
      </c>
      <c r="AK232" s="28" t="s">
        <v>57</v>
      </c>
      <c r="AL232" s="27" t="s">
        <v>429</v>
      </c>
      <c r="AM232" s="28" t="s">
        <v>57</v>
      </c>
      <c r="AN232" s="28" t="s">
        <v>12285</v>
      </c>
      <c r="AO232" s="28" t="s">
        <v>12285</v>
      </c>
      <c r="AP232" s="27" t="s">
        <v>57</v>
      </c>
      <c r="AQ232" s="27" t="s">
        <v>57</v>
      </c>
      <c r="AR232" s="28" t="s">
        <v>57</v>
      </c>
      <c r="AS232" s="28" t="s">
        <v>57</v>
      </c>
      <c r="AT232" s="28" t="s">
        <v>57</v>
      </c>
      <c r="AU232" s="28" t="s">
        <v>57</v>
      </c>
      <c r="AV232" s="28" t="s">
        <v>57</v>
      </c>
      <c r="AW232" s="28" t="s">
        <v>57</v>
      </c>
      <c r="AX232" s="28">
        <v>917</v>
      </c>
      <c r="AY232" s="27" t="s">
        <v>57</v>
      </c>
      <c r="AZ232" s="28" t="s">
        <v>12250</v>
      </c>
      <c r="BA232" s="28">
        <v>2025730000</v>
      </c>
      <c r="BB232" s="28" t="s">
        <v>57</v>
      </c>
      <c r="BC232" s="36" t="s">
        <v>57</v>
      </c>
      <c r="BD232" s="28" t="s">
        <v>57</v>
      </c>
      <c r="BE232" s="36" t="s">
        <v>57</v>
      </c>
      <c r="BF232" s="28" t="s">
        <v>57</v>
      </c>
      <c r="BG232" s="36" t="s">
        <v>57</v>
      </c>
      <c r="BH232" s="27" t="s">
        <v>67</v>
      </c>
      <c r="BI232" s="28" t="s">
        <v>67</v>
      </c>
      <c r="BJ232" s="27" t="s">
        <v>12285</v>
      </c>
      <c r="BK232" s="27" t="s">
        <v>57</v>
      </c>
    </row>
    <row r="233" spans="1:63" x14ac:dyDescent="0.25">
      <c r="A233" s="31" t="s">
        <v>1452</v>
      </c>
      <c r="B233" s="27">
        <v>363</v>
      </c>
      <c r="C233" s="27">
        <v>809</v>
      </c>
      <c r="D233" s="28" t="s">
        <v>2112</v>
      </c>
      <c r="E233" s="28" t="s">
        <v>2113</v>
      </c>
      <c r="F233" s="27" t="s">
        <v>1969</v>
      </c>
      <c r="G233" s="28" t="s">
        <v>16341</v>
      </c>
      <c r="H233" s="28" t="s">
        <v>107</v>
      </c>
      <c r="I233" s="28" t="s">
        <v>12278</v>
      </c>
      <c r="J233" s="28" t="s">
        <v>1455</v>
      </c>
      <c r="K233" s="28" t="s">
        <v>58</v>
      </c>
      <c r="L233" s="28" t="s">
        <v>1441</v>
      </c>
      <c r="M233" s="28" t="s">
        <v>14544</v>
      </c>
      <c r="N233" s="34" t="s">
        <v>887</v>
      </c>
      <c r="O233" s="28" t="s">
        <v>888</v>
      </c>
      <c r="P233" s="28" t="s">
        <v>889</v>
      </c>
      <c r="Q233" s="28" t="s">
        <v>2114</v>
      </c>
      <c r="R233" s="28">
        <v>-15.82325</v>
      </c>
      <c r="S233" s="28">
        <v>-47.904992999999997</v>
      </c>
      <c r="T233" s="28" t="s">
        <v>59</v>
      </c>
      <c r="U233" s="28" t="s">
        <v>60</v>
      </c>
      <c r="V233" s="34">
        <v>42037</v>
      </c>
      <c r="W233" s="28" t="str">
        <f t="shared" ca="1" si="7"/>
        <v>MADURA</v>
      </c>
      <c r="X233" s="34" t="s">
        <v>1697</v>
      </c>
      <c r="Y233" s="27" t="s">
        <v>93</v>
      </c>
      <c r="Z233" s="28" t="s">
        <v>16232</v>
      </c>
      <c r="AA233" s="28" t="s">
        <v>61</v>
      </c>
      <c r="AB233" s="27" t="s">
        <v>2115</v>
      </c>
      <c r="AC233" s="27" t="s">
        <v>16606</v>
      </c>
      <c r="AD233" s="27" t="s">
        <v>13477</v>
      </c>
      <c r="AE233" s="27" t="s">
        <v>2116</v>
      </c>
      <c r="AF233" s="28" t="s">
        <v>62</v>
      </c>
      <c r="AG233" s="28" t="s">
        <v>62</v>
      </c>
      <c r="AH233" s="27" t="s">
        <v>62</v>
      </c>
      <c r="AI233" s="27" t="s">
        <v>63</v>
      </c>
      <c r="AJ233" s="27" t="s">
        <v>64</v>
      </c>
      <c r="AK233" s="27" t="s">
        <v>405</v>
      </c>
      <c r="AL233" s="27" t="s">
        <v>429</v>
      </c>
      <c r="AM233" s="28" t="s">
        <v>57</v>
      </c>
      <c r="AN233" s="28" t="s">
        <v>12285</v>
      </c>
      <c r="AO233" s="28" t="s">
        <v>67</v>
      </c>
      <c r="AP233" s="27" t="s">
        <v>1461</v>
      </c>
      <c r="AQ233" s="27" t="s">
        <v>1461</v>
      </c>
      <c r="AR233" s="28" t="s">
        <v>1461</v>
      </c>
      <c r="AS233" s="28" t="s">
        <v>1461</v>
      </c>
      <c r="AT233" s="28" t="s">
        <v>57</v>
      </c>
      <c r="AU233" s="28" t="s">
        <v>57</v>
      </c>
      <c r="AV233" s="28">
        <v>3</v>
      </c>
      <c r="AW233" s="28" t="s">
        <v>397</v>
      </c>
      <c r="AX233" s="28">
        <v>917</v>
      </c>
      <c r="AY233" s="27">
        <v>765644302002</v>
      </c>
      <c r="AZ233" s="28" t="s">
        <v>2117</v>
      </c>
      <c r="BA233" s="28">
        <v>2008090000</v>
      </c>
      <c r="BB233" s="28" t="s">
        <v>57</v>
      </c>
      <c r="BC233" s="36" t="s">
        <v>57</v>
      </c>
      <c r="BD233" s="28" t="s">
        <v>57</v>
      </c>
      <c r="BE233" s="36" t="s">
        <v>69</v>
      </c>
      <c r="BF233" s="28" t="s">
        <v>12008</v>
      </c>
      <c r="BG233" s="36" t="s">
        <v>57</v>
      </c>
      <c r="BH233" s="27" t="s">
        <v>12285</v>
      </c>
      <c r="BI233" s="28" t="s">
        <v>67</v>
      </c>
      <c r="BJ233" s="27" t="s">
        <v>12285</v>
      </c>
      <c r="BK233" s="27" t="s">
        <v>57</v>
      </c>
    </row>
    <row r="234" spans="1:63" x14ac:dyDescent="0.25">
      <c r="A234" s="31" t="s">
        <v>1452</v>
      </c>
      <c r="B234" s="27">
        <v>363</v>
      </c>
      <c r="C234" s="27">
        <v>2040</v>
      </c>
      <c r="D234" s="28" t="s">
        <v>2118</v>
      </c>
      <c r="E234" s="28" t="s">
        <v>2119</v>
      </c>
      <c r="F234" s="27" t="s">
        <v>1969</v>
      </c>
      <c r="G234" s="28" t="s">
        <v>16341</v>
      </c>
      <c r="H234" s="28" t="s">
        <v>107</v>
      </c>
      <c r="I234" s="28" t="s">
        <v>12278</v>
      </c>
      <c r="J234" s="28" t="s">
        <v>1455</v>
      </c>
      <c r="K234" s="28" t="s">
        <v>58</v>
      </c>
      <c r="L234" s="28" t="s">
        <v>1441</v>
      </c>
      <c r="M234" s="28" t="s">
        <v>14545</v>
      </c>
      <c r="N234" s="34" t="s">
        <v>887</v>
      </c>
      <c r="O234" s="28" t="s">
        <v>888</v>
      </c>
      <c r="P234" s="28" t="s">
        <v>889</v>
      </c>
      <c r="Q234" s="28" t="s">
        <v>2120</v>
      </c>
      <c r="R234" s="28">
        <v>-15.834186000000001</v>
      </c>
      <c r="S234" s="28">
        <v>-47.923754000000002</v>
      </c>
      <c r="T234" s="28" t="s">
        <v>1609</v>
      </c>
      <c r="U234" s="28" t="s">
        <v>60</v>
      </c>
      <c r="V234" s="34">
        <v>43336</v>
      </c>
      <c r="W234" s="28" t="str">
        <f t="shared" ca="1" si="7"/>
        <v>MADURA</v>
      </c>
      <c r="X234" s="34" t="s">
        <v>1697</v>
      </c>
      <c r="Y234" s="27" t="s">
        <v>93</v>
      </c>
      <c r="Z234" s="28" t="s">
        <v>16232</v>
      </c>
      <c r="AA234" s="28" t="s">
        <v>61</v>
      </c>
      <c r="AB234" s="27" t="s">
        <v>2121</v>
      </c>
      <c r="AC234" s="27" t="s">
        <v>16607</v>
      </c>
      <c r="AD234" s="27" t="s">
        <v>13478</v>
      </c>
      <c r="AE234" s="27" t="s">
        <v>2122</v>
      </c>
      <c r="AF234" s="28" t="s">
        <v>62</v>
      </c>
      <c r="AG234" s="28" t="s">
        <v>62</v>
      </c>
      <c r="AH234" s="27" t="s">
        <v>62</v>
      </c>
      <c r="AI234" s="27" t="s">
        <v>63</v>
      </c>
      <c r="AJ234" s="27" t="s">
        <v>64</v>
      </c>
      <c r="AK234" s="27" t="s">
        <v>405</v>
      </c>
      <c r="AL234" s="27" t="s">
        <v>429</v>
      </c>
      <c r="AM234" s="28" t="s">
        <v>57</v>
      </c>
      <c r="AN234" s="28" t="s">
        <v>12285</v>
      </c>
      <c r="AO234" s="28" t="s">
        <v>67</v>
      </c>
      <c r="AP234" s="27" t="s">
        <v>1461</v>
      </c>
      <c r="AQ234" s="27" t="s">
        <v>1461</v>
      </c>
      <c r="AR234" s="28" t="s">
        <v>1461</v>
      </c>
      <c r="AS234" s="28" t="s">
        <v>1461</v>
      </c>
      <c r="AT234" s="28" t="s">
        <v>57</v>
      </c>
      <c r="AU234" s="28" t="s">
        <v>57</v>
      </c>
      <c r="AV234" s="28">
        <v>3</v>
      </c>
      <c r="AW234" s="28" t="s">
        <v>397</v>
      </c>
      <c r="AX234" s="28">
        <v>917</v>
      </c>
      <c r="AY234" s="27">
        <v>765644303157</v>
      </c>
      <c r="AZ234" s="28" t="s">
        <v>2123</v>
      </c>
      <c r="BA234" s="28">
        <v>2020400000</v>
      </c>
      <c r="BB234" s="28" t="s">
        <v>57</v>
      </c>
      <c r="BC234" s="36" t="s">
        <v>57</v>
      </c>
      <c r="BD234" s="28" t="s">
        <v>57</v>
      </c>
      <c r="BE234" s="36" t="s">
        <v>69</v>
      </c>
      <c r="BF234" s="28" t="s">
        <v>12008</v>
      </c>
      <c r="BG234" s="36" t="s">
        <v>57</v>
      </c>
      <c r="BH234" s="27" t="s">
        <v>12285</v>
      </c>
      <c r="BI234" s="28" t="s">
        <v>67</v>
      </c>
      <c r="BJ234" s="27" t="s">
        <v>12285</v>
      </c>
      <c r="BK234" s="27" t="s">
        <v>57</v>
      </c>
    </row>
    <row r="235" spans="1:63" x14ac:dyDescent="0.25">
      <c r="A235" s="31" t="s">
        <v>1452</v>
      </c>
      <c r="B235" s="27">
        <v>992</v>
      </c>
      <c r="C235" s="27">
        <v>787</v>
      </c>
      <c r="D235" s="28" t="s">
        <v>2251</v>
      </c>
      <c r="E235" s="28" t="s">
        <v>2252</v>
      </c>
      <c r="F235" s="27" t="s">
        <v>1969</v>
      </c>
      <c r="G235" s="28" t="s">
        <v>16341</v>
      </c>
      <c r="H235" s="28" t="s">
        <v>107</v>
      </c>
      <c r="I235" s="28" t="s">
        <v>12278</v>
      </c>
      <c r="J235" s="28" t="s">
        <v>1455</v>
      </c>
      <c r="K235" s="28" t="s">
        <v>58</v>
      </c>
      <c r="L235" s="28" t="s">
        <v>1441</v>
      </c>
      <c r="M235" s="28" t="s">
        <v>14546</v>
      </c>
      <c r="N235" s="34" t="s">
        <v>2253</v>
      </c>
      <c r="O235" s="28" t="s">
        <v>888</v>
      </c>
      <c r="P235" s="28" t="s">
        <v>889</v>
      </c>
      <c r="Q235" s="28" t="s">
        <v>2254</v>
      </c>
      <c r="R235" s="28">
        <v>-16.003875000000001</v>
      </c>
      <c r="S235" s="28">
        <v>-47.994835000000002</v>
      </c>
      <c r="T235" s="28" t="s">
        <v>59</v>
      </c>
      <c r="U235" s="28" t="s">
        <v>60</v>
      </c>
      <c r="V235" s="34">
        <v>42167</v>
      </c>
      <c r="W235" s="28" t="str">
        <f t="shared" ca="1" si="7"/>
        <v>MADURA</v>
      </c>
      <c r="X235" s="34" t="s">
        <v>2255</v>
      </c>
      <c r="Y235" s="27" t="s">
        <v>319</v>
      </c>
      <c r="Z235" s="28" t="s">
        <v>16233</v>
      </c>
      <c r="AA235" s="28" t="s">
        <v>61</v>
      </c>
      <c r="AB235" s="27" t="s">
        <v>2256</v>
      </c>
      <c r="AC235" s="27" t="s">
        <v>16608</v>
      </c>
      <c r="AD235" s="27" t="s">
        <v>13479</v>
      </c>
      <c r="AE235" s="27" t="s">
        <v>2257</v>
      </c>
      <c r="AF235" s="28" t="s">
        <v>62</v>
      </c>
      <c r="AG235" s="28" t="s">
        <v>62</v>
      </c>
      <c r="AH235" s="27" t="s">
        <v>62</v>
      </c>
      <c r="AI235" s="27" t="s">
        <v>63</v>
      </c>
      <c r="AJ235" s="27" t="s">
        <v>64</v>
      </c>
      <c r="AK235" s="27" t="s">
        <v>65</v>
      </c>
      <c r="AL235" s="27" t="s">
        <v>429</v>
      </c>
      <c r="AM235" s="28" t="s">
        <v>429</v>
      </c>
      <c r="AN235" s="28" t="s">
        <v>12285</v>
      </c>
      <c r="AO235" s="28" t="s">
        <v>67</v>
      </c>
      <c r="AP235" s="27" t="s">
        <v>1461</v>
      </c>
      <c r="AQ235" s="27" t="s">
        <v>67</v>
      </c>
      <c r="AR235" s="28" t="s">
        <v>67</v>
      </c>
      <c r="AS235" s="28" t="s">
        <v>67</v>
      </c>
      <c r="AT235" s="28" t="s">
        <v>57</v>
      </c>
      <c r="AU235" s="28" t="s">
        <v>57</v>
      </c>
      <c r="AV235" s="28">
        <v>3</v>
      </c>
      <c r="AW235" s="28" t="s">
        <v>68</v>
      </c>
      <c r="AX235" s="28">
        <v>917</v>
      </c>
      <c r="AY235" s="27">
        <v>765644301537</v>
      </c>
      <c r="AZ235" s="28" t="s">
        <v>2258</v>
      </c>
      <c r="BA235" s="28">
        <v>2007870000</v>
      </c>
      <c r="BB235" s="28" t="s">
        <v>57</v>
      </c>
      <c r="BC235" s="36" t="s">
        <v>57</v>
      </c>
      <c r="BD235" s="28" t="s">
        <v>57</v>
      </c>
      <c r="BE235" s="36" t="s">
        <v>69</v>
      </c>
      <c r="BF235" s="28" t="s">
        <v>12008</v>
      </c>
      <c r="BG235" s="36" t="s">
        <v>57</v>
      </c>
      <c r="BH235" s="27" t="s">
        <v>12285</v>
      </c>
      <c r="BI235" s="28" t="s">
        <v>67</v>
      </c>
      <c r="BJ235" s="27" t="s">
        <v>12285</v>
      </c>
      <c r="BK235" s="27" t="s">
        <v>57</v>
      </c>
    </row>
    <row r="236" spans="1:63" x14ac:dyDescent="0.25">
      <c r="A236" s="31" t="s">
        <v>1452</v>
      </c>
      <c r="B236" s="27">
        <v>731</v>
      </c>
      <c r="C236" s="27">
        <v>934</v>
      </c>
      <c r="D236" s="28" t="s">
        <v>2323</v>
      </c>
      <c r="E236" s="28" t="s">
        <v>2324</v>
      </c>
      <c r="F236" s="27" t="s">
        <v>1969</v>
      </c>
      <c r="G236" s="28" t="s">
        <v>16341</v>
      </c>
      <c r="H236" s="28" t="s">
        <v>107</v>
      </c>
      <c r="I236" s="28" t="s">
        <v>12278</v>
      </c>
      <c r="J236" s="28" t="s">
        <v>1455</v>
      </c>
      <c r="K236" s="28" t="s">
        <v>58</v>
      </c>
      <c r="L236" s="28" t="s">
        <v>1441</v>
      </c>
      <c r="M236" s="28" t="s">
        <v>14547</v>
      </c>
      <c r="N236" s="34" t="s">
        <v>2325</v>
      </c>
      <c r="O236" s="28" t="s">
        <v>888</v>
      </c>
      <c r="P236" s="28" t="s">
        <v>889</v>
      </c>
      <c r="Q236" s="28" t="s">
        <v>2326</v>
      </c>
      <c r="R236" s="28">
        <v>-15.792999</v>
      </c>
      <c r="S236" s="28">
        <v>-47.918525000000002</v>
      </c>
      <c r="T236" s="28" t="s">
        <v>59</v>
      </c>
      <c r="U236" s="28" t="s">
        <v>60</v>
      </c>
      <c r="V236" s="34">
        <v>42376</v>
      </c>
      <c r="W236" s="28" t="str">
        <f t="shared" ca="1" si="7"/>
        <v>MADURA</v>
      </c>
      <c r="X236" s="34" t="s">
        <v>2327</v>
      </c>
      <c r="Y236" s="27" t="s">
        <v>93</v>
      </c>
      <c r="Z236" s="28" t="s">
        <v>16232</v>
      </c>
      <c r="AA236" s="28" t="s">
        <v>61</v>
      </c>
      <c r="AB236" s="27" t="s">
        <v>2328</v>
      </c>
      <c r="AC236" s="27" t="s">
        <v>16609</v>
      </c>
      <c r="AD236" s="27" t="s">
        <v>13480</v>
      </c>
      <c r="AE236" s="27" t="s">
        <v>2329</v>
      </c>
      <c r="AF236" s="28" t="s">
        <v>62</v>
      </c>
      <c r="AG236" s="28" t="s">
        <v>62</v>
      </c>
      <c r="AH236" s="27" t="s">
        <v>62</v>
      </c>
      <c r="AI236" s="27" t="s">
        <v>63</v>
      </c>
      <c r="AJ236" s="27" t="s">
        <v>64</v>
      </c>
      <c r="AK236" s="27" t="s">
        <v>405</v>
      </c>
      <c r="AL236" s="27" t="s">
        <v>429</v>
      </c>
      <c r="AM236" s="28" t="s">
        <v>57</v>
      </c>
      <c r="AN236" s="28" t="s">
        <v>67</v>
      </c>
      <c r="AO236" s="28" t="s">
        <v>67</v>
      </c>
      <c r="AP236" s="27" t="s">
        <v>1461</v>
      </c>
      <c r="AQ236" s="27" t="s">
        <v>67</v>
      </c>
      <c r="AR236" s="28" t="s">
        <v>67</v>
      </c>
      <c r="AS236" s="28" t="s">
        <v>1461</v>
      </c>
      <c r="AT236" s="28" t="s">
        <v>57</v>
      </c>
      <c r="AU236" s="28" t="s">
        <v>57</v>
      </c>
      <c r="AV236" s="28">
        <v>3</v>
      </c>
      <c r="AW236" s="28" t="s">
        <v>68</v>
      </c>
      <c r="AX236" s="28">
        <v>917</v>
      </c>
      <c r="AY236" s="27">
        <v>765644302347</v>
      </c>
      <c r="AZ236" s="28" t="s">
        <v>2330</v>
      </c>
      <c r="BA236" s="28">
        <v>2009340000</v>
      </c>
      <c r="BB236" s="28" t="s">
        <v>57</v>
      </c>
      <c r="BC236" s="36" t="s">
        <v>57</v>
      </c>
      <c r="BD236" s="28" t="s">
        <v>57</v>
      </c>
      <c r="BE236" s="36" t="s">
        <v>69</v>
      </c>
      <c r="BF236" s="28" t="s">
        <v>12008</v>
      </c>
      <c r="BG236" s="36" t="s">
        <v>57</v>
      </c>
      <c r="BH236" s="27" t="s">
        <v>67</v>
      </c>
      <c r="BI236" s="28" t="s">
        <v>67</v>
      </c>
      <c r="BJ236" s="27" t="s">
        <v>67</v>
      </c>
      <c r="BK236" s="27" t="s">
        <v>57</v>
      </c>
    </row>
    <row r="237" spans="1:63" x14ac:dyDescent="0.25">
      <c r="A237" s="31" t="s">
        <v>1452</v>
      </c>
      <c r="B237" s="27">
        <v>731</v>
      </c>
      <c r="C237" s="27">
        <v>791</v>
      </c>
      <c r="D237" s="28" t="s">
        <v>2331</v>
      </c>
      <c r="E237" s="28" t="s">
        <v>2332</v>
      </c>
      <c r="F237" s="27" t="s">
        <v>1969</v>
      </c>
      <c r="G237" s="28" t="s">
        <v>16341</v>
      </c>
      <c r="H237" s="28" t="s">
        <v>107</v>
      </c>
      <c r="I237" s="28" t="s">
        <v>12278</v>
      </c>
      <c r="J237" s="28" t="s">
        <v>1455</v>
      </c>
      <c r="K237" s="28" t="s">
        <v>58</v>
      </c>
      <c r="L237" s="28" t="s">
        <v>1441</v>
      </c>
      <c r="M237" s="28" t="s">
        <v>14548</v>
      </c>
      <c r="N237" s="34" t="s">
        <v>2325</v>
      </c>
      <c r="O237" s="28" t="s">
        <v>888</v>
      </c>
      <c r="P237" s="28" t="s">
        <v>889</v>
      </c>
      <c r="Q237" s="28" t="s">
        <v>2333</v>
      </c>
      <c r="R237" s="28">
        <v>-15.801026</v>
      </c>
      <c r="S237" s="28">
        <v>-47.926049999999996</v>
      </c>
      <c r="T237" s="28" t="s">
        <v>59</v>
      </c>
      <c r="U237" s="28" t="s">
        <v>60</v>
      </c>
      <c r="V237" s="34">
        <v>42003</v>
      </c>
      <c r="W237" s="28" t="str">
        <f t="shared" ca="1" si="7"/>
        <v>MADURA</v>
      </c>
      <c r="X237" s="34" t="s">
        <v>1246</v>
      </c>
      <c r="Y237" s="27" t="s">
        <v>93</v>
      </c>
      <c r="Z237" s="28" t="s">
        <v>16232</v>
      </c>
      <c r="AA237" s="28" t="s">
        <v>61</v>
      </c>
      <c r="AB237" s="27" t="s">
        <v>2334</v>
      </c>
      <c r="AC237" s="27" t="s">
        <v>16610</v>
      </c>
      <c r="AD237" s="27" t="s">
        <v>13481</v>
      </c>
      <c r="AE237" s="27" t="s">
        <v>2335</v>
      </c>
      <c r="AF237" s="28" t="s">
        <v>62</v>
      </c>
      <c r="AG237" s="28" t="s">
        <v>62</v>
      </c>
      <c r="AH237" s="27" t="s">
        <v>62</v>
      </c>
      <c r="AI237" s="27" t="s">
        <v>63</v>
      </c>
      <c r="AJ237" s="27" t="s">
        <v>64</v>
      </c>
      <c r="AK237" s="27" t="s">
        <v>405</v>
      </c>
      <c r="AL237" s="27" t="s">
        <v>429</v>
      </c>
      <c r="AM237" s="28" t="s">
        <v>57</v>
      </c>
      <c r="AN237" s="28" t="s">
        <v>67</v>
      </c>
      <c r="AO237" s="28" t="s">
        <v>67</v>
      </c>
      <c r="AP237" s="27" t="s">
        <v>1461</v>
      </c>
      <c r="AQ237" s="27" t="s">
        <v>1461</v>
      </c>
      <c r="AR237" s="28" t="s">
        <v>67</v>
      </c>
      <c r="AS237" s="28" t="s">
        <v>1461</v>
      </c>
      <c r="AT237" s="28" t="s">
        <v>57</v>
      </c>
      <c r="AU237" s="28" t="s">
        <v>57</v>
      </c>
      <c r="AV237" s="28">
        <v>3</v>
      </c>
      <c r="AW237" s="28" t="s">
        <v>397</v>
      </c>
      <c r="AX237" s="28">
        <v>917</v>
      </c>
      <c r="AY237" s="27">
        <v>765644301707</v>
      </c>
      <c r="AZ237" s="28" t="s">
        <v>2336</v>
      </c>
      <c r="BA237" s="28">
        <v>2007910000</v>
      </c>
      <c r="BB237" s="28" t="s">
        <v>57</v>
      </c>
      <c r="BC237" s="36" t="s">
        <v>57</v>
      </c>
      <c r="BD237" s="28" t="s">
        <v>57</v>
      </c>
      <c r="BE237" s="36" t="s">
        <v>69</v>
      </c>
      <c r="BF237" s="28" t="s">
        <v>12008</v>
      </c>
      <c r="BG237" s="36" t="s">
        <v>57</v>
      </c>
      <c r="BH237" s="27" t="s">
        <v>67</v>
      </c>
      <c r="BI237" s="28" t="s">
        <v>67</v>
      </c>
      <c r="BJ237" s="27" t="s">
        <v>67</v>
      </c>
      <c r="BK237" s="27" t="s">
        <v>57</v>
      </c>
    </row>
    <row r="238" spans="1:63" x14ac:dyDescent="0.25">
      <c r="A238" s="31" t="s">
        <v>1452</v>
      </c>
      <c r="B238" s="27">
        <v>118</v>
      </c>
      <c r="C238" s="27">
        <v>1425</v>
      </c>
      <c r="D238" s="28" t="s">
        <v>1720</v>
      </c>
      <c r="E238" s="28" t="s">
        <v>1721</v>
      </c>
      <c r="F238" s="27" t="s">
        <v>11977</v>
      </c>
      <c r="G238" s="28" t="s">
        <v>16343</v>
      </c>
      <c r="H238" s="28" t="s">
        <v>107</v>
      </c>
      <c r="I238" s="28" t="s">
        <v>16345</v>
      </c>
      <c r="J238" s="28" t="s">
        <v>11756</v>
      </c>
      <c r="K238" s="28" t="s">
        <v>58</v>
      </c>
      <c r="L238" s="28" t="s">
        <v>108</v>
      </c>
      <c r="M238" s="28" t="s">
        <v>14550</v>
      </c>
      <c r="N238" s="34" t="s">
        <v>96</v>
      </c>
      <c r="O238" s="28" t="s">
        <v>1722</v>
      </c>
      <c r="P238" s="28" t="s">
        <v>111</v>
      </c>
      <c r="Q238" s="28" t="s">
        <v>1723</v>
      </c>
      <c r="R238" s="28">
        <v>-20.848413999999998</v>
      </c>
      <c r="S238" s="28">
        <v>-41.112833999999999</v>
      </c>
      <c r="T238" s="28" t="s">
        <v>59</v>
      </c>
      <c r="U238" s="28" t="s">
        <v>60</v>
      </c>
      <c r="V238" s="34">
        <v>41519</v>
      </c>
      <c r="W238" s="28" t="str">
        <f t="shared" ca="1" si="7"/>
        <v>MADURA</v>
      </c>
      <c r="X238" s="34" t="s">
        <v>615</v>
      </c>
      <c r="Y238" s="27" t="s">
        <v>616</v>
      </c>
      <c r="Z238" s="28" t="s">
        <v>16233</v>
      </c>
      <c r="AA238" s="28" t="s">
        <v>61</v>
      </c>
      <c r="AB238" s="27" t="s">
        <v>1724</v>
      </c>
      <c r="AC238" s="27" t="s">
        <v>16611</v>
      </c>
      <c r="AD238" s="27" t="s">
        <v>13483</v>
      </c>
      <c r="AE238" s="27" t="s">
        <v>1725</v>
      </c>
      <c r="AF238" s="28" t="s">
        <v>618</v>
      </c>
      <c r="AG238" s="28" t="s">
        <v>618</v>
      </c>
      <c r="AH238" s="27" t="s">
        <v>619</v>
      </c>
      <c r="AI238" s="27" t="s">
        <v>620</v>
      </c>
      <c r="AJ238" s="27" t="s">
        <v>64</v>
      </c>
      <c r="AK238" s="27" t="s">
        <v>65</v>
      </c>
      <c r="AL238" s="27" t="s">
        <v>429</v>
      </c>
      <c r="AM238" s="28" t="s">
        <v>429</v>
      </c>
      <c r="AN238" s="28" t="s">
        <v>67</v>
      </c>
      <c r="AO238" s="28" t="s">
        <v>67</v>
      </c>
      <c r="AP238" s="27" t="s">
        <v>1461</v>
      </c>
      <c r="AQ238" s="27" t="s">
        <v>67</v>
      </c>
      <c r="AR238" s="28" t="s">
        <v>67</v>
      </c>
      <c r="AS238" s="28" t="s">
        <v>67</v>
      </c>
      <c r="AT238" s="28" t="s">
        <v>57</v>
      </c>
      <c r="AU238" s="28" t="s">
        <v>57</v>
      </c>
      <c r="AV238" s="28">
        <v>3</v>
      </c>
      <c r="AW238" s="28" t="s">
        <v>68</v>
      </c>
      <c r="AX238" s="28">
        <v>908</v>
      </c>
      <c r="AY238" s="27">
        <v>82973571</v>
      </c>
      <c r="AZ238" s="28" t="s">
        <v>1726</v>
      </c>
      <c r="BA238" s="28">
        <v>3014250000</v>
      </c>
      <c r="BB238" s="28" t="s">
        <v>57</v>
      </c>
      <c r="BC238" s="36" t="s">
        <v>57</v>
      </c>
      <c r="BD238" s="28" t="s">
        <v>57</v>
      </c>
      <c r="BE238" s="36" t="s">
        <v>69</v>
      </c>
      <c r="BF238" s="28" t="s">
        <v>12008</v>
      </c>
      <c r="BG238" s="36" t="s">
        <v>57</v>
      </c>
      <c r="BH238" s="27" t="s">
        <v>67</v>
      </c>
      <c r="BI238" s="28" t="s">
        <v>67</v>
      </c>
      <c r="BJ238" s="27" t="s">
        <v>67</v>
      </c>
      <c r="BK238" s="27" t="s">
        <v>57</v>
      </c>
    </row>
    <row r="239" spans="1:63" x14ac:dyDescent="0.25">
      <c r="A239" s="31" t="s">
        <v>1452</v>
      </c>
      <c r="B239" s="27">
        <v>118</v>
      </c>
      <c r="C239" s="27">
        <v>1478</v>
      </c>
      <c r="D239" s="28" t="s">
        <v>1727</v>
      </c>
      <c r="E239" s="28" t="s">
        <v>1728</v>
      </c>
      <c r="F239" s="27" t="s">
        <v>11977</v>
      </c>
      <c r="G239" s="28" t="s">
        <v>16343</v>
      </c>
      <c r="H239" s="28" t="s">
        <v>107</v>
      </c>
      <c r="I239" s="28" t="s">
        <v>16345</v>
      </c>
      <c r="J239" s="28" t="s">
        <v>11756</v>
      </c>
      <c r="K239" s="28" t="s">
        <v>58</v>
      </c>
      <c r="L239" s="28" t="s">
        <v>108</v>
      </c>
      <c r="M239" s="28" t="s">
        <v>14551</v>
      </c>
      <c r="N239" s="34" t="s">
        <v>462</v>
      </c>
      <c r="O239" s="28" t="s">
        <v>463</v>
      </c>
      <c r="P239" s="28" t="s">
        <v>111</v>
      </c>
      <c r="Q239" s="28" t="s">
        <v>1729</v>
      </c>
      <c r="R239" s="28">
        <v>-20.342324999999999</v>
      </c>
      <c r="S239" s="28">
        <v>-40.389642000000002</v>
      </c>
      <c r="T239" s="28" t="s">
        <v>1609</v>
      </c>
      <c r="U239" s="28" t="s">
        <v>60</v>
      </c>
      <c r="V239" s="34">
        <v>42004</v>
      </c>
      <c r="W239" s="28" t="str">
        <f t="shared" ca="1" si="7"/>
        <v>MADURA</v>
      </c>
      <c r="X239" s="34" t="s">
        <v>1458</v>
      </c>
      <c r="Y239" s="27" t="s">
        <v>616</v>
      </c>
      <c r="Z239" s="28" t="s">
        <v>16233</v>
      </c>
      <c r="AA239" s="28" t="s">
        <v>61</v>
      </c>
      <c r="AB239" s="27" t="s">
        <v>1730</v>
      </c>
      <c r="AC239" s="27" t="s">
        <v>16612</v>
      </c>
      <c r="AD239" s="27" t="s">
        <v>13484</v>
      </c>
      <c r="AE239" s="27" t="s">
        <v>1731</v>
      </c>
      <c r="AF239" s="28" t="s">
        <v>336</v>
      </c>
      <c r="AG239" s="28" t="s">
        <v>336</v>
      </c>
      <c r="AH239" s="27" t="s">
        <v>336</v>
      </c>
      <c r="AI239" s="27" t="s">
        <v>336</v>
      </c>
      <c r="AJ239" s="27" t="s">
        <v>64</v>
      </c>
      <c r="AK239" s="27" t="s">
        <v>65</v>
      </c>
      <c r="AL239" s="27" t="s">
        <v>429</v>
      </c>
      <c r="AM239" s="28" t="s">
        <v>429</v>
      </c>
      <c r="AN239" s="28" t="s">
        <v>67</v>
      </c>
      <c r="AO239" s="28" t="s">
        <v>67</v>
      </c>
      <c r="AP239" s="27" t="s">
        <v>1461</v>
      </c>
      <c r="AQ239" s="27" t="s">
        <v>67</v>
      </c>
      <c r="AR239" s="28" t="s">
        <v>67</v>
      </c>
      <c r="AS239" s="28" t="s">
        <v>1461</v>
      </c>
      <c r="AT239" s="28">
        <v>10</v>
      </c>
      <c r="AU239" s="28" t="s">
        <v>57</v>
      </c>
      <c r="AV239" s="28">
        <v>3</v>
      </c>
      <c r="AW239" s="28" t="s">
        <v>68</v>
      </c>
      <c r="AX239" s="28">
        <v>908</v>
      </c>
      <c r="AY239" s="27">
        <v>83077243</v>
      </c>
      <c r="AZ239" s="28" t="s">
        <v>1732</v>
      </c>
      <c r="BA239" s="28">
        <v>3014780000</v>
      </c>
      <c r="BB239" s="28" t="s">
        <v>57</v>
      </c>
      <c r="BC239" s="36" t="s">
        <v>57</v>
      </c>
      <c r="BD239" s="28" t="s">
        <v>57</v>
      </c>
      <c r="BE239" s="36" t="s">
        <v>69</v>
      </c>
      <c r="BF239" s="28" t="s">
        <v>12008</v>
      </c>
      <c r="BG239" s="36" t="s">
        <v>57</v>
      </c>
      <c r="BH239" s="27" t="s">
        <v>67</v>
      </c>
      <c r="BI239" s="28" t="s">
        <v>67</v>
      </c>
      <c r="BJ239" s="27" t="s">
        <v>67</v>
      </c>
      <c r="BK239" s="27" t="s">
        <v>57</v>
      </c>
    </row>
    <row r="240" spans="1:63" x14ac:dyDescent="0.25">
      <c r="A240" s="31" t="s">
        <v>1452</v>
      </c>
      <c r="B240" s="27">
        <v>118</v>
      </c>
      <c r="C240" s="27">
        <v>1510</v>
      </c>
      <c r="D240" s="28" t="s">
        <v>1733</v>
      </c>
      <c r="E240" s="28" t="s">
        <v>1734</v>
      </c>
      <c r="F240" s="27" t="s">
        <v>11977</v>
      </c>
      <c r="G240" s="28" t="s">
        <v>16343</v>
      </c>
      <c r="H240" s="28" t="s">
        <v>107</v>
      </c>
      <c r="I240" s="28" t="s">
        <v>16345</v>
      </c>
      <c r="J240" s="28" t="s">
        <v>11756</v>
      </c>
      <c r="K240" s="28" t="s">
        <v>58</v>
      </c>
      <c r="L240" s="28" t="s">
        <v>108</v>
      </c>
      <c r="M240" s="28" t="s">
        <v>14552</v>
      </c>
      <c r="N240" s="34" t="s">
        <v>929</v>
      </c>
      <c r="O240" s="28" t="s">
        <v>463</v>
      </c>
      <c r="P240" s="28" t="s">
        <v>111</v>
      </c>
      <c r="Q240" s="28" t="s">
        <v>1735</v>
      </c>
      <c r="R240" s="28">
        <v>-20.333722000000002</v>
      </c>
      <c r="S240" s="28">
        <v>-40.371138000000002</v>
      </c>
      <c r="T240" s="28" t="s">
        <v>59</v>
      </c>
      <c r="U240" s="28" t="s">
        <v>60</v>
      </c>
      <c r="V240" s="34">
        <v>42714</v>
      </c>
      <c r="W240" s="28" t="str">
        <f t="shared" ca="1" si="7"/>
        <v>MADURA</v>
      </c>
      <c r="X240" s="34" t="s">
        <v>615</v>
      </c>
      <c r="Y240" s="27" t="s">
        <v>616</v>
      </c>
      <c r="Z240" s="28" t="s">
        <v>16233</v>
      </c>
      <c r="AA240" s="28" t="s">
        <v>61</v>
      </c>
      <c r="AB240" s="27" t="s">
        <v>1736</v>
      </c>
      <c r="AC240" s="27" t="s">
        <v>16613</v>
      </c>
      <c r="AD240" s="27" t="s">
        <v>13485</v>
      </c>
      <c r="AE240" s="27" t="s">
        <v>1737</v>
      </c>
      <c r="AF240" s="28" t="s">
        <v>62</v>
      </c>
      <c r="AG240" s="28" t="s">
        <v>62</v>
      </c>
      <c r="AH240" s="27" t="s">
        <v>62</v>
      </c>
      <c r="AI240" s="27" t="s">
        <v>63</v>
      </c>
      <c r="AJ240" s="27" t="s">
        <v>64</v>
      </c>
      <c r="AK240" s="27" t="s">
        <v>405</v>
      </c>
      <c r="AL240" s="27" t="s">
        <v>429</v>
      </c>
      <c r="AM240" s="28" t="s">
        <v>57</v>
      </c>
      <c r="AN240" s="28" t="s">
        <v>67</v>
      </c>
      <c r="AO240" s="28" t="s">
        <v>67</v>
      </c>
      <c r="AP240" s="27" t="s">
        <v>1461</v>
      </c>
      <c r="AQ240" s="27" t="s">
        <v>67</v>
      </c>
      <c r="AR240" s="28" t="s">
        <v>1461</v>
      </c>
      <c r="AS240" s="28" t="s">
        <v>1461</v>
      </c>
      <c r="AT240" s="28">
        <v>8</v>
      </c>
      <c r="AU240" s="28" t="s">
        <v>57</v>
      </c>
      <c r="AV240" s="28">
        <v>3</v>
      </c>
      <c r="AW240" s="28" t="s">
        <v>68</v>
      </c>
      <c r="AX240" s="28">
        <v>908</v>
      </c>
      <c r="AY240" s="27">
        <v>83180494</v>
      </c>
      <c r="AZ240" s="28" t="s">
        <v>1738</v>
      </c>
      <c r="BA240" s="28">
        <v>3015100000</v>
      </c>
      <c r="BB240" s="28" t="s">
        <v>57</v>
      </c>
      <c r="BC240" s="36" t="s">
        <v>57</v>
      </c>
      <c r="BD240" s="28" t="s">
        <v>57</v>
      </c>
      <c r="BE240" s="36" t="s">
        <v>69</v>
      </c>
      <c r="BF240" s="28" t="s">
        <v>12008</v>
      </c>
      <c r="BG240" s="36" t="s">
        <v>57</v>
      </c>
      <c r="BH240" s="27" t="s">
        <v>67</v>
      </c>
      <c r="BI240" s="28" t="s">
        <v>67</v>
      </c>
      <c r="BJ240" s="27" t="s">
        <v>67</v>
      </c>
      <c r="BK240" s="27" t="s">
        <v>57</v>
      </c>
    </row>
    <row r="241" spans="1:63" x14ac:dyDescent="0.25">
      <c r="A241" s="31" t="s">
        <v>1452</v>
      </c>
      <c r="B241" s="27">
        <v>118</v>
      </c>
      <c r="C241" s="27">
        <v>1418</v>
      </c>
      <c r="D241" s="28" t="s">
        <v>1744</v>
      </c>
      <c r="E241" s="28" t="s">
        <v>1745</v>
      </c>
      <c r="F241" s="27" t="s">
        <v>11977</v>
      </c>
      <c r="G241" s="28" t="s">
        <v>16343</v>
      </c>
      <c r="H241" s="28" t="s">
        <v>107</v>
      </c>
      <c r="I241" s="28" t="s">
        <v>16345</v>
      </c>
      <c r="J241" s="28" t="s">
        <v>11756</v>
      </c>
      <c r="K241" s="28" t="s">
        <v>58</v>
      </c>
      <c r="L241" s="28" t="s">
        <v>108</v>
      </c>
      <c r="M241" s="28" t="s">
        <v>14555</v>
      </c>
      <c r="N241" s="34" t="s">
        <v>1746</v>
      </c>
      <c r="O241" s="28" t="s">
        <v>119</v>
      </c>
      <c r="P241" s="28" t="s">
        <v>111</v>
      </c>
      <c r="Q241" s="28" t="s">
        <v>1747</v>
      </c>
      <c r="R241" s="28">
        <v>-20.364943</v>
      </c>
      <c r="S241" s="28">
        <v>-40.305107999999997</v>
      </c>
      <c r="T241" s="28" t="s">
        <v>59</v>
      </c>
      <c r="U241" s="28" t="s">
        <v>60</v>
      </c>
      <c r="V241" s="34">
        <v>41332</v>
      </c>
      <c r="W241" s="28" t="str">
        <f t="shared" ca="1" si="7"/>
        <v>MADURA</v>
      </c>
      <c r="X241" s="34" t="s">
        <v>1458</v>
      </c>
      <c r="Y241" s="27" t="s">
        <v>616</v>
      </c>
      <c r="Z241" s="28" t="s">
        <v>16233</v>
      </c>
      <c r="AA241" s="28" t="s">
        <v>61</v>
      </c>
      <c r="AB241" s="27" t="s">
        <v>1748</v>
      </c>
      <c r="AC241" s="27" t="s">
        <v>16614</v>
      </c>
      <c r="AD241" s="27" t="s">
        <v>13488</v>
      </c>
      <c r="AE241" s="27" t="s">
        <v>1749</v>
      </c>
      <c r="AF241" s="28" t="s">
        <v>62</v>
      </c>
      <c r="AG241" s="28" t="s">
        <v>62</v>
      </c>
      <c r="AH241" s="27" t="s">
        <v>62</v>
      </c>
      <c r="AI241" s="27" t="s">
        <v>63</v>
      </c>
      <c r="AJ241" s="27" t="s">
        <v>64</v>
      </c>
      <c r="AK241" s="27" t="s">
        <v>405</v>
      </c>
      <c r="AL241" s="27" t="s">
        <v>429</v>
      </c>
      <c r="AM241" s="28" t="s">
        <v>429</v>
      </c>
      <c r="AN241" s="28" t="s">
        <v>67</v>
      </c>
      <c r="AO241" s="28" t="s">
        <v>67</v>
      </c>
      <c r="AP241" s="27" t="s">
        <v>1461</v>
      </c>
      <c r="AQ241" s="27" t="s">
        <v>67</v>
      </c>
      <c r="AR241" s="28" t="s">
        <v>1461</v>
      </c>
      <c r="AS241" s="28" t="s">
        <v>1461</v>
      </c>
      <c r="AT241" s="28">
        <v>12</v>
      </c>
      <c r="AU241" s="28" t="s">
        <v>1612</v>
      </c>
      <c r="AV241" s="28">
        <v>3</v>
      </c>
      <c r="AW241" s="28" t="s">
        <v>397</v>
      </c>
      <c r="AX241" s="28">
        <v>908</v>
      </c>
      <c r="AY241" s="27">
        <v>82922560</v>
      </c>
      <c r="AZ241" s="28" t="s">
        <v>1750</v>
      </c>
      <c r="BA241" s="28">
        <v>3014180000</v>
      </c>
      <c r="BB241" s="28" t="s">
        <v>57</v>
      </c>
      <c r="BC241" s="36" t="s">
        <v>57</v>
      </c>
      <c r="BD241" s="28" t="s">
        <v>57</v>
      </c>
      <c r="BE241" s="36" t="s">
        <v>69</v>
      </c>
      <c r="BF241" s="28" t="s">
        <v>12008</v>
      </c>
      <c r="BG241" s="36" t="s">
        <v>57</v>
      </c>
      <c r="BH241" s="27" t="s">
        <v>67</v>
      </c>
      <c r="BI241" s="28" t="s">
        <v>67</v>
      </c>
      <c r="BJ241" s="27" t="s">
        <v>67</v>
      </c>
      <c r="BK241" s="27" t="s">
        <v>57</v>
      </c>
    </row>
    <row r="242" spans="1:63" x14ac:dyDescent="0.25">
      <c r="A242" s="31" t="s">
        <v>1452</v>
      </c>
      <c r="B242" s="27">
        <v>118</v>
      </c>
      <c r="C242" s="27">
        <v>1307</v>
      </c>
      <c r="D242" s="28" t="s">
        <v>1758</v>
      </c>
      <c r="E242" s="28" t="s">
        <v>1759</v>
      </c>
      <c r="F242" s="27" t="s">
        <v>11977</v>
      </c>
      <c r="G242" s="28" t="s">
        <v>16343</v>
      </c>
      <c r="H242" s="28" t="s">
        <v>107</v>
      </c>
      <c r="I242" s="28" t="s">
        <v>16345</v>
      </c>
      <c r="J242" s="28" t="s">
        <v>11756</v>
      </c>
      <c r="K242" s="28" t="s">
        <v>58</v>
      </c>
      <c r="L242" s="28" t="s">
        <v>108</v>
      </c>
      <c r="M242" s="28" t="s">
        <v>14556</v>
      </c>
      <c r="N242" s="34" t="s">
        <v>96</v>
      </c>
      <c r="O242" s="28" t="s">
        <v>1760</v>
      </c>
      <c r="P242" s="28" t="s">
        <v>111</v>
      </c>
      <c r="Q242" s="28" t="s">
        <v>1761</v>
      </c>
      <c r="R242" s="28">
        <v>-20.670731</v>
      </c>
      <c r="S242" s="28">
        <v>-40.500849000000002</v>
      </c>
      <c r="T242" s="28" t="s">
        <v>59</v>
      </c>
      <c r="U242" s="28" t="s">
        <v>60</v>
      </c>
      <c r="V242" s="34">
        <v>41431</v>
      </c>
      <c r="W242" s="28" t="str">
        <f t="shared" ca="1" si="7"/>
        <v>MADURA</v>
      </c>
      <c r="X242" s="34" t="s">
        <v>1762</v>
      </c>
      <c r="Y242" s="27" t="s">
        <v>616</v>
      </c>
      <c r="Z242" s="28" t="s">
        <v>16233</v>
      </c>
      <c r="AA242" s="28" t="s">
        <v>61</v>
      </c>
      <c r="AB242" s="27" t="s">
        <v>1763</v>
      </c>
      <c r="AC242" s="27" t="s">
        <v>16615</v>
      </c>
      <c r="AD242" s="27" t="s">
        <v>13489</v>
      </c>
      <c r="AE242" s="27" t="s">
        <v>1764</v>
      </c>
      <c r="AF242" s="28" t="s">
        <v>62</v>
      </c>
      <c r="AG242" s="28" t="s">
        <v>62</v>
      </c>
      <c r="AH242" s="27" t="s">
        <v>62</v>
      </c>
      <c r="AI242" s="27" t="s">
        <v>63</v>
      </c>
      <c r="AJ242" s="27" t="s">
        <v>64</v>
      </c>
      <c r="AK242" s="27" t="s">
        <v>405</v>
      </c>
      <c r="AL242" s="27" t="s">
        <v>429</v>
      </c>
      <c r="AM242" s="28" t="s">
        <v>429</v>
      </c>
      <c r="AN242" s="28" t="s">
        <v>67</v>
      </c>
      <c r="AO242" s="28" t="s">
        <v>67</v>
      </c>
      <c r="AP242" s="27" t="s">
        <v>1461</v>
      </c>
      <c r="AQ242" s="27" t="s">
        <v>67</v>
      </c>
      <c r="AR242" s="28" t="s">
        <v>67</v>
      </c>
      <c r="AS242" s="28" t="s">
        <v>67</v>
      </c>
      <c r="AT242" s="28">
        <v>8</v>
      </c>
      <c r="AU242" s="28" t="s">
        <v>1612</v>
      </c>
      <c r="AV242" s="28">
        <v>3</v>
      </c>
      <c r="AW242" s="28" t="s">
        <v>397</v>
      </c>
      <c r="AX242" s="28">
        <v>908</v>
      </c>
      <c r="AY242" s="27">
        <v>82918139</v>
      </c>
      <c r="AZ242" s="28" t="s">
        <v>1765</v>
      </c>
      <c r="BA242" s="28">
        <v>3013070000</v>
      </c>
      <c r="BB242" s="28" t="s">
        <v>57</v>
      </c>
      <c r="BC242" s="36" t="s">
        <v>57</v>
      </c>
      <c r="BD242" s="28" t="s">
        <v>57</v>
      </c>
      <c r="BE242" s="36" t="s">
        <v>69</v>
      </c>
      <c r="BF242" s="28" t="s">
        <v>12008</v>
      </c>
      <c r="BG242" s="36" t="s">
        <v>57</v>
      </c>
      <c r="BH242" s="27" t="s">
        <v>67</v>
      </c>
      <c r="BI242" s="28" t="s">
        <v>67</v>
      </c>
      <c r="BJ242" s="27" t="s">
        <v>67</v>
      </c>
      <c r="BK242" s="27" t="s">
        <v>57</v>
      </c>
    </row>
    <row r="243" spans="1:63" x14ac:dyDescent="0.25">
      <c r="A243" s="31" t="s">
        <v>1452</v>
      </c>
      <c r="B243" s="27">
        <v>118</v>
      </c>
      <c r="C243" s="27">
        <v>1487</v>
      </c>
      <c r="D243" s="28" t="s">
        <v>1766</v>
      </c>
      <c r="E243" s="28" t="s">
        <v>1767</v>
      </c>
      <c r="F243" s="27" t="s">
        <v>11977</v>
      </c>
      <c r="G243" s="28" t="s">
        <v>16343</v>
      </c>
      <c r="H243" s="28" t="s">
        <v>107</v>
      </c>
      <c r="I243" s="28" t="s">
        <v>16345</v>
      </c>
      <c r="J243" s="28" t="s">
        <v>11756</v>
      </c>
      <c r="K243" s="28" t="s">
        <v>58</v>
      </c>
      <c r="L243" s="28" t="s">
        <v>108</v>
      </c>
      <c r="M243" s="28" t="s">
        <v>14557</v>
      </c>
      <c r="N243" s="34" t="s">
        <v>1768</v>
      </c>
      <c r="O243" s="28" t="s">
        <v>1760</v>
      </c>
      <c r="P243" s="28" t="s">
        <v>111</v>
      </c>
      <c r="Q243" s="28" t="s">
        <v>1769</v>
      </c>
      <c r="R243" s="28">
        <v>-20.658065000000001</v>
      </c>
      <c r="S243" s="28">
        <v>-40.499405000000003</v>
      </c>
      <c r="T243" s="28" t="s">
        <v>1609</v>
      </c>
      <c r="U243" s="28" t="s">
        <v>60</v>
      </c>
      <c r="V243" s="34">
        <v>42182</v>
      </c>
      <c r="W243" s="28" t="str">
        <f t="shared" ca="1" si="7"/>
        <v>MADURA</v>
      </c>
      <c r="X243" s="34" t="s">
        <v>615</v>
      </c>
      <c r="Y243" s="27" t="s">
        <v>616</v>
      </c>
      <c r="Z243" s="28" t="s">
        <v>16233</v>
      </c>
      <c r="AA243" s="28" t="s">
        <v>61</v>
      </c>
      <c r="AB243" s="27" t="s">
        <v>1770</v>
      </c>
      <c r="AC243" s="27" t="s">
        <v>16616</v>
      </c>
      <c r="AD243" s="27" t="s">
        <v>13490</v>
      </c>
      <c r="AE243" s="27" t="s">
        <v>1771</v>
      </c>
      <c r="AF243" s="28" t="s">
        <v>336</v>
      </c>
      <c r="AG243" s="28" t="s">
        <v>336</v>
      </c>
      <c r="AH243" s="27" t="s">
        <v>336</v>
      </c>
      <c r="AI243" s="27" t="s">
        <v>336</v>
      </c>
      <c r="AJ243" s="27" t="s">
        <v>64</v>
      </c>
      <c r="AK243" s="27" t="s">
        <v>405</v>
      </c>
      <c r="AL243" s="27" t="s">
        <v>429</v>
      </c>
      <c r="AM243" s="28" t="s">
        <v>57</v>
      </c>
      <c r="AN243" s="28" t="s">
        <v>67</v>
      </c>
      <c r="AO243" s="28" t="s">
        <v>67</v>
      </c>
      <c r="AP243" s="27" t="s">
        <v>1461</v>
      </c>
      <c r="AQ243" s="27" t="s">
        <v>67</v>
      </c>
      <c r="AR243" s="28" t="s">
        <v>67</v>
      </c>
      <c r="AS243" s="28" t="s">
        <v>67</v>
      </c>
      <c r="AT243" s="28">
        <v>6</v>
      </c>
      <c r="AU243" s="28" t="s">
        <v>1612</v>
      </c>
      <c r="AV243" s="28">
        <v>3</v>
      </c>
      <c r="AW243" s="28" t="s">
        <v>397</v>
      </c>
      <c r="AX243" s="28">
        <v>908</v>
      </c>
      <c r="AY243" s="27">
        <v>83110097</v>
      </c>
      <c r="AZ243" s="28" t="s">
        <v>1772</v>
      </c>
      <c r="BA243" s="28">
        <v>3014870000</v>
      </c>
      <c r="BB243" s="28" t="s">
        <v>57</v>
      </c>
      <c r="BC243" s="36" t="s">
        <v>57</v>
      </c>
      <c r="BD243" s="28" t="s">
        <v>57</v>
      </c>
      <c r="BE243" s="36" t="s">
        <v>69</v>
      </c>
      <c r="BF243" s="28" t="s">
        <v>12008</v>
      </c>
      <c r="BG243" s="36" t="s">
        <v>57</v>
      </c>
      <c r="BH243" s="27" t="s">
        <v>67</v>
      </c>
      <c r="BI243" s="28" t="s">
        <v>67</v>
      </c>
      <c r="BJ243" s="27" t="s">
        <v>67</v>
      </c>
      <c r="BK243" s="27" t="s">
        <v>57</v>
      </c>
    </row>
    <row r="244" spans="1:63" x14ac:dyDescent="0.25">
      <c r="A244" s="31" t="s">
        <v>1452</v>
      </c>
      <c r="B244" s="27">
        <v>387</v>
      </c>
      <c r="C244" s="27">
        <v>1818</v>
      </c>
      <c r="D244" s="28" t="s">
        <v>11829</v>
      </c>
      <c r="E244" s="28" t="s">
        <v>14244</v>
      </c>
      <c r="F244" s="27" t="s">
        <v>11977</v>
      </c>
      <c r="G244" s="28" t="s">
        <v>16343</v>
      </c>
      <c r="H244" s="28" t="s">
        <v>107</v>
      </c>
      <c r="I244" s="28" t="s">
        <v>16345</v>
      </c>
      <c r="J244" s="28" t="s">
        <v>11756</v>
      </c>
      <c r="K244" s="28" t="s">
        <v>58</v>
      </c>
      <c r="L244" s="28" t="s">
        <v>108</v>
      </c>
      <c r="M244" s="28" t="s">
        <v>14558</v>
      </c>
      <c r="N244" s="34" t="s">
        <v>12270</v>
      </c>
      <c r="O244" s="28" t="s">
        <v>1760</v>
      </c>
      <c r="P244" s="28" t="s">
        <v>111</v>
      </c>
      <c r="Q244" s="28">
        <v>29216705</v>
      </c>
      <c r="R244" s="28" t="s">
        <v>57</v>
      </c>
      <c r="S244" s="28" t="s">
        <v>57</v>
      </c>
      <c r="T244" s="28" t="s">
        <v>59</v>
      </c>
      <c r="U244" s="28" t="s">
        <v>60</v>
      </c>
      <c r="V244" s="34">
        <v>45498</v>
      </c>
      <c r="W244" s="28">
        <f t="shared" ca="1" si="7"/>
        <v>2024</v>
      </c>
      <c r="X244" s="34" t="s">
        <v>1458</v>
      </c>
      <c r="Y244" s="27" t="s">
        <v>616</v>
      </c>
      <c r="Z244" s="28" t="s">
        <v>16233</v>
      </c>
      <c r="AA244" s="28" t="s">
        <v>61</v>
      </c>
      <c r="AB244" s="27" t="s">
        <v>15950</v>
      </c>
      <c r="AC244" s="27" t="s">
        <v>15951</v>
      </c>
      <c r="AD244" s="27" t="s">
        <v>14191</v>
      </c>
      <c r="AE244" s="27" t="s">
        <v>12211</v>
      </c>
      <c r="AF244" s="28" t="s">
        <v>62</v>
      </c>
      <c r="AG244" s="28" t="s">
        <v>62</v>
      </c>
      <c r="AH244" s="27" t="s">
        <v>62</v>
      </c>
      <c r="AI244" s="27" t="s">
        <v>63</v>
      </c>
      <c r="AJ244" s="27" t="s">
        <v>64</v>
      </c>
      <c r="AK244" s="27" t="s">
        <v>65</v>
      </c>
      <c r="AL244" s="27" t="s">
        <v>429</v>
      </c>
      <c r="AM244" s="28" t="s">
        <v>57</v>
      </c>
      <c r="AN244" s="28" t="s">
        <v>12285</v>
      </c>
      <c r="AO244" s="28" t="s">
        <v>12285</v>
      </c>
      <c r="AP244" s="27" t="s">
        <v>57</v>
      </c>
      <c r="AQ244" s="27" t="s">
        <v>57</v>
      </c>
      <c r="AR244" s="28" t="s">
        <v>57</v>
      </c>
      <c r="AS244" s="28" t="s">
        <v>57</v>
      </c>
      <c r="AT244" s="28" t="s">
        <v>57</v>
      </c>
      <c r="AU244" s="28" t="s">
        <v>57</v>
      </c>
      <c r="AV244" s="28" t="s">
        <v>57</v>
      </c>
      <c r="AW244" s="28" t="s">
        <v>68</v>
      </c>
      <c r="AX244" s="28">
        <v>908</v>
      </c>
      <c r="AY244" s="27">
        <v>84164047</v>
      </c>
      <c r="AZ244" s="28" t="s">
        <v>12235</v>
      </c>
      <c r="BA244" s="28">
        <v>3018180000</v>
      </c>
      <c r="BB244" s="28" t="s">
        <v>57</v>
      </c>
      <c r="BC244" s="36" t="s">
        <v>57</v>
      </c>
      <c r="BD244" s="28" t="s">
        <v>57</v>
      </c>
      <c r="BE244" s="36" t="s">
        <v>69</v>
      </c>
      <c r="BF244" s="28" t="s">
        <v>12008</v>
      </c>
      <c r="BG244" s="36" t="s">
        <v>57</v>
      </c>
      <c r="BH244" s="27" t="s">
        <v>67</v>
      </c>
      <c r="BI244" s="28" t="s">
        <v>67</v>
      </c>
      <c r="BJ244" s="27" t="s">
        <v>12285</v>
      </c>
      <c r="BK244" s="27" t="s">
        <v>57</v>
      </c>
    </row>
    <row r="245" spans="1:63" x14ac:dyDescent="0.25">
      <c r="A245" s="31" t="s">
        <v>1452</v>
      </c>
      <c r="B245" s="27">
        <v>118</v>
      </c>
      <c r="C245" s="27">
        <v>1470</v>
      </c>
      <c r="D245" s="28" t="s">
        <v>1773</v>
      </c>
      <c r="E245" s="28" t="s">
        <v>1774</v>
      </c>
      <c r="F245" s="27" t="s">
        <v>11977</v>
      </c>
      <c r="G245" s="28" t="s">
        <v>16343</v>
      </c>
      <c r="H245" s="28" t="s">
        <v>107</v>
      </c>
      <c r="I245" s="28" t="s">
        <v>16345</v>
      </c>
      <c r="J245" s="28" t="s">
        <v>11756</v>
      </c>
      <c r="K245" s="28" t="s">
        <v>58</v>
      </c>
      <c r="L245" s="28" t="s">
        <v>108</v>
      </c>
      <c r="M245" s="28" t="s">
        <v>1775</v>
      </c>
      <c r="N245" s="34" t="s">
        <v>1776</v>
      </c>
      <c r="O245" s="28" t="s">
        <v>119</v>
      </c>
      <c r="P245" s="28" t="s">
        <v>111</v>
      </c>
      <c r="Q245" s="28" t="s">
        <v>1777</v>
      </c>
      <c r="R245" s="28">
        <v>-20.371431999999999</v>
      </c>
      <c r="S245" s="28">
        <v>-40.314765000000001</v>
      </c>
      <c r="T245" s="28" t="s">
        <v>59</v>
      </c>
      <c r="U245" s="28" t="s">
        <v>60</v>
      </c>
      <c r="V245" s="34">
        <v>41996</v>
      </c>
      <c r="W245" s="28" t="str">
        <f t="shared" ca="1" si="7"/>
        <v>MADURA</v>
      </c>
      <c r="X245" s="34" t="s">
        <v>615</v>
      </c>
      <c r="Y245" s="27" t="s">
        <v>616</v>
      </c>
      <c r="Z245" s="28" t="s">
        <v>16233</v>
      </c>
      <c r="AA245" s="28" t="s">
        <v>61</v>
      </c>
      <c r="AB245" s="27" t="s">
        <v>1778</v>
      </c>
      <c r="AC245" s="27" t="s">
        <v>16617</v>
      </c>
      <c r="AD245" s="27" t="s">
        <v>13491</v>
      </c>
      <c r="AE245" s="27" t="s">
        <v>1779</v>
      </c>
      <c r="AF245" s="28" t="s">
        <v>62</v>
      </c>
      <c r="AG245" s="28" t="s">
        <v>62</v>
      </c>
      <c r="AH245" s="27" t="s">
        <v>62</v>
      </c>
      <c r="AI245" s="27" t="s">
        <v>63</v>
      </c>
      <c r="AJ245" s="27" t="s">
        <v>64</v>
      </c>
      <c r="AK245" s="27" t="s">
        <v>405</v>
      </c>
      <c r="AL245" s="27" t="s">
        <v>429</v>
      </c>
      <c r="AM245" s="28" t="s">
        <v>429</v>
      </c>
      <c r="AN245" s="28" t="s">
        <v>67</v>
      </c>
      <c r="AO245" s="28" t="s">
        <v>67</v>
      </c>
      <c r="AP245" s="27" t="s">
        <v>1461</v>
      </c>
      <c r="AQ245" s="27" t="s">
        <v>67</v>
      </c>
      <c r="AR245" s="28" t="s">
        <v>1461</v>
      </c>
      <c r="AS245" s="28" t="s">
        <v>1461</v>
      </c>
      <c r="AT245" s="28">
        <v>6</v>
      </c>
      <c r="AU245" s="28" t="s">
        <v>1612</v>
      </c>
      <c r="AV245" s="28">
        <v>3</v>
      </c>
      <c r="AW245" s="28" t="s">
        <v>397</v>
      </c>
      <c r="AX245" s="28">
        <v>908</v>
      </c>
      <c r="AY245" s="27">
        <v>83064397</v>
      </c>
      <c r="AZ245" s="28" t="s">
        <v>1780</v>
      </c>
      <c r="BA245" s="28">
        <v>3014700000</v>
      </c>
      <c r="BB245" s="28" t="s">
        <v>57</v>
      </c>
      <c r="BC245" s="36" t="s">
        <v>57</v>
      </c>
      <c r="BD245" s="28" t="s">
        <v>57</v>
      </c>
      <c r="BE245" s="36" t="s">
        <v>69</v>
      </c>
      <c r="BF245" s="28" t="s">
        <v>12008</v>
      </c>
      <c r="BG245" s="36" t="s">
        <v>57</v>
      </c>
      <c r="BH245" s="27" t="s">
        <v>67</v>
      </c>
      <c r="BI245" s="28" t="s">
        <v>67</v>
      </c>
      <c r="BJ245" s="27" t="s">
        <v>67</v>
      </c>
      <c r="BK245" s="27" t="s">
        <v>57</v>
      </c>
    </row>
    <row r="246" spans="1:63" x14ac:dyDescent="0.25">
      <c r="A246" s="31" t="s">
        <v>1452</v>
      </c>
      <c r="B246" s="27">
        <v>387</v>
      </c>
      <c r="C246" s="27">
        <v>1767</v>
      </c>
      <c r="D246" s="28" t="s">
        <v>1837</v>
      </c>
      <c r="E246" s="28" t="s">
        <v>1838</v>
      </c>
      <c r="F246" s="27" t="s">
        <v>11977</v>
      </c>
      <c r="G246" s="28" t="s">
        <v>16343</v>
      </c>
      <c r="H246" s="28" t="s">
        <v>107</v>
      </c>
      <c r="I246" s="28" t="s">
        <v>16345</v>
      </c>
      <c r="J246" s="28" t="s">
        <v>11756</v>
      </c>
      <c r="K246" s="28" t="s">
        <v>58</v>
      </c>
      <c r="L246" s="28" t="s">
        <v>108</v>
      </c>
      <c r="M246" s="28" t="s">
        <v>14559</v>
      </c>
      <c r="N246" s="34" t="s">
        <v>1839</v>
      </c>
      <c r="O246" s="28" t="s">
        <v>1840</v>
      </c>
      <c r="P246" s="28" t="s">
        <v>111</v>
      </c>
      <c r="Q246" s="28" t="s">
        <v>1841</v>
      </c>
      <c r="R246" s="28">
        <v>-21.011030000000002</v>
      </c>
      <c r="S246" s="28">
        <v>-40.809950000000001</v>
      </c>
      <c r="T246" s="28" t="s">
        <v>59</v>
      </c>
      <c r="U246" s="28" t="s">
        <v>60</v>
      </c>
      <c r="V246" s="34">
        <v>45170</v>
      </c>
      <c r="W246" s="28">
        <f t="shared" ca="1" si="7"/>
        <v>2023</v>
      </c>
      <c r="X246" s="34" t="s">
        <v>1458</v>
      </c>
      <c r="Y246" s="27" t="s">
        <v>616</v>
      </c>
      <c r="Z246" s="28" t="s">
        <v>16233</v>
      </c>
      <c r="AA246" s="28" t="s">
        <v>61</v>
      </c>
      <c r="AB246" s="27" t="s">
        <v>16371</v>
      </c>
      <c r="AC246" s="27" t="s">
        <v>16618</v>
      </c>
      <c r="AD246" s="27" t="s">
        <v>13492</v>
      </c>
      <c r="AE246" s="27" t="s">
        <v>1842</v>
      </c>
      <c r="AF246" s="28" t="s">
        <v>62</v>
      </c>
      <c r="AG246" s="28" t="s">
        <v>62</v>
      </c>
      <c r="AH246" s="27" t="s">
        <v>62</v>
      </c>
      <c r="AI246" s="27" t="s">
        <v>63</v>
      </c>
      <c r="AJ246" s="27" t="s">
        <v>64</v>
      </c>
      <c r="AK246" s="27" t="s">
        <v>65</v>
      </c>
      <c r="AL246" s="27" t="s">
        <v>235</v>
      </c>
      <c r="AM246" s="28" t="s">
        <v>1801</v>
      </c>
      <c r="AN246" s="28" t="s">
        <v>12285</v>
      </c>
      <c r="AO246" s="28" t="s">
        <v>12285</v>
      </c>
      <c r="AP246" s="27" t="s">
        <v>67</v>
      </c>
      <c r="AQ246" s="27" t="s">
        <v>67</v>
      </c>
      <c r="AR246" s="28" t="s">
        <v>67</v>
      </c>
      <c r="AS246" s="28" t="s">
        <v>67</v>
      </c>
      <c r="AT246" s="28" t="s">
        <v>57</v>
      </c>
      <c r="AU246" s="28" t="s">
        <v>57</v>
      </c>
      <c r="AV246" s="28" t="s">
        <v>57</v>
      </c>
      <c r="AW246" s="28" t="s">
        <v>68</v>
      </c>
      <c r="AX246" s="28">
        <v>908</v>
      </c>
      <c r="AY246" s="27">
        <v>83481141</v>
      </c>
      <c r="AZ246" s="28" t="s">
        <v>466</v>
      </c>
      <c r="BA246" s="28">
        <v>3017670000</v>
      </c>
      <c r="BB246" s="28" t="s">
        <v>57</v>
      </c>
      <c r="BC246" s="36" t="s">
        <v>57</v>
      </c>
      <c r="BD246" s="28" t="s">
        <v>57</v>
      </c>
      <c r="BE246" s="36" t="s">
        <v>69</v>
      </c>
      <c r="BF246" s="28" t="s">
        <v>1612</v>
      </c>
      <c r="BG246" s="36" t="s">
        <v>57</v>
      </c>
      <c r="BH246" s="27" t="s">
        <v>12285</v>
      </c>
      <c r="BI246" s="28" t="s">
        <v>67</v>
      </c>
      <c r="BJ246" s="27" t="s">
        <v>12285</v>
      </c>
      <c r="BK246" s="27" t="s">
        <v>57</v>
      </c>
    </row>
    <row r="247" spans="1:63" x14ac:dyDescent="0.25">
      <c r="A247" s="31" t="s">
        <v>1452</v>
      </c>
      <c r="B247" s="27">
        <v>118</v>
      </c>
      <c r="C247" s="27">
        <v>1459</v>
      </c>
      <c r="D247" s="28" t="s">
        <v>1850</v>
      </c>
      <c r="E247" s="28" t="s">
        <v>1851</v>
      </c>
      <c r="F247" s="27" t="s">
        <v>11977</v>
      </c>
      <c r="G247" s="28" t="s">
        <v>16343</v>
      </c>
      <c r="H247" s="28" t="s">
        <v>107</v>
      </c>
      <c r="I247" s="28" t="s">
        <v>16345</v>
      </c>
      <c r="J247" s="28" t="s">
        <v>11756</v>
      </c>
      <c r="K247" s="28" t="s">
        <v>58</v>
      </c>
      <c r="L247" s="28" t="s">
        <v>108</v>
      </c>
      <c r="M247" s="28" t="s">
        <v>14560</v>
      </c>
      <c r="N247" s="34" t="s">
        <v>1852</v>
      </c>
      <c r="O247" s="28" t="s">
        <v>1853</v>
      </c>
      <c r="P247" s="28" t="s">
        <v>111</v>
      </c>
      <c r="Q247" s="28" t="s">
        <v>1854</v>
      </c>
      <c r="R247" s="28">
        <v>-20.155418999999998</v>
      </c>
      <c r="S247" s="28">
        <v>-40.185830000000003</v>
      </c>
      <c r="T247" s="28" t="s">
        <v>59</v>
      </c>
      <c r="U247" s="28" t="s">
        <v>60</v>
      </c>
      <c r="V247" s="34">
        <v>41866</v>
      </c>
      <c r="W247" s="28" t="str">
        <f t="shared" ca="1" si="7"/>
        <v>MADURA</v>
      </c>
      <c r="X247" s="34" t="s">
        <v>615</v>
      </c>
      <c r="Y247" s="27" t="s">
        <v>616</v>
      </c>
      <c r="Z247" s="28" t="s">
        <v>16233</v>
      </c>
      <c r="AA247" s="28" t="s">
        <v>61</v>
      </c>
      <c r="AB247" s="27" t="s">
        <v>1855</v>
      </c>
      <c r="AC247" s="27" t="s">
        <v>16619</v>
      </c>
      <c r="AD247" s="27" t="s">
        <v>13493</v>
      </c>
      <c r="AE247" s="27" t="s">
        <v>1856</v>
      </c>
      <c r="AF247" s="28" t="s">
        <v>62</v>
      </c>
      <c r="AG247" s="28" t="s">
        <v>62</v>
      </c>
      <c r="AH247" s="27" t="s">
        <v>62</v>
      </c>
      <c r="AI247" s="27" t="s">
        <v>63</v>
      </c>
      <c r="AJ247" s="27" t="s">
        <v>64</v>
      </c>
      <c r="AK247" s="27" t="s">
        <v>65</v>
      </c>
      <c r="AL247" s="27" t="s">
        <v>429</v>
      </c>
      <c r="AM247" s="28" t="s">
        <v>429</v>
      </c>
      <c r="AN247" s="28" t="s">
        <v>67</v>
      </c>
      <c r="AO247" s="28" t="s">
        <v>67</v>
      </c>
      <c r="AP247" s="27" t="s">
        <v>1461</v>
      </c>
      <c r="AQ247" s="27" t="s">
        <v>67</v>
      </c>
      <c r="AR247" s="28" t="s">
        <v>67</v>
      </c>
      <c r="AS247" s="28" t="s">
        <v>1461</v>
      </c>
      <c r="AT247" s="28" t="s">
        <v>57</v>
      </c>
      <c r="AU247" s="28" t="s">
        <v>1612</v>
      </c>
      <c r="AV247" s="28">
        <v>3</v>
      </c>
      <c r="AW247" s="28" t="s">
        <v>397</v>
      </c>
      <c r="AX247" s="28">
        <v>908</v>
      </c>
      <c r="AY247" s="27">
        <v>83041656</v>
      </c>
      <c r="AZ247" s="28" t="s">
        <v>1857</v>
      </c>
      <c r="BA247" s="28">
        <v>3014590000</v>
      </c>
      <c r="BB247" s="28" t="s">
        <v>57</v>
      </c>
      <c r="BC247" s="36" t="s">
        <v>57</v>
      </c>
      <c r="BD247" s="28" t="s">
        <v>57</v>
      </c>
      <c r="BE247" s="36" t="s">
        <v>69</v>
      </c>
      <c r="BF247" s="28" t="s">
        <v>12008</v>
      </c>
      <c r="BG247" s="36" t="s">
        <v>57</v>
      </c>
      <c r="BH247" s="27" t="s">
        <v>67</v>
      </c>
      <c r="BI247" s="28" t="s">
        <v>67</v>
      </c>
      <c r="BJ247" s="27" t="s">
        <v>67</v>
      </c>
      <c r="BK247" s="27" t="s">
        <v>57</v>
      </c>
    </row>
    <row r="248" spans="1:63" x14ac:dyDescent="0.25">
      <c r="A248" s="31" t="s">
        <v>1452</v>
      </c>
      <c r="B248" s="27">
        <v>923</v>
      </c>
      <c r="C248" s="27">
        <v>1633</v>
      </c>
      <c r="D248" s="28" t="s">
        <v>1858</v>
      </c>
      <c r="E248" s="28" t="s">
        <v>1859</v>
      </c>
      <c r="F248" s="27" t="s">
        <v>11977</v>
      </c>
      <c r="G248" s="28" t="s">
        <v>16343</v>
      </c>
      <c r="H248" s="28" t="s">
        <v>107</v>
      </c>
      <c r="I248" s="28" t="s">
        <v>16345</v>
      </c>
      <c r="J248" s="28" t="s">
        <v>11756</v>
      </c>
      <c r="K248" s="28" t="s">
        <v>58</v>
      </c>
      <c r="L248" s="28" t="s">
        <v>108</v>
      </c>
      <c r="M248" s="28" t="s">
        <v>14561</v>
      </c>
      <c r="N248" s="34" t="s">
        <v>1860</v>
      </c>
      <c r="O248" s="28" t="s">
        <v>1853</v>
      </c>
      <c r="P248" s="28" t="s">
        <v>111</v>
      </c>
      <c r="Q248" s="28" t="s">
        <v>1861</v>
      </c>
      <c r="R248" s="28">
        <v>-20.127330000000001</v>
      </c>
      <c r="S248" s="28">
        <v>-40.181049999999999</v>
      </c>
      <c r="T248" s="28" t="s">
        <v>59</v>
      </c>
      <c r="U248" s="28" t="s">
        <v>60</v>
      </c>
      <c r="V248" s="34">
        <v>44678</v>
      </c>
      <c r="W248" s="28" t="str">
        <f t="shared" ca="1" si="7"/>
        <v>MADURA</v>
      </c>
      <c r="X248" s="34" t="s">
        <v>615</v>
      </c>
      <c r="Y248" s="27" t="s">
        <v>616</v>
      </c>
      <c r="Z248" s="28" t="s">
        <v>16233</v>
      </c>
      <c r="AA248" s="28" t="s">
        <v>61</v>
      </c>
      <c r="AB248" s="27" t="s">
        <v>1862</v>
      </c>
      <c r="AC248" s="27" t="s">
        <v>57</v>
      </c>
      <c r="AD248" s="27" t="s">
        <v>13494</v>
      </c>
      <c r="AE248" s="27" t="s">
        <v>1863</v>
      </c>
      <c r="AF248" s="28" t="s">
        <v>62</v>
      </c>
      <c r="AG248" s="28" t="s">
        <v>62</v>
      </c>
      <c r="AH248" s="27" t="s">
        <v>62</v>
      </c>
      <c r="AI248" s="27" t="s">
        <v>63</v>
      </c>
      <c r="AJ248" s="27" t="s">
        <v>64</v>
      </c>
      <c r="AK248" s="27" t="s">
        <v>65</v>
      </c>
      <c r="AL248" s="27" t="s">
        <v>429</v>
      </c>
      <c r="AM248" s="28" t="s">
        <v>57</v>
      </c>
      <c r="AN248" s="28" t="s">
        <v>12285</v>
      </c>
      <c r="AO248" s="28" t="s">
        <v>67</v>
      </c>
      <c r="AP248" s="27" t="s">
        <v>1461</v>
      </c>
      <c r="AQ248" s="27" t="s">
        <v>67</v>
      </c>
      <c r="AR248" s="28" t="s">
        <v>67</v>
      </c>
      <c r="AS248" s="28" t="s">
        <v>1461</v>
      </c>
      <c r="AT248" s="28">
        <v>13</v>
      </c>
      <c r="AU248" s="28" t="s">
        <v>57</v>
      </c>
      <c r="AV248" s="28">
        <v>3</v>
      </c>
      <c r="AW248" s="28" t="s">
        <v>68</v>
      </c>
      <c r="AX248" s="28">
        <v>908</v>
      </c>
      <c r="AY248" s="27">
        <v>83852794</v>
      </c>
      <c r="AZ248" s="28" t="s">
        <v>1864</v>
      </c>
      <c r="BA248" s="28">
        <v>3016330000</v>
      </c>
      <c r="BB248" s="28" t="s">
        <v>57</v>
      </c>
      <c r="BC248" s="36" t="s">
        <v>57</v>
      </c>
      <c r="BD248" s="28" t="s">
        <v>57</v>
      </c>
      <c r="BE248" s="36" t="s">
        <v>69</v>
      </c>
      <c r="BF248" s="28" t="s">
        <v>12008</v>
      </c>
      <c r="BG248" s="36" t="s">
        <v>57</v>
      </c>
      <c r="BH248" s="27" t="s">
        <v>67</v>
      </c>
      <c r="BI248" s="28" t="s">
        <v>67</v>
      </c>
      <c r="BJ248" s="27" t="s">
        <v>12285</v>
      </c>
      <c r="BK248" s="27" t="s">
        <v>57</v>
      </c>
    </row>
    <row r="249" spans="1:63" x14ac:dyDescent="0.25">
      <c r="A249" s="31" t="s">
        <v>1452</v>
      </c>
      <c r="B249" s="27">
        <v>118</v>
      </c>
      <c r="C249" s="27">
        <v>1381</v>
      </c>
      <c r="D249" s="28" t="s">
        <v>1917</v>
      </c>
      <c r="E249" s="28" t="s">
        <v>1918</v>
      </c>
      <c r="F249" s="27" t="s">
        <v>11977</v>
      </c>
      <c r="G249" s="28" t="s">
        <v>16343</v>
      </c>
      <c r="H249" s="28" t="s">
        <v>107</v>
      </c>
      <c r="I249" s="28" t="s">
        <v>16345</v>
      </c>
      <c r="J249" s="28" t="s">
        <v>11756</v>
      </c>
      <c r="K249" s="28" t="s">
        <v>58</v>
      </c>
      <c r="L249" s="28" t="s">
        <v>108</v>
      </c>
      <c r="M249" s="28" t="s">
        <v>14563</v>
      </c>
      <c r="N249" s="34" t="s">
        <v>1925</v>
      </c>
      <c r="O249" s="28" t="s">
        <v>1853</v>
      </c>
      <c r="P249" s="28" t="s">
        <v>111</v>
      </c>
      <c r="Q249" s="28" t="s">
        <v>1919</v>
      </c>
      <c r="R249" s="28">
        <v>-20.199317000000001</v>
      </c>
      <c r="S249" s="28">
        <v>-40.252236000000003</v>
      </c>
      <c r="T249" s="28" t="s">
        <v>1609</v>
      </c>
      <c r="U249" s="28" t="s">
        <v>60</v>
      </c>
      <c r="V249" s="34">
        <v>40644</v>
      </c>
      <c r="W249" s="28" t="str">
        <f t="shared" ca="1" si="7"/>
        <v>MADURA</v>
      </c>
      <c r="X249" s="34" t="s">
        <v>1458</v>
      </c>
      <c r="Y249" s="27" t="s">
        <v>616</v>
      </c>
      <c r="Z249" s="28" t="s">
        <v>16233</v>
      </c>
      <c r="AA249" s="28" t="s">
        <v>61</v>
      </c>
      <c r="AB249" s="27" t="s">
        <v>1920</v>
      </c>
      <c r="AC249" s="27" t="s">
        <v>16620</v>
      </c>
      <c r="AD249" s="27" t="s">
        <v>13496</v>
      </c>
      <c r="AE249" s="27" t="s">
        <v>1921</v>
      </c>
      <c r="AF249" s="28" t="s">
        <v>336</v>
      </c>
      <c r="AG249" s="28" t="s">
        <v>336</v>
      </c>
      <c r="AH249" s="27" t="s">
        <v>336</v>
      </c>
      <c r="AI249" s="27" t="s">
        <v>336</v>
      </c>
      <c r="AJ249" s="27" t="s">
        <v>64</v>
      </c>
      <c r="AK249" s="27" t="s">
        <v>65</v>
      </c>
      <c r="AL249" s="27" t="s">
        <v>429</v>
      </c>
      <c r="AM249" s="28" t="s">
        <v>429</v>
      </c>
      <c r="AN249" s="28" t="s">
        <v>12285</v>
      </c>
      <c r="AO249" s="28" t="s">
        <v>12285</v>
      </c>
      <c r="AP249" s="27" t="s">
        <v>1461</v>
      </c>
      <c r="AQ249" s="27" t="s">
        <v>67</v>
      </c>
      <c r="AR249" s="28" t="s">
        <v>67</v>
      </c>
      <c r="AS249" s="28" t="s">
        <v>1461</v>
      </c>
      <c r="AT249" s="28" t="s">
        <v>57</v>
      </c>
      <c r="AU249" s="28" t="s">
        <v>57</v>
      </c>
      <c r="AV249" s="28">
        <v>3</v>
      </c>
      <c r="AW249" s="28" t="s">
        <v>397</v>
      </c>
      <c r="AX249" s="28">
        <v>908</v>
      </c>
      <c r="AY249" s="27">
        <v>82778809</v>
      </c>
      <c r="AZ249" s="28" t="s">
        <v>1922</v>
      </c>
      <c r="BA249" s="28">
        <v>3013810000</v>
      </c>
      <c r="BB249" s="28" t="s">
        <v>57</v>
      </c>
      <c r="BC249" s="36" t="s">
        <v>57</v>
      </c>
      <c r="BD249" s="28" t="s">
        <v>57</v>
      </c>
      <c r="BE249" s="36" t="s">
        <v>69</v>
      </c>
      <c r="BF249" s="28" t="s">
        <v>12008</v>
      </c>
      <c r="BG249" s="36" t="s">
        <v>57</v>
      </c>
      <c r="BH249" s="27" t="s">
        <v>67</v>
      </c>
      <c r="BI249" s="28" t="s">
        <v>67</v>
      </c>
      <c r="BJ249" s="27" t="s">
        <v>12285</v>
      </c>
      <c r="BK249" s="27" t="s">
        <v>57</v>
      </c>
    </row>
    <row r="250" spans="1:63" x14ac:dyDescent="0.25">
      <c r="A250" s="31" t="s">
        <v>1452</v>
      </c>
      <c r="B250" s="27">
        <v>118</v>
      </c>
      <c r="C250" s="27">
        <v>1537</v>
      </c>
      <c r="D250" s="28" t="s">
        <v>1923</v>
      </c>
      <c r="E250" s="28" t="s">
        <v>1924</v>
      </c>
      <c r="F250" s="27" t="s">
        <v>11977</v>
      </c>
      <c r="G250" s="28" t="s">
        <v>16343</v>
      </c>
      <c r="H250" s="28" t="s">
        <v>107</v>
      </c>
      <c r="I250" s="28" t="s">
        <v>16345</v>
      </c>
      <c r="J250" s="28" t="s">
        <v>11756</v>
      </c>
      <c r="K250" s="28" t="s">
        <v>58</v>
      </c>
      <c r="L250" s="28" t="s">
        <v>108</v>
      </c>
      <c r="M250" s="28" t="s">
        <v>14564</v>
      </c>
      <c r="N250" s="34" t="s">
        <v>5590</v>
      </c>
      <c r="O250" s="28" t="s">
        <v>1853</v>
      </c>
      <c r="P250" s="28" t="s">
        <v>111</v>
      </c>
      <c r="Q250" s="28" t="s">
        <v>1926</v>
      </c>
      <c r="R250" s="28">
        <v>-20.196171</v>
      </c>
      <c r="S250" s="28">
        <v>-40.257207000000001</v>
      </c>
      <c r="T250" s="28" t="s">
        <v>59</v>
      </c>
      <c r="U250" s="28" t="s">
        <v>60</v>
      </c>
      <c r="V250" s="34">
        <v>42831</v>
      </c>
      <c r="W250" s="28" t="str">
        <f t="shared" ca="1" si="7"/>
        <v>MADURA</v>
      </c>
      <c r="X250" s="34" t="s">
        <v>615</v>
      </c>
      <c r="Y250" s="27" t="s">
        <v>616</v>
      </c>
      <c r="Z250" s="28" t="s">
        <v>16233</v>
      </c>
      <c r="AA250" s="28" t="s">
        <v>61</v>
      </c>
      <c r="AB250" s="27" t="s">
        <v>1927</v>
      </c>
      <c r="AC250" s="27" t="s">
        <v>16621</v>
      </c>
      <c r="AD250" s="27" t="s">
        <v>13497</v>
      </c>
      <c r="AE250" s="27" t="s">
        <v>1928</v>
      </c>
      <c r="AF250" s="28" t="s">
        <v>618</v>
      </c>
      <c r="AG250" s="28" t="s">
        <v>618</v>
      </c>
      <c r="AH250" s="27" t="s">
        <v>619</v>
      </c>
      <c r="AI250" s="27" t="s">
        <v>620</v>
      </c>
      <c r="AJ250" s="27" t="s">
        <v>64</v>
      </c>
      <c r="AK250" s="27" t="s">
        <v>65</v>
      </c>
      <c r="AL250" s="27" t="s">
        <v>429</v>
      </c>
      <c r="AM250" s="28" t="s">
        <v>57</v>
      </c>
      <c r="AN250" s="28" t="s">
        <v>67</v>
      </c>
      <c r="AO250" s="28" t="s">
        <v>67</v>
      </c>
      <c r="AP250" s="27" t="s">
        <v>1461</v>
      </c>
      <c r="AQ250" s="27" t="s">
        <v>67</v>
      </c>
      <c r="AR250" s="28" t="s">
        <v>67</v>
      </c>
      <c r="AS250" s="28" t="s">
        <v>1461</v>
      </c>
      <c r="AT250" s="28" t="s">
        <v>57</v>
      </c>
      <c r="AU250" s="28" t="s">
        <v>57</v>
      </c>
      <c r="AV250" s="28">
        <v>3</v>
      </c>
      <c r="AW250" s="28" t="s">
        <v>397</v>
      </c>
      <c r="AX250" s="28">
        <v>908</v>
      </c>
      <c r="AY250" s="27">
        <v>83234837</v>
      </c>
      <c r="AZ250" s="28" t="s">
        <v>1929</v>
      </c>
      <c r="BA250" s="28">
        <v>3015370000</v>
      </c>
      <c r="BB250" s="28" t="s">
        <v>57</v>
      </c>
      <c r="BC250" s="36" t="s">
        <v>57</v>
      </c>
      <c r="BD250" s="28" t="s">
        <v>57</v>
      </c>
      <c r="BE250" s="36" t="s">
        <v>69</v>
      </c>
      <c r="BF250" s="28" t="s">
        <v>12008</v>
      </c>
      <c r="BG250" s="36" t="s">
        <v>57</v>
      </c>
      <c r="BH250" s="27" t="s">
        <v>67</v>
      </c>
      <c r="BI250" s="28" t="s">
        <v>67</v>
      </c>
      <c r="BJ250" s="27" t="s">
        <v>67</v>
      </c>
      <c r="BK250" s="27" t="s">
        <v>57</v>
      </c>
    </row>
    <row r="251" spans="1:63" x14ac:dyDescent="0.25">
      <c r="A251" s="31" t="s">
        <v>1452</v>
      </c>
      <c r="B251" s="27">
        <v>923</v>
      </c>
      <c r="C251" s="27">
        <v>1765</v>
      </c>
      <c r="D251" s="28" t="s">
        <v>1930</v>
      </c>
      <c r="E251" s="28" t="s">
        <v>1931</v>
      </c>
      <c r="F251" s="27" t="s">
        <v>11977</v>
      </c>
      <c r="G251" s="28" t="s">
        <v>16343</v>
      </c>
      <c r="H251" s="28" t="s">
        <v>107</v>
      </c>
      <c r="I251" s="28" t="s">
        <v>16345</v>
      </c>
      <c r="J251" s="28" t="s">
        <v>11756</v>
      </c>
      <c r="K251" s="28" t="s">
        <v>58</v>
      </c>
      <c r="L251" s="28" t="s">
        <v>108</v>
      </c>
      <c r="M251" s="28" t="s">
        <v>14565</v>
      </c>
      <c r="N251" s="34" t="s">
        <v>14566</v>
      </c>
      <c r="O251" s="28" t="s">
        <v>1853</v>
      </c>
      <c r="P251" s="28" t="s">
        <v>111</v>
      </c>
      <c r="Q251" s="28" t="s">
        <v>1932</v>
      </c>
      <c r="R251" s="28">
        <v>-20.248380000000001</v>
      </c>
      <c r="S251" s="28">
        <v>-40.266177999999996</v>
      </c>
      <c r="T251" s="28" t="s">
        <v>59</v>
      </c>
      <c r="U251" s="28" t="s">
        <v>60</v>
      </c>
      <c r="V251" s="34">
        <v>45127</v>
      </c>
      <c r="W251" s="28">
        <f t="shared" ca="1" si="7"/>
        <v>2023</v>
      </c>
      <c r="X251" s="34" t="s">
        <v>1458</v>
      </c>
      <c r="Y251" s="27" t="s">
        <v>616</v>
      </c>
      <c r="Z251" s="28" t="s">
        <v>16233</v>
      </c>
      <c r="AA251" s="28" t="s">
        <v>61</v>
      </c>
      <c r="AB251" s="27" t="s">
        <v>1933</v>
      </c>
      <c r="AC251" s="27" t="s">
        <v>12597</v>
      </c>
      <c r="AD251" s="27" t="s">
        <v>13498</v>
      </c>
      <c r="AE251" s="27" t="s">
        <v>1934</v>
      </c>
      <c r="AF251" s="28" t="s">
        <v>62</v>
      </c>
      <c r="AG251" s="28" t="s">
        <v>62</v>
      </c>
      <c r="AH251" s="27" t="s">
        <v>62</v>
      </c>
      <c r="AI251" s="27" t="s">
        <v>63</v>
      </c>
      <c r="AJ251" s="27" t="s">
        <v>64</v>
      </c>
      <c r="AK251" s="27" t="s">
        <v>65</v>
      </c>
      <c r="AL251" s="27" t="s">
        <v>429</v>
      </c>
      <c r="AM251" s="28" t="s">
        <v>57</v>
      </c>
      <c r="AN251" s="28" t="s">
        <v>12285</v>
      </c>
      <c r="AO251" s="28" t="s">
        <v>67</v>
      </c>
      <c r="AP251" s="27" t="s">
        <v>67</v>
      </c>
      <c r="AQ251" s="27" t="s">
        <v>67</v>
      </c>
      <c r="AR251" s="28" t="s">
        <v>67</v>
      </c>
      <c r="AS251" s="28" t="s">
        <v>1461</v>
      </c>
      <c r="AT251" s="28" t="s">
        <v>57</v>
      </c>
      <c r="AU251" s="28" t="s">
        <v>57</v>
      </c>
      <c r="AV251" s="28" t="s">
        <v>57</v>
      </c>
      <c r="AW251" s="28" t="s">
        <v>68</v>
      </c>
      <c r="AX251" s="28">
        <v>908</v>
      </c>
      <c r="AY251" s="27">
        <v>84006447</v>
      </c>
      <c r="AZ251" s="28" t="s">
        <v>1935</v>
      </c>
      <c r="BA251" s="28">
        <v>3017650000</v>
      </c>
      <c r="BB251" s="28" t="s">
        <v>57</v>
      </c>
      <c r="BC251" s="36" t="s">
        <v>57</v>
      </c>
      <c r="BD251" s="28" t="s">
        <v>57</v>
      </c>
      <c r="BE251" s="36" t="s">
        <v>69</v>
      </c>
      <c r="BF251" s="28" t="s">
        <v>1612</v>
      </c>
      <c r="BG251" s="36" t="s">
        <v>57</v>
      </c>
      <c r="BH251" s="27" t="s">
        <v>67</v>
      </c>
      <c r="BI251" s="28" t="s">
        <v>67</v>
      </c>
      <c r="BJ251" s="27" t="s">
        <v>12285</v>
      </c>
      <c r="BK251" s="27" t="s">
        <v>57</v>
      </c>
    </row>
    <row r="252" spans="1:63" x14ac:dyDescent="0.25">
      <c r="A252" s="31" t="s">
        <v>1452</v>
      </c>
      <c r="B252" s="27">
        <v>118</v>
      </c>
      <c r="C252" s="27">
        <v>1246</v>
      </c>
      <c r="D252" s="28" t="s">
        <v>1944</v>
      </c>
      <c r="E252" s="28" t="s">
        <v>1945</v>
      </c>
      <c r="F252" s="27" t="s">
        <v>11977</v>
      </c>
      <c r="G252" s="28" t="s">
        <v>16343</v>
      </c>
      <c r="H252" s="28" t="s">
        <v>107</v>
      </c>
      <c r="I252" s="28" t="s">
        <v>16345</v>
      </c>
      <c r="J252" s="28" t="s">
        <v>11756</v>
      </c>
      <c r="K252" s="28" t="s">
        <v>58</v>
      </c>
      <c r="L252" s="28" t="s">
        <v>108</v>
      </c>
      <c r="M252" s="28" t="s">
        <v>14567</v>
      </c>
      <c r="N252" s="34" t="s">
        <v>96</v>
      </c>
      <c r="O252" s="28" t="s">
        <v>119</v>
      </c>
      <c r="P252" s="28" t="s">
        <v>111</v>
      </c>
      <c r="Q252" s="28" t="s">
        <v>1946</v>
      </c>
      <c r="R252" s="28">
        <v>-20.335823000000001</v>
      </c>
      <c r="S252" s="28">
        <v>-40.292053000000003</v>
      </c>
      <c r="T252" s="28" t="s">
        <v>1609</v>
      </c>
      <c r="U252" s="28" t="s">
        <v>60</v>
      </c>
      <c r="V252" s="34">
        <v>39699</v>
      </c>
      <c r="W252" s="28" t="str">
        <f t="shared" ca="1" si="7"/>
        <v>MADURA</v>
      </c>
      <c r="X252" s="34" t="s">
        <v>1762</v>
      </c>
      <c r="Y252" s="27" t="s">
        <v>616</v>
      </c>
      <c r="Z252" s="28" t="s">
        <v>16233</v>
      </c>
      <c r="AA252" s="28" t="s">
        <v>61</v>
      </c>
      <c r="AB252" s="27" t="s">
        <v>1949</v>
      </c>
      <c r="AC252" s="27" t="s">
        <v>16622</v>
      </c>
      <c r="AD252" s="27" t="s">
        <v>13499</v>
      </c>
      <c r="AE252" s="27" t="s">
        <v>1950</v>
      </c>
      <c r="AF252" s="28" t="s">
        <v>62</v>
      </c>
      <c r="AG252" s="28" t="s">
        <v>62</v>
      </c>
      <c r="AH252" s="27" t="s">
        <v>62</v>
      </c>
      <c r="AI252" s="27" t="s">
        <v>63</v>
      </c>
      <c r="AJ252" s="27" t="s">
        <v>64</v>
      </c>
      <c r="AK252" s="27" t="s">
        <v>65</v>
      </c>
      <c r="AL252" s="27" t="s">
        <v>429</v>
      </c>
      <c r="AM252" s="28" t="s">
        <v>1801</v>
      </c>
      <c r="AN252" s="28" t="s">
        <v>67</v>
      </c>
      <c r="AO252" s="28" t="s">
        <v>67</v>
      </c>
      <c r="AP252" s="27" t="s">
        <v>1461</v>
      </c>
      <c r="AQ252" s="27" t="s">
        <v>67</v>
      </c>
      <c r="AR252" s="28" t="s">
        <v>1461</v>
      </c>
      <c r="AS252" s="28" t="s">
        <v>1461</v>
      </c>
      <c r="AT252" s="28">
        <v>11</v>
      </c>
      <c r="AU252" s="28" t="s">
        <v>57</v>
      </c>
      <c r="AV252" s="28">
        <v>3</v>
      </c>
      <c r="AW252" s="28" t="s">
        <v>397</v>
      </c>
      <c r="AX252" s="28">
        <v>908</v>
      </c>
      <c r="AY252" s="27">
        <v>82517398</v>
      </c>
      <c r="AZ252" s="28" t="s">
        <v>1951</v>
      </c>
      <c r="BA252" s="28">
        <v>3012460000</v>
      </c>
      <c r="BB252" s="28" t="s">
        <v>57</v>
      </c>
      <c r="BC252" s="36" t="s">
        <v>57</v>
      </c>
      <c r="BD252" s="28" t="s">
        <v>57</v>
      </c>
      <c r="BE252" s="36" t="s">
        <v>69</v>
      </c>
      <c r="BF252" s="28" t="s">
        <v>12008</v>
      </c>
      <c r="BG252" s="36" t="s">
        <v>57</v>
      </c>
      <c r="BH252" s="27" t="s">
        <v>67</v>
      </c>
      <c r="BI252" s="28" t="s">
        <v>67</v>
      </c>
      <c r="BJ252" s="27" t="s">
        <v>67</v>
      </c>
      <c r="BK252" s="27" t="s">
        <v>57</v>
      </c>
    </row>
    <row r="253" spans="1:63" x14ac:dyDescent="0.25">
      <c r="A253" s="31" t="s">
        <v>1452</v>
      </c>
      <c r="B253" s="27">
        <v>118</v>
      </c>
      <c r="C253" s="27">
        <v>1427</v>
      </c>
      <c r="D253" s="28" t="s">
        <v>1952</v>
      </c>
      <c r="E253" s="28" t="s">
        <v>1953</v>
      </c>
      <c r="F253" s="27" t="s">
        <v>11977</v>
      </c>
      <c r="G253" s="28" t="s">
        <v>16343</v>
      </c>
      <c r="H253" s="28" t="s">
        <v>107</v>
      </c>
      <c r="I253" s="28" t="s">
        <v>16345</v>
      </c>
      <c r="J253" s="28" t="s">
        <v>11756</v>
      </c>
      <c r="K253" s="28" t="s">
        <v>58</v>
      </c>
      <c r="L253" s="28" t="s">
        <v>108</v>
      </c>
      <c r="M253" s="28" t="s">
        <v>14568</v>
      </c>
      <c r="N253" s="34" t="s">
        <v>1954</v>
      </c>
      <c r="O253" s="28" t="s">
        <v>119</v>
      </c>
      <c r="P253" s="28" t="s">
        <v>111</v>
      </c>
      <c r="Q253" s="28" t="s">
        <v>1955</v>
      </c>
      <c r="R253" s="28">
        <v>-20.341705999999999</v>
      </c>
      <c r="S253" s="28">
        <v>-40.353535000000001</v>
      </c>
      <c r="T253" s="28" t="s">
        <v>59</v>
      </c>
      <c r="U253" s="28" t="s">
        <v>60</v>
      </c>
      <c r="V253" s="34">
        <v>41845</v>
      </c>
      <c r="W253" s="28" t="str">
        <f t="shared" ca="1" si="7"/>
        <v>MADURA</v>
      </c>
      <c r="X253" s="34" t="s">
        <v>1458</v>
      </c>
      <c r="Y253" s="27" t="s">
        <v>616</v>
      </c>
      <c r="Z253" s="28" t="s">
        <v>16233</v>
      </c>
      <c r="AA253" s="28" t="s">
        <v>61</v>
      </c>
      <c r="AB253" s="27" t="s">
        <v>1956</v>
      </c>
      <c r="AC253" s="27" t="s">
        <v>16623</v>
      </c>
      <c r="AD253" s="27" t="s">
        <v>13500</v>
      </c>
      <c r="AE253" s="27" t="s">
        <v>1957</v>
      </c>
      <c r="AF253" s="28" t="s">
        <v>618</v>
      </c>
      <c r="AG253" s="28" t="s">
        <v>618</v>
      </c>
      <c r="AH253" s="27" t="s">
        <v>618</v>
      </c>
      <c r="AI253" s="27" t="s">
        <v>63</v>
      </c>
      <c r="AJ253" s="27" t="s">
        <v>64</v>
      </c>
      <c r="AK253" s="27" t="s">
        <v>405</v>
      </c>
      <c r="AL253" s="27" t="s">
        <v>429</v>
      </c>
      <c r="AM253" s="28" t="s">
        <v>429</v>
      </c>
      <c r="AN253" s="28" t="s">
        <v>12285</v>
      </c>
      <c r="AO253" s="28" t="s">
        <v>67</v>
      </c>
      <c r="AP253" s="27" t="s">
        <v>1461</v>
      </c>
      <c r="AQ253" s="27" t="s">
        <v>67</v>
      </c>
      <c r="AR253" s="28" t="s">
        <v>1461</v>
      </c>
      <c r="AS253" s="28" t="s">
        <v>67</v>
      </c>
      <c r="AT253" s="28" t="s">
        <v>57</v>
      </c>
      <c r="AU253" s="28" t="s">
        <v>57</v>
      </c>
      <c r="AV253" s="28">
        <v>3</v>
      </c>
      <c r="AW253" s="28" t="s">
        <v>397</v>
      </c>
      <c r="AX253" s="28">
        <v>908</v>
      </c>
      <c r="AY253" s="27">
        <v>829604103</v>
      </c>
      <c r="AZ253" s="28" t="s">
        <v>1958</v>
      </c>
      <c r="BA253" s="28">
        <v>3014270000</v>
      </c>
      <c r="BB253" s="28" t="s">
        <v>57</v>
      </c>
      <c r="BC253" s="36" t="s">
        <v>57</v>
      </c>
      <c r="BD253" s="28" t="s">
        <v>57</v>
      </c>
      <c r="BE253" s="36" t="s">
        <v>69</v>
      </c>
      <c r="BF253" s="28" t="s">
        <v>12008</v>
      </c>
      <c r="BG253" s="36" t="s">
        <v>57</v>
      </c>
      <c r="BH253" s="27" t="s">
        <v>12285</v>
      </c>
      <c r="BI253" s="28" t="s">
        <v>67</v>
      </c>
      <c r="BJ253" s="27" t="s">
        <v>12285</v>
      </c>
      <c r="BK253" s="27" t="s">
        <v>57</v>
      </c>
    </row>
    <row r="254" spans="1:63" x14ac:dyDescent="0.25">
      <c r="A254" s="31" t="s">
        <v>1452</v>
      </c>
      <c r="B254" s="27">
        <v>118</v>
      </c>
      <c r="C254" s="27">
        <v>1318</v>
      </c>
      <c r="D254" s="28" t="s">
        <v>1781</v>
      </c>
      <c r="E254" s="28" t="s">
        <v>1782</v>
      </c>
      <c r="F254" s="27" t="s">
        <v>11977</v>
      </c>
      <c r="G254" s="28" t="s">
        <v>16343</v>
      </c>
      <c r="H254" s="28" t="s">
        <v>107</v>
      </c>
      <c r="I254" s="28" t="s">
        <v>16345</v>
      </c>
      <c r="J254" s="28" t="s">
        <v>11756</v>
      </c>
      <c r="K254" s="28" t="s">
        <v>58</v>
      </c>
      <c r="L254" s="28" t="s">
        <v>108</v>
      </c>
      <c r="M254" s="28" t="s">
        <v>1783</v>
      </c>
      <c r="N254" s="34" t="s">
        <v>1784</v>
      </c>
      <c r="O254" s="28" t="s">
        <v>119</v>
      </c>
      <c r="P254" s="28" t="s">
        <v>111</v>
      </c>
      <c r="Q254" s="28" t="s">
        <v>1785</v>
      </c>
      <c r="R254" s="28">
        <v>-20.348388</v>
      </c>
      <c r="S254" s="28">
        <v>-40.315645000000004</v>
      </c>
      <c r="T254" s="28" t="s">
        <v>59</v>
      </c>
      <c r="U254" s="28" t="s">
        <v>60</v>
      </c>
      <c r="V254" s="34">
        <v>41213</v>
      </c>
      <c r="W254" s="28" t="str">
        <f t="shared" ca="1" si="7"/>
        <v>MADURA</v>
      </c>
      <c r="X254" s="34" t="s">
        <v>1697</v>
      </c>
      <c r="Y254" s="27" t="s">
        <v>93</v>
      </c>
      <c r="Z254" s="28" t="s">
        <v>16232</v>
      </c>
      <c r="AA254" s="28" t="s">
        <v>61</v>
      </c>
      <c r="AB254" s="27" t="s">
        <v>1786</v>
      </c>
      <c r="AC254" s="27" t="s">
        <v>16624</v>
      </c>
      <c r="AD254" s="27" t="s">
        <v>13504</v>
      </c>
      <c r="AE254" s="27" t="s">
        <v>1787</v>
      </c>
      <c r="AF254" s="28" t="s">
        <v>62</v>
      </c>
      <c r="AG254" s="28" t="s">
        <v>62</v>
      </c>
      <c r="AH254" s="27" t="s">
        <v>62</v>
      </c>
      <c r="AI254" s="27" t="s">
        <v>63</v>
      </c>
      <c r="AJ254" s="27" t="s">
        <v>64</v>
      </c>
      <c r="AK254" s="27" t="s">
        <v>405</v>
      </c>
      <c r="AL254" s="27" t="s">
        <v>429</v>
      </c>
      <c r="AM254" s="28" t="s">
        <v>429</v>
      </c>
      <c r="AN254" s="28" t="s">
        <v>67</v>
      </c>
      <c r="AO254" s="28" t="s">
        <v>67</v>
      </c>
      <c r="AP254" s="27" t="s">
        <v>1461</v>
      </c>
      <c r="AQ254" s="27" t="s">
        <v>67</v>
      </c>
      <c r="AR254" s="28" t="s">
        <v>1461</v>
      </c>
      <c r="AS254" s="28" t="s">
        <v>1461</v>
      </c>
      <c r="AT254" s="28">
        <v>7</v>
      </c>
      <c r="AU254" s="28" t="s">
        <v>1612</v>
      </c>
      <c r="AV254" s="28">
        <v>3</v>
      </c>
      <c r="AW254" s="28" t="s">
        <v>397</v>
      </c>
      <c r="AX254" s="28">
        <v>908</v>
      </c>
      <c r="AY254" s="27">
        <v>82904987</v>
      </c>
      <c r="AZ254" s="28" t="s">
        <v>1788</v>
      </c>
      <c r="BA254" s="28">
        <v>3013180000</v>
      </c>
      <c r="BB254" s="28" t="s">
        <v>57</v>
      </c>
      <c r="BC254" s="36" t="s">
        <v>57</v>
      </c>
      <c r="BD254" s="28" t="s">
        <v>57</v>
      </c>
      <c r="BE254" s="36" t="s">
        <v>69</v>
      </c>
      <c r="BF254" s="28" t="s">
        <v>12008</v>
      </c>
      <c r="BG254" s="36" t="s">
        <v>57</v>
      </c>
      <c r="BH254" s="27" t="s">
        <v>67</v>
      </c>
      <c r="BI254" s="28" t="s">
        <v>67</v>
      </c>
      <c r="BJ254" s="27" t="s">
        <v>67</v>
      </c>
      <c r="BK254" s="27" t="s">
        <v>57</v>
      </c>
    </row>
    <row r="255" spans="1:63" x14ac:dyDescent="0.25">
      <c r="A255" s="31" t="s">
        <v>1452</v>
      </c>
      <c r="B255" s="27">
        <v>923</v>
      </c>
      <c r="C255" s="27">
        <v>1670</v>
      </c>
      <c r="D255" s="28" t="s">
        <v>1789</v>
      </c>
      <c r="E255" s="28" t="s">
        <v>1790</v>
      </c>
      <c r="F255" s="27" t="s">
        <v>11977</v>
      </c>
      <c r="G255" s="28" t="s">
        <v>16343</v>
      </c>
      <c r="H255" s="28" t="s">
        <v>107</v>
      </c>
      <c r="I255" s="28" t="s">
        <v>16345</v>
      </c>
      <c r="J255" s="28" t="s">
        <v>11756</v>
      </c>
      <c r="K255" s="28" t="s">
        <v>58</v>
      </c>
      <c r="L255" s="28" t="s">
        <v>108</v>
      </c>
      <c r="M255" s="28" t="s">
        <v>14572</v>
      </c>
      <c r="N255" s="34" t="s">
        <v>734</v>
      </c>
      <c r="O255" s="28" t="s">
        <v>119</v>
      </c>
      <c r="P255" s="28" t="s">
        <v>111</v>
      </c>
      <c r="Q255" s="28" t="s">
        <v>1791</v>
      </c>
      <c r="R255" s="28">
        <v>-20.369810000000001</v>
      </c>
      <c r="S255" s="28">
        <v>-40.304490000000001</v>
      </c>
      <c r="T255" s="28" t="s">
        <v>59</v>
      </c>
      <c r="U255" s="28" t="s">
        <v>60</v>
      </c>
      <c r="V255" s="34">
        <v>44531</v>
      </c>
      <c r="W255" s="28" t="str">
        <f t="shared" ca="1" si="7"/>
        <v>MADURA</v>
      </c>
      <c r="X255" s="34" t="s">
        <v>1697</v>
      </c>
      <c r="Y255" s="27" t="s">
        <v>93</v>
      </c>
      <c r="Z255" s="28" t="s">
        <v>16232</v>
      </c>
      <c r="AA255" s="28" t="s">
        <v>61</v>
      </c>
      <c r="AB255" s="27" t="s">
        <v>57</v>
      </c>
      <c r="AC255" s="27" t="s">
        <v>57</v>
      </c>
      <c r="AD255" s="27" t="s">
        <v>13505</v>
      </c>
      <c r="AE255" s="27" t="s">
        <v>1792</v>
      </c>
      <c r="AF255" s="28" t="s">
        <v>62</v>
      </c>
      <c r="AG255" s="28" t="s">
        <v>62</v>
      </c>
      <c r="AH255" s="27" t="s">
        <v>62</v>
      </c>
      <c r="AI255" s="27" t="s">
        <v>63</v>
      </c>
      <c r="AJ255" s="27" t="s">
        <v>64</v>
      </c>
      <c r="AK255" s="27" t="s">
        <v>65</v>
      </c>
      <c r="AL255" s="27" t="s">
        <v>429</v>
      </c>
      <c r="AM255" s="28" t="s">
        <v>57</v>
      </c>
      <c r="AN255" s="28" t="s">
        <v>12285</v>
      </c>
      <c r="AO255" s="28" t="s">
        <v>12285</v>
      </c>
      <c r="AP255" s="27" t="s">
        <v>1461</v>
      </c>
      <c r="AQ255" s="27" t="s">
        <v>67</v>
      </c>
      <c r="AR255" s="28" t="s">
        <v>1461</v>
      </c>
      <c r="AS255" s="28" t="s">
        <v>1461</v>
      </c>
      <c r="AT255" s="28">
        <v>12</v>
      </c>
      <c r="AU255" s="28" t="s">
        <v>57</v>
      </c>
      <c r="AV255" s="28">
        <v>3</v>
      </c>
      <c r="AW255" s="28" t="s">
        <v>68</v>
      </c>
      <c r="AX255" s="28">
        <v>908</v>
      </c>
      <c r="AY255" s="27" t="s">
        <v>14273</v>
      </c>
      <c r="AZ255" s="28" t="s">
        <v>1793</v>
      </c>
      <c r="BA255" s="28">
        <v>3016700000</v>
      </c>
      <c r="BB255" s="28" t="s">
        <v>57</v>
      </c>
      <c r="BC255" s="36" t="s">
        <v>57</v>
      </c>
      <c r="BD255" s="28" t="s">
        <v>57</v>
      </c>
      <c r="BE255" s="36" t="s">
        <v>69</v>
      </c>
      <c r="BF255" s="28" t="s">
        <v>12008</v>
      </c>
      <c r="BG255" s="36" t="s">
        <v>57</v>
      </c>
      <c r="BH255" s="27" t="s">
        <v>67</v>
      </c>
      <c r="BI255" s="28" t="s">
        <v>67</v>
      </c>
      <c r="BJ255" s="27" t="s">
        <v>12285</v>
      </c>
      <c r="BK255" s="27" t="s">
        <v>57</v>
      </c>
    </row>
    <row r="256" spans="1:63" x14ac:dyDescent="0.25">
      <c r="A256" s="31" t="s">
        <v>1452</v>
      </c>
      <c r="B256" s="27">
        <v>770</v>
      </c>
      <c r="C256" s="27">
        <v>1301</v>
      </c>
      <c r="D256" s="28" t="s">
        <v>1865</v>
      </c>
      <c r="E256" s="28" t="s">
        <v>1866</v>
      </c>
      <c r="F256" s="27" t="s">
        <v>11977</v>
      </c>
      <c r="G256" s="28" t="s">
        <v>16343</v>
      </c>
      <c r="H256" s="28" t="s">
        <v>107</v>
      </c>
      <c r="I256" s="28" t="s">
        <v>16345</v>
      </c>
      <c r="J256" s="28" t="s">
        <v>11756</v>
      </c>
      <c r="K256" s="28" t="s">
        <v>58</v>
      </c>
      <c r="L256" s="28" t="s">
        <v>108</v>
      </c>
      <c r="M256" s="28" t="s">
        <v>14581</v>
      </c>
      <c r="N256" s="34" t="s">
        <v>849</v>
      </c>
      <c r="O256" s="28" t="s">
        <v>119</v>
      </c>
      <c r="P256" s="28" t="s">
        <v>111</v>
      </c>
      <c r="Q256" s="28" t="s">
        <v>1867</v>
      </c>
      <c r="R256" s="28">
        <v>-20.335422000000001</v>
      </c>
      <c r="S256" s="28">
        <v>-40.286963</v>
      </c>
      <c r="T256" s="28" t="s">
        <v>1609</v>
      </c>
      <c r="U256" s="28" t="s">
        <v>60</v>
      </c>
      <c r="V256" s="34">
        <v>41408</v>
      </c>
      <c r="W256" s="28" t="str">
        <f t="shared" ca="1" si="7"/>
        <v>MADURA</v>
      </c>
      <c r="X256" s="34" t="s">
        <v>3127</v>
      </c>
      <c r="Y256" s="27" t="s">
        <v>3128</v>
      </c>
      <c r="Z256" s="28" t="s">
        <v>16232</v>
      </c>
      <c r="AA256" s="28" t="s">
        <v>61</v>
      </c>
      <c r="AB256" s="27" t="s">
        <v>1868</v>
      </c>
      <c r="AC256" s="27" t="s">
        <v>16625</v>
      </c>
      <c r="AD256" s="27" t="s">
        <v>13513</v>
      </c>
      <c r="AE256" s="27" t="s">
        <v>1869</v>
      </c>
      <c r="AF256" s="28" t="s">
        <v>336</v>
      </c>
      <c r="AG256" s="28" t="s">
        <v>336</v>
      </c>
      <c r="AH256" s="27" t="s">
        <v>336</v>
      </c>
      <c r="AI256" s="27" t="s">
        <v>336</v>
      </c>
      <c r="AJ256" s="27" t="s">
        <v>64</v>
      </c>
      <c r="AK256" s="27" t="s">
        <v>405</v>
      </c>
      <c r="AL256" s="27" t="s">
        <v>429</v>
      </c>
      <c r="AM256" s="28" t="s">
        <v>1801</v>
      </c>
      <c r="AN256" s="28" t="s">
        <v>12285</v>
      </c>
      <c r="AO256" s="28" t="s">
        <v>67</v>
      </c>
      <c r="AP256" s="27" t="s">
        <v>1461</v>
      </c>
      <c r="AQ256" s="27" t="s">
        <v>67</v>
      </c>
      <c r="AR256" s="28" t="s">
        <v>1461</v>
      </c>
      <c r="AS256" s="28" t="s">
        <v>67</v>
      </c>
      <c r="AT256" s="28">
        <v>7</v>
      </c>
      <c r="AU256" s="28" t="s">
        <v>1612</v>
      </c>
      <c r="AV256" s="28">
        <v>3</v>
      </c>
      <c r="AW256" s="28" t="s">
        <v>397</v>
      </c>
      <c r="AX256" s="28">
        <v>908</v>
      </c>
      <c r="AY256" s="27">
        <v>82931070</v>
      </c>
      <c r="AZ256" s="28" t="s">
        <v>1870</v>
      </c>
      <c r="BA256" s="28">
        <v>3013010000</v>
      </c>
      <c r="BB256" s="28" t="s">
        <v>57</v>
      </c>
      <c r="BC256" s="36" t="s">
        <v>57</v>
      </c>
      <c r="BD256" s="28" t="s">
        <v>57</v>
      </c>
      <c r="BE256" s="36" t="s">
        <v>69</v>
      </c>
      <c r="BF256" s="28" t="s">
        <v>12008</v>
      </c>
      <c r="BG256" s="36" t="s">
        <v>57</v>
      </c>
      <c r="BH256" s="27" t="s">
        <v>12285</v>
      </c>
      <c r="BI256" s="28" t="s">
        <v>67</v>
      </c>
      <c r="BJ256" s="27" t="s">
        <v>12285</v>
      </c>
      <c r="BK256" s="27" t="s">
        <v>57</v>
      </c>
    </row>
    <row r="257" spans="1:63" x14ac:dyDescent="0.25">
      <c r="A257" s="31" t="s">
        <v>1452</v>
      </c>
      <c r="B257" s="27">
        <v>770</v>
      </c>
      <c r="C257" s="27">
        <v>1468</v>
      </c>
      <c r="D257" s="28" t="s">
        <v>1871</v>
      </c>
      <c r="E257" s="28" t="s">
        <v>1872</v>
      </c>
      <c r="F257" s="27" t="s">
        <v>11977</v>
      </c>
      <c r="G257" s="28" t="s">
        <v>16343</v>
      </c>
      <c r="H257" s="28" t="s">
        <v>107</v>
      </c>
      <c r="I257" s="28" t="s">
        <v>16345</v>
      </c>
      <c r="J257" s="28" t="s">
        <v>11756</v>
      </c>
      <c r="K257" s="28" t="s">
        <v>58</v>
      </c>
      <c r="L257" s="28" t="s">
        <v>108</v>
      </c>
      <c r="M257" s="28" t="s">
        <v>14582</v>
      </c>
      <c r="N257" s="34" t="s">
        <v>849</v>
      </c>
      <c r="O257" s="28" t="s">
        <v>119</v>
      </c>
      <c r="P257" s="28" t="s">
        <v>111</v>
      </c>
      <c r="Q257" s="28" t="s">
        <v>1873</v>
      </c>
      <c r="R257" s="28">
        <v>-20.337685</v>
      </c>
      <c r="S257" s="28">
        <v>-40.283835000000003</v>
      </c>
      <c r="T257" s="28" t="s">
        <v>59</v>
      </c>
      <c r="U257" s="28" t="s">
        <v>60</v>
      </c>
      <c r="V257" s="34">
        <v>41999</v>
      </c>
      <c r="W257" s="28" t="str">
        <f t="shared" ca="1" si="7"/>
        <v>MADURA</v>
      </c>
      <c r="X257" s="34" t="s">
        <v>1697</v>
      </c>
      <c r="Y257" s="27" t="s">
        <v>93</v>
      </c>
      <c r="Z257" s="28" t="s">
        <v>16232</v>
      </c>
      <c r="AA257" s="28" t="s">
        <v>61</v>
      </c>
      <c r="AB257" s="27" t="s">
        <v>1874</v>
      </c>
      <c r="AC257" s="27" t="s">
        <v>16626</v>
      </c>
      <c r="AD257" s="27" t="s">
        <v>13514</v>
      </c>
      <c r="AE257" s="27" t="s">
        <v>1875</v>
      </c>
      <c r="AF257" s="28" t="s">
        <v>62</v>
      </c>
      <c r="AG257" s="28" t="s">
        <v>62</v>
      </c>
      <c r="AH257" s="27" t="s">
        <v>62</v>
      </c>
      <c r="AI257" s="27" t="s">
        <v>63</v>
      </c>
      <c r="AJ257" s="27" t="s">
        <v>64</v>
      </c>
      <c r="AK257" s="27" t="s">
        <v>405</v>
      </c>
      <c r="AL257" s="27" t="s">
        <v>429</v>
      </c>
      <c r="AM257" s="28" t="s">
        <v>429</v>
      </c>
      <c r="AN257" s="28" t="s">
        <v>12285</v>
      </c>
      <c r="AO257" s="28" t="s">
        <v>67</v>
      </c>
      <c r="AP257" s="27" t="s">
        <v>1461</v>
      </c>
      <c r="AQ257" s="27" t="s">
        <v>67</v>
      </c>
      <c r="AR257" s="28" t="s">
        <v>1461</v>
      </c>
      <c r="AS257" s="28" t="s">
        <v>1461</v>
      </c>
      <c r="AT257" s="28">
        <v>9</v>
      </c>
      <c r="AU257" s="28" t="s">
        <v>1612</v>
      </c>
      <c r="AV257" s="28">
        <v>3</v>
      </c>
      <c r="AW257" s="28" t="s">
        <v>397</v>
      </c>
      <c r="AX257" s="28">
        <v>908</v>
      </c>
      <c r="AY257" s="27">
        <v>83064311</v>
      </c>
      <c r="AZ257" s="28" t="s">
        <v>1876</v>
      </c>
      <c r="BA257" s="28">
        <v>3014680000</v>
      </c>
      <c r="BB257" s="28" t="s">
        <v>57</v>
      </c>
      <c r="BC257" s="36" t="s">
        <v>57</v>
      </c>
      <c r="BD257" s="28" t="s">
        <v>57</v>
      </c>
      <c r="BE257" s="36" t="s">
        <v>69</v>
      </c>
      <c r="BF257" s="28" t="s">
        <v>12008</v>
      </c>
      <c r="BG257" s="36" t="s">
        <v>57</v>
      </c>
      <c r="BH257" s="27" t="s">
        <v>67</v>
      </c>
      <c r="BI257" s="28" t="s">
        <v>67</v>
      </c>
      <c r="BJ257" s="27" t="s">
        <v>12285</v>
      </c>
      <c r="BK257" s="27" t="s">
        <v>57</v>
      </c>
    </row>
    <row r="258" spans="1:63" x14ac:dyDescent="0.25">
      <c r="A258" s="31" t="s">
        <v>1452</v>
      </c>
      <c r="B258" s="27">
        <v>390</v>
      </c>
      <c r="C258" s="27">
        <v>1759</v>
      </c>
      <c r="D258" s="28" t="s">
        <v>116</v>
      </c>
      <c r="E258" s="28" t="s">
        <v>117</v>
      </c>
      <c r="F258" s="27" t="s">
        <v>11977</v>
      </c>
      <c r="G258" s="28" t="s">
        <v>16343</v>
      </c>
      <c r="H258" s="28" t="s">
        <v>107</v>
      </c>
      <c r="I258" s="28" t="s">
        <v>16345</v>
      </c>
      <c r="J258" s="28" t="s">
        <v>11756</v>
      </c>
      <c r="K258" s="28" t="s">
        <v>58</v>
      </c>
      <c r="L258" s="28" t="s">
        <v>108</v>
      </c>
      <c r="M258" s="28" t="s">
        <v>14586</v>
      </c>
      <c r="N258" s="34" t="s">
        <v>118</v>
      </c>
      <c r="O258" s="28" t="s">
        <v>119</v>
      </c>
      <c r="P258" s="28" t="s">
        <v>111</v>
      </c>
      <c r="Q258" s="28" t="s">
        <v>120</v>
      </c>
      <c r="R258" s="28">
        <v>-20.351500000000001</v>
      </c>
      <c r="S258" s="28">
        <v>-40.295589999999997</v>
      </c>
      <c r="T258" s="28" t="s">
        <v>59</v>
      </c>
      <c r="U258" s="28" t="s">
        <v>60</v>
      </c>
      <c r="V258" s="34">
        <v>45230</v>
      </c>
      <c r="W258" s="28">
        <f t="shared" ca="1" si="7"/>
        <v>2023</v>
      </c>
      <c r="X258" s="34" t="s">
        <v>1697</v>
      </c>
      <c r="Y258" s="27" t="s">
        <v>93</v>
      </c>
      <c r="Z258" s="28" t="s">
        <v>16232</v>
      </c>
      <c r="AA258" s="28" t="s">
        <v>61</v>
      </c>
      <c r="AB258" s="27" t="s">
        <v>16372</v>
      </c>
      <c r="AC258" s="27" t="s">
        <v>16627</v>
      </c>
      <c r="AD258" s="27" t="s">
        <v>13520</v>
      </c>
      <c r="AE258" s="27" t="s">
        <v>11768</v>
      </c>
      <c r="AF258" s="28" t="s">
        <v>1942</v>
      </c>
      <c r="AG258" s="28" t="s">
        <v>1942</v>
      </c>
      <c r="AH258" s="27" t="s">
        <v>1942</v>
      </c>
      <c r="AI258" s="27" t="s">
        <v>63</v>
      </c>
      <c r="AJ258" s="27" t="s">
        <v>290</v>
      </c>
      <c r="AK258" s="27" t="s">
        <v>65</v>
      </c>
      <c r="AL258" s="27" t="s">
        <v>429</v>
      </c>
      <c r="AM258" s="28" t="s">
        <v>57</v>
      </c>
      <c r="AN258" s="28" t="s">
        <v>67</v>
      </c>
      <c r="AO258" s="28" t="s">
        <v>67</v>
      </c>
      <c r="AP258" s="27" t="s">
        <v>67</v>
      </c>
      <c r="AQ258" s="27" t="s">
        <v>67</v>
      </c>
      <c r="AR258" s="28" t="s">
        <v>67</v>
      </c>
      <c r="AS258" s="28" t="s">
        <v>67</v>
      </c>
      <c r="AT258" s="28" t="s">
        <v>57</v>
      </c>
      <c r="AU258" s="28" t="s">
        <v>57</v>
      </c>
      <c r="AV258" s="28">
        <v>4</v>
      </c>
      <c r="AW258" s="28" t="s">
        <v>68</v>
      </c>
      <c r="AX258" s="28">
        <v>908</v>
      </c>
      <c r="AY258" s="27">
        <v>84124172</v>
      </c>
      <c r="AZ258" s="28" t="s">
        <v>11757</v>
      </c>
      <c r="BA258" s="28">
        <v>3017590000</v>
      </c>
      <c r="BB258" s="28" t="s">
        <v>57</v>
      </c>
      <c r="BC258" s="36" t="s">
        <v>57</v>
      </c>
      <c r="BD258" s="28" t="s">
        <v>57</v>
      </c>
      <c r="BE258" s="36" t="s">
        <v>69</v>
      </c>
      <c r="BF258" s="28" t="s">
        <v>1612</v>
      </c>
      <c r="BG258" s="36" t="s">
        <v>57</v>
      </c>
      <c r="BH258" s="27" t="s">
        <v>67</v>
      </c>
      <c r="BI258" s="28" t="s">
        <v>67</v>
      </c>
      <c r="BJ258" s="27" t="s">
        <v>67</v>
      </c>
      <c r="BK258" s="27" t="s">
        <v>57</v>
      </c>
    </row>
    <row r="259" spans="1:63" x14ac:dyDescent="0.25">
      <c r="A259" s="23" t="s">
        <v>56</v>
      </c>
      <c r="B259" s="27">
        <v>9999</v>
      </c>
      <c r="C259" s="27">
        <v>1812</v>
      </c>
      <c r="D259" s="28" t="s">
        <v>11813</v>
      </c>
      <c r="E259" s="28" t="s">
        <v>382</v>
      </c>
      <c r="F259" s="27" t="s">
        <v>11978</v>
      </c>
      <c r="G259" s="28" t="s">
        <v>16343</v>
      </c>
      <c r="H259" s="28" t="s">
        <v>107</v>
      </c>
      <c r="I259" s="28" t="s">
        <v>1606</v>
      </c>
      <c r="J259" s="28" t="s">
        <v>11756</v>
      </c>
      <c r="K259" s="28" t="s">
        <v>58</v>
      </c>
      <c r="L259" s="28" t="s">
        <v>108</v>
      </c>
      <c r="M259" s="28" t="s">
        <v>14479</v>
      </c>
      <c r="N259" s="34" t="s">
        <v>14480</v>
      </c>
      <c r="O259" s="28" t="s">
        <v>1722</v>
      </c>
      <c r="P259" s="28" t="s">
        <v>111</v>
      </c>
      <c r="Q259" s="28" t="s">
        <v>57</v>
      </c>
      <c r="R259" s="28" t="s">
        <v>57</v>
      </c>
      <c r="S259" s="28" t="s">
        <v>57</v>
      </c>
      <c r="T259" s="28" t="s">
        <v>59</v>
      </c>
      <c r="U259" s="28" t="s">
        <v>60</v>
      </c>
      <c r="V259" s="34" t="s">
        <v>57</v>
      </c>
      <c r="W259" s="28" t="str">
        <f t="shared" ca="1" si="7"/>
        <v>-</v>
      </c>
      <c r="X259" s="34" t="s">
        <v>92</v>
      </c>
      <c r="Y259" s="27" t="s">
        <v>93</v>
      </c>
      <c r="Z259" s="28" t="s">
        <v>16232</v>
      </c>
      <c r="AA259" s="28" t="s">
        <v>61</v>
      </c>
      <c r="AB259" s="27" t="s">
        <v>57</v>
      </c>
      <c r="AC259" s="27" t="s">
        <v>57</v>
      </c>
      <c r="AD259" s="27" t="s">
        <v>57</v>
      </c>
      <c r="AE259" s="27" t="s">
        <v>12045</v>
      </c>
      <c r="AF259" s="27" t="s">
        <v>62</v>
      </c>
      <c r="AG259" s="28" t="s">
        <v>62</v>
      </c>
      <c r="AH259" s="27" t="s">
        <v>62</v>
      </c>
      <c r="AI259" s="27" t="s">
        <v>63</v>
      </c>
      <c r="AJ259" s="27" t="s">
        <v>64</v>
      </c>
      <c r="AK259" s="27" t="s">
        <v>65</v>
      </c>
      <c r="AL259" s="27" t="s">
        <v>57</v>
      </c>
      <c r="AM259" s="28" t="s">
        <v>57</v>
      </c>
      <c r="AN259" s="28" t="s">
        <v>67</v>
      </c>
      <c r="AO259" s="28" t="s">
        <v>67</v>
      </c>
      <c r="AP259" s="27" t="s">
        <v>57</v>
      </c>
      <c r="AQ259" s="27" t="s">
        <v>57</v>
      </c>
      <c r="AR259" s="27" t="s">
        <v>57</v>
      </c>
      <c r="AS259" s="27" t="s">
        <v>57</v>
      </c>
      <c r="AT259" s="27" t="s">
        <v>57</v>
      </c>
      <c r="AU259" s="27" t="s">
        <v>57</v>
      </c>
      <c r="AV259" s="28" t="s">
        <v>57</v>
      </c>
      <c r="AW259" s="28" t="s">
        <v>68</v>
      </c>
      <c r="AX259" s="28" t="s">
        <v>57</v>
      </c>
      <c r="AY259" s="27">
        <v>84270195</v>
      </c>
      <c r="AZ259" s="28" t="s">
        <v>12406</v>
      </c>
      <c r="BA259" s="28">
        <v>3018120000</v>
      </c>
      <c r="BB259" s="28" t="s">
        <v>57</v>
      </c>
      <c r="BC259" s="36" t="s">
        <v>57</v>
      </c>
      <c r="BD259" s="28" t="s">
        <v>57</v>
      </c>
      <c r="BE259" s="36" t="s">
        <v>69</v>
      </c>
      <c r="BF259" s="28" t="s">
        <v>12008</v>
      </c>
      <c r="BG259" s="36" t="s">
        <v>57</v>
      </c>
      <c r="BH259" s="27" t="s">
        <v>67</v>
      </c>
      <c r="BI259" s="36" t="s">
        <v>67</v>
      </c>
      <c r="BJ259" s="27" t="s">
        <v>67</v>
      </c>
      <c r="BK259" s="27" t="s">
        <v>57</v>
      </c>
    </row>
    <row r="260" spans="1:63" x14ac:dyDescent="0.25">
      <c r="A260" s="20" t="s">
        <v>388</v>
      </c>
      <c r="B260" s="27">
        <v>118</v>
      </c>
      <c r="C260" s="27">
        <v>1488</v>
      </c>
      <c r="D260" s="28" t="s">
        <v>1453</v>
      </c>
      <c r="E260" s="28" t="s">
        <v>1454</v>
      </c>
      <c r="F260" s="27" t="s">
        <v>11978</v>
      </c>
      <c r="G260" s="28" t="s">
        <v>16343</v>
      </c>
      <c r="H260" s="28" t="s">
        <v>107</v>
      </c>
      <c r="I260" s="28" t="s">
        <v>1606</v>
      </c>
      <c r="J260" s="28" t="s">
        <v>11756</v>
      </c>
      <c r="K260" s="28" t="s">
        <v>58</v>
      </c>
      <c r="L260" s="28" t="s">
        <v>108</v>
      </c>
      <c r="M260" s="28" t="s">
        <v>14549</v>
      </c>
      <c r="N260" s="34" t="s">
        <v>96</v>
      </c>
      <c r="O260" s="28" t="s">
        <v>1456</v>
      </c>
      <c r="P260" s="28" t="s">
        <v>111</v>
      </c>
      <c r="Q260" s="28" t="s">
        <v>1457</v>
      </c>
      <c r="R260" s="28">
        <v>-19.819628000000002</v>
      </c>
      <c r="S260" s="28">
        <v>-40.274545000000003</v>
      </c>
      <c r="T260" s="28" t="s">
        <v>59</v>
      </c>
      <c r="U260" s="28" t="s">
        <v>60</v>
      </c>
      <c r="V260" s="34">
        <v>42207</v>
      </c>
      <c r="W260" s="28" t="str">
        <f t="shared" ca="1" si="7"/>
        <v>MADURA</v>
      </c>
      <c r="X260" s="34" t="s">
        <v>1458</v>
      </c>
      <c r="Y260" s="27" t="s">
        <v>616</v>
      </c>
      <c r="Z260" s="28" t="s">
        <v>16233</v>
      </c>
      <c r="AA260" s="28" t="s">
        <v>61</v>
      </c>
      <c r="AB260" s="27" t="s">
        <v>1459</v>
      </c>
      <c r="AC260" s="27" t="s">
        <v>16628</v>
      </c>
      <c r="AD260" s="27" t="s">
        <v>13482</v>
      </c>
      <c r="AE260" s="27" t="s">
        <v>1460</v>
      </c>
      <c r="AF260" s="28" t="s">
        <v>62</v>
      </c>
      <c r="AG260" s="28" t="s">
        <v>62</v>
      </c>
      <c r="AH260" s="27" t="s">
        <v>62</v>
      </c>
      <c r="AI260" s="27" t="s">
        <v>63</v>
      </c>
      <c r="AJ260" s="27" t="s">
        <v>64</v>
      </c>
      <c r="AK260" s="27" t="s">
        <v>65</v>
      </c>
      <c r="AL260" s="27" t="s">
        <v>429</v>
      </c>
      <c r="AM260" s="28" t="s">
        <v>57</v>
      </c>
      <c r="AN260" s="28" t="s">
        <v>67</v>
      </c>
      <c r="AO260" s="28" t="s">
        <v>67</v>
      </c>
      <c r="AP260" s="27" t="s">
        <v>1461</v>
      </c>
      <c r="AQ260" s="27" t="s">
        <v>67</v>
      </c>
      <c r="AR260" s="28" t="s">
        <v>67</v>
      </c>
      <c r="AS260" s="28" t="s">
        <v>67</v>
      </c>
      <c r="AT260" s="28" t="s">
        <v>57</v>
      </c>
      <c r="AU260" s="28" t="s">
        <v>57</v>
      </c>
      <c r="AV260" s="28">
        <v>3</v>
      </c>
      <c r="AW260" s="28" t="s">
        <v>68</v>
      </c>
      <c r="AX260" s="28">
        <v>908</v>
      </c>
      <c r="AY260" s="27">
        <v>83115935</v>
      </c>
      <c r="AZ260" s="28" t="s">
        <v>1462</v>
      </c>
      <c r="BA260" s="28">
        <v>3014880000</v>
      </c>
      <c r="BB260" s="28" t="s">
        <v>57</v>
      </c>
      <c r="BC260" s="36" t="s">
        <v>57</v>
      </c>
      <c r="BD260" s="28" t="s">
        <v>57</v>
      </c>
      <c r="BE260" s="36">
        <v>45777</v>
      </c>
      <c r="BF260" s="28" t="s">
        <v>12008</v>
      </c>
      <c r="BG260" s="36" t="s">
        <v>57</v>
      </c>
      <c r="BH260" s="27" t="s">
        <v>67</v>
      </c>
      <c r="BI260" s="28" t="s">
        <v>67</v>
      </c>
      <c r="BJ260" s="27" t="s">
        <v>67</v>
      </c>
      <c r="BK260" s="27" t="s">
        <v>57</v>
      </c>
    </row>
    <row r="261" spans="1:63" x14ac:dyDescent="0.25">
      <c r="A261" s="31" t="s">
        <v>1452</v>
      </c>
      <c r="B261" s="27">
        <v>118</v>
      </c>
      <c r="C261" s="27">
        <v>1513</v>
      </c>
      <c r="D261" s="28" t="s">
        <v>1739</v>
      </c>
      <c r="E261" s="28" t="s">
        <v>1740</v>
      </c>
      <c r="F261" s="27" t="s">
        <v>11978</v>
      </c>
      <c r="G261" s="28" t="s">
        <v>16343</v>
      </c>
      <c r="H261" s="28" t="s">
        <v>107</v>
      </c>
      <c r="I261" s="28" t="s">
        <v>1606</v>
      </c>
      <c r="J261" s="28" t="s">
        <v>11756</v>
      </c>
      <c r="K261" s="28" t="s">
        <v>58</v>
      </c>
      <c r="L261" s="28" t="s">
        <v>108</v>
      </c>
      <c r="M261" s="28" t="s">
        <v>14553</v>
      </c>
      <c r="N261" s="34" t="s">
        <v>96</v>
      </c>
      <c r="O261" s="28" t="s">
        <v>110</v>
      </c>
      <c r="P261" s="28" t="s">
        <v>111</v>
      </c>
      <c r="Q261" s="28" t="s">
        <v>1741</v>
      </c>
      <c r="R261" s="28">
        <v>-19.534032</v>
      </c>
      <c r="S261" s="28">
        <v>-40.630330000000001</v>
      </c>
      <c r="T261" s="28" t="s">
        <v>59</v>
      </c>
      <c r="U261" s="28" t="s">
        <v>60</v>
      </c>
      <c r="V261" s="34">
        <v>42672</v>
      </c>
      <c r="W261" s="28" t="str">
        <f t="shared" ca="1" si="7"/>
        <v>MADURA</v>
      </c>
      <c r="X261" s="34" t="s">
        <v>615</v>
      </c>
      <c r="Y261" s="27" t="s">
        <v>616</v>
      </c>
      <c r="Z261" s="28" t="s">
        <v>16233</v>
      </c>
      <c r="AA261" s="28" t="s">
        <v>61</v>
      </c>
      <c r="AB261" s="27" t="s">
        <v>1742</v>
      </c>
      <c r="AC261" s="27" t="s">
        <v>16629</v>
      </c>
      <c r="AD261" s="27" t="s">
        <v>13486</v>
      </c>
      <c r="AE261" s="27" t="s">
        <v>1743</v>
      </c>
      <c r="AF261" s="28" t="s">
        <v>62</v>
      </c>
      <c r="AG261" s="28" t="s">
        <v>62</v>
      </c>
      <c r="AH261" s="27" t="s">
        <v>62</v>
      </c>
      <c r="AI261" s="27" t="s">
        <v>63</v>
      </c>
      <c r="AJ261" s="27" t="s">
        <v>64</v>
      </c>
      <c r="AK261" s="27" t="s">
        <v>65</v>
      </c>
      <c r="AL261" s="27" t="s">
        <v>429</v>
      </c>
      <c r="AM261" s="28" t="s">
        <v>429</v>
      </c>
      <c r="AN261" s="28" t="s">
        <v>67</v>
      </c>
      <c r="AO261" s="28" t="s">
        <v>67</v>
      </c>
      <c r="AP261" s="27" t="s">
        <v>1461</v>
      </c>
      <c r="AQ261" s="27" t="s">
        <v>67</v>
      </c>
      <c r="AR261" s="28" t="s">
        <v>67</v>
      </c>
      <c r="AS261" s="28" t="s">
        <v>67</v>
      </c>
      <c r="AT261" s="28" t="s">
        <v>57</v>
      </c>
      <c r="AU261" s="28" t="s">
        <v>57</v>
      </c>
      <c r="AV261" s="28">
        <v>3</v>
      </c>
      <c r="AW261" s="28" t="s">
        <v>68</v>
      </c>
      <c r="AX261" s="28">
        <v>908</v>
      </c>
      <c r="AY261" s="27">
        <v>83197630</v>
      </c>
      <c r="AZ261" s="28" t="s">
        <v>883</v>
      </c>
      <c r="BA261" s="28">
        <v>3015130000</v>
      </c>
      <c r="BB261" s="28" t="s">
        <v>57</v>
      </c>
      <c r="BC261" s="36" t="s">
        <v>57</v>
      </c>
      <c r="BD261" s="28" t="s">
        <v>57</v>
      </c>
      <c r="BE261" s="36" t="s">
        <v>69</v>
      </c>
      <c r="BF261" s="28" t="s">
        <v>12008</v>
      </c>
      <c r="BG261" s="36" t="s">
        <v>57</v>
      </c>
      <c r="BH261" s="27" t="s">
        <v>67</v>
      </c>
      <c r="BI261" s="28" t="s">
        <v>67</v>
      </c>
      <c r="BJ261" s="27" t="s">
        <v>67</v>
      </c>
      <c r="BK261" s="27" t="s">
        <v>57</v>
      </c>
    </row>
    <row r="262" spans="1:63" x14ac:dyDescent="0.25">
      <c r="A262" s="31" t="s">
        <v>1452</v>
      </c>
      <c r="B262" s="27">
        <v>390</v>
      </c>
      <c r="C262" s="27">
        <v>1788</v>
      </c>
      <c r="D262" s="28" t="s">
        <v>105</v>
      </c>
      <c r="E262" s="28" t="s">
        <v>106</v>
      </c>
      <c r="F262" s="27" t="s">
        <v>11978</v>
      </c>
      <c r="G262" s="28" t="s">
        <v>16343</v>
      </c>
      <c r="H262" s="28" t="s">
        <v>107</v>
      </c>
      <c r="I262" s="28" t="s">
        <v>1606</v>
      </c>
      <c r="J262" s="28" t="s">
        <v>11756</v>
      </c>
      <c r="K262" s="28" t="s">
        <v>58</v>
      </c>
      <c r="L262" s="28" t="s">
        <v>108</v>
      </c>
      <c r="M262" s="28" t="s">
        <v>14554</v>
      </c>
      <c r="N262" s="34" t="s">
        <v>109</v>
      </c>
      <c r="O262" s="28" t="s">
        <v>110</v>
      </c>
      <c r="P262" s="28" t="s">
        <v>111</v>
      </c>
      <c r="Q262" s="28" t="s">
        <v>112</v>
      </c>
      <c r="R262" s="28">
        <v>19.518840000000001</v>
      </c>
      <c r="S262" s="28">
        <v>40.640790000000003</v>
      </c>
      <c r="T262" s="28" t="s">
        <v>59</v>
      </c>
      <c r="U262" s="28" t="s">
        <v>60</v>
      </c>
      <c r="V262" s="34">
        <v>45258</v>
      </c>
      <c r="W262" s="28">
        <f t="shared" ca="1" si="7"/>
        <v>2023</v>
      </c>
      <c r="X262" s="34" t="s">
        <v>1458</v>
      </c>
      <c r="Y262" s="27" t="s">
        <v>616</v>
      </c>
      <c r="Z262" s="28" t="s">
        <v>16233</v>
      </c>
      <c r="AA262" s="28" t="s">
        <v>61</v>
      </c>
      <c r="AB262" s="27" t="s">
        <v>16373</v>
      </c>
      <c r="AC262" s="27" t="s">
        <v>16630</v>
      </c>
      <c r="AD262" s="27" t="s">
        <v>13487</v>
      </c>
      <c r="AE262" s="27" t="s">
        <v>113</v>
      </c>
      <c r="AF262" s="28" t="s">
        <v>62</v>
      </c>
      <c r="AG262" s="28" t="s">
        <v>62</v>
      </c>
      <c r="AH262" s="27" t="s">
        <v>62</v>
      </c>
      <c r="AI262" s="27" t="s">
        <v>63</v>
      </c>
      <c r="AJ262" s="27" t="s">
        <v>64</v>
      </c>
      <c r="AK262" s="27" t="s">
        <v>65</v>
      </c>
      <c r="AL262" s="27" t="s">
        <v>429</v>
      </c>
      <c r="AM262" s="28" t="s">
        <v>57</v>
      </c>
      <c r="AN262" s="28" t="s">
        <v>12285</v>
      </c>
      <c r="AO262" s="28" t="s">
        <v>67</v>
      </c>
      <c r="AP262" s="27" t="s">
        <v>67</v>
      </c>
      <c r="AQ262" s="27" t="s">
        <v>67</v>
      </c>
      <c r="AR262" s="28" t="s">
        <v>67</v>
      </c>
      <c r="AS262" s="28" t="s">
        <v>67</v>
      </c>
      <c r="AT262" s="28" t="s">
        <v>57</v>
      </c>
      <c r="AU262" s="28" t="s">
        <v>57</v>
      </c>
      <c r="AV262" s="28" t="s">
        <v>57</v>
      </c>
      <c r="AW262" s="28" t="s">
        <v>68</v>
      </c>
      <c r="AX262" s="28">
        <v>908</v>
      </c>
      <c r="AY262" s="27">
        <v>84124385</v>
      </c>
      <c r="AZ262" s="28" t="s">
        <v>11942</v>
      </c>
      <c r="BA262" s="28">
        <v>3017880000</v>
      </c>
      <c r="BB262" s="28" t="s">
        <v>57</v>
      </c>
      <c r="BC262" s="36" t="s">
        <v>57</v>
      </c>
      <c r="BD262" s="28" t="s">
        <v>57</v>
      </c>
      <c r="BE262" s="36" t="s">
        <v>69</v>
      </c>
      <c r="BF262" s="28" t="s">
        <v>1612</v>
      </c>
      <c r="BG262" s="36" t="s">
        <v>57</v>
      </c>
      <c r="BH262" s="27" t="s">
        <v>67</v>
      </c>
      <c r="BI262" s="28" t="s">
        <v>67</v>
      </c>
      <c r="BJ262" s="27" t="s">
        <v>12285</v>
      </c>
      <c r="BK262" s="27" t="s">
        <v>57</v>
      </c>
    </row>
    <row r="263" spans="1:63" x14ac:dyDescent="0.25">
      <c r="A263" s="31" t="s">
        <v>1452</v>
      </c>
      <c r="B263" s="27">
        <v>118</v>
      </c>
      <c r="C263" s="27">
        <v>1401</v>
      </c>
      <c r="D263" s="28" t="s">
        <v>1910</v>
      </c>
      <c r="E263" s="28" t="s">
        <v>1911</v>
      </c>
      <c r="F263" s="27" t="s">
        <v>11978</v>
      </c>
      <c r="G263" s="28" t="s">
        <v>16343</v>
      </c>
      <c r="H263" s="28" t="s">
        <v>107</v>
      </c>
      <c r="I263" s="28" t="s">
        <v>1606</v>
      </c>
      <c r="J263" s="28" t="s">
        <v>11756</v>
      </c>
      <c r="K263" s="28" t="s">
        <v>58</v>
      </c>
      <c r="L263" s="28" t="s">
        <v>108</v>
      </c>
      <c r="M263" s="28" t="s">
        <v>14562</v>
      </c>
      <c r="N263" s="34" t="s">
        <v>96</v>
      </c>
      <c r="O263" s="28" t="s">
        <v>1912</v>
      </c>
      <c r="P263" s="28" t="s">
        <v>111</v>
      </c>
      <c r="Q263" s="28" t="s">
        <v>1913</v>
      </c>
      <c r="R263" s="28">
        <v>-18.716322000000002</v>
      </c>
      <c r="S263" s="28">
        <v>-39.866979999999998</v>
      </c>
      <c r="T263" s="28" t="s">
        <v>59</v>
      </c>
      <c r="U263" s="28" t="s">
        <v>60</v>
      </c>
      <c r="V263" s="34">
        <v>41511</v>
      </c>
      <c r="W263" s="28" t="str">
        <f t="shared" ca="1" si="7"/>
        <v>MADURA</v>
      </c>
      <c r="X263" s="34" t="s">
        <v>615</v>
      </c>
      <c r="Y263" s="27" t="s">
        <v>616</v>
      </c>
      <c r="Z263" s="28" t="s">
        <v>16233</v>
      </c>
      <c r="AA263" s="28" t="s">
        <v>61</v>
      </c>
      <c r="AB263" s="27" t="s">
        <v>1914</v>
      </c>
      <c r="AC263" s="27" t="s">
        <v>16631</v>
      </c>
      <c r="AD263" s="27" t="s">
        <v>13495</v>
      </c>
      <c r="AE263" s="27" t="s">
        <v>1915</v>
      </c>
      <c r="AF263" s="28" t="s">
        <v>62</v>
      </c>
      <c r="AG263" s="28" t="s">
        <v>62</v>
      </c>
      <c r="AH263" s="27" t="s">
        <v>62</v>
      </c>
      <c r="AI263" s="27" t="s">
        <v>63</v>
      </c>
      <c r="AJ263" s="27" t="s">
        <v>64</v>
      </c>
      <c r="AK263" s="27" t="s">
        <v>437</v>
      </c>
      <c r="AL263" s="27" t="s">
        <v>429</v>
      </c>
      <c r="AM263" s="28" t="s">
        <v>429</v>
      </c>
      <c r="AN263" s="28" t="s">
        <v>67</v>
      </c>
      <c r="AO263" s="28" t="s">
        <v>67</v>
      </c>
      <c r="AP263" s="27" t="s">
        <v>1461</v>
      </c>
      <c r="AQ263" s="27" t="s">
        <v>67</v>
      </c>
      <c r="AR263" s="28" t="s">
        <v>67</v>
      </c>
      <c r="AS263" s="28" t="s">
        <v>67</v>
      </c>
      <c r="AT263" s="28">
        <v>5</v>
      </c>
      <c r="AU263" s="28" t="s">
        <v>57</v>
      </c>
      <c r="AV263" s="28">
        <v>3</v>
      </c>
      <c r="AW263" s="28" t="s">
        <v>397</v>
      </c>
      <c r="AX263" s="28">
        <v>908</v>
      </c>
      <c r="AY263" s="27">
        <v>82965480</v>
      </c>
      <c r="AZ263" s="28" t="s">
        <v>1916</v>
      </c>
      <c r="BA263" s="28">
        <v>3014010000</v>
      </c>
      <c r="BB263" s="28" t="s">
        <v>57</v>
      </c>
      <c r="BC263" s="36" t="s">
        <v>57</v>
      </c>
      <c r="BD263" s="28" t="s">
        <v>57</v>
      </c>
      <c r="BE263" s="36" t="s">
        <v>69</v>
      </c>
      <c r="BF263" s="28" t="s">
        <v>12008</v>
      </c>
      <c r="BG263" s="36" t="s">
        <v>57</v>
      </c>
      <c r="BH263" s="27" t="s">
        <v>67</v>
      </c>
      <c r="BI263" s="28" t="s">
        <v>67</v>
      </c>
      <c r="BJ263" s="27" t="s">
        <v>67</v>
      </c>
      <c r="BK263" s="27" t="s">
        <v>57</v>
      </c>
    </row>
    <row r="264" spans="1:63" x14ac:dyDescent="0.25">
      <c r="A264" s="31" t="s">
        <v>1452</v>
      </c>
      <c r="B264" s="27">
        <v>118</v>
      </c>
      <c r="C264" s="27">
        <v>1415</v>
      </c>
      <c r="D264" s="28" t="s">
        <v>1959</v>
      </c>
      <c r="E264" s="28" t="s">
        <v>1960</v>
      </c>
      <c r="F264" s="27" t="s">
        <v>11978</v>
      </c>
      <c r="G264" s="28" t="s">
        <v>16343</v>
      </c>
      <c r="H264" s="28" t="s">
        <v>107</v>
      </c>
      <c r="I264" s="28" t="s">
        <v>1606</v>
      </c>
      <c r="J264" s="28" t="s">
        <v>11756</v>
      </c>
      <c r="K264" s="28" t="s">
        <v>58</v>
      </c>
      <c r="L264" s="28" t="s">
        <v>108</v>
      </c>
      <c r="M264" s="28" t="s">
        <v>14569</v>
      </c>
      <c r="N264" s="34" t="s">
        <v>96</v>
      </c>
      <c r="O264" s="28" t="s">
        <v>742</v>
      </c>
      <c r="P264" s="28" t="s">
        <v>111</v>
      </c>
      <c r="Q264" s="28" t="s">
        <v>1961</v>
      </c>
      <c r="R264" s="28">
        <v>-20.320001000000001</v>
      </c>
      <c r="S264" s="28">
        <v>-40.335923999999999</v>
      </c>
      <c r="T264" s="28" t="s">
        <v>59</v>
      </c>
      <c r="U264" s="28" t="s">
        <v>60</v>
      </c>
      <c r="V264" s="34">
        <v>41134</v>
      </c>
      <c r="W264" s="28" t="str">
        <f t="shared" ca="1" si="7"/>
        <v>MADURA</v>
      </c>
      <c r="X264" s="34" t="s">
        <v>615</v>
      </c>
      <c r="Y264" s="27" t="s">
        <v>616</v>
      </c>
      <c r="Z264" s="28" t="s">
        <v>16233</v>
      </c>
      <c r="AA264" s="28" t="s">
        <v>61</v>
      </c>
      <c r="AB264" s="27" t="s">
        <v>1962</v>
      </c>
      <c r="AC264" s="27" t="s">
        <v>16632</v>
      </c>
      <c r="AD264" s="27" t="s">
        <v>13501</v>
      </c>
      <c r="AE264" s="27" t="s">
        <v>1963</v>
      </c>
      <c r="AF264" s="28" t="s">
        <v>1964</v>
      </c>
      <c r="AG264" s="28" t="s">
        <v>1964</v>
      </c>
      <c r="AH264" s="27" t="s">
        <v>619</v>
      </c>
      <c r="AI264" s="27" t="s">
        <v>620</v>
      </c>
      <c r="AJ264" s="27" t="s">
        <v>64</v>
      </c>
      <c r="AK264" s="27" t="s">
        <v>65</v>
      </c>
      <c r="AL264" s="27" t="s">
        <v>429</v>
      </c>
      <c r="AM264" s="28" t="s">
        <v>429</v>
      </c>
      <c r="AN264" s="28" t="s">
        <v>67</v>
      </c>
      <c r="AO264" s="28" t="s">
        <v>67</v>
      </c>
      <c r="AP264" s="27" t="s">
        <v>1461</v>
      </c>
      <c r="AQ264" s="27" t="s">
        <v>67</v>
      </c>
      <c r="AR264" s="28" t="s">
        <v>1461</v>
      </c>
      <c r="AS264" s="28" t="s">
        <v>1461</v>
      </c>
      <c r="AT264" s="28" t="s">
        <v>57</v>
      </c>
      <c r="AU264" s="28" t="s">
        <v>57</v>
      </c>
      <c r="AV264" s="28">
        <v>3</v>
      </c>
      <c r="AW264" s="28" t="s">
        <v>397</v>
      </c>
      <c r="AX264" s="28">
        <v>908</v>
      </c>
      <c r="AY264" s="27">
        <v>82884668</v>
      </c>
      <c r="AZ264" s="28" t="s">
        <v>1966</v>
      </c>
      <c r="BA264" s="28">
        <v>3014150000</v>
      </c>
      <c r="BB264" s="28" t="s">
        <v>57</v>
      </c>
      <c r="BC264" s="36" t="s">
        <v>57</v>
      </c>
      <c r="BD264" s="28" t="s">
        <v>57</v>
      </c>
      <c r="BE264" s="36" t="s">
        <v>69</v>
      </c>
      <c r="BF264" s="28" t="s">
        <v>12008</v>
      </c>
      <c r="BG264" s="36" t="s">
        <v>57</v>
      </c>
      <c r="BH264" s="27" t="s">
        <v>67</v>
      </c>
      <c r="BI264" s="28" t="s">
        <v>67</v>
      </c>
      <c r="BJ264" s="27" t="s">
        <v>67</v>
      </c>
      <c r="BK264" s="27" t="s">
        <v>57</v>
      </c>
    </row>
    <row r="265" spans="1:63" x14ac:dyDescent="0.25">
      <c r="A265" s="31" t="s">
        <v>1452</v>
      </c>
      <c r="B265" s="27">
        <v>390</v>
      </c>
      <c r="C265" s="27">
        <v>1519</v>
      </c>
      <c r="D265" s="28" t="s">
        <v>1604</v>
      </c>
      <c r="E265" s="28" t="s">
        <v>1605</v>
      </c>
      <c r="F265" s="27" t="s">
        <v>11978</v>
      </c>
      <c r="G265" s="28" t="s">
        <v>16343</v>
      </c>
      <c r="H265" s="28" t="s">
        <v>107</v>
      </c>
      <c r="I265" s="28" t="s">
        <v>1606</v>
      </c>
      <c r="J265" s="28" t="s">
        <v>11756</v>
      </c>
      <c r="K265" s="28" t="s">
        <v>58</v>
      </c>
      <c r="L265" s="28" t="s">
        <v>108</v>
      </c>
      <c r="M265" s="28" t="s">
        <v>14570</v>
      </c>
      <c r="N265" s="34" t="s">
        <v>1607</v>
      </c>
      <c r="O265" s="28" t="s">
        <v>742</v>
      </c>
      <c r="P265" s="28" t="s">
        <v>111</v>
      </c>
      <c r="Q265" s="28" t="s">
        <v>1608</v>
      </c>
      <c r="R265" s="28">
        <v>-20.313203000000001</v>
      </c>
      <c r="S265" s="28">
        <v>-40.308672999999999</v>
      </c>
      <c r="T265" s="28" t="s">
        <v>1609</v>
      </c>
      <c r="U265" s="28" t="s">
        <v>60</v>
      </c>
      <c r="V265" s="34">
        <v>42768</v>
      </c>
      <c r="W265" s="28" t="str">
        <f t="shared" ca="1" si="7"/>
        <v>MADURA</v>
      </c>
      <c r="X265" s="34" t="s">
        <v>1246</v>
      </c>
      <c r="Y265" s="27" t="s">
        <v>93</v>
      </c>
      <c r="Z265" s="28" t="s">
        <v>16232</v>
      </c>
      <c r="AA265" s="28" t="s">
        <v>61</v>
      </c>
      <c r="AB265" s="27" t="s">
        <v>1610</v>
      </c>
      <c r="AC265" s="27" t="s">
        <v>16633</v>
      </c>
      <c r="AD265" s="27" t="s">
        <v>13502</v>
      </c>
      <c r="AE265" s="27" t="s">
        <v>1611</v>
      </c>
      <c r="AF265" s="28" t="s">
        <v>618</v>
      </c>
      <c r="AG265" s="28" t="s">
        <v>618</v>
      </c>
      <c r="AH265" s="27" t="s">
        <v>618</v>
      </c>
      <c r="AI265" s="27" t="s">
        <v>63</v>
      </c>
      <c r="AJ265" s="27" t="s">
        <v>64</v>
      </c>
      <c r="AK265" s="27" t="s">
        <v>65</v>
      </c>
      <c r="AL265" s="27" t="s">
        <v>429</v>
      </c>
      <c r="AM265" s="28" t="s">
        <v>57</v>
      </c>
      <c r="AN265" s="28" t="s">
        <v>12285</v>
      </c>
      <c r="AO265" s="28" t="s">
        <v>12285</v>
      </c>
      <c r="AP265" s="27" t="s">
        <v>1461</v>
      </c>
      <c r="AQ265" s="27" t="s">
        <v>67</v>
      </c>
      <c r="AR265" s="28" t="s">
        <v>1461</v>
      </c>
      <c r="AS265" s="28" t="s">
        <v>1461</v>
      </c>
      <c r="AT265" s="28" t="s">
        <v>57</v>
      </c>
      <c r="AU265" s="28" t="s">
        <v>1612</v>
      </c>
      <c r="AV265" s="28">
        <v>3</v>
      </c>
      <c r="AW265" s="28" t="s">
        <v>68</v>
      </c>
      <c r="AX265" s="28">
        <v>908</v>
      </c>
      <c r="AY265" s="27">
        <v>83199632</v>
      </c>
      <c r="AZ265" s="28" t="s">
        <v>1613</v>
      </c>
      <c r="BA265" s="28">
        <v>3015190000</v>
      </c>
      <c r="BB265" s="28" t="s">
        <v>57</v>
      </c>
      <c r="BC265" s="36" t="s">
        <v>57</v>
      </c>
      <c r="BD265" s="28" t="s">
        <v>57</v>
      </c>
      <c r="BE265" s="36" t="s">
        <v>69</v>
      </c>
      <c r="BF265" s="28" t="s">
        <v>12008</v>
      </c>
      <c r="BG265" s="36" t="s">
        <v>57</v>
      </c>
      <c r="BH265" s="27" t="s">
        <v>12285</v>
      </c>
      <c r="BI265" s="28" t="s">
        <v>67</v>
      </c>
      <c r="BJ265" s="27" t="s">
        <v>12285</v>
      </c>
      <c r="BK265" s="27" t="s">
        <v>57</v>
      </c>
    </row>
    <row r="266" spans="1:63" x14ac:dyDescent="0.25">
      <c r="A266" s="31" t="s">
        <v>1452</v>
      </c>
      <c r="B266" s="27">
        <v>118</v>
      </c>
      <c r="C266" s="27">
        <v>1527</v>
      </c>
      <c r="D266" s="28" t="s">
        <v>1751</v>
      </c>
      <c r="E266" s="28" t="s">
        <v>1752</v>
      </c>
      <c r="F266" s="27" t="s">
        <v>11978</v>
      </c>
      <c r="G266" s="28" t="s">
        <v>16343</v>
      </c>
      <c r="H266" s="28" t="s">
        <v>107</v>
      </c>
      <c r="I266" s="28" t="s">
        <v>1606</v>
      </c>
      <c r="J266" s="28" t="s">
        <v>11756</v>
      </c>
      <c r="K266" s="28" t="s">
        <v>58</v>
      </c>
      <c r="L266" s="28" t="s">
        <v>108</v>
      </c>
      <c r="M266" s="28" t="s">
        <v>14571</v>
      </c>
      <c r="N266" s="34" t="s">
        <v>1753</v>
      </c>
      <c r="O266" s="28" t="s">
        <v>742</v>
      </c>
      <c r="P266" s="28" t="s">
        <v>111</v>
      </c>
      <c r="Q266" s="28" t="s">
        <v>1754</v>
      </c>
      <c r="R266" s="28">
        <v>-20.267372000000002</v>
      </c>
      <c r="S266" s="28">
        <v>-40.300809000000001</v>
      </c>
      <c r="T266" s="28" t="s">
        <v>59</v>
      </c>
      <c r="U266" s="28" t="s">
        <v>60</v>
      </c>
      <c r="V266" s="34">
        <v>42748</v>
      </c>
      <c r="W266" s="28" t="str">
        <f t="shared" ca="1" si="7"/>
        <v>MADURA</v>
      </c>
      <c r="X266" s="34" t="s">
        <v>615</v>
      </c>
      <c r="Y266" s="27" t="s">
        <v>616</v>
      </c>
      <c r="Z266" s="28" t="s">
        <v>16233</v>
      </c>
      <c r="AA266" s="28" t="s">
        <v>61</v>
      </c>
      <c r="AB266" s="27" t="s">
        <v>1755</v>
      </c>
      <c r="AC266" s="27" t="s">
        <v>16634</v>
      </c>
      <c r="AD266" s="27" t="s">
        <v>13503</v>
      </c>
      <c r="AE266" s="27" t="s">
        <v>1756</v>
      </c>
      <c r="AF266" s="28" t="s">
        <v>62</v>
      </c>
      <c r="AG266" s="28" t="s">
        <v>62</v>
      </c>
      <c r="AH266" s="27" t="s">
        <v>62</v>
      </c>
      <c r="AI266" s="27" t="s">
        <v>63</v>
      </c>
      <c r="AJ266" s="27" t="s">
        <v>64</v>
      </c>
      <c r="AK266" s="27" t="s">
        <v>437</v>
      </c>
      <c r="AL266" s="27" t="s">
        <v>429</v>
      </c>
      <c r="AM266" s="28" t="s">
        <v>57</v>
      </c>
      <c r="AN266" s="28" t="s">
        <v>67</v>
      </c>
      <c r="AO266" s="28" t="s">
        <v>67</v>
      </c>
      <c r="AP266" s="27" t="s">
        <v>1461</v>
      </c>
      <c r="AQ266" s="27" t="s">
        <v>67</v>
      </c>
      <c r="AR266" s="28" t="s">
        <v>67</v>
      </c>
      <c r="AS266" s="28" t="s">
        <v>1461</v>
      </c>
      <c r="AT266" s="28" t="s">
        <v>57</v>
      </c>
      <c r="AU266" s="28" t="s">
        <v>57</v>
      </c>
      <c r="AV266" s="28">
        <v>3</v>
      </c>
      <c r="AW266" s="28" t="s">
        <v>68</v>
      </c>
      <c r="AX266" s="28">
        <v>908</v>
      </c>
      <c r="AY266" s="27">
        <v>83224289</v>
      </c>
      <c r="AZ266" s="28" t="s">
        <v>1757</v>
      </c>
      <c r="BA266" s="28">
        <v>3015270000</v>
      </c>
      <c r="BB266" s="28" t="s">
        <v>57</v>
      </c>
      <c r="BC266" s="36" t="s">
        <v>57</v>
      </c>
      <c r="BD266" s="28" t="s">
        <v>57</v>
      </c>
      <c r="BE266" s="36" t="s">
        <v>69</v>
      </c>
      <c r="BF266" s="28" t="s">
        <v>12008</v>
      </c>
      <c r="BG266" s="36" t="s">
        <v>57</v>
      </c>
      <c r="BH266" s="27" t="s">
        <v>67</v>
      </c>
      <c r="BI266" s="28" t="s">
        <v>67</v>
      </c>
      <c r="BJ266" s="27" t="s">
        <v>67</v>
      </c>
      <c r="BK266" s="27" t="s">
        <v>57</v>
      </c>
    </row>
    <row r="267" spans="1:63" x14ac:dyDescent="0.25">
      <c r="A267" s="31" t="s">
        <v>1452</v>
      </c>
      <c r="B267" s="27">
        <v>118</v>
      </c>
      <c r="C267" s="27">
        <v>1334</v>
      </c>
      <c r="D267" s="28" t="s">
        <v>1794</v>
      </c>
      <c r="E267" s="28" t="s">
        <v>1795</v>
      </c>
      <c r="F267" s="27" t="s">
        <v>11978</v>
      </c>
      <c r="G267" s="28" t="s">
        <v>16343</v>
      </c>
      <c r="H267" s="28" t="s">
        <v>107</v>
      </c>
      <c r="I267" s="28" t="s">
        <v>1606</v>
      </c>
      <c r="J267" s="28" t="s">
        <v>11756</v>
      </c>
      <c r="K267" s="28" t="s">
        <v>58</v>
      </c>
      <c r="L267" s="28" t="s">
        <v>108</v>
      </c>
      <c r="M267" s="28" t="s">
        <v>1796</v>
      </c>
      <c r="N267" s="34" t="s">
        <v>1797</v>
      </c>
      <c r="O267" s="28" t="s">
        <v>742</v>
      </c>
      <c r="P267" s="28" t="s">
        <v>111</v>
      </c>
      <c r="Q267" s="28" t="s">
        <v>1798</v>
      </c>
      <c r="R267" s="28">
        <v>-20.251711</v>
      </c>
      <c r="S267" s="28">
        <v>-40.269793999999997</v>
      </c>
      <c r="T267" s="28" t="s">
        <v>59</v>
      </c>
      <c r="U267" s="28" t="s">
        <v>60</v>
      </c>
      <c r="V267" s="34">
        <v>41796</v>
      </c>
      <c r="W267" s="28" t="str">
        <f t="shared" ca="1" si="7"/>
        <v>MADURA</v>
      </c>
      <c r="X267" s="34" t="s">
        <v>1246</v>
      </c>
      <c r="Y267" s="27" t="s">
        <v>93</v>
      </c>
      <c r="Z267" s="28" t="s">
        <v>16232</v>
      </c>
      <c r="AA267" s="28" t="s">
        <v>61</v>
      </c>
      <c r="AB267" s="27" t="s">
        <v>1799</v>
      </c>
      <c r="AC267" s="27" t="s">
        <v>16635</v>
      </c>
      <c r="AD267" s="27" t="s">
        <v>13506</v>
      </c>
      <c r="AE267" s="27" t="s">
        <v>1800</v>
      </c>
      <c r="AF267" s="28" t="s">
        <v>62</v>
      </c>
      <c r="AG267" s="28" t="s">
        <v>62</v>
      </c>
      <c r="AH267" s="27" t="s">
        <v>62</v>
      </c>
      <c r="AI267" s="27" t="s">
        <v>63</v>
      </c>
      <c r="AJ267" s="27" t="s">
        <v>64</v>
      </c>
      <c r="AK267" s="27" t="s">
        <v>65</v>
      </c>
      <c r="AL267" s="27" t="s">
        <v>429</v>
      </c>
      <c r="AM267" s="28" t="s">
        <v>1801</v>
      </c>
      <c r="AN267" s="28" t="s">
        <v>67</v>
      </c>
      <c r="AO267" s="28" t="s">
        <v>67</v>
      </c>
      <c r="AP267" s="27" t="s">
        <v>1461</v>
      </c>
      <c r="AQ267" s="27" t="s">
        <v>67</v>
      </c>
      <c r="AR267" s="28" t="s">
        <v>1461</v>
      </c>
      <c r="AS267" s="28" t="s">
        <v>1461</v>
      </c>
      <c r="AT267" s="28" t="s">
        <v>57</v>
      </c>
      <c r="AU267" s="28" t="s">
        <v>57</v>
      </c>
      <c r="AV267" s="28">
        <v>3</v>
      </c>
      <c r="AW267" s="28" t="s">
        <v>397</v>
      </c>
      <c r="AX267" s="28">
        <v>908</v>
      </c>
      <c r="AY267" s="27">
        <v>82987734</v>
      </c>
      <c r="AZ267" s="28" t="s">
        <v>1802</v>
      </c>
      <c r="BA267" s="28">
        <v>3013340000</v>
      </c>
      <c r="BB267" s="28" t="s">
        <v>57</v>
      </c>
      <c r="BC267" s="36" t="s">
        <v>57</v>
      </c>
      <c r="BD267" s="28" t="s">
        <v>57</v>
      </c>
      <c r="BE267" s="36" t="s">
        <v>69</v>
      </c>
      <c r="BF267" s="28" t="s">
        <v>12008</v>
      </c>
      <c r="BG267" s="36" t="s">
        <v>57</v>
      </c>
      <c r="BH267" s="27" t="s">
        <v>67</v>
      </c>
      <c r="BI267" s="28" t="s">
        <v>67</v>
      </c>
      <c r="BJ267" s="27" t="s">
        <v>67</v>
      </c>
      <c r="BK267" s="27" t="s">
        <v>57</v>
      </c>
    </row>
    <row r="268" spans="1:63" x14ac:dyDescent="0.25">
      <c r="A268" s="31" t="s">
        <v>1452</v>
      </c>
      <c r="B268" s="27">
        <v>118</v>
      </c>
      <c r="C268" s="27">
        <v>1491</v>
      </c>
      <c r="D268" s="28" t="s">
        <v>1803</v>
      </c>
      <c r="E268" s="28" t="s">
        <v>1804</v>
      </c>
      <c r="F268" s="27" t="s">
        <v>11978</v>
      </c>
      <c r="G268" s="28" t="s">
        <v>16343</v>
      </c>
      <c r="H268" s="28" t="s">
        <v>107</v>
      </c>
      <c r="I268" s="28" t="s">
        <v>1606</v>
      </c>
      <c r="J268" s="28" t="s">
        <v>11756</v>
      </c>
      <c r="K268" s="28" t="s">
        <v>58</v>
      </c>
      <c r="L268" s="28" t="s">
        <v>108</v>
      </c>
      <c r="M268" s="28" t="s">
        <v>1805</v>
      </c>
      <c r="N268" s="34" t="s">
        <v>1797</v>
      </c>
      <c r="O268" s="28" t="s">
        <v>742</v>
      </c>
      <c r="P268" s="28" t="s">
        <v>111</v>
      </c>
      <c r="Q268" s="28" t="s">
        <v>1806</v>
      </c>
      <c r="R268" s="28">
        <v>-20.256104000000001</v>
      </c>
      <c r="S268" s="28">
        <v>-40.271954000000001</v>
      </c>
      <c r="T268" s="28" t="s">
        <v>59</v>
      </c>
      <c r="U268" s="28" t="s">
        <v>60</v>
      </c>
      <c r="V268" s="34">
        <v>42362</v>
      </c>
      <c r="W268" s="28" t="str">
        <f t="shared" ca="1" si="7"/>
        <v>MADURA</v>
      </c>
      <c r="X268" s="34" t="s">
        <v>1697</v>
      </c>
      <c r="Y268" s="27" t="s">
        <v>93</v>
      </c>
      <c r="Z268" s="28" t="s">
        <v>16232</v>
      </c>
      <c r="AA268" s="28" t="s">
        <v>61</v>
      </c>
      <c r="AB268" s="27" t="s">
        <v>1807</v>
      </c>
      <c r="AC268" s="27" t="s">
        <v>16636</v>
      </c>
      <c r="AD268" s="27" t="s">
        <v>13507</v>
      </c>
      <c r="AE268" s="27" t="s">
        <v>1808</v>
      </c>
      <c r="AF268" s="28" t="s">
        <v>62</v>
      </c>
      <c r="AG268" s="28" t="s">
        <v>62</v>
      </c>
      <c r="AH268" s="27" t="s">
        <v>62</v>
      </c>
      <c r="AI268" s="27" t="s">
        <v>63</v>
      </c>
      <c r="AJ268" s="27" t="s">
        <v>64</v>
      </c>
      <c r="AK268" s="27" t="s">
        <v>65</v>
      </c>
      <c r="AL268" s="27" t="s">
        <v>429</v>
      </c>
      <c r="AM268" s="28" t="s">
        <v>57</v>
      </c>
      <c r="AN268" s="28" t="s">
        <v>67</v>
      </c>
      <c r="AO268" s="28" t="s">
        <v>67</v>
      </c>
      <c r="AP268" s="27" t="s">
        <v>1461</v>
      </c>
      <c r="AQ268" s="27" t="s">
        <v>67</v>
      </c>
      <c r="AR268" s="28" t="s">
        <v>1461</v>
      </c>
      <c r="AS268" s="28" t="s">
        <v>1461</v>
      </c>
      <c r="AT268" s="28" t="s">
        <v>57</v>
      </c>
      <c r="AU268" s="28" t="s">
        <v>57</v>
      </c>
      <c r="AV268" s="28">
        <v>3</v>
      </c>
      <c r="AW268" s="28" t="s">
        <v>397</v>
      </c>
      <c r="AX268" s="28">
        <v>908</v>
      </c>
      <c r="AY268" s="27">
        <v>83113274</v>
      </c>
      <c r="AZ268" s="28" t="s">
        <v>1809</v>
      </c>
      <c r="BA268" s="28">
        <v>3014910000</v>
      </c>
      <c r="BB268" s="28" t="s">
        <v>57</v>
      </c>
      <c r="BC268" s="36" t="s">
        <v>57</v>
      </c>
      <c r="BD268" s="28" t="s">
        <v>57</v>
      </c>
      <c r="BE268" s="36" t="s">
        <v>69</v>
      </c>
      <c r="BF268" s="28" t="s">
        <v>12008</v>
      </c>
      <c r="BG268" s="36" t="s">
        <v>57</v>
      </c>
      <c r="BH268" s="27" t="s">
        <v>67</v>
      </c>
      <c r="BI268" s="28" t="s">
        <v>67</v>
      </c>
      <c r="BJ268" s="27" t="s">
        <v>67</v>
      </c>
      <c r="BK268" s="27" t="s">
        <v>57</v>
      </c>
    </row>
    <row r="269" spans="1:63" x14ac:dyDescent="0.25">
      <c r="A269" s="31" t="s">
        <v>1452</v>
      </c>
      <c r="B269" s="27">
        <v>390</v>
      </c>
      <c r="C269" s="27">
        <v>1458</v>
      </c>
      <c r="D269" s="28" t="s">
        <v>1810</v>
      </c>
      <c r="E269" s="28" t="s">
        <v>1811</v>
      </c>
      <c r="F269" s="27" t="s">
        <v>11978</v>
      </c>
      <c r="G269" s="28" t="s">
        <v>16343</v>
      </c>
      <c r="H269" s="28" t="s">
        <v>107</v>
      </c>
      <c r="I269" s="28" t="s">
        <v>1606</v>
      </c>
      <c r="J269" s="28" t="s">
        <v>11756</v>
      </c>
      <c r="K269" s="28" t="s">
        <v>58</v>
      </c>
      <c r="L269" s="28" t="s">
        <v>108</v>
      </c>
      <c r="M269" s="28" t="s">
        <v>1812</v>
      </c>
      <c r="N269" s="34" t="s">
        <v>1813</v>
      </c>
      <c r="O269" s="28" t="s">
        <v>742</v>
      </c>
      <c r="P269" s="28" t="s">
        <v>111</v>
      </c>
      <c r="Q269" s="28" t="s">
        <v>1814</v>
      </c>
      <c r="R269" s="28">
        <v>-20.286681999999999</v>
      </c>
      <c r="S269" s="28">
        <v>-40.291688999999998</v>
      </c>
      <c r="T269" s="28" t="s">
        <v>59</v>
      </c>
      <c r="U269" s="28" t="s">
        <v>60</v>
      </c>
      <c r="V269" s="34">
        <v>42076</v>
      </c>
      <c r="W269" s="28" t="str">
        <f t="shared" ca="1" si="7"/>
        <v>MADURA</v>
      </c>
      <c r="X269" s="34" t="s">
        <v>92</v>
      </c>
      <c r="Y269" s="27" t="s">
        <v>93</v>
      </c>
      <c r="Z269" s="28" t="s">
        <v>16232</v>
      </c>
      <c r="AA269" s="28" t="s">
        <v>61</v>
      </c>
      <c r="AB269" s="27" t="s">
        <v>1815</v>
      </c>
      <c r="AC269" s="27" t="s">
        <v>16637</v>
      </c>
      <c r="AD269" s="27" t="s">
        <v>13508</v>
      </c>
      <c r="AE269" s="27" t="s">
        <v>1816</v>
      </c>
      <c r="AF269" s="28" t="s">
        <v>62</v>
      </c>
      <c r="AG269" s="28" t="s">
        <v>62</v>
      </c>
      <c r="AH269" s="27" t="s">
        <v>62</v>
      </c>
      <c r="AI269" s="27" t="s">
        <v>63</v>
      </c>
      <c r="AJ269" s="27" t="s">
        <v>64</v>
      </c>
      <c r="AK269" s="27" t="s">
        <v>65</v>
      </c>
      <c r="AL269" s="27" t="s">
        <v>429</v>
      </c>
      <c r="AM269" s="28" t="s">
        <v>429</v>
      </c>
      <c r="AN269" s="28" t="s">
        <v>67</v>
      </c>
      <c r="AO269" s="28" t="s">
        <v>67</v>
      </c>
      <c r="AP269" s="27" t="s">
        <v>1461</v>
      </c>
      <c r="AQ269" s="27" t="s">
        <v>67</v>
      </c>
      <c r="AR269" s="28" t="s">
        <v>1461</v>
      </c>
      <c r="AS269" s="28" t="s">
        <v>1461</v>
      </c>
      <c r="AT269" s="28">
        <v>5</v>
      </c>
      <c r="AU269" s="28" t="s">
        <v>1612</v>
      </c>
      <c r="AV269" s="28">
        <v>3</v>
      </c>
      <c r="AW269" s="28" t="s">
        <v>397</v>
      </c>
      <c r="AX269" s="28">
        <v>908</v>
      </c>
      <c r="AY269" s="27">
        <v>83020764</v>
      </c>
      <c r="AZ269" s="28" t="s">
        <v>1817</v>
      </c>
      <c r="BA269" s="28">
        <v>3014580000</v>
      </c>
      <c r="BB269" s="28" t="s">
        <v>57</v>
      </c>
      <c r="BC269" s="36" t="s">
        <v>57</v>
      </c>
      <c r="BD269" s="28" t="s">
        <v>57</v>
      </c>
      <c r="BE269" s="36" t="s">
        <v>69</v>
      </c>
      <c r="BF269" s="28" t="s">
        <v>12008</v>
      </c>
      <c r="BG269" s="36" t="s">
        <v>57</v>
      </c>
      <c r="BH269" s="27" t="s">
        <v>67</v>
      </c>
      <c r="BI269" s="28" t="s">
        <v>67</v>
      </c>
      <c r="BJ269" s="27" t="s">
        <v>67</v>
      </c>
      <c r="BK269" s="27" t="s">
        <v>57</v>
      </c>
    </row>
    <row r="270" spans="1:63" x14ac:dyDescent="0.25">
      <c r="A270" s="31" t="s">
        <v>1452</v>
      </c>
      <c r="B270" s="27">
        <v>770</v>
      </c>
      <c r="C270" s="27">
        <v>1501</v>
      </c>
      <c r="D270" s="28" t="s">
        <v>1818</v>
      </c>
      <c r="E270" s="28" t="s">
        <v>1819</v>
      </c>
      <c r="F270" s="27" t="s">
        <v>11978</v>
      </c>
      <c r="G270" s="28" t="s">
        <v>16343</v>
      </c>
      <c r="H270" s="28" t="s">
        <v>107</v>
      </c>
      <c r="I270" s="28" t="s">
        <v>1606</v>
      </c>
      <c r="J270" s="28" t="s">
        <v>11756</v>
      </c>
      <c r="K270" s="28" t="s">
        <v>58</v>
      </c>
      <c r="L270" s="28" t="s">
        <v>108</v>
      </c>
      <c r="M270" s="28" t="s">
        <v>14573</v>
      </c>
      <c r="N270" s="34" t="s">
        <v>1813</v>
      </c>
      <c r="O270" s="28" t="s">
        <v>742</v>
      </c>
      <c r="P270" s="28" t="s">
        <v>111</v>
      </c>
      <c r="Q270" s="28" t="s">
        <v>1820</v>
      </c>
      <c r="R270" s="28">
        <v>-20.284416</v>
      </c>
      <c r="S270" s="28">
        <v>-40.297432999999998</v>
      </c>
      <c r="T270" s="28" t="s">
        <v>59</v>
      </c>
      <c r="U270" s="28" t="s">
        <v>60</v>
      </c>
      <c r="V270" s="34">
        <v>42382</v>
      </c>
      <c r="W270" s="28" t="str">
        <f t="shared" ca="1" si="7"/>
        <v>MADURA</v>
      </c>
      <c r="X270" s="34" t="s">
        <v>1246</v>
      </c>
      <c r="Y270" s="27" t="s">
        <v>93</v>
      </c>
      <c r="Z270" s="28" t="s">
        <v>16232</v>
      </c>
      <c r="AA270" s="28" t="s">
        <v>61</v>
      </c>
      <c r="AB270" s="27" t="s">
        <v>1821</v>
      </c>
      <c r="AC270" s="27" t="s">
        <v>16638</v>
      </c>
      <c r="AD270" s="27" t="s">
        <v>13509</v>
      </c>
      <c r="AE270" s="27" t="s">
        <v>1822</v>
      </c>
      <c r="AF270" s="28" t="s">
        <v>62</v>
      </c>
      <c r="AG270" s="28" t="s">
        <v>62</v>
      </c>
      <c r="AH270" s="27" t="s">
        <v>62</v>
      </c>
      <c r="AI270" s="27" t="s">
        <v>63</v>
      </c>
      <c r="AJ270" s="27" t="s">
        <v>64</v>
      </c>
      <c r="AK270" s="27" t="s">
        <v>65</v>
      </c>
      <c r="AL270" s="27" t="s">
        <v>429</v>
      </c>
      <c r="AM270" s="28" t="s">
        <v>57</v>
      </c>
      <c r="AN270" s="28" t="s">
        <v>67</v>
      </c>
      <c r="AO270" s="28" t="s">
        <v>67</v>
      </c>
      <c r="AP270" s="27" t="s">
        <v>1461</v>
      </c>
      <c r="AQ270" s="27" t="s">
        <v>67</v>
      </c>
      <c r="AR270" s="28" t="s">
        <v>1461</v>
      </c>
      <c r="AS270" s="28" t="s">
        <v>1461</v>
      </c>
      <c r="AT270" s="28" t="s">
        <v>57</v>
      </c>
      <c r="AU270" s="28" t="s">
        <v>57</v>
      </c>
      <c r="AV270" s="28">
        <v>3</v>
      </c>
      <c r="AW270" s="28" t="s">
        <v>397</v>
      </c>
      <c r="AX270" s="28">
        <v>908</v>
      </c>
      <c r="AY270" s="27">
        <v>83147802</v>
      </c>
      <c r="AZ270" s="28" t="s">
        <v>1823</v>
      </c>
      <c r="BA270" s="28">
        <v>3015010000</v>
      </c>
      <c r="BB270" s="28" t="s">
        <v>57</v>
      </c>
      <c r="BC270" s="36" t="s">
        <v>57</v>
      </c>
      <c r="BD270" s="28" t="s">
        <v>57</v>
      </c>
      <c r="BE270" s="36" t="s">
        <v>69</v>
      </c>
      <c r="BF270" s="28" t="s">
        <v>12008</v>
      </c>
      <c r="BG270" s="36" t="s">
        <v>57</v>
      </c>
      <c r="BH270" s="27" t="s">
        <v>67</v>
      </c>
      <c r="BI270" s="28" t="s">
        <v>67</v>
      </c>
      <c r="BJ270" s="27" t="s">
        <v>67</v>
      </c>
      <c r="BK270" s="27" t="s">
        <v>57</v>
      </c>
    </row>
    <row r="271" spans="1:63" x14ac:dyDescent="0.25">
      <c r="A271" s="31" t="s">
        <v>1452</v>
      </c>
      <c r="B271" s="27">
        <v>118</v>
      </c>
      <c r="C271" s="27">
        <v>1420</v>
      </c>
      <c r="D271" s="28" t="s">
        <v>1824</v>
      </c>
      <c r="E271" s="28" t="s">
        <v>1825</v>
      </c>
      <c r="F271" s="27" t="s">
        <v>11978</v>
      </c>
      <c r="G271" s="28" t="s">
        <v>16343</v>
      </c>
      <c r="H271" s="28" t="s">
        <v>107</v>
      </c>
      <c r="I271" s="28" t="s">
        <v>1606</v>
      </c>
      <c r="J271" s="28" t="s">
        <v>11756</v>
      </c>
      <c r="K271" s="28" t="s">
        <v>58</v>
      </c>
      <c r="L271" s="28" t="s">
        <v>108</v>
      </c>
      <c r="M271" s="28" t="s">
        <v>14574</v>
      </c>
      <c r="N271" s="34" t="s">
        <v>96</v>
      </c>
      <c r="O271" s="28" t="s">
        <v>1826</v>
      </c>
      <c r="P271" s="28" t="s">
        <v>111</v>
      </c>
      <c r="Q271" s="28" t="s">
        <v>1827</v>
      </c>
      <c r="R271" s="28">
        <v>-19.403547</v>
      </c>
      <c r="S271" s="28">
        <v>-40.066504000000002</v>
      </c>
      <c r="T271" s="28" t="s">
        <v>1609</v>
      </c>
      <c r="U271" s="28" t="s">
        <v>60</v>
      </c>
      <c r="V271" s="34">
        <v>41078</v>
      </c>
      <c r="W271" s="28" t="str">
        <f t="shared" ca="1" si="7"/>
        <v>MADURA</v>
      </c>
      <c r="X271" s="34" t="s">
        <v>92</v>
      </c>
      <c r="Y271" s="27" t="s">
        <v>93</v>
      </c>
      <c r="Z271" s="28" t="s">
        <v>16232</v>
      </c>
      <c r="AA271" s="28" t="s">
        <v>61</v>
      </c>
      <c r="AB271" s="27" t="s">
        <v>1828</v>
      </c>
      <c r="AC271" s="27" t="s">
        <v>16639</v>
      </c>
      <c r="AD271" s="27" t="s">
        <v>13510</v>
      </c>
      <c r="AE271" s="27" t="s">
        <v>1829</v>
      </c>
      <c r="AF271" s="28" t="s">
        <v>62</v>
      </c>
      <c r="AG271" s="28" t="s">
        <v>62</v>
      </c>
      <c r="AH271" s="27" t="s">
        <v>62</v>
      </c>
      <c r="AI271" s="27" t="s">
        <v>63</v>
      </c>
      <c r="AJ271" s="27" t="s">
        <v>64</v>
      </c>
      <c r="AK271" s="27" t="s">
        <v>65</v>
      </c>
      <c r="AL271" s="27" t="s">
        <v>429</v>
      </c>
      <c r="AM271" s="28" t="s">
        <v>429</v>
      </c>
      <c r="AN271" s="28" t="s">
        <v>12285</v>
      </c>
      <c r="AO271" s="28" t="s">
        <v>67</v>
      </c>
      <c r="AP271" s="27" t="s">
        <v>1461</v>
      </c>
      <c r="AQ271" s="27" t="s">
        <v>67</v>
      </c>
      <c r="AR271" s="28" t="s">
        <v>67</v>
      </c>
      <c r="AS271" s="28" t="s">
        <v>67</v>
      </c>
      <c r="AT271" s="28" t="s">
        <v>57</v>
      </c>
      <c r="AU271" s="28" t="s">
        <v>57</v>
      </c>
      <c r="AV271" s="28">
        <v>3</v>
      </c>
      <c r="AW271" s="28" t="s">
        <v>397</v>
      </c>
      <c r="AX271" s="28">
        <v>908</v>
      </c>
      <c r="AY271" s="27">
        <v>82877335</v>
      </c>
      <c r="AZ271" s="28" t="s">
        <v>1831</v>
      </c>
      <c r="BA271" s="28">
        <v>3014200000</v>
      </c>
      <c r="BB271" s="28" t="s">
        <v>57</v>
      </c>
      <c r="BC271" s="36" t="s">
        <v>57</v>
      </c>
      <c r="BD271" s="28" t="s">
        <v>57</v>
      </c>
      <c r="BE271" s="36" t="s">
        <v>69</v>
      </c>
      <c r="BF271" s="28" t="s">
        <v>12008</v>
      </c>
      <c r="BG271" s="36" t="s">
        <v>57</v>
      </c>
      <c r="BH271" s="27" t="s">
        <v>12285</v>
      </c>
      <c r="BI271" s="28" t="s">
        <v>67</v>
      </c>
      <c r="BJ271" s="27" t="s">
        <v>12285</v>
      </c>
      <c r="BK271" s="27" t="s">
        <v>57</v>
      </c>
    </row>
    <row r="272" spans="1:63" x14ac:dyDescent="0.25">
      <c r="A272" s="31" t="s">
        <v>1452</v>
      </c>
      <c r="B272" s="27">
        <v>387</v>
      </c>
      <c r="C272" s="27">
        <v>1789</v>
      </c>
      <c r="D272" s="28" t="s">
        <v>1832</v>
      </c>
      <c r="E272" s="28" t="s">
        <v>1833</v>
      </c>
      <c r="F272" s="27" t="s">
        <v>11978</v>
      </c>
      <c r="G272" s="28" t="s">
        <v>16343</v>
      </c>
      <c r="H272" s="28" t="s">
        <v>107</v>
      </c>
      <c r="I272" s="28" t="s">
        <v>1606</v>
      </c>
      <c r="J272" s="28" t="s">
        <v>11756</v>
      </c>
      <c r="K272" s="28" t="s">
        <v>58</v>
      </c>
      <c r="L272" s="28" t="s">
        <v>108</v>
      </c>
      <c r="M272" s="28" t="s">
        <v>14575</v>
      </c>
      <c r="N272" s="34" t="s">
        <v>14576</v>
      </c>
      <c r="O272" s="28" t="s">
        <v>1826</v>
      </c>
      <c r="P272" s="28" t="s">
        <v>111</v>
      </c>
      <c r="Q272" s="28" t="s">
        <v>1834</v>
      </c>
      <c r="R272" s="28">
        <v>-19.382171</v>
      </c>
      <c r="S272" s="28">
        <v>-40.067281000000001</v>
      </c>
      <c r="T272" s="28" t="s">
        <v>59</v>
      </c>
      <c r="U272" s="28" t="s">
        <v>60</v>
      </c>
      <c r="V272" s="34">
        <v>45180</v>
      </c>
      <c r="W272" s="28">
        <f t="shared" ref="W272:W335" ca="1" si="8">IFERROR(IF(V272&lt;TODAY()-(365*3),"MADURA",YEAR(V272)),"-")</f>
        <v>2023</v>
      </c>
      <c r="X272" s="34" t="s">
        <v>1458</v>
      </c>
      <c r="Y272" s="27" t="s">
        <v>616</v>
      </c>
      <c r="Z272" s="28" t="s">
        <v>16233</v>
      </c>
      <c r="AA272" s="28" t="s">
        <v>61</v>
      </c>
      <c r="AB272" s="27" t="s">
        <v>16374</v>
      </c>
      <c r="AC272" s="27" t="s">
        <v>16640</v>
      </c>
      <c r="AD272" s="27" t="s">
        <v>13511</v>
      </c>
      <c r="AE272" s="27" t="s">
        <v>1835</v>
      </c>
      <c r="AF272" s="28" t="s">
        <v>62</v>
      </c>
      <c r="AG272" s="28" t="s">
        <v>62</v>
      </c>
      <c r="AH272" s="27" t="s">
        <v>62</v>
      </c>
      <c r="AI272" s="27" t="s">
        <v>63</v>
      </c>
      <c r="AJ272" s="27" t="s">
        <v>64</v>
      </c>
      <c r="AK272" s="27" t="s">
        <v>65</v>
      </c>
      <c r="AL272" s="27" t="s">
        <v>235</v>
      </c>
      <c r="AM272" s="28" t="s">
        <v>57</v>
      </c>
      <c r="AN272" s="28" t="s">
        <v>12285</v>
      </c>
      <c r="AO272" s="28" t="s">
        <v>12285</v>
      </c>
      <c r="AP272" s="27" t="s">
        <v>67</v>
      </c>
      <c r="AQ272" s="27" t="s">
        <v>67</v>
      </c>
      <c r="AR272" s="28" t="s">
        <v>67</v>
      </c>
      <c r="AS272" s="28" t="s">
        <v>67</v>
      </c>
      <c r="AT272" s="28" t="s">
        <v>57</v>
      </c>
      <c r="AU272" s="28" t="s">
        <v>57</v>
      </c>
      <c r="AV272" s="28">
        <v>4</v>
      </c>
      <c r="AW272" s="28" t="s">
        <v>68</v>
      </c>
      <c r="AX272" s="28">
        <v>908</v>
      </c>
      <c r="AY272" s="27">
        <v>84085223</v>
      </c>
      <c r="AZ272" s="28" t="s">
        <v>1836</v>
      </c>
      <c r="BA272" s="28">
        <v>3017890000</v>
      </c>
      <c r="BB272" s="28" t="s">
        <v>57</v>
      </c>
      <c r="BC272" s="36" t="s">
        <v>57</v>
      </c>
      <c r="BD272" s="28" t="s">
        <v>57</v>
      </c>
      <c r="BE272" s="36" t="s">
        <v>69</v>
      </c>
      <c r="BF272" s="28" t="s">
        <v>1612</v>
      </c>
      <c r="BG272" s="36" t="s">
        <v>57</v>
      </c>
      <c r="BH272" s="27" t="s">
        <v>12285</v>
      </c>
      <c r="BI272" s="28" t="s">
        <v>67</v>
      </c>
      <c r="BJ272" s="27" t="s">
        <v>12285</v>
      </c>
      <c r="BK272" s="27" t="s">
        <v>57</v>
      </c>
    </row>
    <row r="273" spans="1:63" x14ac:dyDescent="0.25">
      <c r="A273" s="31" t="s">
        <v>1452</v>
      </c>
      <c r="B273" s="27">
        <v>390</v>
      </c>
      <c r="C273" s="27">
        <v>1824</v>
      </c>
      <c r="D273" s="28" t="s">
        <v>12104</v>
      </c>
      <c r="E273" s="28" t="s">
        <v>12139</v>
      </c>
      <c r="F273" s="27" t="s">
        <v>11978</v>
      </c>
      <c r="G273" s="28" t="s">
        <v>16343</v>
      </c>
      <c r="H273" s="28" t="s">
        <v>107</v>
      </c>
      <c r="I273" s="28" t="s">
        <v>1606</v>
      </c>
      <c r="J273" s="28" t="s">
        <v>11756</v>
      </c>
      <c r="K273" s="28" t="s">
        <v>58</v>
      </c>
      <c r="L273" s="28" t="s">
        <v>57</v>
      </c>
      <c r="M273" s="28" t="s">
        <v>14577</v>
      </c>
      <c r="N273" s="34" t="s">
        <v>14578</v>
      </c>
      <c r="O273" s="28" t="s">
        <v>1826</v>
      </c>
      <c r="P273" s="28" t="s">
        <v>111</v>
      </c>
      <c r="Q273" s="28" t="s">
        <v>12040</v>
      </c>
      <c r="R273" s="28">
        <v>-22.980734000000002</v>
      </c>
      <c r="S273" s="28">
        <v>-47.009706999999999</v>
      </c>
      <c r="T273" s="28" t="s">
        <v>59</v>
      </c>
      <c r="U273" s="28" t="s">
        <v>60</v>
      </c>
      <c r="V273" s="34">
        <v>45443</v>
      </c>
      <c r="W273" s="28">
        <f t="shared" ca="1" si="8"/>
        <v>2024</v>
      </c>
      <c r="X273" s="34" t="s">
        <v>92</v>
      </c>
      <c r="Y273" s="27" t="s">
        <v>93</v>
      </c>
      <c r="Z273" s="28" t="s">
        <v>16232</v>
      </c>
      <c r="AA273" s="28" t="s">
        <v>61</v>
      </c>
      <c r="AB273" s="27" t="s">
        <v>15952</v>
      </c>
      <c r="AC273" s="27" t="s">
        <v>15953</v>
      </c>
      <c r="AD273" s="27" t="s">
        <v>14164</v>
      </c>
      <c r="AE273" s="27" t="s">
        <v>12225</v>
      </c>
      <c r="AF273" s="28" t="s">
        <v>62</v>
      </c>
      <c r="AG273" s="28" t="s">
        <v>62</v>
      </c>
      <c r="AH273" s="27" t="s">
        <v>62</v>
      </c>
      <c r="AI273" s="27" t="s">
        <v>63</v>
      </c>
      <c r="AJ273" s="27" t="s">
        <v>12376</v>
      </c>
      <c r="AK273" s="27" t="s">
        <v>57</v>
      </c>
      <c r="AL273" s="27" t="s">
        <v>429</v>
      </c>
      <c r="AM273" s="28" t="s">
        <v>57</v>
      </c>
      <c r="AN273" s="28" t="s">
        <v>67</v>
      </c>
      <c r="AO273" s="28" t="s">
        <v>12285</v>
      </c>
      <c r="AP273" s="27" t="s">
        <v>57</v>
      </c>
      <c r="AQ273" s="27" t="s">
        <v>57</v>
      </c>
      <c r="AR273" s="28" t="s">
        <v>57</v>
      </c>
      <c r="AS273" s="28" t="s">
        <v>57</v>
      </c>
      <c r="AT273" s="28" t="s">
        <v>57</v>
      </c>
      <c r="AU273" s="28" t="s">
        <v>57</v>
      </c>
      <c r="AV273" s="28" t="s">
        <v>57</v>
      </c>
      <c r="AW273" s="28" t="s">
        <v>57</v>
      </c>
      <c r="AX273" s="28" t="s">
        <v>57</v>
      </c>
      <c r="AY273" s="27">
        <v>84196475</v>
      </c>
      <c r="AZ273" s="28" t="s">
        <v>12247</v>
      </c>
      <c r="BA273" s="28">
        <v>3018240000</v>
      </c>
      <c r="BB273" s="28" t="s">
        <v>57</v>
      </c>
      <c r="BC273" s="36" t="s">
        <v>57</v>
      </c>
      <c r="BD273" s="28" t="s">
        <v>57</v>
      </c>
      <c r="BE273" s="36" t="s">
        <v>57</v>
      </c>
      <c r="BF273" s="28" t="s">
        <v>57</v>
      </c>
      <c r="BG273" s="36" t="s">
        <v>57</v>
      </c>
      <c r="BH273" s="27" t="s">
        <v>67</v>
      </c>
      <c r="BI273" s="28" t="s">
        <v>67</v>
      </c>
      <c r="BJ273" s="27" t="s">
        <v>12285</v>
      </c>
      <c r="BK273" s="27" t="s">
        <v>57</v>
      </c>
    </row>
    <row r="274" spans="1:63" x14ac:dyDescent="0.25">
      <c r="A274" s="31" t="s">
        <v>1452</v>
      </c>
      <c r="B274" s="27">
        <v>390</v>
      </c>
      <c r="C274" s="27">
        <v>1830</v>
      </c>
      <c r="D274" s="28" t="s">
        <v>12306</v>
      </c>
      <c r="E274" s="28" t="s">
        <v>12331</v>
      </c>
      <c r="F274" s="27" t="s">
        <v>11978</v>
      </c>
      <c r="G274" s="28" t="s">
        <v>16343</v>
      </c>
      <c r="H274" s="28" t="s">
        <v>107</v>
      </c>
      <c r="I274" s="28" t="s">
        <v>1606</v>
      </c>
      <c r="J274" s="28" t="s">
        <v>11756</v>
      </c>
      <c r="K274" s="28" t="s">
        <v>58</v>
      </c>
      <c r="L274" s="28" t="s">
        <v>57</v>
      </c>
      <c r="M274" s="28" t="s">
        <v>14579</v>
      </c>
      <c r="N274" s="34" t="s">
        <v>10243</v>
      </c>
      <c r="O274" s="28" t="s">
        <v>1826</v>
      </c>
      <c r="P274" s="28" t="s">
        <v>111</v>
      </c>
      <c r="Q274" s="28" t="s">
        <v>12357</v>
      </c>
      <c r="R274" s="28">
        <v>-16.690481999999999</v>
      </c>
      <c r="S274" s="28">
        <v>-49.256777</v>
      </c>
      <c r="T274" s="28" t="s">
        <v>57</v>
      </c>
      <c r="U274" s="28" t="s">
        <v>60</v>
      </c>
      <c r="V274" s="34">
        <v>45441</v>
      </c>
      <c r="W274" s="28">
        <f t="shared" ca="1" si="8"/>
        <v>2024</v>
      </c>
      <c r="X274" s="34" t="s">
        <v>1458</v>
      </c>
      <c r="Y274" s="27" t="s">
        <v>616</v>
      </c>
      <c r="Z274" s="28" t="s">
        <v>16233</v>
      </c>
      <c r="AA274" s="28" t="s">
        <v>61</v>
      </c>
      <c r="AB274" s="27" t="s">
        <v>15954</v>
      </c>
      <c r="AC274" s="27" t="s">
        <v>15955</v>
      </c>
      <c r="AD274" s="27" t="s">
        <v>14167</v>
      </c>
      <c r="AE274" s="27" t="s">
        <v>12368</v>
      </c>
      <c r="AF274" s="28" t="s">
        <v>62</v>
      </c>
      <c r="AG274" s="28" t="s">
        <v>62</v>
      </c>
      <c r="AH274" s="27" t="s">
        <v>62</v>
      </c>
      <c r="AI274" s="27" t="s">
        <v>63</v>
      </c>
      <c r="AJ274" s="27" t="s">
        <v>12376</v>
      </c>
      <c r="AK274" s="27" t="s">
        <v>57</v>
      </c>
      <c r="AL274" s="27" t="s">
        <v>429</v>
      </c>
      <c r="AM274" s="28" t="s">
        <v>57</v>
      </c>
      <c r="AN274" s="28" t="s">
        <v>67</v>
      </c>
      <c r="AO274" s="28" t="s">
        <v>12285</v>
      </c>
      <c r="AP274" s="27" t="s">
        <v>57</v>
      </c>
      <c r="AQ274" s="27" t="s">
        <v>57</v>
      </c>
      <c r="AR274" s="28" t="s">
        <v>57</v>
      </c>
      <c r="AS274" s="28" t="s">
        <v>57</v>
      </c>
      <c r="AT274" s="28" t="s">
        <v>57</v>
      </c>
      <c r="AU274" s="28" t="s">
        <v>57</v>
      </c>
      <c r="AV274" s="28" t="s">
        <v>57</v>
      </c>
      <c r="AW274" s="28" t="s">
        <v>57</v>
      </c>
      <c r="AX274" s="28" t="s">
        <v>57</v>
      </c>
      <c r="AY274" s="27">
        <v>84205679</v>
      </c>
      <c r="AZ274" s="28" t="s">
        <v>12412</v>
      </c>
      <c r="BA274" s="28">
        <v>3018300000</v>
      </c>
      <c r="BB274" s="28" t="s">
        <v>57</v>
      </c>
      <c r="BC274" s="36" t="s">
        <v>57</v>
      </c>
      <c r="BD274" s="28" t="s">
        <v>57</v>
      </c>
      <c r="BE274" s="36" t="s">
        <v>57</v>
      </c>
      <c r="BF274" s="28" t="s">
        <v>57</v>
      </c>
      <c r="BG274" s="36" t="s">
        <v>57</v>
      </c>
      <c r="BH274" s="27" t="s">
        <v>67</v>
      </c>
      <c r="BI274" s="28" t="s">
        <v>67</v>
      </c>
      <c r="BJ274" s="27" t="s">
        <v>12285</v>
      </c>
      <c r="BK274" s="27" t="s">
        <v>57</v>
      </c>
    </row>
    <row r="275" spans="1:63" x14ac:dyDescent="0.25">
      <c r="A275" s="31" t="s">
        <v>1452</v>
      </c>
      <c r="B275" s="27">
        <v>390</v>
      </c>
      <c r="C275" s="27">
        <v>1119</v>
      </c>
      <c r="D275" s="28" t="s">
        <v>1843</v>
      </c>
      <c r="E275" s="28" t="s">
        <v>1844</v>
      </c>
      <c r="F275" s="27" t="s">
        <v>11978</v>
      </c>
      <c r="G275" s="28" t="s">
        <v>16343</v>
      </c>
      <c r="H275" s="28" t="s">
        <v>107</v>
      </c>
      <c r="I275" s="28" t="s">
        <v>1606</v>
      </c>
      <c r="J275" s="28" t="s">
        <v>11756</v>
      </c>
      <c r="K275" s="28" t="s">
        <v>58</v>
      </c>
      <c r="L275" s="28" t="s">
        <v>108</v>
      </c>
      <c r="M275" s="28" t="s">
        <v>14580</v>
      </c>
      <c r="N275" s="34" t="s">
        <v>1845</v>
      </c>
      <c r="O275" s="28" t="s">
        <v>742</v>
      </c>
      <c r="P275" s="28" t="s">
        <v>111</v>
      </c>
      <c r="Q275" s="28" t="s">
        <v>1846</v>
      </c>
      <c r="R275" s="28">
        <v>-20.278547</v>
      </c>
      <c r="S275" s="28">
        <v>-40.294488000000001</v>
      </c>
      <c r="T275" s="28" t="s">
        <v>59</v>
      </c>
      <c r="U275" s="28" t="s">
        <v>60</v>
      </c>
      <c r="V275" s="34">
        <v>41522</v>
      </c>
      <c r="W275" s="28" t="str">
        <f t="shared" ca="1" si="8"/>
        <v>MADURA</v>
      </c>
      <c r="X275" s="34" t="s">
        <v>1697</v>
      </c>
      <c r="Y275" s="27" t="s">
        <v>93</v>
      </c>
      <c r="Z275" s="28" t="s">
        <v>16232</v>
      </c>
      <c r="AA275" s="28" t="s">
        <v>61</v>
      </c>
      <c r="AB275" s="27" t="s">
        <v>1847</v>
      </c>
      <c r="AC275" s="27" t="s">
        <v>16641</v>
      </c>
      <c r="AD275" s="27" t="s">
        <v>13512</v>
      </c>
      <c r="AE275" s="27" t="s">
        <v>1848</v>
      </c>
      <c r="AF275" s="28" t="s">
        <v>62</v>
      </c>
      <c r="AG275" s="28" t="s">
        <v>62</v>
      </c>
      <c r="AH275" s="27" t="s">
        <v>62</v>
      </c>
      <c r="AI275" s="27" t="s">
        <v>63</v>
      </c>
      <c r="AJ275" s="27" t="s">
        <v>64</v>
      </c>
      <c r="AK275" s="27" t="s">
        <v>437</v>
      </c>
      <c r="AL275" s="27" t="s">
        <v>429</v>
      </c>
      <c r="AM275" s="28" t="s">
        <v>429</v>
      </c>
      <c r="AN275" s="28" t="s">
        <v>67</v>
      </c>
      <c r="AO275" s="28" t="s">
        <v>67</v>
      </c>
      <c r="AP275" s="27" t="s">
        <v>1461</v>
      </c>
      <c r="AQ275" s="27" t="s">
        <v>67</v>
      </c>
      <c r="AR275" s="28" t="s">
        <v>1461</v>
      </c>
      <c r="AS275" s="28" t="s">
        <v>1461</v>
      </c>
      <c r="AT275" s="28">
        <v>10</v>
      </c>
      <c r="AU275" s="28" t="s">
        <v>57</v>
      </c>
      <c r="AV275" s="28">
        <v>3</v>
      </c>
      <c r="AW275" s="28" t="s">
        <v>397</v>
      </c>
      <c r="AX275" s="28">
        <v>908</v>
      </c>
      <c r="AY275" s="27">
        <v>82884366</v>
      </c>
      <c r="AZ275" s="28" t="s">
        <v>1849</v>
      </c>
      <c r="BA275" s="28">
        <v>3011190000</v>
      </c>
      <c r="BB275" s="28" t="s">
        <v>57</v>
      </c>
      <c r="BC275" s="36" t="s">
        <v>57</v>
      </c>
      <c r="BD275" s="28" t="s">
        <v>57</v>
      </c>
      <c r="BE275" s="36" t="s">
        <v>69</v>
      </c>
      <c r="BF275" s="28" t="s">
        <v>12008</v>
      </c>
      <c r="BG275" s="36" t="s">
        <v>57</v>
      </c>
      <c r="BH275" s="27" t="s">
        <v>67</v>
      </c>
      <c r="BI275" s="28" t="s">
        <v>67</v>
      </c>
      <c r="BJ275" s="27" t="s">
        <v>67</v>
      </c>
      <c r="BK275" s="27" t="s">
        <v>57</v>
      </c>
    </row>
    <row r="276" spans="1:63" x14ac:dyDescent="0.25">
      <c r="A276" s="31" t="s">
        <v>1452</v>
      </c>
      <c r="B276" s="27">
        <v>384</v>
      </c>
      <c r="C276" s="27">
        <v>1363</v>
      </c>
      <c r="D276" s="28" t="s">
        <v>1877</v>
      </c>
      <c r="E276" s="28" t="s">
        <v>1878</v>
      </c>
      <c r="F276" s="27" t="s">
        <v>11978</v>
      </c>
      <c r="G276" s="28" t="s">
        <v>16343</v>
      </c>
      <c r="H276" s="28" t="s">
        <v>107</v>
      </c>
      <c r="I276" s="28" t="s">
        <v>1606</v>
      </c>
      <c r="J276" s="28" t="s">
        <v>11756</v>
      </c>
      <c r="K276" s="28" t="s">
        <v>58</v>
      </c>
      <c r="L276" s="28" t="s">
        <v>108</v>
      </c>
      <c r="M276" s="28" t="s">
        <v>1879</v>
      </c>
      <c r="N276" s="34" t="s">
        <v>1880</v>
      </c>
      <c r="O276" s="28" t="s">
        <v>742</v>
      </c>
      <c r="P276" s="28" t="s">
        <v>111</v>
      </c>
      <c r="Q276" s="28" t="s">
        <v>1881</v>
      </c>
      <c r="R276" s="28">
        <v>-20.305104</v>
      </c>
      <c r="S276" s="28">
        <v>-40.296304999999997</v>
      </c>
      <c r="T276" s="28" t="s">
        <v>59</v>
      </c>
      <c r="U276" s="28" t="s">
        <v>60</v>
      </c>
      <c r="V276" s="34">
        <v>40738</v>
      </c>
      <c r="W276" s="28" t="str">
        <f t="shared" ca="1" si="8"/>
        <v>MADURA</v>
      </c>
      <c r="X276" s="34" t="s">
        <v>1697</v>
      </c>
      <c r="Y276" s="27" t="s">
        <v>93</v>
      </c>
      <c r="Z276" s="28" t="s">
        <v>16232</v>
      </c>
      <c r="AA276" s="28" t="s">
        <v>61</v>
      </c>
      <c r="AB276" s="27" t="s">
        <v>1882</v>
      </c>
      <c r="AC276" s="27" t="s">
        <v>16642</v>
      </c>
      <c r="AD276" s="27" t="s">
        <v>13515</v>
      </c>
      <c r="AE276" s="27" t="s">
        <v>1883</v>
      </c>
      <c r="AF276" s="28" t="s">
        <v>618</v>
      </c>
      <c r="AG276" s="28" t="s">
        <v>618</v>
      </c>
      <c r="AH276" s="27" t="s">
        <v>619</v>
      </c>
      <c r="AI276" s="27" t="s">
        <v>620</v>
      </c>
      <c r="AJ276" s="27" t="s">
        <v>64</v>
      </c>
      <c r="AK276" s="27" t="s">
        <v>65</v>
      </c>
      <c r="AL276" s="27" t="s">
        <v>429</v>
      </c>
      <c r="AM276" s="28" t="s">
        <v>429</v>
      </c>
      <c r="AN276" s="28" t="s">
        <v>67</v>
      </c>
      <c r="AO276" s="28" t="s">
        <v>67</v>
      </c>
      <c r="AP276" s="27" t="s">
        <v>1461</v>
      </c>
      <c r="AQ276" s="27" t="s">
        <v>67</v>
      </c>
      <c r="AR276" s="28" t="s">
        <v>1461</v>
      </c>
      <c r="AS276" s="28" t="s">
        <v>67</v>
      </c>
      <c r="AT276" s="28" t="s">
        <v>57</v>
      </c>
      <c r="AU276" s="28" t="s">
        <v>57</v>
      </c>
      <c r="AV276" s="28">
        <v>3</v>
      </c>
      <c r="AW276" s="28" t="s">
        <v>397</v>
      </c>
      <c r="AX276" s="28">
        <v>908</v>
      </c>
      <c r="AY276" s="27">
        <v>82800880</v>
      </c>
      <c r="AZ276" s="28" t="s">
        <v>1884</v>
      </c>
      <c r="BA276" s="28">
        <v>3013630000</v>
      </c>
      <c r="BB276" s="28" t="s">
        <v>57</v>
      </c>
      <c r="BC276" s="36" t="s">
        <v>57</v>
      </c>
      <c r="BD276" s="28" t="s">
        <v>57</v>
      </c>
      <c r="BE276" s="36" t="s">
        <v>69</v>
      </c>
      <c r="BF276" s="28" t="s">
        <v>12008</v>
      </c>
      <c r="BG276" s="36" t="s">
        <v>57</v>
      </c>
      <c r="BH276" s="27" t="s">
        <v>67</v>
      </c>
      <c r="BI276" s="28" t="s">
        <v>67</v>
      </c>
      <c r="BJ276" s="27" t="s">
        <v>67</v>
      </c>
      <c r="BK276" s="27" t="s">
        <v>57</v>
      </c>
    </row>
    <row r="277" spans="1:63" x14ac:dyDescent="0.25">
      <c r="A277" s="31" t="s">
        <v>1452</v>
      </c>
      <c r="B277" s="27">
        <v>387</v>
      </c>
      <c r="C277" s="27">
        <v>1299</v>
      </c>
      <c r="D277" s="28" t="s">
        <v>1885</v>
      </c>
      <c r="E277" s="28" t="s">
        <v>1886</v>
      </c>
      <c r="F277" s="27" t="s">
        <v>11978</v>
      </c>
      <c r="G277" s="28" t="s">
        <v>16343</v>
      </c>
      <c r="H277" s="28" t="s">
        <v>107</v>
      </c>
      <c r="I277" s="28" t="s">
        <v>1606</v>
      </c>
      <c r="J277" s="28" t="s">
        <v>11756</v>
      </c>
      <c r="K277" s="28" t="s">
        <v>58</v>
      </c>
      <c r="L277" s="28" t="s">
        <v>108</v>
      </c>
      <c r="M277" s="28" t="s">
        <v>1887</v>
      </c>
      <c r="N277" s="34" t="s">
        <v>1880</v>
      </c>
      <c r="O277" s="28" t="s">
        <v>742</v>
      </c>
      <c r="P277" s="28" t="s">
        <v>111</v>
      </c>
      <c r="Q277" s="28" t="s">
        <v>1888</v>
      </c>
      <c r="R277" s="28">
        <v>-20.296025</v>
      </c>
      <c r="S277" s="28">
        <v>-40.293382999999999</v>
      </c>
      <c r="T277" s="28" t="s">
        <v>1609</v>
      </c>
      <c r="U277" s="28" t="s">
        <v>60</v>
      </c>
      <c r="V277" s="34">
        <v>41367</v>
      </c>
      <c r="W277" s="28" t="str">
        <f t="shared" ca="1" si="8"/>
        <v>MADURA</v>
      </c>
      <c r="X277" s="34" t="s">
        <v>1246</v>
      </c>
      <c r="Y277" s="27" t="s">
        <v>93</v>
      </c>
      <c r="Z277" s="28" t="s">
        <v>16232</v>
      </c>
      <c r="AA277" s="28" t="s">
        <v>61</v>
      </c>
      <c r="AB277" s="27" t="s">
        <v>1889</v>
      </c>
      <c r="AC277" s="27" t="s">
        <v>16643</v>
      </c>
      <c r="AD277" s="27" t="s">
        <v>13516</v>
      </c>
      <c r="AE277" s="27" t="s">
        <v>1890</v>
      </c>
      <c r="AF277" s="28" t="s">
        <v>336</v>
      </c>
      <c r="AG277" s="28" t="s">
        <v>336</v>
      </c>
      <c r="AH277" s="27" t="s">
        <v>336</v>
      </c>
      <c r="AI277" s="27" t="s">
        <v>336</v>
      </c>
      <c r="AJ277" s="27" t="s">
        <v>64</v>
      </c>
      <c r="AK277" s="27" t="s">
        <v>65</v>
      </c>
      <c r="AL277" s="27" t="s">
        <v>429</v>
      </c>
      <c r="AM277" s="28" t="s">
        <v>429</v>
      </c>
      <c r="AN277" s="28" t="s">
        <v>67</v>
      </c>
      <c r="AO277" s="28" t="s">
        <v>67</v>
      </c>
      <c r="AP277" s="27" t="s">
        <v>1461</v>
      </c>
      <c r="AQ277" s="27" t="s">
        <v>67</v>
      </c>
      <c r="AR277" s="28" t="s">
        <v>1461</v>
      </c>
      <c r="AS277" s="28" t="s">
        <v>67</v>
      </c>
      <c r="AT277" s="28">
        <v>4</v>
      </c>
      <c r="AU277" s="28" t="s">
        <v>57</v>
      </c>
      <c r="AV277" s="28">
        <v>3</v>
      </c>
      <c r="AW277" s="28" t="s">
        <v>397</v>
      </c>
      <c r="AX277" s="28">
        <v>908</v>
      </c>
      <c r="AY277" s="27">
        <v>82904901</v>
      </c>
      <c r="AZ277" s="28" t="s">
        <v>1891</v>
      </c>
      <c r="BA277" s="28">
        <v>3012990000</v>
      </c>
      <c r="BB277" s="28" t="s">
        <v>57</v>
      </c>
      <c r="BC277" s="36" t="s">
        <v>57</v>
      </c>
      <c r="BD277" s="28" t="s">
        <v>57</v>
      </c>
      <c r="BE277" s="36" t="s">
        <v>69</v>
      </c>
      <c r="BF277" s="28" t="s">
        <v>12008</v>
      </c>
      <c r="BG277" s="36" t="s">
        <v>57</v>
      </c>
      <c r="BH277" s="27" t="s">
        <v>67</v>
      </c>
      <c r="BI277" s="28" t="s">
        <v>67</v>
      </c>
      <c r="BJ277" s="27" t="s">
        <v>67</v>
      </c>
      <c r="BK277" s="27" t="s">
        <v>57</v>
      </c>
    </row>
    <row r="278" spans="1:63" x14ac:dyDescent="0.25">
      <c r="A278" s="31" t="s">
        <v>1452</v>
      </c>
      <c r="B278" s="27">
        <v>387</v>
      </c>
      <c r="C278" s="27">
        <v>1622</v>
      </c>
      <c r="D278" s="28" t="s">
        <v>1892</v>
      </c>
      <c r="E278" s="28" t="s">
        <v>1893</v>
      </c>
      <c r="F278" s="27" t="s">
        <v>11978</v>
      </c>
      <c r="G278" s="28" t="s">
        <v>16343</v>
      </c>
      <c r="H278" s="28" t="s">
        <v>107</v>
      </c>
      <c r="I278" s="28" t="s">
        <v>1606</v>
      </c>
      <c r="J278" s="28" t="s">
        <v>11756</v>
      </c>
      <c r="K278" s="28" t="s">
        <v>58</v>
      </c>
      <c r="L278" s="28" t="s">
        <v>108</v>
      </c>
      <c r="M278" s="28" t="s">
        <v>14583</v>
      </c>
      <c r="N278" s="34" t="s">
        <v>1880</v>
      </c>
      <c r="O278" s="28" t="s">
        <v>742</v>
      </c>
      <c r="P278" s="28" t="s">
        <v>111</v>
      </c>
      <c r="Q278" s="28" t="s">
        <v>1894</v>
      </c>
      <c r="R278" s="28">
        <v>-20.301407000000001</v>
      </c>
      <c r="S278" s="28">
        <v>-40.296894000000002</v>
      </c>
      <c r="T278" s="28" t="s">
        <v>1609</v>
      </c>
      <c r="U278" s="28" t="s">
        <v>60</v>
      </c>
      <c r="V278" s="34">
        <v>44111</v>
      </c>
      <c r="W278" s="28" t="str">
        <f t="shared" ca="1" si="8"/>
        <v>MADURA</v>
      </c>
      <c r="X278" s="34" t="s">
        <v>1697</v>
      </c>
      <c r="Y278" s="27" t="s">
        <v>93</v>
      </c>
      <c r="Z278" s="28" t="s">
        <v>16232</v>
      </c>
      <c r="AA278" s="28" t="s">
        <v>61</v>
      </c>
      <c r="AB278" s="27" t="s">
        <v>1895</v>
      </c>
      <c r="AC278" s="27" t="s">
        <v>16644</v>
      </c>
      <c r="AD278" s="27" t="s">
        <v>13517</v>
      </c>
      <c r="AE278" s="27" t="s">
        <v>1896</v>
      </c>
      <c r="AF278" s="28" t="s">
        <v>62</v>
      </c>
      <c r="AG278" s="28" t="s">
        <v>62</v>
      </c>
      <c r="AH278" s="27" t="s">
        <v>62</v>
      </c>
      <c r="AI278" s="27" t="s">
        <v>63</v>
      </c>
      <c r="AJ278" s="27" t="s">
        <v>64</v>
      </c>
      <c r="AK278" s="27" t="s">
        <v>65</v>
      </c>
      <c r="AL278" s="27" t="s">
        <v>429</v>
      </c>
      <c r="AM278" s="28" t="s">
        <v>57</v>
      </c>
      <c r="AN278" s="28" t="s">
        <v>12285</v>
      </c>
      <c r="AO278" s="28" t="s">
        <v>12285</v>
      </c>
      <c r="AP278" s="27" t="s">
        <v>1461</v>
      </c>
      <c r="AQ278" s="27" t="s">
        <v>67</v>
      </c>
      <c r="AR278" s="28" t="s">
        <v>1461</v>
      </c>
      <c r="AS278" s="28" t="s">
        <v>1461</v>
      </c>
      <c r="AT278" s="28">
        <v>7</v>
      </c>
      <c r="AU278" s="28" t="s">
        <v>1612</v>
      </c>
      <c r="AV278" s="28">
        <v>3</v>
      </c>
      <c r="AW278" s="28" t="s">
        <v>397</v>
      </c>
      <c r="AX278" s="28">
        <v>908</v>
      </c>
      <c r="AY278" s="27">
        <v>83642226</v>
      </c>
      <c r="AZ278" s="28" t="s">
        <v>1897</v>
      </c>
      <c r="BA278" s="28">
        <v>3016220000</v>
      </c>
      <c r="BB278" s="28" t="s">
        <v>57</v>
      </c>
      <c r="BC278" s="36" t="s">
        <v>57</v>
      </c>
      <c r="BD278" s="28" t="s">
        <v>57</v>
      </c>
      <c r="BE278" s="36" t="s">
        <v>69</v>
      </c>
      <c r="BF278" s="28" t="s">
        <v>12008</v>
      </c>
      <c r="BG278" s="36" t="s">
        <v>57</v>
      </c>
      <c r="BH278" s="27" t="s">
        <v>67</v>
      </c>
      <c r="BI278" s="28" t="s">
        <v>67</v>
      </c>
      <c r="BJ278" s="27" t="s">
        <v>12285</v>
      </c>
      <c r="BK278" s="27" t="s">
        <v>57</v>
      </c>
    </row>
    <row r="279" spans="1:63" x14ac:dyDescent="0.25">
      <c r="A279" s="31" t="s">
        <v>1452</v>
      </c>
      <c r="B279" s="27">
        <v>387</v>
      </c>
      <c r="C279" s="27">
        <v>1606</v>
      </c>
      <c r="D279" s="28" t="s">
        <v>1898</v>
      </c>
      <c r="E279" s="28" t="s">
        <v>1899</v>
      </c>
      <c r="F279" s="27" t="s">
        <v>11978</v>
      </c>
      <c r="G279" s="28" t="s">
        <v>16343</v>
      </c>
      <c r="H279" s="28" t="s">
        <v>107</v>
      </c>
      <c r="I279" s="28" t="s">
        <v>1606</v>
      </c>
      <c r="J279" s="28" t="s">
        <v>11756</v>
      </c>
      <c r="K279" s="28" t="s">
        <v>58</v>
      </c>
      <c r="L279" s="28" t="s">
        <v>108</v>
      </c>
      <c r="M279" s="28" t="s">
        <v>14584</v>
      </c>
      <c r="N279" s="34" t="s">
        <v>741</v>
      </c>
      <c r="O279" s="28" t="s">
        <v>742</v>
      </c>
      <c r="P279" s="28" t="s">
        <v>111</v>
      </c>
      <c r="Q279" s="28" t="s">
        <v>1900</v>
      </c>
      <c r="R279" s="28">
        <v>-20.301489</v>
      </c>
      <c r="S279" s="28">
        <v>-40.299252000000003</v>
      </c>
      <c r="T279" s="28" t="s">
        <v>59</v>
      </c>
      <c r="U279" s="28" t="s">
        <v>60</v>
      </c>
      <c r="V279" s="34">
        <v>43760</v>
      </c>
      <c r="W279" s="28" t="str">
        <f t="shared" ca="1" si="8"/>
        <v>MADURA</v>
      </c>
      <c r="X279" s="34" t="s">
        <v>92</v>
      </c>
      <c r="Y279" s="27" t="s">
        <v>93</v>
      </c>
      <c r="Z279" s="28" t="s">
        <v>16232</v>
      </c>
      <c r="AA279" s="28" t="s">
        <v>61</v>
      </c>
      <c r="AB279" s="27" t="s">
        <v>1901</v>
      </c>
      <c r="AC279" s="27" t="s">
        <v>16645</v>
      </c>
      <c r="AD279" s="27" t="s">
        <v>13518</v>
      </c>
      <c r="AE279" s="27" t="s">
        <v>1902</v>
      </c>
      <c r="AF279" s="28" t="s">
        <v>62</v>
      </c>
      <c r="AG279" s="28" t="s">
        <v>62</v>
      </c>
      <c r="AH279" s="27" t="s">
        <v>62</v>
      </c>
      <c r="AI279" s="27" t="s">
        <v>63</v>
      </c>
      <c r="AJ279" s="27" t="s">
        <v>64</v>
      </c>
      <c r="AK279" s="27" t="s">
        <v>65</v>
      </c>
      <c r="AL279" s="27" t="s">
        <v>429</v>
      </c>
      <c r="AM279" s="28" t="s">
        <v>1801</v>
      </c>
      <c r="AN279" s="28" t="s">
        <v>12285</v>
      </c>
      <c r="AO279" s="28" t="s">
        <v>67</v>
      </c>
      <c r="AP279" s="27" t="s">
        <v>1461</v>
      </c>
      <c r="AQ279" s="27" t="s">
        <v>67</v>
      </c>
      <c r="AR279" s="28" t="s">
        <v>67</v>
      </c>
      <c r="AS279" s="28" t="s">
        <v>1461</v>
      </c>
      <c r="AT279" s="28" t="s">
        <v>57</v>
      </c>
      <c r="AU279" s="28" t="s">
        <v>1612</v>
      </c>
      <c r="AV279" s="28">
        <v>3</v>
      </c>
      <c r="AW279" s="28" t="s">
        <v>68</v>
      </c>
      <c r="AX279" s="28">
        <v>908</v>
      </c>
      <c r="AY279" s="27">
        <v>83587535</v>
      </c>
      <c r="AZ279" s="28" t="s">
        <v>719</v>
      </c>
      <c r="BA279" s="28">
        <v>3016060000</v>
      </c>
      <c r="BB279" s="28" t="s">
        <v>57</v>
      </c>
      <c r="BC279" s="36" t="s">
        <v>57</v>
      </c>
      <c r="BD279" s="28" t="s">
        <v>57</v>
      </c>
      <c r="BE279" s="36" t="s">
        <v>69</v>
      </c>
      <c r="BF279" s="28" t="s">
        <v>12008</v>
      </c>
      <c r="BG279" s="36" t="s">
        <v>57</v>
      </c>
      <c r="BH279" s="27" t="s">
        <v>67</v>
      </c>
      <c r="BI279" s="28" t="s">
        <v>67</v>
      </c>
      <c r="BJ279" s="27" t="s">
        <v>12285</v>
      </c>
      <c r="BK279" s="27" t="s">
        <v>57</v>
      </c>
    </row>
    <row r="280" spans="1:63" x14ac:dyDescent="0.25">
      <c r="A280" s="31" t="s">
        <v>1452</v>
      </c>
      <c r="B280" s="27">
        <v>387</v>
      </c>
      <c r="C280" s="27">
        <v>1411</v>
      </c>
      <c r="D280" s="28" t="s">
        <v>1903</v>
      </c>
      <c r="E280" s="28" t="s">
        <v>1904</v>
      </c>
      <c r="F280" s="27" t="s">
        <v>11978</v>
      </c>
      <c r="G280" s="28" t="s">
        <v>16343</v>
      </c>
      <c r="H280" s="28" t="s">
        <v>107</v>
      </c>
      <c r="I280" s="28" t="s">
        <v>1606</v>
      </c>
      <c r="J280" s="28" t="s">
        <v>11756</v>
      </c>
      <c r="K280" s="28" t="s">
        <v>58</v>
      </c>
      <c r="L280" s="28" t="s">
        <v>108</v>
      </c>
      <c r="M280" s="28" t="s">
        <v>14585</v>
      </c>
      <c r="N280" s="34" t="s">
        <v>1905</v>
      </c>
      <c r="O280" s="28" t="s">
        <v>742</v>
      </c>
      <c r="P280" s="28" t="s">
        <v>111</v>
      </c>
      <c r="Q280" s="28" t="s">
        <v>1906</v>
      </c>
      <c r="R280" s="28">
        <v>-20.292642000000001</v>
      </c>
      <c r="S280" s="28">
        <v>-40.300457999999999</v>
      </c>
      <c r="T280" s="28" t="s">
        <v>59</v>
      </c>
      <c r="U280" s="28" t="s">
        <v>60</v>
      </c>
      <c r="V280" s="34">
        <v>41310</v>
      </c>
      <c r="W280" s="28" t="str">
        <f t="shared" ca="1" si="8"/>
        <v>MADURA</v>
      </c>
      <c r="X280" s="34" t="s">
        <v>1697</v>
      </c>
      <c r="Y280" s="27" t="s">
        <v>93</v>
      </c>
      <c r="Z280" s="28" t="s">
        <v>16232</v>
      </c>
      <c r="AA280" s="28" t="s">
        <v>61</v>
      </c>
      <c r="AB280" s="27" t="s">
        <v>1907</v>
      </c>
      <c r="AC280" s="27" t="s">
        <v>16646</v>
      </c>
      <c r="AD280" s="27" t="s">
        <v>13519</v>
      </c>
      <c r="AE280" s="27" t="s">
        <v>1908</v>
      </c>
      <c r="AF280" s="28" t="s">
        <v>62</v>
      </c>
      <c r="AG280" s="28" t="s">
        <v>62</v>
      </c>
      <c r="AH280" s="27" t="s">
        <v>62</v>
      </c>
      <c r="AI280" s="27" t="s">
        <v>63</v>
      </c>
      <c r="AJ280" s="27" t="s">
        <v>64</v>
      </c>
      <c r="AK280" s="27" t="s">
        <v>65</v>
      </c>
      <c r="AL280" s="27" t="s">
        <v>429</v>
      </c>
      <c r="AM280" s="28" t="s">
        <v>429</v>
      </c>
      <c r="AN280" s="28" t="s">
        <v>67</v>
      </c>
      <c r="AO280" s="28" t="s">
        <v>67</v>
      </c>
      <c r="AP280" s="27" t="s">
        <v>1461</v>
      </c>
      <c r="AQ280" s="27" t="s">
        <v>67</v>
      </c>
      <c r="AR280" s="28" t="s">
        <v>1461</v>
      </c>
      <c r="AS280" s="28" t="s">
        <v>1461</v>
      </c>
      <c r="AT280" s="28" t="s">
        <v>57</v>
      </c>
      <c r="AU280" s="28" t="s">
        <v>57</v>
      </c>
      <c r="AV280" s="28">
        <v>3</v>
      </c>
      <c r="AW280" s="28" t="s">
        <v>397</v>
      </c>
      <c r="AX280" s="28">
        <v>908</v>
      </c>
      <c r="AY280" s="27">
        <v>82904910</v>
      </c>
      <c r="AZ280" s="28" t="s">
        <v>1909</v>
      </c>
      <c r="BA280" s="28">
        <v>3014110000</v>
      </c>
      <c r="BB280" s="28" t="s">
        <v>57</v>
      </c>
      <c r="BC280" s="36" t="s">
        <v>57</v>
      </c>
      <c r="BD280" s="28" t="s">
        <v>57</v>
      </c>
      <c r="BE280" s="36" t="s">
        <v>69</v>
      </c>
      <c r="BF280" s="28" t="s">
        <v>12008</v>
      </c>
      <c r="BG280" s="36" t="s">
        <v>57</v>
      </c>
      <c r="BH280" s="27" t="s">
        <v>67</v>
      </c>
      <c r="BI280" s="28" t="s">
        <v>67</v>
      </c>
      <c r="BJ280" s="27" t="s">
        <v>67</v>
      </c>
      <c r="BK280" s="27" t="s">
        <v>57</v>
      </c>
    </row>
    <row r="281" spans="1:63" x14ac:dyDescent="0.25">
      <c r="A281" s="31" t="s">
        <v>1452</v>
      </c>
      <c r="B281" s="27">
        <v>384</v>
      </c>
      <c r="C281" s="27">
        <v>1540</v>
      </c>
      <c r="D281" s="28" t="s">
        <v>1936</v>
      </c>
      <c r="E281" s="28" t="s">
        <v>1937</v>
      </c>
      <c r="F281" s="27" t="s">
        <v>11978</v>
      </c>
      <c r="G281" s="28" t="s">
        <v>16343</v>
      </c>
      <c r="H281" s="28" t="s">
        <v>107</v>
      </c>
      <c r="I281" s="28" t="s">
        <v>1606</v>
      </c>
      <c r="J281" s="28" t="s">
        <v>11756</v>
      </c>
      <c r="K281" s="28" t="s">
        <v>58</v>
      </c>
      <c r="L281" s="28" t="s">
        <v>108</v>
      </c>
      <c r="M281" s="28" t="s">
        <v>14587</v>
      </c>
      <c r="N281" s="34" t="s">
        <v>1938</v>
      </c>
      <c r="O281" s="28" t="s">
        <v>742</v>
      </c>
      <c r="P281" s="28" t="s">
        <v>111</v>
      </c>
      <c r="Q281" s="28" t="s">
        <v>1939</v>
      </c>
      <c r="R281" s="28">
        <v>-20.312412999999999</v>
      </c>
      <c r="S281" s="28">
        <v>-40.287790999999999</v>
      </c>
      <c r="T281" s="28" t="s">
        <v>1609</v>
      </c>
      <c r="U281" s="28" t="s">
        <v>60</v>
      </c>
      <c r="V281" s="34">
        <v>42986</v>
      </c>
      <c r="W281" s="28" t="str">
        <f t="shared" ca="1" si="8"/>
        <v>MADURA</v>
      </c>
      <c r="X281" s="34" t="s">
        <v>1697</v>
      </c>
      <c r="Y281" s="27" t="s">
        <v>93</v>
      </c>
      <c r="Z281" s="28" t="s">
        <v>16232</v>
      </c>
      <c r="AA281" s="28" t="s">
        <v>61</v>
      </c>
      <c r="AB281" s="27" t="s">
        <v>1940</v>
      </c>
      <c r="AC281" s="27" t="s">
        <v>16647</v>
      </c>
      <c r="AD281" s="27" t="s">
        <v>13521</v>
      </c>
      <c r="AE281" s="27" t="s">
        <v>1941</v>
      </c>
      <c r="AF281" s="28" t="s">
        <v>1942</v>
      </c>
      <c r="AG281" s="28" t="s">
        <v>1942</v>
      </c>
      <c r="AH281" s="27" t="s">
        <v>1942</v>
      </c>
      <c r="AI281" s="27" t="s">
        <v>63</v>
      </c>
      <c r="AJ281" s="27" t="s">
        <v>290</v>
      </c>
      <c r="AK281" s="27" t="s">
        <v>65</v>
      </c>
      <c r="AL281" s="27" t="s">
        <v>429</v>
      </c>
      <c r="AM281" s="28" t="s">
        <v>57</v>
      </c>
      <c r="AN281" s="28" t="s">
        <v>67</v>
      </c>
      <c r="AO281" s="28" t="s">
        <v>67</v>
      </c>
      <c r="AP281" s="27" t="s">
        <v>1461</v>
      </c>
      <c r="AQ281" s="27" t="s">
        <v>67</v>
      </c>
      <c r="AR281" s="28" t="s">
        <v>67</v>
      </c>
      <c r="AS281" s="28" t="s">
        <v>67</v>
      </c>
      <c r="AT281" s="28" t="s">
        <v>57</v>
      </c>
      <c r="AU281" s="28" t="s">
        <v>57</v>
      </c>
      <c r="AV281" s="28">
        <v>3</v>
      </c>
      <c r="AW281" s="28" t="s">
        <v>397</v>
      </c>
      <c r="AX281" s="28">
        <v>908</v>
      </c>
      <c r="AY281" s="27">
        <v>83251111</v>
      </c>
      <c r="AZ281" s="28" t="s">
        <v>1943</v>
      </c>
      <c r="BA281" s="28">
        <v>3015400000</v>
      </c>
      <c r="BB281" s="28" t="s">
        <v>57</v>
      </c>
      <c r="BC281" s="36" t="s">
        <v>57</v>
      </c>
      <c r="BD281" s="28" t="s">
        <v>57</v>
      </c>
      <c r="BE281" s="36" t="s">
        <v>69</v>
      </c>
      <c r="BF281" s="28" t="s">
        <v>12008</v>
      </c>
      <c r="BG281" s="36" t="s">
        <v>57</v>
      </c>
      <c r="BH281" s="27" t="s">
        <v>67</v>
      </c>
      <c r="BI281" s="28" t="s">
        <v>67</v>
      </c>
      <c r="BJ281" s="27" t="s">
        <v>67</v>
      </c>
      <c r="BK281" s="27" t="s">
        <v>57</v>
      </c>
    </row>
    <row r="282" spans="1:63" x14ac:dyDescent="0.25">
      <c r="A282" s="31" t="s">
        <v>1452</v>
      </c>
      <c r="B282" s="27">
        <v>9999</v>
      </c>
      <c r="C282" s="27">
        <v>2585</v>
      </c>
      <c r="D282" s="28" t="s">
        <v>12329</v>
      </c>
      <c r="E282" s="28" t="s">
        <v>12353</v>
      </c>
      <c r="F282" s="27" t="s">
        <v>11980</v>
      </c>
      <c r="G282" s="28" t="s">
        <v>16341</v>
      </c>
      <c r="H282" s="28" t="s">
        <v>107</v>
      </c>
      <c r="I282" s="28" t="s">
        <v>1970</v>
      </c>
      <c r="J282" s="28" t="s">
        <v>1455</v>
      </c>
      <c r="K282" s="28" t="s">
        <v>58</v>
      </c>
      <c r="L282" s="28" t="s">
        <v>57</v>
      </c>
      <c r="M282" s="28" t="s">
        <v>14473</v>
      </c>
      <c r="N282" s="34" t="s">
        <v>14474</v>
      </c>
      <c r="O282" s="28" t="s">
        <v>146</v>
      </c>
      <c r="P282" s="28" t="s">
        <v>147</v>
      </c>
      <c r="Q282" s="28" t="s">
        <v>57</v>
      </c>
      <c r="R282" s="28" t="s">
        <v>57</v>
      </c>
      <c r="S282" s="28" t="s">
        <v>57</v>
      </c>
      <c r="T282" s="28" t="s">
        <v>57</v>
      </c>
      <c r="U282" s="28" t="s">
        <v>60</v>
      </c>
      <c r="V282" s="34">
        <v>45643</v>
      </c>
      <c r="W282" s="28">
        <f t="shared" ca="1" si="8"/>
        <v>2024</v>
      </c>
      <c r="X282" s="34" t="s">
        <v>92</v>
      </c>
      <c r="Y282" s="27" t="s">
        <v>93</v>
      </c>
      <c r="Z282" s="28" t="s">
        <v>16232</v>
      </c>
      <c r="AA282" s="28" t="s">
        <v>61</v>
      </c>
      <c r="AB282" s="27" t="s">
        <v>16560</v>
      </c>
      <c r="AC282" s="27" t="s">
        <v>17857</v>
      </c>
      <c r="AD282" s="27" t="s">
        <v>57</v>
      </c>
      <c r="AE282" s="27" t="s">
        <v>15932</v>
      </c>
      <c r="AF282" s="28" t="s">
        <v>12284</v>
      </c>
      <c r="AG282" s="28" t="s">
        <v>12284</v>
      </c>
      <c r="AH282" s="27" t="s">
        <v>12284</v>
      </c>
      <c r="AI282" s="27" t="s">
        <v>63</v>
      </c>
      <c r="AJ282" s="27" t="s">
        <v>57</v>
      </c>
      <c r="AK282" s="27" t="s">
        <v>57</v>
      </c>
      <c r="AL282" s="27" t="s">
        <v>57</v>
      </c>
      <c r="AM282" s="28" t="s">
        <v>57</v>
      </c>
      <c r="AN282" s="28" t="s">
        <v>67</v>
      </c>
      <c r="AO282" s="28" t="s">
        <v>67</v>
      </c>
      <c r="AP282" s="27" t="s">
        <v>57</v>
      </c>
      <c r="AQ282" s="27" t="s">
        <v>57</v>
      </c>
      <c r="AR282" s="28" t="s">
        <v>57</v>
      </c>
      <c r="AS282" s="28" t="s">
        <v>57</v>
      </c>
      <c r="AT282" s="28" t="s">
        <v>57</v>
      </c>
      <c r="AU282" s="28" t="s">
        <v>57</v>
      </c>
      <c r="AV282" s="28" t="s">
        <v>57</v>
      </c>
      <c r="AW282" s="28" t="s">
        <v>57</v>
      </c>
      <c r="AX282" s="28">
        <v>917</v>
      </c>
      <c r="AY282" s="27">
        <v>201617455</v>
      </c>
      <c r="AZ282" s="28" t="s">
        <v>16320</v>
      </c>
      <c r="BA282" s="28">
        <v>2025850000</v>
      </c>
      <c r="BB282" s="28" t="s">
        <v>57</v>
      </c>
      <c r="BC282" s="36" t="s">
        <v>57</v>
      </c>
      <c r="BD282" s="28" t="s">
        <v>57</v>
      </c>
      <c r="BE282" s="36" t="s">
        <v>57</v>
      </c>
      <c r="BF282" s="28" t="s">
        <v>57</v>
      </c>
      <c r="BG282" s="36" t="s">
        <v>57</v>
      </c>
      <c r="BH282" s="27" t="s">
        <v>67</v>
      </c>
      <c r="BI282" s="28" t="s">
        <v>67</v>
      </c>
      <c r="BJ282" s="27" t="s">
        <v>67</v>
      </c>
      <c r="BK282" s="27" t="s">
        <v>57</v>
      </c>
    </row>
    <row r="283" spans="1:63" x14ac:dyDescent="0.25">
      <c r="A283" s="31" t="s">
        <v>1452</v>
      </c>
      <c r="B283" s="27">
        <v>935</v>
      </c>
      <c r="C283" s="27">
        <v>2415</v>
      </c>
      <c r="D283" s="28" t="s">
        <v>2045</v>
      </c>
      <c r="E283" s="28" t="s">
        <v>2046</v>
      </c>
      <c r="F283" s="27" t="s">
        <v>11980</v>
      </c>
      <c r="G283" s="28" t="s">
        <v>16341</v>
      </c>
      <c r="H283" s="28" t="s">
        <v>107</v>
      </c>
      <c r="I283" s="28" t="s">
        <v>1970</v>
      </c>
      <c r="J283" s="28" t="s">
        <v>1455</v>
      </c>
      <c r="K283" s="28" t="s">
        <v>58</v>
      </c>
      <c r="L283" s="28" t="s">
        <v>115</v>
      </c>
      <c r="M283" s="28" t="s">
        <v>14588</v>
      </c>
      <c r="N283" s="34" t="s">
        <v>961</v>
      </c>
      <c r="O283" s="28" t="s">
        <v>949</v>
      </c>
      <c r="P283" s="28" t="s">
        <v>147</v>
      </c>
      <c r="Q283" s="28" t="s">
        <v>2047</v>
      </c>
      <c r="R283" s="28">
        <v>16.332619999999999</v>
      </c>
      <c r="S283" s="28">
        <v>48.948999999999998</v>
      </c>
      <c r="T283" s="28" t="s">
        <v>59</v>
      </c>
      <c r="U283" s="28" t="s">
        <v>60</v>
      </c>
      <c r="V283" s="34">
        <v>45224</v>
      </c>
      <c r="W283" s="28">
        <f t="shared" ca="1" si="8"/>
        <v>2023</v>
      </c>
      <c r="X283" s="34" t="s">
        <v>3127</v>
      </c>
      <c r="Y283" s="27" t="s">
        <v>3128</v>
      </c>
      <c r="Z283" s="28" t="s">
        <v>16232</v>
      </c>
      <c r="AA283" s="28" t="s">
        <v>61</v>
      </c>
      <c r="AB283" s="27" t="s">
        <v>16375</v>
      </c>
      <c r="AC283" s="27" t="s">
        <v>16648</v>
      </c>
      <c r="AD283" s="27" t="s">
        <v>13522</v>
      </c>
      <c r="AE283" s="27" t="s">
        <v>2049</v>
      </c>
      <c r="AF283" s="28" t="s">
        <v>62</v>
      </c>
      <c r="AG283" s="28" t="s">
        <v>62</v>
      </c>
      <c r="AH283" s="27" t="s">
        <v>62</v>
      </c>
      <c r="AI283" s="27" t="s">
        <v>63</v>
      </c>
      <c r="AJ283" s="27" t="s">
        <v>64</v>
      </c>
      <c r="AK283" s="27" t="s">
        <v>65</v>
      </c>
      <c r="AL283" s="27" t="s">
        <v>429</v>
      </c>
      <c r="AM283" s="28" t="s">
        <v>57</v>
      </c>
      <c r="AN283" s="28" t="s">
        <v>12285</v>
      </c>
      <c r="AO283" s="28" t="s">
        <v>12285</v>
      </c>
      <c r="AP283" s="27" t="s">
        <v>1461</v>
      </c>
      <c r="AQ283" s="27" t="s">
        <v>1461</v>
      </c>
      <c r="AR283" s="28" t="s">
        <v>67</v>
      </c>
      <c r="AS283" s="28" t="s">
        <v>1461</v>
      </c>
      <c r="AT283" s="28" t="s">
        <v>57</v>
      </c>
      <c r="AU283" s="28" t="s">
        <v>1612</v>
      </c>
      <c r="AV283" s="28">
        <v>4</v>
      </c>
      <c r="AW283" s="28" t="s">
        <v>68</v>
      </c>
      <c r="AX283" s="28">
        <v>917</v>
      </c>
      <c r="AY283" s="27">
        <v>200220993</v>
      </c>
      <c r="AZ283" s="28" t="s">
        <v>2050</v>
      </c>
      <c r="BA283" s="28">
        <v>2024150000</v>
      </c>
      <c r="BB283" s="28" t="s">
        <v>57</v>
      </c>
      <c r="BC283" s="36" t="s">
        <v>57</v>
      </c>
      <c r="BD283" s="28" t="s">
        <v>57</v>
      </c>
      <c r="BE283" s="36" t="s">
        <v>69</v>
      </c>
      <c r="BF283" s="28" t="s">
        <v>1612</v>
      </c>
      <c r="BG283" s="36" t="s">
        <v>57</v>
      </c>
      <c r="BH283" s="27" t="s">
        <v>67</v>
      </c>
      <c r="BI283" s="28" t="s">
        <v>67</v>
      </c>
      <c r="BJ283" s="27" t="s">
        <v>12285</v>
      </c>
      <c r="BK283" s="27" t="s">
        <v>57</v>
      </c>
    </row>
    <row r="284" spans="1:63" x14ac:dyDescent="0.25">
      <c r="A284" s="31" t="s">
        <v>1452</v>
      </c>
      <c r="B284" s="27">
        <v>734</v>
      </c>
      <c r="C284" s="27">
        <v>561</v>
      </c>
      <c r="D284" s="28" t="s">
        <v>2063</v>
      </c>
      <c r="E284" s="28" t="s">
        <v>2064</v>
      </c>
      <c r="F284" s="27" t="s">
        <v>11980</v>
      </c>
      <c r="G284" s="28" t="s">
        <v>16341</v>
      </c>
      <c r="H284" s="28" t="s">
        <v>107</v>
      </c>
      <c r="I284" s="28" t="s">
        <v>1970</v>
      </c>
      <c r="J284" s="28" t="s">
        <v>1455</v>
      </c>
      <c r="K284" s="28" t="s">
        <v>58</v>
      </c>
      <c r="L284" s="28" t="s">
        <v>115</v>
      </c>
      <c r="M284" s="28" t="s">
        <v>14589</v>
      </c>
      <c r="N284" s="34" t="s">
        <v>1402</v>
      </c>
      <c r="O284" s="28" t="s">
        <v>146</v>
      </c>
      <c r="P284" s="28" t="s">
        <v>147</v>
      </c>
      <c r="Q284" s="28" t="s">
        <v>2065</v>
      </c>
      <c r="R284" s="28">
        <v>-16.684660999999998</v>
      </c>
      <c r="S284" s="28">
        <v>-49.263835</v>
      </c>
      <c r="T284" s="28" t="s">
        <v>1609</v>
      </c>
      <c r="U284" s="28" t="s">
        <v>60</v>
      </c>
      <c r="V284" s="34">
        <v>41435</v>
      </c>
      <c r="W284" s="28" t="str">
        <f t="shared" ca="1" si="8"/>
        <v>MADURA</v>
      </c>
      <c r="X284" s="34" t="s">
        <v>1697</v>
      </c>
      <c r="Y284" s="27" t="s">
        <v>93</v>
      </c>
      <c r="Z284" s="28" t="s">
        <v>16232</v>
      </c>
      <c r="AA284" s="28" t="s">
        <v>61</v>
      </c>
      <c r="AB284" s="27" t="s">
        <v>2066</v>
      </c>
      <c r="AC284" s="27" t="s">
        <v>16649</v>
      </c>
      <c r="AD284" s="27" t="s">
        <v>13523</v>
      </c>
      <c r="AE284" s="27" t="s">
        <v>2067</v>
      </c>
      <c r="AF284" s="28" t="s">
        <v>62</v>
      </c>
      <c r="AG284" s="28" t="s">
        <v>62</v>
      </c>
      <c r="AH284" s="27" t="s">
        <v>62</v>
      </c>
      <c r="AI284" s="27" t="s">
        <v>63</v>
      </c>
      <c r="AJ284" s="27" t="s">
        <v>64</v>
      </c>
      <c r="AK284" s="27" t="s">
        <v>405</v>
      </c>
      <c r="AL284" s="27" t="s">
        <v>429</v>
      </c>
      <c r="AM284" s="28" t="s">
        <v>429</v>
      </c>
      <c r="AN284" s="28" t="s">
        <v>67</v>
      </c>
      <c r="AO284" s="28" t="s">
        <v>67</v>
      </c>
      <c r="AP284" s="27" t="s">
        <v>1461</v>
      </c>
      <c r="AQ284" s="27" t="s">
        <v>67</v>
      </c>
      <c r="AR284" s="28" t="s">
        <v>1461</v>
      </c>
      <c r="AS284" s="28" t="s">
        <v>1461</v>
      </c>
      <c r="AT284" s="28">
        <v>5</v>
      </c>
      <c r="AU284" s="28" t="s">
        <v>57</v>
      </c>
      <c r="AV284" s="28">
        <v>3</v>
      </c>
      <c r="AW284" s="28" t="s">
        <v>68</v>
      </c>
      <c r="AX284" s="28">
        <v>917</v>
      </c>
      <c r="AY284" s="27">
        <v>105659932</v>
      </c>
      <c r="AZ284" s="28" t="s">
        <v>2068</v>
      </c>
      <c r="BA284" s="28">
        <v>2005610000</v>
      </c>
      <c r="BB284" s="28" t="s">
        <v>57</v>
      </c>
      <c r="BC284" s="36" t="s">
        <v>57</v>
      </c>
      <c r="BD284" s="28" t="s">
        <v>57</v>
      </c>
      <c r="BE284" s="36" t="s">
        <v>69</v>
      </c>
      <c r="BF284" s="28" t="s">
        <v>12008</v>
      </c>
      <c r="BG284" s="36" t="s">
        <v>57</v>
      </c>
      <c r="BH284" s="27" t="s">
        <v>67</v>
      </c>
      <c r="BI284" s="28" t="s">
        <v>67</v>
      </c>
      <c r="BJ284" s="27" t="s">
        <v>12285</v>
      </c>
      <c r="BK284" s="27" t="s">
        <v>57</v>
      </c>
    </row>
    <row r="285" spans="1:63" x14ac:dyDescent="0.25">
      <c r="A285" s="31" t="s">
        <v>1452</v>
      </c>
      <c r="B285" s="27">
        <v>378</v>
      </c>
      <c r="C285" s="27">
        <v>2468</v>
      </c>
      <c r="D285" s="28" t="s">
        <v>143</v>
      </c>
      <c r="E285" s="28" t="s">
        <v>144</v>
      </c>
      <c r="F285" s="27" t="s">
        <v>11980</v>
      </c>
      <c r="G285" s="28" t="s">
        <v>16341</v>
      </c>
      <c r="H285" s="28" t="s">
        <v>107</v>
      </c>
      <c r="I285" s="28" t="s">
        <v>1970</v>
      </c>
      <c r="J285" s="28" t="s">
        <v>1455</v>
      </c>
      <c r="K285" s="28" t="s">
        <v>58</v>
      </c>
      <c r="L285" s="28" t="s">
        <v>115</v>
      </c>
      <c r="M285" s="28" t="s">
        <v>14590</v>
      </c>
      <c r="N285" s="34" t="s">
        <v>145</v>
      </c>
      <c r="O285" s="28" t="s">
        <v>146</v>
      </c>
      <c r="P285" s="28" t="s">
        <v>147</v>
      </c>
      <c r="Q285" s="28" t="s">
        <v>148</v>
      </c>
      <c r="R285" s="28">
        <v>-16.714672</v>
      </c>
      <c r="S285" s="28">
        <v>-49.200797000000001</v>
      </c>
      <c r="T285" s="28" t="s">
        <v>59</v>
      </c>
      <c r="U285" s="28" t="s">
        <v>60</v>
      </c>
      <c r="V285" s="34">
        <v>45309</v>
      </c>
      <c r="W285" s="28">
        <f t="shared" ca="1" si="8"/>
        <v>2024</v>
      </c>
      <c r="X285" s="34" t="s">
        <v>92</v>
      </c>
      <c r="Y285" s="27" t="s">
        <v>93</v>
      </c>
      <c r="Z285" s="28" t="s">
        <v>16232</v>
      </c>
      <c r="AA285" s="28" t="s">
        <v>61</v>
      </c>
      <c r="AB285" s="27" t="s">
        <v>16376</v>
      </c>
      <c r="AC285" s="27" t="s">
        <v>16650</v>
      </c>
      <c r="AD285" s="27" t="s">
        <v>13524</v>
      </c>
      <c r="AE285" s="27" t="s">
        <v>11904</v>
      </c>
      <c r="AF285" s="28" t="s">
        <v>336</v>
      </c>
      <c r="AG285" s="28" t="s">
        <v>336</v>
      </c>
      <c r="AH285" s="27" t="s">
        <v>336</v>
      </c>
      <c r="AI285" s="27" t="s">
        <v>336</v>
      </c>
      <c r="AJ285" s="27" t="s">
        <v>64</v>
      </c>
      <c r="AK285" s="27" t="s">
        <v>65</v>
      </c>
      <c r="AL285" s="27" t="s">
        <v>429</v>
      </c>
      <c r="AM285" s="28" t="s">
        <v>57</v>
      </c>
      <c r="AN285" s="28" t="s">
        <v>12285</v>
      </c>
      <c r="AO285" s="28" t="s">
        <v>12285</v>
      </c>
      <c r="AP285" s="27" t="s">
        <v>1461</v>
      </c>
      <c r="AQ285" s="27" t="s">
        <v>67</v>
      </c>
      <c r="AR285" s="28" t="s">
        <v>67</v>
      </c>
      <c r="AS285" s="28" t="s">
        <v>67</v>
      </c>
      <c r="AT285" s="28">
        <v>9</v>
      </c>
      <c r="AU285" s="28" t="s">
        <v>57</v>
      </c>
      <c r="AV285" s="28">
        <v>4</v>
      </c>
      <c r="AW285" s="28" t="s">
        <v>68</v>
      </c>
      <c r="AX285" s="28">
        <v>917</v>
      </c>
      <c r="AY285" s="27">
        <v>200590596</v>
      </c>
      <c r="AZ285" s="28" t="s">
        <v>11905</v>
      </c>
      <c r="BA285" s="28">
        <v>2024680000</v>
      </c>
      <c r="BB285" s="28" t="s">
        <v>57</v>
      </c>
      <c r="BC285" s="36" t="s">
        <v>57</v>
      </c>
      <c r="BD285" s="28" t="s">
        <v>57</v>
      </c>
      <c r="BE285" s="36" t="s">
        <v>69</v>
      </c>
      <c r="BF285" s="28" t="s">
        <v>1612</v>
      </c>
      <c r="BG285" s="36" t="s">
        <v>57</v>
      </c>
      <c r="BH285" s="27" t="s">
        <v>67</v>
      </c>
      <c r="BI285" s="28" t="s">
        <v>67</v>
      </c>
      <c r="BJ285" s="27" t="s">
        <v>12285</v>
      </c>
      <c r="BK285" s="27" t="s">
        <v>57</v>
      </c>
    </row>
    <row r="286" spans="1:63" x14ac:dyDescent="0.25">
      <c r="A286" s="31" t="s">
        <v>1452</v>
      </c>
      <c r="B286" s="27">
        <v>9999</v>
      </c>
      <c r="C286" s="27">
        <v>2546</v>
      </c>
      <c r="D286" s="28" t="s">
        <v>12105</v>
      </c>
      <c r="E286" s="28" t="s">
        <v>12152</v>
      </c>
      <c r="F286" s="27" t="s">
        <v>11980</v>
      </c>
      <c r="G286" s="28" t="s">
        <v>16341</v>
      </c>
      <c r="H286" s="28" t="s">
        <v>107</v>
      </c>
      <c r="I286" s="28" t="s">
        <v>1970</v>
      </c>
      <c r="J286" s="28" t="s">
        <v>1455</v>
      </c>
      <c r="K286" s="28" t="s">
        <v>58</v>
      </c>
      <c r="L286" s="28" t="s">
        <v>57</v>
      </c>
      <c r="M286" s="28" t="s">
        <v>14591</v>
      </c>
      <c r="N286" s="34" t="s">
        <v>12275</v>
      </c>
      <c r="O286" s="28" t="s">
        <v>146</v>
      </c>
      <c r="P286" s="28" t="s">
        <v>147</v>
      </c>
      <c r="Q286" s="28" t="s">
        <v>12042</v>
      </c>
      <c r="R286" s="28" t="s">
        <v>57</v>
      </c>
      <c r="S286" s="28" t="s">
        <v>57</v>
      </c>
      <c r="T286" s="28" t="s">
        <v>59</v>
      </c>
      <c r="U286" s="28" t="s">
        <v>60</v>
      </c>
      <c r="V286" s="34">
        <v>45530</v>
      </c>
      <c r="W286" s="28">
        <f t="shared" ca="1" si="8"/>
        <v>2024</v>
      </c>
      <c r="X286" s="34" t="s">
        <v>92</v>
      </c>
      <c r="Y286" s="27" t="s">
        <v>93</v>
      </c>
      <c r="Z286" s="28" t="s">
        <v>16232</v>
      </c>
      <c r="AA286" s="28" t="s">
        <v>61</v>
      </c>
      <c r="AB286" s="27" t="s">
        <v>15956</v>
      </c>
      <c r="AC286" s="27" t="s">
        <v>15957</v>
      </c>
      <c r="AD286" s="27" t="s">
        <v>15958</v>
      </c>
      <c r="AE286" s="27" t="s">
        <v>14270</v>
      </c>
      <c r="AF286" s="28" t="s">
        <v>12284</v>
      </c>
      <c r="AG286" s="28" t="s">
        <v>12284</v>
      </c>
      <c r="AH286" s="27" t="s">
        <v>12284</v>
      </c>
      <c r="AI286" s="27" t="s">
        <v>63</v>
      </c>
      <c r="AJ286" s="27" t="s">
        <v>57</v>
      </c>
      <c r="AK286" s="27" t="s">
        <v>57</v>
      </c>
      <c r="AL286" s="27" t="s">
        <v>429</v>
      </c>
      <c r="AM286" s="28" t="s">
        <v>57</v>
      </c>
      <c r="AN286" s="28" t="s">
        <v>67</v>
      </c>
      <c r="AO286" s="28" t="s">
        <v>12285</v>
      </c>
      <c r="AP286" s="27" t="s">
        <v>57</v>
      </c>
      <c r="AQ286" s="27" t="s">
        <v>57</v>
      </c>
      <c r="AR286" s="28" t="s">
        <v>57</v>
      </c>
      <c r="AS286" s="28" t="s">
        <v>57</v>
      </c>
      <c r="AT286" s="28" t="s">
        <v>57</v>
      </c>
      <c r="AU286" s="28" t="s">
        <v>57</v>
      </c>
      <c r="AV286" s="28" t="s">
        <v>57</v>
      </c>
      <c r="AW286" s="28" t="s">
        <v>57</v>
      </c>
      <c r="AX286" s="28">
        <v>917</v>
      </c>
      <c r="AY286" s="27" t="s">
        <v>57</v>
      </c>
      <c r="AZ286" s="28" t="s">
        <v>12249</v>
      </c>
      <c r="BA286" s="28">
        <v>2025460000</v>
      </c>
      <c r="BB286" s="28" t="s">
        <v>57</v>
      </c>
      <c r="BC286" s="36" t="s">
        <v>57</v>
      </c>
      <c r="BD286" s="28" t="s">
        <v>57</v>
      </c>
      <c r="BE286" s="36" t="s">
        <v>69</v>
      </c>
      <c r="BF286" s="28" t="s">
        <v>12008</v>
      </c>
      <c r="BG286" s="36" t="s">
        <v>57</v>
      </c>
      <c r="BH286" s="27" t="s">
        <v>67</v>
      </c>
      <c r="BI286" s="28" t="s">
        <v>67</v>
      </c>
      <c r="BJ286" s="27" t="s">
        <v>12285</v>
      </c>
      <c r="BK286" s="27" t="s">
        <v>57</v>
      </c>
    </row>
    <row r="287" spans="1:63" x14ac:dyDescent="0.25">
      <c r="A287" s="31" t="s">
        <v>1452</v>
      </c>
      <c r="B287" s="27">
        <v>935</v>
      </c>
      <c r="C287" s="27">
        <v>2511</v>
      </c>
      <c r="D287" s="28" t="s">
        <v>11828</v>
      </c>
      <c r="E287" s="28" t="s">
        <v>370</v>
      </c>
      <c r="F287" s="27" t="s">
        <v>11980</v>
      </c>
      <c r="G287" s="28" t="s">
        <v>16341</v>
      </c>
      <c r="H287" s="28" t="s">
        <v>107</v>
      </c>
      <c r="I287" s="28" t="s">
        <v>1970</v>
      </c>
      <c r="J287" s="28" t="s">
        <v>1455</v>
      </c>
      <c r="K287" s="28" t="s">
        <v>58</v>
      </c>
      <c r="L287" s="28" t="s">
        <v>115</v>
      </c>
      <c r="M287" s="28" t="s">
        <v>14592</v>
      </c>
      <c r="N287" s="34" t="s">
        <v>12025</v>
      </c>
      <c r="O287" s="28" t="s">
        <v>146</v>
      </c>
      <c r="P287" s="28" t="s">
        <v>147</v>
      </c>
      <c r="Q287" s="28" t="s">
        <v>1259</v>
      </c>
      <c r="R287" s="28" t="s">
        <v>57</v>
      </c>
      <c r="S287" s="28" t="s">
        <v>57</v>
      </c>
      <c r="T287" s="28" t="s">
        <v>59</v>
      </c>
      <c r="U287" s="28" t="s">
        <v>60</v>
      </c>
      <c r="V287" s="34">
        <v>45462</v>
      </c>
      <c r="W287" s="28">
        <f t="shared" ca="1" si="8"/>
        <v>2024</v>
      </c>
      <c r="X287" s="34" t="s">
        <v>92</v>
      </c>
      <c r="Y287" s="27" t="s">
        <v>93</v>
      </c>
      <c r="Z287" s="28" t="s">
        <v>16232</v>
      </c>
      <c r="AA287" s="28" t="s">
        <v>61</v>
      </c>
      <c r="AB287" s="27" t="s">
        <v>16377</v>
      </c>
      <c r="AC287" s="27" t="s">
        <v>16651</v>
      </c>
      <c r="AD287" s="27" t="s">
        <v>13449</v>
      </c>
      <c r="AE287" s="27" t="s">
        <v>12209</v>
      </c>
      <c r="AF287" s="28" t="s">
        <v>62</v>
      </c>
      <c r="AG287" s="28" t="s">
        <v>62</v>
      </c>
      <c r="AH287" s="27" t="s">
        <v>62</v>
      </c>
      <c r="AI287" s="27" t="s">
        <v>63</v>
      </c>
      <c r="AJ287" s="27" t="s">
        <v>64</v>
      </c>
      <c r="AK287" s="27" t="s">
        <v>65</v>
      </c>
      <c r="AL287" s="27" t="s">
        <v>429</v>
      </c>
      <c r="AM287" s="28" t="s">
        <v>57</v>
      </c>
      <c r="AN287" s="28" t="s">
        <v>12285</v>
      </c>
      <c r="AO287" s="28" t="s">
        <v>12285</v>
      </c>
      <c r="AP287" s="27" t="s">
        <v>57</v>
      </c>
      <c r="AQ287" s="27" t="s">
        <v>57</v>
      </c>
      <c r="AR287" s="28" t="s">
        <v>57</v>
      </c>
      <c r="AS287" s="28" t="s">
        <v>57</v>
      </c>
      <c r="AT287" s="28" t="s">
        <v>57</v>
      </c>
      <c r="AU287" s="28" t="s">
        <v>57</v>
      </c>
      <c r="AV287" s="28" t="s">
        <v>57</v>
      </c>
      <c r="AW287" s="28" t="s">
        <v>68</v>
      </c>
      <c r="AX287" s="28">
        <v>917</v>
      </c>
      <c r="AY287" s="27">
        <v>200868136</v>
      </c>
      <c r="AZ287" s="28" t="s">
        <v>11931</v>
      </c>
      <c r="BA287" s="28">
        <v>2025110000</v>
      </c>
      <c r="BB287" s="28" t="s">
        <v>57</v>
      </c>
      <c r="BC287" s="36" t="s">
        <v>57</v>
      </c>
      <c r="BD287" s="28" t="s">
        <v>57</v>
      </c>
      <c r="BE287" s="36" t="s">
        <v>69</v>
      </c>
      <c r="BF287" s="28" t="s">
        <v>12008</v>
      </c>
      <c r="BG287" s="36" t="s">
        <v>57</v>
      </c>
      <c r="BH287" s="27" t="s">
        <v>67</v>
      </c>
      <c r="BI287" s="28" t="s">
        <v>67</v>
      </c>
      <c r="BJ287" s="27" t="s">
        <v>12285</v>
      </c>
      <c r="BK287" s="27" t="s">
        <v>57</v>
      </c>
    </row>
    <row r="288" spans="1:63" x14ac:dyDescent="0.25">
      <c r="A288" s="31" t="s">
        <v>1452</v>
      </c>
      <c r="B288" s="27">
        <v>375</v>
      </c>
      <c r="C288" s="27">
        <v>2076</v>
      </c>
      <c r="D288" s="28" t="s">
        <v>2204</v>
      </c>
      <c r="E288" s="28" t="s">
        <v>2205</v>
      </c>
      <c r="F288" s="27" t="s">
        <v>11980</v>
      </c>
      <c r="G288" s="28" t="s">
        <v>16341</v>
      </c>
      <c r="H288" s="28" t="s">
        <v>107</v>
      </c>
      <c r="I288" s="28" t="s">
        <v>1970</v>
      </c>
      <c r="J288" s="28" t="s">
        <v>1455</v>
      </c>
      <c r="K288" s="28" t="s">
        <v>58</v>
      </c>
      <c r="L288" s="28" t="s">
        <v>115</v>
      </c>
      <c r="M288" s="28" t="s">
        <v>14593</v>
      </c>
      <c r="N288" s="34" t="s">
        <v>167</v>
      </c>
      <c r="O288" s="28" t="s">
        <v>146</v>
      </c>
      <c r="P288" s="28" t="s">
        <v>147</v>
      </c>
      <c r="Q288" s="28" t="s">
        <v>2206</v>
      </c>
      <c r="R288" s="28">
        <v>-16.709948000000001</v>
      </c>
      <c r="S288" s="28">
        <v>-49.274351000000003</v>
      </c>
      <c r="T288" s="28" t="s">
        <v>59</v>
      </c>
      <c r="U288" s="28" t="s">
        <v>60</v>
      </c>
      <c r="V288" s="34">
        <v>43626</v>
      </c>
      <c r="W288" s="28" t="str">
        <f t="shared" ca="1" si="8"/>
        <v>MADURA</v>
      </c>
      <c r="X288" s="34" t="s">
        <v>92</v>
      </c>
      <c r="Y288" s="27" t="s">
        <v>93</v>
      </c>
      <c r="Z288" s="28" t="s">
        <v>16232</v>
      </c>
      <c r="AA288" s="28" t="s">
        <v>61</v>
      </c>
      <c r="AB288" s="27" t="s">
        <v>2207</v>
      </c>
      <c r="AC288" s="27" t="s">
        <v>16652</v>
      </c>
      <c r="AD288" s="27" t="s">
        <v>13525</v>
      </c>
      <c r="AE288" s="27" t="s">
        <v>2208</v>
      </c>
      <c r="AF288" s="28" t="s">
        <v>62</v>
      </c>
      <c r="AG288" s="28" t="s">
        <v>62</v>
      </c>
      <c r="AH288" s="27" t="s">
        <v>62</v>
      </c>
      <c r="AI288" s="27" t="s">
        <v>63</v>
      </c>
      <c r="AJ288" s="27" t="s">
        <v>64</v>
      </c>
      <c r="AK288" s="27" t="s">
        <v>65</v>
      </c>
      <c r="AL288" s="27" t="s">
        <v>429</v>
      </c>
      <c r="AM288" s="28" t="s">
        <v>57</v>
      </c>
      <c r="AN288" s="28" t="s">
        <v>12285</v>
      </c>
      <c r="AO288" s="28" t="s">
        <v>67</v>
      </c>
      <c r="AP288" s="27" t="s">
        <v>1461</v>
      </c>
      <c r="AQ288" s="27" t="s">
        <v>1461</v>
      </c>
      <c r="AR288" s="28" t="s">
        <v>67</v>
      </c>
      <c r="AS288" s="28" t="s">
        <v>1461</v>
      </c>
      <c r="AT288" s="28" t="s">
        <v>57</v>
      </c>
      <c r="AU288" s="28" t="s">
        <v>57</v>
      </c>
      <c r="AV288" s="28">
        <v>3</v>
      </c>
      <c r="AW288" s="28" t="s">
        <v>397</v>
      </c>
      <c r="AX288" s="28">
        <v>917</v>
      </c>
      <c r="AY288" s="27">
        <v>107583585</v>
      </c>
      <c r="AZ288" s="28" t="s">
        <v>2209</v>
      </c>
      <c r="BA288" s="28">
        <v>2020760000</v>
      </c>
      <c r="BB288" s="28" t="s">
        <v>57</v>
      </c>
      <c r="BC288" s="36" t="s">
        <v>57</v>
      </c>
      <c r="BD288" s="28" t="s">
        <v>57</v>
      </c>
      <c r="BE288" s="36" t="s">
        <v>69</v>
      </c>
      <c r="BF288" s="28" t="s">
        <v>12008</v>
      </c>
      <c r="BG288" s="36" t="s">
        <v>57</v>
      </c>
      <c r="BH288" s="27" t="s">
        <v>67</v>
      </c>
      <c r="BI288" s="28" t="s">
        <v>67</v>
      </c>
      <c r="BJ288" s="27" t="s">
        <v>12285</v>
      </c>
      <c r="BK288" s="27" t="s">
        <v>57</v>
      </c>
    </row>
    <row r="289" spans="1:63" x14ac:dyDescent="0.25">
      <c r="A289" s="31" t="s">
        <v>1452</v>
      </c>
      <c r="B289" s="27">
        <v>734</v>
      </c>
      <c r="C289" s="27">
        <v>549</v>
      </c>
      <c r="D289" s="28" t="s">
        <v>2216</v>
      </c>
      <c r="E289" s="28" t="s">
        <v>2217</v>
      </c>
      <c r="F289" s="27" t="s">
        <v>11980</v>
      </c>
      <c r="G289" s="28" t="s">
        <v>16341</v>
      </c>
      <c r="H289" s="28" t="s">
        <v>107</v>
      </c>
      <c r="I289" s="28" t="s">
        <v>1970</v>
      </c>
      <c r="J289" s="28" t="s">
        <v>1455</v>
      </c>
      <c r="K289" s="28" t="s">
        <v>58</v>
      </c>
      <c r="L289" s="28" t="s">
        <v>115</v>
      </c>
      <c r="M289" s="28" t="s">
        <v>2218</v>
      </c>
      <c r="N289" s="34" t="s">
        <v>149</v>
      </c>
      <c r="O289" s="28" t="s">
        <v>146</v>
      </c>
      <c r="P289" s="28" t="s">
        <v>147</v>
      </c>
      <c r="Q289" s="28" t="s">
        <v>2219</v>
      </c>
      <c r="R289" s="28">
        <v>-16.679922000000001</v>
      </c>
      <c r="S289" s="28">
        <v>-49.256402999999999</v>
      </c>
      <c r="T289" s="28" t="s">
        <v>59</v>
      </c>
      <c r="U289" s="28" t="s">
        <v>60</v>
      </c>
      <c r="V289" s="34">
        <v>41453</v>
      </c>
      <c r="W289" s="28" t="str">
        <f t="shared" ca="1" si="8"/>
        <v>MADURA</v>
      </c>
      <c r="X289" s="34" t="s">
        <v>1697</v>
      </c>
      <c r="Y289" s="27" t="s">
        <v>93</v>
      </c>
      <c r="Z289" s="28" t="s">
        <v>16232</v>
      </c>
      <c r="AA289" s="28" t="s">
        <v>61</v>
      </c>
      <c r="AB289" s="27" t="s">
        <v>2220</v>
      </c>
      <c r="AC289" s="27" t="s">
        <v>16653</v>
      </c>
      <c r="AD289" s="27" t="s">
        <v>13526</v>
      </c>
      <c r="AE289" s="27" t="s">
        <v>2221</v>
      </c>
      <c r="AF289" s="28" t="s">
        <v>62</v>
      </c>
      <c r="AG289" s="28" t="s">
        <v>62</v>
      </c>
      <c r="AH289" s="27" t="s">
        <v>62</v>
      </c>
      <c r="AI289" s="27" t="s">
        <v>63</v>
      </c>
      <c r="AJ289" s="27" t="s">
        <v>64</v>
      </c>
      <c r="AK289" s="27" t="s">
        <v>405</v>
      </c>
      <c r="AL289" s="27" t="s">
        <v>429</v>
      </c>
      <c r="AM289" s="28" t="s">
        <v>429</v>
      </c>
      <c r="AN289" s="28" t="s">
        <v>67</v>
      </c>
      <c r="AO289" s="28" t="s">
        <v>67</v>
      </c>
      <c r="AP289" s="27" t="s">
        <v>1461</v>
      </c>
      <c r="AQ289" s="27" t="s">
        <v>1461</v>
      </c>
      <c r="AR289" s="28" t="s">
        <v>67</v>
      </c>
      <c r="AS289" s="28" t="s">
        <v>1461</v>
      </c>
      <c r="AT289" s="28" t="s">
        <v>57</v>
      </c>
      <c r="AU289" s="28" t="s">
        <v>57</v>
      </c>
      <c r="AV289" s="28">
        <v>3</v>
      </c>
      <c r="AW289" s="28" t="s">
        <v>397</v>
      </c>
      <c r="AX289" s="28">
        <v>917</v>
      </c>
      <c r="AY289" s="27">
        <v>105489247</v>
      </c>
      <c r="AZ289" s="28" t="s">
        <v>2222</v>
      </c>
      <c r="BA289" s="28">
        <v>2005490000</v>
      </c>
      <c r="BB289" s="28" t="s">
        <v>57</v>
      </c>
      <c r="BC289" s="36" t="s">
        <v>57</v>
      </c>
      <c r="BD289" s="28" t="s">
        <v>57</v>
      </c>
      <c r="BE289" s="36" t="s">
        <v>69</v>
      </c>
      <c r="BF289" s="28" t="s">
        <v>12008</v>
      </c>
      <c r="BG289" s="36" t="s">
        <v>57</v>
      </c>
      <c r="BH289" s="27" t="s">
        <v>67</v>
      </c>
      <c r="BI289" s="28" t="s">
        <v>67</v>
      </c>
      <c r="BJ289" s="27" t="s">
        <v>12285</v>
      </c>
      <c r="BK289" s="27" t="s">
        <v>57</v>
      </c>
    </row>
    <row r="290" spans="1:63" x14ac:dyDescent="0.25">
      <c r="A290" s="31" t="s">
        <v>1452</v>
      </c>
      <c r="B290" s="27">
        <v>734</v>
      </c>
      <c r="C290" s="27">
        <v>2110</v>
      </c>
      <c r="D290" s="28" t="s">
        <v>2247</v>
      </c>
      <c r="E290" s="28" t="s">
        <v>2248</v>
      </c>
      <c r="F290" s="27" t="s">
        <v>11980</v>
      </c>
      <c r="G290" s="28" t="s">
        <v>16341</v>
      </c>
      <c r="H290" s="28" t="s">
        <v>107</v>
      </c>
      <c r="I290" s="28" t="s">
        <v>1970</v>
      </c>
      <c r="J290" s="28" t="s">
        <v>1455</v>
      </c>
      <c r="K290" s="28" t="s">
        <v>58</v>
      </c>
      <c r="L290" s="28" t="s">
        <v>115</v>
      </c>
      <c r="M290" s="28" t="s">
        <v>14594</v>
      </c>
      <c r="N290" s="34" t="s">
        <v>1402</v>
      </c>
      <c r="O290" s="28" t="s">
        <v>146</v>
      </c>
      <c r="P290" s="28" t="s">
        <v>147</v>
      </c>
      <c r="Q290" s="28" t="s">
        <v>1403</v>
      </c>
      <c r="R290" s="28">
        <v>-16.688897999999998</v>
      </c>
      <c r="S290" s="28">
        <v>-49.266728999999998</v>
      </c>
      <c r="T290" s="28" t="s">
        <v>1609</v>
      </c>
      <c r="U290" s="28" t="s">
        <v>60</v>
      </c>
      <c r="V290" s="34">
        <v>43460</v>
      </c>
      <c r="W290" s="28" t="str">
        <f t="shared" ca="1" si="8"/>
        <v>MADURA</v>
      </c>
      <c r="X290" s="34" t="s">
        <v>92</v>
      </c>
      <c r="Y290" s="27" t="s">
        <v>93</v>
      </c>
      <c r="Z290" s="28" t="s">
        <v>16232</v>
      </c>
      <c r="AA290" s="28" t="s">
        <v>61</v>
      </c>
      <c r="AB290" s="27" t="s">
        <v>2249</v>
      </c>
      <c r="AC290" s="27" t="s">
        <v>16654</v>
      </c>
      <c r="AD290" s="27" t="s">
        <v>13527</v>
      </c>
      <c r="AE290" s="27" t="s">
        <v>2250</v>
      </c>
      <c r="AF290" s="28" t="s">
        <v>62</v>
      </c>
      <c r="AG290" s="28" t="s">
        <v>62</v>
      </c>
      <c r="AH290" s="27" t="s">
        <v>62</v>
      </c>
      <c r="AI290" s="27" t="s">
        <v>63</v>
      </c>
      <c r="AJ290" s="27" t="s">
        <v>64</v>
      </c>
      <c r="AK290" s="27" t="s">
        <v>405</v>
      </c>
      <c r="AL290" s="27" t="s">
        <v>429</v>
      </c>
      <c r="AM290" s="28" t="s">
        <v>429</v>
      </c>
      <c r="AN290" s="28" t="s">
        <v>12285</v>
      </c>
      <c r="AO290" s="28" t="s">
        <v>67</v>
      </c>
      <c r="AP290" s="27" t="s">
        <v>1461</v>
      </c>
      <c r="AQ290" s="27" t="s">
        <v>1461</v>
      </c>
      <c r="AR290" s="28" t="s">
        <v>67</v>
      </c>
      <c r="AS290" s="28" t="s">
        <v>1461</v>
      </c>
      <c r="AT290" s="28" t="s">
        <v>57</v>
      </c>
      <c r="AU290" s="28" t="s">
        <v>57</v>
      </c>
      <c r="AV290" s="28">
        <v>3</v>
      </c>
      <c r="AW290" s="28" t="s">
        <v>397</v>
      </c>
      <c r="AX290" s="28">
        <v>917</v>
      </c>
      <c r="AY290" s="27">
        <v>105995118</v>
      </c>
      <c r="AZ290" s="28" t="s">
        <v>951</v>
      </c>
      <c r="BA290" s="28">
        <v>2021100000</v>
      </c>
      <c r="BB290" s="28" t="s">
        <v>57</v>
      </c>
      <c r="BC290" s="36" t="s">
        <v>57</v>
      </c>
      <c r="BD290" s="28" t="s">
        <v>57</v>
      </c>
      <c r="BE290" s="36" t="s">
        <v>69</v>
      </c>
      <c r="BF290" s="28" t="s">
        <v>12008</v>
      </c>
      <c r="BG290" s="36" t="s">
        <v>57</v>
      </c>
      <c r="BH290" s="27" t="s">
        <v>67</v>
      </c>
      <c r="BI290" s="28" t="s">
        <v>67</v>
      </c>
      <c r="BJ290" s="27" t="s">
        <v>12285</v>
      </c>
      <c r="BK290" s="27" t="s">
        <v>57</v>
      </c>
    </row>
    <row r="291" spans="1:63" x14ac:dyDescent="0.25">
      <c r="A291" s="31" t="s">
        <v>1452</v>
      </c>
      <c r="B291" s="27">
        <v>734</v>
      </c>
      <c r="C291" s="27">
        <v>548</v>
      </c>
      <c r="D291" s="28" t="s">
        <v>2266</v>
      </c>
      <c r="E291" s="28" t="s">
        <v>2267</v>
      </c>
      <c r="F291" s="27" t="s">
        <v>11980</v>
      </c>
      <c r="G291" s="28" t="s">
        <v>16341</v>
      </c>
      <c r="H291" s="28" t="s">
        <v>107</v>
      </c>
      <c r="I291" s="28" t="s">
        <v>1970</v>
      </c>
      <c r="J291" s="28" t="s">
        <v>1455</v>
      </c>
      <c r="K291" s="28" t="s">
        <v>58</v>
      </c>
      <c r="L291" s="28" t="s">
        <v>115</v>
      </c>
      <c r="M291" s="28" t="s">
        <v>14595</v>
      </c>
      <c r="N291" s="34" t="s">
        <v>167</v>
      </c>
      <c r="O291" s="28" t="s">
        <v>146</v>
      </c>
      <c r="P291" s="28" t="s">
        <v>147</v>
      </c>
      <c r="Q291" s="28" t="s">
        <v>2268</v>
      </c>
      <c r="R291" s="28">
        <v>-16.714789</v>
      </c>
      <c r="S291" s="28">
        <v>-49.277838000000003</v>
      </c>
      <c r="T291" s="28" t="s">
        <v>59</v>
      </c>
      <c r="U291" s="28" t="s">
        <v>60</v>
      </c>
      <c r="V291" s="34">
        <v>41298</v>
      </c>
      <c r="W291" s="28" t="str">
        <f t="shared" ca="1" si="8"/>
        <v>MADURA</v>
      </c>
      <c r="X291" s="34" t="s">
        <v>3127</v>
      </c>
      <c r="Y291" s="27" t="s">
        <v>3128</v>
      </c>
      <c r="Z291" s="28" t="s">
        <v>16232</v>
      </c>
      <c r="AA291" s="28" t="s">
        <v>61</v>
      </c>
      <c r="AB291" s="27" t="s">
        <v>2269</v>
      </c>
      <c r="AC291" s="27" t="s">
        <v>16655</v>
      </c>
      <c r="AD291" s="27" t="s">
        <v>13529</v>
      </c>
      <c r="AE291" s="27" t="s">
        <v>2270</v>
      </c>
      <c r="AF291" s="28" t="s">
        <v>62</v>
      </c>
      <c r="AG291" s="28" t="s">
        <v>62</v>
      </c>
      <c r="AH291" s="27" t="s">
        <v>62</v>
      </c>
      <c r="AI291" s="27" t="s">
        <v>63</v>
      </c>
      <c r="AJ291" s="27" t="s">
        <v>64</v>
      </c>
      <c r="AK291" s="27" t="s">
        <v>405</v>
      </c>
      <c r="AL291" s="27" t="s">
        <v>429</v>
      </c>
      <c r="AM291" s="28" t="s">
        <v>429</v>
      </c>
      <c r="AN291" s="28" t="s">
        <v>67</v>
      </c>
      <c r="AO291" s="28" t="s">
        <v>67</v>
      </c>
      <c r="AP291" s="27" t="s">
        <v>1461</v>
      </c>
      <c r="AQ291" s="27" t="s">
        <v>1461</v>
      </c>
      <c r="AR291" s="28" t="s">
        <v>67</v>
      </c>
      <c r="AS291" s="28" t="s">
        <v>67</v>
      </c>
      <c r="AT291" s="28" t="s">
        <v>57</v>
      </c>
      <c r="AU291" s="28" t="s">
        <v>57</v>
      </c>
      <c r="AV291" s="28">
        <v>3</v>
      </c>
      <c r="AW291" s="28" t="s">
        <v>397</v>
      </c>
      <c r="AX291" s="28">
        <v>917</v>
      </c>
      <c r="AY291" s="27">
        <v>105489263</v>
      </c>
      <c r="AZ291" s="28" t="s">
        <v>2271</v>
      </c>
      <c r="BA291" s="28">
        <v>2005480000</v>
      </c>
      <c r="BB291" s="28" t="s">
        <v>57</v>
      </c>
      <c r="BC291" s="36" t="s">
        <v>57</v>
      </c>
      <c r="BD291" s="28" t="s">
        <v>57</v>
      </c>
      <c r="BE291" s="36" t="s">
        <v>69</v>
      </c>
      <c r="BF291" s="28" t="s">
        <v>12008</v>
      </c>
      <c r="BG291" s="36" t="s">
        <v>57</v>
      </c>
      <c r="BH291" s="27" t="s">
        <v>67</v>
      </c>
      <c r="BI291" s="28" t="s">
        <v>67</v>
      </c>
      <c r="BJ291" s="27" t="s">
        <v>12285</v>
      </c>
      <c r="BK291" s="27" t="s">
        <v>57</v>
      </c>
    </row>
    <row r="292" spans="1:63" x14ac:dyDescent="0.25">
      <c r="A292" s="31" t="s">
        <v>1452</v>
      </c>
      <c r="B292" s="27">
        <v>734</v>
      </c>
      <c r="C292" s="27">
        <v>2084</v>
      </c>
      <c r="D292" s="28" t="s">
        <v>2272</v>
      </c>
      <c r="E292" s="28" t="s">
        <v>2273</v>
      </c>
      <c r="F292" s="27" t="s">
        <v>11980</v>
      </c>
      <c r="G292" s="28" t="s">
        <v>16341</v>
      </c>
      <c r="H292" s="28" t="s">
        <v>107</v>
      </c>
      <c r="I292" s="28" t="s">
        <v>1970</v>
      </c>
      <c r="J292" s="28" t="s">
        <v>1455</v>
      </c>
      <c r="K292" s="28" t="s">
        <v>58</v>
      </c>
      <c r="L292" s="28" t="s">
        <v>115</v>
      </c>
      <c r="M292" s="28" t="s">
        <v>14596</v>
      </c>
      <c r="N292" s="34" t="s">
        <v>167</v>
      </c>
      <c r="O292" s="28" t="s">
        <v>146</v>
      </c>
      <c r="P292" s="28" t="s">
        <v>147</v>
      </c>
      <c r="Q292" s="28" t="s">
        <v>2274</v>
      </c>
      <c r="R292" s="28">
        <v>-16.703358999999999</v>
      </c>
      <c r="S292" s="28">
        <v>-49.268993000000002</v>
      </c>
      <c r="T292" s="28" t="s">
        <v>1609</v>
      </c>
      <c r="U292" s="28" t="s">
        <v>60</v>
      </c>
      <c r="V292" s="34">
        <v>43621</v>
      </c>
      <c r="W292" s="28" t="str">
        <f t="shared" ca="1" si="8"/>
        <v>MADURA</v>
      </c>
      <c r="X292" s="34" t="s">
        <v>1697</v>
      </c>
      <c r="Y292" s="27" t="s">
        <v>93</v>
      </c>
      <c r="Z292" s="28" t="s">
        <v>16232</v>
      </c>
      <c r="AA292" s="28" t="s">
        <v>61</v>
      </c>
      <c r="AB292" s="27" t="s">
        <v>2275</v>
      </c>
      <c r="AC292" s="27" t="s">
        <v>16656</v>
      </c>
      <c r="AD292" s="27" t="s">
        <v>13530</v>
      </c>
      <c r="AE292" s="27" t="s">
        <v>2276</v>
      </c>
      <c r="AF292" s="28" t="s">
        <v>62</v>
      </c>
      <c r="AG292" s="28" t="s">
        <v>62</v>
      </c>
      <c r="AH292" s="27" t="s">
        <v>62</v>
      </c>
      <c r="AI292" s="27" t="s">
        <v>63</v>
      </c>
      <c r="AJ292" s="27" t="s">
        <v>64</v>
      </c>
      <c r="AK292" s="27" t="s">
        <v>65</v>
      </c>
      <c r="AL292" s="27" t="s">
        <v>429</v>
      </c>
      <c r="AM292" s="28" t="s">
        <v>57</v>
      </c>
      <c r="AN292" s="28" t="s">
        <v>67</v>
      </c>
      <c r="AO292" s="28" t="s">
        <v>67</v>
      </c>
      <c r="AP292" s="27" t="s">
        <v>1461</v>
      </c>
      <c r="AQ292" s="27" t="s">
        <v>1461</v>
      </c>
      <c r="AR292" s="28" t="s">
        <v>1461</v>
      </c>
      <c r="AS292" s="28" t="s">
        <v>1461</v>
      </c>
      <c r="AT292" s="28" t="s">
        <v>57</v>
      </c>
      <c r="AU292" s="28" t="s">
        <v>57</v>
      </c>
      <c r="AV292" s="28">
        <v>3</v>
      </c>
      <c r="AW292" s="28" t="s">
        <v>397</v>
      </c>
      <c r="AX292" s="28">
        <v>917</v>
      </c>
      <c r="AY292" s="27">
        <v>107452863</v>
      </c>
      <c r="AZ292" s="28" t="s">
        <v>2277</v>
      </c>
      <c r="BA292" s="28">
        <v>2020840000</v>
      </c>
      <c r="BB292" s="28" t="s">
        <v>57</v>
      </c>
      <c r="BC292" s="36" t="s">
        <v>57</v>
      </c>
      <c r="BD292" s="28" t="s">
        <v>57</v>
      </c>
      <c r="BE292" s="36" t="s">
        <v>69</v>
      </c>
      <c r="BF292" s="28" t="s">
        <v>12008</v>
      </c>
      <c r="BG292" s="36" t="s">
        <v>57</v>
      </c>
      <c r="BH292" s="27" t="s">
        <v>67</v>
      </c>
      <c r="BI292" s="28" t="s">
        <v>67</v>
      </c>
      <c r="BJ292" s="27" t="s">
        <v>12285</v>
      </c>
      <c r="BK292" s="27" t="s">
        <v>57</v>
      </c>
    </row>
    <row r="293" spans="1:63" x14ac:dyDescent="0.25">
      <c r="A293" s="31" t="s">
        <v>1452</v>
      </c>
      <c r="B293" s="27">
        <v>734</v>
      </c>
      <c r="C293" s="27">
        <v>2070</v>
      </c>
      <c r="D293" s="28" t="s">
        <v>2278</v>
      </c>
      <c r="E293" s="28" t="s">
        <v>2279</v>
      </c>
      <c r="F293" s="27" t="s">
        <v>11980</v>
      </c>
      <c r="G293" s="28" t="s">
        <v>16341</v>
      </c>
      <c r="H293" s="28" t="s">
        <v>107</v>
      </c>
      <c r="I293" s="28" t="s">
        <v>1970</v>
      </c>
      <c r="J293" s="28" t="s">
        <v>1455</v>
      </c>
      <c r="K293" s="28" t="s">
        <v>58</v>
      </c>
      <c r="L293" s="28" t="s">
        <v>115</v>
      </c>
      <c r="M293" s="28" t="s">
        <v>14597</v>
      </c>
      <c r="N293" s="34" t="s">
        <v>167</v>
      </c>
      <c r="O293" s="28" t="s">
        <v>146</v>
      </c>
      <c r="P293" s="28" t="s">
        <v>147</v>
      </c>
      <c r="Q293" s="28" t="s">
        <v>2280</v>
      </c>
      <c r="R293" s="28">
        <v>-16.705372000000001</v>
      </c>
      <c r="S293" s="28">
        <v>-49.272979999999997</v>
      </c>
      <c r="T293" s="28" t="s">
        <v>59</v>
      </c>
      <c r="U293" s="28" t="s">
        <v>60</v>
      </c>
      <c r="V293" s="34">
        <v>43399</v>
      </c>
      <c r="W293" s="28" t="str">
        <f t="shared" ca="1" si="8"/>
        <v>MADURA</v>
      </c>
      <c r="X293" s="34" t="s">
        <v>1697</v>
      </c>
      <c r="Y293" s="27" t="s">
        <v>93</v>
      </c>
      <c r="Z293" s="28" t="s">
        <v>16232</v>
      </c>
      <c r="AA293" s="28" t="s">
        <v>61</v>
      </c>
      <c r="AB293" s="27" t="s">
        <v>2281</v>
      </c>
      <c r="AC293" s="27" t="s">
        <v>16657</v>
      </c>
      <c r="AD293" s="27" t="s">
        <v>13531</v>
      </c>
      <c r="AE293" s="27" t="s">
        <v>2282</v>
      </c>
      <c r="AF293" s="28" t="s">
        <v>62</v>
      </c>
      <c r="AG293" s="28" t="s">
        <v>62</v>
      </c>
      <c r="AH293" s="27" t="s">
        <v>62</v>
      </c>
      <c r="AI293" s="27" t="s">
        <v>63</v>
      </c>
      <c r="AJ293" s="27" t="s">
        <v>64</v>
      </c>
      <c r="AK293" s="27" t="s">
        <v>405</v>
      </c>
      <c r="AL293" s="27" t="s">
        <v>429</v>
      </c>
      <c r="AM293" s="28" t="s">
        <v>57</v>
      </c>
      <c r="AN293" s="28" t="s">
        <v>12285</v>
      </c>
      <c r="AO293" s="28" t="s">
        <v>67</v>
      </c>
      <c r="AP293" s="27" t="s">
        <v>1461</v>
      </c>
      <c r="AQ293" s="27" t="s">
        <v>1461</v>
      </c>
      <c r="AR293" s="28" t="s">
        <v>67</v>
      </c>
      <c r="AS293" s="28" t="s">
        <v>1461</v>
      </c>
      <c r="AT293" s="28" t="s">
        <v>57</v>
      </c>
      <c r="AU293" s="28" t="s">
        <v>57</v>
      </c>
      <c r="AV293" s="28">
        <v>3</v>
      </c>
      <c r="AW293" s="28" t="s">
        <v>397</v>
      </c>
      <c r="AX293" s="28">
        <v>917</v>
      </c>
      <c r="AY293" s="27">
        <v>107410176</v>
      </c>
      <c r="AZ293" s="28" t="s">
        <v>2283</v>
      </c>
      <c r="BA293" s="28">
        <v>2020700000</v>
      </c>
      <c r="BB293" s="28" t="s">
        <v>57</v>
      </c>
      <c r="BC293" s="36" t="s">
        <v>57</v>
      </c>
      <c r="BD293" s="28" t="s">
        <v>57</v>
      </c>
      <c r="BE293" s="36" t="s">
        <v>69</v>
      </c>
      <c r="BF293" s="28" t="s">
        <v>12008</v>
      </c>
      <c r="BG293" s="36" t="s">
        <v>57</v>
      </c>
      <c r="BH293" s="27" t="s">
        <v>67</v>
      </c>
      <c r="BI293" s="28" t="s">
        <v>67</v>
      </c>
      <c r="BJ293" s="27" t="s">
        <v>12285</v>
      </c>
      <c r="BK293" s="27" t="s">
        <v>57</v>
      </c>
    </row>
    <row r="294" spans="1:63" x14ac:dyDescent="0.25">
      <c r="A294" s="31" t="s">
        <v>1452</v>
      </c>
      <c r="B294" s="27">
        <v>378</v>
      </c>
      <c r="C294" s="27">
        <v>2448</v>
      </c>
      <c r="D294" s="28" t="s">
        <v>165</v>
      </c>
      <c r="E294" s="28" t="s">
        <v>166</v>
      </c>
      <c r="F294" s="27" t="s">
        <v>11980</v>
      </c>
      <c r="G294" s="28" t="s">
        <v>16341</v>
      </c>
      <c r="H294" s="28" t="s">
        <v>107</v>
      </c>
      <c r="I294" s="28" t="s">
        <v>1970</v>
      </c>
      <c r="J294" s="28" t="s">
        <v>1455</v>
      </c>
      <c r="K294" s="28" t="s">
        <v>58</v>
      </c>
      <c r="L294" s="28" t="s">
        <v>115</v>
      </c>
      <c r="M294" s="28" t="s">
        <v>14598</v>
      </c>
      <c r="N294" s="34" t="s">
        <v>14599</v>
      </c>
      <c r="O294" s="28" t="s">
        <v>146</v>
      </c>
      <c r="P294" s="28" t="s">
        <v>147</v>
      </c>
      <c r="Q294" s="28" t="s">
        <v>168</v>
      </c>
      <c r="R294" s="28">
        <v>-16.71386</v>
      </c>
      <c r="S294" s="28">
        <v>-49.266370000000002</v>
      </c>
      <c r="T294" s="28" t="s">
        <v>59</v>
      </c>
      <c r="U294" s="28" t="s">
        <v>60</v>
      </c>
      <c r="V294" s="34">
        <v>45359</v>
      </c>
      <c r="W294" s="28">
        <f t="shared" ca="1" si="8"/>
        <v>2024</v>
      </c>
      <c r="X294" s="34" t="s">
        <v>92</v>
      </c>
      <c r="Y294" s="27" t="s">
        <v>93</v>
      </c>
      <c r="Z294" s="28" t="s">
        <v>16232</v>
      </c>
      <c r="AA294" s="28" t="s">
        <v>61</v>
      </c>
      <c r="AB294" s="27" t="s">
        <v>11903</v>
      </c>
      <c r="AC294" s="27" t="s">
        <v>57</v>
      </c>
      <c r="AD294" s="27" t="s">
        <v>13532</v>
      </c>
      <c r="AE294" s="27" t="s">
        <v>169</v>
      </c>
      <c r="AF294" s="28" t="s">
        <v>62</v>
      </c>
      <c r="AG294" s="28" t="s">
        <v>62</v>
      </c>
      <c r="AH294" s="27" t="s">
        <v>62</v>
      </c>
      <c r="AI294" s="27" t="s">
        <v>63</v>
      </c>
      <c r="AJ294" s="27" t="s">
        <v>64</v>
      </c>
      <c r="AK294" s="27" t="s">
        <v>65</v>
      </c>
      <c r="AL294" s="27" t="s">
        <v>429</v>
      </c>
      <c r="AM294" s="28" t="s">
        <v>57</v>
      </c>
      <c r="AN294" s="28" t="s">
        <v>12285</v>
      </c>
      <c r="AO294" s="28" t="s">
        <v>12285</v>
      </c>
      <c r="AP294" s="27" t="s">
        <v>1461</v>
      </c>
      <c r="AQ294" s="27" t="s">
        <v>1461</v>
      </c>
      <c r="AR294" s="28" t="s">
        <v>67</v>
      </c>
      <c r="AS294" s="28" t="s">
        <v>1461</v>
      </c>
      <c r="AT294" s="28">
        <v>6</v>
      </c>
      <c r="AU294" s="28" t="s">
        <v>57</v>
      </c>
      <c r="AV294" s="28">
        <v>4</v>
      </c>
      <c r="AW294" s="28" t="s">
        <v>68</v>
      </c>
      <c r="AX294" s="28">
        <v>917</v>
      </c>
      <c r="AY294" s="27">
        <v>200590626</v>
      </c>
      <c r="AZ294" s="28" t="s">
        <v>170</v>
      </c>
      <c r="BA294" s="28">
        <v>2024480000</v>
      </c>
      <c r="BB294" s="28" t="s">
        <v>57</v>
      </c>
      <c r="BC294" s="36" t="s">
        <v>57</v>
      </c>
      <c r="BD294" s="28" t="s">
        <v>57</v>
      </c>
      <c r="BE294" s="36" t="s">
        <v>69</v>
      </c>
      <c r="BF294" s="28" t="s">
        <v>1612</v>
      </c>
      <c r="BG294" s="36" t="s">
        <v>57</v>
      </c>
      <c r="BH294" s="27" t="s">
        <v>67</v>
      </c>
      <c r="BI294" s="28" t="s">
        <v>67</v>
      </c>
      <c r="BJ294" s="27" t="s">
        <v>12285</v>
      </c>
      <c r="BK294" s="27" t="s">
        <v>57</v>
      </c>
    </row>
    <row r="295" spans="1:63" x14ac:dyDescent="0.25">
      <c r="A295" s="31" t="s">
        <v>1452</v>
      </c>
      <c r="B295" s="27">
        <v>734</v>
      </c>
      <c r="C295" s="27">
        <v>2069</v>
      </c>
      <c r="D295" s="28" t="s">
        <v>2284</v>
      </c>
      <c r="E295" s="28" t="s">
        <v>2285</v>
      </c>
      <c r="F295" s="27" t="s">
        <v>11980</v>
      </c>
      <c r="G295" s="28" t="s">
        <v>16341</v>
      </c>
      <c r="H295" s="28" t="s">
        <v>107</v>
      </c>
      <c r="I295" s="28" t="s">
        <v>1970</v>
      </c>
      <c r="J295" s="28" t="s">
        <v>1455</v>
      </c>
      <c r="K295" s="28" t="s">
        <v>58</v>
      </c>
      <c r="L295" s="28" t="s">
        <v>115</v>
      </c>
      <c r="M295" s="28" t="s">
        <v>14600</v>
      </c>
      <c r="N295" s="34" t="s">
        <v>2286</v>
      </c>
      <c r="O295" s="28" t="s">
        <v>146</v>
      </c>
      <c r="P295" s="28" t="s">
        <v>147</v>
      </c>
      <c r="Q295" s="28" t="s">
        <v>2287</v>
      </c>
      <c r="R295" s="28">
        <v>-16.697520999999998</v>
      </c>
      <c r="S295" s="28">
        <v>-49.258679999999998</v>
      </c>
      <c r="T295" s="28" t="s">
        <v>59</v>
      </c>
      <c r="U295" s="28" t="s">
        <v>60</v>
      </c>
      <c r="V295" s="34">
        <v>43490</v>
      </c>
      <c r="W295" s="28" t="str">
        <f t="shared" ca="1" si="8"/>
        <v>MADURA</v>
      </c>
      <c r="X295" s="34" t="s">
        <v>92</v>
      </c>
      <c r="Y295" s="27" t="s">
        <v>93</v>
      </c>
      <c r="Z295" s="28" t="s">
        <v>16232</v>
      </c>
      <c r="AA295" s="28" t="s">
        <v>61</v>
      </c>
      <c r="AB295" s="27" t="s">
        <v>2288</v>
      </c>
      <c r="AC295" s="27" t="s">
        <v>16658</v>
      </c>
      <c r="AD295" s="27" t="s">
        <v>13533</v>
      </c>
      <c r="AE295" s="27" t="s">
        <v>2289</v>
      </c>
      <c r="AF295" s="28" t="s">
        <v>62</v>
      </c>
      <c r="AG295" s="28" t="s">
        <v>62</v>
      </c>
      <c r="AH295" s="27" t="s">
        <v>62</v>
      </c>
      <c r="AI295" s="27" t="s">
        <v>63</v>
      </c>
      <c r="AJ295" s="27" t="s">
        <v>64</v>
      </c>
      <c r="AK295" s="27" t="s">
        <v>65</v>
      </c>
      <c r="AL295" s="27" t="s">
        <v>429</v>
      </c>
      <c r="AM295" s="28" t="s">
        <v>57</v>
      </c>
      <c r="AN295" s="28" t="s">
        <v>12285</v>
      </c>
      <c r="AO295" s="28" t="s">
        <v>67</v>
      </c>
      <c r="AP295" s="27" t="s">
        <v>1461</v>
      </c>
      <c r="AQ295" s="27" t="s">
        <v>1461</v>
      </c>
      <c r="AR295" s="28" t="s">
        <v>67</v>
      </c>
      <c r="AS295" s="28" t="s">
        <v>1461</v>
      </c>
      <c r="AT295" s="28" t="s">
        <v>57</v>
      </c>
      <c r="AU295" s="28" t="s">
        <v>57</v>
      </c>
      <c r="AV295" s="28">
        <v>3</v>
      </c>
      <c r="AW295" s="28" t="s">
        <v>397</v>
      </c>
      <c r="AX295" s="28">
        <v>917</v>
      </c>
      <c r="AY295" s="27">
        <v>107467224</v>
      </c>
      <c r="AZ295" s="28" t="s">
        <v>2290</v>
      </c>
      <c r="BA295" s="28">
        <v>2020690000</v>
      </c>
      <c r="BB295" s="28" t="s">
        <v>57</v>
      </c>
      <c r="BC295" s="36" t="s">
        <v>57</v>
      </c>
      <c r="BD295" s="28" t="s">
        <v>57</v>
      </c>
      <c r="BE295" s="36" t="s">
        <v>69</v>
      </c>
      <c r="BF295" s="28" t="s">
        <v>12008</v>
      </c>
      <c r="BG295" s="36" t="s">
        <v>57</v>
      </c>
      <c r="BH295" s="27" t="s">
        <v>67</v>
      </c>
      <c r="BI295" s="28" t="s">
        <v>67</v>
      </c>
      <c r="BJ295" s="27" t="s">
        <v>12285</v>
      </c>
      <c r="BK295" s="27" t="s">
        <v>57</v>
      </c>
    </row>
    <row r="296" spans="1:63" x14ac:dyDescent="0.25">
      <c r="A296" s="31" t="s">
        <v>1452</v>
      </c>
      <c r="B296" s="27">
        <v>734</v>
      </c>
      <c r="C296" s="27">
        <v>2141</v>
      </c>
      <c r="D296" s="28" t="s">
        <v>2291</v>
      </c>
      <c r="E296" s="28" t="s">
        <v>2292</v>
      </c>
      <c r="F296" s="27" t="s">
        <v>11980</v>
      </c>
      <c r="G296" s="28" t="s">
        <v>16341</v>
      </c>
      <c r="H296" s="28" t="s">
        <v>107</v>
      </c>
      <c r="I296" s="28" t="s">
        <v>1970</v>
      </c>
      <c r="J296" s="28" t="s">
        <v>1455</v>
      </c>
      <c r="K296" s="28" t="s">
        <v>58</v>
      </c>
      <c r="L296" s="28" t="s">
        <v>115</v>
      </c>
      <c r="M296" s="28" t="s">
        <v>14601</v>
      </c>
      <c r="N296" s="34" t="s">
        <v>2286</v>
      </c>
      <c r="O296" s="28" t="s">
        <v>146</v>
      </c>
      <c r="P296" s="28" t="s">
        <v>147</v>
      </c>
      <c r="Q296" s="28" t="s">
        <v>2293</v>
      </c>
      <c r="R296" s="28">
        <v>-16.704158</v>
      </c>
      <c r="S296" s="28">
        <v>-49.263190999999999</v>
      </c>
      <c r="T296" s="28" t="s">
        <v>1609</v>
      </c>
      <c r="U296" s="28" t="s">
        <v>60</v>
      </c>
      <c r="V296" s="34">
        <v>43600</v>
      </c>
      <c r="W296" s="28" t="str">
        <f t="shared" ca="1" si="8"/>
        <v>MADURA</v>
      </c>
      <c r="X296" s="34" t="s">
        <v>1697</v>
      </c>
      <c r="Y296" s="27" t="s">
        <v>93</v>
      </c>
      <c r="Z296" s="28" t="s">
        <v>16232</v>
      </c>
      <c r="AA296" s="28" t="s">
        <v>61</v>
      </c>
      <c r="AB296" s="27" t="s">
        <v>2294</v>
      </c>
      <c r="AC296" s="27" t="s">
        <v>16659</v>
      </c>
      <c r="AD296" s="27" t="s">
        <v>13534</v>
      </c>
      <c r="AE296" s="27" t="s">
        <v>2295</v>
      </c>
      <c r="AF296" s="28" t="s">
        <v>336</v>
      </c>
      <c r="AG296" s="28" t="s">
        <v>336</v>
      </c>
      <c r="AH296" s="27" t="s">
        <v>336</v>
      </c>
      <c r="AI296" s="27" t="s">
        <v>336</v>
      </c>
      <c r="AJ296" s="27" t="s">
        <v>64</v>
      </c>
      <c r="AK296" s="27" t="s">
        <v>65</v>
      </c>
      <c r="AL296" s="27" t="s">
        <v>429</v>
      </c>
      <c r="AM296" s="28" t="s">
        <v>57</v>
      </c>
      <c r="AN296" s="28" t="s">
        <v>67</v>
      </c>
      <c r="AO296" s="28" t="s">
        <v>67</v>
      </c>
      <c r="AP296" s="27" t="s">
        <v>1461</v>
      </c>
      <c r="AQ296" s="27" t="s">
        <v>1461</v>
      </c>
      <c r="AR296" s="28" t="s">
        <v>67</v>
      </c>
      <c r="AS296" s="28" t="s">
        <v>1461</v>
      </c>
      <c r="AT296" s="28" t="s">
        <v>57</v>
      </c>
      <c r="AU296" s="28" t="s">
        <v>57</v>
      </c>
      <c r="AV296" s="28">
        <v>3</v>
      </c>
      <c r="AW296" s="28" t="s">
        <v>397</v>
      </c>
      <c r="AX296" s="28">
        <v>917</v>
      </c>
      <c r="AY296" s="27">
        <v>107583496</v>
      </c>
      <c r="AZ296" s="28" t="s">
        <v>2296</v>
      </c>
      <c r="BA296" s="28">
        <v>2021410000</v>
      </c>
      <c r="BB296" s="28" t="s">
        <v>57</v>
      </c>
      <c r="BC296" s="36" t="s">
        <v>57</v>
      </c>
      <c r="BD296" s="28" t="s">
        <v>57</v>
      </c>
      <c r="BE296" s="36" t="s">
        <v>69</v>
      </c>
      <c r="BF296" s="28" t="s">
        <v>12008</v>
      </c>
      <c r="BG296" s="36" t="s">
        <v>57</v>
      </c>
      <c r="BH296" s="27" t="s">
        <v>67</v>
      </c>
      <c r="BI296" s="28" t="s">
        <v>67</v>
      </c>
      <c r="BJ296" s="27" t="s">
        <v>67</v>
      </c>
      <c r="BK296" s="27" t="s">
        <v>57</v>
      </c>
    </row>
    <row r="297" spans="1:63" x14ac:dyDescent="0.25">
      <c r="A297" s="31" t="s">
        <v>1452</v>
      </c>
      <c r="B297" s="27">
        <v>378</v>
      </c>
      <c r="C297" s="27">
        <v>2516</v>
      </c>
      <c r="D297" s="28" t="s">
        <v>75</v>
      </c>
      <c r="E297" s="28" t="s">
        <v>76</v>
      </c>
      <c r="F297" s="27" t="s">
        <v>11980</v>
      </c>
      <c r="G297" s="28" t="s">
        <v>16341</v>
      </c>
      <c r="H297" s="28" t="s">
        <v>107</v>
      </c>
      <c r="I297" s="28" t="s">
        <v>1970</v>
      </c>
      <c r="J297" s="28" t="s">
        <v>1455</v>
      </c>
      <c r="K297" s="28" t="s">
        <v>58</v>
      </c>
      <c r="L297" s="28" t="s">
        <v>115</v>
      </c>
      <c r="M297" s="28" t="s">
        <v>14602</v>
      </c>
      <c r="N297" s="34" t="s">
        <v>12275</v>
      </c>
      <c r="O297" s="28" t="s">
        <v>146</v>
      </c>
      <c r="P297" s="28" t="s">
        <v>147</v>
      </c>
      <c r="Q297" s="28" t="s">
        <v>11966</v>
      </c>
      <c r="R297" s="28" t="s">
        <v>57</v>
      </c>
      <c r="S297" s="28" t="s">
        <v>57</v>
      </c>
      <c r="T297" s="28" t="s">
        <v>59</v>
      </c>
      <c r="U297" s="28" t="s">
        <v>60</v>
      </c>
      <c r="V297" s="34">
        <v>45412</v>
      </c>
      <c r="W297" s="28">
        <f t="shared" ca="1" si="8"/>
        <v>2024</v>
      </c>
      <c r="X297" s="34" t="s">
        <v>1697</v>
      </c>
      <c r="Y297" s="27" t="s">
        <v>93</v>
      </c>
      <c r="Z297" s="28" t="s">
        <v>16232</v>
      </c>
      <c r="AA297" s="28" t="s">
        <v>61</v>
      </c>
      <c r="AB297" s="27" t="s">
        <v>16378</v>
      </c>
      <c r="AC297" s="27" t="s">
        <v>16660</v>
      </c>
      <c r="AD297" s="27" t="s">
        <v>15959</v>
      </c>
      <c r="AE297" s="27" t="s">
        <v>12220</v>
      </c>
      <c r="AF297" s="28" t="s">
        <v>62</v>
      </c>
      <c r="AG297" s="28" t="s">
        <v>62</v>
      </c>
      <c r="AH297" s="27" t="s">
        <v>62</v>
      </c>
      <c r="AI297" s="27" t="s">
        <v>63</v>
      </c>
      <c r="AJ297" s="27" t="s">
        <v>64</v>
      </c>
      <c r="AK297" s="27" t="s">
        <v>65</v>
      </c>
      <c r="AL297" s="27" t="s">
        <v>429</v>
      </c>
      <c r="AM297" s="28" t="s">
        <v>57</v>
      </c>
      <c r="AN297" s="28" t="s">
        <v>67</v>
      </c>
      <c r="AO297" s="28" t="s">
        <v>67</v>
      </c>
      <c r="AP297" s="27" t="s">
        <v>57</v>
      </c>
      <c r="AQ297" s="27" t="s">
        <v>57</v>
      </c>
      <c r="AR297" s="28" t="s">
        <v>57</v>
      </c>
      <c r="AS297" s="28" t="s">
        <v>67</v>
      </c>
      <c r="AT297" s="28" t="s">
        <v>57</v>
      </c>
      <c r="AU297" s="28" t="s">
        <v>57</v>
      </c>
      <c r="AV297" s="28" t="s">
        <v>57</v>
      </c>
      <c r="AW297" s="28" t="s">
        <v>68</v>
      </c>
      <c r="AX297" s="28">
        <v>917</v>
      </c>
      <c r="AY297" s="27">
        <v>200896407</v>
      </c>
      <c r="AZ297" s="28" t="s">
        <v>11936</v>
      </c>
      <c r="BA297" s="28">
        <v>2025160000</v>
      </c>
      <c r="BB297" s="28" t="s">
        <v>57</v>
      </c>
      <c r="BC297" s="36" t="s">
        <v>57</v>
      </c>
      <c r="BD297" s="28" t="s">
        <v>57</v>
      </c>
      <c r="BE297" s="36" t="s">
        <v>69</v>
      </c>
      <c r="BF297" s="28" t="s">
        <v>12008</v>
      </c>
      <c r="BG297" s="36" t="s">
        <v>57</v>
      </c>
      <c r="BH297" s="27" t="s">
        <v>67</v>
      </c>
      <c r="BI297" s="28" t="s">
        <v>67</v>
      </c>
      <c r="BJ297" s="27" t="s">
        <v>67</v>
      </c>
      <c r="BK297" s="27" t="s">
        <v>57</v>
      </c>
    </row>
    <row r="298" spans="1:63" x14ac:dyDescent="0.25">
      <c r="A298" s="31" t="s">
        <v>1452</v>
      </c>
      <c r="B298" s="27">
        <v>734</v>
      </c>
      <c r="C298" s="27">
        <v>2083</v>
      </c>
      <c r="D298" s="28" t="s">
        <v>2303</v>
      </c>
      <c r="E298" s="28" t="s">
        <v>2304</v>
      </c>
      <c r="F298" s="27" t="s">
        <v>11980</v>
      </c>
      <c r="G298" s="28" t="s">
        <v>16341</v>
      </c>
      <c r="H298" s="28" t="s">
        <v>107</v>
      </c>
      <c r="I298" s="28" t="s">
        <v>1970</v>
      </c>
      <c r="J298" s="28" t="s">
        <v>1455</v>
      </c>
      <c r="K298" s="28" t="s">
        <v>58</v>
      </c>
      <c r="L298" s="28" t="s">
        <v>115</v>
      </c>
      <c r="M298" s="28" t="s">
        <v>14603</v>
      </c>
      <c r="N298" s="34" t="s">
        <v>2305</v>
      </c>
      <c r="O298" s="28" t="s">
        <v>146</v>
      </c>
      <c r="P298" s="28" t="s">
        <v>147</v>
      </c>
      <c r="Q298" s="28" t="s">
        <v>2306</v>
      </c>
      <c r="R298" s="28">
        <v>-16.630227999999999</v>
      </c>
      <c r="S298" s="28">
        <v>-49.280177999999999</v>
      </c>
      <c r="T298" s="28" t="s">
        <v>59</v>
      </c>
      <c r="U298" s="28" t="s">
        <v>60</v>
      </c>
      <c r="V298" s="34">
        <v>43398</v>
      </c>
      <c r="W298" s="28" t="str">
        <f t="shared" ca="1" si="8"/>
        <v>MADURA</v>
      </c>
      <c r="X298" s="34" t="s">
        <v>1697</v>
      </c>
      <c r="Y298" s="27" t="s">
        <v>93</v>
      </c>
      <c r="Z298" s="28" t="s">
        <v>16232</v>
      </c>
      <c r="AA298" s="28" t="s">
        <v>61</v>
      </c>
      <c r="AB298" s="27" t="s">
        <v>16379</v>
      </c>
      <c r="AC298" s="27" t="s">
        <v>57</v>
      </c>
      <c r="AD298" s="27" t="s">
        <v>13535</v>
      </c>
      <c r="AE298" s="27" t="s">
        <v>2307</v>
      </c>
      <c r="AF298" s="28" t="s">
        <v>1942</v>
      </c>
      <c r="AG298" s="28" t="s">
        <v>1942</v>
      </c>
      <c r="AH298" s="27" t="s">
        <v>2308</v>
      </c>
      <c r="AI298" s="27" t="s">
        <v>63</v>
      </c>
      <c r="AJ298" s="27" t="s">
        <v>290</v>
      </c>
      <c r="AK298" s="27" t="s">
        <v>405</v>
      </c>
      <c r="AL298" s="27" t="s">
        <v>429</v>
      </c>
      <c r="AM298" s="28" t="s">
        <v>57</v>
      </c>
      <c r="AN298" s="28" t="s">
        <v>67</v>
      </c>
      <c r="AO298" s="28" t="s">
        <v>67</v>
      </c>
      <c r="AP298" s="27" t="s">
        <v>1461</v>
      </c>
      <c r="AQ298" s="27" t="s">
        <v>67</v>
      </c>
      <c r="AR298" s="28" t="s">
        <v>67</v>
      </c>
      <c r="AS298" s="28" t="s">
        <v>1461</v>
      </c>
      <c r="AT298" s="28" t="s">
        <v>57</v>
      </c>
      <c r="AU298" s="28" t="s">
        <v>57</v>
      </c>
      <c r="AV298" s="28">
        <v>3</v>
      </c>
      <c r="AW298" s="28" t="s">
        <v>68</v>
      </c>
      <c r="AX298" s="28">
        <v>917</v>
      </c>
      <c r="AY298" s="27">
        <v>107410117</v>
      </c>
      <c r="AZ298" s="28" t="s">
        <v>2309</v>
      </c>
      <c r="BA298" s="28">
        <v>2020830000</v>
      </c>
      <c r="BB298" s="28" t="s">
        <v>57</v>
      </c>
      <c r="BC298" s="36" t="s">
        <v>57</v>
      </c>
      <c r="BD298" s="28" t="s">
        <v>57</v>
      </c>
      <c r="BE298" s="36" t="s">
        <v>69</v>
      </c>
      <c r="BF298" s="28" t="s">
        <v>12008</v>
      </c>
      <c r="BG298" s="36" t="s">
        <v>57</v>
      </c>
      <c r="BH298" s="27" t="s">
        <v>67</v>
      </c>
      <c r="BI298" s="28" t="s">
        <v>67</v>
      </c>
      <c r="BJ298" s="27" t="s">
        <v>67</v>
      </c>
      <c r="BK298" s="27" t="s">
        <v>57</v>
      </c>
    </row>
    <row r="299" spans="1:63" x14ac:dyDescent="0.25">
      <c r="A299" s="31" t="s">
        <v>1452</v>
      </c>
      <c r="B299" s="27">
        <v>9999</v>
      </c>
      <c r="C299" s="27">
        <v>2545</v>
      </c>
      <c r="D299" s="28" t="s">
        <v>12111</v>
      </c>
      <c r="E299" s="28" t="s">
        <v>12157</v>
      </c>
      <c r="F299" s="27" t="s">
        <v>11979</v>
      </c>
      <c r="G299" s="28" t="s">
        <v>16341</v>
      </c>
      <c r="H299" s="28" t="s">
        <v>107</v>
      </c>
      <c r="I299" s="28" t="s">
        <v>2038</v>
      </c>
      <c r="J299" s="28" t="s">
        <v>1455</v>
      </c>
      <c r="K299" s="28" t="s">
        <v>58</v>
      </c>
      <c r="L299" s="28" t="s">
        <v>1441</v>
      </c>
      <c r="M299" s="28" t="s">
        <v>14482</v>
      </c>
      <c r="N299" s="34" t="s">
        <v>12276</v>
      </c>
      <c r="O299" s="28" t="s">
        <v>146</v>
      </c>
      <c r="P299" s="28" t="s">
        <v>147</v>
      </c>
      <c r="Q299" s="28" t="s">
        <v>12048</v>
      </c>
      <c r="R299" s="28" t="s">
        <v>57</v>
      </c>
      <c r="S299" s="28" t="s">
        <v>57</v>
      </c>
      <c r="T299" s="28" t="s">
        <v>59</v>
      </c>
      <c r="U299" s="28" t="s">
        <v>60</v>
      </c>
      <c r="V299" s="34">
        <v>45535</v>
      </c>
      <c r="W299" s="28">
        <f t="shared" ca="1" si="8"/>
        <v>2024</v>
      </c>
      <c r="X299" s="34" t="s">
        <v>92</v>
      </c>
      <c r="Y299" s="27" t="s">
        <v>93</v>
      </c>
      <c r="Z299" s="28" t="s">
        <v>16232</v>
      </c>
      <c r="AA299" s="28" t="s">
        <v>61</v>
      </c>
      <c r="AB299" s="27" t="s">
        <v>15960</v>
      </c>
      <c r="AC299" s="27" t="s">
        <v>15961</v>
      </c>
      <c r="AD299" s="27" t="s">
        <v>15962</v>
      </c>
      <c r="AE299" s="27" t="s">
        <v>14272</v>
      </c>
      <c r="AF299" s="28" t="s">
        <v>62</v>
      </c>
      <c r="AG299" s="28" t="s">
        <v>62</v>
      </c>
      <c r="AH299" s="27" t="s">
        <v>62</v>
      </c>
      <c r="AI299" s="27" t="s">
        <v>63</v>
      </c>
      <c r="AJ299" s="27" t="s">
        <v>57</v>
      </c>
      <c r="AK299" s="27" t="s">
        <v>57</v>
      </c>
      <c r="AL299" s="27" t="s">
        <v>429</v>
      </c>
      <c r="AM299" s="28" t="s">
        <v>57</v>
      </c>
      <c r="AN299" s="28" t="s">
        <v>67</v>
      </c>
      <c r="AO299" s="28" t="s">
        <v>67</v>
      </c>
      <c r="AP299" s="27" t="s">
        <v>57</v>
      </c>
      <c r="AQ299" s="27" t="s">
        <v>57</v>
      </c>
      <c r="AR299" s="28" t="s">
        <v>57</v>
      </c>
      <c r="AS299" s="28" t="s">
        <v>57</v>
      </c>
      <c r="AT299" s="28" t="s">
        <v>57</v>
      </c>
      <c r="AU299" s="28" t="s">
        <v>57</v>
      </c>
      <c r="AV299" s="28" t="s">
        <v>57</v>
      </c>
      <c r="AW299" s="28" t="s">
        <v>57</v>
      </c>
      <c r="AX299" s="28">
        <v>917</v>
      </c>
      <c r="AY299" s="27">
        <v>201170078</v>
      </c>
      <c r="AZ299" s="28" t="s">
        <v>12254</v>
      </c>
      <c r="BA299" s="28">
        <v>2025450000</v>
      </c>
      <c r="BB299" s="28" t="s">
        <v>57</v>
      </c>
      <c r="BC299" s="36" t="s">
        <v>57</v>
      </c>
      <c r="BD299" s="28" t="s">
        <v>57</v>
      </c>
      <c r="BE299" s="36" t="s">
        <v>57</v>
      </c>
      <c r="BF299" s="28" t="s">
        <v>57</v>
      </c>
      <c r="BG299" s="36" t="s">
        <v>57</v>
      </c>
      <c r="BH299" s="27" t="s">
        <v>67</v>
      </c>
      <c r="BI299" s="28" t="s">
        <v>67</v>
      </c>
      <c r="BJ299" s="27" t="s">
        <v>12285</v>
      </c>
      <c r="BK299" s="27" t="s">
        <v>57</v>
      </c>
    </row>
    <row r="300" spans="1:63" x14ac:dyDescent="0.25">
      <c r="A300" s="31" t="s">
        <v>1452</v>
      </c>
      <c r="B300" s="27">
        <v>9999</v>
      </c>
      <c r="C300" s="27">
        <v>2537</v>
      </c>
      <c r="D300" s="28" t="s">
        <v>12116</v>
      </c>
      <c r="E300" s="28" t="s">
        <v>12163</v>
      </c>
      <c r="F300" s="27" t="s">
        <v>11979</v>
      </c>
      <c r="G300" s="28" t="s">
        <v>16341</v>
      </c>
      <c r="H300" s="28" t="s">
        <v>107</v>
      </c>
      <c r="I300" s="28" t="s">
        <v>2038</v>
      </c>
      <c r="J300" s="28" t="s">
        <v>1455</v>
      </c>
      <c r="K300" s="28" t="s">
        <v>58</v>
      </c>
      <c r="L300" s="28" t="s">
        <v>57</v>
      </c>
      <c r="M300" s="28" t="s">
        <v>14483</v>
      </c>
      <c r="N300" s="34" t="s">
        <v>12273</v>
      </c>
      <c r="O300" s="28" t="s">
        <v>157</v>
      </c>
      <c r="P300" s="28" t="s">
        <v>147</v>
      </c>
      <c r="Q300" s="28" t="s">
        <v>12055</v>
      </c>
      <c r="R300" s="28" t="s">
        <v>57</v>
      </c>
      <c r="S300" s="28" t="s">
        <v>57</v>
      </c>
      <c r="T300" s="28" t="s">
        <v>57</v>
      </c>
      <c r="U300" s="28" t="s">
        <v>60</v>
      </c>
      <c r="V300" s="34">
        <v>45652</v>
      </c>
      <c r="W300" s="28">
        <f t="shared" ca="1" si="8"/>
        <v>2024</v>
      </c>
      <c r="X300" s="34" t="s">
        <v>2048</v>
      </c>
      <c r="Y300" s="27" t="s">
        <v>319</v>
      </c>
      <c r="Z300" s="28" t="s">
        <v>16233</v>
      </c>
      <c r="AA300" s="28" t="s">
        <v>61</v>
      </c>
      <c r="AB300" s="27" t="s">
        <v>15963</v>
      </c>
      <c r="AC300" s="27" t="s">
        <v>15964</v>
      </c>
      <c r="AD300" s="27" t="s">
        <v>57</v>
      </c>
      <c r="AE300" s="27" t="s">
        <v>14437</v>
      </c>
      <c r="AF300" s="28" t="s">
        <v>62</v>
      </c>
      <c r="AG300" s="28" t="s">
        <v>62</v>
      </c>
      <c r="AH300" s="27" t="s">
        <v>62</v>
      </c>
      <c r="AI300" s="27" t="s">
        <v>63</v>
      </c>
      <c r="AJ300" s="27" t="s">
        <v>57</v>
      </c>
      <c r="AK300" s="27" t="s">
        <v>57</v>
      </c>
      <c r="AL300" s="27" t="s">
        <v>57</v>
      </c>
      <c r="AM300" s="28" t="s">
        <v>57</v>
      </c>
      <c r="AN300" s="28" t="s">
        <v>67</v>
      </c>
      <c r="AO300" s="28" t="s">
        <v>67</v>
      </c>
      <c r="AP300" s="27" t="s">
        <v>57</v>
      </c>
      <c r="AQ300" s="27" t="s">
        <v>57</v>
      </c>
      <c r="AR300" s="28" t="s">
        <v>57</v>
      </c>
      <c r="AS300" s="28" t="s">
        <v>57</v>
      </c>
      <c r="AT300" s="28" t="s">
        <v>57</v>
      </c>
      <c r="AU300" s="28" t="s">
        <v>57</v>
      </c>
      <c r="AV300" s="28" t="s">
        <v>57</v>
      </c>
      <c r="AW300" s="28" t="s">
        <v>57</v>
      </c>
      <c r="AX300" s="28">
        <v>917</v>
      </c>
      <c r="AY300" s="27">
        <v>201761980</v>
      </c>
      <c r="AZ300" s="28" t="s">
        <v>14430</v>
      </c>
      <c r="BA300" s="28">
        <v>2025370000</v>
      </c>
      <c r="BB300" s="28" t="s">
        <v>57</v>
      </c>
      <c r="BC300" s="36" t="s">
        <v>57</v>
      </c>
      <c r="BD300" s="28" t="s">
        <v>57</v>
      </c>
      <c r="BE300" s="36" t="s">
        <v>57</v>
      </c>
      <c r="BF300" s="28" t="s">
        <v>57</v>
      </c>
      <c r="BG300" s="36" t="s">
        <v>57</v>
      </c>
      <c r="BH300" s="27" t="s">
        <v>67</v>
      </c>
      <c r="BI300" s="28" t="s">
        <v>67</v>
      </c>
      <c r="BJ300" s="27" t="s">
        <v>67</v>
      </c>
      <c r="BK300" s="27" t="s">
        <v>57</v>
      </c>
    </row>
    <row r="301" spans="1:63" x14ac:dyDescent="0.25">
      <c r="A301" s="31" t="s">
        <v>1452</v>
      </c>
      <c r="B301" s="27">
        <v>734</v>
      </c>
      <c r="C301" s="27">
        <v>572</v>
      </c>
      <c r="D301" s="28" t="s">
        <v>2036</v>
      </c>
      <c r="E301" s="28" t="s">
        <v>2037</v>
      </c>
      <c r="F301" s="27" t="s">
        <v>11979</v>
      </c>
      <c r="G301" s="28" t="s">
        <v>16341</v>
      </c>
      <c r="H301" s="28" t="s">
        <v>107</v>
      </c>
      <c r="I301" s="28" t="s">
        <v>2038</v>
      </c>
      <c r="J301" s="28" t="s">
        <v>1455</v>
      </c>
      <c r="K301" s="28" t="s">
        <v>58</v>
      </c>
      <c r="L301" s="28" t="s">
        <v>115</v>
      </c>
      <c r="M301" s="28" t="s">
        <v>2039</v>
      </c>
      <c r="N301" s="34" t="s">
        <v>2040</v>
      </c>
      <c r="O301" s="28" t="s">
        <v>146</v>
      </c>
      <c r="P301" s="28" t="s">
        <v>147</v>
      </c>
      <c r="Q301" s="28" t="s">
        <v>2041</v>
      </c>
      <c r="R301" s="28">
        <v>-16.709783999999999</v>
      </c>
      <c r="S301" s="28">
        <v>-49.240476000000001</v>
      </c>
      <c r="T301" s="28" t="s">
        <v>1609</v>
      </c>
      <c r="U301" s="28" t="s">
        <v>60</v>
      </c>
      <c r="V301" s="34">
        <v>41515</v>
      </c>
      <c r="W301" s="28" t="str">
        <f t="shared" ca="1" si="8"/>
        <v>MADURA</v>
      </c>
      <c r="X301" s="34" t="s">
        <v>1697</v>
      </c>
      <c r="Y301" s="27" t="s">
        <v>93</v>
      </c>
      <c r="Z301" s="28" t="s">
        <v>16232</v>
      </c>
      <c r="AA301" s="28" t="s">
        <v>61</v>
      </c>
      <c r="AB301" s="27" t="s">
        <v>2042</v>
      </c>
      <c r="AC301" s="27" t="s">
        <v>16661</v>
      </c>
      <c r="AD301" s="27" t="s">
        <v>13536</v>
      </c>
      <c r="AE301" s="27" t="s">
        <v>2043</v>
      </c>
      <c r="AF301" s="28" t="s">
        <v>336</v>
      </c>
      <c r="AG301" s="28" t="s">
        <v>336</v>
      </c>
      <c r="AH301" s="27" t="s">
        <v>336</v>
      </c>
      <c r="AI301" s="27" t="s">
        <v>336</v>
      </c>
      <c r="AJ301" s="27" t="s">
        <v>64</v>
      </c>
      <c r="AK301" s="27" t="s">
        <v>405</v>
      </c>
      <c r="AL301" s="27" t="s">
        <v>429</v>
      </c>
      <c r="AM301" s="28" t="s">
        <v>429</v>
      </c>
      <c r="AN301" s="28" t="s">
        <v>12285</v>
      </c>
      <c r="AO301" s="28" t="s">
        <v>67</v>
      </c>
      <c r="AP301" s="27" t="s">
        <v>1461</v>
      </c>
      <c r="AQ301" s="27" t="s">
        <v>1461</v>
      </c>
      <c r="AR301" s="28" t="s">
        <v>67</v>
      </c>
      <c r="AS301" s="28" t="s">
        <v>1461</v>
      </c>
      <c r="AT301" s="28" t="s">
        <v>57</v>
      </c>
      <c r="AU301" s="28" t="s">
        <v>57</v>
      </c>
      <c r="AV301" s="28">
        <v>3</v>
      </c>
      <c r="AW301" s="28" t="s">
        <v>397</v>
      </c>
      <c r="AX301" s="28">
        <v>917</v>
      </c>
      <c r="AY301" s="27">
        <v>105598682</v>
      </c>
      <c r="AZ301" s="28" t="s">
        <v>2044</v>
      </c>
      <c r="BA301" s="28">
        <v>2005720000</v>
      </c>
      <c r="BB301" s="28" t="s">
        <v>57</v>
      </c>
      <c r="BC301" s="36" t="s">
        <v>57</v>
      </c>
      <c r="BD301" s="28" t="s">
        <v>57</v>
      </c>
      <c r="BE301" s="36" t="s">
        <v>69</v>
      </c>
      <c r="BF301" s="28" t="s">
        <v>12008</v>
      </c>
      <c r="BG301" s="36" t="s">
        <v>57</v>
      </c>
      <c r="BH301" s="27" t="s">
        <v>67</v>
      </c>
      <c r="BI301" s="28" t="s">
        <v>67</v>
      </c>
      <c r="BJ301" s="27" t="s">
        <v>12285</v>
      </c>
      <c r="BK301" s="27" t="s">
        <v>57</v>
      </c>
    </row>
    <row r="302" spans="1:63" x14ac:dyDescent="0.25">
      <c r="A302" s="31" t="s">
        <v>1452</v>
      </c>
      <c r="B302" s="27">
        <v>767</v>
      </c>
      <c r="C302" s="27">
        <v>2423</v>
      </c>
      <c r="D302" s="28" t="s">
        <v>2051</v>
      </c>
      <c r="E302" s="28" t="s">
        <v>2052</v>
      </c>
      <c r="F302" s="27" t="s">
        <v>11979</v>
      </c>
      <c r="G302" s="28" t="s">
        <v>16341</v>
      </c>
      <c r="H302" s="28" t="s">
        <v>107</v>
      </c>
      <c r="I302" s="28" t="s">
        <v>2038</v>
      </c>
      <c r="J302" s="28" t="s">
        <v>1455</v>
      </c>
      <c r="K302" s="28" t="s">
        <v>58</v>
      </c>
      <c r="L302" s="28" t="s">
        <v>115</v>
      </c>
      <c r="M302" s="28" t="s">
        <v>14604</v>
      </c>
      <c r="N302" s="34" t="s">
        <v>2053</v>
      </c>
      <c r="O302" s="28" t="s">
        <v>2054</v>
      </c>
      <c r="P302" s="28" t="s">
        <v>147</v>
      </c>
      <c r="Q302" s="28" t="s">
        <v>2055</v>
      </c>
      <c r="R302" s="28">
        <v>-16.004359000000001</v>
      </c>
      <c r="S302" s="28">
        <v>-48.076256999999998</v>
      </c>
      <c r="T302" s="28" t="s">
        <v>59</v>
      </c>
      <c r="U302" s="28" t="s">
        <v>60</v>
      </c>
      <c r="V302" s="34">
        <v>45096</v>
      </c>
      <c r="W302" s="28">
        <f t="shared" ca="1" si="8"/>
        <v>2023</v>
      </c>
      <c r="X302" s="34" t="s">
        <v>1458</v>
      </c>
      <c r="Y302" s="27" t="s">
        <v>616</v>
      </c>
      <c r="Z302" s="28" t="s">
        <v>16233</v>
      </c>
      <c r="AA302" s="28" t="s">
        <v>61</v>
      </c>
      <c r="AB302" s="27" t="s">
        <v>16380</v>
      </c>
      <c r="AC302" s="27" t="s">
        <v>16662</v>
      </c>
      <c r="AD302" s="27" t="s">
        <v>13537</v>
      </c>
      <c r="AE302" s="27" t="s">
        <v>2056</v>
      </c>
      <c r="AF302" s="28" t="s">
        <v>62</v>
      </c>
      <c r="AG302" s="28" t="s">
        <v>62</v>
      </c>
      <c r="AH302" s="27" t="s">
        <v>62</v>
      </c>
      <c r="AI302" s="27" t="s">
        <v>63</v>
      </c>
      <c r="AJ302" s="27" t="s">
        <v>64</v>
      </c>
      <c r="AK302" s="27" t="s">
        <v>65</v>
      </c>
      <c r="AL302" s="27" t="s">
        <v>429</v>
      </c>
      <c r="AM302" s="28" t="s">
        <v>57</v>
      </c>
      <c r="AN302" s="28" t="s">
        <v>12285</v>
      </c>
      <c r="AO302" s="28" t="s">
        <v>12285</v>
      </c>
      <c r="AP302" s="27" t="s">
        <v>67</v>
      </c>
      <c r="AQ302" s="27" t="s">
        <v>67</v>
      </c>
      <c r="AR302" s="28" t="s">
        <v>67</v>
      </c>
      <c r="AS302" s="28" t="s">
        <v>67</v>
      </c>
      <c r="AT302" s="28" t="s">
        <v>57</v>
      </c>
      <c r="AU302" s="28" t="s">
        <v>57</v>
      </c>
      <c r="AV302" s="28">
        <v>4</v>
      </c>
      <c r="AW302" s="28" t="s">
        <v>68</v>
      </c>
      <c r="AX302" s="28">
        <v>917</v>
      </c>
      <c r="AY302" s="27">
        <v>200211897</v>
      </c>
      <c r="AZ302" s="28" t="s">
        <v>2057</v>
      </c>
      <c r="BA302" s="28">
        <v>2024230000</v>
      </c>
      <c r="BB302" s="28" t="s">
        <v>57</v>
      </c>
      <c r="BC302" s="36" t="s">
        <v>57</v>
      </c>
      <c r="BD302" s="28" t="s">
        <v>57</v>
      </c>
      <c r="BE302" s="36" t="s">
        <v>69</v>
      </c>
      <c r="BF302" s="28" t="s">
        <v>1612</v>
      </c>
      <c r="BG302" s="36" t="s">
        <v>57</v>
      </c>
      <c r="BH302" s="27" t="s">
        <v>12285</v>
      </c>
      <c r="BI302" s="28" t="s">
        <v>67</v>
      </c>
      <c r="BJ302" s="27" t="s">
        <v>12285</v>
      </c>
      <c r="BK302" s="27" t="s">
        <v>57</v>
      </c>
    </row>
    <row r="303" spans="1:63" x14ac:dyDescent="0.25">
      <c r="A303" s="31" t="s">
        <v>1452</v>
      </c>
      <c r="B303" s="27">
        <v>767</v>
      </c>
      <c r="C303" s="27">
        <v>2422</v>
      </c>
      <c r="D303" s="28" t="s">
        <v>2058</v>
      </c>
      <c r="E303" s="28" t="s">
        <v>2059</v>
      </c>
      <c r="F303" s="27" t="s">
        <v>11979</v>
      </c>
      <c r="G303" s="28" t="s">
        <v>16341</v>
      </c>
      <c r="H303" s="28" t="s">
        <v>107</v>
      </c>
      <c r="I303" s="28" t="s">
        <v>2038</v>
      </c>
      <c r="J303" s="28" t="s">
        <v>1455</v>
      </c>
      <c r="K303" s="28" t="s">
        <v>58</v>
      </c>
      <c r="L303" s="28" t="s">
        <v>115</v>
      </c>
      <c r="M303" s="28" t="s">
        <v>14482</v>
      </c>
      <c r="N303" s="34" t="s">
        <v>14605</v>
      </c>
      <c r="O303" s="28" t="s">
        <v>2054</v>
      </c>
      <c r="P303" s="28" t="s">
        <v>147</v>
      </c>
      <c r="Q303" s="28" t="s">
        <v>2060</v>
      </c>
      <c r="R303" s="28">
        <v>-16.746224999999999</v>
      </c>
      <c r="S303" s="28">
        <v>-49.297808000000003</v>
      </c>
      <c r="T303" s="28" t="s">
        <v>59</v>
      </c>
      <c r="U303" s="28" t="s">
        <v>60</v>
      </c>
      <c r="V303" s="34">
        <v>45096</v>
      </c>
      <c r="W303" s="28">
        <f t="shared" ca="1" si="8"/>
        <v>2023</v>
      </c>
      <c r="X303" s="34" t="s">
        <v>2048</v>
      </c>
      <c r="Y303" s="27" t="s">
        <v>319</v>
      </c>
      <c r="Z303" s="28" t="s">
        <v>16233</v>
      </c>
      <c r="AA303" s="28" t="s">
        <v>61</v>
      </c>
      <c r="AB303" s="27" t="s">
        <v>16381</v>
      </c>
      <c r="AC303" s="27" t="s">
        <v>16663</v>
      </c>
      <c r="AD303" s="27" t="s">
        <v>13538</v>
      </c>
      <c r="AE303" s="27" t="s">
        <v>2061</v>
      </c>
      <c r="AF303" s="28" t="s">
        <v>62</v>
      </c>
      <c r="AG303" s="28" t="s">
        <v>62</v>
      </c>
      <c r="AH303" s="27" t="s">
        <v>62</v>
      </c>
      <c r="AI303" s="27" t="s">
        <v>63</v>
      </c>
      <c r="AJ303" s="27" t="s">
        <v>64</v>
      </c>
      <c r="AK303" s="27" t="s">
        <v>65</v>
      </c>
      <c r="AL303" s="27" t="s">
        <v>429</v>
      </c>
      <c r="AM303" s="28" t="s">
        <v>57</v>
      </c>
      <c r="AN303" s="28" t="s">
        <v>67</v>
      </c>
      <c r="AO303" s="28" t="s">
        <v>12285</v>
      </c>
      <c r="AP303" s="27" t="s">
        <v>1461</v>
      </c>
      <c r="AQ303" s="27" t="s">
        <v>67</v>
      </c>
      <c r="AR303" s="28" t="s">
        <v>67</v>
      </c>
      <c r="AS303" s="28" t="s">
        <v>1461</v>
      </c>
      <c r="AT303" s="28">
        <v>17</v>
      </c>
      <c r="AU303" s="28" t="s">
        <v>57</v>
      </c>
      <c r="AV303" s="28">
        <v>4</v>
      </c>
      <c r="AW303" s="28" t="s">
        <v>68</v>
      </c>
      <c r="AX303" s="28">
        <v>917</v>
      </c>
      <c r="AY303" s="27">
        <v>200213024</v>
      </c>
      <c r="AZ303" s="28" t="s">
        <v>2062</v>
      </c>
      <c r="BA303" s="28">
        <v>2024220000</v>
      </c>
      <c r="BB303" s="28" t="s">
        <v>57</v>
      </c>
      <c r="BC303" s="36" t="s">
        <v>57</v>
      </c>
      <c r="BD303" s="28" t="s">
        <v>57</v>
      </c>
      <c r="BE303" s="36" t="s">
        <v>69</v>
      </c>
      <c r="BF303" s="28" t="s">
        <v>1612</v>
      </c>
      <c r="BG303" s="36" t="s">
        <v>57</v>
      </c>
      <c r="BH303" s="27" t="s">
        <v>67</v>
      </c>
      <c r="BI303" s="28" t="s">
        <v>12285</v>
      </c>
      <c r="BJ303" s="27" t="s">
        <v>12285</v>
      </c>
      <c r="BK303" s="27" t="s">
        <v>57</v>
      </c>
    </row>
    <row r="304" spans="1:63" x14ac:dyDescent="0.25">
      <c r="A304" s="31" t="s">
        <v>1452</v>
      </c>
      <c r="B304" s="27">
        <v>378</v>
      </c>
      <c r="C304" s="27">
        <v>562</v>
      </c>
      <c r="D304" s="28" t="s">
        <v>2164</v>
      </c>
      <c r="E304" s="28" t="s">
        <v>2165</v>
      </c>
      <c r="F304" s="27" t="s">
        <v>11979</v>
      </c>
      <c r="G304" s="28" t="s">
        <v>16341</v>
      </c>
      <c r="H304" s="28" t="s">
        <v>107</v>
      </c>
      <c r="I304" s="28" t="s">
        <v>2038</v>
      </c>
      <c r="J304" s="28" t="s">
        <v>1455</v>
      </c>
      <c r="K304" s="28" t="s">
        <v>58</v>
      </c>
      <c r="L304" s="28" t="s">
        <v>115</v>
      </c>
      <c r="M304" s="28" t="s">
        <v>14606</v>
      </c>
      <c r="N304" s="34" t="s">
        <v>2166</v>
      </c>
      <c r="O304" s="28" t="s">
        <v>146</v>
      </c>
      <c r="P304" s="28" t="s">
        <v>147</v>
      </c>
      <c r="Q304" s="28" t="s">
        <v>2167</v>
      </c>
      <c r="R304" s="28">
        <v>-16.728826999999999</v>
      </c>
      <c r="S304" s="28">
        <v>-49.303944999999999</v>
      </c>
      <c r="T304" s="28" t="s">
        <v>59</v>
      </c>
      <c r="U304" s="28" t="s">
        <v>60</v>
      </c>
      <c r="V304" s="34">
        <v>41337</v>
      </c>
      <c r="W304" s="28" t="str">
        <f t="shared" ca="1" si="8"/>
        <v>MADURA</v>
      </c>
      <c r="X304" s="34" t="s">
        <v>1697</v>
      </c>
      <c r="Y304" s="27" t="s">
        <v>93</v>
      </c>
      <c r="Z304" s="28" t="s">
        <v>16232</v>
      </c>
      <c r="AA304" s="28" t="s">
        <v>61</v>
      </c>
      <c r="AB304" s="27" t="s">
        <v>2168</v>
      </c>
      <c r="AC304" s="27" t="s">
        <v>16664</v>
      </c>
      <c r="AD304" s="27" t="s">
        <v>13539</v>
      </c>
      <c r="AE304" s="27" t="s">
        <v>2169</v>
      </c>
      <c r="AF304" s="28" t="s">
        <v>62</v>
      </c>
      <c r="AG304" s="28" t="s">
        <v>62</v>
      </c>
      <c r="AH304" s="27" t="s">
        <v>62</v>
      </c>
      <c r="AI304" s="27" t="s">
        <v>63</v>
      </c>
      <c r="AJ304" s="27" t="s">
        <v>64</v>
      </c>
      <c r="AK304" s="27" t="s">
        <v>405</v>
      </c>
      <c r="AL304" s="27" t="s">
        <v>429</v>
      </c>
      <c r="AM304" s="28" t="s">
        <v>429</v>
      </c>
      <c r="AN304" s="28" t="s">
        <v>12285</v>
      </c>
      <c r="AO304" s="28" t="s">
        <v>67</v>
      </c>
      <c r="AP304" s="27" t="s">
        <v>1461</v>
      </c>
      <c r="AQ304" s="27" t="s">
        <v>67</v>
      </c>
      <c r="AR304" s="28" t="s">
        <v>1461</v>
      </c>
      <c r="AS304" s="28" t="s">
        <v>1461</v>
      </c>
      <c r="AT304" s="28" t="s">
        <v>57</v>
      </c>
      <c r="AU304" s="28" t="s">
        <v>57</v>
      </c>
      <c r="AV304" s="28">
        <v>3</v>
      </c>
      <c r="AW304" s="28" t="s">
        <v>68</v>
      </c>
      <c r="AX304" s="28">
        <v>917</v>
      </c>
      <c r="AY304" s="27">
        <v>105540323</v>
      </c>
      <c r="AZ304" s="28" t="s">
        <v>2170</v>
      </c>
      <c r="BA304" s="28">
        <v>2005620000</v>
      </c>
      <c r="BB304" s="28" t="s">
        <v>57</v>
      </c>
      <c r="BC304" s="36" t="s">
        <v>57</v>
      </c>
      <c r="BD304" s="28" t="s">
        <v>57</v>
      </c>
      <c r="BE304" s="36" t="s">
        <v>69</v>
      </c>
      <c r="BF304" s="28" t="s">
        <v>12008</v>
      </c>
      <c r="BG304" s="36" t="s">
        <v>57</v>
      </c>
      <c r="BH304" s="27" t="s">
        <v>67</v>
      </c>
      <c r="BI304" s="28" t="s">
        <v>67</v>
      </c>
      <c r="BJ304" s="27" t="s">
        <v>12285</v>
      </c>
      <c r="BK304" s="27" t="s">
        <v>57</v>
      </c>
    </row>
    <row r="305" spans="1:63" x14ac:dyDescent="0.25">
      <c r="A305" s="31" t="s">
        <v>1452</v>
      </c>
      <c r="B305" s="27">
        <v>378</v>
      </c>
      <c r="C305" s="27">
        <v>2512</v>
      </c>
      <c r="D305" s="28" t="s">
        <v>11831</v>
      </c>
      <c r="E305" s="28" t="s">
        <v>371</v>
      </c>
      <c r="F305" s="27" t="s">
        <v>11979</v>
      </c>
      <c r="G305" s="28" t="s">
        <v>16341</v>
      </c>
      <c r="H305" s="28" t="s">
        <v>107</v>
      </c>
      <c r="I305" s="28" t="s">
        <v>2038</v>
      </c>
      <c r="J305" s="28" t="s">
        <v>1455</v>
      </c>
      <c r="K305" s="28" t="s">
        <v>58</v>
      </c>
      <c r="L305" s="28" t="s">
        <v>115</v>
      </c>
      <c r="M305" s="28" t="s">
        <v>14607</v>
      </c>
      <c r="N305" s="34" t="s">
        <v>12271</v>
      </c>
      <c r="O305" s="28" t="s">
        <v>146</v>
      </c>
      <c r="P305" s="28" t="s">
        <v>147</v>
      </c>
      <c r="Q305" s="28" t="s">
        <v>11954</v>
      </c>
      <c r="R305" s="28" t="s">
        <v>57</v>
      </c>
      <c r="S305" s="28" t="s">
        <v>57</v>
      </c>
      <c r="T305" s="28" t="s">
        <v>59</v>
      </c>
      <c r="U305" s="28" t="s">
        <v>60</v>
      </c>
      <c r="V305" s="34">
        <v>45433</v>
      </c>
      <c r="W305" s="28">
        <f t="shared" ca="1" si="8"/>
        <v>2024</v>
      </c>
      <c r="X305" s="34" t="s">
        <v>92</v>
      </c>
      <c r="Y305" s="27" t="s">
        <v>93</v>
      </c>
      <c r="Z305" s="28" t="s">
        <v>16232</v>
      </c>
      <c r="AA305" s="28" t="s">
        <v>61</v>
      </c>
      <c r="AB305" s="27" t="s">
        <v>16382</v>
      </c>
      <c r="AC305" s="27" t="s">
        <v>16665</v>
      </c>
      <c r="AD305" s="27" t="s">
        <v>13554</v>
      </c>
      <c r="AE305" s="27" t="s">
        <v>12212</v>
      </c>
      <c r="AF305" s="28" t="s">
        <v>62</v>
      </c>
      <c r="AG305" s="28" t="s">
        <v>62</v>
      </c>
      <c r="AH305" s="27" t="s">
        <v>62</v>
      </c>
      <c r="AI305" s="27" t="s">
        <v>63</v>
      </c>
      <c r="AJ305" s="27" t="s">
        <v>64</v>
      </c>
      <c r="AK305" s="27" t="s">
        <v>65</v>
      </c>
      <c r="AL305" s="27" t="s">
        <v>429</v>
      </c>
      <c r="AM305" s="28" t="s">
        <v>57</v>
      </c>
      <c r="AN305" s="28" t="s">
        <v>12285</v>
      </c>
      <c r="AO305" s="28" t="s">
        <v>12285</v>
      </c>
      <c r="AP305" s="27" t="s">
        <v>57</v>
      </c>
      <c r="AQ305" s="27" t="s">
        <v>57</v>
      </c>
      <c r="AR305" s="28" t="s">
        <v>57</v>
      </c>
      <c r="AS305" s="28" t="s">
        <v>57</v>
      </c>
      <c r="AT305" s="28" t="s">
        <v>57</v>
      </c>
      <c r="AU305" s="28" t="s">
        <v>57</v>
      </c>
      <c r="AV305" s="28" t="s">
        <v>57</v>
      </c>
      <c r="AW305" s="28" t="s">
        <v>68</v>
      </c>
      <c r="AX305" s="28">
        <v>917</v>
      </c>
      <c r="AY305" s="27">
        <v>200864726</v>
      </c>
      <c r="AZ305" s="28" t="s">
        <v>11933</v>
      </c>
      <c r="BA305" s="28">
        <v>2025120000</v>
      </c>
      <c r="BB305" s="28" t="s">
        <v>57</v>
      </c>
      <c r="BC305" s="36" t="s">
        <v>57</v>
      </c>
      <c r="BD305" s="28" t="s">
        <v>57</v>
      </c>
      <c r="BE305" s="36" t="s">
        <v>69</v>
      </c>
      <c r="BF305" s="28" t="s">
        <v>12008</v>
      </c>
      <c r="BG305" s="36" t="s">
        <v>57</v>
      </c>
      <c r="BH305" s="27" t="s">
        <v>67</v>
      </c>
      <c r="BI305" s="28" t="s">
        <v>67</v>
      </c>
      <c r="BJ305" s="27" t="s">
        <v>12285</v>
      </c>
      <c r="BK305" s="27" t="s">
        <v>57</v>
      </c>
    </row>
    <row r="306" spans="1:63" x14ac:dyDescent="0.25">
      <c r="A306" s="31" t="s">
        <v>1452</v>
      </c>
      <c r="B306" s="27">
        <v>378</v>
      </c>
      <c r="C306" s="27">
        <v>563</v>
      </c>
      <c r="D306" s="28" t="s">
        <v>2191</v>
      </c>
      <c r="E306" s="28" t="s">
        <v>2192</v>
      </c>
      <c r="F306" s="27" t="s">
        <v>11979</v>
      </c>
      <c r="G306" s="28" t="s">
        <v>16341</v>
      </c>
      <c r="H306" s="28" t="s">
        <v>107</v>
      </c>
      <c r="I306" s="28" t="s">
        <v>2038</v>
      </c>
      <c r="J306" s="28" t="s">
        <v>1455</v>
      </c>
      <c r="K306" s="28" t="s">
        <v>58</v>
      </c>
      <c r="L306" s="28" t="s">
        <v>115</v>
      </c>
      <c r="M306" s="28" t="s">
        <v>2193</v>
      </c>
      <c r="N306" s="34" t="s">
        <v>2194</v>
      </c>
      <c r="O306" s="28" t="s">
        <v>146</v>
      </c>
      <c r="P306" s="28" t="s">
        <v>147</v>
      </c>
      <c r="Q306" s="28" t="s">
        <v>2195</v>
      </c>
      <c r="R306" s="28">
        <v>-16.709871</v>
      </c>
      <c r="S306" s="28">
        <v>-49.321705000000001</v>
      </c>
      <c r="T306" s="28" t="s">
        <v>59</v>
      </c>
      <c r="U306" s="28" t="s">
        <v>60</v>
      </c>
      <c r="V306" s="34">
        <v>41419</v>
      </c>
      <c r="W306" s="28" t="str">
        <f t="shared" ca="1" si="8"/>
        <v>MADURA</v>
      </c>
      <c r="X306" s="34" t="s">
        <v>1697</v>
      </c>
      <c r="Y306" s="27" t="s">
        <v>93</v>
      </c>
      <c r="Z306" s="28" t="s">
        <v>16232</v>
      </c>
      <c r="AA306" s="28" t="s">
        <v>61</v>
      </c>
      <c r="AB306" s="27" t="s">
        <v>2196</v>
      </c>
      <c r="AC306" s="27" t="s">
        <v>16666</v>
      </c>
      <c r="AD306" s="27" t="s">
        <v>13540</v>
      </c>
      <c r="AE306" s="27" t="s">
        <v>2197</v>
      </c>
      <c r="AF306" s="28" t="s">
        <v>62</v>
      </c>
      <c r="AG306" s="28" t="s">
        <v>62</v>
      </c>
      <c r="AH306" s="27" t="s">
        <v>62</v>
      </c>
      <c r="AI306" s="27" t="s">
        <v>63</v>
      </c>
      <c r="AJ306" s="27" t="s">
        <v>64</v>
      </c>
      <c r="AK306" s="27" t="s">
        <v>405</v>
      </c>
      <c r="AL306" s="27" t="s">
        <v>429</v>
      </c>
      <c r="AM306" s="28" t="s">
        <v>429</v>
      </c>
      <c r="AN306" s="28" t="s">
        <v>67</v>
      </c>
      <c r="AO306" s="28" t="s">
        <v>67</v>
      </c>
      <c r="AP306" s="27" t="s">
        <v>1461</v>
      </c>
      <c r="AQ306" s="27" t="s">
        <v>1461</v>
      </c>
      <c r="AR306" s="28" t="s">
        <v>67</v>
      </c>
      <c r="AS306" s="28" t="s">
        <v>67</v>
      </c>
      <c r="AT306" s="28" t="s">
        <v>57</v>
      </c>
      <c r="AU306" s="28" t="s">
        <v>57</v>
      </c>
      <c r="AV306" s="28">
        <v>3</v>
      </c>
      <c r="AW306" s="28" t="s">
        <v>68</v>
      </c>
      <c r="AX306" s="28">
        <v>917</v>
      </c>
      <c r="AY306" s="27">
        <v>105639583</v>
      </c>
      <c r="AZ306" s="28" t="s">
        <v>2198</v>
      </c>
      <c r="BA306" s="28">
        <v>2005630000</v>
      </c>
      <c r="BB306" s="28" t="s">
        <v>57</v>
      </c>
      <c r="BC306" s="36" t="s">
        <v>57</v>
      </c>
      <c r="BD306" s="28" t="s">
        <v>57</v>
      </c>
      <c r="BE306" s="36" t="s">
        <v>69</v>
      </c>
      <c r="BF306" s="28" t="s">
        <v>12008</v>
      </c>
      <c r="BG306" s="36" t="s">
        <v>57</v>
      </c>
      <c r="BH306" s="27" t="s">
        <v>67</v>
      </c>
      <c r="BI306" s="28" t="s">
        <v>67</v>
      </c>
      <c r="BJ306" s="27" t="s">
        <v>12285</v>
      </c>
      <c r="BK306" s="27" t="s">
        <v>57</v>
      </c>
    </row>
    <row r="307" spans="1:63" x14ac:dyDescent="0.25">
      <c r="A307" s="31" t="s">
        <v>1452</v>
      </c>
      <c r="B307" s="27">
        <v>935</v>
      </c>
      <c r="C307" s="27">
        <v>2392</v>
      </c>
      <c r="D307" s="28" t="s">
        <v>154</v>
      </c>
      <c r="E307" s="28" t="s">
        <v>155</v>
      </c>
      <c r="F307" s="27" t="s">
        <v>11979</v>
      </c>
      <c r="G307" s="28" t="s">
        <v>16341</v>
      </c>
      <c r="H307" s="28" t="s">
        <v>107</v>
      </c>
      <c r="I307" s="28" t="s">
        <v>2038</v>
      </c>
      <c r="J307" s="28" t="s">
        <v>1455</v>
      </c>
      <c r="K307" s="28" t="s">
        <v>58</v>
      </c>
      <c r="L307" s="28" t="s">
        <v>115</v>
      </c>
      <c r="M307" s="28" t="s">
        <v>14608</v>
      </c>
      <c r="N307" s="34" t="s">
        <v>156</v>
      </c>
      <c r="O307" s="28" t="s">
        <v>157</v>
      </c>
      <c r="P307" s="28" t="s">
        <v>147</v>
      </c>
      <c r="Q307" s="28" t="s">
        <v>158</v>
      </c>
      <c r="R307" s="28" t="s">
        <v>57</v>
      </c>
      <c r="S307" s="28" t="s">
        <v>57</v>
      </c>
      <c r="T307" s="28" t="s">
        <v>59</v>
      </c>
      <c r="U307" s="28" t="s">
        <v>60</v>
      </c>
      <c r="V307" s="34">
        <v>45498</v>
      </c>
      <c r="W307" s="28">
        <f t="shared" ca="1" si="8"/>
        <v>2024</v>
      </c>
      <c r="X307" s="34" t="s">
        <v>2048</v>
      </c>
      <c r="Y307" s="27" t="s">
        <v>319</v>
      </c>
      <c r="Z307" s="28" t="s">
        <v>16233</v>
      </c>
      <c r="AA307" s="28" t="s">
        <v>61</v>
      </c>
      <c r="AB307" s="27" t="s">
        <v>16383</v>
      </c>
      <c r="AC307" s="27" t="s">
        <v>16667</v>
      </c>
      <c r="AD307" s="27" t="s">
        <v>15965</v>
      </c>
      <c r="AE307" s="27" t="s">
        <v>12217</v>
      </c>
      <c r="AF307" s="28" t="s">
        <v>62</v>
      </c>
      <c r="AG307" s="28" t="s">
        <v>62</v>
      </c>
      <c r="AH307" s="27" t="s">
        <v>62</v>
      </c>
      <c r="AI307" s="27" t="s">
        <v>63</v>
      </c>
      <c r="AJ307" s="27" t="s">
        <v>64</v>
      </c>
      <c r="AK307" s="27" t="s">
        <v>65</v>
      </c>
      <c r="AL307" s="27" t="s">
        <v>429</v>
      </c>
      <c r="AM307" s="28" t="s">
        <v>57</v>
      </c>
      <c r="AN307" s="28" t="s">
        <v>12285</v>
      </c>
      <c r="AO307" s="28" t="s">
        <v>67</v>
      </c>
      <c r="AP307" s="27" t="s">
        <v>67</v>
      </c>
      <c r="AQ307" s="27" t="s">
        <v>67</v>
      </c>
      <c r="AR307" s="28" t="s">
        <v>67</v>
      </c>
      <c r="AS307" s="28" t="s">
        <v>67</v>
      </c>
      <c r="AT307" s="28" t="s">
        <v>57</v>
      </c>
      <c r="AU307" s="28" t="s">
        <v>57</v>
      </c>
      <c r="AV307" s="28" t="s">
        <v>57</v>
      </c>
      <c r="AW307" s="28" t="s">
        <v>68</v>
      </c>
      <c r="AX307" s="28">
        <v>917</v>
      </c>
      <c r="AY307" s="27">
        <v>200649574</v>
      </c>
      <c r="AZ307" s="28" t="s">
        <v>12239</v>
      </c>
      <c r="BA307" s="28">
        <v>2023920000</v>
      </c>
      <c r="BB307" s="28" t="s">
        <v>57</v>
      </c>
      <c r="BC307" s="36" t="s">
        <v>57</v>
      </c>
      <c r="BD307" s="28" t="s">
        <v>57</v>
      </c>
      <c r="BE307" s="36" t="s">
        <v>69</v>
      </c>
      <c r="BF307" s="28" t="s">
        <v>12008</v>
      </c>
      <c r="BG307" s="36" t="s">
        <v>57</v>
      </c>
      <c r="BH307" s="27" t="s">
        <v>67</v>
      </c>
      <c r="BI307" s="28" t="s">
        <v>67</v>
      </c>
      <c r="BJ307" s="27" t="s">
        <v>12285</v>
      </c>
      <c r="BK307" s="27" t="s">
        <v>57</v>
      </c>
    </row>
    <row r="308" spans="1:63" x14ac:dyDescent="0.25">
      <c r="A308" s="31" t="s">
        <v>1452</v>
      </c>
      <c r="B308" s="27">
        <v>935</v>
      </c>
      <c r="C308" s="27">
        <v>2498</v>
      </c>
      <c r="D308" s="28" t="s">
        <v>11835</v>
      </c>
      <c r="E308" s="28" t="s">
        <v>381</v>
      </c>
      <c r="F308" s="27" t="s">
        <v>11979</v>
      </c>
      <c r="G308" s="28" t="s">
        <v>16341</v>
      </c>
      <c r="H308" s="28" t="s">
        <v>107</v>
      </c>
      <c r="I308" s="28" t="s">
        <v>2038</v>
      </c>
      <c r="J308" s="28" t="s">
        <v>1455</v>
      </c>
      <c r="K308" s="28" t="s">
        <v>58</v>
      </c>
      <c r="L308" s="28" t="s">
        <v>115</v>
      </c>
      <c r="M308" s="28" t="s">
        <v>14609</v>
      </c>
      <c r="N308" s="34" t="s">
        <v>12273</v>
      </c>
      <c r="O308" s="28" t="s">
        <v>157</v>
      </c>
      <c r="P308" s="28" t="s">
        <v>147</v>
      </c>
      <c r="Q308" s="28">
        <v>75901060</v>
      </c>
      <c r="R308" s="28" t="s">
        <v>57</v>
      </c>
      <c r="S308" s="28" t="s">
        <v>57</v>
      </c>
      <c r="T308" s="28" t="s">
        <v>59</v>
      </c>
      <c r="U308" s="28" t="s">
        <v>60</v>
      </c>
      <c r="V308" s="34">
        <v>45473</v>
      </c>
      <c r="W308" s="28">
        <f t="shared" ca="1" si="8"/>
        <v>2024</v>
      </c>
      <c r="X308" s="34" t="s">
        <v>2048</v>
      </c>
      <c r="Y308" s="27" t="s">
        <v>319</v>
      </c>
      <c r="Z308" s="28" t="s">
        <v>16233</v>
      </c>
      <c r="AA308" s="28" t="s">
        <v>61</v>
      </c>
      <c r="AB308" s="27" t="s">
        <v>15966</v>
      </c>
      <c r="AC308" s="27" t="s">
        <v>15967</v>
      </c>
      <c r="AD308" s="27" t="s">
        <v>57</v>
      </c>
      <c r="AE308" s="27" t="s">
        <v>12218</v>
      </c>
      <c r="AF308" s="28" t="s">
        <v>62</v>
      </c>
      <c r="AG308" s="28" t="s">
        <v>62</v>
      </c>
      <c r="AH308" s="27" t="s">
        <v>62</v>
      </c>
      <c r="AI308" s="27" t="s">
        <v>63</v>
      </c>
      <c r="AJ308" s="27" t="s">
        <v>64</v>
      </c>
      <c r="AK308" s="27" t="s">
        <v>65</v>
      </c>
      <c r="AL308" s="27" t="s">
        <v>429</v>
      </c>
      <c r="AM308" s="28" t="s">
        <v>57</v>
      </c>
      <c r="AN308" s="28" t="s">
        <v>12285</v>
      </c>
      <c r="AO308" s="28" t="s">
        <v>12285</v>
      </c>
      <c r="AP308" s="27" t="s">
        <v>57</v>
      </c>
      <c r="AQ308" s="27" t="s">
        <v>57</v>
      </c>
      <c r="AR308" s="28" t="s">
        <v>57</v>
      </c>
      <c r="AS308" s="28" t="s">
        <v>57</v>
      </c>
      <c r="AT308" s="28" t="s">
        <v>57</v>
      </c>
      <c r="AU308" s="28" t="s">
        <v>57</v>
      </c>
      <c r="AV308" s="28" t="s">
        <v>57</v>
      </c>
      <c r="AW308" s="28" t="s">
        <v>68</v>
      </c>
      <c r="AX308" s="28">
        <v>917</v>
      </c>
      <c r="AY308" s="27">
        <v>200858939</v>
      </c>
      <c r="AZ308" s="28" t="s">
        <v>11943</v>
      </c>
      <c r="BA308" s="28">
        <v>2024980000</v>
      </c>
      <c r="BB308" s="28" t="s">
        <v>57</v>
      </c>
      <c r="BC308" s="36" t="s">
        <v>57</v>
      </c>
      <c r="BD308" s="28" t="s">
        <v>57</v>
      </c>
      <c r="BE308" s="36" t="s">
        <v>69</v>
      </c>
      <c r="BF308" s="28" t="s">
        <v>12008</v>
      </c>
      <c r="BG308" s="36" t="s">
        <v>57</v>
      </c>
      <c r="BH308" s="27" t="s">
        <v>67</v>
      </c>
      <c r="BI308" s="28" t="s">
        <v>67</v>
      </c>
      <c r="BJ308" s="27" t="s">
        <v>12285</v>
      </c>
      <c r="BK308" s="27" t="s">
        <v>57</v>
      </c>
    </row>
    <row r="309" spans="1:63" x14ac:dyDescent="0.25">
      <c r="A309" s="31" t="s">
        <v>1452</v>
      </c>
      <c r="B309" s="27">
        <v>378</v>
      </c>
      <c r="C309" s="27">
        <v>2497</v>
      </c>
      <c r="D309" s="28" t="s">
        <v>11834</v>
      </c>
      <c r="E309" s="28" t="s">
        <v>383</v>
      </c>
      <c r="F309" s="27" t="s">
        <v>11979</v>
      </c>
      <c r="G309" s="28" t="s">
        <v>16341</v>
      </c>
      <c r="H309" s="28" t="s">
        <v>107</v>
      </c>
      <c r="I309" s="28" t="s">
        <v>2038</v>
      </c>
      <c r="J309" s="28" t="s">
        <v>1455</v>
      </c>
      <c r="K309" s="28" t="s">
        <v>58</v>
      </c>
      <c r="L309" s="28" t="s">
        <v>115</v>
      </c>
      <c r="M309" s="28" t="s">
        <v>14610</v>
      </c>
      <c r="N309" s="34" t="s">
        <v>14611</v>
      </c>
      <c r="O309" s="28" t="s">
        <v>157</v>
      </c>
      <c r="P309" s="28" t="s">
        <v>147</v>
      </c>
      <c r="Q309" s="28" t="s">
        <v>11963</v>
      </c>
      <c r="R309" s="28" t="s">
        <v>57</v>
      </c>
      <c r="S309" s="28" t="s">
        <v>57</v>
      </c>
      <c r="T309" s="28" t="s">
        <v>59</v>
      </c>
      <c r="U309" s="28" t="s">
        <v>60</v>
      </c>
      <c r="V309" s="34">
        <v>45503</v>
      </c>
      <c r="W309" s="28">
        <f t="shared" ca="1" si="8"/>
        <v>2024</v>
      </c>
      <c r="X309" s="34" t="s">
        <v>92</v>
      </c>
      <c r="Y309" s="27" t="s">
        <v>93</v>
      </c>
      <c r="Z309" s="28" t="s">
        <v>16232</v>
      </c>
      <c r="AA309" s="28" t="s">
        <v>61</v>
      </c>
      <c r="AB309" s="27" t="s">
        <v>16384</v>
      </c>
      <c r="AC309" s="27" t="s">
        <v>16668</v>
      </c>
      <c r="AD309" s="27" t="s">
        <v>15968</v>
      </c>
      <c r="AE309" s="27" t="s">
        <v>12219</v>
      </c>
      <c r="AF309" s="28" t="s">
        <v>62</v>
      </c>
      <c r="AG309" s="28" t="s">
        <v>62</v>
      </c>
      <c r="AH309" s="27" t="s">
        <v>62</v>
      </c>
      <c r="AI309" s="27" t="s">
        <v>63</v>
      </c>
      <c r="AJ309" s="27" t="s">
        <v>64</v>
      </c>
      <c r="AK309" s="27" t="s">
        <v>65</v>
      </c>
      <c r="AL309" s="27" t="s">
        <v>57</v>
      </c>
      <c r="AM309" s="28" t="s">
        <v>57</v>
      </c>
      <c r="AN309" s="28" t="s">
        <v>67</v>
      </c>
      <c r="AO309" s="28" t="s">
        <v>67</v>
      </c>
      <c r="AP309" s="27" t="s">
        <v>57</v>
      </c>
      <c r="AQ309" s="27" t="s">
        <v>57</v>
      </c>
      <c r="AR309" s="28" t="s">
        <v>57</v>
      </c>
      <c r="AS309" s="28" t="s">
        <v>57</v>
      </c>
      <c r="AT309" s="28" t="s">
        <v>57</v>
      </c>
      <c r="AU309" s="28" t="s">
        <v>57</v>
      </c>
      <c r="AV309" s="28" t="s">
        <v>57</v>
      </c>
      <c r="AW309" s="28" t="s">
        <v>68</v>
      </c>
      <c r="AX309" s="28">
        <v>917</v>
      </c>
      <c r="AY309" s="27">
        <v>201250290</v>
      </c>
      <c r="AZ309" s="28" t="s">
        <v>12240</v>
      </c>
      <c r="BA309" s="28">
        <v>2024970000</v>
      </c>
      <c r="BB309" s="28" t="s">
        <v>57</v>
      </c>
      <c r="BC309" s="36" t="s">
        <v>57</v>
      </c>
      <c r="BD309" s="28" t="s">
        <v>57</v>
      </c>
      <c r="BE309" s="36" t="s">
        <v>69</v>
      </c>
      <c r="BF309" s="28" t="s">
        <v>12008</v>
      </c>
      <c r="BG309" s="36" t="s">
        <v>57</v>
      </c>
      <c r="BH309" s="27" t="s">
        <v>67</v>
      </c>
      <c r="BI309" s="28" t="s">
        <v>67</v>
      </c>
      <c r="BJ309" s="27" t="s">
        <v>67</v>
      </c>
      <c r="BK309" s="27" t="s">
        <v>57</v>
      </c>
    </row>
    <row r="310" spans="1:63" x14ac:dyDescent="0.25">
      <c r="A310" s="31" t="s">
        <v>1452</v>
      </c>
      <c r="B310" s="27">
        <v>935</v>
      </c>
      <c r="C310" s="27">
        <v>2506</v>
      </c>
      <c r="D310" s="28" t="s">
        <v>11837</v>
      </c>
      <c r="E310" s="28" t="s">
        <v>358</v>
      </c>
      <c r="F310" s="27" t="s">
        <v>11979</v>
      </c>
      <c r="G310" s="28" t="s">
        <v>16341</v>
      </c>
      <c r="H310" s="28" t="s">
        <v>107</v>
      </c>
      <c r="I310" s="28" t="s">
        <v>2038</v>
      </c>
      <c r="J310" s="28" t="s">
        <v>1455</v>
      </c>
      <c r="K310" s="28" t="s">
        <v>58</v>
      </c>
      <c r="L310" s="28" t="s">
        <v>115</v>
      </c>
      <c r="M310" s="28" t="s">
        <v>14612</v>
      </c>
      <c r="N310" s="34" t="s">
        <v>14613</v>
      </c>
      <c r="O310" s="28" t="s">
        <v>14614</v>
      </c>
      <c r="P310" s="28" t="s">
        <v>147</v>
      </c>
      <c r="Q310" s="28" t="s">
        <v>11953</v>
      </c>
      <c r="R310" s="28">
        <v>-17.035689999999999</v>
      </c>
      <c r="S310" s="28">
        <v>48.301789999999997</v>
      </c>
      <c r="T310" s="28" t="s">
        <v>59</v>
      </c>
      <c r="U310" s="28" t="s">
        <v>60</v>
      </c>
      <c r="V310" s="34">
        <v>45388</v>
      </c>
      <c r="W310" s="28">
        <f t="shared" ca="1" si="8"/>
        <v>2024</v>
      </c>
      <c r="X310" s="34" t="s">
        <v>2048</v>
      </c>
      <c r="Y310" s="27" t="s">
        <v>319</v>
      </c>
      <c r="Z310" s="28" t="s">
        <v>16233</v>
      </c>
      <c r="AA310" s="28" t="s">
        <v>61</v>
      </c>
      <c r="AB310" s="27" t="s">
        <v>16385</v>
      </c>
      <c r="AC310" s="27" t="s">
        <v>16669</v>
      </c>
      <c r="AD310" s="27" t="s">
        <v>13528</v>
      </c>
      <c r="AE310" s="27" t="s">
        <v>12184</v>
      </c>
      <c r="AF310" s="28" t="s">
        <v>62</v>
      </c>
      <c r="AG310" s="28" t="s">
        <v>62</v>
      </c>
      <c r="AH310" s="27" t="s">
        <v>62</v>
      </c>
      <c r="AI310" s="27" t="s">
        <v>63</v>
      </c>
      <c r="AJ310" s="27" t="s">
        <v>64</v>
      </c>
      <c r="AK310" s="27" t="s">
        <v>65</v>
      </c>
      <c r="AL310" s="27" t="s">
        <v>429</v>
      </c>
      <c r="AM310" s="28" t="s">
        <v>57</v>
      </c>
      <c r="AN310" s="28" t="s">
        <v>67</v>
      </c>
      <c r="AO310" s="28" t="s">
        <v>12285</v>
      </c>
      <c r="AP310" s="27" t="s">
        <v>57</v>
      </c>
      <c r="AQ310" s="27" t="s">
        <v>57</v>
      </c>
      <c r="AR310" s="28" t="s">
        <v>57</v>
      </c>
      <c r="AS310" s="28" t="s">
        <v>57</v>
      </c>
      <c r="AT310" s="28" t="s">
        <v>57</v>
      </c>
      <c r="AU310" s="28" t="s">
        <v>57</v>
      </c>
      <c r="AV310" s="28" t="s">
        <v>57</v>
      </c>
      <c r="AW310" s="28" t="s">
        <v>68</v>
      </c>
      <c r="AX310" s="28">
        <v>917</v>
      </c>
      <c r="AY310" s="27">
        <v>200901044</v>
      </c>
      <c r="AZ310" s="28" t="s">
        <v>11935</v>
      </c>
      <c r="BA310" s="28">
        <v>2025060000</v>
      </c>
      <c r="BB310" s="28" t="s">
        <v>57</v>
      </c>
      <c r="BC310" s="36" t="s">
        <v>57</v>
      </c>
      <c r="BD310" s="28" t="s">
        <v>57</v>
      </c>
      <c r="BE310" s="36" t="s">
        <v>69</v>
      </c>
      <c r="BF310" s="28" t="s">
        <v>12008</v>
      </c>
      <c r="BG310" s="36" t="s">
        <v>57</v>
      </c>
      <c r="BH310" s="27" t="s">
        <v>67</v>
      </c>
      <c r="BI310" s="28" t="s">
        <v>67</v>
      </c>
      <c r="BJ310" s="27" t="s">
        <v>12285</v>
      </c>
      <c r="BK310" s="27" t="s">
        <v>57</v>
      </c>
    </row>
    <row r="311" spans="1:63" x14ac:dyDescent="0.25">
      <c r="A311" s="31" t="s">
        <v>1452</v>
      </c>
      <c r="B311" s="27">
        <v>734</v>
      </c>
      <c r="C311" s="27">
        <v>536</v>
      </c>
      <c r="D311" s="28" t="s">
        <v>2259</v>
      </c>
      <c r="E311" s="28" t="s">
        <v>2260</v>
      </c>
      <c r="F311" s="27" t="s">
        <v>11979</v>
      </c>
      <c r="G311" s="28" t="s">
        <v>16341</v>
      </c>
      <c r="H311" s="28" t="s">
        <v>107</v>
      </c>
      <c r="I311" s="28" t="s">
        <v>2038</v>
      </c>
      <c r="J311" s="28" t="s">
        <v>1455</v>
      </c>
      <c r="K311" s="28" t="s">
        <v>58</v>
      </c>
      <c r="L311" s="28" t="s">
        <v>115</v>
      </c>
      <c r="M311" s="28" t="s">
        <v>14615</v>
      </c>
      <c r="N311" s="34" t="s">
        <v>2261</v>
      </c>
      <c r="O311" s="28" t="s">
        <v>146</v>
      </c>
      <c r="P311" s="28" t="s">
        <v>147</v>
      </c>
      <c r="Q311" s="28" t="s">
        <v>2262</v>
      </c>
      <c r="R311" s="28">
        <v>-16.717165000000001</v>
      </c>
      <c r="S311" s="28">
        <v>-49.258685999999997</v>
      </c>
      <c r="T311" s="28" t="s">
        <v>59</v>
      </c>
      <c r="U311" s="28" t="s">
        <v>60</v>
      </c>
      <c r="V311" s="34">
        <v>41291</v>
      </c>
      <c r="W311" s="28" t="str">
        <f t="shared" ca="1" si="8"/>
        <v>MADURA</v>
      </c>
      <c r="X311" s="34" t="s">
        <v>1697</v>
      </c>
      <c r="Y311" s="27" t="s">
        <v>93</v>
      </c>
      <c r="Z311" s="28" t="s">
        <v>16232</v>
      </c>
      <c r="AA311" s="28" t="s">
        <v>61</v>
      </c>
      <c r="AB311" s="27" t="s">
        <v>2263</v>
      </c>
      <c r="AC311" s="27" t="s">
        <v>16670</v>
      </c>
      <c r="AD311" s="27" t="s">
        <v>13541</v>
      </c>
      <c r="AE311" s="27" t="s">
        <v>2264</v>
      </c>
      <c r="AF311" s="28" t="s">
        <v>62</v>
      </c>
      <c r="AG311" s="28" t="s">
        <v>62</v>
      </c>
      <c r="AH311" s="27" t="s">
        <v>62</v>
      </c>
      <c r="AI311" s="27" t="s">
        <v>63</v>
      </c>
      <c r="AJ311" s="27" t="s">
        <v>64</v>
      </c>
      <c r="AK311" s="27" t="s">
        <v>405</v>
      </c>
      <c r="AL311" s="27" t="s">
        <v>429</v>
      </c>
      <c r="AM311" s="28" t="s">
        <v>429</v>
      </c>
      <c r="AN311" s="28" t="s">
        <v>12285</v>
      </c>
      <c r="AO311" s="28" t="s">
        <v>12285</v>
      </c>
      <c r="AP311" s="27" t="s">
        <v>1461</v>
      </c>
      <c r="AQ311" s="27" t="s">
        <v>1461</v>
      </c>
      <c r="AR311" s="28" t="s">
        <v>67</v>
      </c>
      <c r="AS311" s="28" t="s">
        <v>1461</v>
      </c>
      <c r="AT311" s="28" t="s">
        <v>57</v>
      </c>
      <c r="AU311" s="28" t="s">
        <v>57</v>
      </c>
      <c r="AV311" s="28">
        <v>3</v>
      </c>
      <c r="AW311" s="28" t="s">
        <v>397</v>
      </c>
      <c r="AX311" s="28">
        <v>917</v>
      </c>
      <c r="AY311" s="27">
        <v>105482110</v>
      </c>
      <c r="AZ311" s="28" t="s">
        <v>2265</v>
      </c>
      <c r="BA311" s="28">
        <v>2005360000</v>
      </c>
      <c r="BB311" s="28" t="s">
        <v>57</v>
      </c>
      <c r="BC311" s="36" t="s">
        <v>57</v>
      </c>
      <c r="BD311" s="28" t="s">
        <v>57</v>
      </c>
      <c r="BE311" s="36" t="s">
        <v>69</v>
      </c>
      <c r="BF311" s="28" t="s">
        <v>12008</v>
      </c>
      <c r="BG311" s="36" t="s">
        <v>57</v>
      </c>
      <c r="BH311" s="27" t="s">
        <v>67</v>
      </c>
      <c r="BI311" s="28" t="s">
        <v>67</v>
      </c>
      <c r="BJ311" s="27" t="s">
        <v>12285</v>
      </c>
      <c r="BK311" s="27" t="s">
        <v>57</v>
      </c>
    </row>
    <row r="312" spans="1:63" x14ac:dyDescent="0.25">
      <c r="A312" s="31" t="s">
        <v>1452</v>
      </c>
      <c r="B312" s="27">
        <v>734</v>
      </c>
      <c r="C312" s="27">
        <v>2071</v>
      </c>
      <c r="D312" s="28" t="s">
        <v>2297</v>
      </c>
      <c r="E312" s="28" t="s">
        <v>2298</v>
      </c>
      <c r="F312" s="27" t="s">
        <v>11979</v>
      </c>
      <c r="G312" s="28" t="s">
        <v>16341</v>
      </c>
      <c r="H312" s="28" t="s">
        <v>107</v>
      </c>
      <c r="I312" s="28" t="s">
        <v>2038</v>
      </c>
      <c r="J312" s="28" t="s">
        <v>1455</v>
      </c>
      <c r="K312" s="28" t="s">
        <v>58</v>
      </c>
      <c r="L312" s="28" t="s">
        <v>115</v>
      </c>
      <c r="M312" s="28" t="s">
        <v>14616</v>
      </c>
      <c r="N312" s="34" t="s">
        <v>666</v>
      </c>
      <c r="O312" s="28" t="s">
        <v>146</v>
      </c>
      <c r="P312" s="28" t="s">
        <v>147</v>
      </c>
      <c r="Q312" s="28" t="s">
        <v>2299</v>
      </c>
      <c r="R312" s="28">
        <v>-16.715834999999998</v>
      </c>
      <c r="S312" s="28">
        <v>-49.276510999999999</v>
      </c>
      <c r="T312" s="28" t="s">
        <v>59</v>
      </c>
      <c r="U312" s="28" t="s">
        <v>60</v>
      </c>
      <c r="V312" s="34">
        <v>43462</v>
      </c>
      <c r="W312" s="28" t="str">
        <f t="shared" ca="1" si="8"/>
        <v>MADURA</v>
      </c>
      <c r="X312" s="34" t="s">
        <v>1697</v>
      </c>
      <c r="Y312" s="27" t="s">
        <v>93</v>
      </c>
      <c r="Z312" s="28" t="s">
        <v>16232</v>
      </c>
      <c r="AA312" s="28" t="s">
        <v>61</v>
      </c>
      <c r="AB312" s="27" t="s">
        <v>2300</v>
      </c>
      <c r="AC312" s="27" t="s">
        <v>16671</v>
      </c>
      <c r="AD312" s="27" t="s">
        <v>13542</v>
      </c>
      <c r="AE312" s="27" t="s">
        <v>2301</v>
      </c>
      <c r="AF312" s="28" t="s">
        <v>62</v>
      </c>
      <c r="AG312" s="28" t="s">
        <v>62</v>
      </c>
      <c r="AH312" s="27" t="s">
        <v>62</v>
      </c>
      <c r="AI312" s="27" t="s">
        <v>63</v>
      </c>
      <c r="AJ312" s="27" t="s">
        <v>64</v>
      </c>
      <c r="AK312" s="27" t="s">
        <v>405</v>
      </c>
      <c r="AL312" s="27" t="s">
        <v>429</v>
      </c>
      <c r="AM312" s="28" t="s">
        <v>57</v>
      </c>
      <c r="AN312" s="28" t="s">
        <v>12285</v>
      </c>
      <c r="AO312" s="28" t="s">
        <v>67</v>
      </c>
      <c r="AP312" s="27" t="s">
        <v>1461</v>
      </c>
      <c r="AQ312" s="27" t="s">
        <v>1461</v>
      </c>
      <c r="AR312" s="28" t="s">
        <v>67</v>
      </c>
      <c r="AS312" s="28" t="s">
        <v>1461</v>
      </c>
      <c r="AT312" s="28" t="s">
        <v>57</v>
      </c>
      <c r="AU312" s="28" t="s">
        <v>57</v>
      </c>
      <c r="AV312" s="28">
        <v>3</v>
      </c>
      <c r="AW312" s="28" t="s">
        <v>68</v>
      </c>
      <c r="AX312" s="28">
        <v>917</v>
      </c>
      <c r="AY312" s="27">
        <v>107435330</v>
      </c>
      <c r="AZ312" s="28" t="s">
        <v>2302</v>
      </c>
      <c r="BA312" s="28">
        <v>2020710000</v>
      </c>
      <c r="BB312" s="28" t="s">
        <v>57</v>
      </c>
      <c r="BC312" s="36" t="s">
        <v>57</v>
      </c>
      <c r="BD312" s="28" t="s">
        <v>57</v>
      </c>
      <c r="BE312" s="36" t="s">
        <v>69</v>
      </c>
      <c r="BF312" s="28" t="s">
        <v>12008</v>
      </c>
      <c r="BG312" s="36" t="s">
        <v>57</v>
      </c>
      <c r="BH312" s="27" t="s">
        <v>67</v>
      </c>
      <c r="BI312" s="28" t="s">
        <v>67</v>
      </c>
      <c r="BJ312" s="27" t="s">
        <v>12285</v>
      </c>
      <c r="BK312" s="27" t="s">
        <v>57</v>
      </c>
    </row>
    <row r="313" spans="1:63" x14ac:dyDescent="0.25">
      <c r="A313" s="31" t="s">
        <v>1452</v>
      </c>
      <c r="B313" s="27">
        <v>375</v>
      </c>
      <c r="C313" s="27">
        <v>564</v>
      </c>
      <c r="D313" s="28" t="s">
        <v>2337</v>
      </c>
      <c r="E313" s="28" t="s">
        <v>2338</v>
      </c>
      <c r="F313" s="27" t="s">
        <v>11979</v>
      </c>
      <c r="G313" s="28" t="s">
        <v>16341</v>
      </c>
      <c r="H313" s="28" t="s">
        <v>107</v>
      </c>
      <c r="I313" s="28" t="s">
        <v>2038</v>
      </c>
      <c r="J313" s="28" t="s">
        <v>1455</v>
      </c>
      <c r="K313" s="28" t="s">
        <v>58</v>
      </c>
      <c r="L313" s="28" t="s">
        <v>115</v>
      </c>
      <c r="M313" s="28" t="s">
        <v>14617</v>
      </c>
      <c r="N313" s="34" t="s">
        <v>2339</v>
      </c>
      <c r="O313" s="28" t="s">
        <v>146</v>
      </c>
      <c r="P313" s="28" t="s">
        <v>147</v>
      </c>
      <c r="Q313" s="28" t="s">
        <v>2340</v>
      </c>
      <c r="R313" s="28">
        <v>-16.719716999999999</v>
      </c>
      <c r="S313" s="28">
        <v>-49.253556000000003</v>
      </c>
      <c r="T313" s="28" t="s">
        <v>59</v>
      </c>
      <c r="U313" s="28" t="s">
        <v>60</v>
      </c>
      <c r="V313" s="34">
        <v>41488</v>
      </c>
      <c r="W313" s="28" t="str">
        <f t="shared" ca="1" si="8"/>
        <v>MADURA</v>
      </c>
      <c r="X313" s="34" t="s">
        <v>1697</v>
      </c>
      <c r="Y313" s="27" t="s">
        <v>93</v>
      </c>
      <c r="Z313" s="28" t="s">
        <v>16232</v>
      </c>
      <c r="AA313" s="28" t="s">
        <v>61</v>
      </c>
      <c r="AB313" s="27" t="s">
        <v>2341</v>
      </c>
      <c r="AC313" s="27" t="s">
        <v>16672</v>
      </c>
      <c r="AD313" s="27" t="s">
        <v>13543</v>
      </c>
      <c r="AE313" s="27" t="s">
        <v>2342</v>
      </c>
      <c r="AF313" s="28" t="s">
        <v>62</v>
      </c>
      <c r="AG313" s="28" t="s">
        <v>62</v>
      </c>
      <c r="AH313" s="27" t="s">
        <v>62</v>
      </c>
      <c r="AI313" s="27" t="s">
        <v>63</v>
      </c>
      <c r="AJ313" s="27" t="s">
        <v>64</v>
      </c>
      <c r="AK313" s="27" t="s">
        <v>405</v>
      </c>
      <c r="AL313" s="27" t="s">
        <v>429</v>
      </c>
      <c r="AM313" s="28" t="s">
        <v>429</v>
      </c>
      <c r="AN313" s="28" t="s">
        <v>67</v>
      </c>
      <c r="AO313" s="28" t="s">
        <v>67</v>
      </c>
      <c r="AP313" s="27" t="s">
        <v>1461</v>
      </c>
      <c r="AQ313" s="27" t="s">
        <v>1461</v>
      </c>
      <c r="AR313" s="28" t="s">
        <v>67</v>
      </c>
      <c r="AS313" s="28" t="s">
        <v>1461</v>
      </c>
      <c r="AT313" s="28">
        <v>3</v>
      </c>
      <c r="AU313" s="28" t="s">
        <v>57</v>
      </c>
      <c r="AV313" s="28">
        <v>3</v>
      </c>
      <c r="AW313" s="28" t="s">
        <v>397</v>
      </c>
      <c r="AX313" s="28">
        <v>917</v>
      </c>
      <c r="AY313" s="27">
        <v>105601683</v>
      </c>
      <c r="AZ313" s="28" t="s">
        <v>2343</v>
      </c>
      <c r="BA313" s="28">
        <v>2005640000</v>
      </c>
      <c r="BB313" s="28" t="s">
        <v>57</v>
      </c>
      <c r="BC313" s="36" t="s">
        <v>57</v>
      </c>
      <c r="BD313" s="28" t="s">
        <v>57</v>
      </c>
      <c r="BE313" s="36" t="s">
        <v>69</v>
      </c>
      <c r="BF313" s="28" t="s">
        <v>12008</v>
      </c>
      <c r="BG313" s="36" t="s">
        <v>57</v>
      </c>
      <c r="BH313" s="27" t="s">
        <v>67</v>
      </c>
      <c r="BI313" s="28" t="s">
        <v>67</v>
      </c>
      <c r="BJ313" s="27" t="s">
        <v>12285</v>
      </c>
      <c r="BK313" s="27" t="s">
        <v>57</v>
      </c>
    </row>
    <row r="314" spans="1:63" x14ac:dyDescent="0.25">
      <c r="A314" s="31" t="s">
        <v>1452</v>
      </c>
      <c r="B314" s="27">
        <v>9999</v>
      </c>
      <c r="C314" s="27">
        <v>2611</v>
      </c>
      <c r="D314" s="28" t="s">
        <v>12324</v>
      </c>
      <c r="E314" s="28" t="s">
        <v>12349</v>
      </c>
      <c r="F314" s="27" t="s">
        <v>11981</v>
      </c>
      <c r="G314" s="28" t="s">
        <v>16341</v>
      </c>
      <c r="H314" s="28" t="s">
        <v>107</v>
      </c>
      <c r="I314" s="28" t="s">
        <v>14456</v>
      </c>
      <c r="J314" s="28" t="s">
        <v>1455</v>
      </c>
      <c r="K314" s="28" t="s">
        <v>58</v>
      </c>
      <c r="L314" s="28" t="s">
        <v>114</v>
      </c>
      <c r="M314" s="28" t="s">
        <v>14468</v>
      </c>
      <c r="N314" s="34" t="s">
        <v>14409</v>
      </c>
      <c r="O314" s="28" t="s">
        <v>124</v>
      </c>
      <c r="P314" s="28" t="s">
        <v>125</v>
      </c>
      <c r="Q314" s="28" t="s">
        <v>14408</v>
      </c>
      <c r="R314" s="28" t="s">
        <v>57</v>
      </c>
      <c r="S314" s="28" t="s">
        <v>57</v>
      </c>
      <c r="T314" s="28" t="s">
        <v>57</v>
      </c>
      <c r="U314" s="28" t="s">
        <v>91</v>
      </c>
      <c r="V314" s="34">
        <v>45624</v>
      </c>
      <c r="W314" s="28">
        <f t="shared" ca="1" si="8"/>
        <v>2024</v>
      </c>
      <c r="X314" s="34" t="s">
        <v>1458</v>
      </c>
      <c r="Y314" s="27" t="s">
        <v>616</v>
      </c>
      <c r="Z314" s="28" t="s">
        <v>16233</v>
      </c>
      <c r="AA314" s="28" t="s">
        <v>61</v>
      </c>
      <c r="AB314" s="27" t="s">
        <v>15969</v>
      </c>
      <c r="AC314" s="27" t="s">
        <v>15970</v>
      </c>
      <c r="AD314" s="27" t="s">
        <v>15971</v>
      </c>
      <c r="AE314" s="27" t="s">
        <v>14383</v>
      </c>
      <c r="AF314" s="28" t="s">
        <v>62</v>
      </c>
      <c r="AG314" s="28" t="s">
        <v>62</v>
      </c>
      <c r="AH314" s="27" t="s">
        <v>62</v>
      </c>
      <c r="AI314" s="27" t="s">
        <v>63</v>
      </c>
      <c r="AJ314" s="27" t="s">
        <v>57</v>
      </c>
      <c r="AK314" s="27" t="s">
        <v>57</v>
      </c>
      <c r="AL314" s="27" t="s">
        <v>57</v>
      </c>
      <c r="AM314" s="28" t="s">
        <v>57</v>
      </c>
      <c r="AN314" s="28" t="s">
        <v>67</v>
      </c>
      <c r="AO314" s="28" t="s">
        <v>67</v>
      </c>
      <c r="AP314" s="27" t="s">
        <v>57</v>
      </c>
      <c r="AQ314" s="27" t="s">
        <v>57</v>
      </c>
      <c r="AR314" s="28" t="s">
        <v>57</v>
      </c>
      <c r="AS314" s="28" t="s">
        <v>57</v>
      </c>
      <c r="AT314" s="28" t="s">
        <v>57</v>
      </c>
      <c r="AU314" s="28" t="s">
        <v>57</v>
      </c>
      <c r="AV314" s="28" t="s">
        <v>57</v>
      </c>
      <c r="AW314" s="28" t="s">
        <v>57</v>
      </c>
      <c r="AX314" s="28">
        <v>917</v>
      </c>
      <c r="AY314" s="27" t="s">
        <v>14394</v>
      </c>
      <c r="AZ314" s="28" t="s">
        <v>14393</v>
      </c>
      <c r="BA314" s="28">
        <v>2026110000</v>
      </c>
      <c r="BB314" s="28" t="s">
        <v>57</v>
      </c>
      <c r="BC314" s="36" t="s">
        <v>57</v>
      </c>
      <c r="BD314" s="28" t="s">
        <v>57</v>
      </c>
      <c r="BE314" s="36" t="s">
        <v>57</v>
      </c>
      <c r="BF314" s="28" t="s">
        <v>57</v>
      </c>
      <c r="BG314" s="36" t="s">
        <v>57</v>
      </c>
      <c r="BH314" s="27" t="s">
        <v>67</v>
      </c>
      <c r="BI314" s="28" t="s">
        <v>67</v>
      </c>
      <c r="BJ314" s="27" t="s">
        <v>67</v>
      </c>
      <c r="BK314" s="27" t="s">
        <v>57</v>
      </c>
    </row>
    <row r="315" spans="1:63" x14ac:dyDescent="0.25">
      <c r="A315" s="31" t="s">
        <v>1452</v>
      </c>
      <c r="B315" s="27">
        <v>9999</v>
      </c>
      <c r="C315" s="27">
        <v>2416</v>
      </c>
      <c r="D315" s="28" t="s">
        <v>140</v>
      </c>
      <c r="E315" s="28" t="s">
        <v>141</v>
      </c>
      <c r="F315" s="27" t="s">
        <v>11981</v>
      </c>
      <c r="G315" s="28" t="s">
        <v>16341</v>
      </c>
      <c r="H315" s="28" t="s">
        <v>107</v>
      </c>
      <c r="I315" s="28" t="s">
        <v>14456</v>
      </c>
      <c r="J315" s="28" t="s">
        <v>1455</v>
      </c>
      <c r="K315" s="28" t="s">
        <v>58</v>
      </c>
      <c r="L315" s="28" t="s">
        <v>114</v>
      </c>
      <c r="M315" s="28" t="s">
        <v>14484</v>
      </c>
      <c r="N315" s="34" t="s">
        <v>2938</v>
      </c>
      <c r="O315" s="28" t="s">
        <v>124</v>
      </c>
      <c r="P315" s="28" t="s">
        <v>125</v>
      </c>
      <c r="Q315" s="28" t="s">
        <v>11959</v>
      </c>
      <c r="R315" s="28" t="s">
        <v>57</v>
      </c>
      <c r="S315" s="28" t="s">
        <v>57</v>
      </c>
      <c r="T315" s="28" t="s">
        <v>59</v>
      </c>
      <c r="U315" s="28" t="s">
        <v>91</v>
      </c>
      <c r="V315" s="34">
        <v>45572</v>
      </c>
      <c r="W315" s="28">
        <f t="shared" ca="1" si="8"/>
        <v>2024</v>
      </c>
      <c r="X315" s="34" t="s">
        <v>1458</v>
      </c>
      <c r="Y315" s="27" t="s">
        <v>616</v>
      </c>
      <c r="Z315" s="28" t="s">
        <v>16233</v>
      </c>
      <c r="AA315" s="28" t="s">
        <v>61</v>
      </c>
      <c r="AB315" s="27" t="s">
        <v>16386</v>
      </c>
      <c r="AC315" s="27" t="s">
        <v>16673</v>
      </c>
      <c r="AD315" s="27" t="s">
        <v>57</v>
      </c>
      <c r="AE315" s="27" t="s">
        <v>12208</v>
      </c>
      <c r="AF315" s="28" t="s">
        <v>62</v>
      </c>
      <c r="AG315" s="28" t="s">
        <v>62</v>
      </c>
      <c r="AH315" s="27" t="s">
        <v>62</v>
      </c>
      <c r="AI315" s="27" t="s">
        <v>63</v>
      </c>
      <c r="AJ315" s="27" t="s">
        <v>64</v>
      </c>
      <c r="AK315" s="27" t="s">
        <v>65</v>
      </c>
      <c r="AL315" s="27" t="s">
        <v>429</v>
      </c>
      <c r="AM315" s="28" t="s">
        <v>57</v>
      </c>
      <c r="AN315" s="28" t="s">
        <v>12285</v>
      </c>
      <c r="AO315" s="28" t="s">
        <v>12285</v>
      </c>
      <c r="AP315" s="27" t="s">
        <v>67</v>
      </c>
      <c r="AQ315" s="27" t="s">
        <v>67</v>
      </c>
      <c r="AR315" s="28" t="s">
        <v>67</v>
      </c>
      <c r="AS315" s="28" t="s">
        <v>67</v>
      </c>
      <c r="AT315" s="28" t="s">
        <v>57</v>
      </c>
      <c r="AU315" s="28" t="s">
        <v>57</v>
      </c>
      <c r="AV315" s="28" t="s">
        <v>57</v>
      </c>
      <c r="AW315" s="28" t="s">
        <v>68</v>
      </c>
      <c r="AX315" s="28">
        <v>917</v>
      </c>
      <c r="AY315" s="27">
        <v>139814124</v>
      </c>
      <c r="AZ315" s="28" t="s">
        <v>142</v>
      </c>
      <c r="BA315" s="28">
        <v>2024160000</v>
      </c>
      <c r="BB315" s="28" t="s">
        <v>57</v>
      </c>
      <c r="BC315" s="36" t="s">
        <v>57</v>
      </c>
      <c r="BD315" s="28" t="s">
        <v>57</v>
      </c>
      <c r="BE315" s="36" t="s">
        <v>69</v>
      </c>
      <c r="BF315" s="28" t="s">
        <v>12008</v>
      </c>
      <c r="BG315" s="36" t="s">
        <v>57</v>
      </c>
      <c r="BH315" s="27" t="s">
        <v>67</v>
      </c>
      <c r="BI315" s="28" t="s">
        <v>67</v>
      </c>
      <c r="BJ315" s="27" t="s">
        <v>12285</v>
      </c>
      <c r="BK315" s="27" t="s">
        <v>57</v>
      </c>
    </row>
    <row r="316" spans="1:63" x14ac:dyDescent="0.25">
      <c r="A316" s="31" t="s">
        <v>1452</v>
      </c>
      <c r="B316" s="27">
        <v>1</v>
      </c>
      <c r="C316" s="27">
        <v>2381</v>
      </c>
      <c r="D316" s="28" t="s">
        <v>12102</v>
      </c>
      <c r="E316" s="28" t="s">
        <v>12149</v>
      </c>
      <c r="F316" s="27" t="s">
        <v>11981</v>
      </c>
      <c r="G316" s="28" t="s">
        <v>16341</v>
      </c>
      <c r="H316" s="28" t="s">
        <v>107</v>
      </c>
      <c r="I316" s="28" t="s">
        <v>14456</v>
      </c>
      <c r="J316" s="28" t="s">
        <v>1455</v>
      </c>
      <c r="K316" s="28" t="s">
        <v>58</v>
      </c>
      <c r="L316" s="28" t="s">
        <v>114</v>
      </c>
      <c r="M316" s="28" t="s">
        <v>14618</v>
      </c>
      <c r="N316" s="34" t="s">
        <v>11988</v>
      </c>
      <c r="O316" s="28" t="s">
        <v>124</v>
      </c>
      <c r="P316" s="28" t="s">
        <v>125</v>
      </c>
      <c r="Q316" s="28" t="s">
        <v>12038</v>
      </c>
      <c r="R316" s="28" t="s">
        <v>57</v>
      </c>
      <c r="S316" s="28" t="s">
        <v>57</v>
      </c>
      <c r="T316" s="28" t="s">
        <v>57</v>
      </c>
      <c r="U316" s="28" t="s">
        <v>91</v>
      </c>
      <c r="V316" s="34">
        <v>45432</v>
      </c>
      <c r="W316" s="28">
        <f t="shared" ca="1" si="8"/>
        <v>2024</v>
      </c>
      <c r="X316" s="34" t="s">
        <v>92</v>
      </c>
      <c r="Y316" s="27" t="s">
        <v>93</v>
      </c>
      <c r="Z316" s="28" t="s">
        <v>16232</v>
      </c>
      <c r="AA316" s="28" t="s">
        <v>61</v>
      </c>
      <c r="AB316" s="27" t="s">
        <v>15972</v>
      </c>
      <c r="AC316" s="27" t="s">
        <v>15973</v>
      </c>
      <c r="AD316" s="27" t="s">
        <v>14163</v>
      </c>
      <c r="AE316" s="27" t="s">
        <v>12223</v>
      </c>
      <c r="AF316" s="28" t="s">
        <v>62</v>
      </c>
      <c r="AG316" s="28" t="s">
        <v>62</v>
      </c>
      <c r="AH316" s="27" t="s">
        <v>62</v>
      </c>
      <c r="AI316" s="27" t="s">
        <v>63</v>
      </c>
      <c r="AJ316" s="27" t="s">
        <v>12376</v>
      </c>
      <c r="AK316" s="27" t="s">
        <v>57</v>
      </c>
      <c r="AL316" s="27" t="s">
        <v>429</v>
      </c>
      <c r="AM316" s="28" t="s">
        <v>57</v>
      </c>
      <c r="AN316" s="28" t="s">
        <v>12285</v>
      </c>
      <c r="AO316" s="28" t="s">
        <v>12285</v>
      </c>
      <c r="AP316" s="27" t="s">
        <v>57</v>
      </c>
      <c r="AQ316" s="27" t="s">
        <v>57</v>
      </c>
      <c r="AR316" s="28" t="s">
        <v>57</v>
      </c>
      <c r="AS316" s="28" t="s">
        <v>57</v>
      </c>
      <c r="AT316" s="28" t="s">
        <v>57</v>
      </c>
      <c r="AU316" s="28" t="s">
        <v>57</v>
      </c>
      <c r="AV316" s="28" t="s">
        <v>57</v>
      </c>
      <c r="AW316" s="28" t="s">
        <v>57</v>
      </c>
      <c r="AX316" s="28">
        <v>917</v>
      </c>
      <c r="AY316" s="27">
        <v>139718974</v>
      </c>
      <c r="AZ316" s="28" t="s">
        <v>12245</v>
      </c>
      <c r="BA316" s="28">
        <v>2023810000</v>
      </c>
      <c r="BB316" s="28" t="s">
        <v>57</v>
      </c>
      <c r="BC316" s="36" t="s">
        <v>57</v>
      </c>
      <c r="BD316" s="28" t="s">
        <v>57</v>
      </c>
      <c r="BE316" s="36" t="s">
        <v>57</v>
      </c>
      <c r="BF316" s="28" t="s">
        <v>57</v>
      </c>
      <c r="BG316" s="36" t="s">
        <v>57</v>
      </c>
      <c r="BH316" s="27" t="s">
        <v>67</v>
      </c>
      <c r="BI316" s="28" t="s">
        <v>67</v>
      </c>
      <c r="BJ316" s="27" t="s">
        <v>12285</v>
      </c>
      <c r="BK316" s="27" t="s">
        <v>57</v>
      </c>
    </row>
    <row r="317" spans="1:63" x14ac:dyDescent="0.25">
      <c r="A317" s="31" t="s">
        <v>1452</v>
      </c>
      <c r="B317" s="27">
        <v>944</v>
      </c>
      <c r="C317" s="27">
        <v>2379</v>
      </c>
      <c r="D317" s="28" t="s">
        <v>121</v>
      </c>
      <c r="E317" s="28" t="s">
        <v>122</v>
      </c>
      <c r="F317" s="27" t="s">
        <v>11981</v>
      </c>
      <c r="G317" s="28" t="s">
        <v>16341</v>
      </c>
      <c r="H317" s="28" t="s">
        <v>107</v>
      </c>
      <c r="I317" s="28" t="s">
        <v>14456</v>
      </c>
      <c r="J317" s="28" t="s">
        <v>1455</v>
      </c>
      <c r="K317" s="28" t="s">
        <v>58</v>
      </c>
      <c r="L317" s="28" t="s">
        <v>114</v>
      </c>
      <c r="M317" s="28" t="s">
        <v>14619</v>
      </c>
      <c r="N317" s="34" t="s">
        <v>123</v>
      </c>
      <c r="O317" s="28" t="s">
        <v>124</v>
      </c>
      <c r="P317" s="28" t="s">
        <v>125</v>
      </c>
      <c r="Q317" s="28" t="s">
        <v>126</v>
      </c>
      <c r="R317" s="28">
        <v>15.604799999999999</v>
      </c>
      <c r="S317" s="28">
        <v>56.059570000000001</v>
      </c>
      <c r="T317" s="28" t="s">
        <v>59</v>
      </c>
      <c r="U317" s="28" t="s">
        <v>91</v>
      </c>
      <c r="V317" s="34">
        <v>45286</v>
      </c>
      <c r="W317" s="28">
        <f t="shared" ca="1" si="8"/>
        <v>2023</v>
      </c>
      <c r="X317" s="34" t="s">
        <v>92</v>
      </c>
      <c r="Y317" s="27" t="s">
        <v>93</v>
      </c>
      <c r="Z317" s="28" t="s">
        <v>16232</v>
      </c>
      <c r="AA317" s="28" t="s">
        <v>61</v>
      </c>
      <c r="AB317" s="27" t="s">
        <v>16387</v>
      </c>
      <c r="AC317" s="27" t="s">
        <v>16674</v>
      </c>
      <c r="AD317" s="27" t="s">
        <v>13545</v>
      </c>
      <c r="AE317" s="27" t="s">
        <v>127</v>
      </c>
      <c r="AF317" s="28" t="s">
        <v>336</v>
      </c>
      <c r="AG317" s="28" t="s">
        <v>336</v>
      </c>
      <c r="AH317" s="27" t="s">
        <v>336</v>
      </c>
      <c r="AI317" s="27" t="s">
        <v>336</v>
      </c>
      <c r="AJ317" s="27" t="s">
        <v>64</v>
      </c>
      <c r="AK317" s="27" t="s">
        <v>65</v>
      </c>
      <c r="AL317" s="27" t="s">
        <v>429</v>
      </c>
      <c r="AM317" s="28" t="s">
        <v>57</v>
      </c>
      <c r="AN317" s="28" t="s">
        <v>12285</v>
      </c>
      <c r="AO317" s="28" t="s">
        <v>12285</v>
      </c>
      <c r="AP317" s="27" t="s">
        <v>67</v>
      </c>
      <c r="AQ317" s="27" t="s">
        <v>67</v>
      </c>
      <c r="AR317" s="28" t="s">
        <v>67</v>
      </c>
      <c r="AS317" s="28" t="s">
        <v>67</v>
      </c>
      <c r="AT317" s="28">
        <v>9</v>
      </c>
      <c r="AU317" s="28" t="s">
        <v>57</v>
      </c>
      <c r="AV317" s="28">
        <v>4</v>
      </c>
      <c r="AW317" s="28" t="s">
        <v>68</v>
      </c>
      <c r="AX317" s="28">
        <v>917</v>
      </c>
      <c r="AY317" s="27">
        <v>139924744</v>
      </c>
      <c r="AZ317" s="28" t="s">
        <v>128</v>
      </c>
      <c r="BA317" s="28">
        <v>2023790000</v>
      </c>
      <c r="BB317" s="28" t="s">
        <v>57</v>
      </c>
      <c r="BC317" s="36" t="s">
        <v>57</v>
      </c>
      <c r="BD317" s="28" t="s">
        <v>57</v>
      </c>
      <c r="BE317" s="36" t="s">
        <v>69</v>
      </c>
      <c r="BF317" s="28" t="s">
        <v>1612</v>
      </c>
      <c r="BG317" s="36" t="s">
        <v>57</v>
      </c>
      <c r="BH317" s="27" t="s">
        <v>12285</v>
      </c>
      <c r="BI317" s="28" t="s">
        <v>67</v>
      </c>
      <c r="BJ317" s="27" t="s">
        <v>12285</v>
      </c>
      <c r="BK317" s="27" t="s">
        <v>57</v>
      </c>
    </row>
    <row r="318" spans="1:63" x14ac:dyDescent="0.25">
      <c r="A318" s="31" t="s">
        <v>1452</v>
      </c>
      <c r="B318" s="27">
        <v>944</v>
      </c>
      <c r="C318" s="27">
        <v>2380</v>
      </c>
      <c r="D318" s="28" t="s">
        <v>129</v>
      </c>
      <c r="E318" s="28" t="s">
        <v>130</v>
      </c>
      <c r="F318" s="27" t="s">
        <v>11981</v>
      </c>
      <c r="G318" s="28" t="s">
        <v>16341</v>
      </c>
      <c r="H318" s="28" t="s">
        <v>107</v>
      </c>
      <c r="I318" s="28" t="s">
        <v>14456</v>
      </c>
      <c r="J318" s="28" t="s">
        <v>1455</v>
      </c>
      <c r="K318" s="28" t="s">
        <v>58</v>
      </c>
      <c r="L318" s="28" t="s">
        <v>114</v>
      </c>
      <c r="M318" s="28" t="s">
        <v>131</v>
      </c>
      <c r="N318" s="34" t="s">
        <v>132</v>
      </c>
      <c r="O318" s="28" t="s">
        <v>124</v>
      </c>
      <c r="P318" s="28" t="s">
        <v>125</v>
      </c>
      <c r="Q318" s="28" t="s">
        <v>133</v>
      </c>
      <c r="R318" s="28">
        <v>15.605980000000001</v>
      </c>
      <c r="S318" s="28">
        <v>56.105899999999998</v>
      </c>
      <c r="T318" s="28" t="s">
        <v>59</v>
      </c>
      <c r="U318" s="28" t="s">
        <v>91</v>
      </c>
      <c r="V318" s="34">
        <v>45278</v>
      </c>
      <c r="W318" s="28">
        <f t="shared" ca="1" si="8"/>
        <v>2023</v>
      </c>
      <c r="X318" s="34" t="s">
        <v>2048</v>
      </c>
      <c r="Y318" s="27" t="s">
        <v>319</v>
      </c>
      <c r="Z318" s="28" t="s">
        <v>16233</v>
      </c>
      <c r="AA318" s="28" t="s">
        <v>61</v>
      </c>
      <c r="AB318" s="27" t="s">
        <v>16388</v>
      </c>
      <c r="AC318" s="27" t="s">
        <v>16675</v>
      </c>
      <c r="AD318" s="27" t="s">
        <v>13556</v>
      </c>
      <c r="AE318" s="27" t="s">
        <v>134</v>
      </c>
      <c r="AF318" s="28" t="s">
        <v>62</v>
      </c>
      <c r="AG318" s="28" t="s">
        <v>62</v>
      </c>
      <c r="AH318" s="27" t="s">
        <v>2131</v>
      </c>
      <c r="AI318" s="27" t="s">
        <v>63</v>
      </c>
      <c r="AJ318" s="27" t="s">
        <v>64</v>
      </c>
      <c r="AK318" s="27" t="s">
        <v>65</v>
      </c>
      <c r="AL318" s="27" t="s">
        <v>429</v>
      </c>
      <c r="AM318" s="28" t="s">
        <v>57</v>
      </c>
      <c r="AN318" s="28" t="s">
        <v>12285</v>
      </c>
      <c r="AO318" s="28" t="s">
        <v>12285</v>
      </c>
      <c r="AP318" s="27" t="s">
        <v>67</v>
      </c>
      <c r="AQ318" s="27" t="s">
        <v>67</v>
      </c>
      <c r="AR318" s="28" t="s">
        <v>67</v>
      </c>
      <c r="AS318" s="28" t="s">
        <v>67</v>
      </c>
      <c r="AT318" s="28" t="s">
        <v>57</v>
      </c>
      <c r="AU318" s="28" t="s">
        <v>57</v>
      </c>
      <c r="AV318" s="28" t="s">
        <v>57</v>
      </c>
      <c r="AW318" s="28" t="s">
        <v>68</v>
      </c>
      <c r="AX318" s="28">
        <v>917</v>
      </c>
      <c r="AY318" s="27">
        <v>139718982</v>
      </c>
      <c r="AZ318" s="28" t="s">
        <v>135</v>
      </c>
      <c r="BA318" s="28">
        <v>2023800000</v>
      </c>
      <c r="BB318" s="28" t="s">
        <v>57</v>
      </c>
      <c r="BC318" s="36" t="s">
        <v>57</v>
      </c>
      <c r="BD318" s="28" t="s">
        <v>57</v>
      </c>
      <c r="BE318" s="36" t="s">
        <v>69</v>
      </c>
      <c r="BF318" s="28" t="s">
        <v>1612</v>
      </c>
      <c r="BG318" s="36" t="s">
        <v>57</v>
      </c>
      <c r="BH318" s="27" t="s">
        <v>12285</v>
      </c>
      <c r="BI318" s="28" t="s">
        <v>67</v>
      </c>
      <c r="BJ318" s="27" t="s">
        <v>12285</v>
      </c>
      <c r="BK318" s="27" t="s">
        <v>57</v>
      </c>
    </row>
    <row r="319" spans="1:63" x14ac:dyDescent="0.25">
      <c r="A319" s="31" t="s">
        <v>1452</v>
      </c>
      <c r="B319" s="27">
        <v>1</v>
      </c>
      <c r="C319" s="27">
        <v>2285</v>
      </c>
      <c r="D319" s="28" t="s">
        <v>2124</v>
      </c>
      <c r="E319" s="28" t="s">
        <v>2125</v>
      </c>
      <c r="F319" s="27" t="s">
        <v>11981</v>
      </c>
      <c r="G319" s="28" t="s">
        <v>16341</v>
      </c>
      <c r="H319" s="28" t="s">
        <v>107</v>
      </c>
      <c r="I319" s="28" t="s">
        <v>14456</v>
      </c>
      <c r="J319" s="28" t="s">
        <v>1455</v>
      </c>
      <c r="K319" s="28" t="s">
        <v>58</v>
      </c>
      <c r="L319" s="28" t="s">
        <v>2126</v>
      </c>
      <c r="M319" s="28" t="s">
        <v>14620</v>
      </c>
      <c r="N319" s="34" t="s">
        <v>2127</v>
      </c>
      <c r="O319" s="28" t="s">
        <v>124</v>
      </c>
      <c r="P319" s="28" t="s">
        <v>125</v>
      </c>
      <c r="Q319" s="28" t="s">
        <v>2128</v>
      </c>
      <c r="R319" s="28">
        <v>-15.58666</v>
      </c>
      <c r="S319" s="28">
        <v>-56.076639999999998</v>
      </c>
      <c r="T319" s="28" t="s">
        <v>59</v>
      </c>
      <c r="U319" s="28" t="s">
        <v>91</v>
      </c>
      <c r="V319" s="34">
        <v>44772</v>
      </c>
      <c r="W319" s="28">
        <f t="shared" ca="1" si="8"/>
        <v>2022</v>
      </c>
      <c r="X319" s="34" t="s">
        <v>3127</v>
      </c>
      <c r="Y319" s="27" t="s">
        <v>3128</v>
      </c>
      <c r="Z319" s="28" t="s">
        <v>16232</v>
      </c>
      <c r="AA319" s="28" t="s">
        <v>61</v>
      </c>
      <c r="AB319" s="27" t="s">
        <v>2129</v>
      </c>
      <c r="AC319" s="27" t="s">
        <v>16676</v>
      </c>
      <c r="AD319" s="27" t="s">
        <v>13546</v>
      </c>
      <c r="AE319" s="27" t="s">
        <v>2130</v>
      </c>
      <c r="AF319" s="28" t="s">
        <v>62</v>
      </c>
      <c r="AG319" s="28" t="s">
        <v>62</v>
      </c>
      <c r="AH319" s="27" t="s">
        <v>2131</v>
      </c>
      <c r="AI319" s="27" t="s">
        <v>63</v>
      </c>
      <c r="AJ319" s="27" t="s">
        <v>64</v>
      </c>
      <c r="AK319" s="27" t="s">
        <v>65</v>
      </c>
      <c r="AL319" s="27" t="s">
        <v>429</v>
      </c>
      <c r="AM319" s="28" t="s">
        <v>57</v>
      </c>
      <c r="AN319" s="28" t="s">
        <v>12285</v>
      </c>
      <c r="AO319" s="28" t="s">
        <v>12285</v>
      </c>
      <c r="AP319" s="27" t="s">
        <v>1461</v>
      </c>
      <c r="AQ319" s="27" t="s">
        <v>67</v>
      </c>
      <c r="AR319" s="28" t="s">
        <v>1461</v>
      </c>
      <c r="AS319" s="28" t="s">
        <v>67</v>
      </c>
      <c r="AT319" s="28">
        <v>20</v>
      </c>
      <c r="AU319" s="28" t="s">
        <v>57</v>
      </c>
      <c r="AV319" s="28">
        <v>3</v>
      </c>
      <c r="AW319" s="28" t="s">
        <v>68</v>
      </c>
      <c r="AX319" s="28">
        <v>917</v>
      </c>
      <c r="AY319" s="27">
        <v>138908613</v>
      </c>
      <c r="AZ319" s="28" t="s">
        <v>2132</v>
      </c>
      <c r="BA319" s="28">
        <v>2022850000</v>
      </c>
      <c r="BB319" s="28" t="s">
        <v>57</v>
      </c>
      <c r="BC319" s="36" t="s">
        <v>57</v>
      </c>
      <c r="BD319" s="28" t="s">
        <v>57</v>
      </c>
      <c r="BE319" s="36" t="s">
        <v>69</v>
      </c>
      <c r="BF319" s="28" t="s">
        <v>12008</v>
      </c>
      <c r="BG319" s="36" t="s">
        <v>57</v>
      </c>
      <c r="BH319" s="27" t="s">
        <v>12285</v>
      </c>
      <c r="BI319" s="28" t="s">
        <v>67</v>
      </c>
      <c r="BJ319" s="27" t="s">
        <v>12285</v>
      </c>
      <c r="BK319" s="27" t="s">
        <v>57</v>
      </c>
    </row>
    <row r="320" spans="1:63" x14ac:dyDescent="0.25">
      <c r="A320" s="31" t="s">
        <v>1452</v>
      </c>
      <c r="B320" s="27">
        <v>1</v>
      </c>
      <c r="C320" s="27">
        <v>2286</v>
      </c>
      <c r="D320" s="28" t="s">
        <v>2133</v>
      </c>
      <c r="E320" s="28" t="s">
        <v>2134</v>
      </c>
      <c r="F320" s="27" t="s">
        <v>11981</v>
      </c>
      <c r="G320" s="28" t="s">
        <v>16341</v>
      </c>
      <c r="H320" s="28" t="s">
        <v>107</v>
      </c>
      <c r="I320" s="28" t="s">
        <v>14456</v>
      </c>
      <c r="J320" s="28" t="s">
        <v>1455</v>
      </c>
      <c r="K320" s="28" t="s">
        <v>58</v>
      </c>
      <c r="L320" s="28" t="s">
        <v>2126</v>
      </c>
      <c r="M320" s="28" t="s">
        <v>14621</v>
      </c>
      <c r="N320" s="34" t="s">
        <v>2135</v>
      </c>
      <c r="O320" s="28" t="s">
        <v>124</v>
      </c>
      <c r="P320" s="28" t="s">
        <v>125</v>
      </c>
      <c r="Q320" s="28" t="s">
        <v>2136</v>
      </c>
      <c r="R320" s="28">
        <v>-15.595129999999999</v>
      </c>
      <c r="S320" s="28">
        <v>-56.115977999999998</v>
      </c>
      <c r="T320" s="28" t="s">
        <v>59</v>
      </c>
      <c r="U320" s="28" t="s">
        <v>91</v>
      </c>
      <c r="V320" s="34">
        <v>44742</v>
      </c>
      <c r="W320" s="28" t="str">
        <f t="shared" ca="1" si="8"/>
        <v>MADURA</v>
      </c>
      <c r="X320" s="34" t="s">
        <v>1697</v>
      </c>
      <c r="Y320" s="27" t="s">
        <v>93</v>
      </c>
      <c r="Z320" s="28" t="s">
        <v>16232</v>
      </c>
      <c r="AA320" s="28" t="s">
        <v>61</v>
      </c>
      <c r="AB320" s="27" t="s">
        <v>2137</v>
      </c>
      <c r="AC320" s="27" t="s">
        <v>16677</v>
      </c>
      <c r="AD320" s="27" t="s">
        <v>13547</v>
      </c>
      <c r="AE320" s="27" t="s">
        <v>2138</v>
      </c>
      <c r="AF320" s="28" t="s">
        <v>336</v>
      </c>
      <c r="AG320" s="28" t="s">
        <v>336</v>
      </c>
      <c r="AH320" s="27" t="s">
        <v>336</v>
      </c>
      <c r="AI320" s="27" t="s">
        <v>336</v>
      </c>
      <c r="AJ320" s="27" t="s">
        <v>64</v>
      </c>
      <c r="AK320" s="27" t="s">
        <v>65</v>
      </c>
      <c r="AL320" s="27" t="s">
        <v>429</v>
      </c>
      <c r="AM320" s="28" t="s">
        <v>57</v>
      </c>
      <c r="AN320" s="28" t="s">
        <v>12285</v>
      </c>
      <c r="AO320" s="28" t="s">
        <v>12285</v>
      </c>
      <c r="AP320" s="27" t="s">
        <v>1461</v>
      </c>
      <c r="AQ320" s="27" t="s">
        <v>67</v>
      </c>
      <c r="AR320" s="28" t="s">
        <v>1461</v>
      </c>
      <c r="AS320" s="28" t="s">
        <v>1461</v>
      </c>
      <c r="AT320" s="28">
        <v>14</v>
      </c>
      <c r="AU320" s="28" t="s">
        <v>57</v>
      </c>
      <c r="AV320" s="28">
        <v>3</v>
      </c>
      <c r="AW320" s="28" t="s">
        <v>68</v>
      </c>
      <c r="AX320" s="28">
        <v>917</v>
      </c>
      <c r="AY320" s="27">
        <v>138908630</v>
      </c>
      <c r="AZ320" s="28" t="s">
        <v>2139</v>
      </c>
      <c r="BA320" s="28">
        <v>2022860000</v>
      </c>
      <c r="BB320" s="28" t="s">
        <v>57</v>
      </c>
      <c r="BC320" s="36" t="s">
        <v>57</v>
      </c>
      <c r="BD320" s="28" t="s">
        <v>57</v>
      </c>
      <c r="BE320" s="36" t="s">
        <v>69</v>
      </c>
      <c r="BF320" s="28" t="s">
        <v>12008</v>
      </c>
      <c r="BG320" s="36" t="s">
        <v>57</v>
      </c>
      <c r="BH320" s="27" t="s">
        <v>12285</v>
      </c>
      <c r="BI320" s="28" t="s">
        <v>67</v>
      </c>
      <c r="BJ320" s="27" t="s">
        <v>12285</v>
      </c>
      <c r="BK320" s="27" t="s">
        <v>57</v>
      </c>
    </row>
    <row r="321" spans="1:63" x14ac:dyDescent="0.25">
      <c r="A321" s="31" t="s">
        <v>1452</v>
      </c>
      <c r="B321" s="27">
        <v>1</v>
      </c>
      <c r="C321" s="27">
        <v>2287</v>
      </c>
      <c r="D321" s="28" t="s">
        <v>2140</v>
      </c>
      <c r="E321" s="28" t="s">
        <v>2141</v>
      </c>
      <c r="F321" s="27" t="s">
        <v>11981</v>
      </c>
      <c r="G321" s="28" t="s">
        <v>16341</v>
      </c>
      <c r="H321" s="28" t="s">
        <v>107</v>
      </c>
      <c r="I321" s="28" t="s">
        <v>14456</v>
      </c>
      <c r="J321" s="28" t="s">
        <v>1455</v>
      </c>
      <c r="K321" s="28" t="s">
        <v>58</v>
      </c>
      <c r="L321" s="28" t="s">
        <v>2126</v>
      </c>
      <c r="M321" s="28" t="s">
        <v>14622</v>
      </c>
      <c r="N321" s="34" t="s">
        <v>2142</v>
      </c>
      <c r="O321" s="28" t="s">
        <v>124</v>
      </c>
      <c r="P321" s="28" t="s">
        <v>125</v>
      </c>
      <c r="Q321" s="28" t="s">
        <v>2143</v>
      </c>
      <c r="R321" s="28">
        <v>-15.595940000000001</v>
      </c>
      <c r="S321" s="28">
        <v>-56.09778</v>
      </c>
      <c r="T321" s="28" t="s">
        <v>59</v>
      </c>
      <c r="U321" s="28" t="s">
        <v>91</v>
      </c>
      <c r="V321" s="34">
        <v>44799</v>
      </c>
      <c r="W321" s="28">
        <f t="shared" ca="1" si="8"/>
        <v>2022</v>
      </c>
      <c r="X321" s="34" t="s">
        <v>92</v>
      </c>
      <c r="Y321" s="27" t="s">
        <v>93</v>
      </c>
      <c r="Z321" s="28" t="s">
        <v>16232</v>
      </c>
      <c r="AA321" s="28" t="s">
        <v>61</v>
      </c>
      <c r="AB321" s="27" t="s">
        <v>2144</v>
      </c>
      <c r="AC321" s="27" t="s">
        <v>16678</v>
      </c>
      <c r="AD321" s="27" t="s">
        <v>13548</v>
      </c>
      <c r="AE321" s="27" t="s">
        <v>2145</v>
      </c>
      <c r="AF321" s="28" t="s">
        <v>336</v>
      </c>
      <c r="AG321" s="28" t="s">
        <v>336</v>
      </c>
      <c r="AH321" s="27" t="s">
        <v>336</v>
      </c>
      <c r="AI321" s="27" t="s">
        <v>336</v>
      </c>
      <c r="AJ321" s="27" t="s">
        <v>64</v>
      </c>
      <c r="AK321" s="27" t="s">
        <v>65</v>
      </c>
      <c r="AL321" s="27" t="s">
        <v>235</v>
      </c>
      <c r="AM321" s="28" t="s">
        <v>57</v>
      </c>
      <c r="AN321" s="28" t="s">
        <v>12285</v>
      </c>
      <c r="AO321" s="28" t="s">
        <v>12285</v>
      </c>
      <c r="AP321" s="27" t="s">
        <v>1461</v>
      </c>
      <c r="AQ321" s="27" t="s">
        <v>67</v>
      </c>
      <c r="AR321" s="28" t="s">
        <v>67</v>
      </c>
      <c r="AS321" s="28" t="s">
        <v>1461</v>
      </c>
      <c r="AT321" s="28">
        <v>16</v>
      </c>
      <c r="AU321" s="28" t="s">
        <v>57</v>
      </c>
      <c r="AV321" s="28">
        <v>4</v>
      </c>
      <c r="AW321" s="28" t="s">
        <v>68</v>
      </c>
      <c r="AX321" s="28">
        <v>917</v>
      </c>
      <c r="AY321" s="27">
        <v>138908605</v>
      </c>
      <c r="AZ321" s="28" t="s">
        <v>2146</v>
      </c>
      <c r="BA321" s="28">
        <v>2022870000</v>
      </c>
      <c r="BB321" s="28" t="s">
        <v>57</v>
      </c>
      <c r="BC321" s="36" t="s">
        <v>57</v>
      </c>
      <c r="BD321" s="28" t="s">
        <v>57</v>
      </c>
      <c r="BE321" s="36" t="s">
        <v>69</v>
      </c>
      <c r="BF321" s="28" t="s">
        <v>12008</v>
      </c>
      <c r="BG321" s="36" t="s">
        <v>57</v>
      </c>
      <c r="BH321" s="27" t="s">
        <v>12285</v>
      </c>
      <c r="BI321" s="28" t="s">
        <v>67</v>
      </c>
      <c r="BJ321" s="27" t="s">
        <v>12285</v>
      </c>
      <c r="BK321" s="27" t="s">
        <v>57</v>
      </c>
    </row>
    <row r="322" spans="1:63" x14ac:dyDescent="0.25">
      <c r="A322" s="31" t="s">
        <v>1452</v>
      </c>
      <c r="B322" s="27">
        <v>758</v>
      </c>
      <c r="C322" s="27">
        <v>2293</v>
      </c>
      <c r="D322" s="28" t="s">
        <v>2147</v>
      </c>
      <c r="E322" s="28" t="s">
        <v>2148</v>
      </c>
      <c r="F322" s="27" t="s">
        <v>11981</v>
      </c>
      <c r="G322" s="28" t="s">
        <v>16341</v>
      </c>
      <c r="H322" s="28" t="s">
        <v>107</v>
      </c>
      <c r="I322" s="28" t="s">
        <v>14456</v>
      </c>
      <c r="J322" s="28" t="s">
        <v>1455</v>
      </c>
      <c r="K322" s="28" t="s">
        <v>58</v>
      </c>
      <c r="L322" s="28" t="s">
        <v>2126</v>
      </c>
      <c r="M322" s="28" t="s">
        <v>14623</v>
      </c>
      <c r="N322" s="34" t="s">
        <v>2149</v>
      </c>
      <c r="O322" s="28" t="s">
        <v>124</v>
      </c>
      <c r="P322" s="28" t="s">
        <v>125</v>
      </c>
      <c r="Q322" s="28" t="s">
        <v>2150</v>
      </c>
      <c r="R322" s="28">
        <v>-15.60962</v>
      </c>
      <c r="S322" s="28">
        <v>-56.07103</v>
      </c>
      <c r="T322" s="28" t="s">
        <v>59</v>
      </c>
      <c r="U322" s="28" t="s">
        <v>91</v>
      </c>
      <c r="V322" s="34">
        <v>44877</v>
      </c>
      <c r="W322" s="28">
        <f t="shared" ca="1" si="8"/>
        <v>2022</v>
      </c>
      <c r="X322" s="34" t="s">
        <v>1697</v>
      </c>
      <c r="Y322" s="27" t="s">
        <v>93</v>
      </c>
      <c r="Z322" s="28" t="s">
        <v>16232</v>
      </c>
      <c r="AA322" s="28" t="s">
        <v>61</v>
      </c>
      <c r="AB322" s="27" t="s">
        <v>57</v>
      </c>
      <c r="AC322" s="27" t="s">
        <v>57</v>
      </c>
      <c r="AD322" s="27" t="s">
        <v>13549</v>
      </c>
      <c r="AE322" s="27" t="s">
        <v>2151</v>
      </c>
      <c r="AF322" s="28" t="s">
        <v>62</v>
      </c>
      <c r="AG322" s="28" t="s">
        <v>62</v>
      </c>
      <c r="AH322" s="27" t="s">
        <v>2131</v>
      </c>
      <c r="AI322" s="27" t="s">
        <v>63</v>
      </c>
      <c r="AJ322" s="27" t="s">
        <v>64</v>
      </c>
      <c r="AK322" s="27" t="s">
        <v>65</v>
      </c>
      <c r="AL322" s="27" t="s">
        <v>235</v>
      </c>
      <c r="AM322" s="28" t="s">
        <v>1801</v>
      </c>
      <c r="AN322" s="28" t="s">
        <v>12285</v>
      </c>
      <c r="AO322" s="28" t="s">
        <v>67</v>
      </c>
      <c r="AP322" s="27" t="s">
        <v>1461</v>
      </c>
      <c r="AQ322" s="27" t="s">
        <v>67</v>
      </c>
      <c r="AR322" s="28" t="s">
        <v>67</v>
      </c>
      <c r="AS322" s="28" t="s">
        <v>1461</v>
      </c>
      <c r="AT322" s="28">
        <v>7</v>
      </c>
      <c r="AU322" s="28" t="s">
        <v>57</v>
      </c>
      <c r="AV322" s="28">
        <v>4</v>
      </c>
      <c r="AW322" s="28" t="s">
        <v>68</v>
      </c>
      <c r="AX322" s="28">
        <v>917</v>
      </c>
      <c r="AY322" s="27">
        <v>139577700</v>
      </c>
      <c r="AZ322" s="28" t="s">
        <v>1261</v>
      </c>
      <c r="BA322" s="28">
        <v>2022930000</v>
      </c>
      <c r="BB322" s="28" t="s">
        <v>57</v>
      </c>
      <c r="BC322" s="36" t="s">
        <v>57</v>
      </c>
      <c r="BD322" s="28" t="s">
        <v>57</v>
      </c>
      <c r="BE322" s="36" t="s">
        <v>69</v>
      </c>
      <c r="BF322" s="28" t="s">
        <v>12008</v>
      </c>
      <c r="BG322" s="36" t="s">
        <v>57</v>
      </c>
      <c r="BH322" s="27" t="s">
        <v>12285</v>
      </c>
      <c r="BI322" s="28" t="s">
        <v>67</v>
      </c>
      <c r="BJ322" s="27" t="s">
        <v>12285</v>
      </c>
      <c r="BK322" s="27" t="s">
        <v>57</v>
      </c>
    </row>
    <row r="323" spans="1:63" x14ac:dyDescent="0.25">
      <c r="A323" s="31" t="s">
        <v>1452</v>
      </c>
      <c r="B323" s="27">
        <v>758</v>
      </c>
      <c r="C323" s="27">
        <v>2378</v>
      </c>
      <c r="D323" s="28" t="s">
        <v>2152</v>
      </c>
      <c r="E323" s="28" t="s">
        <v>2153</v>
      </c>
      <c r="F323" s="27" t="s">
        <v>11981</v>
      </c>
      <c r="G323" s="28" t="s">
        <v>16341</v>
      </c>
      <c r="H323" s="28" t="s">
        <v>107</v>
      </c>
      <c r="I323" s="28" t="s">
        <v>14456</v>
      </c>
      <c r="J323" s="28" t="s">
        <v>1455</v>
      </c>
      <c r="K323" s="28" t="s">
        <v>58</v>
      </c>
      <c r="L323" s="28" t="s">
        <v>114</v>
      </c>
      <c r="M323" s="28" t="s">
        <v>14624</v>
      </c>
      <c r="N323" s="34" t="s">
        <v>2142</v>
      </c>
      <c r="O323" s="28" t="s">
        <v>124</v>
      </c>
      <c r="P323" s="28" t="s">
        <v>125</v>
      </c>
      <c r="Q323" s="28" t="s">
        <v>2154</v>
      </c>
      <c r="R323" s="28">
        <v>-22.721907999999999</v>
      </c>
      <c r="S323" s="28">
        <v>-47.642294999999997</v>
      </c>
      <c r="T323" s="28" t="s">
        <v>59</v>
      </c>
      <c r="U323" s="28" t="s">
        <v>91</v>
      </c>
      <c r="V323" s="34">
        <v>45161</v>
      </c>
      <c r="W323" s="28">
        <f t="shared" ca="1" si="8"/>
        <v>2023</v>
      </c>
      <c r="X323" s="34" t="s">
        <v>92</v>
      </c>
      <c r="Y323" s="27" t="s">
        <v>93</v>
      </c>
      <c r="Z323" s="28" t="s">
        <v>16232</v>
      </c>
      <c r="AA323" s="28" t="s">
        <v>61</v>
      </c>
      <c r="AB323" s="27" t="s">
        <v>16389</v>
      </c>
      <c r="AC323" s="27" t="s">
        <v>16679</v>
      </c>
      <c r="AD323" s="27" t="s">
        <v>13550</v>
      </c>
      <c r="AE323" s="27" t="s">
        <v>2155</v>
      </c>
      <c r="AF323" s="28" t="s">
        <v>62</v>
      </c>
      <c r="AG323" s="28" t="s">
        <v>62</v>
      </c>
      <c r="AH323" s="27" t="s">
        <v>2131</v>
      </c>
      <c r="AI323" s="27" t="s">
        <v>63</v>
      </c>
      <c r="AJ323" s="27" t="s">
        <v>64</v>
      </c>
      <c r="AK323" s="27" t="s">
        <v>65</v>
      </c>
      <c r="AL323" s="27" t="s">
        <v>429</v>
      </c>
      <c r="AM323" s="28" t="s">
        <v>57</v>
      </c>
      <c r="AN323" s="28" t="s">
        <v>12285</v>
      </c>
      <c r="AO323" s="28" t="s">
        <v>12285</v>
      </c>
      <c r="AP323" s="27" t="s">
        <v>67</v>
      </c>
      <c r="AQ323" s="27" t="s">
        <v>67</v>
      </c>
      <c r="AR323" s="28" t="s">
        <v>67</v>
      </c>
      <c r="AS323" s="28" t="s">
        <v>1461</v>
      </c>
      <c r="AT323" s="28" t="s">
        <v>57</v>
      </c>
      <c r="AU323" s="28" t="s">
        <v>57</v>
      </c>
      <c r="AV323" s="28" t="s">
        <v>57</v>
      </c>
      <c r="AW323" s="28" t="s">
        <v>68</v>
      </c>
      <c r="AX323" s="28">
        <v>917</v>
      </c>
      <c r="AY323" s="27">
        <v>139718990</v>
      </c>
      <c r="AZ323" s="28" t="s">
        <v>2156</v>
      </c>
      <c r="BA323" s="28">
        <v>2023780000</v>
      </c>
      <c r="BB323" s="28" t="s">
        <v>57</v>
      </c>
      <c r="BC323" s="36" t="s">
        <v>57</v>
      </c>
      <c r="BD323" s="28" t="s">
        <v>57</v>
      </c>
      <c r="BE323" s="36" t="s">
        <v>69</v>
      </c>
      <c r="BF323" s="28" t="s">
        <v>1612</v>
      </c>
      <c r="BG323" s="36" t="s">
        <v>57</v>
      </c>
      <c r="BH323" s="27" t="s">
        <v>12285</v>
      </c>
      <c r="BI323" s="28" t="s">
        <v>67</v>
      </c>
      <c r="BJ323" s="27" t="s">
        <v>12285</v>
      </c>
      <c r="BK323" s="27" t="s">
        <v>57</v>
      </c>
    </row>
    <row r="324" spans="1:63" x14ac:dyDescent="0.25">
      <c r="A324" s="31" t="s">
        <v>1452</v>
      </c>
      <c r="B324" s="27">
        <v>1</v>
      </c>
      <c r="C324" s="27">
        <v>2288</v>
      </c>
      <c r="D324" s="28" t="s">
        <v>2157</v>
      </c>
      <c r="E324" s="28" t="s">
        <v>2158</v>
      </c>
      <c r="F324" s="27" t="s">
        <v>11981</v>
      </c>
      <c r="G324" s="28" t="s">
        <v>16341</v>
      </c>
      <c r="H324" s="28" t="s">
        <v>107</v>
      </c>
      <c r="I324" s="28" t="s">
        <v>14456</v>
      </c>
      <c r="J324" s="28" t="s">
        <v>1455</v>
      </c>
      <c r="K324" s="28" t="s">
        <v>58</v>
      </c>
      <c r="L324" s="28" t="s">
        <v>2126</v>
      </c>
      <c r="M324" s="28" t="s">
        <v>14625</v>
      </c>
      <c r="N324" s="34" t="s">
        <v>2159</v>
      </c>
      <c r="O324" s="28" t="s">
        <v>124</v>
      </c>
      <c r="P324" s="28" t="s">
        <v>125</v>
      </c>
      <c r="Q324" s="28" t="s">
        <v>2160</v>
      </c>
      <c r="R324" s="28">
        <v>-15.615009000000001</v>
      </c>
      <c r="S324" s="28">
        <v>-56.023432</v>
      </c>
      <c r="T324" s="28" t="s">
        <v>59</v>
      </c>
      <c r="U324" s="28" t="s">
        <v>91</v>
      </c>
      <c r="V324" s="34">
        <v>44742</v>
      </c>
      <c r="W324" s="28" t="str">
        <f t="shared" ca="1" si="8"/>
        <v>MADURA</v>
      </c>
      <c r="X324" s="34" t="s">
        <v>318</v>
      </c>
      <c r="Y324" s="27" t="s">
        <v>319</v>
      </c>
      <c r="Z324" s="28" t="s">
        <v>16233</v>
      </c>
      <c r="AA324" s="28" t="s">
        <v>61</v>
      </c>
      <c r="AB324" s="27" t="s">
        <v>2161</v>
      </c>
      <c r="AC324" s="27" t="s">
        <v>16680</v>
      </c>
      <c r="AD324" s="27" t="s">
        <v>13551</v>
      </c>
      <c r="AE324" s="27" t="s">
        <v>2162</v>
      </c>
      <c r="AF324" s="28" t="s">
        <v>62</v>
      </c>
      <c r="AG324" s="28" t="s">
        <v>62</v>
      </c>
      <c r="AH324" s="27" t="s">
        <v>2131</v>
      </c>
      <c r="AI324" s="27" t="s">
        <v>63</v>
      </c>
      <c r="AJ324" s="27" t="s">
        <v>64</v>
      </c>
      <c r="AK324" s="27" t="s">
        <v>65</v>
      </c>
      <c r="AL324" s="27" t="s">
        <v>429</v>
      </c>
      <c r="AM324" s="28" t="s">
        <v>57</v>
      </c>
      <c r="AN324" s="28" t="s">
        <v>12285</v>
      </c>
      <c r="AO324" s="28" t="s">
        <v>12285</v>
      </c>
      <c r="AP324" s="27" t="s">
        <v>1461</v>
      </c>
      <c r="AQ324" s="27" t="s">
        <v>67</v>
      </c>
      <c r="AR324" s="28" t="s">
        <v>67</v>
      </c>
      <c r="AS324" s="28" t="s">
        <v>67</v>
      </c>
      <c r="AT324" s="28">
        <v>9</v>
      </c>
      <c r="AU324" s="28" t="s">
        <v>57</v>
      </c>
      <c r="AV324" s="28">
        <v>3</v>
      </c>
      <c r="AW324" s="28" t="s">
        <v>68</v>
      </c>
      <c r="AX324" s="28">
        <v>917</v>
      </c>
      <c r="AY324" s="27">
        <v>138908621</v>
      </c>
      <c r="AZ324" s="28" t="s">
        <v>2163</v>
      </c>
      <c r="BA324" s="28">
        <v>2022880000</v>
      </c>
      <c r="BB324" s="28" t="s">
        <v>57</v>
      </c>
      <c r="BC324" s="36" t="s">
        <v>57</v>
      </c>
      <c r="BD324" s="28" t="s">
        <v>57</v>
      </c>
      <c r="BE324" s="36" t="s">
        <v>69</v>
      </c>
      <c r="BF324" s="28" t="s">
        <v>12008</v>
      </c>
      <c r="BG324" s="36" t="s">
        <v>57</v>
      </c>
      <c r="BH324" s="27" t="s">
        <v>12285</v>
      </c>
      <c r="BI324" s="28" t="s">
        <v>67</v>
      </c>
      <c r="BJ324" s="27" t="s">
        <v>12285</v>
      </c>
      <c r="BK324" s="27" t="s">
        <v>57</v>
      </c>
    </row>
    <row r="325" spans="1:63" x14ac:dyDescent="0.25">
      <c r="A325" s="31" t="s">
        <v>1452</v>
      </c>
      <c r="B325" s="27">
        <v>1</v>
      </c>
      <c r="C325" s="27">
        <v>2382</v>
      </c>
      <c r="D325" s="28" t="s">
        <v>136</v>
      </c>
      <c r="E325" s="28" t="s">
        <v>137</v>
      </c>
      <c r="F325" s="27" t="s">
        <v>11981</v>
      </c>
      <c r="G325" s="28" t="s">
        <v>16341</v>
      </c>
      <c r="H325" s="28" t="s">
        <v>107</v>
      </c>
      <c r="I325" s="28" t="s">
        <v>14456</v>
      </c>
      <c r="J325" s="28" t="s">
        <v>1455</v>
      </c>
      <c r="K325" s="28" t="s">
        <v>58</v>
      </c>
      <c r="L325" s="28" t="s">
        <v>114</v>
      </c>
      <c r="M325" s="28" t="s">
        <v>14626</v>
      </c>
      <c r="N325" s="34" t="s">
        <v>138</v>
      </c>
      <c r="O325" s="28" t="s">
        <v>124</v>
      </c>
      <c r="P325" s="28" t="s">
        <v>125</v>
      </c>
      <c r="Q325" s="28" t="s">
        <v>11758</v>
      </c>
      <c r="R325" s="28">
        <v>15.606960000000001</v>
      </c>
      <c r="S325" s="28">
        <v>-56.121540000000003</v>
      </c>
      <c r="T325" s="28" t="s">
        <v>59</v>
      </c>
      <c r="U325" s="28" t="s">
        <v>91</v>
      </c>
      <c r="V325" s="34">
        <v>45239</v>
      </c>
      <c r="W325" s="28">
        <f t="shared" ca="1" si="8"/>
        <v>2023</v>
      </c>
      <c r="X325" s="34" t="s">
        <v>2048</v>
      </c>
      <c r="Y325" s="27" t="s">
        <v>319</v>
      </c>
      <c r="Z325" s="28" t="s">
        <v>16233</v>
      </c>
      <c r="AA325" s="28" t="s">
        <v>61</v>
      </c>
      <c r="AB325" s="27" t="s">
        <v>16390</v>
      </c>
      <c r="AC325" s="27" t="s">
        <v>16681</v>
      </c>
      <c r="AD325" s="27" t="s">
        <v>13552</v>
      </c>
      <c r="AE325" s="27" t="s">
        <v>11775</v>
      </c>
      <c r="AF325" s="28" t="s">
        <v>62</v>
      </c>
      <c r="AG325" s="28" t="s">
        <v>62</v>
      </c>
      <c r="AH325" s="27" t="s">
        <v>2131</v>
      </c>
      <c r="AI325" s="27" t="s">
        <v>63</v>
      </c>
      <c r="AJ325" s="27" t="s">
        <v>64</v>
      </c>
      <c r="AK325" s="27" t="s">
        <v>65</v>
      </c>
      <c r="AL325" s="27" t="s">
        <v>429</v>
      </c>
      <c r="AM325" s="28" t="s">
        <v>57</v>
      </c>
      <c r="AN325" s="28" t="s">
        <v>12285</v>
      </c>
      <c r="AO325" s="28" t="s">
        <v>12285</v>
      </c>
      <c r="AP325" s="27" t="s">
        <v>67</v>
      </c>
      <c r="AQ325" s="27" t="s">
        <v>67</v>
      </c>
      <c r="AR325" s="28" t="s">
        <v>67</v>
      </c>
      <c r="AS325" s="28" t="s">
        <v>67</v>
      </c>
      <c r="AT325" s="28" t="s">
        <v>57</v>
      </c>
      <c r="AU325" s="28" t="s">
        <v>57</v>
      </c>
      <c r="AV325" s="28" t="s">
        <v>57</v>
      </c>
      <c r="AW325" s="28" t="s">
        <v>68</v>
      </c>
      <c r="AX325" s="28">
        <v>917</v>
      </c>
      <c r="AY325" s="27">
        <v>139719008</v>
      </c>
      <c r="AZ325" s="28" t="s">
        <v>139</v>
      </c>
      <c r="BA325" s="28">
        <v>2023820000</v>
      </c>
      <c r="BB325" s="28" t="s">
        <v>57</v>
      </c>
      <c r="BC325" s="36" t="s">
        <v>57</v>
      </c>
      <c r="BD325" s="28" t="s">
        <v>57</v>
      </c>
      <c r="BE325" s="36" t="s">
        <v>69</v>
      </c>
      <c r="BF325" s="28" t="s">
        <v>1612</v>
      </c>
      <c r="BG325" s="36" t="s">
        <v>57</v>
      </c>
      <c r="BH325" s="27" t="s">
        <v>12285</v>
      </c>
      <c r="BI325" s="28" t="s">
        <v>67</v>
      </c>
      <c r="BJ325" s="27" t="s">
        <v>12285</v>
      </c>
      <c r="BK325" s="27" t="s">
        <v>57</v>
      </c>
    </row>
    <row r="326" spans="1:63" x14ac:dyDescent="0.25">
      <c r="A326" s="31" t="s">
        <v>1452</v>
      </c>
      <c r="B326" s="27">
        <v>1</v>
      </c>
      <c r="C326" s="27">
        <v>2502</v>
      </c>
      <c r="D326" s="28" t="s">
        <v>11839</v>
      </c>
      <c r="E326" s="28" t="s">
        <v>359</v>
      </c>
      <c r="F326" s="27" t="s">
        <v>11981</v>
      </c>
      <c r="G326" s="28" t="s">
        <v>16341</v>
      </c>
      <c r="H326" s="28" t="s">
        <v>107</v>
      </c>
      <c r="I326" s="28" t="s">
        <v>14456</v>
      </c>
      <c r="J326" s="28" t="s">
        <v>1455</v>
      </c>
      <c r="K326" s="28" t="s">
        <v>58</v>
      </c>
      <c r="L326" s="28" t="s">
        <v>114</v>
      </c>
      <c r="M326" s="28" t="s">
        <v>14627</v>
      </c>
      <c r="N326" s="34" t="s">
        <v>773</v>
      </c>
      <c r="O326" s="28" t="s">
        <v>124</v>
      </c>
      <c r="P326" s="28" t="s">
        <v>125</v>
      </c>
      <c r="Q326" s="28" t="s">
        <v>11967</v>
      </c>
      <c r="R326" s="28">
        <v>-15.590711000000001</v>
      </c>
      <c r="S326" s="28">
        <v>-56.120316000000003</v>
      </c>
      <c r="T326" s="28" t="s">
        <v>59</v>
      </c>
      <c r="U326" s="28" t="s">
        <v>91</v>
      </c>
      <c r="V326" s="34">
        <v>45379</v>
      </c>
      <c r="W326" s="28">
        <f t="shared" ca="1" si="8"/>
        <v>2024</v>
      </c>
      <c r="X326" s="34" t="s">
        <v>1697</v>
      </c>
      <c r="Y326" s="27" t="s">
        <v>93</v>
      </c>
      <c r="Z326" s="28" t="s">
        <v>16232</v>
      </c>
      <c r="AA326" s="28" t="s">
        <v>61</v>
      </c>
      <c r="AB326" s="27" t="s">
        <v>16391</v>
      </c>
      <c r="AC326" s="27" t="s">
        <v>16682</v>
      </c>
      <c r="AD326" s="27" t="s">
        <v>13553</v>
      </c>
      <c r="AE326" s="27" t="s">
        <v>12171</v>
      </c>
      <c r="AF326" s="28" t="s">
        <v>1942</v>
      </c>
      <c r="AG326" s="28" t="s">
        <v>1942</v>
      </c>
      <c r="AH326" s="27" t="s">
        <v>6080</v>
      </c>
      <c r="AI326" s="27" t="s">
        <v>63</v>
      </c>
      <c r="AJ326" s="27" t="s">
        <v>290</v>
      </c>
      <c r="AK326" s="27" t="s">
        <v>57</v>
      </c>
      <c r="AL326" s="27" t="s">
        <v>429</v>
      </c>
      <c r="AM326" s="28" t="s">
        <v>57</v>
      </c>
      <c r="AN326" s="28" t="s">
        <v>67</v>
      </c>
      <c r="AO326" s="28" t="s">
        <v>67</v>
      </c>
      <c r="AP326" s="27" t="s">
        <v>57</v>
      </c>
      <c r="AQ326" s="27" t="s">
        <v>57</v>
      </c>
      <c r="AR326" s="28" t="s">
        <v>57</v>
      </c>
      <c r="AS326" s="28" t="s">
        <v>57</v>
      </c>
      <c r="AT326" s="28" t="s">
        <v>57</v>
      </c>
      <c r="AU326" s="28" t="s">
        <v>57</v>
      </c>
      <c r="AV326" s="28" t="s">
        <v>57</v>
      </c>
      <c r="AW326" s="28" t="s">
        <v>68</v>
      </c>
      <c r="AX326" s="28">
        <v>917</v>
      </c>
      <c r="AY326" s="27">
        <v>140260390</v>
      </c>
      <c r="AZ326" s="28" t="s">
        <v>11939</v>
      </c>
      <c r="BA326" s="28">
        <v>2025020000</v>
      </c>
      <c r="BB326" s="28" t="s">
        <v>57</v>
      </c>
      <c r="BC326" s="36" t="s">
        <v>57</v>
      </c>
      <c r="BD326" s="28" t="s">
        <v>57</v>
      </c>
      <c r="BE326" s="36" t="s">
        <v>69</v>
      </c>
      <c r="BF326" s="28" t="s">
        <v>12008</v>
      </c>
      <c r="BG326" s="36" t="s">
        <v>57</v>
      </c>
      <c r="BH326" s="27" t="s">
        <v>67</v>
      </c>
      <c r="BI326" s="28" t="s">
        <v>67</v>
      </c>
      <c r="BJ326" s="27" t="s">
        <v>67</v>
      </c>
      <c r="BK326" s="27" t="s">
        <v>57</v>
      </c>
    </row>
    <row r="327" spans="1:63" x14ac:dyDescent="0.25">
      <c r="A327" s="31" t="s">
        <v>1452</v>
      </c>
      <c r="B327" s="27">
        <v>1</v>
      </c>
      <c r="C327" s="27">
        <v>2501</v>
      </c>
      <c r="D327" s="28" t="s">
        <v>11840</v>
      </c>
      <c r="E327" s="28" t="s">
        <v>360</v>
      </c>
      <c r="F327" s="27" t="s">
        <v>11981</v>
      </c>
      <c r="G327" s="28" t="s">
        <v>16341</v>
      </c>
      <c r="H327" s="28" t="s">
        <v>107</v>
      </c>
      <c r="I327" s="28" t="s">
        <v>14456</v>
      </c>
      <c r="J327" s="28" t="s">
        <v>1455</v>
      </c>
      <c r="K327" s="28" t="s">
        <v>58</v>
      </c>
      <c r="L327" s="28" t="s">
        <v>114</v>
      </c>
      <c r="M327" s="28" t="s">
        <v>14628</v>
      </c>
      <c r="N327" s="34" t="s">
        <v>501</v>
      </c>
      <c r="O327" s="28" t="s">
        <v>124</v>
      </c>
      <c r="P327" s="28" t="s">
        <v>125</v>
      </c>
      <c r="Q327" s="28" t="s">
        <v>11919</v>
      </c>
      <c r="R327" s="28">
        <v>-15.570919999999999</v>
      </c>
      <c r="S327" s="28">
        <v>-56.070149999999998</v>
      </c>
      <c r="T327" s="28" t="s">
        <v>59</v>
      </c>
      <c r="U327" s="28" t="s">
        <v>91</v>
      </c>
      <c r="V327" s="34">
        <v>45324</v>
      </c>
      <c r="W327" s="28">
        <f t="shared" ca="1" si="8"/>
        <v>2024</v>
      </c>
      <c r="X327" s="34" t="s">
        <v>1246</v>
      </c>
      <c r="Y327" s="27" t="s">
        <v>93</v>
      </c>
      <c r="Z327" s="28" t="s">
        <v>16232</v>
      </c>
      <c r="AA327" s="28" t="s">
        <v>61</v>
      </c>
      <c r="AB327" s="27" t="s">
        <v>16392</v>
      </c>
      <c r="AC327" s="27" t="s">
        <v>16683</v>
      </c>
      <c r="AD327" s="27" t="s">
        <v>13555</v>
      </c>
      <c r="AE327" s="27" t="s">
        <v>11920</v>
      </c>
      <c r="AF327" s="28" t="s">
        <v>62</v>
      </c>
      <c r="AG327" s="28" t="s">
        <v>62</v>
      </c>
      <c r="AH327" s="27" t="s">
        <v>2131</v>
      </c>
      <c r="AI327" s="27" t="s">
        <v>63</v>
      </c>
      <c r="AJ327" s="27" t="s">
        <v>290</v>
      </c>
      <c r="AK327" s="27" t="s">
        <v>65</v>
      </c>
      <c r="AL327" s="27" t="s">
        <v>429</v>
      </c>
      <c r="AM327" s="28" t="s">
        <v>57</v>
      </c>
      <c r="AN327" s="28" t="s">
        <v>12285</v>
      </c>
      <c r="AO327" s="28" t="s">
        <v>67</v>
      </c>
      <c r="AP327" s="27" t="s">
        <v>57</v>
      </c>
      <c r="AQ327" s="27" t="s">
        <v>57</v>
      </c>
      <c r="AR327" s="28" t="s">
        <v>57</v>
      </c>
      <c r="AS327" s="28" t="s">
        <v>57</v>
      </c>
      <c r="AT327" s="28" t="s">
        <v>57</v>
      </c>
      <c r="AU327" s="28" t="s">
        <v>57</v>
      </c>
      <c r="AV327" s="28" t="s">
        <v>57</v>
      </c>
      <c r="AW327" s="28" t="s">
        <v>68</v>
      </c>
      <c r="AX327" s="28">
        <v>917</v>
      </c>
      <c r="AY327" s="27">
        <v>140260404</v>
      </c>
      <c r="AZ327" s="28" t="s">
        <v>11921</v>
      </c>
      <c r="BA327" s="28">
        <v>2025010000</v>
      </c>
      <c r="BB327" s="28" t="s">
        <v>57</v>
      </c>
      <c r="BC327" s="36" t="s">
        <v>57</v>
      </c>
      <c r="BD327" s="28" t="s">
        <v>57</v>
      </c>
      <c r="BE327" s="36" t="s">
        <v>69</v>
      </c>
      <c r="BF327" s="28" t="s">
        <v>12008</v>
      </c>
      <c r="BG327" s="36" t="s">
        <v>57</v>
      </c>
      <c r="BH327" s="27" t="s">
        <v>67</v>
      </c>
      <c r="BI327" s="28" t="s">
        <v>67</v>
      </c>
      <c r="BJ327" s="27" t="s">
        <v>12285</v>
      </c>
      <c r="BK327" s="27" t="s">
        <v>57</v>
      </c>
    </row>
    <row r="328" spans="1:63" x14ac:dyDescent="0.25">
      <c r="A328" s="31" t="s">
        <v>1452</v>
      </c>
      <c r="B328" s="27">
        <v>9999</v>
      </c>
      <c r="C328" s="27">
        <v>2524</v>
      </c>
      <c r="D328" s="28" t="s">
        <v>11819</v>
      </c>
      <c r="E328" s="28" t="s">
        <v>384</v>
      </c>
      <c r="F328" s="27" t="s">
        <v>11982</v>
      </c>
      <c r="G328" s="28" t="s">
        <v>16341</v>
      </c>
      <c r="H328" s="28" t="s">
        <v>107</v>
      </c>
      <c r="I328" s="28" t="s">
        <v>16346</v>
      </c>
      <c r="J328" s="28" t="s">
        <v>1455</v>
      </c>
      <c r="K328" s="28" t="s">
        <v>58</v>
      </c>
      <c r="L328" s="28" t="s">
        <v>114</v>
      </c>
      <c r="M328" s="28" t="s">
        <v>14485</v>
      </c>
      <c r="N328" s="34" t="s">
        <v>12267</v>
      </c>
      <c r="O328" s="28" t="s">
        <v>12010</v>
      </c>
      <c r="P328" s="28" t="s">
        <v>125</v>
      </c>
      <c r="Q328" s="28">
        <v>78130005</v>
      </c>
      <c r="R328" s="28" t="s">
        <v>57</v>
      </c>
      <c r="S328" s="28" t="s">
        <v>57</v>
      </c>
      <c r="T328" s="28" t="s">
        <v>59</v>
      </c>
      <c r="U328" s="28" t="s">
        <v>91</v>
      </c>
      <c r="V328" s="34">
        <v>45558</v>
      </c>
      <c r="W328" s="28">
        <f t="shared" ca="1" si="8"/>
        <v>2024</v>
      </c>
      <c r="X328" s="34" t="s">
        <v>615</v>
      </c>
      <c r="Y328" s="27" t="s">
        <v>616</v>
      </c>
      <c r="Z328" s="28" t="s">
        <v>16233</v>
      </c>
      <c r="AA328" s="28" t="s">
        <v>61</v>
      </c>
      <c r="AB328" s="27" t="s">
        <v>15974</v>
      </c>
      <c r="AC328" s="27" t="s">
        <v>15975</v>
      </c>
      <c r="AD328" s="27" t="s">
        <v>57</v>
      </c>
      <c r="AE328" s="27" t="s">
        <v>14305</v>
      </c>
      <c r="AF328" s="28" t="s">
        <v>62</v>
      </c>
      <c r="AG328" s="28" t="s">
        <v>62</v>
      </c>
      <c r="AH328" s="27" t="s">
        <v>62</v>
      </c>
      <c r="AI328" s="27" t="s">
        <v>63</v>
      </c>
      <c r="AJ328" s="27" t="s">
        <v>57</v>
      </c>
      <c r="AK328" s="27" t="s">
        <v>57</v>
      </c>
      <c r="AL328" s="27" t="s">
        <v>429</v>
      </c>
      <c r="AM328" s="28" t="s">
        <v>57</v>
      </c>
      <c r="AN328" s="28" t="s">
        <v>67</v>
      </c>
      <c r="AO328" s="28" t="s">
        <v>67</v>
      </c>
      <c r="AP328" s="27" t="s">
        <v>57</v>
      </c>
      <c r="AQ328" s="27" t="s">
        <v>57</v>
      </c>
      <c r="AR328" s="28" t="s">
        <v>57</v>
      </c>
      <c r="AS328" s="28" t="s">
        <v>57</v>
      </c>
      <c r="AT328" s="28" t="s">
        <v>57</v>
      </c>
      <c r="AU328" s="28" t="s">
        <v>57</v>
      </c>
      <c r="AV328" s="28" t="s">
        <v>57</v>
      </c>
      <c r="AW328" s="28" t="s">
        <v>57</v>
      </c>
      <c r="AX328" s="28">
        <v>917</v>
      </c>
      <c r="AY328" s="27">
        <v>140287434</v>
      </c>
      <c r="AZ328" s="28" t="s">
        <v>12227</v>
      </c>
      <c r="BA328" s="28">
        <v>2025240000</v>
      </c>
      <c r="BB328" s="28" t="s">
        <v>57</v>
      </c>
      <c r="BC328" s="36" t="s">
        <v>57</v>
      </c>
      <c r="BD328" s="28" t="s">
        <v>57</v>
      </c>
      <c r="BE328" s="36" t="s">
        <v>69</v>
      </c>
      <c r="BF328" s="28" t="s">
        <v>12008</v>
      </c>
      <c r="BG328" s="36" t="s">
        <v>57</v>
      </c>
      <c r="BH328" s="27" t="s">
        <v>67</v>
      </c>
      <c r="BI328" s="28" t="s">
        <v>67</v>
      </c>
      <c r="BJ328" s="27" t="s">
        <v>67</v>
      </c>
      <c r="BK328" s="27" t="s">
        <v>57</v>
      </c>
    </row>
    <row r="329" spans="1:63" x14ac:dyDescent="0.25">
      <c r="A329" s="31" t="s">
        <v>1452</v>
      </c>
      <c r="B329" s="27">
        <v>944</v>
      </c>
      <c r="C329" s="27">
        <v>2518</v>
      </c>
      <c r="D329" s="28" t="s">
        <v>12009</v>
      </c>
      <c r="E329" s="28" t="s">
        <v>86</v>
      </c>
      <c r="F329" s="27" t="s">
        <v>11982</v>
      </c>
      <c r="G329" s="28" t="s">
        <v>16341</v>
      </c>
      <c r="H329" s="28" t="s">
        <v>107</v>
      </c>
      <c r="I329" s="28" t="s">
        <v>16346</v>
      </c>
      <c r="J329" s="28" t="s">
        <v>1455</v>
      </c>
      <c r="K329" s="28" t="s">
        <v>58</v>
      </c>
      <c r="L329" s="28" t="s">
        <v>114</v>
      </c>
      <c r="M329" s="28" t="s">
        <v>14629</v>
      </c>
      <c r="N329" s="34" t="s">
        <v>2142</v>
      </c>
      <c r="O329" s="28" t="s">
        <v>12010</v>
      </c>
      <c r="P329" s="28" t="s">
        <v>125</v>
      </c>
      <c r="Q329" s="28" t="s">
        <v>12011</v>
      </c>
      <c r="R329" s="28">
        <v>-15.64813</v>
      </c>
      <c r="S329" s="28">
        <v>-56.139020000000002</v>
      </c>
      <c r="T329" s="28" t="s">
        <v>59</v>
      </c>
      <c r="U329" s="28" t="s">
        <v>91</v>
      </c>
      <c r="V329" s="34">
        <v>45349</v>
      </c>
      <c r="W329" s="28">
        <f t="shared" ca="1" si="8"/>
        <v>2024</v>
      </c>
      <c r="X329" s="34" t="s">
        <v>1458</v>
      </c>
      <c r="Y329" s="27" t="s">
        <v>616</v>
      </c>
      <c r="Z329" s="28" t="s">
        <v>16233</v>
      </c>
      <c r="AA329" s="28" t="s">
        <v>61</v>
      </c>
      <c r="AB329" s="27" t="s">
        <v>15976</v>
      </c>
      <c r="AC329" s="27" t="s">
        <v>15977</v>
      </c>
      <c r="AD329" s="27" t="s">
        <v>13544</v>
      </c>
      <c r="AE329" s="27" t="s">
        <v>12019</v>
      </c>
      <c r="AF329" s="28" t="s">
        <v>62</v>
      </c>
      <c r="AG329" s="28" t="s">
        <v>62</v>
      </c>
      <c r="AH329" s="27" t="s">
        <v>2131</v>
      </c>
      <c r="AI329" s="27" t="s">
        <v>63</v>
      </c>
      <c r="AJ329" s="27" t="s">
        <v>64</v>
      </c>
      <c r="AK329" s="27" t="s">
        <v>65</v>
      </c>
      <c r="AL329" s="27" t="s">
        <v>429</v>
      </c>
      <c r="AM329" s="28" t="s">
        <v>57</v>
      </c>
      <c r="AN329" s="28" t="s">
        <v>12285</v>
      </c>
      <c r="AO329" s="28" t="s">
        <v>12285</v>
      </c>
      <c r="AP329" s="27" t="s">
        <v>67</v>
      </c>
      <c r="AQ329" s="27" t="s">
        <v>67</v>
      </c>
      <c r="AR329" s="28" t="s">
        <v>67</v>
      </c>
      <c r="AS329" s="28" t="s">
        <v>67</v>
      </c>
      <c r="AT329" s="28" t="s">
        <v>57</v>
      </c>
      <c r="AU329" s="28" t="s">
        <v>57</v>
      </c>
      <c r="AV329" s="28" t="s">
        <v>57</v>
      </c>
      <c r="AW329" s="28" t="s">
        <v>68</v>
      </c>
      <c r="AX329" s="28">
        <v>917</v>
      </c>
      <c r="AY329" s="27">
        <v>140126937</v>
      </c>
      <c r="AZ329" s="28" t="s">
        <v>12018</v>
      </c>
      <c r="BA329" s="28">
        <v>2025180000</v>
      </c>
      <c r="BB329" s="28" t="s">
        <v>57</v>
      </c>
      <c r="BC329" s="36" t="s">
        <v>57</v>
      </c>
      <c r="BD329" s="28" t="s">
        <v>57</v>
      </c>
      <c r="BE329" s="36" t="s">
        <v>69</v>
      </c>
      <c r="BF329" s="28" t="s">
        <v>12008</v>
      </c>
      <c r="BG329" s="36" t="s">
        <v>57</v>
      </c>
      <c r="BH329" s="27" t="s">
        <v>12285</v>
      </c>
      <c r="BI329" s="28" t="s">
        <v>67</v>
      </c>
      <c r="BJ329" s="27" t="s">
        <v>12285</v>
      </c>
      <c r="BK329" s="27" t="s">
        <v>57</v>
      </c>
    </row>
    <row r="330" spans="1:63" x14ac:dyDescent="0.25">
      <c r="A330" s="31" t="s">
        <v>1452</v>
      </c>
      <c r="B330" s="27">
        <v>944</v>
      </c>
      <c r="C330" s="27">
        <v>2419</v>
      </c>
      <c r="D330" s="28" t="s">
        <v>150</v>
      </c>
      <c r="E330" s="28" t="s">
        <v>151</v>
      </c>
      <c r="F330" s="27" t="s">
        <v>11982</v>
      </c>
      <c r="G330" s="28" t="s">
        <v>16341</v>
      </c>
      <c r="H330" s="28" t="s">
        <v>107</v>
      </c>
      <c r="I330" s="28" t="s">
        <v>16346</v>
      </c>
      <c r="J330" s="28" t="s">
        <v>1455</v>
      </c>
      <c r="K330" s="28" t="s">
        <v>58</v>
      </c>
      <c r="L330" s="28" t="s">
        <v>114</v>
      </c>
      <c r="M330" s="28" t="s">
        <v>14630</v>
      </c>
      <c r="N330" s="34" t="s">
        <v>11988</v>
      </c>
      <c r="O330" s="28" t="s">
        <v>11989</v>
      </c>
      <c r="P330" s="28" t="s">
        <v>125</v>
      </c>
      <c r="Q330" s="28" t="s">
        <v>11951</v>
      </c>
      <c r="R330" s="28">
        <v>12.928649999999999</v>
      </c>
      <c r="S330" s="28">
        <v>56.122920000000001</v>
      </c>
      <c r="T330" s="28" t="s">
        <v>59</v>
      </c>
      <c r="U330" s="28" t="s">
        <v>91</v>
      </c>
      <c r="V330" s="34">
        <v>45297</v>
      </c>
      <c r="W330" s="28">
        <f t="shared" ca="1" si="8"/>
        <v>2024</v>
      </c>
      <c r="X330" s="34" t="s">
        <v>92</v>
      </c>
      <c r="Y330" s="27" t="s">
        <v>93</v>
      </c>
      <c r="Z330" s="28" t="s">
        <v>16232</v>
      </c>
      <c r="AA330" s="28" t="s">
        <v>61</v>
      </c>
      <c r="AB330" s="27" t="s">
        <v>16393</v>
      </c>
      <c r="AC330" s="27" t="s">
        <v>16684</v>
      </c>
      <c r="AD330" s="27" t="s">
        <v>13557</v>
      </c>
      <c r="AE330" s="27" t="s">
        <v>152</v>
      </c>
      <c r="AF330" s="28" t="s">
        <v>62</v>
      </c>
      <c r="AG330" s="28" t="s">
        <v>62</v>
      </c>
      <c r="AH330" s="27" t="s">
        <v>2131</v>
      </c>
      <c r="AI330" s="27" t="s">
        <v>63</v>
      </c>
      <c r="AJ330" s="27" t="s">
        <v>64</v>
      </c>
      <c r="AK330" s="27" t="s">
        <v>65</v>
      </c>
      <c r="AL330" s="27" t="s">
        <v>429</v>
      </c>
      <c r="AM330" s="28" t="s">
        <v>57</v>
      </c>
      <c r="AN330" s="28" t="s">
        <v>12285</v>
      </c>
      <c r="AO330" s="28" t="s">
        <v>12285</v>
      </c>
      <c r="AP330" s="27" t="s">
        <v>67</v>
      </c>
      <c r="AQ330" s="27" t="s">
        <v>67</v>
      </c>
      <c r="AR330" s="28" t="s">
        <v>67</v>
      </c>
      <c r="AS330" s="28" t="s">
        <v>67</v>
      </c>
      <c r="AT330" s="28">
        <v>10</v>
      </c>
      <c r="AU330" s="28" t="s">
        <v>57</v>
      </c>
      <c r="AV330" s="28">
        <v>4</v>
      </c>
      <c r="AW330" s="28" t="s">
        <v>68</v>
      </c>
      <c r="AX330" s="28">
        <v>917</v>
      </c>
      <c r="AY330" s="27">
        <v>139924736</v>
      </c>
      <c r="AZ330" s="28" t="s">
        <v>153</v>
      </c>
      <c r="BA330" s="28">
        <v>2024190000</v>
      </c>
      <c r="BB330" s="28" t="s">
        <v>57</v>
      </c>
      <c r="BC330" s="36" t="s">
        <v>57</v>
      </c>
      <c r="BD330" s="28" t="s">
        <v>57</v>
      </c>
      <c r="BE330" s="36" t="s">
        <v>69</v>
      </c>
      <c r="BF330" s="28" t="s">
        <v>12008</v>
      </c>
      <c r="BG330" s="36" t="s">
        <v>57</v>
      </c>
      <c r="BH330" s="27" t="s">
        <v>12285</v>
      </c>
      <c r="BI330" s="28" t="s">
        <v>67</v>
      </c>
      <c r="BJ330" s="27" t="s">
        <v>12285</v>
      </c>
      <c r="BK330" s="27" t="s">
        <v>57</v>
      </c>
    </row>
    <row r="331" spans="1:63" x14ac:dyDescent="0.25">
      <c r="A331" s="31" t="s">
        <v>1452</v>
      </c>
      <c r="B331" s="27">
        <v>758</v>
      </c>
      <c r="C331" s="27">
        <v>2420</v>
      </c>
      <c r="D331" s="28" t="s">
        <v>2241</v>
      </c>
      <c r="E331" s="28" t="s">
        <v>2242</v>
      </c>
      <c r="F331" s="27" t="s">
        <v>11982</v>
      </c>
      <c r="G331" s="28" t="s">
        <v>16341</v>
      </c>
      <c r="H331" s="28" t="s">
        <v>107</v>
      </c>
      <c r="I331" s="28" t="s">
        <v>16346</v>
      </c>
      <c r="J331" s="28" t="s">
        <v>1455</v>
      </c>
      <c r="K331" s="28" t="s">
        <v>58</v>
      </c>
      <c r="L331" s="28" t="s">
        <v>114</v>
      </c>
      <c r="M331" s="28" t="s">
        <v>14631</v>
      </c>
      <c r="N331" s="34" t="s">
        <v>14632</v>
      </c>
      <c r="O331" s="28" t="s">
        <v>2243</v>
      </c>
      <c r="P331" s="28" t="s">
        <v>125</v>
      </c>
      <c r="Q331" s="28" t="s">
        <v>2244</v>
      </c>
      <c r="R331" s="28">
        <v>-15.549189999999999</v>
      </c>
      <c r="S331" s="28">
        <v>-54.298409999999997</v>
      </c>
      <c r="T331" s="28" t="s">
        <v>59</v>
      </c>
      <c r="U331" s="28" t="s">
        <v>91</v>
      </c>
      <c r="V331" s="34">
        <v>45110</v>
      </c>
      <c r="W331" s="28">
        <f t="shared" ca="1" si="8"/>
        <v>2023</v>
      </c>
      <c r="X331" s="34" t="s">
        <v>3127</v>
      </c>
      <c r="Y331" s="27" t="s">
        <v>3128</v>
      </c>
      <c r="Z331" s="28" t="s">
        <v>16232</v>
      </c>
      <c r="AA331" s="28" t="s">
        <v>61</v>
      </c>
      <c r="AB331" s="27" t="s">
        <v>16394</v>
      </c>
      <c r="AC331" s="27" t="s">
        <v>16685</v>
      </c>
      <c r="AD331" s="27" t="s">
        <v>13558</v>
      </c>
      <c r="AE331" s="27" t="s">
        <v>2245</v>
      </c>
      <c r="AF331" s="28" t="s">
        <v>62</v>
      </c>
      <c r="AG331" s="28" t="s">
        <v>62</v>
      </c>
      <c r="AH331" s="27" t="s">
        <v>2131</v>
      </c>
      <c r="AI331" s="27" t="s">
        <v>63</v>
      </c>
      <c r="AJ331" s="27" t="s">
        <v>64</v>
      </c>
      <c r="AK331" s="27" t="s">
        <v>65</v>
      </c>
      <c r="AL331" s="27" t="s">
        <v>429</v>
      </c>
      <c r="AM331" s="28" t="s">
        <v>57</v>
      </c>
      <c r="AN331" s="28" t="s">
        <v>12285</v>
      </c>
      <c r="AO331" s="28" t="s">
        <v>67</v>
      </c>
      <c r="AP331" s="27" t="s">
        <v>67</v>
      </c>
      <c r="AQ331" s="27" t="s">
        <v>67</v>
      </c>
      <c r="AR331" s="28" t="s">
        <v>67</v>
      </c>
      <c r="AS331" s="28" t="s">
        <v>67</v>
      </c>
      <c r="AT331" s="28" t="s">
        <v>57</v>
      </c>
      <c r="AU331" s="28" t="s">
        <v>57</v>
      </c>
      <c r="AV331" s="28">
        <v>4</v>
      </c>
      <c r="AW331" s="28" t="s">
        <v>68</v>
      </c>
      <c r="AX331" s="28">
        <v>917</v>
      </c>
      <c r="AY331" s="27">
        <v>139924728</v>
      </c>
      <c r="AZ331" s="28" t="s">
        <v>2246</v>
      </c>
      <c r="BA331" s="28">
        <v>2024200000</v>
      </c>
      <c r="BB331" s="28" t="s">
        <v>57</v>
      </c>
      <c r="BC331" s="36" t="s">
        <v>57</v>
      </c>
      <c r="BD331" s="28" t="s">
        <v>57</v>
      </c>
      <c r="BE331" s="36" t="s">
        <v>69</v>
      </c>
      <c r="BF331" s="28" t="s">
        <v>1612</v>
      </c>
      <c r="BG331" s="36" t="s">
        <v>57</v>
      </c>
      <c r="BH331" s="27" t="s">
        <v>12285</v>
      </c>
      <c r="BI331" s="28" t="s">
        <v>67</v>
      </c>
      <c r="BJ331" s="27" t="s">
        <v>12285</v>
      </c>
      <c r="BK331" s="27" t="s">
        <v>57</v>
      </c>
    </row>
    <row r="332" spans="1:63" x14ac:dyDescent="0.25">
      <c r="A332" s="31" t="s">
        <v>1452</v>
      </c>
      <c r="B332" s="27">
        <v>1</v>
      </c>
      <c r="C332" s="27">
        <v>2451</v>
      </c>
      <c r="D332" s="28" t="s">
        <v>159</v>
      </c>
      <c r="E332" s="28" t="s">
        <v>160</v>
      </c>
      <c r="F332" s="27" t="s">
        <v>11982</v>
      </c>
      <c r="G332" s="28" t="s">
        <v>16341</v>
      </c>
      <c r="H332" s="28" t="s">
        <v>107</v>
      </c>
      <c r="I332" s="28" t="s">
        <v>16346</v>
      </c>
      <c r="J332" s="28" t="s">
        <v>1455</v>
      </c>
      <c r="K332" s="28" t="s">
        <v>58</v>
      </c>
      <c r="L332" s="28" t="s">
        <v>114</v>
      </c>
      <c r="M332" s="28" t="s">
        <v>14633</v>
      </c>
      <c r="N332" s="34" t="s">
        <v>96</v>
      </c>
      <c r="O332" s="28" t="s">
        <v>11860</v>
      </c>
      <c r="P332" s="28" t="s">
        <v>125</v>
      </c>
      <c r="Q332" s="28">
        <v>78700130</v>
      </c>
      <c r="R332" s="28">
        <v>-16.469929</v>
      </c>
      <c r="S332" s="28">
        <v>-54.633873999999999</v>
      </c>
      <c r="T332" s="28" t="s">
        <v>59</v>
      </c>
      <c r="U332" s="28" t="s">
        <v>91</v>
      </c>
      <c r="V332" s="34">
        <v>45404</v>
      </c>
      <c r="W332" s="28">
        <f t="shared" ca="1" si="8"/>
        <v>2024</v>
      </c>
      <c r="X332" s="34" t="s">
        <v>2048</v>
      </c>
      <c r="Y332" s="27" t="s">
        <v>319</v>
      </c>
      <c r="Z332" s="28" t="s">
        <v>16233</v>
      </c>
      <c r="AA332" s="28" t="s">
        <v>61</v>
      </c>
      <c r="AB332" s="27" t="s">
        <v>16395</v>
      </c>
      <c r="AC332" s="27" t="s">
        <v>16686</v>
      </c>
      <c r="AD332" s="27" t="s">
        <v>13842</v>
      </c>
      <c r="AE332" s="27" t="s">
        <v>161</v>
      </c>
      <c r="AF332" s="28" t="s">
        <v>62</v>
      </c>
      <c r="AG332" s="28" t="s">
        <v>62</v>
      </c>
      <c r="AH332" s="27" t="s">
        <v>62</v>
      </c>
      <c r="AI332" s="27" t="s">
        <v>63</v>
      </c>
      <c r="AJ332" s="27" t="s">
        <v>64</v>
      </c>
      <c r="AK332" s="27" t="s">
        <v>65</v>
      </c>
      <c r="AL332" s="27" t="s">
        <v>429</v>
      </c>
      <c r="AM332" s="28" t="s">
        <v>57</v>
      </c>
      <c r="AN332" s="28" t="s">
        <v>12285</v>
      </c>
      <c r="AO332" s="28" t="s">
        <v>67</v>
      </c>
      <c r="AP332" s="27" t="s">
        <v>67</v>
      </c>
      <c r="AQ332" s="27" t="s">
        <v>67</v>
      </c>
      <c r="AR332" s="28" t="s">
        <v>67</v>
      </c>
      <c r="AS332" s="28" t="s">
        <v>67</v>
      </c>
      <c r="AT332" s="28" t="s">
        <v>57</v>
      </c>
      <c r="AU332" s="28" t="s">
        <v>57</v>
      </c>
      <c r="AV332" s="28" t="s">
        <v>57</v>
      </c>
      <c r="AW332" s="28" t="s">
        <v>68</v>
      </c>
      <c r="AX332" s="28">
        <v>917</v>
      </c>
      <c r="AY332" s="27">
        <v>139992251</v>
      </c>
      <c r="AZ332" s="28" t="s">
        <v>162</v>
      </c>
      <c r="BA332" s="28">
        <v>2024510000</v>
      </c>
      <c r="BB332" s="28" t="s">
        <v>57</v>
      </c>
      <c r="BC332" s="36" t="s">
        <v>57</v>
      </c>
      <c r="BD332" s="28" t="s">
        <v>57</v>
      </c>
      <c r="BE332" s="36" t="s">
        <v>69</v>
      </c>
      <c r="BF332" s="28" t="s">
        <v>12008</v>
      </c>
      <c r="BG332" s="36" t="s">
        <v>57</v>
      </c>
      <c r="BH332" s="27" t="s">
        <v>67</v>
      </c>
      <c r="BI332" s="28" t="s">
        <v>67</v>
      </c>
      <c r="BJ332" s="27" t="s">
        <v>12285</v>
      </c>
      <c r="BK332" s="27" t="s">
        <v>57</v>
      </c>
    </row>
    <row r="333" spans="1:63" x14ac:dyDescent="0.25">
      <c r="A333" s="31" t="s">
        <v>1452</v>
      </c>
      <c r="B333" s="27">
        <v>1</v>
      </c>
      <c r="C333" s="27">
        <v>2396</v>
      </c>
      <c r="D333" s="28" t="s">
        <v>163</v>
      </c>
      <c r="E333" s="28" t="s">
        <v>164</v>
      </c>
      <c r="F333" s="27" t="s">
        <v>11982</v>
      </c>
      <c r="G333" s="28" t="s">
        <v>16341</v>
      </c>
      <c r="H333" s="28" t="s">
        <v>107</v>
      </c>
      <c r="I333" s="28" t="s">
        <v>16346</v>
      </c>
      <c r="J333" s="28" t="s">
        <v>1455</v>
      </c>
      <c r="K333" s="28" t="s">
        <v>58</v>
      </c>
      <c r="L333" s="28" t="s">
        <v>114</v>
      </c>
      <c r="M333" s="28" t="s">
        <v>14634</v>
      </c>
      <c r="N333" s="34" t="s">
        <v>11859</v>
      </c>
      <c r="O333" s="28" t="s">
        <v>11860</v>
      </c>
      <c r="P333" s="28" t="s">
        <v>125</v>
      </c>
      <c r="Q333" s="28" t="s">
        <v>11861</v>
      </c>
      <c r="R333" s="28">
        <v>-16.476240000000001</v>
      </c>
      <c r="S333" s="28">
        <v>-54.614019999999996</v>
      </c>
      <c r="T333" s="28" t="s">
        <v>59</v>
      </c>
      <c r="U333" s="28" t="s">
        <v>91</v>
      </c>
      <c r="V333" s="34">
        <v>45260</v>
      </c>
      <c r="W333" s="28">
        <f t="shared" ca="1" si="8"/>
        <v>2023</v>
      </c>
      <c r="X333" s="34" t="s">
        <v>92</v>
      </c>
      <c r="Y333" s="27" t="s">
        <v>93</v>
      </c>
      <c r="Z333" s="28" t="s">
        <v>16232</v>
      </c>
      <c r="AA333" s="28" t="s">
        <v>61</v>
      </c>
      <c r="AB333" s="27" t="s">
        <v>16396</v>
      </c>
      <c r="AC333" s="27" t="s">
        <v>12598</v>
      </c>
      <c r="AD333" s="27" t="s">
        <v>13559</v>
      </c>
      <c r="AE333" s="27" t="s">
        <v>11888</v>
      </c>
      <c r="AF333" s="28" t="s">
        <v>62</v>
      </c>
      <c r="AG333" s="28" t="s">
        <v>62</v>
      </c>
      <c r="AH333" s="27" t="s">
        <v>2131</v>
      </c>
      <c r="AI333" s="27" t="s">
        <v>63</v>
      </c>
      <c r="AJ333" s="27" t="s">
        <v>64</v>
      </c>
      <c r="AK333" s="27" t="s">
        <v>65</v>
      </c>
      <c r="AL333" s="27" t="s">
        <v>429</v>
      </c>
      <c r="AM333" s="28" t="s">
        <v>57</v>
      </c>
      <c r="AN333" s="28" t="s">
        <v>12285</v>
      </c>
      <c r="AO333" s="28" t="s">
        <v>12285</v>
      </c>
      <c r="AP333" s="27" t="s">
        <v>67</v>
      </c>
      <c r="AQ333" s="27" t="s">
        <v>67</v>
      </c>
      <c r="AR333" s="28" t="s">
        <v>67</v>
      </c>
      <c r="AS333" s="28" t="s">
        <v>67</v>
      </c>
      <c r="AT333" s="28">
        <v>9</v>
      </c>
      <c r="AU333" s="28" t="s">
        <v>57</v>
      </c>
      <c r="AV333" s="28">
        <v>4</v>
      </c>
      <c r="AW333" s="28" t="s">
        <v>68</v>
      </c>
      <c r="AX333" s="28">
        <v>917</v>
      </c>
      <c r="AY333" s="27">
        <v>140126945</v>
      </c>
      <c r="AZ333" s="28" t="s">
        <v>11946</v>
      </c>
      <c r="BA333" s="28">
        <v>2023960000</v>
      </c>
      <c r="BB333" s="28" t="s">
        <v>57</v>
      </c>
      <c r="BC333" s="36" t="s">
        <v>57</v>
      </c>
      <c r="BD333" s="28" t="s">
        <v>57</v>
      </c>
      <c r="BE333" s="36" t="s">
        <v>69</v>
      </c>
      <c r="BF333" s="28" t="s">
        <v>1612</v>
      </c>
      <c r="BG333" s="36" t="s">
        <v>57</v>
      </c>
      <c r="BH333" s="27" t="s">
        <v>67</v>
      </c>
      <c r="BI333" s="28" t="s">
        <v>67</v>
      </c>
      <c r="BJ333" s="27" t="s">
        <v>12285</v>
      </c>
      <c r="BK333" s="27" t="s">
        <v>57</v>
      </c>
    </row>
    <row r="334" spans="1:63" x14ac:dyDescent="0.25">
      <c r="A334" s="31" t="s">
        <v>1452</v>
      </c>
      <c r="B334" s="27">
        <v>1</v>
      </c>
      <c r="C334" s="27">
        <v>2418</v>
      </c>
      <c r="D334" s="28" t="s">
        <v>2310</v>
      </c>
      <c r="E334" s="28" t="s">
        <v>2311</v>
      </c>
      <c r="F334" s="27" t="s">
        <v>11982</v>
      </c>
      <c r="G334" s="28" t="s">
        <v>16341</v>
      </c>
      <c r="H334" s="28" t="s">
        <v>107</v>
      </c>
      <c r="I334" s="28" t="s">
        <v>16346</v>
      </c>
      <c r="J334" s="28" t="s">
        <v>1455</v>
      </c>
      <c r="K334" s="28" t="s">
        <v>58</v>
      </c>
      <c r="L334" s="28" t="s">
        <v>114</v>
      </c>
      <c r="M334" s="28" t="s">
        <v>14635</v>
      </c>
      <c r="N334" s="34" t="s">
        <v>2312</v>
      </c>
      <c r="O334" s="28" t="s">
        <v>2313</v>
      </c>
      <c r="P334" s="28" t="s">
        <v>125</v>
      </c>
      <c r="Q334" s="28" t="s">
        <v>2314</v>
      </c>
      <c r="R334" s="28">
        <v>-11.85627</v>
      </c>
      <c r="S334" s="28">
        <v>-55.502290000000002</v>
      </c>
      <c r="T334" s="28" t="s">
        <v>59</v>
      </c>
      <c r="U334" s="28" t="s">
        <v>91</v>
      </c>
      <c r="V334" s="34">
        <v>45138</v>
      </c>
      <c r="W334" s="28">
        <f t="shared" ca="1" si="8"/>
        <v>2023</v>
      </c>
      <c r="X334" s="34" t="s">
        <v>3127</v>
      </c>
      <c r="Y334" s="27" t="s">
        <v>3128</v>
      </c>
      <c r="Z334" s="28" t="s">
        <v>16232</v>
      </c>
      <c r="AA334" s="28" t="s">
        <v>61</v>
      </c>
      <c r="AB334" s="27" t="s">
        <v>16397</v>
      </c>
      <c r="AC334" s="27" t="s">
        <v>16687</v>
      </c>
      <c r="AD334" s="27" t="s">
        <v>13560</v>
      </c>
      <c r="AE334" s="27" t="s">
        <v>2315</v>
      </c>
      <c r="AF334" s="28" t="s">
        <v>62</v>
      </c>
      <c r="AG334" s="28" t="s">
        <v>62</v>
      </c>
      <c r="AH334" s="27" t="s">
        <v>2131</v>
      </c>
      <c r="AI334" s="27" t="s">
        <v>63</v>
      </c>
      <c r="AJ334" s="27" t="s">
        <v>64</v>
      </c>
      <c r="AK334" s="27" t="s">
        <v>65</v>
      </c>
      <c r="AL334" s="27" t="s">
        <v>429</v>
      </c>
      <c r="AM334" s="28" t="s">
        <v>57</v>
      </c>
      <c r="AN334" s="28" t="s">
        <v>12285</v>
      </c>
      <c r="AO334" s="28" t="s">
        <v>67</v>
      </c>
      <c r="AP334" s="27" t="s">
        <v>67</v>
      </c>
      <c r="AQ334" s="27" t="s">
        <v>67</v>
      </c>
      <c r="AR334" s="28" t="s">
        <v>67</v>
      </c>
      <c r="AS334" s="28" t="s">
        <v>67</v>
      </c>
      <c r="AT334" s="28" t="s">
        <v>57</v>
      </c>
      <c r="AU334" s="28" t="s">
        <v>57</v>
      </c>
      <c r="AV334" s="28" t="s">
        <v>57</v>
      </c>
      <c r="AW334" s="28" t="s">
        <v>68</v>
      </c>
      <c r="AX334" s="28">
        <v>917</v>
      </c>
      <c r="AY334" s="27">
        <v>139873236</v>
      </c>
      <c r="AZ334" s="28" t="s">
        <v>2316</v>
      </c>
      <c r="BA334" s="28">
        <v>2024180000</v>
      </c>
      <c r="BB334" s="28" t="s">
        <v>57</v>
      </c>
      <c r="BC334" s="36" t="s">
        <v>57</v>
      </c>
      <c r="BD334" s="28" t="s">
        <v>57</v>
      </c>
      <c r="BE334" s="36" t="s">
        <v>69</v>
      </c>
      <c r="BF334" s="28" t="s">
        <v>1612</v>
      </c>
      <c r="BG334" s="36" t="s">
        <v>57</v>
      </c>
      <c r="BH334" s="27" t="s">
        <v>12285</v>
      </c>
      <c r="BI334" s="28" t="s">
        <v>67</v>
      </c>
      <c r="BJ334" s="27" t="s">
        <v>12285</v>
      </c>
      <c r="BK334" s="27" t="s">
        <v>57</v>
      </c>
    </row>
    <row r="335" spans="1:63" x14ac:dyDescent="0.25">
      <c r="A335" s="31" t="s">
        <v>1452</v>
      </c>
      <c r="B335" s="27">
        <v>1</v>
      </c>
      <c r="C335" s="27">
        <v>2436</v>
      </c>
      <c r="D335" s="28" t="s">
        <v>2317</v>
      </c>
      <c r="E335" s="28" t="s">
        <v>2318</v>
      </c>
      <c r="F335" s="27" t="s">
        <v>11982</v>
      </c>
      <c r="G335" s="28" t="s">
        <v>16341</v>
      </c>
      <c r="H335" s="28" t="s">
        <v>107</v>
      </c>
      <c r="I335" s="28" t="s">
        <v>16346</v>
      </c>
      <c r="J335" s="28" t="s">
        <v>1455</v>
      </c>
      <c r="K335" s="28" t="s">
        <v>58</v>
      </c>
      <c r="L335" s="28" t="s">
        <v>114</v>
      </c>
      <c r="M335" s="28" t="s">
        <v>14636</v>
      </c>
      <c r="N335" s="34" t="s">
        <v>2142</v>
      </c>
      <c r="O335" s="28" t="s">
        <v>2319</v>
      </c>
      <c r="P335" s="28" t="s">
        <v>125</v>
      </c>
      <c r="Q335" s="28" t="s">
        <v>2320</v>
      </c>
      <c r="R335" s="28">
        <v>-12.542138</v>
      </c>
      <c r="S335" s="28">
        <v>-55.727044999999997</v>
      </c>
      <c r="T335" s="28" t="s">
        <v>59</v>
      </c>
      <c r="U335" s="28" t="s">
        <v>91</v>
      </c>
      <c r="V335" s="34">
        <v>45175</v>
      </c>
      <c r="W335" s="28">
        <f t="shared" ca="1" si="8"/>
        <v>2023</v>
      </c>
      <c r="X335" s="34" t="s">
        <v>3127</v>
      </c>
      <c r="Y335" s="27" t="s">
        <v>3128</v>
      </c>
      <c r="Z335" s="28" t="s">
        <v>16232</v>
      </c>
      <c r="AA335" s="28" t="s">
        <v>61</v>
      </c>
      <c r="AB335" s="27" t="s">
        <v>16398</v>
      </c>
      <c r="AC335" s="27" t="s">
        <v>16688</v>
      </c>
      <c r="AD335" s="27" t="s">
        <v>13561</v>
      </c>
      <c r="AE335" s="27" t="s">
        <v>2321</v>
      </c>
      <c r="AF335" s="28" t="s">
        <v>62</v>
      </c>
      <c r="AG335" s="28" t="s">
        <v>62</v>
      </c>
      <c r="AH335" s="27" t="s">
        <v>2131</v>
      </c>
      <c r="AI335" s="27" t="s">
        <v>63</v>
      </c>
      <c r="AJ335" s="27" t="s">
        <v>64</v>
      </c>
      <c r="AK335" s="27" t="s">
        <v>65</v>
      </c>
      <c r="AL335" s="27" t="s">
        <v>429</v>
      </c>
      <c r="AM335" s="28" t="s">
        <v>57</v>
      </c>
      <c r="AN335" s="28" t="s">
        <v>12285</v>
      </c>
      <c r="AO335" s="28" t="s">
        <v>67</v>
      </c>
      <c r="AP335" s="27" t="s">
        <v>67</v>
      </c>
      <c r="AQ335" s="27" t="s">
        <v>67</v>
      </c>
      <c r="AR335" s="28" t="s">
        <v>67</v>
      </c>
      <c r="AS335" s="28" t="s">
        <v>67</v>
      </c>
      <c r="AT335" s="28">
        <v>13</v>
      </c>
      <c r="AU335" s="28" t="s">
        <v>57</v>
      </c>
      <c r="AV335" s="28">
        <v>4</v>
      </c>
      <c r="AW335" s="28" t="s">
        <v>68</v>
      </c>
      <c r="AX335" s="28">
        <v>917</v>
      </c>
      <c r="AY335" s="27">
        <v>139924752</v>
      </c>
      <c r="AZ335" s="28" t="s">
        <v>2322</v>
      </c>
      <c r="BA335" s="28">
        <v>2024360000</v>
      </c>
      <c r="BB335" s="28" t="s">
        <v>57</v>
      </c>
      <c r="BC335" s="36" t="s">
        <v>57</v>
      </c>
      <c r="BD335" s="28" t="s">
        <v>57</v>
      </c>
      <c r="BE335" s="36" t="s">
        <v>69</v>
      </c>
      <c r="BF335" s="28" t="s">
        <v>1612</v>
      </c>
      <c r="BG335" s="36" t="s">
        <v>57</v>
      </c>
      <c r="BH335" s="27" t="s">
        <v>12285</v>
      </c>
      <c r="BI335" s="28" t="s">
        <v>67</v>
      </c>
      <c r="BJ335" s="27" t="s">
        <v>12285</v>
      </c>
      <c r="BK335" s="27" t="s">
        <v>57</v>
      </c>
    </row>
    <row r="336" spans="1:63" x14ac:dyDescent="0.25">
      <c r="A336" s="31" t="s">
        <v>1452</v>
      </c>
      <c r="B336" s="27">
        <v>9999</v>
      </c>
      <c r="C336" s="27">
        <v>2547</v>
      </c>
      <c r="D336" s="28" t="s">
        <v>12113</v>
      </c>
      <c r="E336" s="28" t="s">
        <v>12160</v>
      </c>
      <c r="F336" s="27" t="s">
        <v>11982</v>
      </c>
      <c r="G336" s="28" t="s">
        <v>16341</v>
      </c>
      <c r="H336" s="28" t="s">
        <v>107</v>
      </c>
      <c r="I336" s="28" t="s">
        <v>16346</v>
      </c>
      <c r="J336" s="28" t="s">
        <v>1455</v>
      </c>
      <c r="K336" s="28" t="s">
        <v>58</v>
      </c>
      <c r="L336" s="28" t="s">
        <v>114</v>
      </c>
      <c r="M336" s="28" t="s">
        <v>14637</v>
      </c>
      <c r="N336" s="34" t="s">
        <v>132</v>
      </c>
      <c r="O336" s="28" t="s">
        <v>12010</v>
      </c>
      <c r="P336" s="28" t="s">
        <v>125</v>
      </c>
      <c r="Q336" s="28" t="s">
        <v>12051</v>
      </c>
      <c r="R336" s="28" t="s">
        <v>57</v>
      </c>
      <c r="S336" s="28" t="s">
        <v>57</v>
      </c>
      <c r="T336" s="28" t="s">
        <v>59</v>
      </c>
      <c r="U336" s="28" t="s">
        <v>91</v>
      </c>
      <c r="V336" s="34">
        <v>45530</v>
      </c>
      <c r="W336" s="28">
        <f t="shared" ref="W336:W399" ca="1" si="9">IFERROR(IF(V336&lt;TODAY()-(365*3),"MADURA",YEAR(V336)),"-")</f>
        <v>2024</v>
      </c>
      <c r="X336" s="34" t="s">
        <v>2048</v>
      </c>
      <c r="Y336" s="27" t="s">
        <v>319</v>
      </c>
      <c r="Z336" s="28" t="s">
        <v>16233</v>
      </c>
      <c r="AA336" s="28" t="s">
        <v>61</v>
      </c>
      <c r="AB336" s="27" t="s">
        <v>15978</v>
      </c>
      <c r="AC336" s="27" t="s">
        <v>15979</v>
      </c>
      <c r="AD336" s="27" t="s">
        <v>15980</v>
      </c>
      <c r="AE336" s="27" t="s">
        <v>14271</v>
      </c>
      <c r="AF336" s="28" t="s">
        <v>12284</v>
      </c>
      <c r="AG336" s="28" t="s">
        <v>12284</v>
      </c>
      <c r="AH336" s="27" t="s">
        <v>12284</v>
      </c>
      <c r="AI336" s="27" t="s">
        <v>63</v>
      </c>
      <c r="AJ336" s="27" t="s">
        <v>57</v>
      </c>
      <c r="AK336" s="27" t="s">
        <v>57</v>
      </c>
      <c r="AL336" s="27" t="s">
        <v>429</v>
      </c>
      <c r="AM336" s="28" t="s">
        <v>57</v>
      </c>
      <c r="AN336" s="28" t="s">
        <v>12285</v>
      </c>
      <c r="AO336" s="28" t="s">
        <v>12285</v>
      </c>
      <c r="AP336" s="27" t="s">
        <v>57</v>
      </c>
      <c r="AQ336" s="27" t="s">
        <v>57</v>
      </c>
      <c r="AR336" s="28" t="s">
        <v>57</v>
      </c>
      <c r="AS336" s="28" t="s">
        <v>57</v>
      </c>
      <c r="AT336" s="28" t="s">
        <v>57</v>
      </c>
      <c r="AU336" s="28" t="s">
        <v>57</v>
      </c>
      <c r="AV336" s="28" t="s">
        <v>57</v>
      </c>
      <c r="AW336" s="28" t="s">
        <v>57</v>
      </c>
      <c r="AX336" s="28">
        <v>917</v>
      </c>
      <c r="AY336" s="27">
        <v>140474692</v>
      </c>
      <c r="AZ336" s="28" t="s">
        <v>12257</v>
      </c>
      <c r="BA336" s="28">
        <v>2025470000</v>
      </c>
      <c r="BB336" s="28" t="s">
        <v>57</v>
      </c>
      <c r="BC336" s="36" t="s">
        <v>57</v>
      </c>
      <c r="BD336" s="28" t="s">
        <v>57</v>
      </c>
      <c r="BE336" s="36" t="s">
        <v>69</v>
      </c>
      <c r="BF336" s="28" t="s">
        <v>12008</v>
      </c>
      <c r="BG336" s="36" t="s">
        <v>57</v>
      </c>
      <c r="BH336" s="27" t="s">
        <v>12285</v>
      </c>
      <c r="BI336" s="28" t="s">
        <v>67</v>
      </c>
      <c r="BJ336" s="27" t="s">
        <v>12285</v>
      </c>
      <c r="BK336" s="27" t="s">
        <v>57</v>
      </c>
    </row>
    <row r="337" spans="1:63" x14ac:dyDescent="0.25">
      <c r="A337" s="31" t="s">
        <v>1452</v>
      </c>
      <c r="B337" s="27">
        <v>417</v>
      </c>
      <c r="C337" s="27">
        <v>1272</v>
      </c>
      <c r="D337" s="28" t="s">
        <v>2409</v>
      </c>
      <c r="E337" s="28" t="s">
        <v>2410</v>
      </c>
      <c r="F337" s="27" t="s">
        <v>178</v>
      </c>
      <c r="G337" s="28" t="s">
        <v>11972</v>
      </c>
      <c r="H337" s="28" t="s">
        <v>107</v>
      </c>
      <c r="I337" s="28" t="s">
        <v>2567</v>
      </c>
      <c r="J337" s="28" t="s">
        <v>2387</v>
      </c>
      <c r="K337" s="28" t="s">
        <v>58</v>
      </c>
      <c r="L337" s="28" t="s">
        <v>172</v>
      </c>
      <c r="M337" s="28" t="s">
        <v>14640</v>
      </c>
      <c r="N337" s="34" t="s">
        <v>2412</v>
      </c>
      <c r="O337" s="28" t="s">
        <v>180</v>
      </c>
      <c r="P337" s="28" t="s">
        <v>181</v>
      </c>
      <c r="Q337" s="28" t="s">
        <v>2413</v>
      </c>
      <c r="R337" s="28">
        <v>-19.899418000000001</v>
      </c>
      <c r="S337" s="28">
        <v>-44.004992999999999</v>
      </c>
      <c r="T337" s="28" t="s">
        <v>1609</v>
      </c>
      <c r="U337" s="28" t="s">
        <v>60</v>
      </c>
      <c r="V337" s="34">
        <v>38777</v>
      </c>
      <c r="W337" s="28" t="str">
        <f t="shared" ca="1" si="9"/>
        <v>MADURA</v>
      </c>
      <c r="X337" s="34" t="s">
        <v>1458</v>
      </c>
      <c r="Y337" s="27" t="s">
        <v>616</v>
      </c>
      <c r="Z337" s="28" t="s">
        <v>16233</v>
      </c>
      <c r="AA337" s="28" t="s">
        <v>61</v>
      </c>
      <c r="AB337" s="27" t="s">
        <v>2414</v>
      </c>
      <c r="AC337" s="27" t="s">
        <v>16689</v>
      </c>
      <c r="AD337" s="27" t="s">
        <v>13586</v>
      </c>
      <c r="AE337" s="27" t="s">
        <v>2415</v>
      </c>
      <c r="AF337" s="28" t="s">
        <v>62</v>
      </c>
      <c r="AG337" s="28" t="s">
        <v>62</v>
      </c>
      <c r="AH337" s="27" t="s">
        <v>62</v>
      </c>
      <c r="AI337" s="27" t="s">
        <v>63</v>
      </c>
      <c r="AJ337" s="27" t="s">
        <v>64</v>
      </c>
      <c r="AK337" s="27" t="s">
        <v>405</v>
      </c>
      <c r="AL337" s="27" t="s">
        <v>429</v>
      </c>
      <c r="AM337" s="28" t="s">
        <v>429</v>
      </c>
      <c r="AN337" s="28" t="s">
        <v>12285</v>
      </c>
      <c r="AO337" s="28" t="s">
        <v>67</v>
      </c>
      <c r="AP337" s="27" t="s">
        <v>1461</v>
      </c>
      <c r="AQ337" s="27" t="s">
        <v>1461</v>
      </c>
      <c r="AR337" s="28" t="s">
        <v>1461</v>
      </c>
      <c r="AS337" s="28" t="s">
        <v>1461</v>
      </c>
      <c r="AT337" s="28" t="s">
        <v>57</v>
      </c>
      <c r="AU337" s="28" t="s">
        <v>57</v>
      </c>
      <c r="AV337" s="28">
        <v>5</v>
      </c>
      <c r="AW337" s="28" t="s">
        <v>397</v>
      </c>
      <c r="AX337" s="28">
        <v>909</v>
      </c>
      <c r="AY337" s="27">
        <v>3671539864732</v>
      </c>
      <c r="AZ337" s="28" t="s">
        <v>2416</v>
      </c>
      <c r="BA337" s="28">
        <v>3012720000</v>
      </c>
      <c r="BB337" s="28" t="s">
        <v>57</v>
      </c>
      <c r="BC337" s="36" t="s">
        <v>57</v>
      </c>
      <c r="BD337" s="28" t="s">
        <v>57</v>
      </c>
      <c r="BE337" s="36" t="s">
        <v>69</v>
      </c>
      <c r="BF337" s="28" t="s">
        <v>12008</v>
      </c>
      <c r="BG337" s="36" t="s">
        <v>57</v>
      </c>
      <c r="BH337" s="27" t="s">
        <v>12285</v>
      </c>
      <c r="BI337" s="28" t="s">
        <v>67</v>
      </c>
      <c r="BJ337" s="27" t="s">
        <v>12285</v>
      </c>
      <c r="BK337" s="27" t="s">
        <v>57</v>
      </c>
    </row>
    <row r="338" spans="1:63" x14ac:dyDescent="0.25">
      <c r="A338" s="31" t="s">
        <v>1452</v>
      </c>
      <c r="B338" s="27">
        <v>411</v>
      </c>
      <c r="C338" s="27">
        <v>1251</v>
      </c>
      <c r="D338" s="28" t="s">
        <v>2451</v>
      </c>
      <c r="E338" s="28" t="s">
        <v>2452</v>
      </c>
      <c r="F338" s="27" t="s">
        <v>178</v>
      </c>
      <c r="G338" s="28" t="s">
        <v>11972</v>
      </c>
      <c r="H338" s="28" t="s">
        <v>107</v>
      </c>
      <c r="I338" s="28" t="s">
        <v>2567</v>
      </c>
      <c r="J338" s="28" t="s">
        <v>2387</v>
      </c>
      <c r="K338" s="28" t="s">
        <v>58</v>
      </c>
      <c r="L338" s="28" t="s">
        <v>172</v>
      </c>
      <c r="M338" s="28" t="s">
        <v>14641</v>
      </c>
      <c r="N338" s="34" t="s">
        <v>2453</v>
      </c>
      <c r="O338" s="28" t="s">
        <v>180</v>
      </c>
      <c r="P338" s="28" t="s">
        <v>181</v>
      </c>
      <c r="Q338" s="28" t="s">
        <v>2454</v>
      </c>
      <c r="R338" s="28">
        <v>-19.924876999999999</v>
      </c>
      <c r="S338" s="28">
        <v>-43.927978000000003</v>
      </c>
      <c r="T338" s="28" t="s">
        <v>59</v>
      </c>
      <c r="U338" s="28" t="s">
        <v>60</v>
      </c>
      <c r="V338" s="34">
        <v>30225</v>
      </c>
      <c r="W338" s="28" t="str">
        <f t="shared" ca="1" si="9"/>
        <v>MADURA</v>
      </c>
      <c r="X338" s="34" t="s">
        <v>2455</v>
      </c>
      <c r="Y338" s="27" t="s">
        <v>616</v>
      </c>
      <c r="Z338" s="28" t="s">
        <v>16233</v>
      </c>
      <c r="AA338" s="28" t="s">
        <v>61</v>
      </c>
      <c r="AB338" s="27" t="s">
        <v>2456</v>
      </c>
      <c r="AC338" s="27" t="s">
        <v>16690</v>
      </c>
      <c r="AD338" s="27" t="s">
        <v>13564</v>
      </c>
      <c r="AE338" s="27" t="s">
        <v>2457</v>
      </c>
      <c r="AF338" s="28" t="s">
        <v>2458</v>
      </c>
      <c r="AG338" s="28" t="s">
        <v>2353</v>
      </c>
      <c r="AH338" s="27" t="s">
        <v>619</v>
      </c>
      <c r="AI338" s="27" t="s">
        <v>620</v>
      </c>
      <c r="AJ338" s="27" t="s">
        <v>64</v>
      </c>
      <c r="AK338" s="27" t="s">
        <v>65</v>
      </c>
      <c r="AL338" s="27" t="s">
        <v>429</v>
      </c>
      <c r="AM338" s="28" t="s">
        <v>429</v>
      </c>
      <c r="AN338" s="28" t="s">
        <v>67</v>
      </c>
      <c r="AO338" s="28" t="s">
        <v>67</v>
      </c>
      <c r="AP338" s="27" t="s">
        <v>1461</v>
      </c>
      <c r="AQ338" s="27" t="s">
        <v>1461</v>
      </c>
      <c r="AR338" s="28" t="s">
        <v>1461</v>
      </c>
      <c r="AS338" s="28" t="s">
        <v>1461</v>
      </c>
      <c r="AT338" s="28" t="s">
        <v>57</v>
      </c>
      <c r="AU338" s="28" t="s">
        <v>57</v>
      </c>
      <c r="AV338" s="28">
        <v>5</v>
      </c>
      <c r="AW338" s="28" t="s">
        <v>397</v>
      </c>
      <c r="AX338" s="28">
        <v>909</v>
      </c>
      <c r="AY338" s="27">
        <v>3671539863825</v>
      </c>
      <c r="AZ338" s="28" t="s">
        <v>2459</v>
      </c>
      <c r="BA338" s="28">
        <v>3012510000</v>
      </c>
      <c r="BB338" s="28" t="s">
        <v>57</v>
      </c>
      <c r="BC338" s="36" t="s">
        <v>57</v>
      </c>
      <c r="BD338" s="28" t="s">
        <v>57</v>
      </c>
      <c r="BE338" s="36" t="s">
        <v>69</v>
      </c>
      <c r="BF338" s="28" t="s">
        <v>12008</v>
      </c>
      <c r="BG338" s="36" t="s">
        <v>57</v>
      </c>
      <c r="BH338" s="27" t="s">
        <v>67</v>
      </c>
      <c r="BI338" s="28" t="s">
        <v>67</v>
      </c>
      <c r="BJ338" s="27" t="s">
        <v>67</v>
      </c>
      <c r="BK338" s="27" t="s">
        <v>57</v>
      </c>
    </row>
    <row r="339" spans="1:63" x14ac:dyDescent="0.25">
      <c r="A339" s="31" t="s">
        <v>1452</v>
      </c>
      <c r="B339" s="27">
        <v>411</v>
      </c>
      <c r="C339" s="27">
        <v>1257</v>
      </c>
      <c r="D339" s="28" t="s">
        <v>2460</v>
      </c>
      <c r="E339" s="28" t="s">
        <v>2461</v>
      </c>
      <c r="F339" s="27" t="s">
        <v>178</v>
      </c>
      <c r="G339" s="28" t="s">
        <v>11972</v>
      </c>
      <c r="H339" s="28" t="s">
        <v>107</v>
      </c>
      <c r="I339" s="28" t="s">
        <v>2567</v>
      </c>
      <c r="J339" s="28" t="s">
        <v>2387</v>
      </c>
      <c r="K339" s="28" t="s">
        <v>58</v>
      </c>
      <c r="L339" s="28" t="s">
        <v>172</v>
      </c>
      <c r="M339" s="28" t="s">
        <v>2462</v>
      </c>
      <c r="N339" s="34" t="s">
        <v>2453</v>
      </c>
      <c r="O339" s="28" t="s">
        <v>180</v>
      </c>
      <c r="P339" s="28" t="s">
        <v>181</v>
      </c>
      <c r="Q339" s="28" t="s">
        <v>2463</v>
      </c>
      <c r="R339" s="28">
        <v>-19.924751000000001</v>
      </c>
      <c r="S339" s="28">
        <v>-43.928252999999998</v>
      </c>
      <c r="T339" s="28" t="s">
        <v>59</v>
      </c>
      <c r="U339" s="28" t="s">
        <v>60</v>
      </c>
      <c r="V339" s="34">
        <v>35278</v>
      </c>
      <c r="W339" s="28" t="str">
        <f t="shared" ca="1" si="9"/>
        <v>MADURA</v>
      </c>
      <c r="X339" s="34" t="s">
        <v>1458</v>
      </c>
      <c r="Y339" s="27" t="s">
        <v>616</v>
      </c>
      <c r="Z339" s="28" t="s">
        <v>16233</v>
      </c>
      <c r="AA339" s="28" t="s">
        <v>61</v>
      </c>
      <c r="AB339" s="27" t="s">
        <v>2464</v>
      </c>
      <c r="AC339" s="27" t="s">
        <v>12599</v>
      </c>
      <c r="AD339" s="27" t="s">
        <v>13565</v>
      </c>
      <c r="AE339" s="27" t="s">
        <v>2465</v>
      </c>
      <c r="AF339" s="28" t="s">
        <v>62</v>
      </c>
      <c r="AG339" s="28" t="s">
        <v>62</v>
      </c>
      <c r="AH339" s="27" t="s">
        <v>62</v>
      </c>
      <c r="AI339" s="27" t="s">
        <v>63</v>
      </c>
      <c r="AJ339" s="27" t="s">
        <v>64</v>
      </c>
      <c r="AK339" s="27" t="s">
        <v>65</v>
      </c>
      <c r="AL339" s="27" t="s">
        <v>429</v>
      </c>
      <c r="AM339" s="28" t="s">
        <v>429</v>
      </c>
      <c r="AN339" s="28" t="s">
        <v>12285</v>
      </c>
      <c r="AO339" s="28" t="s">
        <v>12285</v>
      </c>
      <c r="AP339" s="27" t="s">
        <v>1461</v>
      </c>
      <c r="AQ339" s="27" t="s">
        <v>1461</v>
      </c>
      <c r="AR339" s="28" t="s">
        <v>67</v>
      </c>
      <c r="AS339" s="28" t="s">
        <v>1461</v>
      </c>
      <c r="AT339" s="28">
        <v>8</v>
      </c>
      <c r="AU339" s="28" t="s">
        <v>57</v>
      </c>
      <c r="AV339" s="28">
        <v>3</v>
      </c>
      <c r="AW339" s="28" t="s">
        <v>397</v>
      </c>
      <c r="AX339" s="28">
        <v>909</v>
      </c>
      <c r="AY339" s="27">
        <v>3671539864570</v>
      </c>
      <c r="AZ339" s="28" t="s">
        <v>2466</v>
      </c>
      <c r="BA339" s="28">
        <v>3012570000</v>
      </c>
      <c r="BB339" s="28" t="s">
        <v>57</v>
      </c>
      <c r="BC339" s="36" t="s">
        <v>57</v>
      </c>
      <c r="BD339" s="28" t="s">
        <v>57</v>
      </c>
      <c r="BE339" s="36" t="s">
        <v>69</v>
      </c>
      <c r="BF339" s="28" t="s">
        <v>1612</v>
      </c>
      <c r="BG339" s="36" t="s">
        <v>57</v>
      </c>
      <c r="BH339" s="27" t="s">
        <v>12285</v>
      </c>
      <c r="BI339" s="28" t="s">
        <v>67</v>
      </c>
      <c r="BJ339" s="27" t="s">
        <v>12285</v>
      </c>
      <c r="BK339" s="27" t="s">
        <v>57</v>
      </c>
    </row>
    <row r="340" spans="1:63" x14ac:dyDescent="0.25">
      <c r="A340" s="31" t="s">
        <v>1452</v>
      </c>
      <c r="B340" s="27">
        <v>411</v>
      </c>
      <c r="C340" s="27">
        <v>1278</v>
      </c>
      <c r="D340" s="28" t="s">
        <v>2467</v>
      </c>
      <c r="E340" s="28" t="s">
        <v>2468</v>
      </c>
      <c r="F340" s="27" t="s">
        <v>178</v>
      </c>
      <c r="G340" s="28" t="s">
        <v>11972</v>
      </c>
      <c r="H340" s="28" t="s">
        <v>107</v>
      </c>
      <c r="I340" s="28" t="s">
        <v>2567</v>
      </c>
      <c r="J340" s="28" t="s">
        <v>2387</v>
      </c>
      <c r="K340" s="28" t="s">
        <v>58</v>
      </c>
      <c r="L340" s="28" t="s">
        <v>172</v>
      </c>
      <c r="M340" s="28" t="s">
        <v>2469</v>
      </c>
      <c r="N340" s="34" t="s">
        <v>2453</v>
      </c>
      <c r="O340" s="28" t="s">
        <v>180</v>
      </c>
      <c r="P340" s="28" t="s">
        <v>181</v>
      </c>
      <c r="Q340" s="28" t="s">
        <v>2470</v>
      </c>
      <c r="R340" s="28">
        <v>-19.925118000000001</v>
      </c>
      <c r="S340" s="28">
        <v>-43.928707000000003</v>
      </c>
      <c r="T340" s="28" t="s">
        <v>59</v>
      </c>
      <c r="U340" s="28" t="s">
        <v>60</v>
      </c>
      <c r="V340" s="34">
        <v>37742</v>
      </c>
      <c r="W340" s="28" t="str">
        <f t="shared" ca="1" si="9"/>
        <v>MADURA</v>
      </c>
      <c r="X340" s="34" t="s">
        <v>2432</v>
      </c>
      <c r="Y340" s="27" t="s">
        <v>2433</v>
      </c>
      <c r="Z340" s="28" t="s">
        <v>57</v>
      </c>
      <c r="AA340" s="28" t="s">
        <v>61</v>
      </c>
      <c r="AB340" s="27" t="s">
        <v>2471</v>
      </c>
      <c r="AC340" s="27" t="s">
        <v>16691</v>
      </c>
      <c r="AD340" s="27" t="s">
        <v>13566</v>
      </c>
      <c r="AE340" s="27" t="s">
        <v>2472</v>
      </c>
      <c r="AF340" s="28" t="s">
        <v>2353</v>
      </c>
      <c r="AG340" s="28" t="s">
        <v>2353</v>
      </c>
      <c r="AH340" s="27" t="s">
        <v>619</v>
      </c>
      <c r="AI340" s="27" t="s">
        <v>620</v>
      </c>
      <c r="AJ340" s="27" t="s">
        <v>64</v>
      </c>
      <c r="AK340" s="27" t="s">
        <v>65</v>
      </c>
      <c r="AL340" s="27" t="s">
        <v>429</v>
      </c>
      <c r="AM340" s="28" t="s">
        <v>429</v>
      </c>
      <c r="AN340" s="28" t="s">
        <v>67</v>
      </c>
      <c r="AO340" s="28" t="s">
        <v>67</v>
      </c>
      <c r="AP340" s="27" t="s">
        <v>1461</v>
      </c>
      <c r="AQ340" s="27" t="s">
        <v>67</v>
      </c>
      <c r="AR340" s="28" t="s">
        <v>1461</v>
      </c>
      <c r="AS340" s="28" t="s">
        <v>1461</v>
      </c>
      <c r="AT340" s="28">
        <v>3</v>
      </c>
      <c r="AU340" s="28" t="s">
        <v>57</v>
      </c>
      <c r="AV340" s="28">
        <v>3</v>
      </c>
      <c r="AW340" s="28" t="s">
        <v>397</v>
      </c>
      <c r="AX340" s="28">
        <v>909</v>
      </c>
      <c r="AY340" s="27">
        <v>3671539866891</v>
      </c>
      <c r="AZ340" s="28" t="s">
        <v>2473</v>
      </c>
      <c r="BA340" s="28">
        <v>3012780000</v>
      </c>
      <c r="BB340" s="28" t="s">
        <v>57</v>
      </c>
      <c r="BC340" s="36" t="s">
        <v>57</v>
      </c>
      <c r="BD340" s="28" t="s">
        <v>57</v>
      </c>
      <c r="BE340" s="36" t="s">
        <v>69</v>
      </c>
      <c r="BF340" s="28" t="s">
        <v>12008</v>
      </c>
      <c r="BG340" s="36" t="s">
        <v>57</v>
      </c>
      <c r="BH340" s="27" t="s">
        <v>67</v>
      </c>
      <c r="BI340" s="28" t="s">
        <v>67</v>
      </c>
      <c r="BJ340" s="27" t="s">
        <v>67</v>
      </c>
      <c r="BK340" s="27">
        <v>45440</v>
      </c>
    </row>
    <row r="341" spans="1:63" x14ac:dyDescent="0.25">
      <c r="A341" s="31" t="s">
        <v>1452</v>
      </c>
      <c r="B341" s="27">
        <v>19</v>
      </c>
      <c r="C341" s="27">
        <v>1782</v>
      </c>
      <c r="D341" s="28" t="s">
        <v>176</v>
      </c>
      <c r="E341" s="28" t="s">
        <v>177</v>
      </c>
      <c r="F341" s="27" t="s">
        <v>178</v>
      </c>
      <c r="G341" s="28" t="s">
        <v>11972</v>
      </c>
      <c r="H341" s="28" t="s">
        <v>107</v>
      </c>
      <c r="I341" s="28" t="s">
        <v>2567</v>
      </c>
      <c r="J341" s="28" t="s">
        <v>2387</v>
      </c>
      <c r="K341" s="28" t="s">
        <v>58</v>
      </c>
      <c r="L341" s="28" t="s">
        <v>172</v>
      </c>
      <c r="M341" s="28" t="s">
        <v>14642</v>
      </c>
      <c r="N341" s="34" t="s">
        <v>179</v>
      </c>
      <c r="O341" s="28" t="s">
        <v>180</v>
      </c>
      <c r="P341" s="28" t="s">
        <v>181</v>
      </c>
      <c r="Q341" s="28" t="s">
        <v>182</v>
      </c>
      <c r="R341" s="28">
        <v>-19.891556000000001</v>
      </c>
      <c r="S341" s="28">
        <v>-43.997967000000003</v>
      </c>
      <c r="T341" s="28" t="s">
        <v>59</v>
      </c>
      <c r="U341" s="28" t="s">
        <v>60</v>
      </c>
      <c r="V341" s="34">
        <v>45286</v>
      </c>
      <c r="W341" s="28">
        <f t="shared" ca="1" si="9"/>
        <v>2023</v>
      </c>
      <c r="X341" s="34" t="s">
        <v>92</v>
      </c>
      <c r="Y341" s="27" t="s">
        <v>93</v>
      </c>
      <c r="Z341" s="28" t="s">
        <v>16232</v>
      </c>
      <c r="AA341" s="28" t="s">
        <v>61</v>
      </c>
      <c r="AB341" s="27" t="s">
        <v>16399</v>
      </c>
      <c r="AC341" s="27" t="s">
        <v>16692</v>
      </c>
      <c r="AD341" s="27" t="s">
        <v>13611</v>
      </c>
      <c r="AE341" s="27" t="s">
        <v>183</v>
      </c>
      <c r="AF341" s="28" t="s">
        <v>62</v>
      </c>
      <c r="AG341" s="28" t="s">
        <v>62</v>
      </c>
      <c r="AH341" s="27" t="s">
        <v>62</v>
      </c>
      <c r="AI341" s="27" t="s">
        <v>63</v>
      </c>
      <c r="AJ341" s="27" t="s">
        <v>64</v>
      </c>
      <c r="AK341" s="27" t="s">
        <v>65</v>
      </c>
      <c r="AL341" s="27" t="s">
        <v>429</v>
      </c>
      <c r="AM341" s="28" t="s">
        <v>57</v>
      </c>
      <c r="AN341" s="28" t="s">
        <v>12285</v>
      </c>
      <c r="AO341" s="28" t="s">
        <v>12285</v>
      </c>
      <c r="AP341" s="27" t="s">
        <v>67</v>
      </c>
      <c r="AQ341" s="27" t="s">
        <v>67</v>
      </c>
      <c r="AR341" s="28" t="s">
        <v>67</v>
      </c>
      <c r="AS341" s="28" t="s">
        <v>67</v>
      </c>
      <c r="AT341" s="28" t="s">
        <v>57</v>
      </c>
      <c r="AU341" s="28" t="s">
        <v>57</v>
      </c>
      <c r="AV341" s="28" t="s">
        <v>57</v>
      </c>
      <c r="AW341" s="28" t="s">
        <v>68</v>
      </c>
      <c r="AX341" s="28">
        <v>909</v>
      </c>
      <c r="AY341" s="27">
        <v>24827846243</v>
      </c>
      <c r="AZ341" s="28" t="s">
        <v>184</v>
      </c>
      <c r="BA341" s="28">
        <v>3017820000</v>
      </c>
      <c r="BB341" s="28" t="s">
        <v>57</v>
      </c>
      <c r="BC341" s="36" t="s">
        <v>57</v>
      </c>
      <c r="BD341" s="28" t="s">
        <v>57</v>
      </c>
      <c r="BE341" s="36" t="s">
        <v>69</v>
      </c>
      <c r="BF341" s="28" t="s">
        <v>1612</v>
      </c>
      <c r="BG341" s="36" t="s">
        <v>57</v>
      </c>
      <c r="BH341" s="27" t="s">
        <v>12285</v>
      </c>
      <c r="BI341" s="28" t="s">
        <v>67</v>
      </c>
      <c r="BJ341" s="27" t="s">
        <v>12285</v>
      </c>
      <c r="BK341" s="27" t="s">
        <v>57</v>
      </c>
    </row>
    <row r="342" spans="1:63" x14ac:dyDescent="0.25">
      <c r="A342" s="31" t="s">
        <v>1452</v>
      </c>
      <c r="B342" s="27">
        <v>19</v>
      </c>
      <c r="C342" s="27">
        <v>1785</v>
      </c>
      <c r="D342" s="28" t="s">
        <v>2578</v>
      </c>
      <c r="E342" s="28" t="s">
        <v>2579</v>
      </c>
      <c r="F342" s="27" t="s">
        <v>178</v>
      </c>
      <c r="G342" s="28" t="s">
        <v>11972</v>
      </c>
      <c r="H342" s="28" t="s">
        <v>107</v>
      </c>
      <c r="I342" s="28" t="s">
        <v>2567</v>
      </c>
      <c r="J342" s="28" t="s">
        <v>2387</v>
      </c>
      <c r="K342" s="28" t="s">
        <v>58</v>
      </c>
      <c r="L342" s="28" t="s">
        <v>187</v>
      </c>
      <c r="M342" s="28" t="s">
        <v>14643</v>
      </c>
      <c r="N342" s="34" t="s">
        <v>14644</v>
      </c>
      <c r="O342" s="28" t="s">
        <v>180</v>
      </c>
      <c r="P342" s="28" t="s">
        <v>181</v>
      </c>
      <c r="Q342" s="28" t="s">
        <v>2580</v>
      </c>
      <c r="R342" s="28">
        <v>-19.861560000000001</v>
      </c>
      <c r="S342" s="28">
        <v>-43.943550000000002</v>
      </c>
      <c r="T342" s="28" t="s">
        <v>59</v>
      </c>
      <c r="U342" s="28" t="s">
        <v>60</v>
      </c>
      <c r="V342" s="34">
        <v>45205</v>
      </c>
      <c r="W342" s="28">
        <f t="shared" ca="1" si="9"/>
        <v>2023</v>
      </c>
      <c r="X342" s="34" t="s">
        <v>2048</v>
      </c>
      <c r="Y342" s="27" t="s">
        <v>319</v>
      </c>
      <c r="Z342" s="28" t="s">
        <v>16233</v>
      </c>
      <c r="AA342" s="28" t="s">
        <v>61</v>
      </c>
      <c r="AB342" s="27" t="s">
        <v>16400</v>
      </c>
      <c r="AC342" s="27" t="s">
        <v>16693</v>
      </c>
      <c r="AD342" s="27" t="s">
        <v>13615</v>
      </c>
      <c r="AE342" s="27" t="s">
        <v>2581</v>
      </c>
      <c r="AF342" s="28" t="s">
        <v>62</v>
      </c>
      <c r="AG342" s="28" t="s">
        <v>62</v>
      </c>
      <c r="AH342" s="27" t="s">
        <v>62</v>
      </c>
      <c r="AI342" s="27" t="s">
        <v>63</v>
      </c>
      <c r="AJ342" s="27" t="s">
        <v>64</v>
      </c>
      <c r="AK342" s="27" t="s">
        <v>65</v>
      </c>
      <c r="AL342" s="27" t="s">
        <v>429</v>
      </c>
      <c r="AM342" s="28" t="s">
        <v>57</v>
      </c>
      <c r="AN342" s="28" t="s">
        <v>12285</v>
      </c>
      <c r="AO342" s="28" t="s">
        <v>12285</v>
      </c>
      <c r="AP342" s="27" t="s">
        <v>1461</v>
      </c>
      <c r="AQ342" s="27" t="s">
        <v>1461</v>
      </c>
      <c r="AR342" s="28" t="s">
        <v>1461</v>
      </c>
      <c r="AS342" s="28" t="s">
        <v>1461</v>
      </c>
      <c r="AT342" s="28">
        <v>10</v>
      </c>
      <c r="AU342" s="28" t="s">
        <v>57</v>
      </c>
      <c r="AV342" s="28">
        <v>4</v>
      </c>
      <c r="AW342" s="28" t="s">
        <v>68</v>
      </c>
      <c r="AX342" s="28">
        <v>909</v>
      </c>
      <c r="AY342" s="27">
        <v>24827845093</v>
      </c>
      <c r="AZ342" s="28" t="s">
        <v>2582</v>
      </c>
      <c r="BA342" s="28">
        <v>3017850000</v>
      </c>
      <c r="BB342" s="28" t="s">
        <v>57</v>
      </c>
      <c r="BC342" s="36" t="s">
        <v>57</v>
      </c>
      <c r="BD342" s="28" t="s">
        <v>57</v>
      </c>
      <c r="BE342" s="36" t="s">
        <v>69</v>
      </c>
      <c r="BF342" s="28" t="s">
        <v>1612</v>
      </c>
      <c r="BG342" s="36" t="s">
        <v>57</v>
      </c>
      <c r="BH342" s="27" t="s">
        <v>67</v>
      </c>
      <c r="BI342" s="28" t="s">
        <v>12285</v>
      </c>
      <c r="BJ342" s="27" t="s">
        <v>12285</v>
      </c>
      <c r="BK342" s="27" t="s">
        <v>57</v>
      </c>
    </row>
    <row r="343" spans="1:63" x14ac:dyDescent="0.25">
      <c r="A343" s="31" t="s">
        <v>1452</v>
      </c>
      <c r="B343" s="27">
        <v>411</v>
      </c>
      <c r="C343" s="27">
        <v>1279</v>
      </c>
      <c r="D343" s="28" t="s">
        <v>2602</v>
      </c>
      <c r="E343" s="28" t="s">
        <v>2603</v>
      </c>
      <c r="F343" s="27" t="s">
        <v>178</v>
      </c>
      <c r="G343" s="28" t="s">
        <v>11972</v>
      </c>
      <c r="H343" s="28" t="s">
        <v>107</v>
      </c>
      <c r="I343" s="28" t="s">
        <v>2567</v>
      </c>
      <c r="J343" s="28" t="s">
        <v>2387</v>
      </c>
      <c r="K343" s="28" t="s">
        <v>58</v>
      </c>
      <c r="L343" s="28" t="s">
        <v>172</v>
      </c>
      <c r="M343" s="28" t="s">
        <v>14645</v>
      </c>
      <c r="N343" s="34" t="s">
        <v>448</v>
      </c>
      <c r="O343" s="28" t="s">
        <v>180</v>
      </c>
      <c r="P343" s="28" t="s">
        <v>181</v>
      </c>
      <c r="Q343" s="28" t="s">
        <v>2604</v>
      </c>
      <c r="R343" s="28">
        <v>-19.913661999999999</v>
      </c>
      <c r="S343" s="28">
        <v>-43.930126000000001</v>
      </c>
      <c r="T343" s="28" t="s">
        <v>1609</v>
      </c>
      <c r="U343" s="28" t="s">
        <v>60</v>
      </c>
      <c r="V343" s="34">
        <v>38991</v>
      </c>
      <c r="W343" s="28" t="str">
        <f t="shared" ca="1" si="9"/>
        <v>MADURA</v>
      </c>
      <c r="X343" s="34" t="s">
        <v>1458</v>
      </c>
      <c r="Y343" s="27" t="s">
        <v>616</v>
      </c>
      <c r="Z343" s="28" t="s">
        <v>16233</v>
      </c>
      <c r="AA343" s="28" t="s">
        <v>61</v>
      </c>
      <c r="AB343" s="27" t="s">
        <v>16401</v>
      </c>
      <c r="AC343" s="27" t="s">
        <v>16694</v>
      </c>
      <c r="AD343" s="27" t="s">
        <v>13567</v>
      </c>
      <c r="AE343" s="27" t="s">
        <v>2605</v>
      </c>
      <c r="AF343" s="28" t="s">
        <v>618</v>
      </c>
      <c r="AG343" s="28" t="s">
        <v>618</v>
      </c>
      <c r="AH343" s="27" t="s">
        <v>1964</v>
      </c>
      <c r="AI343" s="27" t="s">
        <v>63</v>
      </c>
      <c r="AJ343" s="27" t="s">
        <v>64</v>
      </c>
      <c r="AK343" s="27" t="s">
        <v>65</v>
      </c>
      <c r="AL343" s="27" t="s">
        <v>429</v>
      </c>
      <c r="AM343" s="28" t="s">
        <v>429</v>
      </c>
      <c r="AN343" s="28" t="s">
        <v>12285</v>
      </c>
      <c r="AO343" s="28" t="s">
        <v>67</v>
      </c>
      <c r="AP343" s="27" t="s">
        <v>1461</v>
      </c>
      <c r="AQ343" s="27" t="s">
        <v>1461</v>
      </c>
      <c r="AR343" s="28" t="s">
        <v>1461</v>
      </c>
      <c r="AS343" s="28" t="s">
        <v>1461</v>
      </c>
      <c r="AT343" s="28">
        <v>9</v>
      </c>
      <c r="AU343" s="28" t="s">
        <v>57</v>
      </c>
      <c r="AV343" s="28">
        <v>3</v>
      </c>
      <c r="AW343" s="28" t="s">
        <v>68</v>
      </c>
      <c r="AX343" s="28">
        <v>909</v>
      </c>
      <c r="AY343" s="27">
        <v>3671539864406</v>
      </c>
      <c r="AZ343" s="28" t="s">
        <v>2606</v>
      </c>
      <c r="BA343" s="28">
        <v>3012790000</v>
      </c>
      <c r="BB343" s="28" t="s">
        <v>57</v>
      </c>
      <c r="BC343" s="36" t="s">
        <v>57</v>
      </c>
      <c r="BD343" s="28" t="s">
        <v>57</v>
      </c>
      <c r="BE343" s="36" t="s">
        <v>69</v>
      </c>
      <c r="BF343" s="28" t="s">
        <v>12008</v>
      </c>
      <c r="BG343" s="36" t="s">
        <v>57</v>
      </c>
      <c r="BH343" s="27" t="s">
        <v>67</v>
      </c>
      <c r="BI343" s="28" t="s">
        <v>67</v>
      </c>
      <c r="BJ343" s="27" t="s">
        <v>12285</v>
      </c>
      <c r="BK343" s="27" t="s">
        <v>57</v>
      </c>
    </row>
    <row r="344" spans="1:63" x14ac:dyDescent="0.25">
      <c r="A344" s="31" t="s">
        <v>1452</v>
      </c>
      <c r="B344" s="27">
        <v>417</v>
      </c>
      <c r="C344" s="27">
        <v>1456</v>
      </c>
      <c r="D344" s="28" t="s">
        <v>2741</v>
      </c>
      <c r="E344" s="28" t="s">
        <v>2742</v>
      </c>
      <c r="F344" s="27" t="s">
        <v>178</v>
      </c>
      <c r="G344" s="28" t="s">
        <v>11972</v>
      </c>
      <c r="H344" s="28" t="s">
        <v>107</v>
      </c>
      <c r="I344" s="28" t="s">
        <v>2567</v>
      </c>
      <c r="J344" s="28" t="s">
        <v>2387</v>
      </c>
      <c r="K344" s="28" t="s">
        <v>58</v>
      </c>
      <c r="L344" s="28" t="s">
        <v>172</v>
      </c>
      <c r="M344" s="28" t="s">
        <v>2743</v>
      </c>
      <c r="N344" s="34" t="s">
        <v>2744</v>
      </c>
      <c r="O344" s="28" t="s">
        <v>2745</v>
      </c>
      <c r="P344" s="28" t="s">
        <v>181</v>
      </c>
      <c r="Q344" s="28" t="s">
        <v>2746</v>
      </c>
      <c r="R344" s="28">
        <v>-19.647086999999999</v>
      </c>
      <c r="S344" s="28">
        <v>-43.905166999999999</v>
      </c>
      <c r="T344" s="28" t="s">
        <v>59</v>
      </c>
      <c r="U344" s="28" t="s">
        <v>60</v>
      </c>
      <c r="V344" s="34">
        <v>41772</v>
      </c>
      <c r="W344" s="28" t="str">
        <f t="shared" ca="1" si="9"/>
        <v>MADURA</v>
      </c>
      <c r="X344" s="34" t="s">
        <v>615</v>
      </c>
      <c r="Y344" s="27" t="s">
        <v>616</v>
      </c>
      <c r="Z344" s="28" t="s">
        <v>16233</v>
      </c>
      <c r="AA344" s="28" t="s">
        <v>61</v>
      </c>
      <c r="AB344" s="27" t="s">
        <v>2747</v>
      </c>
      <c r="AC344" s="27" t="s">
        <v>16695</v>
      </c>
      <c r="AD344" s="27" t="s">
        <v>13572</v>
      </c>
      <c r="AE344" s="27" t="s">
        <v>2748</v>
      </c>
      <c r="AF344" s="28" t="s">
        <v>618</v>
      </c>
      <c r="AG344" s="28" t="s">
        <v>618</v>
      </c>
      <c r="AH344" s="27" t="s">
        <v>618</v>
      </c>
      <c r="AI344" s="27" t="s">
        <v>63</v>
      </c>
      <c r="AJ344" s="27" t="s">
        <v>64</v>
      </c>
      <c r="AK344" s="27" t="s">
        <v>437</v>
      </c>
      <c r="AL344" s="27" t="s">
        <v>429</v>
      </c>
      <c r="AM344" s="28" t="s">
        <v>429</v>
      </c>
      <c r="AN344" s="28" t="s">
        <v>12285</v>
      </c>
      <c r="AO344" s="28" t="s">
        <v>67</v>
      </c>
      <c r="AP344" s="27" t="s">
        <v>1461</v>
      </c>
      <c r="AQ344" s="27" t="s">
        <v>67</v>
      </c>
      <c r="AR344" s="28" t="s">
        <v>67</v>
      </c>
      <c r="AS344" s="28" t="s">
        <v>67</v>
      </c>
      <c r="AT344" s="28" t="s">
        <v>57</v>
      </c>
      <c r="AU344" s="28" t="s">
        <v>57</v>
      </c>
      <c r="AV344" s="28">
        <v>4</v>
      </c>
      <c r="AW344" s="28" t="s">
        <v>397</v>
      </c>
      <c r="AX344" s="28">
        <v>909</v>
      </c>
      <c r="AY344" s="27">
        <v>3671539869459</v>
      </c>
      <c r="AZ344" s="28" t="s">
        <v>2749</v>
      </c>
      <c r="BA344" s="28">
        <v>3014560000</v>
      </c>
      <c r="BB344" s="28" t="s">
        <v>57</v>
      </c>
      <c r="BC344" s="36" t="s">
        <v>57</v>
      </c>
      <c r="BD344" s="28" t="s">
        <v>57</v>
      </c>
      <c r="BE344" s="36" t="s">
        <v>69</v>
      </c>
      <c r="BF344" s="28" t="s">
        <v>12008</v>
      </c>
      <c r="BG344" s="36" t="s">
        <v>57</v>
      </c>
      <c r="BH344" s="27" t="s">
        <v>67</v>
      </c>
      <c r="BI344" s="28" t="s">
        <v>67</v>
      </c>
      <c r="BJ344" s="27" t="s">
        <v>12285</v>
      </c>
      <c r="BK344" s="27" t="s">
        <v>57</v>
      </c>
    </row>
    <row r="345" spans="1:63" x14ac:dyDescent="0.25">
      <c r="A345" s="31" t="s">
        <v>1452</v>
      </c>
      <c r="B345" s="27">
        <v>417</v>
      </c>
      <c r="C345" s="27">
        <v>1457</v>
      </c>
      <c r="D345" s="28" t="s">
        <v>2750</v>
      </c>
      <c r="E345" s="28" t="s">
        <v>2751</v>
      </c>
      <c r="F345" s="27" t="s">
        <v>178</v>
      </c>
      <c r="G345" s="28" t="s">
        <v>11972</v>
      </c>
      <c r="H345" s="28" t="s">
        <v>107</v>
      </c>
      <c r="I345" s="28" t="s">
        <v>2567</v>
      </c>
      <c r="J345" s="28" t="s">
        <v>2387</v>
      </c>
      <c r="K345" s="28" t="s">
        <v>58</v>
      </c>
      <c r="L345" s="28" t="s">
        <v>172</v>
      </c>
      <c r="M345" s="28" t="s">
        <v>2752</v>
      </c>
      <c r="N345" s="34" t="s">
        <v>2753</v>
      </c>
      <c r="O345" s="28" t="s">
        <v>180</v>
      </c>
      <c r="P345" s="28" t="s">
        <v>181</v>
      </c>
      <c r="Q345" s="28" t="s">
        <v>2754</v>
      </c>
      <c r="R345" s="28">
        <v>-19.802904000000002</v>
      </c>
      <c r="S345" s="28">
        <v>-43.999769999999998</v>
      </c>
      <c r="T345" s="28" t="s">
        <v>1609</v>
      </c>
      <c r="U345" s="28" t="s">
        <v>60</v>
      </c>
      <c r="V345" s="34">
        <v>41803</v>
      </c>
      <c r="W345" s="28" t="str">
        <f t="shared" ca="1" si="9"/>
        <v>MADURA</v>
      </c>
      <c r="X345" s="34" t="s">
        <v>1458</v>
      </c>
      <c r="Y345" s="27" t="s">
        <v>616</v>
      </c>
      <c r="Z345" s="28" t="s">
        <v>16233</v>
      </c>
      <c r="AA345" s="28" t="s">
        <v>61</v>
      </c>
      <c r="AB345" s="27" t="s">
        <v>2755</v>
      </c>
      <c r="AC345" s="27" t="s">
        <v>16696</v>
      </c>
      <c r="AD345" s="27" t="s">
        <v>13573</v>
      </c>
      <c r="AE345" s="27" t="s">
        <v>2756</v>
      </c>
      <c r="AF345" s="28" t="s">
        <v>62</v>
      </c>
      <c r="AG345" s="28" t="s">
        <v>62</v>
      </c>
      <c r="AH345" s="27" t="s">
        <v>62</v>
      </c>
      <c r="AI345" s="27" t="s">
        <v>63</v>
      </c>
      <c r="AJ345" s="27" t="s">
        <v>64</v>
      </c>
      <c r="AK345" s="27" t="s">
        <v>437</v>
      </c>
      <c r="AL345" s="27" t="s">
        <v>429</v>
      </c>
      <c r="AM345" s="28" t="s">
        <v>429</v>
      </c>
      <c r="AN345" s="28" t="s">
        <v>12285</v>
      </c>
      <c r="AO345" s="28" t="s">
        <v>67</v>
      </c>
      <c r="AP345" s="27" t="s">
        <v>1461</v>
      </c>
      <c r="AQ345" s="27" t="s">
        <v>67</v>
      </c>
      <c r="AR345" s="28" t="s">
        <v>1461</v>
      </c>
      <c r="AS345" s="28" t="s">
        <v>1461</v>
      </c>
      <c r="AT345" s="28" t="s">
        <v>57</v>
      </c>
      <c r="AU345" s="28" t="s">
        <v>57</v>
      </c>
      <c r="AV345" s="28">
        <v>2</v>
      </c>
      <c r="AW345" s="28" t="s">
        <v>397</v>
      </c>
      <c r="AX345" s="28">
        <v>909</v>
      </c>
      <c r="AY345" s="27">
        <v>3671539869521</v>
      </c>
      <c r="AZ345" s="28" t="s">
        <v>2757</v>
      </c>
      <c r="BA345" s="28">
        <v>3014570000</v>
      </c>
      <c r="BB345" s="28" t="s">
        <v>57</v>
      </c>
      <c r="BC345" s="36" t="s">
        <v>57</v>
      </c>
      <c r="BD345" s="28" t="s">
        <v>57</v>
      </c>
      <c r="BE345" s="36" t="s">
        <v>69</v>
      </c>
      <c r="BF345" s="28" t="s">
        <v>12008</v>
      </c>
      <c r="BG345" s="36" t="s">
        <v>57</v>
      </c>
      <c r="BH345" s="27" t="s">
        <v>12285</v>
      </c>
      <c r="BI345" s="28" t="s">
        <v>67</v>
      </c>
      <c r="BJ345" s="27" t="s">
        <v>12285</v>
      </c>
      <c r="BK345" s="27" t="s">
        <v>57</v>
      </c>
    </row>
    <row r="346" spans="1:63" x14ac:dyDescent="0.25">
      <c r="A346" s="31" t="s">
        <v>1452</v>
      </c>
      <c r="B346" s="27">
        <v>19</v>
      </c>
      <c r="C346" s="27">
        <v>1783</v>
      </c>
      <c r="D346" s="28" t="s">
        <v>2766</v>
      </c>
      <c r="E346" s="28" t="s">
        <v>2767</v>
      </c>
      <c r="F346" s="27" t="s">
        <v>178</v>
      </c>
      <c r="G346" s="28" t="s">
        <v>11972</v>
      </c>
      <c r="H346" s="28" t="s">
        <v>107</v>
      </c>
      <c r="I346" s="28" t="s">
        <v>2567</v>
      </c>
      <c r="J346" s="28" t="s">
        <v>2387</v>
      </c>
      <c r="K346" s="28" t="s">
        <v>58</v>
      </c>
      <c r="L346" s="28" t="s">
        <v>172</v>
      </c>
      <c r="M346" s="28" t="s">
        <v>14646</v>
      </c>
      <c r="N346" s="34" t="s">
        <v>179</v>
      </c>
      <c r="O346" s="28" t="s">
        <v>180</v>
      </c>
      <c r="P346" s="28" t="s">
        <v>181</v>
      </c>
      <c r="Q346" s="28" t="s">
        <v>2768</v>
      </c>
      <c r="R346" s="28">
        <v>-19.87622</v>
      </c>
      <c r="S346" s="28">
        <v>-43.995310000000003</v>
      </c>
      <c r="T346" s="28" t="s">
        <v>59</v>
      </c>
      <c r="U346" s="28" t="s">
        <v>60</v>
      </c>
      <c r="V346" s="34">
        <v>45206</v>
      </c>
      <c r="W346" s="28">
        <f t="shared" ca="1" si="9"/>
        <v>2023</v>
      </c>
      <c r="X346" s="34" t="s">
        <v>92</v>
      </c>
      <c r="Y346" s="27" t="s">
        <v>93</v>
      </c>
      <c r="Z346" s="28" t="s">
        <v>16232</v>
      </c>
      <c r="AA346" s="28" t="s">
        <v>61</v>
      </c>
      <c r="AB346" s="27" t="s">
        <v>16402</v>
      </c>
      <c r="AC346" s="27" t="s">
        <v>16697</v>
      </c>
      <c r="AD346" s="27" t="s">
        <v>13622</v>
      </c>
      <c r="AE346" s="27" t="s">
        <v>2769</v>
      </c>
      <c r="AF346" s="28" t="s">
        <v>618</v>
      </c>
      <c r="AG346" s="28" t="s">
        <v>618</v>
      </c>
      <c r="AH346" s="27" t="s">
        <v>618</v>
      </c>
      <c r="AI346" s="27" t="s">
        <v>63</v>
      </c>
      <c r="AJ346" s="27" t="s">
        <v>64</v>
      </c>
      <c r="AK346" s="27" t="s">
        <v>65</v>
      </c>
      <c r="AL346" s="27" t="s">
        <v>429</v>
      </c>
      <c r="AM346" s="28" t="s">
        <v>57</v>
      </c>
      <c r="AN346" s="28" t="s">
        <v>12285</v>
      </c>
      <c r="AO346" s="28" t="s">
        <v>12285</v>
      </c>
      <c r="AP346" s="27" t="s">
        <v>67</v>
      </c>
      <c r="AQ346" s="27" t="s">
        <v>67</v>
      </c>
      <c r="AR346" s="28" t="s">
        <v>67</v>
      </c>
      <c r="AS346" s="28" t="s">
        <v>1461</v>
      </c>
      <c r="AT346" s="28">
        <v>4</v>
      </c>
      <c r="AU346" s="28" t="s">
        <v>57</v>
      </c>
      <c r="AV346" s="28">
        <v>5</v>
      </c>
      <c r="AW346" s="28" t="s">
        <v>68</v>
      </c>
      <c r="AX346" s="28">
        <v>909</v>
      </c>
      <c r="AY346" s="27">
        <v>24827845743</v>
      </c>
      <c r="AZ346" s="28" t="s">
        <v>2770</v>
      </c>
      <c r="BA346" s="28">
        <v>3017830000</v>
      </c>
      <c r="BB346" s="28" t="s">
        <v>57</v>
      </c>
      <c r="BC346" s="36" t="s">
        <v>57</v>
      </c>
      <c r="BD346" s="28" t="s">
        <v>57</v>
      </c>
      <c r="BE346" s="36" t="s">
        <v>69</v>
      </c>
      <c r="BF346" s="28" t="s">
        <v>1612</v>
      </c>
      <c r="BG346" s="36" t="s">
        <v>57</v>
      </c>
      <c r="BH346" s="27" t="s">
        <v>12285</v>
      </c>
      <c r="BI346" s="28" t="s">
        <v>67</v>
      </c>
      <c r="BJ346" s="27" t="s">
        <v>12285</v>
      </c>
      <c r="BK346" s="27" t="s">
        <v>57</v>
      </c>
    </row>
    <row r="347" spans="1:63" x14ac:dyDescent="0.25">
      <c r="A347" s="31" t="s">
        <v>1452</v>
      </c>
      <c r="B347" s="27">
        <v>417</v>
      </c>
      <c r="C347" s="27">
        <v>1249</v>
      </c>
      <c r="D347" s="28" t="s">
        <v>2809</v>
      </c>
      <c r="E347" s="28" t="s">
        <v>2810</v>
      </c>
      <c r="F347" s="27" t="s">
        <v>178</v>
      </c>
      <c r="G347" s="28" t="s">
        <v>11972</v>
      </c>
      <c r="H347" s="28" t="s">
        <v>107</v>
      </c>
      <c r="I347" s="28" t="s">
        <v>2567</v>
      </c>
      <c r="J347" s="28" t="s">
        <v>2387</v>
      </c>
      <c r="K347" s="28" t="s">
        <v>58</v>
      </c>
      <c r="L347" s="28" t="s">
        <v>172</v>
      </c>
      <c r="M347" s="28" t="s">
        <v>14647</v>
      </c>
      <c r="N347" s="34" t="s">
        <v>14648</v>
      </c>
      <c r="O347" s="28" t="s">
        <v>180</v>
      </c>
      <c r="P347" s="28" t="s">
        <v>181</v>
      </c>
      <c r="Q347" s="28" t="s">
        <v>2811</v>
      </c>
      <c r="R347" s="28">
        <v>-19.858291999999999</v>
      </c>
      <c r="S347" s="28">
        <v>-43.962888999999997</v>
      </c>
      <c r="T347" s="28" t="s">
        <v>59</v>
      </c>
      <c r="U347" s="28" t="s">
        <v>60</v>
      </c>
      <c r="V347" s="34">
        <v>27699</v>
      </c>
      <c r="W347" s="28" t="str">
        <f t="shared" ca="1" si="9"/>
        <v>MADURA</v>
      </c>
      <c r="X347" s="34" t="s">
        <v>3765</v>
      </c>
      <c r="Y347" s="27" t="s">
        <v>319</v>
      </c>
      <c r="Z347" s="28" t="s">
        <v>16233</v>
      </c>
      <c r="AA347" s="28" t="s">
        <v>61</v>
      </c>
      <c r="AB347" s="27" t="s">
        <v>2812</v>
      </c>
      <c r="AC347" s="27" t="s">
        <v>16698</v>
      </c>
      <c r="AD347" s="27" t="s">
        <v>13574</v>
      </c>
      <c r="AE347" s="27" t="s">
        <v>2813</v>
      </c>
      <c r="AF347" s="28" t="s">
        <v>618</v>
      </c>
      <c r="AG347" s="28" t="s">
        <v>618</v>
      </c>
      <c r="AH347" s="27" t="s">
        <v>618</v>
      </c>
      <c r="AI347" s="27" t="s">
        <v>63</v>
      </c>
      <c r="AJ347" s="27" t="s">
        <v>64</v>
      </c>
      <c r="AK347" s="27" t="s">
        <v>437</v>
      </c>
      <c r="AL347" s="27" t="s">
        <v>429</v>
      </c>
      <c r="AM347" s="28" t="s">
        <v>429</v>
      </c>
      <c r="AN347" s="28" t="s">
        <v>12285</v>
      </c>
      <c r="AO347" s="28" t="s">
        <v>67</v>
      </c>
      <c r="AP347" s="27" t="s">
        <v>1461</v>
      </c>
      <c r="AQ347" s="27" t="s">
        <v>1461</v>
      </c>
      <c r="AR347" s="28" t="s">
        <v>1461</v>
      </c>
      <c r="AS347" s="28" t="s">
        <v>1461</v>
      </c>
      <c r="AT347" s="28" t="s">
        <v>57</v>
      </c>
      <c r="AU347" s="28" t="s">
        <v>57</v>
      </c>
      <c r="AV347" s="28">
        <v>3</v>
      </c>
      <c r="AW347" s="28" t="s">
        <v>397</v>
      </c>
      <c r="AX347" s="28">
        <v>909</v>
      </c>
      <c r="AY347" s="27">
        <v>3671539864082</v>
      </c>
      <c r="AZ347" s="28" t="s">
        <v>2815</v>
      </c>
      <c r="BA347" s="28">
        <v>3012490000</v>
      </c>
      <c r="BB347" s="28" t="s">
        <v>57</v>
      </c>
      <c r="BC347" s="36" t="s">
        <v>57</v>
      </c>
      <c r="BD347" s="28" t="s">
        <v>57</v>
      </c>
      <c r="BE347" s="36" t="s">
        <v>69</v>
      </c>
      <c r="BF347" s="28" t="s">
        <v>12008</v>
      </c>
      <c r="BG347" s="36" t="s">
        <v>57</v>
      </c>
      <c r="BH347" s="27" t="s">
        <v>12285</v>
      </c>
      <c r="BI347" s="28" t="s">
        <v>67</v>
      </c>
      <c r="BJ347" s="27" t="s">
        <v>12285</v>
      </c>
      <c r="BK347" s="27" t="s">
        <v>57</v>
      </c>
    </row>
    <row r="348" spans="1:63" x14ac:dyDescent="0.25">
      <c r="A348" s="31" t="s">
        <v>1452</v>
      </c>
      <c r="B348" s="27">
        <v>402</v>
      </c>
      <c r="C348" s="27">
        <v>1270</v>
      </c>
      <c r="D348" s="28" t="s">
        <v>2816</v>
      </c>
      <c r="E348" s="28" t="s">
        <v>2817</v>
      </c>
      <c r="F348" s="27" t="s">
        <v>178</v>
      </c>
      <c r="G348" s="28" t="s">
        <v>11972</v>
      </c>
      <c r="H348" s="28" t="s">
        <v>107</v>
      </c>
      <c r="I348" s="28" t="s">
        <v>2567</v>
      </c>
      <c r="J348" s="28" t="s">
        <v>2387</v>
      </c>
      <c r="K348" s="28" t="s">
        <v>58</v>
      </c>
      <c r="L348" s="28" t="s">
        <v>2388</v>
      </c>
      <c r="M348" s="28" t="s">
        <v>14649</v>
      </c>
      <c r="N348" s="34" t="s">
        <v>96</v>
      </c>
      <c r="O348" s="28" t="s">
        <v>180</v>
      </c>
      <c r="P348" s="28" t="s">
        <v>181</v>
      </c>
      <c r="Q348" s="28" t="s">
        <v>2818</v>
      </c>
      <c r="R348" s="28">
        <v>-19.919347999999999</v>
      </c>
      <c r="S348" s="28">
        <v>-43.942442</v>
      </c>
      <c r="T348" s="28" t="s">
        <v>1609</v>
      </c>
      <c r="U348" s="28" t="s">
        <v>60</v>
      </c>
      <c r="V348" s="34">
        <v>38082</v>
      </c>
      <c r="W348" s="28" t="str">
        <f t="shared" ca="1" si="9"/>
        <v>MADURA</v>
      </c>
      <c r="X348" s="34" t="s">
        <v>1762</v>
      </c>
      <c r="Y348" s="27" t="s">
        <v>616</v>
      </c>
      <c r="Z348" s="28" t="s">
        <v>16233</v>
      </c>
      <c r="AA348" s="28" t="s">
        <v>61</v>
      </c>
      <c r="AB348" s="27" t="s">
        <v>2819</v>
      </c>
      <c r="AC348" s="27" t="s">
        <v>16699</v>
      </c>
      <c r="AD348" s="27" t="s">
        <v>13575</v>
      </c>
      <c r="AE348" s="27" t="s">
        <v>2820</v>
      </c>
      <c r="AF348" s="28" t="s">
        <v>1964</v>
      </c>
      <c r="AG348" s="28" t="s">
        <v>1964</v>
      </c>
      <c r="AH348" s="27" t="s">
        <v>619</v>
      </c>
      <c r="AI348" s="27" t="s">
        <v>620</v>
      </c>
      <c r="AJ348" s="27" t="s">
        <v>64</v>
      </c>
      <c r="AK348" s="27" t="s">
        <v>65</v>
      </c>
      <c r="AL348" s="27" t="s">
        <v>429</v>
      </c>
      <c r="AM348" s="28" t="s">
        <v>429</v>
      </c>
      <c r="AN348" s="28" t="s">
        <v>67</v>
      </c>
      <c r="AO348" s="28" t="s">
        <v>67</v>
      </c>
      <c r="AP348" s="27" t="s">
        <v>1461</v>
      </c>
      <c r="AQ348" s="27" t="s">
        <v>1461</v>
      </c>
      <c r="AR348" s="28" t="s">
        <v>1461</v>
      </c>
      <c r="AS348" s="28" t="s">
        <v>1461</v>
      </c>
      <c r="AT348" s="28" t="s">
        <v>57</v>
      </c>
      <c r="AU348" s="28" t="s">
        <v>57</v>
      </c>
      <c r="AV348" s="28">
        <v>3</v>
      </c>
      <c r="AW348" s="28" t="s">
        <v>68</v>
      </c>
      <c r="AX348" s="28">
        <v>909</v>
      </c>
      <c r="AY348" s="27">
        <v>3671539863582</v>
      </c>
      <c r="AZ348" s="28" t="s">
        <v>2821</v>
      </c>
      <c r="BA348" s="28">
        <v>3012700000</v>
      </c>
      <c r="BB348" s="28" t="s">
        <v>57</v>
      </c>
      <c r="BC348" s="36" t="s">
        <v>57</v>
      </c>
      <c r="BD348" s="28" t="s">
        <v>57</v>
      </c>
      <c r="BE348" s="36" t="s">
        <v>69</v>
      </c>
      <c r="BF348" s="28" t="s">
        <v>12008</v>
      </c>
      <c r="BG348" s="36" t="s">
        <v>57</v>
      </c>
      <c r="BH348" s="27" t="s">
        <v>67</v>
      </c>
      <c r="BI348" s="28" t="s">
        <v>67</v>
      </c>
      <c r="BJ348" s="27" t="s">
        <v>67</v>
      </c>
      <c r="BK348" s="27" t="s">
        <v>57</v>
      </c>
    </row>
    <row r="349" spans="1:63" x14ac:dyDescent="0.25">
      <c r="A349" s="31" t="s">
        <v>1452</v>
      </c>
      <c r="B349" s="27">
        <v>402</v>
      </c>
      <c r="C349" s="27">
        <v>1273</v>
      </c>
      <c r="D349" s="28" t="s">
        <v>2855</v>
      </c>
      <c r="E349" s="28" t="s">
        <v>2856</v>
      </c>
      <c r="F349" s="27" t="s">
        <v>178</v>
      </c>
      <c r="G349" s="28" t="s">
        <v>11972</v>
      </c>
      <c r="H349" s="28" t="s">
        <v>107</v>
      </c>
      <c r="I349" s="28" t="s">
        <v>2567</v>
      </c>
      <c r="J349" s="28" t="s">
        <v>2387</v>
      </c>
      <c r="K349" s="28" t="s">
        <v>58</v>
      </c>
      <c r="L349" s="28" t="s">
        <v>2388</v>
      </c>
      <c r="M349" s="28" t="s">
        <v>14650</v>
      </c>
      <c r="N349" s="34" t="s">
        <v>96</v>
      </c>
      <c r="O349" s="28" t="s">
        <v>180</v>
      </c>
      <c r="P349" s="28" t="s">
        <v>181</v>
      </c>
      <c r="Q349" s="28" t="s">
        <v>2857</v>
      </c>
      <c r="R349" s="28">
        <v>-19.917937999999999</v>
      </c>
      <c r="S349" s="28">
        <v>-43.938313999999998</v>
      </c>
      <c r="T349" s="28" t="s">
        <v>59</v>
      </c>
      <c r="U349" s="28" t="s">
        <v>60</v>
      </c>
      <c r="V349" s="34">
        <v>39173</v>
      </c>
      <c r="W349" s="28" t="str">
        <f t="shared" ca="1" si="9"/>
        <v>MADURA</v>
      </c>
      <c r="X349" s="34" t="s">
        <v>615</v>
      </c>
      <c r="Y349" s="27" t="s">
        <v>616</v>
      </c>
      <c r="Z349" s="28" t="s">
        <v>16233</v>
      </c>
      <c r="AA349" s="28" t="s">
        <v>61</v>
      </c>
      <c r="AB349" s="27" t="s">
        <v>2858</v>
      </c>
      <c r="AC349" s="27" t="s">
        <v>16700</v>
      </c>
      <c r="AD349" s="27" t="s">
        <v>13576</v>
      </c>
      <c r="AE349" s="27" t="s">
        <v>2859</v>
      </c>
      <c r="AF349" s="28" t="s">
        <v>1964</v>
      </c>
      <c r="AG349" s="28" t="s">
        <v>1964</v>
      </c>
      <c r="AH349" s="27" t="s">
        <v>619</v>
      </c>
      <c r="AI349" s="27" t="s">
        <v>620</v>
      </c>
      <c r="AJ349" s="27" t="s">
        <v>64</v>
      </c>
      <c r="AK349" s="27" t="s">
        <v>437</v>
      </c>
      <c r="AL349" s="27" t="s">
        <v>429</v>
      </c>
      <c r="AM349" s="28" t="s">
        <v>429</v>
      </c>
      <c r="AN349" s="28" t="s">
        <v>12285</v>
      </c>
      <c r="AO349" s="28" t="s">
        <v>67</v>
      </c>
      <c r="AP349" s="27" t="s">
        <v>1461</v>
      </c>
      <c r="AQ349" s="27" t="s">
        <v>67</v>
      </c>
      <c r="AR349" s="28" t="s">
        <v>1461</v>
      </c>
      <c r="AS349" s="28" t="s">
        <v>1461</v>
      </c>
      <c r="AT349" s="28">
        <v>4</v>
      </c>
      <c r="AU349" s="28" t="s">
        <v>57</v>
      </c>
      <c r="AV349" s="28">
        <v>3</v>
      </c>
      <c r="AW349" s="28" t="s">
        <v>397</v>
      </c>
      <c r="AX349" s="28">
        <v>909</v>
      </c>
      <c r="AY349" s="27">
        <v>3671539865151</v>
      </c>
      <c r="AZ349" s="28" t="s">
        <v>2860</v>
      </c>
      <c r="BA349" s="28">
        <v>3012730000</v>
      </c>
      <c r="BB349" s="28" t="s">
        <v>57</v>
      </c>
      <c r="BC349" s="36" t="s">
        <v>57</v>
      </c>
      <c r="BD349" s="28" t="s">
        <v>57</v>
      </c>
      <c r="BE349" s="36" t="s">
        <v>69</v>
      </c>
      <c r="BF349" s="28" t="s">
        <v>12008</v>
      </c>
      <c r="BG349" s="36" t="s">
        <v>57</v>
      </c>
      <c r="BH349" s="27" t="s">
        <v>12285</v>
      </c>
      <c r="BI349" s="28" t="s">
        <v>67</v>
      </c>
      <c r="BJ349" s="27" t="s">
        <v>12285</v>
      </c>
      <c r="BK349" s="27" t="s">
        <v>57</v>
      </c>
    </row>
    <row r="350" spans="1:63" x14ac:dyDescent="0.25">
      <c r="A350" s="31" t="s">
        <v>1452</v>
      </c>
      <c r="B350" s="27">
        <v>402</v>
      </c>
      <c r="C350" s="27">
        <v>1283</v>
      </c>
      <c r="D350" s="28" t="s">
        <v>2881</v>
      </c>
      <c r="E350" s="28" t="s">
        <v>2882</v>
      </c>
      <c r="F350" s="27" t="s">
        <v>178</v>
      </c>
      <c r="G350" s="28" t="s">
        <v>11972</v>
      </c>
      <c r="H350" s="28" t="s">
        <v>107</v>
      </c>
      <c r="I350" s="28" t="s">
        <v>2567</v>
      </c>
      <c r="J350" s="28" t="s">
        <v>2387</v>
      </c>
      <c r="K350" s="28" t="s">
        <v>58</v>
      </c>
      <c r="L350" s="28" t="s">
        <v>2388</v>
      </c>
      <c r="M350" s="28" t="s">
        <v>14651</v>
      </c>
      <c r="N350" s="34" t="s">
        <v>2883</v>
      </c>
      <c r="O350" s="28" t="s">
        <v>2884</v>
      </c>
      <c r="P350" s="28" t="s">
        <v>181</v>
      </c>
      <c r="Q350" s="28" t="s">
        <v>2885</v>
      </c>
      <c r="R350" s="28">
        <v>-19.790652999999999</v>
      </c>
      <c r="S350" s="28">
        <v>-43.924475000000001</v>
      </c>
      <c r="T350" s="28" t="s">
        <v>59</v>
      </c>
      <c r="U350" s="28" t="s">
        <v>60</v>
      </c>
      <c r="V350" s="34">
        <v>39387</v>
      </c>
      <c r="W350" s="28" t="str">
        <f t="shared" ca="1" si="9"/>
        <v>MADURA</v>
      </c>
      <c r="X350" s="34" t="s">
        <v>615</v>
      </c>
      <c r="Y350" s="27" t="s">
        <v>616</v>
      </c>
      <c r="Z350" s="28" t="s">
        <v>16233</v>
      </c>
      <c r="AA350" s="28" t="s">
        <v>61</v>
      </c>
      <c r="AB350" s="27" t="s">
        <v>2886</v>
      </c>
      <c r="AC350" s="27" t="s">
        <v>16701</v>
      </c>
      <c r="AD350" s="27" t="s">
        <v>13578</v>
      </c>
      <c r="AE350" s="27" t="s">
        <v>2887</v>
      </c>
      <c r="AF350" s="28" t="s">
        <v>62</v>
      </c>
      <c r="AG350" s="28" t="s">
        <v>62</v>
      </c>
      <c r="AH350" s="27" t="s">
        <v>62</v>
      </c>
      <c r="AI350" s="27" t="s">
        <v>63</v>
      </c>
      <c r="AJ350" s="27" t="s">
        <v>64</v>
      </c>
      <c r="AK350" s="27" t="s">
        <v>65</v>
      </c>
      <c r="AL350" s="27" t="s">
        <v>429</v>
      </c>
      <c r="AM350" s="28" t="s">
        <v>429</v>
      </c>
      <c r="AN350" s="28" t="s">
        <v>12285</v>
      </c>
      <c r="AO350" s="28" t="s">
        <v>67</v>
      </c>
      <c r="AP350" s="27" t="s">
        <v>1461</v>
      </c>
      <c r="AQ350" s="27" t="s">
        <v>67</v>
      </c>
      <c r="AR350" s="28" t="s">
        <v>67</v>
      </c>
      <c r="AS350" s="28" t="s">
        <v>1461</v>
      </c>
      <c r="AT350" s="28" t="s">
        <v>57</v>
      </c>
      <c r="AU350" s="28" t="s">
        <v>57</v>
      </c>
      <c r="AV350" s="28">
        <v>3</v>
      </c>
      <c r="AW350" s="28" t="s">
        <v>397</v>
      </c>
      <c r="AX350" s="28">
        <v>909</v>
      </c>
      <c r="AY350" s="27">
        <v>3671539865569</v>
      </c>
      <c r="AZ350" s="28" t="s">
        <v>2888</v>
      </c>
      <c r="BA350" s="28">
        <v>3012830000</v>
      </c>
      <c r="BB350" s="28" t="s">
        <v>57</v>
      </c>
      <c r="BC350" s="36" t="s">
        <v>57</v>
      </c>
      <c r="BD350" s="28" t="s">
        <v>57</v>
      </c>
      <c r="BE350" s="36" t="s">
        <v>69</v>
      </c>
      <c r="BF350" s="28" t="s">
        <v>12008</v>
      </c>
      <c r="BG350" s="36" t="s">
        <v>57</v>
      </c>
      <c r="BH350" s="27" t="s">
        <v>12285</v>
      </c>
      <c r="BI350" s="28" t="s">
        <v>67</v>
      </c>
      <c r="BJ350" s="27" t="s">
        <v>12285</v>
      </c>
      <c r="BK350" s="27" t="s">
        <v>57</v>
      </c>
    </row>
    <row r="351" spans="1:63" x14ac:dyDescent="0.25">
      <c r="A351" s="31" t="s">
        <v>1452</v>
      </c>
      <c r="B351" s="27">
        <v>402</v>
      </c>
      <c r="C351" s="27">
        <v>1489</v>
      </c>
      <c r="D351" s="28" t="s">
        <v>2889</v>
      </c>
      <c r="E351" s="28" t="s">
        <v>2890</v>
      </c>
      <c r="F351" s="27" t="s">
        <v>178</v>
      </c>
      <c r="G351" s="28" t="s">
        <v>11972</v>
      </c>
      <c r="H351" s="28" t="s">
        <v>107</v>
      </c>
      <c r="I351" s="28" t="s">
        <v>2567</v>
      </c>
      <c r="J351" s="28" t="s">
        <v>2387</v>
      </c>
      <c r="K351" s="28" t="s">
        <v>58</v>
      </c>
      <c r="L351" s="28" t="s">
        <v>2388</v>
      </c>
      <c r="M351" s="28" t="s">
        <v>14652</v>
      </c>
      <c r="N351" s="34" t="s">
        <v>2883</v>
      </c>
      <c r="O351" s="28" t="s">
        <v>2884</v>
      </c>
      <c r="P351" s="28" t="s">
        <v>181</v>
      </c>
      <c r="Q351" s="28" t="s">
        <v>2891</v>
      </c>
      <c r="R351" s="28">
        <v>-19.789103999999998</v>
      </c>
      <c r="S351" s="28">
        <v>-43.930599000000001</v>
      </c>
      <c r="T351" s="28" t="s">
        <v>59</v>
      </c>
      <c r="U351" s="28" t="s">
        <v>60</v>
      </c>
      <c r="V351" s="34">
        <v>42230</v>
      </c>
      <c r="W351" s="28" t="str">
        <f t="shared" ca="1" si="9"/>
        <v>MADURA</v>
      </c>
      <c r="X351" s="34" t="s">
        <v>615</v>
      </c>
      <c r="Y351" s="27" t="s">
        <v>616</v>
      </c>
      <c r="Z351" s="28" t="s">
        <v>16233</v>
      </c>
      <c r="AA351" s="28" t="s">
        <v>61</v>
      </c>
      <c r="AB351" s="27" t="s">
        <v>2892</v>
      </c>
      <c r="AC351" s="27" t="s">
        <v>16702</v>
      </c>
      <c r="AD351" s="27" t="s">
        <v>13579</v>
      </c>
      <c r="AE351" s="27" t="s">
        <v>2893</v>
      </c>
      <c r="AF351" s="28" t="s">
        <v>62</v>
      </c>
      <c r="AG351" s="28" t="s">
        <v>62</v>
      </c>
      <c r="AH351" s="27" t="s">
        <v>62</v>
      </c>
      <c r="AI351" s="27" t="s">
        <v>63</v>
      </c>
      <c r="AJ351" s="27" t="s">
        <v>64</v>
      </c>
      <c r="AK351" s="27" t="s">
        <v>65</v>
      </c>
      <c r="AL351" s="27" t="s">
        <v>429</v>
      </c>
      <c r="AM351" s="28" t="s">
        <v>57</v>
      </c>
      <c r="AN351" s="28" t="s">
        <v>12285</v>
      </c>
      <c r="AO351" s="28" t="s">
        <v>67</v>
      </c>
      <c r="AP351" s="27" t="s">
        <v>1461</v>
      </c>
      <c r="AQ351" s="27" t="s">
        <v>67</v>
      </c>
      <c r="AR351" s="28" t="s">
        <v>67</v>
      </c>
      <c r="AS351" s="28" t="s">
        <v>67</v>
      </c>
      <c r="AT351" s="28" t="s">
        <v>57</v>
      </c>
      <c r="AU351" s="28" t="s">
        <v>57</v>
      </c>
      <c r="AV351" s="28">
        <v>3</v>
      </c>
      <c r="AW351" s="28" t="s">
        <v>68</v>
      </c>
      <c r="AX351" s="28">
        <v>909</v>
      </c>
      <c r="AY351" s="27">
        <v>24827840385</v>
      </c>
      <c r="AZ351" s="28" t="s">
        <v>2894</v>
      </c>
      <c r="BA351" s="28">
        <v>3014890000</v>
      </c>
      <c r="BB351" s="28" t="s">
        <v>57</v>
      </c>
      <c r="BC351" s="36" t="s">
        <v>57</v>
      </c>
      <c r="BD351" s="28" t="s">
        <v>57</v>
      </c>
      <c r="BE351" s="36" t="s">
        <v>69</v>
      </c>
      <c r="BF351" s="28" t="s">
        <v>12008</v>
      </c>
      <c r="BG351" s="36" t="s">
        <v>57</v>
      </c>
      <c r="BH351" s="27" t="s">
        <v>12285</v>
      </c>
      <c r="BI351" s="28" t="s">
        <v>67</v>
      </c>
      <c r="BJ351" s="27" t="s">
        <v>12285</v>
      </c>
      <c r="BK351" s="27" t="s">
        <v>57</v>
      </c>
    </row>
    <row r="352" spans="1:63" x14ac:dyDescent="0.25">
      <c r="A352" s="31" t="s">
        <v>1452</v>
      </c>
      <c r="B352" s="27">
        <v>402</v>
      </c>
      <c r="C352" s="27">
        <v>1284</v>
      </c>
      <c r="D352" s="28" t="s">
        <v>2902</v>
      </c>
      <c r="E352" s="28" t="s">
        <v>2903</v>
      </c>
      <c r="F352" s="27" t="s">
        <v>178</v>
      </c>
      <c r="G352" s="28" t="s">
        <v>11972</v>
      </c>
      <c r="H352" s="28" t="s">
        <v>107</v>
      </c>
      <c r="I352" s="28" t="s">
        <v>2567</v>
      </c>
      <c r="J352" s="28" t="s">
        <v>2387</v>
      </c>
      <c r="K352" s="28" t="s">
        <v>58</v>
      </c>
      <c r="L352" s="28" t="s">
        <v>2388</v>
      </c>
      <c r="M352" s="28" t="s">
        <v>2904</v>
      </c>
      <c r="N352" s="34" t="s">
        <v>96</v>
      </c>
      <c r="O352" s="28" t="s">
        <v>180</v>
      </c>
      <c r="P352" s="28" t="s">
        <v>181</v>
      </c>
      <c r="Q352" s="28" t="s">
        <v>2905</v>
      </c>
      <c r="R352" s="28">
        <v>-19.920014999999999</v>
      </c>
      <c r="S352" s="28">
        <v>-43.940348999999998</v>
      </c>
      <c r="T352" s="28" t="s">
        <v>59</v>
      </c>
      <c r="U352" s="28" t="s">
        <v>60</v>
      </c>
      <c r="V352" s="34">
        <v>39417</v>
      </c>
      <c r="W352" s="28" t="str">
        <f t="shared" ca="1" si="9"/>
        <v>MADURA</v>
      </c>
      <c r="X352" s="34" t="s">
        <v>2455</v>
      </c>
      <c r="Y352" s="27" t="s">
        <v>616</v>
      </c>
      <c r="Z352" s="28" t="s">
        <v>16233</v>
      </c>
      <c r="AA352" s="28" t="s">
        <v>61</v>
      </c>
      <c r="AB352" s="27" t="s">
        <v>2906</v>
      </c>
      <c r="AC352" s="27" t="s">
        <v>16703</v>
      </c>
      <c r="AD352" s="27" t="s">
        <v>13580</v>
      </c>
      <c r="AE352" s="27" t="s">
        <v>2907</v>
      </c>
      <c r="AF352" s="28" t="s">
        <v>1964</v>
      </c>
      <c r="AG352" s="28" t="s">
        <v>1964</v>
      </c>
      <c r="AH352" s="27" t="s">
        <v>619</v>
      </c>
      <c r="AI352" s="27" t="s">
        <v>620</v>
      </c>
      <c r="AJ352" s="27" t="s">
        <v>64</v>
      </c>
      <c r="AK352" s="27" t="s">
        <v>65</v>
      </c>
      <c r="AL352" s="27" t="s">
        <v>429</v>
      </c>
      <c r="AM352" s="28" t="s">
        <v>429</v>
      </c>
      <c r="AN352" s="28" t="s">
        <v>67</v>
      </c>
      <c r="AO352" s="28" t="s">
        <v>67</v>
      </c>
      <c r="AP352" s="27" t="s">
        <v>1461</v>
      </c>
      <c r="AQ352" s="27" t="s">
        <v>1461</v>
      </c>
      <c r="AR352" s="28" t="s">
        <v>1461</v>
      </c>
      <c r="AS352" s="28" t="s">
        <v>1461</v>
      </c>
      <c r="AT352" s="28" t="s">
        <v>57</v>
      </c>
      <c r="AU352" s="28" t="s">
        <v>57</v>
      </c>
      <c r="AV352" s="28">
        <v>3</v>
      </c>
      <c r="AW352" s="28" t="s">
        <v>397</v>
      </c>
      <c r="AX352" s="28">
        <v>909</v>
      </c>
      <c r="AY352" s="27">
        <v>3671539865984</v>
      </c>
      <c r="AZ352" s="28" t="s">
        <v>2908</v>
      </c>
      <c r="BA352" s="28">
        <v>3012840000</v>
      </c>
      <c r="BB352" s="28" t="s">
        <v>57</v>
      </c>
      <c r="BC352" s="36" t="s">
        <v>57</v>
      </c>
      <c r="BD352" s="28" t="s">
        <v>57</v>
      </c>
      <c r="BE352" s="36" t="s">
        <v>69</v>
      </c>
      <c r="BF352" s="28" t="s">
        <v>12008</v>
      </c>
      <c r="BG352" s="36" t="s">
        <v>57</v>
      </c>
      <c r="BH352" s="27" t="s">
        <v>67</v>
      </c>
      <c r="BI352" s="28" t="s">
        <v>67</v>
      </c>
      <c r="BJ352" s="27" t="s">
        <v>67</v>
      </c>
      <c r="BK352" s="27" t="s">
        <v>57</v>
      </c>
    </row>
    <row r="353" spans="1:63" x14ac:dyDescent="0.25">
      <c r="A353" s="31" t="s">
        <v>1452</v>
      </c>
      <c r="B353" s="27">
        <v>402</v>
      </c>
      <c r="C353" s="27">
        <v>1261</v>
      </c>
      <c r="D353" s="28" t="s">
        <v>2966</v>
      </c>
      <c r="E353" s="28" t="s">
        <v>2967</v>
      </c>
      <c r="F353" s="27" t="s">
        <v>178</v>
      </c>
      <c r="G353" s="28" t="s">
        <v>11972</v>
      </c>
      <c r="H353" s="28" t="s">
        <v>107</v>
      </c>
      <c r="I353" s="28" t="s">
        <v>2567</v>
      </c>
      <c r="J353" s="28" t="s">
        <v>2387</v>
      </c>
      <c r="K353" s="28" t="s">
        <v>58</v>
      </c>
      <c r="L353" s="28" t="s">
        <v>2388</v>
      </c>
      <c r="M353" s="28" t="s">
        <v>2968</v>
      </c>
      <c r="N353" s="34" t="s">
        <v>96</v>
      </c>
      <c r="O353" s="28" t="s">
        <v>180</v>
      </c>
      <c r="P353" s="28" t="s">
        <v>181</v>
      </c>
      <c r="Q353" s="28" t="s">
        <v>2969</v>
      </c>
      <c r="R353" s="28">
        <v>-19.921944</v>
      </c>
      <c r="S353" s="28">
        <v>-43.939571999999998</v>
      </c>
      <c r="T353" s="28" t="s">
        <v>59</v>
      </c>
      <c r="U353" s="28" t="s">
        <v>60</v>
      </c>
      <c r="V353" s="34">
        <v>35582</v>
      </c>
      <c r="W353" s="28" t="str">
        <f t="shared" ca="1" si="9"/>
        <v>MADURA</v>
      </c>
      <c r="X353" s="34" t="s">
        <v>2586</v>
      </c>
      <c r="Y353" s="27" t="s">
        <v>616</v>
      </c>
      <c r="Z353" s="28" t="s">
        <v>16233</v>
      </c>
      <c r="AA353" s="28" t="s">
        <v>61</v>
      </c>
      <c r="AB353" s="27" t="s">
        <v>2970</v>
      </c>
      <c r="AC353" s="27" t="s">
        <v>16704</v>
      </c>
      <c r="AD353" s="27" t="s">
        <v>13583</v>
      </c>
      <c r="AE353" s="27" t="s">
        <v>2971</v>
      </c>
      <c r="AF353" s="28" t="s">
        <v>1964</v>
      </c>
      <c r="AG353" s="28" t="s">
        <v>1964</v>
      </c>
      <c r="AH353" s="27" t="s">
        <v>1964</v>
      </c>
      <c r="AI353" s="27" t="s">
        <v>63</v>
      </c>
      <c r="AJ353" s="27" t="s">
        <v>64</v>
      </c>
      <c r="AK353" s="27" t="s">
        <v>65</v>
      </c>
      <c r="AL353" s="27" t="s">
        <v>429</v>
      </c>
      <c r="AM353" s="28" t="s">
        <v>429</v>
      </c>
      <c r="AN353" s="28" t="s">
        <v>67</v>
      </c>
      <c r="AO353" s="28" t="s">
        <v>67</v>
      </c>
      <c r="AP353" s="27" t="s">
        <v>1461</v>
      </c>
      <c r="AQ353" s="27" t="s">
        <v>1461</v>
      </c>
      <c r="AR353" s="28" t="s">
        <v>67</v>
      </c>
      <c r="AS353" s="28" t="s">
        <v>1461</v>
      </c>
      <c r="AT353" s="28" t="s">
        <v>57</v>
      </c>
      <c r="AU353" s="28" t="s">
        <v>57</v>
      </c>
      <c r="AV353" s="28">
        <v>3</v>
      </c>
      <c r="AW353" s="28" t="s">
        <v>397</v>
      </c>
      <c r="AX353" s="28">
        <v>909</v>
      </c>
      <c r="AY353" s="27">
        <v>3671539863256</v>
      </c>
      <c r="AZ353" s="28" t="s">
        <v>2972</v>
      </c>
      <c r="BA353" s="28">
        <v>3012610000</v>
      </c>
      <c r="BB353" s="28" t="s">
        <v>57</v>
      </c>
      <c r="BC353" s="36" t="s">
        <v>57</v>
      </c>
      <c r="BD353" s="28" t="s">
        <v>57</v>
      </c>
      <c r="BE353" s="36" t="s">
        <v>69</v>
      </c>
      <c r="BF353" s="28" t="s">
        <v>12008</v>
      </c>
      <c r="BG353" s="36" t="s">
        <v>57</v>
      </c>
      <c r="BH353" s="27" t="s">
        <v>67</v>
      </c>
      <c r="BI353" s="28" t="s">
        <v>67</v>
      </c>
      <c r="BJ353" s="27" t="s">
        <v>67</v>
      </c>
      <c r="BK353" s="27" t="s">
        <v>57</v>
      </c>
    </row>
    <row r="354" spans="1:63" x14ac:dyDescent="0.25">
      <c r="A354" s="31" t="s">
        <v>1452</v>
      </c>
      <c r="B354" s="27">
        <v>417</v>
      </c>
      <c r="C354" s="27">
        <v>1256</v>
      </c>
      <c r="D354" s="28" t="s">
        <v>2987</v>
      </c>
      <c r="E354" s="28" t="s">
        <v>2988</v>
      </c>
      <c r="F354" s="27" t="s">
        <v>178</v>
      </c>
      <c r="G354" s="28" t="s">
        <v>11972</v>
      </c>
      <c r="H354" s="28" t="s">
        <v>107</v>
      </c>
      <c r="I354" s="28" t="s">
        <v>2567</v>
      </c>
      <c r="J354" s="28" t="s">
        <v>2387</v>
      </c>
      <c r="K354" s="28" t="s">
        <v>58</v>
      </c>
      <c r="L354" s="28" t="s">
        <v>172</v>
      </c>
      <c r="M354" s="28" t="s">
        <v>2989</v>
      </c>
      <c r="N354" s="34" t="s">
        <v>2753</v>
      </c>
      <c r="O354" s="28" t="s">
        <v>180</v>
      </c>
      <c r="P354" s="28" t="s">
        <v>181</v>
      </c>
      <c r="Q354" s="28" t="s">
        <v>2990</v>
      </c>
      <c r="R354" s="28">
        <v>-19.816291</v>
      </c>
      <c r="S354" s="28">
        <v>-43.956378999999998</v>
      </c>
      <c r="T354" s="28" t="s">
        <v>59</v>
      </c>
      <c r="U354" s="28" t="s">
        <v>60</v>
      </c>
      <c r="V354" s="34">
        <v>35125</v>
      </c>
      <c r="W354" s="28" t="str">
        <f t="shared" ca="1" si="9"/>
        <v>MADURA</v>
      </c>
      <c r="X354" s="34" t="s">
        <v>1762</v>
      </c>
      <c r="Y354" s="27" t="s">
        <v>616</v>
      </c>
      <c r="Z354" s="28" t="s">
        <v>16233</v>
      </c>
      <c r="AA354" s="28" t="s">
        <v>61</v>
      </c>
      <c r="AB354" s="27" t="s">
        <v>2991</v>
      </c>
      <c r="AC354" s="27" t="s">
        <v>16705</v>
      </c>
      <c r="AD354" s="27" t="s">
        <v>13584</v>
      </c>
      <c r="AE354" s="27" t="s">
        <v>2992</v>
      </c>
      <c r="AF354" s="28" t="s">
        <v>62</v>
      </c>
      <c r="AG354" s="28" t="s">
        <v>62</v>
      </c>
      <c r="AH354" s="27" t="s">
        <v>62</v>
      </c>
      <c r="AI354" s="27" t="s">
        <v>63</v>
      </c>
      <c r="AJ354" s="27" t="s">
        <v>64</v>
      </c>
      <c r="AK354" s="27" t="s">
        <v>437</v>
      </c>
      <c r="AL354" s="27" t="s">
        <v>429</v>
      </c>
      <c r="AM354" s="28" t="s">
        <v>429</v>
      </c>
      <c r="AN354" s="28" t="s">
        <v>12285</v>
      </c>
      <c r="AO354" s="28" t="s">
        <v>67</v>
      </c>
      <c r="AP354" s="27" t="s">
        <v>1461</v>
      </c>
      <c r="AQ354" s="27" t="s">
        <v>1461</v>
      </c>
      <c r="AR354" s="28" t="s">
        <v>1461</v>
      </c>
      <c r="AS354" s="28" t="s">
        <v>1461</v>
      </c>
      <c r="AT354" s="28" t="s">
        <v>57</v>
      </c>
      <c r="AU354" s="28" t="s">
        <v>57</v>
      </c>
      <c r="AV354" s="28">
        <v>4</v>
      </c>
      <c r="AW354" s="28" t="s">
        <v>397</v>
      </c>
      <c r="AX354" s="28">
        <v>909</v>
      </c>
      <c r="AY354" s="27">
        <v>3671539866220</v>
      </c>
      <c r="AZ354" s="28" t="s">
        <v>2993</v>
      </c>
      <c r="BA354" s="28">
        <v>3012560000</v>
      </c>
      <c r="BB354" s="28" t="s">
        <v>57</v>
      </c>
      <c r="BC354" s="36" t="s">
        <v>57</v>
      </c>
      <c r="BD354" s="28" t="s">
        <v>57</v>
      </c>
      <c r="BE354" s="36" t="s">
        <v>69</v>
      </c>
      <c r="BF354" s="28" t="s">
        <v>12008</v>
      </c>
      <c r="BG354" s="36" t="s">
        <v>57</v>
      </c>
      <c r="BH354" s="27" t="s">
        <v>67</v>
      </c>
      <c r="BI354" s="28" t="s">
        <v>67</v>
      </c>
      <c r="BJ354" s="27" t="s">
        <v>12285</v>
      </c>
      <c r="BK354" s="27" t="s">
        <v>57</v>
      </c>
    </row>
    <row r="355" spans="1:63" x14ac:dyDescent="0.25">
      <c r="A355" s="31" t="s">
        <v>1452</v>
      </c>
      <c r="B355" s="27">
        <v>417</v>
      </c>
      <c r="C355" s="27">
        <v>1164</v>
      </c>
      <c r="D355" s="28" t="s">
        <v>2994</v>
      </c>
      <c r="E355" s="28" t="s">
        <v>2995</v>
      </c>
      <c r="F355" s="27" t="s">
        <v>178</v>
      </c>
      <c r="G355" s="28" t="s">
        <v>11972</v>
      </c>
      <c r="H355" s="28" t="s">
        <v>107</v>
      </c>
      <c r="I355" s="28" t="s">
        <v>2567</v>
      </c>
      <c r="J355" s="28" t="s">
        <v>2387</v>
      </c>
      <c r="K355" s="28" t="s">
        <v>58</v>
      </c>
      <c r="L355" s="28" t="s">
        <v>172</v>
      </c>
      <c r="M355" s="28" t="s">
        <v>2996</v>
      </c>
      <c r="N355" s="34" t="s">
        <v>96</v>
      </c>
      <c r="O355" s="28" t="s">
        <v>2997</v>
      </c>
      <c r="P355" s="28" t="s">
        <v>181</v>
      </c>
      <c r="Q355" s="28" t="s">
        <v>2998</v>
      </c>
      <c r="R355" s="28">
        <v>-19.688141999999999</v>
      </c>
      <c r="S355" s="28">
        <v>-43.921250999999998</v>
      </c>
      <c r="T355" s="28" t="s">
        <v>59</v>
      </c>
      <c r="U355" s="28" t="s">
        <v>60</v>
      </c>
      <c r="V355" s="34">
        <v>40107</v>
      </c>
      <c r="W355" s="28" t="str">
        <f t="shared" ca="1" si="9"/>
        <v>MADURA</v>
      </c>
      <c r="X355" s="34" t="s">
        <v>615</v>
      </c>
      <c r="Y355" s="27" t="s">
        <v>616</v>
      </c>
      <c r="Z355" s="28" t="s">
        <v>16233</v>
      </c>
      <c r="AA355" s="28" t="s">
        <v>61</v>
      </c>
      <c r="AB355" s="27" t="s">
        <v>2999</v>
      </c>
      <c r="AC355" s="27" t="s">
        <v>16706</v>
      </c>
      <c r="AD355" s="27" t="s">
        <v>13585</v>
      </c>
      <c r="AE355" s="27" t="s">
        <v>3000</v>
      </c>
      <c r="AF355" s="28" t="s">
        <v>618</v>
      </c>
      <c r="AG355" s="28" t="s">
        <v>618</v>
      </c>
      <c r="AH355" s="27" t="s">
        <v>618</v>
      </c>
      <c r="AI355" s="27" t="s">
        <v>63</v>
      </c>
      <c r="AJ355" s="27" t="s">
        <v>64</v>
      </c>
      <c r="AK355" s="27" t="s">
        <v>405</v>
      </c>
      <c r="AL355" s="27" t="s">
        <v>429</v>
      </c>
      <c r="AM355" s="28" t="s">
        <v>429</v>
      </c>
      <c r="AN355" s="28" t="s">
        <v>12285</v>
      </c>
      <c r="AO355" s="28" t="s">
        <v>67</v>
      </c>
      <c r="AP355" s="27" t="s">
        <v>1461</v>
      </c>
      <c r="AQ355" s="27" t="s">
        <v>67</v>
      </c>
      <c r="AR355" s="28" t="s">
        <v>67</v>
      </c>
      <c r="AS355" s="28" t="s">
        <v>67</v>
      </c>
      <c r="AT355" s="28" t="s">
        <v>57</v>
      </c>
      <c r="AU355" s="28" t="s">
        <v>57</v>
      </c>
      <c r="AV355" s="28">
        <v>3</v>
      </c>
      <c r="AW355" s="28" t="s">
        <v>397</v>
      </c>
      <c r="AX355" s="28">
        <v>909</v>
      </c>
      <c r="AY355" s="27">
        <v>3671539861199</v>
      </c>
      <c r="AZ355" s="28" t="s">
        <v>3001</v>
      </c>
      <c r="BA355" s="28">
        <v>3011640000</v>
      </c>
      <c r="BB355" s="28" t="s">
        <v>57</v>
      </c>
      <c r="BC355" s="36" t="s">
        <v>57</v>
      </c>
      <c r="BD355" s="28" t="s">
        <v>57</v>
      </c>
      <c r="BE355" s="36" t="s">
        <v>69</v>
      </c>
      <c r="BF355" s="28" t="s">
        <v>12008</v>
      </c>
      <c r="BG355" s="36" t="s">
        <v>57</v>
      </c>
      <c r="BH355" s="27" t="s">
        <v>67</v>
      </c>
      <c r="BI355" s="28" t="s">
        <v>67</v>
      </c>
      <c r="BJ355" s="27" t="s">
        <v>12285</v>
      </c>
      <c r="BK355" s="27" t="s">
        <v>57</v>
      </c>
    </row>
    <row r="356" spans="1:63" x14ac:dyDescent="0.25">
      <c r="A356" s="31" t="s">
        <v>1452</v>
      </c>
      <c r="B356" s="27">
        <v>9999</v>
      </c>
      <c r="C356" s="27">
        <v>1822</v>
      </c>
      <c r="D356" s="28" t="s">
        <v>12107</v>
      </c>
      <c r="E356" s="28" t="s">
        <v>12140</v>
      </c>
      <c r="F356" s="27" t="s">
        <v>171</v>
      </c>
      <c r="G356" s="28" t="s">
        <v>11972</v>
      </c>
      <c r="H356" s="28" t="s">
        <v>107</v>
      </c>
      <c r="I356" s="28" t="s">
        <v>5073</v>
      </c>
      <c r="J356" s="28" t="s">
        <v>2387</v>
      </c>
      <c r="K356" s="28" t="s">
        <v>58</v>
      </c>
      <c r="L356" s="28" t="s">
        <v>57</v>
      </c>
      <c r="M356" s="28" t="s">
        <v>14487</v>
      </c>
      <c r="N356" s="34" t="s">
        <v>14488</v>
      </c>
      <c r="O356" s="28" t="s">
        <v>2533</v>
      </c>
      <c r="P356" s="28" t="s">
        <v>181</v>
      </c>
      <c r="Q356" s="28" t="s">
        <v>12044</v>
      </c>
      <c r="R356" s="28" t="s">
        <v>57</v>
      </c>
      <c r="S356" s="28" t="s">
        <v>57</v>
      </c>
      <c r="T356" s="28" t="s">
        <v>59</v>
      </c>
      <c r="U356" s="28" t="s">
        <v>60</v>
      </c>
      <c r="V356" s="34">
        <v>45656</v>
      </c>
      <c r="W356" s="28">
        <f t="shared" ca="1" si="9"/>
        <v>2024</v>
      </c>
      <c r="X356" s="34" t="s">
        <v>2048</v>
      </c>
      <c r="Y356" s="27" t="s">
        <v>319</v>
      </c>
      <c r="Z356" s="28" t="s">
        <v>16233</v>
      </c>
      <c r="AA356" s="28" t="s">
        <v>61</v>
      </c>
      <c r="AB356" s="27" t="s">
        <v>15981</v>
      </c>
      <c r="AC356" s="27" t="s">
        <v>15982</v>
      </c>
      <c r="AD356" s="27" t="s">
        <v>57</v>
      </c>
      <c r="AE356" s="27" t="s">
        <v>15933</v>
      </c>
      <c r="AF356" s="28" t="s">
        <v>336</v>
      </c>
      <c r="AG356" s="28" t="s">
        <v>336</v>
      </c>
      <c r="AH356" s="27" t="s">
        <v>336</v>
      </c>
      <c r="AI356" s="27" t="s">
        <v>336</v>
      </c>
      <c r="AJ356" s="27" t="s">
        <v>57</v>
      </c>
      <c r="AK356" s="27" t="s">
        <v>57</v>
      </c>
      <c r="AL356" s="27" t="s">
        <v>57</v>
      </c>
      <c r="AM356" s="28" t="s">
        <v>57</v>
      </c>
      <c r="AN356" s="28" t="s">
        <v>67</v>
      </c>
      <c r="AO356" s="28" t="s">
        <v>67</v>
      </c>
      <c r="AP356" s="27" t="s">
        <v>57</v>
      </c>
      <c r="AQ356" s="27" t="s">
        <v>57</v>
      </c>
      <c r="AR356" s="28" t="s">
        <v>57</v>
      </c>
      <c r="AS356" s="28" t="s">
        <v>57</v>
      </c>
      <c r="AT356" s="28" t="s">
        <v>57</v>
      </c>
      <c r="AU356" s="28" t="s">
        <v>57</v>
      </c>
      <c r="AV356" s="28" t="s">
        <v>57</v>
      </c>
      <c r="AW356" s="28" t="s">
        <v>57</v>
      </c>
      <c r="AX356" s="28">
        <v>909</v>
      </c>
      <c r="AY356" s="27">
        <v>24827847070</v>
      </c>
      <c r="AZ356" s="28" t="s">
        <v>12251</v>
      </c>
      <c r="BA356" s="28">
        <v>3018220000</v>
      </c>
      <c r="BB356" s="28" t="s">
        <v>57</v>
      </c>
      <c r="BC356" s="36" t="s">
        <v>57</v>
      </c>
      <c r="BD356" s="28" t="s">
        <v>57</v>
      </c>
      <c r="BE356" s="36" t="s">
        <v>57</v>
      </c>
      <c r="BF356" s="28" t="s">
        <v>57</v>
      </c>
      <c r="BG356" s="36" t="s">
        <v>57</v>
      </c>
      <c r="BH356" s="27" t="s">
        <v>67</v>
      </c>
      <c r="BI356" s="28" t="s">
        <v>67</v>
      </c>
      <c r="BJ356" s="27" t="s">
        <v>67</v>
      </c>
      <c r="BK356" s="27" t="s">
        <v>57</v>
      </c>
    </row>
    <row r="357" spans="1:63" x14ac:dyDescent="0.25">
      <c r="A357" s="31" t="s">
        <v>1452</v>
      </c>
      <c r="B357" s="27">
        <v>402</v>
      </c>
      <c r="C357" s="27">
        <v>1255</v>
      </c>
      <c r="D357" s="28" t="s">
        <v>2488</v>
      </c>
      <c r="E357" s="28" t="s">
        <v>2489</v>
      </c>
      <c r="F357" s="27" t="s">
        <v>171</v>
      </c>
      <c r="G357" s="28" t="s">
        <v>11972</v>
      </c>
      <c r="H357" s="28" t="s">
        <v>107</v>
      </c>
      <c r="I357" s="28" t="s">
        <v>5073</v>
      </c>
      <c r="J357" s="28" t="s">
        <v>2387</v>
      </c>
      <c r="K357" s="28" t="s">
        <v>58</v>
      </c>
      <c r="L357" s="28" t="s">
        <v>2388</v>
      </c>
      <c r="M357" s="28" t="s">
        <v>14653</v>
      </c>
      <c r="N357" s="34" t="s">
        <v>2490</v>
      </c>
      <c r="O357" s="28" t="s">
        <v>180</v>
      </c>
      <c r="P357" s="28" t="s">
        <v>181</v>
      </c>
      <c r="Q357" s="28" t="s">
        <v>2491</v>
      </c>
      <c r="R357" s="28">
        <v>-19.975318000000001</v>
      </c>
      <c r="S357" s="28">
        <v>-44.014031000000003</v>
      </c>
      <c r="T357" s="28" t="s">
        <v>59</v>
      </c>
      <c r="U357" s="28" t="s">
        <v>60</v>
      </c>
      <c r="V357" s="34">
        <v>34578</v>
      </c>
      <c r="W357" s="28" t="str">
        <f t="shared" ca="1" si="9"/>
        <v>MADURA</v>
      </c>
      <c r="X357" s="34" t="s">
        <v>1762</v>
      </c>
      <c r="Y357" s="27" t="s">
        <v>616</v>
      </c>
      <c r="Z357" s="28" t="s">
        <v>16233</v>
      </c>
      <c r="AA357" s="28" t="s">
        <v>61</v>
      </c>
      <c r="AB357" s="27" t="s">
        <v>2492</v>
      </c>
      <c r="AC357" s="27" t="s">
        <v>16707</v>
      </c>
      <c r="AD357" s="27" t="s">
        <v>13587</v>
      </c>
      <c r="AE357" s="27" t="s">
        <v>2493</v>
      </c>
      <c r="AF357" s="28" t="s">
        <v>62</v>
      </c>
      <c r="AG357" s="28" t="s">
        <v>618</v>
      </c>
      <c r="AH357" s="27" t="s">
        <v>1964</v>
      </c>
      <c r="AI357" s="27" t="s">
        <v>63</v>
      </c>
      <c r="AJ357" s="27" t="s">
        <v>64</v>
      </c>
      <c r="AK357" s="27" t="s">
        <v>405</v>
      </c>
      <c r="AL357" s="27" t="s">
        <v>429</v>
      </c>
      <c r="AM357" s="28" t="s">
        <v>429</v>
      </c>
      <c r="AN357" s="28" t="s">
        <v>12285</v>
      </c>
      <c r="AO357" s="28" t="s">
        <v>67</v>
      </c>
      <c r="AP357" s="27" t="s">
        <v>1461</v>
      </c>
      <c r="AQ357" s="27" t="s">
        <v>1461</v>
      </c>
      <c r="AR357" s="28" t="s">
        <v>1461</v>
      </c>
      <c r="AS357" s="28" t="s">
        <v>1461</v>
      </c>
      <c r="AT357" s="28">
        <v>12</v>
      </c>
      <c r="AU357" s="28" t="s">
        <v>57</v>
      </c>
      <c r="AV357" s="28">
        <v>3</v>
      </c>
      <c r="AW357" s="28" t="s">
        <v>397</v>
      </c>
      <c r="AX357" s="28">
        <v>909</v>
      </c>
      <c r="AY357" s="27">
        <v>3671539863337</v>
      </c>
      <c r="AZ357" s="28" t="s">
        <v>2494</v>
      </c>
      <c r="BA357" s="28">
        <v>3012550000</v>
      </c>
      <c r="BB357" s="28" t="s">
        <v>57</v>
      </c>
      <c r="BC357" s="36" t="s">
        <v>57</v>
      </c>
      <c r="BD357" s="28" t="s">
        <v>57</v>
      </c>
      <c r="BE357" s="36" t="s">
        <v>69</v>
      </c>
      <c r="BF357" s="28" t="s">
        <v>12008</v>
      </c>
      <c r="BG357" s="36" t="s">
        <v>57</v>
      </c>
      <c r="BH357" s="27" t="s">
        <v>12285</v>
      </c>
      <c r="BI357" s="28" t="s">
        <v>67</v>
      </c>
      <c r="BJ357" s="27" t="s">
        <v>12285</v>
      </c>
      <c r="BK357" s="27" t="s">
        <v>57</v>
      </c>
    </row>
    <row r="358" spans="1:63" x14ac:dyDescent="0.25">
      <c r="A358" s="31" t="s">
        <v>1452</v>
      </c>
      <c r="B358" s="27">
        <v>411</v>
      </c>
      <c r="C358" s="27">
        <v>1793</v>
      </c>
      <c r="D358" s="28" t="s">
        <v>2495</v>
      </c>
      <c r="E358" s="28" t="s">
        <v>2496</v>
      </c>
      <c r="F358" s="27" t="s">
        <v>171</v>
      </c>
      <c r="G358" s="28" t="s">
        <v>11972</v>
      </c>
      <c r="H358" s="28" t="s">
        <v>107</v>
      </c>
      <c r="I358" s="28" t="s">
        <v>5073</v>
      </c>
      <c r="J358" s="28" t="s">
        <v>2387</v>
      </c>
      <c r="K358" s="28" t="s">
        <v>58</v>
      </c>
      <c r="L358" s="28" t="s">
        <v>2388</v>
      </c>
      <c r="M358" s="28" t="s">
        <v>2497</v>
      </c>
      <c r="N358" s="34" t="s">
        <v>2490</v>
      </c>
      <c r="O358" s="28" t="s">
        <v>180</v>
      </c>
      <c r="P358" s="28" t="s">
        <v>181</v>
      </c>
      <c r="Q358" s="28" t="s">
        <v>2498</v>
      </c>
      <c r="R358" s="28">
        <v>-19.974249</v>
      </c>
      <c r="S358" s="28">
        <v>-44.016252000000001</v>
      </c>
      <c r="T358" s="28" t="s">
        <v>59</v>
      </c>
      <c r="U358" s="28" t="s">
        <v>60</v>
      </c>
      <c r="V358" s="34">
        <v>45135</v>
      </c>
      <c r="W358" s="28">
        <f t="shared" ca="1" si="9"/>
        <v>2023</v>
      </c>
      <c r="X358" s="34" t="s">
        <v>1762</v>
      </c>
      <c r="Y358" s="27" t="s">
        <v>616</v>
      </c>
      <c r="Z358" s="28" t="s">
        <v>16233</v>
      </c>
      <c r="AA358" s="28" t="s">
        <v>61</v>
      </c>
      <c r="AB358" s="27" t="s">
        <v>16403</v>
      </c>
      <c r="AC358" s="27" t="s">
        <v>16708</v>
      </c>
      <c r="AD358" s="27" t="s">
        <v>13588</v>
      </c>
      <c r="AE358" s="27" t="s">
        <v>2499</v>
      </c>
      <c r="AF358" s="28" t="s">
        <v>62</v>
      </c>
      <c r="AG358" s="28" t="s">
        <v>62</v>
      </c>
      <c r="AH358" s="27" t="s">
        <v>62</v>
      </c>
      <c r="AI358" s="27" t="s">
        <v>63</v>
      </c>
      <c r="AJ358" s="27" t="s">
        <v>64</v>
      </c>
      <c r="AK358" s="27" t="s">
        <v>65</v>
      </c>
      <c r="AL358" s="27" t="s">
        <v>429</v>
      </c>
      <c r="AM358" s="28" t="s">
        <v>57</v>
      </c>
      <c r="AN358" s="28" t="s">
        <v>12285</v>
      </c>
      <c r="AO358" s="28" t="s">
        <v>12285</v>
      </c>
      <c r="AP358" s="27" t="s">
        <v>67</v>
      </c>
      <c r="AQ358" s="27" t="s">
        <v>67</v>
      </c>
      <c r="AR358" s="28" t="s">
        <v>67</v>
      </c>
      <c r="AS358" s="28" t="s">
        <v>67</v>
      </c>
      <c r="AT358" s="28" t="s">
        <v>57</v>
      </c>
      <c r="AU358" s="28" t="s">
        <v>57</v>
      </c>
      <c r="AV358" s="28" t="s">
        <v>57</v>
      </c>
      <c r="AW358" s="28" t="s">
        <v>68</v>
      </c>
      <c r="AX358" s="28">
        <v>909</v>
      </c>
      <c r="AY358" s="27">
        <v>24827845662</v>
      </c>
      <c r="AZ358" s="28" t="s">
        <v>2500</v>
      </c>
      <c r="BA358" s="28">
        <v>3017930000</v>
      </c>
      <c r="BB358" s="28" t="s">
        <v>57</v>
      </c>
      <c r="BC358" s="36" t="s">
        <v>57</v>
      </c>
      <c r="BD358" s="28" t="s">
        <v>57</v>
      </c>
      <c r="BE358" s="36" t="s">
        <v>69</v>
      </c>
      <c r="BF358" s="28" t="s">
        <v>1612</v>
      </c>
      <c r="BG358" s="36" t="s">
        <v>57</v>
      </c>
      <c r="BH358" s="27" t="s">
        <v>12285</v>
      </c>
      <c r="BI358" s="28" t="s">
        <v>67</v>
      </c>
      <c r="BJ358" s="27" t="s">
        <v>12285</v>
      </c>
      <c r="BK358" s="27" t="s">
        <v>57</v>
      </c>
    </row>
    <row r="359" spans="1:63" x14ac:dyDescent="0.25">
      <c r="A359" s="31" t="s">
        <v>1452</v>
      </c>
      <c r="B359" s="27">
        <v>411</v>
      </c>
      <c r="C359" s="27">
        <v>1207</v>
      </c>
      <c r="D359" s="28" t="s">
        <v>2501</v>
      </c>
      <c r="E359" s="28" t="s">
        <v>2502</v>
      </c>
      <c r="F359" s="27" t="s">
        <v>171</v>
      </c>
      <c r="G359" s="28" t="s">
        <v>11972</v>
      </c>
      <c r="H359" s="28" t="s">
        <v>107</v>
      </c>
      <c r="I359" s="28" t="s">
        <v>5073</v>
      </c>
      <c r="J359" s="28" t="s">
        <v>2387</v>
      </c>
      <c r="K359" s="28" t="s">
        <v>58</v>
      </c>
      <c r="L359" s="28" t="s">
        <v>172</v>
      </c>
      <c r="M359" s="28" t="s">
        <v>2503</v>
      </c>
      <c r="N359" s="34" t="s">
        <v>2504</v>
      </c>
      <c r="O359" s="28" t="s">
        <v>180</v>
      </c>
      <c r="P359" s="28" t="s">
        <v>181</v>
      </c>
      <c r="Q359" s="28" t="s">
        <v>2505</v>
      </c>
      <c r="R359" s="28">
        <v>-19.961258999999998</v>
      </c>
      <c r="S359" s="28">
        <v>-43.990138000000002</v>
      </c>
      <c r="T359" s="28" t="s">
        <v>59</v>
      </c>
      <c r="U359" s="28" t="s">
        <v>60</v>
      </c>
      <c r="V359" s="34">
        <v>40000</v>
      </c>
      <c r="W359" s="28" t="str">
        <f t="shared" ca="1" si="9"/>
        <v>MADURA</v>
      </c>
      <c r="X359" s="34" t="s">
        <v>615</v>
      </c>
      <c r="Y359" s="27" t="s">
        <v>616</v>
      </c>
      <c r="Z359" s="28" t="s">
        <v>16233</v>
      </c>
      <c r="AA359" s="28" t="s">
        <v>61</v>
      </c>
      <c r="AB359" s="27" t="s">
        <v>2506</v>
      </c>
      <c r="AC359" s="27" t="s">
        <v>16709</v>
      </c>
      <c r="AD359" s="27" t="s">
        <v>13589</v>
      </c>
      <c r="AE359" s="27" t="s">
        <v>2507</v>
      </c>
      <c r="AF359" s="28" t="s">
        <v>62</v>
      </c>
      <c r="AG359" s="28" t="s">
        <v>62</v>
      </c>
      <c r="AH359" s="27" t="s">
        <v>62</v>
      </c>
      <c r="AI359" s="27" t="s">
        <v>63</v>
      </c>
      <c r="AJ359" s="27" t="s">
        <v>64</v>
      </c>
      <c r="AK359" s="27" t="s">
        <v>405</v>
      </c>
      <c r="AL359" s="27" t="s">
        <v>429</v>
      </c>
      <c r="AM359" s="28" t="s">
        <v>429</v>
      </c>
      <c r="AN359" s="28" t="s">
        <v>12285</v>
      </c>
      <c r="AO359" s="28" t="s">
        <v>67</v>
      </c>
      <c r="AP359" s="27" t="s">
        <v>1461</v>
      </c>
      <c r="AQ359" s="27" t="s">
        <v>1461</v>
      </c>
      <c r="AR359" s="28" t="s">
        <v>67</v>
      </c>
      <c r="AS359" s="28" t="s">
        <v>1461</v>
      </c>
      <c r="AT359" s="28" t="s">
        <v>57</v>
      </c>
      <c r="AU359" s="28" t="s">
        <v>57</v>
      </c>
      <c r="AV359" s="28">
        <v>3</v>
      </c>
      <c r="AW359" s="28" t="s">
        <v>397</v>
      </c>
      <c r="AX359" s="28">
        <v>909</v>
      </c>
      <c r="AY359" s="27">
        <v>3671539867138</v>
      </c>
      <c r="AZ359" s="28" t="s">
        <v>2508</v>
      </c>
      <c r="BA359" s="28">
        <v>3012070000</v>
      </c>
      <c r="BB359" s="28" t="s">
        <v>57</v>
      </c>
      <c r="BC359" s="36" t="s">
        <v>57</v>
      </c>
      <c r="BD359" s="28" t="s">
        <v>57</v>
      </c>
      <c r="BE359" s="36" t="s">
        <v>69</v>
      </c>
      <c r="BF359" s="28" t="s">
        <v>12008</v>
      </c>
      <c r="BG359" s="36" t="s">
        <v>57</v>
      </c>
      <c r="BH359" s="27" t="s">
        <v>12285</v>
      </c>
      <c r="BI359" s="28" t="s">
        <v>67</v>
      </c>
      <c r="BJ359" s="27" t="s">
        <v>12285</v>
      </c>
      <c r="BK359" s="27" t="s">
        <v>57</v>
      </c>
    </row>
    <row r="360" spans="1:63" x14ac:dyDescent="0.25">
      <c r="A360" s="31" t="s">
        <v>1452</v>
      </c>
      <c r="B360" s="27">
        <v>417</v>
      </c>
      <c r="C360" s="27">
        <v>1264</v>
      </c>
      <c r="D360" s="28" t="s">
        <v>2509</v>
      </c>
      <c r="E360" s="28" t="s">
        <v>2510</v>
      </c>
      <c r="F360" s="27" t="s">
        <v>171</v>
      </c>
      <c r="G360" s="28" t="s">
        <v>11972</v>
      </c>
      <c r="H360" s="28" t="s">
        <v>107</v>
      </c>
      <c r="I360" s="28" t="s">
        <v>5073</v>
      </c>
      <c r="J360" s="28" t="s">
        <v>2387</v>
      </c>
      <c r="K360" s="28" t="s">
        <v>58</v>
      </c>
      <c r="L360" s="28" t="s">
        <v>172</v>
      </c>
      <c r="M360" s="28" t="s">
        <v>14654</v>
      </c>
      <c r="N360" s="34" t="s">
        <v>96</v>
      </c>
      <c r="O360" s="28" t="s">
        <v>2511</v>
      </c>
      <c r="P360" s="28" t="s">
        <v>181</v>
      </c>
      <c r="Q360" s="28" t="s">
        <v>2512</v>
      </c>
      <c r="R360" s="28">
        <v>-19.966313</v>
      </c>
      <c r="S360" s="28">
        <v>-44.199464999999996</v>
      </c>
      <c r="T360" s="28" t="s">
        <v>59</v>
      </c>
      <c r="U360" s="28" t="s">
        <v>60</v>
      </c>
      <c r="V360" s="34">
        <v>36069</v>
      </c>
      <c r="W360" s="28" t="str">
        <f t="shared" ca="1" si="9"/>
        <v>MADURA</v>
      </c>
      <c r="X360" s="34" t="s">
        <v>1762</v>
      </c>
      <c r="Y360" s="27" t="s">
        <v>616</v>
      </c>
      <c r="Z360" s="28" t="s">
        <v>16233</v>
      </c>
      <c r="AA360" s="28" t="s">
        <v>61</v>
      </c>
      <c r="AB360" s="27" t="s">
        <v>2513</v>
      </c>
      <c r="AC360" s="27" t="s">
        <v>16710</v>
      </c>
      <c r="AD360" s="27" t="s">
        <v>13590</v>
      </c>
      <c r="AE360" s="27" t="s">
        <v>2514</v>
      </c>
      <c r="AF360" s="28" t="s">
        <v>618</v>
      </c>
      <c r="AG360" s="28" t="s">
        <v>618</v>
      </c>
      <c r="AH360" s="27" t="s">
        <v>619</v>
      </c>
      <c r="AI360" s="27" t="s">
        <v>620</v>
      </c>
      <c r="AJ360" s="27" t="s">
        <v>64</v>
      </c>
      <c r="AK360" s="27" t="s">
        <v>405</v>
      </c>
      <c r="AL360" s="27" t="s">
        <v>429</v>
      </c>
      <c r="AM360" s="28" t="s">
        <v>429</v>
      </c>
      <c r="AN360" s="28" t="s">
        <v>67</v>
      </c>
      <c r="AO360" s="28" t="s">
        <v>67</v>
      </c>
      <c r="AP360" s="27" t="s">
        <v>1461</v>
      </c>
      <c r="AQ360" s="27" t="s">
        <v>67</v>
      </c>
      <c r="AR360" s="28" t="s">
        <v>67</v>
      </c>
      <c r="AS360" s="28" t="s">
        <v>1461</v>
      </c>
      <c r="AT360" s="28" t="s">
        <v>57</v>
      </c>
      <c r="AU360" s="28" t="s">
        <v>57</v>
      </c>
      <c r="AV360" s="28">
        <v>3</v>
      </c>
      <c r="AW360" s="28" t="s">
        <v>68</v>
      </c>
      <c r="AX360" s="28">
        <v>909</v>
      </c>
      <c r="AY360" s="27">
        <v>3671539866719</v>
      </c>
      <c r="AZ360" s="28" t="s">
        <v>2515</v>
      </c>
      <c r="BA360" s="28">
        <v>3012640000</v>
      </c>
      <c r="BB360" s="28" t="s">
        <v>57</v>
      </c>
      <c r="BC360" s="36" t="s">
        <v>57</v>
      </c>
      <c r="BD360" s="28" t="s">
        <v>57</v>
      </c>
      <c r="BE360" s="36" t="s">
        <v>69</v>
      </c>
      <c r="BF360" s="28" t="s">
        <v>12008</v>
      </c>
      <c r="BG360" s="36" t="s">
        <v>57</v>
      </c>
      <c r="BH360" s="27" t="s">
        <v>67</v>
      </c>
      <c r="BI360" s="28" t="s">
        <v>67</v>
      </c>
      <c r="BJ360" s="27" t="s">
        <v>67</v>
      </c>
      <c r="BK360" s="27" t="s">
        <v>57</v>
      </c>
    </row>
    <row r="361" spans="1:63" x14ac:dyDescent="0.25">
      <c r="A361" s="31" t="s">
        <v>1452</v>
      </c>
      <c r="B361" s="27">
        <v>417</v>
      </c>
      <c r="C361" s="27">
        <v>1282</v>
      </c>
      <c r="D361" s="28" t="s">
        <v>2516</v>
      </c>
      <c r="E361" s="28" t="s">
        <v>2517</v>
      </c>
      <c r="F361" s="27" t="s">
        <v>171</v>
      </c>
      <c r="G361" s="28" t="s">
        <v>11972</v>
      </c>
      <c r="H361" s="28" t="s">
        <v>107</v>
      </c>
      <c r="I361" s="28" t="s">
        <v>5073</v>
      </c>
      <c r="J361" s="28" t="s">
        <v>2387</v>
      </c>
      <c r="K361" s="28" t="s">
        <v>58</v>
      </c>
      <c r="L361" s="28" t="s">
        <v>172</v>
      </c>
      <c r="M361" s="28" t="s">
        <v>14655</v>
      </c>
      <c r="N361" s="34" t="s">
        <v>2518</v>
      </c>
      <c r="O361" s="28" t="s">
        <v>2511</v>
      </c>
      <c r="P361" s="28" t="s">
        <v>181</v>
      </c>
      <c r="Q361" s="28" t="s">
        <v>2519</v>
      </c>
      <c r="R361" s="28">
        <v>-19.945138</v>
      </c>
      <c r="S361" s="28">
        <v>-44.121991999999999</v>
      </c>
      <c r="T361" s="28" t="s">
        <v>59</v>
      </c>
      <c r="U361" s="28" t="s">
        <v>60</v>
      </c>
      <c r="V361" s="34">
        <v>39387</v>
      </c>
      <c r="W361" s="28" t="str">
        <f t="shared" ca="1" si="9"/>
        <v>MADURA</v>
      </c>
      <c r="X361" s="34" t="s">
        <v>2255</v>
      </c>
      <c r="Y361" s="27" t="s">
        <v>319</v>
      </c>
      <c r="Z361" s="28" t="s">
        <v>16233</v>
      </c>
      <c r="AA361" s="28" t="s">
        <v>61</v>
      </c>
      <c r="AB361" s="27" t="s">
        <v>2520</v>
      </c>
      <c r="AC361" s="27" t="s">
        <v>16711</v>
      </c>
      <c r="AD361" s="27" t="s">
        <v>13591</v>
      </c>
      <c r="AE361" s="27" t="s">
        <v>2521</v>
      </c>
      <c r="AF361" s="28" t="s">
        <v>618</v>
      </c>
      <c r="AG361" s="28" t="s">
        <v>618</v>
      </c>
      <c r="AH361" s="27" t="s">
        <v>2537</v>
      </c>
      <c r="AI361" s="27" t="s">
        <v>63</v>
      </c>
      <c r="AJ361" s="27" t="s">
        <v>64</v>
      </c>
      <c r="AK361" s="27" t="s">
        <v>405</v>
      </c>
      <c r="AL361" s="27" t="s">
        <v>429</v>
      </c>
      <c r="AM361" s="28" t="s">
        <v>429</v>
      </c>
      <c r="AN361" s="28" t="s">
        <v>12285</v>
      </c>
      <c r="AO361" s="28" t="s">
        <v>67</v>
      </c>
      <c r="AP361" s="27" t="s">
        <v>1461</v>
      </c>
      <c r="AQ361" s="27" t="s">
        <v>67</v>
      </c>
      <c r="AR361" s="28" t="s">
        <v>67</v>
      </c>
      <c r="AS361" s="28" t="s">
        <v>1461</v>
      </c>
      <c r="AT361" s="28">
        <v>13</v>
      </c>
      <c r="AU361" s="28" t="s">
        <v>57</v>
      </c>
      <c r="AV361" s="28">
        <v>3</v>
      </c>
      <c r="AW361" s="28" t="s">
        <v>397</v>
      </c>
      <c r="AX361" s="28">
        <v>909</v>
      </c>
      <c r="AY361" s="27">
        <v>3671539867057</v>
      </c>
      <c r="AZ361" s="28" t="s">
        <v>2522</v>
      </c>
      <c r="BA361" s="28">
        <v>3012820000</v>
      </c>
      <c r="BB361" s="28" t="s">
        <v>57</v>
      </c>
      <c r="BC361" s="36" t="s">
        <v>57</v>
      </c>
      <c r="BD361" s="28" t="s">
        <v>57</v>
      </c>
      <c r="BE361" s="36" t="s">
        <v>69</v>
      </c>
      <c r="BF361" s="28" t="s">
        <v>12008</v>
      </c>
      <c r="BG361" s="36" t="s">
        <v>57</v>
      </c>
      <c r="BH361" s="27" t="s">
        <v>67</v>
      </c>
      <c r="BI361" s="28" t="s">
        <v>67</v>
      </c>
      <c r="BJ361" s="27" t="s">
        <v>12285</v>
      </c>
      <c r="BK361" s="27" t="s">
        <v>57</v>
      </c>
    </row>
    <row r="362" spans="1:63" x14ac:dyDescent="0.25">
      <c r="A362" s="31" t="s">
        <v>1452</v>
      </c>
      <c r="B362" s="27">
        <v>19</v>
      </c>
      <c r="C362" s="27">
        <v>1799</v>
      </c>
      <c r="D362" s="28" t="s">
        <v>173</v>
      </c>
      <c r="E362" s="28" t="s">
        <v>174</v>
      </c>
      <c r="F362" s="27" t="s">
        <v>171</v>
      </c>
      <c r="G362" s="28" t="s">
        <v>11972</v>
      </c>
      <c r="H362" s="28" t="s">
        <v>107</v>
      </c>
      <c r="I362" s="28" t="s">
        <v>5073</v>
      </c>
      <c r="J362" s="28" t="s">
        <v>2387</v>
      </c>
      <c r="K362" s="28" t="s">
        <v>58</v>
      </c>
      <c r="L362" s="28" t="s">
        <v>172</v>
      </c>
      <c r="M362" s="28" t="s">
        <v>14656</v>
      </c>
      <c r="N362" s="34" t="s">
        <v>11857</v>
      </c>
      <c r="O362" s="28" t="s">
        <v>180</v>
      </c>
      <c r="P362" s="28" t="s">
        <v>181</v>
      </c>
      <c r="Q362" s="28" t="s">
        <v>11858</v>
      </c>
      <c r="R362" s="28">
        <v>-19.971150000000002</v>
      </c>
      <c r="S362" s="28">
        <v>-43.968429999999998</v>
      </c>
      <c r="T362" s="28" t="s">
        <v>59</v>
      </c>
      <c r="U362" s="28" t="s">
        <v>60</v>
      </c>
      <c r="V362" s="34">
        <v>45281</v>
      </c>
      <c r="W362" s="28">
        <f t="shared" ca="1" si="9"/>
        <v>2023</v>
      </c>
      <c r="X362" s="34" t="s">
        <v>92</v>
      </c>
      <c r="Y362" s="27" t="s">
        <v>93</v>
      </c>
      <c r="Z362" s="28" t="s">
        <v>16232</v>
      </c>
      <c r="AA362" s="28" t="s">
        <v>61</v>
      </c>
      <c r="AB362" s="27" t="s">
        <v>16404</v>
      </c>
      <c r="AC362" s="27" t="s">
        <v>16712</v>
      </c>
      <c r="AD362" s="27" t="s">
        <v>13592</v>
      </c>
      <c r="AE362" s="27" t="s">
        <v>175</v>
      </c>
      <c r="AF362" s="28" t="s">
        <v>62</v>
      </c>
      <c r="AG362" s="28" t="s">
        <v>62</v>
      </c>
      <c r="AH362" s="27" t="s">
        <v>62</v>
      </c>
      <c r="AI362" s="27" t="s">
        <v>63</v>
      </c>
      <c r="AJ362" s="27" t="s">
        <v>64</v>
      </c>
      <c r="AK362" s="27" t="s">
        <v>65</v>
      </c>
      <c r="AL362" s="27" t="s">
        <v>429</v>
      </c>
      <c r="AM362" s="28" t="s">
        <v>57</v>
      </c>
      <c r="AN362" s="28" t="s">
        <v>12285</v>
      </c>
      <c r="AO362" s="28" t="s">
        <v>12285</v>
      </c>
      <c r="AP362" s="27" t="s">
        <v>67</v>
      </c>
      <c r="AQ362" s="27" t="s">
        <v>67</v>
      </c>
      <c r="AR362" s="28" t="s">
        <v>67</v>
      </c>
      <c r="AS362" s="28" t="s">
        <v>67</v>
      </c>
      <c r="AT362" s="28" t="s">
        <v>57</v>
      </c>
      <c r="AU362" s="28" t="s">
        <v>57</v>
      </c>
      <c r="AV362" s="28" t="s">
        <v>57</v>
      </c>
      <c r="AW362" s="28" t="s">
        <v>68</v>
      </c>
      <c r="AX362" s="28">
        <v>909</v>
      </c>
      <c r="AY362" s="27">
        <v>24827845417</v>
      </c>
      <c r="AZ362" s="28" t="s">
        <v>11910</v>
      </c>
      <c r="BA362" s="28">
        <v>3017990000</v>
      </c>
      <c r="BB362" s="28" t="s">
        <v>57</v>
      </c>
      <c r="BC362" s="36" t="s">
        <v>57</v>
      </c>
      <c r="BD362" s="28" t="s">
        <v>57</v>
      </c>
      <c r="BE362" s="36" t="s">
        <v>69</v>
      </c>
      <c r="BF362" s="28" t="s">
        <v>1612</v>
      </c>
      <c r="BG362" s="36" t="s">
        <v>57</v>
      </c>
      <c r="BH362" s="27" t="s">
        <v>67</v>
      </c>
      <c r="BI362" s="28" t="s">
        <v>67</v>
      </c>
      <c r="BJ362" s="27" t="s">
        <v>12285</v>
      </c>
      <c r="BK362" s="27" t="s">
        <v>57</v>
      </c>
    </row>
    <row r="363" spans="1:63" x14ac:dyDescent="0.25">
      <c r="A363" s="31" t="s">
        <v>1452</v>
      </c>
      <c r="B363" s="27">
        <v>417</v>
      </c>
      <c r="C363" s="27">
        <v>1266</v>
      </c>
      <c r="D363" s="28" t="s">
        <v>2530</v>
      </c>
      <c r="E363" s="28" t="s">
        <v>2531</v>
      </c>
      <c r="F363" s="27" t="s">
        <v>171</v>
      </c>
      <c r="G363" s="28" t="s">
        <v>11972</v>
      </c>
      <c r="H363" s="28" t="s">
        <v>107</v>
      </c>
      <c r="I363" s="28" t="s">
        <v>5073</v>
      </c>
      <c r="J363" s="28" t="s">
        <v>2387</v>
      </c>
      <c r="K363" s="28" t="s">
        <v>58</v>
      </c>
      <c r="L363" s="28" t="s">
        <v>172</v>
      </c>
      <c r="M363" s="28" t="s">
        <v>14657</v>
      </c>
      <c r="N363" s="34" t="s">
        <v>2532</v>
      </c>
      <c r="O363" s="28" t="s">
        <v>2533</v>
      </c>
      <c r="P363" s="28" t="s">
        <v>181</v>
      </c>
      <c r="Q363" s="28" t="s">
        <v>2534</v>
      </c>
      <c r="R363" s="28">
        <v>-19.957484000000001</v>
      </c>
      <c r="S363" s="28">
        <v>-44.063408000000003</v>
      </c>
      <c r="T363" s="28" t="s">
        <v>59</v>
      </c>
      <c r="U363" s="28" t="s">
        <v>60</v>
      </c>
      <c r="V363" s="34">
        <v>36373</v>
      </c>
      <c r="W363" s="28" t="str">
        <f t="shared" ca="1" si="9"/>
        <v>MADURA</v>
      </c>
      <c r="X363" s="34" t="s">
        <v>2455</v>
      </c>
      <c r="Y363" s="27" t="s">
        <v>616</v>
      </c>
      <c r="Z363" s="28" t="s">
        <v>16233</v>
      </c>
      <c r="AA363" s="28" t="s">
        <v>61</v>
      </c>
      <c r="AB363" s="27" t="s">
        <v>2535</v>
      </c>
      <c r="AC363" s="27" t="s">
        <v>16713</v>
      </c>
      <c r="AD363" s="27" t="s">
        <v>13593</v>
      </c>
      <c r="AE363" s="27" t="s">
        <v>2536</v>
      </c>
      <c r="AF363" s="28" t="s">
        <v>2131</v>
      </c>
      <c r="AG363" s="28" t="s">
        <v>2131</v>
      </c>
      <c r="AH363" s="27" t="s">
        <v>2131</v>
      </c>
      <c r="AI363" s="27" t="s">
        <v>63</v>
      </c>
      <c r="AJ363" s="27" t="s">
        <v>64</v>
      </c>
      <c r="AK363" s="27" t="s">
        <v>405</v>
      </c>
      <c r="AL363" s="27" t="s">
        <v>429</v>
      </c>
      <c r="AM363" s="28" t="s">
        <v>429</v>
      </c>
      <c r="AN363" s="28" t="s">
        <v>67</v>
      </c>
      <c r="AO363" s="28" t="s">
        <v>67</v>
      </c>
      <c r="AP363" s="27" t="s">
        <v>1461</v>
      </c>
      <c r="AQ363" s="27" t="s">
        <v>1461</v>
      </c>
      <c r="AR363" s="28" t="s">
        <v>1461</v>
      </c>
      <c r="AS363" s="28" t="s">
        <v>67</v>
      </c>
      <c r="AT363" s="28">
        <v>4</v>
      </c>
      <c r="AU363" s="28" t="s">
        <v>57</v>
      </c>
      <c r="AV363" s="28">
        <v>3</v>
      </c>
      <c r="AW363" s="28" t="s">
        <v>397</v>
      </c>
      <c r="AX363" s="28">
        <v>909</v>
      </c>
      <c r="AY363" s="27">
        <v>3671539866557</v>
      </c>
      <c r="AZ363" s="28" t="s">
        <v>2538</v>
      </c>
      <c r="BA363" s="28">
        <v>3012660000</v>
      </c>
      <c r="BB363" s="28" t="s">
        <v>57</v>
      </c>
      <c r="BC363" s="36" t="s">
        <v>57</v>
      </c>
      <c r="BD363" s="28" t="s">
        <v>57</v>
      </c>
      <c r="BE363" s="36" t="s">
        <v>69</v>
      </c>
      <c r="BF363" s="28" t="s">
        <v>12008</v>
      </c>
      <c r="BG363" s="36" t="s">
        <v>57</v>
      </c>
      <c r="BH363" s="27" t="s">
        <v>67</v>
      </c>
      <c r="BI363" s="28" t="s">
        <v>67</v>
      </c>
      <c r="BJ363" s="27" t="s">
        <v>67</v>
      </c>
      <c r="BK363" s="27" t="s">
        <v>57</v>
      </c>
    </row>
    <row r="364" spans="1:63" x14ac:dyDescent="0.25">
      <c r="A364" s="31" t="s">
        <v>1452</v>
      </c>
      <c r="B364" s="27">
        <v>324</v>
      </c>
      <c r="C364" s="27">
        <v>1439</v>
      </c>
      <c r="D364" s="28" t="s">
        <v>2571</v>
      </c>
      <c r="E364" s="28" t="s">
        <v>2572</v>
      </c>
      <c r="F364" s="27" t="s">
        <v>171</v>
      </c>
      <c r="G364" s="28" t="s">
        <v>11972</v>
      </c>
      <c r="H364" s="28" t="s">
        <v>107</v>
      </c>
      <c r="I364" s="28" t="s">
        <v>5073</v>
      </c>
      <c r="J364" s="28" t="s">
        <v>2387</v>
      </c>
      <c r="K364" s="28" t="s">
        <v>58</v>
      </c>
      <c r="L364" s="28" t="s">
        <v>187</v>
      </c>
      <c r="M364" s="28" t="s">
        <v>14658</v>
      </c>
      <c r="N364" s="34" t="s">
        <v>96</v>
      </c>
      <c r="O364" s="28" t="s">
        <v>2573</v>
      </c>
      <c r="P364" s="28" t="s">
        <v>181</v>
      </c>
      <c r="Q364" s="28" t="s">
        <v>2574</v>
      </c>
      <c r="R364" s="28">
        <v>-18.759198999999999</v>
      </c>
      <c r="S364" s="28">
        <v>-44.429333999999997</v>
      </c>
      <c r="T364" s="28" t="s">
        <v>59</v>
      </c>
      <c r="U364" s="28" t="s">
        <v>60</v>
      </c>
      <c r="V364" s="34">
        <v>41639</v>
      </c>
      <c r="W364" s="28" t="str">
        <f t="shared" ca="1" si="9"/>
        <v>MADURA</v>
      </c>
      <c r="X364" s="34" t="s">
        <v>1458</v>
      </c>
      <c r="Y364" s="27" t="s">
        <v>616</v>
      </c>
      <c r="Z364" s="28" t="s">
        <v>16233</v>
      </c>
      <c r="AA364" s="28" t="s">
        <v>61</v>
      </c>
      <c r="AB364" s="27" t="s">
        <v>2575</v>
      </c>
      <c r="AC364" s="27" t="s">
        <v>16714</v>
      </c>
      <c r="AD364" s="27" t="s">
        <v>13594</v>
      </c>
      <c r="AE364" s="27" t="s">
        <v>2576</v>
      </c>
      <c r="AF364" s="28" t="s">
        <v>62</v>
      </c>
      <c r="AG364" s="28" t="s">
        <v>62</v>
      </c>
      <c r="AH364" s="27" t="s">
        <v>62</v>
      </c>
      <c r="AI364" s="27" t="s">
        <v>63</v>
      </c>
      <c r="AJ364" s="27" t="s">
        <v>64</v>
      </c>
      <c r="AK364" s="27" t="s">
        <v>65</v>
      </c>
      <c r="AL364" s="27" t="s">
        <v>429</v>
      </c>
      <c r="AM364" s="28" t="s">
        <v>429</v>
      </c>
      <c r="AN364" s="28" t="s">
        <v>12285</v>
      </c>
      <c r="AO364" s="28" t="s">
        <v>67</v>
      </c>
      <c r="AP364" s="27" t="s">
        <v>1461</v>
      </c>
      <c r="AQ364" s="27" t="s">
        <v>67</v>
      </c>
      <c r="AR364" s="28" t="s">
        <v>67</v>
      </c>
      <c r="AS364" s="28" t="s">
        <v>67</v>
      </c>
      <c r="AT364" s="28">
        <v>5</v>
      </c>
      <c r="AU364" s="28" t="s">
        <v>57</v>
      </c>
      <c r="AV364" s="28">
        <v>3</v>
      </c>
      <c r="AW364" s="28" t="s">
        <v>397</v>
      </c>
      <c r="AX364" s="28">
        <v>909</v>
      </c>
      <c r="AY364" s="27">
        <v>3671539869033</v>
      </c>
      <c r="AZ364" s="28" t="s">
        <v>2577</v>
      </c>
      <c r="BA364" s="28">
        <v>3014390000</v>
      </c>
      <c r="BB364" s="28" t="s">
        <v>57</v>
      </c>
      <c r="BC364" s="36" t="s">
        <v>57</v>
      </c>
      <c r="BD364" s="28" t="s">
        <v>57</v>
      </c>
      <c r="BE364" s="36" t="s">
        <v>69</v>
      </c>
      <c r="BF364" s="28" t="s">
        <v>12008</v>
      </c>
      <c r="BG364" s="36" t="s">
        <v>57</v>
      </c>
      <c r="BH364" s="27" t="s">
        <v>12285</v>
      </c>
      <c r="BI364" s="28" t="s">
        <v>67</v>
      </c>
      <c r="BJ364" s="27" t="s">
        <v>12285</v>
      </c>
      <c r="BK364" s="27" t="s">
        <v>57</v>
      </c>
    </row>
    <row r="365" spans="1:63" x14ac:dyDescent="0.25">
      <c r="A365" s="31" t="s">
        <v>1452</v>
      </c>
      <c r="B365" s="27">
        <v>411</v>
      </c>
      <c r="C365" s="27">
        <v>1248</v>
      </c>
      <c r="D365" s="28" t="s">
        <v>2583</v>
      </c>
      <c r="E365" s="28" t="s">
        <v>2584</v>
      </c>
      <c r="F365" s="27" t="s">
        <v>171</v>
      </c>
      <c r="G365" s="28" t="s">
        <v>11972</v>
      </c>
      <c r="H365" s="28" t="s">
        <v>107</v>
      </c>
      <c r="I365" s="28" t="s">
        <v>5073</v>
      </c>
      <c r="J365" s="28" t="s">
        <v>2387</v>
      </c>
      <c r="K365" s="28" t="s">
        <v>58</v>
      </c>
      <c r="L365" s="28" t="s">
        <v>172</v>
      </c>
      <c r="M365" s="28" t="s">
        <v>14229</v>
      </c>
      <c r="N365" s="34" t="s">
        <v>2585</v>
      </c>
      <c r="O365" s="28" t="s">
        <v>2533</v>
      </c>
      <c r="P365" s="28" t="s">
        <v>181</v>
      </c>
      <c r="Q365" s="28" t="s">
        <v>12414</v>
      </c>
      <c r="R365" s="28">
        <v>-19.941289000000001</v>
      </c>
      <c r="S365" s="28">
        <v>-44.043152999999997</v>
      </c>
      <c r="T365" s="28" t="s">
        <v>59</v>
      </c>
      <c r="U365" s="28" t="s">
        <v>60</v>
      </c>
      <c r="V365" s="34">
        <v>33939</v>
      </c>
      <c r="W365" s="28" t="str">
        <f t="shared" ca="1" si="9"/>
        <v>MADURA</v>
      </c>
      <c r="X365" s="34" t="s">
        <v>2048</v>
      </c>
      <c r="Y365" s="27" t="s">
        <v>319</v>
      </c>
      <c r="Z365" s="28" t="s">
        <v>16233</v>
      </c>
      <c r="AA365" s="28" t="s">
        <v>61</v>
      </c>
      <c r="AB365" s="27" t="s">
        <v>2587</v>
      </c>
      <c r="AC365" s="27" t="s">
        <v>16715</v>
      </c>
      <c r="AD365" s="27" t="s">
        <v>13595</v>
      </c>
      <c r="AE365" s="27" t="s">
        <v>2588</v>
      </c>
      <c r="AF365" s="28" t="s">
        <v>62</v>
      </c>
      <c r="AG365" s="28" t="s">
        <v>62</v>
      </c>
      <c r="AH365" s="27" t="s">
        <v>1964</v>
      </c>
      <c r="AI365" s="27" t="s">
        <v>63</v>
      </c>
      <c r="AJ365" s="27" t="s">
        <v>64</v>
      </c>
      <c r="AK365" s="27" t="s">
        <v>405</v>
      </c>
      <c r="AL365" s="27" t="s">
        <v>429</v>
      </c>
      <c r="AM365" s="28" t="s">
        <v>429</v>
      </c>
      <c r="AN365" s="28" t="s">
        <v>12285</v>
      </c>
      <c r="AO365" s="28" t="s">
        <v>12285</v>
      </c>
      <c r="AP365" s="27" t="s">
        <v>1461</v>
      </c>
      <c r="AQ365" s="27" t="s">
        <v>1461</v>
      </c>
      <c r="AR365" s="28" t="s">
        <v>1461</v>
      </c>
      <c r="AS365" s="28" t="s">
        <v>1461</v>
      </c>
      <c r="AT365" s="28" t="s">
        <v>57</v>
      </c>
      <c r="AU365" s="28" t="s">
        <v>57</v>
      </c>
      <c r="AV365" s="28">
        <v>3</v>
      </c>
      <c r="AW365" s="28" t="s">
        <v>397</v>
      </c>
      <c r="AX365" s="28">
        <v>909</v>
      </c>
      <c r="AY365" s="27">
        <v>3671539866638</v>
      </c>
      <c r="AZ365" s="28" t="s">
        <v>2589</v>
      </c>
      <c r="BA365" s="28">
        <v>3012480000</v>
      </c>
      <c r="BB365" s="28" t="s">
        <v>57</v>
      </c>
      <c r="BC365" s="36" t="s">
        <v>57</v>
      </c>
      <c r="BD365" s="28" t="s">
        <v>57</v>
      </c>
      <c r="BE365" s="36" t="s">
        <v>69</v>
      </c>
      <c r="BF365" s="28" t="s">
        <v>1612</v>
      </c>
      <c r="BG365" s="36">
        <v>45473</v>
      </c>
      <c r="BH365" s="27" t="s">
        <v>12285</v>
      </c>
      <c r="BI365" s="28" t="s">
        <v>67</v>
      </c>
      <c r="BJ365" s="27" t="s">
        <v>12285</v>
      </c>
      <c r="BK365" s="27" t="s">
        <v>57</v>
      </c>
    </row>
    <row r="366" spans="1:63" x14ac:dyDescent="0.25">
      <c r="A366" s="31" t="s">
        <v>1452</v>
      </c>
      <c r="B366" s="27">
        <v>411</v>
      </c>
      <c r="C366" s="27">
        <v>1452</v>
      </c>
      <c r="D366" s="28" t="s">
        <v>2590</v>
      </c>
      <c r="E366" s="28" t="s">
        <v>2591</v>
      </c>
      <c r="F366" s="27" t="s">
        <v>171</v>
      </c>
      <c r="G366" s="28" t="s">
        <v>11972</v>
      </c>
      <c r="H366" s="28" t="s">
        <v>107</v>
      </c>
      <c r="I366" s="28" t="s">
        <v>5073</v>
      </c>
      <c r="J366" s="28" t="s">
        <v>2387</v>
      </c>
      <c r="K366" s="28" t="s">
        <v>58</v>
      </c>
      <c r="L366" s="28" t="s">
        <v>172</v>
      </c>
      <c r="M366" s="28" t="s">
        <v>14659</v>
      </c>
      <c r="N366" s="34" t="s">
        <v>2585</v>
      </c>
      <c r="O366" s="28" t="s">
        <v>2533</v>
      </c>
      <c r="P366" s="28" t="s">
        <v>181</v>
      </c>
      <c r="Q366" s="28" t="s">
        <v>2592</v>
      </c>
      <c r="R366" s="28">
        <v>-19.938168999999998</v>
      </c>
      <c r="S366" s="28">
        <v>-44.049836999999997</v>
      </c>
      <c r="T366" s="28" t="s">
        <v>59</v>
      </c>
      <c r="U366" s="28" t="s">
        <v>60</v>
      </c>
      <c r="V366" s="34">
        <v>41716</v>
      </c>
      <c r="W366" s="28" t="str">
        <f t="shared" ca="1" si="9"/>
        <v>MADURA</v>
      </c>
      <c r="X366" s="34" t="s">
        <v>1762</v>
      </c>
      <c r="Y366" s="27" t="s">
        <v>616</v>
      </c>
      <c r="Z366" s="28" t="s">
        <v>16233</v>
      </c>
      <c r="AA366" s="28" t="s">
        <v>61</v>
      </c>
      <c r="AB366" s="27" t="s">
        <v>2593</v>
      </c>
      <c r="AC366" s="27" t="s">
        <v>16716</v>
      </c>
      <c r="AD366" s="27" t="s">
        <v>13596</v>
      </c>
      <c r="AE366" s="27" t="s">
        <v>2594</v>
      </c>
      <c r="AF366" s="28" t="s">
        <v>618</v>
      </c>
      <c r="AG366" s="28" t="s">
        <v>618</v>
      </c>
      <c r="AH366" s="27" t="s">
        <v>1964</v>
      </c>
      <c r="AI366" s="27" t="s">
        <v>63</v>
      </c>
      <c r="AJ366" s="27" t="s">
        <v>64</v>
      </c>
      <c r="AK366" s="27" t="s">
        <v>405</v>
      </c>
      <c r="AL366" s="27" t="s">
        <v>429</v>
      </c>
      <c r="AM366" s="28" t="s">
        <v>429</v>
      </c>
      <c r="AN366" s="28" t="s">
        <v>67</v>
      </c>
      <c r="AO366" s="28" t="s">
        <v>67</v>
      </c>
      <c r="AP366" s="27" t="s">
        <v>1461</v>
      </c>
      <c r="AQ366" s="27" t="s">
        <v>1461</v>
      </c>
      <c r="AR366" s="28" t="s">
        <v>1461</v>
      </c>
      <c r="AS366" s="28" t="s">
        <v>67</v>
      </c>
      <c r="AT366" s="28" t="s">
        <v>57</v>
      </c>
      <c r="AU366" s="28" t="s">
        <v>57</v>
      </c>
      <c r="AV366" s="28">
        <v>3</v>
      </c>
      <c r="AW366" s="28" t="s">
        <v>397</v>
      </c>
      <c r="AX366" s="28">
        <v>909</v>
      </c>
      <c r="AY366" s="27">
        <v>3671539869378</v>
      </c>
      <c r="AZ366" s="28" t="s">
        <v>2595</v>
      </c>
      <c r="BA366" s="28">
        <v>3014520000</v>
      </c>
      <c r="BB366" s="28" t="s">
        <v>57</v>
      </c>
      <c r="BC366" s="36" t="s">
        <v>57</v>
      </c>
      <c r="BD366" s="28" t="s">
        <v>57</v>
      </c>
      <c r="BE366" s="36" t="s">
        <v>69</v>
      </c>
      <c r="BF366" s="28" t="s">
        <v>12008</v>
      </c>
      <c r="BG366" s="36" t="s">
        <v>57</v>
      </c>
      <c r="BH366" s="27" t="s">
        <v>67</v>
      </c>
      <c r="BI366" s="28" t="s">
        <v>67</v>
      </c>
      <c r="BJ366" s="27" t="s">
        <v>67</v>
      </c>
      <c r="BK366" s="27" t="s">
        <v>57</v>
      </c>
    </row>
    <row r="367" spans="1:63" x14ac:dyDescent="0.25">
      <c r="A367" s="31" t="s">
        <v>1452</v>
      </c>
      <c r="B367" s="27">
        <v>417</v>
      </c>
      <c r="C367" s="27">
        <v>1409</v>
      </c>
      <c r="D367" s="28" t="s">
        <v>2633</v>
      </c>
      <c r="E367" s="28" t="s">
        <v>2634</v>
      </c>
      <c r="F367" s="27" t="s">
        <v>171</v>
      </c>
      <c r="G367" s="28" t="s">
        <v>11972</v>
      </c>
      <c r="H367" s="28" t="s">
        <v>107</v>
      </c>
      <c r="I367" s="28" t="s">
        <v>5073</v>
      </c>
      <c r="J367" s="28" t="s">
        <v>2387</v>
      </c>
      <c r="K367" s="28" t="s">
        <v>58</v>
      </c>
      <c r="L367" s="28" t="s">
        <v>172</v>
      </c>
      <c r="M367" s="28" t="s">
        <v>14660</v>
      </c>
      <c r="N367" s="34" t="s">
        <v>2635</v>
      </c>
      <c r="O367" s="28" t="s">
        <v>2533</v>
      </c>
      <c r="P367" s="28" t="s">
        <v>181</v>
      </c>
      <c r="Q367" s="28" t="s">
        <v>2636</v>
      </c>
      <c r="R367" s="28">
        <v>-19.954006</v>
      </c>
      <c r="S367" s="28">
        <v>-44.037967999999999</v>
      </c>
      <c r="T367" s="28" t="s">
        <v>1609</v>
      </c>
      <c r="U367" s="28" t="s">
        <v>60</v>
      </c>
      <c r="V367" s="34">
        <v>41372</v>
      </c>
      <c r="W367" s="28" t="str">
        <f t="shared" ca="1" si="9"/>
        <v>MADURA</v>
      </c>
      <c r="X367" s="34" t="s">
        <v>2048</v>
      </c>
      <c r="Y367" s="27" t="s">
        <v>319</v>
      </c>
      <c r="Z367" s="28" t="s">
        <v>16233</v>
      </c>
      <c r="AA367" s="28" t="s">
        <v>61</v>
      </c>
      <c r="AB367" s="27" t="s">
        <v>2637</v>
      </c>
      <c r="AC367" s="27" t="s">
        <v>16717</v>
      </c>
      <c r="AD367" s="27" t="s">
        <v>13597</v>
      </c>
      <c r="AE367" s="27" t="s">
        <v>2638</v>
      </c>
      <c r="AF367" s="28" t="s">
        <v>618</v>
      </c>
      <c r="AG367" s="28" t="s">
        <v>618</v>
      </c>
      <c r="AH367" s="27" t="s">
        <v>618</v>
      </c>
      <c r="AI367" s="27" t="s">
        <v>63</v>
      </c>
      <c r="AJ367" s="27" t="s">
        <v>64</v>
      </c>
      <c r="AK367" s="27" t="s">
        <v>405</v>
      </c>
      <c r="AL367" s="27" t="s">
        <v>429</v>
      </c>
      <c r="AM367" s="28" t="s">
        <v>429</v>
      </c>
      <c r="AN367" s="28" t="s">
        <v>12285</v>
      </c>
      <c r="AO367" s="28" t="s">
        <v>67</v>
      </c>
      <c r="AP367" s="27" t="s">
        <v>1461</v>
      </c>
      <c r="AQ367" s="27" t="s">
        <v>1461</v>
      </c>
      <c r="AR367" s="28" t="s">
        <v>1461</v>
      </c>
      <c r="AS367" s="28" t="s">
        <v>1461</v>
      </c>
      <c r="AT367" s="28">
        <v>7</v>
      </c>
      <c r="AU367" s="28" t="s">
        <v>57</v>
      </c>
      <c r="AV367" s="28">
        <v>3</v>
      </c>
      <c r="AW367" s="28" t="s">
        <v>397</v>
      </c>
      <c r="AX367" s="28">
        <v>909</v>
      </c>
      <c r="AY367" s="27">
        <v>3671539868460</v>
      </c>
      <c r="AZ367" s="28" t="s">
        <v>2639</v>
      </c>
      <c r="BA367" s="28">
        <v>3014090000</v>
      </c>
      <c r="BB367" s="28" t="s">
        <v>57</v>
      </c>
      <c r="BC367" s="36" t="s">
        <v>57</v>
      </c>
      <c r="BD367" s="28" t="s">
        <v>57</v>
      </c>
      <c r="BE367" s="36" t="s">
        <v>69</v>
      </c>
      <c r="BF367" s="28" t="s">
        <v>12008</v>
      </c>
      <c r="BG367" s="36" t="s">
        <v>57</v>
      </c>
      <c r="BH367" s="27" t="s">
        <v>12285</v>
      </c>
      <c r="BI367" s="28" t="s">
        <v>67</v>
      </c>
      <c r="BJ367" s="27" t="s">
        <v>12285</v>
      </c>
      <c r="BK367" s="27" t="s">
        <v>57</v>
      </c>
    </row>
    <row r="368" spans="1:63" x14ac:dyDescent="0.25">
      <c r="A368" s="31" t="s">
        <v>1452</v>
      </c>
      <c r="B368" s="27">
        <v>423</v>
      </c>
      <c r="C368" s="27">
        <v>1358</v>
      </c>
      <c r="D368" s="28" t="s">
        <v>2665</v>
      </c>
      <c r="E368" s="28" t="s">
        <v>2666</v>
      </c>
      <c r="F368" s="27" t="s">
        <v>171</v>
      </c>
      <c r="G368" s="28" t="s">
        <v>11972</v>
      </c>
      <c r="H368" s="28" t="s">
        <v>107</v>
      </c>
      <c r="I368" s="28" t="s">
        <v>5073</v>
      </c>
      <c r="J368" s="28" t="s">
        <v>2387</v>
      </c>
      <c r="K368" s="28" t="s">
        <v>58</v>
      </c>
      <c r="L368" s="28" t="s">
        <v>79</v>
      </c>
      <c r="M368" s="28" t="s">
        <v>14661</v>
      </c>
      <c r="N368" s="34" t="s">
        <v>96</v>
      </c>
      <c r="O368" s="28" t="s">
        <v>2667</v>
      </c>
      <c r="P368" s="28" t="s">
        <v>181</v>
      </c>
      <c r="Q368" s="28" t="s">
        <v>2668</v>
      </c>
      <c r="R368" s="28">
        <v>-20.072614000000002</v>
      </c>
      <c r="S368" s="28">
        <v>-44.577224000000001</v>
      </c>
      <c r="T368" s="28" t="s">
        <v>59</v>
      </c>
      <c r="U368" s="28" t="s">
        <v>60</v>
      </c>
      <c r="V368" s="34">
        <v>40749</v>
      </c>
      <c r="W368" s="28" t="str">
        <f t="shared" ca="1" si="9"/>
        <v>MADURA</v>
      </c>
      <c r="X368" s="34" t="s">
        <v>2048</v>
      </c>
      <c r="Y368" s="27" t="s">
        <v>319</v>
      </c>
      <c r="Z368" s="28" t="s">
        <v>16233</v>
      </c>
      <c r="AA368" s="28" t="s">
        <v>61</v>
      </c>
      <c r="AB368" s="27" t="s">
        <v>2669</v>
      </c>
      <c r="AC368" s="27" t="s">
        <v>16718</v>
      </c>
      <c r="AD368" s="27" t="s">
        <v>13598</v>
      </c>
      <c r="AE368" s="27" t="s">
        <v>2670</v>
      </c>
      <c r="AF368" s="28" t="s">
        <v>618</v>
      </c>
      <c r="AG368" s="28" t="s">
        <v>618</v>
      </c>
      <c r="AH368" s="27" t="s">
        <v>2353</v>
      </c>
      <c r="AI368" s="27" t="s">
        <v>63</v>
      </c>
      <c r="AJ368" s="27" t="s">
        <v>412</v>
      </c>
      <c r="AK368" s="27" t="s">
        <v>437</v>
      </c>
      <c r="AL368" s="27" t="s">
        <v>429</v>
      </c>
      <c r="AM368" s="28" t="s">
        <v>429</v>
      </c>
      <c r="AN368" s="28" t="s">
        <v>12285</v>
      </c>
      <c r="AO368" s="28" t="s">
        <v>12285</v>
      </c>
      <c r="AP368" s="27" t="s">
        <v>1461</v>
      </c>
      <c r="AQ368" s="27" t="s">
        <v>67</v>
      </c>
      <c r="AR368" s="28" t="s">
        <v>67</v>
      </c>
      <c r="AS368" s="28" t="s">
        <v>1461</v>
      </c>
      <c r="AT368" s="28" t="s">
        <v>57</v>
      </c>
      <c r="AU368" s="28" t="s">
        <v>57</v>
      </c>
      <c r="AV368" s="28">
        <v>3</v>
      </c>
      <c r="AW368" s="28" t="s">
        <v>397</v>
      </c>
      <c r="AX368" s="28">
        <v>909</v>
      </c>
      <c r="AY368" s="27">
        <v>3671539867472</v>
      </c>
      <c r="AZ368" s="28" t="s">
        <v>2671</v>
      </c>
      <c r="BA368" s="28">
        <v>3013580000</v>
      </c>
      <c r="BB368" s="28" t="s">
        <v>57</v>
      </c>
      <c r="BC368" s="36" t="s">
        <v>57</v>
      </c>
      <c r="BD368" s="28" t="s">
        <v>57</v>
      </c>
      <c r="BE368" s="36" t="s">
        <v>69</v>
      </c>
      <c r="BF368" s="28" t="s">
        <v>12008</v>
      </c>
      <c r="BG368" s="36" t="s">
        <v>57</v>
      </c>
      <c r="BH368" s="27" t="s">
        <v>67</v>
      </c>
      <c r="BI368" s="28" t="s">
        <v>67</v>
      </c>
      <c r="BJ368" s="27" t="s">
        <v>12285</v>
      </c>
      <c r="BK368" s="27" t="s">
        <v>57</v>
      </c>
    </row>
    <row r="369" spans="1:63" x14ac:dyDescent="0.25">
      <c r="A369" s="31" t="s">
        <v>1452</v>
      </c>
      <c r="B369" s="27">
        <v>432</v>
      </c>
      <c r="C369" s="27">
        <v>1451</v>
      </c>
      <c r="D369" s="28" t="s">
        <v>2771</v>
      </c>
      <c r="E369" s="28" t="s">
        <v>2772</v>
      </c>
      <c r="F369" s="27" t="s">
        <v>171</v>
      </c>
      <c r="G369" s="28" t="s">
        <v>11972</v>
      </c>
      <c r="H369" s="28" t="s">
        <v>107</v>
      </c>
      <c r="I369" s="28" t="s">
        <v>5073</v>
      </c>
      <c r="J369" s="28" t="s">
        <v>2387</v>
      </c>
      <c r="K369" s="28" t="s">
        <v>58</v>
      </c>
      <c r="L369" s="28" t="s">
        <v>187</v>
      </c>
      <c r="M369" s="28" t="s">
        <v>14662</v>
      </c>
      <c r="N369" s="34" t="s">
        <v>96</v>
      </c>
      <c r="O369" s="28" t="s">
        <v>189</v>
      </c>
      <c r="P369" s="28" t="s">
        <v>181</v>
      </c>
      <c r="Q369" s="28" t="s">
        <v>2773</v>
      </c>
      <c r="R369" s="28">
        <v>-16.722882999999999</v>
      </c>
      <c r="S369" s="28">
        <v>-43.867567000000001</v>
      </c>
      <c r="T369" s="28" t="s">
        <v>1609</v>
      </c>
      <c r="U369" s="28" t="s">
        <v>60</v>
      </c>
      <c r="V369" s="34">
        <v>41744</v>
      </c>
      <c r="W369" s="28" t="str">
        <f t="shared" ca="1" si="9"/>
        <v>MADURA</v>
      </c>
      <c r="X369" s="34" t="s">
        <v>1458</v>
      </c>
      <c r="Y369" s="27" t="s">
        <v>616</v>
      </c>
      <c r="Z369" s="28" t="s">
        <v>16233</v>
      </c>
      <c r="AA369" s="28" t="s">
        <v>61</v>
      </c>
      <c r="AB369" s="27" t="s">
        <v>2774</v>
      </c>
      <c r="AC369" s="27" t="s">
        <v>16719</v>
      </c>
      <c r="AD369" s="27" t="s">
        <v>13599</v>
      </c>
      <c r="AE369" s="27" t="s">
        <v>2775</v>
      </c>
      <c r="AF369" s="28" t="s">
        <v>336</v>
      </c>
      <c r="AG369" s="28" t="s">
        <v>336</v>
      </c>
      <c r="AH369" s="27" t="s">
        <v>336</v>
      </c>
      <c r="AI369" s="27" t="s">
        <v>336</v>
      </c>
      <c r="AJ369" s="27" t="s">
        <v>64</v>
      </c>
      <c r="AK369" s="27" t="s">
        <v>437</v>
      </c>
      <c r="AL369" s="27" t="s">
        <v>429</v>
      </c>
      <c r="AM369" s="28" t="s">
        <v>429</v>
      </c>
      <c r="AN369" s="28" t="s">
        <v>12285</v>
      </c>
      <c r="AO369" s="28" t="s">
        <v>67</v>
      </c>
      <c r="AP369" s="27" t="s">
        <v>1461</v>
      </c>
      <c r="AQ369" s="27" t="s">
        <v>67</v>
      </c>
      <c r="AR369" s="28" t="s">
        <v>67</v>
      </c>
      <c r="AS369" s="28" t="s">
        <v>1461</v>
      </c>
      <c r="AT369" s="28" t="s">
        <v>57</v>
      </c>
      <c r="AU369" s="28" t="s">
        <v>57</v>
      </c>
      <c r="AV369" s="28">
        <v>3</v>
      </c>
      <c r="AW369" s="28" t="s">
        <v>397</v>
      </c>
      <c r="AX369" s="28">
        <v>909</v>
      </c>
      <c r="AY369" s="27">
        <v>3671539869297</v>
      </c>
      <c r="AZ369" s="28" t="s">
        <v>2776</v>
      </c>
      <c r="BA369" s="28">
        <v>3014510000</v>
      </c>
      <c r="BB369" s="28" t="s">
        <v>57</v>
      </c>
      <c r="BC369" s="36" t="s">
        <v>57</v>
      </c>
      <c r="BD369" s="28" t="s">
        <v>57</v>
      </c>
      <c r="BE369" s="36" t="s">
        <v>69</v>
      </c>
      <c r="BF369" s="28" t="s">
        <v>12008</v>
      </c>
      <c r="BG369" s="36" t="s">
        <v>57</v>
      </c>
      <c r="BH369" s="27" t="s">
        <v>12285</v>
      </c>
      <c r="BI369" s="28" t="s">
        <v>67</v>
      </c>
      <c r="BJ369" s="27" t="s">
        <v>12285</v>
      </c>
      <c r="BK369" s="27" t="s">
        <v>57</v>
      </c>
    </row>
    <row r="370" spans="1:63" x14ac:dyDescent="0.25">
      <c r="A370" s="31" t="s">
        <v>1452</v>
      </c>
      <c r="B370" s="27">
        <v>432</v>
      </c>
      <c r="C370" s="27">
        <v>1536</v>
      </c>
      <c r="D370" s="28" t="s">
        <v>2777</v>
      </c>
      <c r="E370" s="28" t="s">
        <v>2778</v>
      </c>
      <c r="F370" s="27" t="s">
        <v>171</v>
      </c>
      <c r="G370" s="28" t="s">
        <v>11972</v>
      </c>
      <c r="H370" s="28" t="s">
        <v>107</v>
      </c>
      <c r="I370" s="28" t="s">
        <v>5073</v>
      </c>
      <c r="J370" s="28" t="s">
        <v>2387</v>
      </c>
      <c r="K370" s="28" t="s">
        <v>58</v>
      </c>
      <c r="L370" s="28" t="s">
        <v>187</v>
      </c>
      <c r="M370" s="28" t="s">
        <v>14663</v>
      </c>
      <c r="N370" s="34" t="s">
        <v>14664</v>
      </c>
      <c r="O370" s="28" t="s">
        <v>189</v>
      </c>
      <c r="P370" s="28" t="s">
        <v>181</v>
      </c>
      <c r="Q370" s="28" t="s">
        <v>2779</v>
      </c>
      <c r="R370" s="28">
        <v>-16.740044999999999</v>
      </c>
      <c r="S370" s="28">
        <v>-43.869478000000001</v>
      </c>
      <c r="T370" s="28" t="s">
        <v>59</v>
      </c>
      <c r="U370" s="28" t="s">
        <v>60</v>
      </c>
      <c r="V370" s="34">
        <v>43007</v>
      </c>
      <c r="W370" s="28" t="str">
        <f t="shared" ca="1" si="9"/>
        <v>MADURA</v>
      </c>
      <c r="X370" s="34" t="s">
        <v>2048</v>
      </c>
      <c r="Y370" s="27" t="s">
        <v>319</v>
      </c>
      <c r="Z370" s="28" t="s">
        <v>16233</v>
      </c>
      <c r="AA370" s="28" t="s">
        <v>61</v>
      </c>
      <c r="AB370" s="27" t="s">
        <v>2780</v>
      </c>
      <c r="AC370" s="27" t="s">
        <v>16720</v>
      </c>
      <c r="AD370" s="27" t="s">
        <v>13600</v>
      </c>
      <c r="AE370" s="27" t="s">
        <v>2781</v>
      </c>
      <c r="AF370" s="28" t="s">
        <v>62</v>
      </c>
      <c r="AG370" s="28" t="s">
        <v>62</v>
      </c>
      <c r="AH370" s="27" t="s">
        <v>62</v>
      </c>
      <c r="AI370" s="27" t="s">
        <v>63</v>
      </c>
      <c r="AJ370" s="27" t="s">
        <v>412</v>
      </c>
      <c r="AK370" s="27" t="s">
        <v>405</v>
      </c>
      <c r="AL370" s="27" t="s">
        <v>429</v>
      </c>
      <c r="AM370" s="28" t="s">
        <v>57</v>
      </c>
      <c r="AN370" s="28" t="s">
        <v>12285</v>
      </c>
      <c r="AO370" s="28" t="s">
        <v>12285</v>
      </c>
      <c r="AP370" s="27" t="s">
        <v>1461</v>
      </c>
      <c r="AQ370" s="27" t="s">
        <v>67</v>
      </c>
      <c r="AR370" s="28" t="s">
        <v>67</v>
      </c>
      <c r="AS370" s="28" t="s">
        <v>1461</v>
      </c>
      <c r="AT370" s="28" t="s">
        <v>57</v>
      </c>
      <c r="AU370" s="28" t="s">
        <v>57</v>
      </c>
      <c r="AV370" s="28">
        <v>3</v>
      </c>
      <c r="AW370" s="28" t="s">
        <v>397</v>
      </c>
      <c r="AX370" s="28">
        <v>909</v>
      </c>
      <c r="AY370" s="27">
        <v>24827841292</v>
      </c>
      <c r="AZ370" s="28" t="s">
        <v>2782</v>
      </c>
      <c r="BA370" s="28">
        <v>3015360000</v>
      </c>
      <c r="BB370" s="28" t="s">
        <v>57</v>
      </c>
      <c r="BC370" s="36" t="s">
        <v>57</v>
      </c>
      <c r="BD370" s="28" t="s">
        <v>57</v>
      </c>
      <c r="BE370" s="36" t="s">
        <v>69</v>
      </c>
      <c r="BF370" s="28" t="s">
        <v>1612</v>
      </c>
      <c r="BG370" s="36">
        <v>45379</v>
      </c>
      <c r="BH370" s="27" t="s">
        <v>67</v>
      </c>
      <c r="BI370" s="28" t="s">
        <v>67</v>
      </c>
      <c r="BJ370" s="27" t="s">
        <v>12285</v>
      </c>
      <c r="BK370" s="27" t="s">
        <v>57</v>
      </c>
    </row>
    <row r="371" spans="1:63" x14ac:dyDescent="0.25">
      <c r="A371" s="31" t="s">
        <v>1452</v>
      </c>
      <c r="B371" s="27">
        <v>432</v>
      </c>
      <c r="C371" s="27">
        <v>1624</v>
      </c>
      <c r="D371" s="28" t="s">
        <v>2783</v>
      </c>
      <c r="E371" s="28" t="s">
        <v>2784</v>
      </c>
      <c r="F371" s="27" t="s">
        <v>171</v>
      </c>
      <c r="G371" s="28" t="s">
        <v>11972</v>
      </c>
      <c r="H371" s="28" t="s">
        <v>107</v>
      </c>
      <c r="I371" s="28" t="s">
        <v>5073</v>
      </c>
      <c r="J371" s="28" t="s">
        <v>2387</v>
      </c>
      <c r="K371" s="28" t="s">
        <v>58</v>
      </c>
      <c r="L371" s="28" t="s">
        <v>187</v>
      </c>
      <c r="M371" s="28" t="s">
        <v>14665</v>
      </c>
      <c r="N371" s="34" t="s">
        <v>14666</v>
      </c>
      <c r="O371" s="28" t="s">
        <v>189</v>
      </c>
      <c r="P371" s="28" t="s">
        <v>181</v>
      </c>
      <c r="Q371" s="28" t="s">
        <v>2785</v>
      </c>
      <c r="R371" s="28">
        <v>-16.722549999999998</v>
      </c>
      <c r="S371" s="28">
        <v>-43.872010000000003</v>
      </c>
      <c r="T371" s="28" t="s">
        <v>59</v>
      </c>
      <c r="U371" s="28" t="s">
        <v>60</v>
      </c>
      <c r="V371" s="34">
        <v>43873</v>
      </c>
      <c r="W371" s="28" t="str">
        <f t="shared" ca="1" si="9"/>
        <v>MADURA</v>
      </c>
      <c r="X371" s="34" t="s">
        <v>1697</v>
      </c>
      <c r="Y371" s="27" t="s">
        <v>93</v>
      </c>
      <c r="Z371" s="28" t="s">
        <v>16232</v>
      </c>
      <c r="AA371" s="28" t="s">
        <v>61</v>
      </c>
      <c r="AB371" s="27" t="s">
        <v>2786</v>
      </c>
      <c r="AC371" s="27" t="s">
        <v>16721</v>
      </c>
      <c r="AD371" s="27" t="s">
        <v>13601</v>
      </c>
      <c r="AE371" s="27" t="s">
        <v>2787</v>
      </c>
      <c r="AF371" s="28" t="s">
        <v>62</v>
      </c>
      <c r="AG371" s="28" t="s">
        <v>62</v>
      </c>
      <c r="AH371" s="27" t="s">
        <v>62</v>
      </c>
      <c r="AI371" s="27" t="s">
        <v>63</v>
      </c>
      <c r="AJ371" s="27" t="s">
        <v>64</v>
      </c>
      <c r="AK371" s="27" t="s">
        <v>437</v>
      </c>
      <c r="AL371" s="27" t="s">
        <v>429</v>
      </c>
      <c r="AM371" s="28" t="s">
        <v>57</v>
      </c>
      <c r="AN371" s="28" t="s">
        <v>12285</v>
      </c>
      <c r="AO371" s="28" t="s">
        <v>12285</v>
      </c>
      <c r="AP371" s="27" t="s">
        <v>1461</v>
      </c>
      <c r="AQ371" s="27" t="s">
        <v>67</v>
      </c>
      <c r="AR371" s="28" t="s">
        <v>67</v>
      </c>
      <c r="AS371" s="28" t="s">
        <v>1461</v>
      </c>
      <c r="AT371" s="28" t="s">
        <v>57</v>
      </c>
      <c r="AU371" s="28" t="s">
        <v>57</v>
      </c>
      <c r="AV371" s="28">
        <v>2</v>
      </c>
      <c r="AW371" s="28" t="s">
        <v>397</v>
      </c>
      <c r="AX371" s="28">
        <v>909</v>
      </c>
      <c r="AY371" s="27">
        <v>24827841861</v>
      </c>
      <c r="AZ371" s="28" t="s">
        <v>2788</v>
      </c>
      <c r="BA371" s="28">
        <v>3016240000</v>
      </c>
      <c r="BB371" s="28" t="s">
        <v>57</v>
      </c>
      <c r="BC371" s="36" t="s">
        <v>57</v>
      </c>
      <c r="BD371" s="28" t="s">
        <v>57</v>
      </c>
      <c r="BE371" s="36" t="s">
        <v>69</v>
      </c>
      <c r="BF371" s="28" t="s">
        <v>12008</v>
      </c>
      <c r="BG371" s="36" t="s">
        <v>57</v>
      </c>
      <c r="BH371" s="27" t="s">
        <v>67</v>
      </c>
      <c r="BI371" s="28" t="s">
        <v>67</v>
      </c>
      <c r="BJ371" s="27" t="s">
        <v>12285</v>
      </c>
      <c r="BK371" s="27" t="s">
        <v>57</v>
      </c>
    </row>
    <row r="372" spans="1:63" x14ac:dyDescent="0.25">
      <c r="A372" s="31" t="s">
        <v>1452</v>
      </c>
      <c r="B372" s="27">
        <v>408</v>
      </c>
      <c r="C372" s="27">
        <v>1796</v>
      </c>
      <c r="D372" s="28" t="s">
        <v>185</v>
      </c>
      <c r="E372" s="28" t="s">
        <v>186</v>
      </c>
      <c r="F372" s="27" t="s">
        <v>171</v>
      </c>
      <c r="G372" s="28" t="s">
        <v>11972</v>
      </c>
      <c r="H372" s="28" t="s">
        <v>107</v>
      </c>
      <c r="I372" s="28" t="s">
        <v>5073</v>
      </c>
      <c r="J372" s="28" t="s">
        <v>2387</v>
      </c>
      <c r="K372" s="28" t="s">
        <v>58</v>
      </c>
      <c r="L372" s="28" t="s">
        <v>187</v>
      </c>
      <c r="M372" s="28" t="s">
        <v>188</v>
      </c>
      <c r="N372" s="34" t="s">
        <v>96</v>
      </c>
      <c r="O372" s="28" t="s">
        <v>189</v>
      </c>
      <c r="P372" s="28" t="s">
        <v>181</v>
      </c>
      <c r="Q372" s="28" t="s">
        <v>190</v>
      </c>
      <c r="R372" s="28">
        <v>16.72654</v>
      </c>
      <c r="S372" s="28">
        <v>43.865850000000002</v>
      </c>
      <c r="T372" s="28" t="s">
        <v>59</v>
      </c>
      <c r="U372" s="28" t="s">
        <v>60</v>
      </c>
      <c r="V372" s="34">
        <v>45280</v>
      </c>
      <c r="W372" s="28">
        <f t="shared" ca="1" si="9"/>
        <v>2023</v>
      </c>
      <c r="X372" s="34" t="s">
        <v>2048</v>
      </c>
      <c r="Y372" s="27" t="s">
        <v>319</v>
      </c>
      <c r="Z372" s="28" t="s">
        <v>16233</v>
      </c>
      <c r="AA372" s="28" t="s">
        <v>61</v>
      </c>
      <c r="AB372" s="27" t="s">
        <v>16405</v>
      </c>
      <c r="AC372" s="27" t="s">
        <v>16722</v>
      </c>
      <c r="AD372" s="27" t="s">
        <v>13602</v>
      </c>
      <c r="AE372" s="27" t="s">
        <v>11899</v>
      </c>
      <c r="AF372" s="28" t="s">
        <v>62</v>
      </c>
      <c r="AG372" s="28" t="s">
        <v>62</v>
      </c>
      <c r="AH372" s="27" t="s">
        <v>62</v>
      </c>
      <c r="AI372" s="27" t="s">
        <v>63</v>
      </c>
      <c r="AJ372" s="27" t="s">
        <v>64</v>
      </c>
      <c r="AK372" s="27" t="s">
        <v>65</v>
      </c>
      <c r="AL372" s="27" t="s">
        <v>429</v>
      </c>
      <c r="AM372" s="28" t="s">
        <v>57</v>
      </c>
      <c r="AN372" s="28" t="s">
        <v>12285</v>
      </c>
      <c r="AO372" s="28" t="s">
        <v>12285</v>
      </c>
      <c r="AP372" s="27" t="s">
        <v>67</v>
      </c>
      <c r="AQ372" s="27" t="s">
        <v>67</v>
      </c>
      <c r="AR372" s="28" t="s">
        <v>67</v>
      </c>
      <c r="AS372" s="28" t="s">
        <v>67</v>
      </c>
      <c r="AT372" s="28">
        <v>13</v>
      </c>
      <c r="AU372" s="28" t="s">
        <v>57</v>
      </c>
      <c r="AV372" s="28">
        <v>4</v>
      </c>
      <c r="AW372" s="28" t="s">
        <v>68</v>
      </c>
      <c r="AX372" s="28">
        <v>909</v>
      </c>
      <c r="AY372" s="27">
        <v>24827845824</v>
      </c>
      <c r="AZ372" s="28" t="s">
        <v>191</v>
      </c>
      <c r="BA372" s="28">
        <v>3017960000</v>
      </c>
      <c r="BB372" s="28" t="s">
        <v>57</v>
      </c>
      <c r="BC372" s="36" t="s">
        <v>57</v>
      </c>
      <c r="BD372" s="28" t="s">
        <v>57</v>
      </c>
      <c r="BE372" s="36" t="s">
        <v>69</v>
      </c>
      <c r="BF372" s="28" t="s">
        <v>1612</v>
      </c>
      <c r="BG372" s="36" t="s">
        <v>57</v>
      </c>
      <c r="BH372" s="27" t="s">
        <v>12285</v>
      </c>
      <c r="BI372" s="28" t="s">
        <v>67</v>
      </c>
      <c r="BJ372" s="27" t="s">
        <v>12285</v>
      </c>
      <c r="BK372" s="27" t="s">
        <v>57</v>
      </c>
    </row>
    <row r="373" spans="1:63" x14ac:dyDescent="0.25">
      <c r="A373" s="31" t="s">
        <v>1452</v>
      </c>
      <c r="B373" s="27">
        <v>417</v>
      </c>
      <c r="C373" s="27">
        <v>1440</v>
      </c>
      <c r="D373" s="28" t="s">
        <v>2838</v>
      </c>
      <c r="E373" s="28" t="s">
        <v>2839</v>
      </c>
      <c r="F373" s="27" t="s">
        <v>171</v>
      </c>
      <c r="G373" s="28" t="s">
        <v>11972</v>
      </c>
      <c r="H373" s="28" t="s">
        <v>107</v>
      </c>
      <c r="I373" s="28" t="s">
        <v>5073</v>
      </c>
      <c r="J373" s="28" t="s">
        <v>2387</v>
      </c>
      <c r="K373" s="28" t="s">
        <v>58</v>
      </c>
      <c r="L373" s="28" t="s">
        <v>172</v>
      </c>
      <c r="M373" s="28" t="s">
        <v>14667</v>
      </c>
      <c r="N373" s="34" t="s">
        <v>2840</v>
      </c>
      <c r="O373" s="28" t="s">
        <v>2533</v>
      </c>
      <c r="P373" s="28" t="s">
        <v>181</v>
      </c>
      <c r="Q373" s="28" t="s">
        <v>2841</v>
      </c>
      <c r="R373" s="28">
        <v>-19.825023000000002</v>
      </c>
      <c r="S373" s="28">
        <v>-44.019143</v>
      </c>
      <c r="T373" s="28" t="s">
        <v>59</v>
      </c>
      <c r="U373" s="28" t="s">
        <v>60</v>
      </c>
      <c r="V373" s="34">
        <v>41670</v>
      </c>
      <c r="W373" s="28" t="str">
        <f t="shared" ca="1" si="9"/>
        <v>MADURA</v>
      </c>
      <c r="X373" s="34" t="s">
        <v>615</v>
      </c>
      <c r="Y373" s="27" t="s">
        <v>616</v>
      </c>
      <c r="Z373" s="28" t="s">
        <v>16233</v>
      </c>
      <c r="AA373" s="28" t="s">
        <v>61</v>
      </c>
      <c r="AB373" s="27" t="s">
        <v>2842</v>
      </c>
      <c r="AC373" s="27" t="s">
        <v>16723</v>
      </c>
      <c r="AD373" s="27" t="s">
        <v>13603</v>
      </c>
      <c r="AE373" s="27" t="s">
        <v>2843</v>
      </c>
      <c r="AF373" s="28" t="s">
        <v>618</v>
      </c>
      <c r="AG373" s="28" t="s">
        <v>618</v>
      </c>
      <c r="AH373" s="27" t="s">
        <v>618</v>
      </c>
      <c r="AI373" s="27" t="s">
        <v>63</v>
      </c>
      <c r="AJ373" s="27" t="s">
        <v>64</v>
      </c>
      <c r="AK373" s="27" t="s">
        <v>405</v>
      </c>
      <c r="AL373" s="27" t="s">
        <v>429</v>
      </c>
      <c r="AM373" s="28" t="s">
        <v>429</v>
      </c>
      <c r="AN373" s="28" t="s">
        <v>12285</v>
      </c>
      <c r="AO373" s="28" t="s">
        <v>67</v>
      </c>
      <c r="AP373" s="27" t="s">
        <v>1461</v>
      </c>
      <c r="AQ373" s="27" t="s">
        <v>67</v>
      </c>
      <c r="AR373" s="28" t="s">
        <v>67</v>
      </c>
      <c r="AS373" s="28" t="s">
        <v>67</v>
      </c>
      <c r="AT373" s="28" t="s">
        <v>57</v>
      </c>
      <c r="AU373" s="28" t="s">
        <v>57</v>
      </c>
      <c r="AV373" s="28">
        <v>2</v>
      </c>
      <c r="AW373" s="28" t="s">
        <v>397</v>
      </c>
      <c r="AX373" s="28">
        <v>909</v>
      </c>
      <c r="AY373" s="27">
        <v>3671539869114</v>
      </c>
      <c r="AZ373" s="28" t="s">
        <v>2844</v>
      </c>
      <c r="BA373" s="28">
        <v>3014400000</v>
      </c>
      <c r="BB373" s="28" t="s">
        <v>57</v>
      </c>
      <c r="BC373" s="36" t="s">
        <v>57</v>
      </c>
      <c r="BD373" s="28" t="s">
        <v>57</v>
      </c>
      <c r="BE373" s="36" t="s">
        <v>69</v>
      </c>
      <c r="BF373" s="28" t="s">
        <v>12008</v>
      </c>
      <c r="BG373" s="36" t="s">
        <v>57</v>
      </c>
      <c r="BH373" s="27" t="s">
        <v>12285</v>
      </c>
      <c r="BI373" s="28" t="s">
        <v>67</v>
      </c>
      <c r="BJ373" s="27" t="s">
        <v>12285</v>
      </c>
      <c r="BK373" s="27" t="s">
        <v>57</v>
      </c>
    </row>
    <row r="374" spans="1:63" x14ac:dyDescent="0.25">
      <c r="A374" s="31" t="s">
        <v>1452</v>
      </c>
      <c r="B374" s="27">
        <v>414</v>
      </c>
      <c r="C374" s="27">
        <v>1243</v>
      </c>
      <c r="D374" s="28" t="s">
        <v>2923</v>
      </c>
      <c r="E374" s="28" t="s">
        <v>2924</v>
      </c>
      <c r="F374" s="27" t="s">
        <v>171</v>
      </c>
      <c r="G374" s="28" t="s">
        <v>11972</v>
      </c>
      <c r="H374" s="28" t="s">
        <v>107</v>
      </c>
      <c r="I374" s="28" t="s">
        <v>5073</v>
      </c>
      <c r="J374" s="28" t="s">
        <v>2387</v>
      </c>
      <c r="K374" s="28" t="s">
        <v>58</v>
      </c>
      <c r="L374" s="28" t="s">
        <v>172</v>
      </c>
      <c r="M374" s="28" t="s">
        <v>14668</v>
      </c>
      <c r="N374" s="34" t="s">
        <v>96</v>
      </c>
      <c r="O374" s="28" t="s">
        <v>2925</v>
      </c>
      <c r="P374" s="28" t="s">
        <v>181</v>
      </c>
      <c r="Q374" s="28" t="s">
        <v>2926</v>
      </c>
      <c r="R374" s="28">
        <v>-19.460939</v>
      </c>
      <c r="S374" s="28">
        <v>-44.241771</v>
      </c>
      <c r="T374" s="28" t="s">
        <v>1609</v>
      </c>
      <c r="U374" s="28" t="s">
        <v>60</v>
      </c>
      <c r="V374" s="34">
        <v>40079</v>
      </c>
      <c r="W374" s="28" t="str">
        <f t="shared" ca="1" si="9"/>
        <v>MADURA</v>
      </c>
      <c r="X374" s="34" t="s">
        <v>615</v>
      </c>
      <c r="Y374" s="27" t="s">
        <v>616</v>
      </c>
      <c r="Z374" s="28" t="s">
        <v>16233</v>
      </c>
      <c r="AA374" s="28" t="s">
        <v>61</v>
      </c>
      <c r="AB374" s="27" t="s">
        <v>2927</v>
      </c>
      <c r="AC374" s="27" t="s">
        <v>16724</v>
      </c>
      <c r="AD374" s="27" t="s">
        <v>13605</v>
      </c>
      <c r="AE374" s="27" t="s">
        <v>2928</v>
      </c>
      <c r="AF374" s="28" t="s">
        <v>336</v>
      </c>
      <c r="AG374" s="28" t="s">
        <v>336</v>
      </c>
      <c r="AH374" s="27" t="s">
        <v>336</v>
      </c>
      <c r="AI374" s="27" t="s">
        <v>336</v>
      </c>
      <c r="AJ374" s="27" t="s">
        <v>64</v>
      </c>
      <c r="AK374" s="27" t="s">
        <v>437</v>
      </c>
      <c r="AL374" s="27" t="s">
        <v>429</v>
      </c>
      <c r="AM374" s="28" t="s">
        <v>429</v>
      </c>
      <c r="AN374" s="28" t="s">
        <v>67</v>
      </c>
      <c r="AO374" s="28" t="s">
        <v>67</v>
      </c>
      <c r="AP374" s="27" t="s">
        <v>1461</v>
      </c>
      <c r="AQ374" s="27" t="s">
        <v>67</v>
      </c>
      <c r="AR374" s="28" t="s">
        <v>67</v>
      </c>
      <c r="AS374" s="28" t="s">
        <v>1461</v>
      </c>
      <c r="AT374" s="28">
        <v>2</v>
      </c>
      <c r="AU374" s="28" t="s">
        <v>57</v>
      </c>
      <c r="AV374" s="28">
        <v>3</v>
      </c>
      <c r="AW374" s="28" t="s">
        <v>397</v>
      </c>
      <c r="AX374" s="28">
        <v>909</v>
      </c>
      <c r="AY374" s="27">
        <v>3671539862675</v>
      </c>
      <c r="AZ374" s="28" t="s">
        <v>2929</v>
      </c>
      <c r="BA374" s="28">
        <v>3012430000</v>
      </c>
      <c r="BB374" s="28" t="s">
        <v>57</v>
      </c>
      <c r="BC374" s="36" t="s">
        <v>57</v>
      </c>
      <c r="BD374" s="28" t="s">
        <v>57</v>
      </c>
      <c r="BE374" s="36" t="s">
        <v>69</v>
      </c>
      <c r="BF374" s="28" t="s">
        <v>12008</v>
      </c>
      <c r="BG374" s="36" t="s">
        <v>57</v>
      </c>
      <c r="BH374" s="27" t="s">
        <v>67</v>
      </c>
      <c r="BI374" s="28" t="s">
        <v>67</v>
      </c>
      <c r="BJ374" s="27" t="s">
        <v>67</v>
      </c>
      <c r="BK374" s="27" t="s">
        <v>57</v>
      </c>
    </row>
    <row r="375" spans="1:63" x14ac:dyDescent="0.25">
      <c r="A375" s="31" t="s">
        <v>1452</v>
      </c>
      <c r="B375" s="27">
        <v>417</v>
      </c>
      <c r="C375" s="27">
        <v>1494</v>
      </c>
      <c r="D375" s="28" t="s">
        <v>2930</v>
      </c>
      <c r="E375" s="28" t="s">
        <v>2931</v>
      </c>
      <c r="F375" s="27" t="s">
        <v>171</v>
      </c>
      <c r="G375" s="28" t="s">
        <v>11972</v>
      </c>
      <c r="H375" s="28" t="s">
        <v>107</v>
      </c>
      <c r="I375" s="28" t="s">
        <v>5073</v>
      </c>
      <c r="J375" s="28" t="s">
        <v>2387</v>
      </c>
      <c r="K375" s="28" t="s">
        <v>58</v>
      </c>
      <c r="L375" s="28" t="s">
        <v>172</v>
      </c>
      <c r="M375" s="28" t="s">
        <v>12064</v>
      </c>
      <c r="N375" s="34" t="s">
        <v>96</v>
      </c>
      <c r="O375" s="28" t="s">
        <v>2925</v>
      </c>
      <c r="P375" s="28" t="s">
        <v>181</v>
      </c>
      <c r="Q375" s="28" t="s">
        <v>2932</v>
      </c>
      <c r="R375" s="28">
        <v>-19.467241999999999</v>
      </c>
      <c r="S375" s="28">
        <v>-44.257004999999999</v>
      </c>
      <c r="T375" s="28" t="s">
        <v>59</v>
      </c>
      <c r="U375" s="28" t="s">
        <v>60</v>
      </c>
      <c r="V375" s="34">
        <v>42382</v>
      </c>
      <c r="W375" s="28" t="str">
        <f t="shared" ca="1" si="9"/>
        <v>MADURA</v>
      </c>
      <c r="X375" s="34" t="s">
        <v>318</v>
      </c>
      <c r="Y375" s="27" t="s">
        <v>319</v>
      </c>
      <c r="Z375" s="28" t="s">
        <v>16233</v>
      </c>
      <c r="AA375" s="28" t="s">
        <v>61</v>
      </c>
      <c r="AB375" s="27" t="s">
        <v>2933</v>
      </c>
      <c r="AC375" s="27" t="s">
        <v>12600</v>
      </c>
      <c r="AD375" s="27" t="s">
        <v>13606</v>
      </c>
      <c r="AE375" s="27" t="s">
        <v>2934</v>
      </c>
      <c r="AF375" s="28" t="s">
        <v>618</v>
      </c>
      <c r="AG375" s="28" t="s">
        <v>618</v>
      </c>
      <c r="AH375" s="27" t="s">
        <v>1964</v>
      </c>
      <c r="AI375" s="27" t="s">
        <v>63</v>
      </c>
      <c r="AJ375" s="27" t="s">
        <v>64</v>
      </c>
      <c r="AK375" s="27" t="s">
        <v>437</v>
      </c>
      <c r="AL375" s="27" t="s">
        <v>429</v>
      </c>
      <c r="AM375" s="28" t="s">
        <v>57</v>
      </c>
      <c r="AN375" s="28" t="s">
        <v>12285</v>
      </c>
      <c r="AO375" s="28" t="s">
        <v>67</v>
      </c>
      <c r="AP375" s="27" t="s">
        <v>1461</v>
      </c>
      <c r="AQ375" s="27" t="s">
        <v>67</v>
      </c>
      <c r="AR375" s="28" t="s">
        <v>67</v>
      </c>
      <c r="AS375" s="28" t="s">
        <v>67</v>
      </c>
      <c r="AT375" s="28" t="s">
        <v>57</v>
      </c>
      <c r="AU375" s="28" t="s">
        <v>57</v>
      </c>
      <c r="AV375" s="28">
        <v>3</v>
      </c>
      <c r="AW375" s="28" t="s">
        <v>397</v>
      </c>
      <c r="AX375" s="28">
        <v>909</v>
      </c>
      <c r="AY375" s="27">
        <v>24827840539</v>
      </c>
      <c r="AZ375" s="28" t="s">
        <v>2935</v>
      </c>
      <c r="BA375" s="28">
        <v>3014940000</v>
      </c>
      <c r="BB375" s="28" t="s">
        <v>57</v>
      </c>
      <c r="BC375" s="36" t="s">
        <v>57</v>
      </c>
      <c r="BD375" s="28" t="s">
        <v>57</v>
      </c>
      <c r="BE375" s="36" t="s">
        <v>69</v>
      </c>
      <c r="BF375" s="28" t="s">
        <v>1612</v>
      </c>
      <c r="BG375" s="36">
        <v>45356</v>
      </c>
      <c r="BH375" s="27" t="s">
        <v>67</v>
      </c>
      <c r="BI375" s="28" t="s">
        <v>67</v>
      </c>
      <c r="BJ375" s="27" t="s">
        <v>12285</v>
      </c>
      <c r="BK375" s="27" t="s">
        <v>57</v>
      </c>
    </row>
    <row r="376" spans="1:63" x14ac:dyDescent="0.25">
      <c r="A376" s="31" t="s">
        <v>1452</v>
      </c>
      <c r="B376" s="27">
        <v>417</v>
      </c>
      <c r="C376" s="27">
        <v>1291</v>
      </c>
      <c r="D376" s="28" t="s">
        <v>2958</v>
      </c>
      <c r="E376" s="28" t="s">
        <v>2959</v>
      </c>
      <c r="F376" s="27" t="s">
        <v>171</v>
      </c>
      <c r="G376" s="28" t="s">
        <v>11972</v>
      </c>
      <c r="H376" s="28" t="s">
        <v>107</v>
      </c>
      <c r="I376" s="28" t="s">
        <v>5073</v>
      </c>
      <c r="J376" s="28" t="s">
        <v>2387</v>
      </c>
      <c r="K376" s="28" t="s">
        <v>58</v>
      </c>
      <c r="L376" s="28" t="s">
        <v>172</v>
      </c>
      <c r="M376" s="28" t="s">
        <v>2960</v>
      </c>
      <c r="N376" s="34" t="s">
        <v>2961</v>
      </c>
      <c r="O376" s="28" t="s">
        <v>2533</v>
      </c>
      <c r="P376" s="28" t="s">
        <v>181</v>
      </c>
      <c r="Q376" s="28" t="s">
        <v>2962</v>
      </c>
      <c r="R376" s="28">
        <v>-19.968996000000001</v>
      </c>
      <c r="S376" s="28">
        <v>-44.032187999999998</v>
      </c>
      <c r="T376" s="28" t="s">
        <v>59</v>
      </c>
      <c r="U376" s="28" t="s">
        <v>60</v>
      </c>
      <c r="V376" s="34">
        <v>41358</v>
      </c>
      <c r="W376" s="28" t="str">
        <f t="shared" ca="1" si="9"/>
        <v>MADURA</v>
      </c>
      <c r="X376" s="34" t="s">
        <v>615</v>
      </c>
      <c r="Y376" s="27" t="s">
        <v>616</v>
      </c>
      <c r="Z376" s="28" t="s">
        <v>16233</v>
      </c>
      <c r="AA376" s="28" t="s">
        <v>61</v>
      </c>
      <c r="AB376" s="27" t="s">
        <v>2963</v>
      </c>
      <c r="AC376" s="27" t="s">
        <v>16725</v>
      </c>
      <c r="AD376" s="27" t="s">
        <v>13607</v>
      </c>
      <c r="AE376" s="27" t="s">
        <v>2964</v>
      </c>
      <c r="AF376" s="28" t="s">
        <v>618</v>
      </c>
      <c r="AG376" s="28" t="s">
        <v>618</v>
      </c>
      <c r="AH376" s="27" t="s">
        <v>618</v>
      </c>
      <c r="AI376" s="27" t="s">
        <v>63</v>
      </c>
      <c r="AJ376" s="27" t="s">
        <v>64</v>
      </c>
      <c r="AK376" s="27" t="s">
        <v>405</v>
      </c>
      <c r="AL376" s="27" t="s">
        <v>429</v>
      </c>
      <c r="AM376" s="28" t="s">
        <v>429</v>
      </c>
      <c r="AN376" s="28" t="s">
        <v>67</v>
      </c>
      <c r="AO376" s="28" t="s">
        <v>67</v>
      </c>
      <c r="AP376" s="27" t="s">
        <v>1461</v>
      </c>
      <c r="AQ376" s="27" t="s">
        <v>1461</v>
      </c>
      <c r="AR376" s="28" t="s">
        <v>1461</v>
      </c>
      <c r="AS376" s="28" t="s">
        <v>1461</v>
      </c>
      <c r="AT376" s="28" t="s">
        <v>57</v>
      </c>
      <c r="AU376" s="28" t="s">
        <v>57</v>
      </c>
      <c r="AV376" s="28">
        <v>3</v>
      </c>
      <c r="AW376" s="28" t="s">
        <v>397</v>
      </c>
      <c r="AX376" s="28">
        <v>909</v>
      </c>
      <c r="AY376" s="27">
        <v>3671539867707</v>
      </c>
      <c r="AZ376" s="28" t="s">
        <v>2965</v>
      </c>
      <c r="BA376" s="28">
        <v>3012910000</v>
      </c>
      <c r="BB376" s="28" t="s">
        <v>57</v>
      </c>
      <c r="BC376" s="36" t="s">
        <v>57</v>
      </c>
      <c r="BD376" s="28" t="s">
        <v>57</v>
      </c>
      <c r="BE376" s="36" t="s">
        <v>69</v>
      </c>
      <c r="BF376" s="28" t="s">
        <v>12008</v>
      </c>
      <c r="BG376" s="36" t="s">
        <v>57</v>
      </c>
      <c r="BH376" s="27" t="s">
        <v>67</v>
      </c>
      <c r="BI376" s="28" t="s">
        <v>67</v>
      </c>
      <c r="BJ376" s="27" t="s">
        <v>67</v>
      </c>
      <c r="BK376" s="27" t="s">
        <v>57</v>
      </c>
    </row>
    <row r="377" spans="1:63" x14ac:dyDescent="0.25">
      <c r="A377" s="31" t="s">
        <v>1452</v>
      </c>
      <c r="B377" s="27">
        <v>402</v>
      </c>
      <c r="C377" s="27">
        <v>1254</v>
      </c>
      <c r="D377" s="28" t="s">
        <v>2429</v>
      </c>
      <c r="E377" s="28" t="s">
        <v>2430</v>
      </c>
      <c r="F377" s="27" t="s">
        <v>11973</v>
      </c>
      <c r="G377" s="28" t="s">
        <v>11972</v>
      </c>
      <c r="H377" s="28" t="s">
        <v>107</v>
      </c>
      <c r="I377" s="28" t="s">
        <v>2411</v>
      </c>
      <c r="J377" s="28" t="s">
        <v>2387</v>
      </c>
      <c r="K377" s="28" t="s">
        <v>58</v>
      </c>
      <c r="L377" s="28" t="s">
        <v>2388</v>
      </c>
      <c r="M377" s="28" t="s">
        <v>14669</v>
      </c>
      <c r="N377" s="34" t="s">
        <v>448</v>
      </c>
      <c r="O377" s="28" t="s">
        <v>180</v>
      </c>
      <c r="P377" s="28" t="s">
        <v>181</v>
      </c>
      <c r="Q377" s="28" t="s">
        <v>2431</v>
      </c>
      <c r="R377" s="28">
        <v>-19.921347999999998</v>
      </c>
      <c r="S377" s="28">
        <v>-43.947544000000001</v>
      </c>
      <c r="T377" s="28" t="s">
        <v>59</v>
      </c>
      <c r="U377" s="28" t="s">
        <v>60</v>
      </c>
      <c r="V377" s="34">
        <v>32509</v>
      </c>
      <c r="W377" s="28" t="str">
        <f t="shared" ca="1" si="9"/>
        <v>MADURA</v>
      </c>
      <c r="X377" s="34" t="s">
        <v>2432</v>
      </c>
      <c r="Y377" s="27" t="s">
        <v>2433</v>
      </c>
      <c r="Z377" s="28" t="s">
        <v>57</v>
      </c>
      <c r="AA377" s="28" t="s">
        <v>61</v>
      </c>
      <c r="AB377" s="27" t="s">
        <v>2434</v>
      </c>
      <c r="AC377" s="27" t="s">
        <v>16726</v>
      </c>
      <c r="AD377" s="27" t="s">
        <v>13563</v>
      </c>
      <c r="AE377" s="27" t="s">
        <v>2435</v>
      </c>
      <c r="AF377" s="28" t="s">
        <v>1964</v>
      </c>
      <c r="AG377" s="28" t="s">
        <v>1964</v>
      </c>
      <c r="AH377" s="27" t="s">
        <v>619</v>
      </c>
      <c r="AI377" s="27" t="s">
        <v>620</v>
      </c>
      <c r="AJ377" s="27" t="s">
        <v>64</v>
      </c>
      <c r="AK377" s="27" t="s">
        <v>65</v>
      </c>
      <c r="AL377" s="27" t="s">
        <v>429</v>
      </c>
      <c r="AM377" s="28" t="s">
        <v>429</v>
      </c>
      <c r="AN377" s="28" t="s">
        <v>67</v>
      </c>
      <c r="AO377" s="28" t="s">
        <v>67</v>
      </c>
      <c r="AP377" s="27" t="s">
        <v>1461</v>
      </c>
      <c r="AQ377" s="27" t="s">
        <v>67</v>
      </c>
      <c r="AR377" s="28" t="s">
        <v>1461</v>
      </c>
      <c r="AS377" s="28" t="s">
        <v>1461</v>
      </c>
      <c r="AT377" s="28" t="s">
        <v>57</v>
      </c>
      <c r="AU377" s="28" t="s">
        <v>57</v>
      </c>
      <c r="AV377" s="28">
        <v>3</v>
      </c>
      <c r="AW377" s="28" t="s">
        <v>397</v>
      </c>
      <c r="AX377" s="28">
        <v>909</v>
      </c>
      <c r="AY377" s="27">
        <v>3671539864163</v>
      </c>
      <c r="AZ377" s="28" t="s">
        <v>2436</v>
      </c>
      <c r="BA377" s="28">
        <v>3012540000</v>
      </c>
      <c r="BB377" s="28" t="s">
        <v>57</v>
      </c>
      <c r="BC377" s="36" t="s">
        <v>57</v>
      </c>
      <c r="BD377" s="28" t="s">
        <v>57</v>
      </c>
      <c r="BE377" s="36" t="s">
        <v>69</v>
      </c>
      <c r="BF377" s="28" t="s">
        <v>12008</v>
      </c>
      <c r="BG377" s="36" t="s">
        <v>57</v>
      </c>
      <c r="BH377" s="27" t="s">
        <v>67</v>
      </c>
      <c r="BI377" s="28" t="s">
        <v>67</v>
      </c>
      <c r="BJ377" s="27" t="s">
        <v>67</v>
      </c>
      <c r="BK377" s="27" t="s">
        <v>57</v>
      </c>
    </row>
    <row r="378" spans="1:63" x14ac:dyDescent="0.25">
      <c r="A378" s="31" t="s">
        <v>1452</v>
      </c>
      <c r="B378" s="27">
        <v>414</v>
      </c>
      <c r="C378" s="27">
        <v>1515</v>
      </c>
      <c r="D378" s="28" t="s">
        <v>2437</v>
      </c>
      <c r="E378" s="28" t="s">
        <v>2438</v>
      </c>
      <c r="F378" s="27" t="s">
        <v>11973</v>
      </c>
      <c r="G378" s="28" t="s">
        <v>11972</v>
      </c>
      <c r="H378" s="28" t="s">
        <v>107</v>
      </c>
      <c r="I378" s="28" t="s">
        <v>2411</v>
      </c>
      <c r="J378" s="28" t="s">
        <v>2387</v>
      </c>
      <c r="K378" s="28" t="s">
        <v>58</v>
      </c>
      <c r="L378" s="28" t="s">
        <v>172</v>
      </c>
      <c r="M378" s="28" t="s">
        <v>14670</v>
      </c>
      <c r="N378" s="34" t="s">
        <v>2439</v>
      </c>
      <c r="O378" s="28" t="s">
        <v>180</v>
      </c>
      <c r="P378" s="28" t="s">
        <v>181</v>
      </c>
      <c r="Q378" s="28" t="s">
        <v>2440</v>
      </c>
      <c r="R378" s="28">
        <v>-19.928728</v>
      </c>
      <c r="S378" s="28">
        <v>-43.951400999999997</v>
      </c>
      <c r="T378" s="28" t="s">
        <v>1609</v>
      </c>
      <c r="U378" s="28" t="s">
        <v>60</v>
      </c>
      <c r="V378" s="34">
        <v>42726</v>
      </c>
      <c r="W378" s="28" t="str">
        <f t="shared" ca="1" si="9"/>
        <v>MADURA</v>
      </c>
      <c r="X378" s="34" t="s">
        <v>1697</v>
      </c>
      <c r="Y378" s="27" t="s">
        <v>93</v>
      </c>
      <c r="Z378" s="28" t="s">
        <v>16232</v>
      </c>
      <c r="AA378" s="28" t="s">
        <v>61</v>
      </c>
      <c r="AB378" s="27" t="s">
        <v>2441</v>
      </c>
      <c r="AC378" s="27" t="s">
        <v>16727</v>
      </c>
      <c r="AD378" s="27" t="s">
        <v>13608</v>
      </c>
      <c r="AE378" s="27" t="s">
        <v>2442</v>
      </c>
      <c r="AF378" s="28" t="s">
        <v>618</v>
      </c>
      <c r="AG378" s="28" t="s">
        <v>618</v>
      </c>
      <c r="AH378" s="27" t="s">
        <v>618</v>
      </c>
      <c r="AI378" s="27" t="s">
        <v>63</v>
      </c>
      <c r="AJ378" s="27" t="s">
        <v>64</v>
      </c>
      <c r="AK378" s="27" t="s">
        <v>65</v>
      </c>
      <c r="AL378" s="27" t="s">
        <v>429</v>
      </c>
      <c r="AM378" s="28" t="s">
        <v>57</v>
      </c>
      <c r="AN378" s="28" t="s">
        <v>12285</v>
      </c>
      <c r="AO378" s="28" t="s">
        <v>67</v>
      </c>
      <c r="AP378" s="27" t="s">
        <v>1461</v>
      </c>
      <c r="AQ378" s="27" t="s">
        <v>67</v>
      </c>
      <c r="AR378" s="28" t="s">
        <v>1461</v>
      </c>
      <c r="AS378" s="28" t="s">
        <v>1461</v>
      </c>
      <c r="AT378" s="28" t="s">
        <v>57</v>
      </c>
      <c r="AU378" s="28" t="s">
        <v>57</v>
      </c>
      <c r="AV378" s="28">
        <v>3</v>
      </c>
      <c r="AW378" s="28" t="s">
        <v>397</v>
      </c>
      <c r="AX378" s="28">
        <v>909</v>
      </c>
      <c r="AY378" s="27">
        <v>24827840610</v>
      </c>
      <c r="AZ378" s="28" t="s">
        <v>2443</v>
      </c>
      <c r="BA378" s="28">
        <v>3015150000</v>
      </c>
      <c r="BB378" s="28" t="s">
        <v>57</v>
      </c>
      <c r="BC378" s="36" t="s">
        <v>57</v>
      </c>
      <c r="BD378" s="28" t="s">
        <v>57</v>
      </c>
      <c r="BE378" s="36" t="s">
        <v>69</v>
      </c>
      <c r="BF378" s="28" t="s">
        <v>12008</v>
      </c>
      <c r="BG378" s="36" t="s">
        <v>57</v>
      </c>
      <c r="BH378" s="27" t="s">
        <v>67</v>
      </c>
      <c r="BI378" s="28" t="s">
        <v>12285</v>
      </c>
      <c r="BJ378" s="27" t="s">
        <v>12285</v>
      </c>
      <c r="BK378" s="27" t="s">
        <v>57</v>
      </c>
    </row>
    <row r="379" spans="1:63" x14ac:dyDescent="0.25">
      <c r="A379" s="31" t="s">
        <v>1452</v>
      </c>
      <c r="B379" s="27">
        <v>414</v>
      </c>
      <c r="C379" s="27">
        <v>1500</v>
      </c>
      <c r="D379" s="28" t="s">
        <v>2444</v>
      </c>
      <c r="E379" s="28" t="s">
        <v>2445</v>
      </c>
      <c r="F379" s="27" t="s">
        <v>11973</v>
      </c>
      <c r="G379" s="28" t="s">
        <v>11972</v>
      </c>
      <c r="H379" s="28" t="s">
        <v>107</v>
      </c>
      <c r="I379" s="28" t="s">
        <v>2411</v>
      </c>
      <c r="J379" s="28" t="s">
        <v>2387</v>
      </c>
      <c r="K379" s="28" t="s">
        <v>58</v>
      </c>
      <c r="L379" s="28" t="s">
        <v>172</v>
      </c>
      <c r="M379" s="28" t="s">
        <v>14671</v>
      </c>
      <c r="N379" s="34" t="s">
        <v>2446</v>
      </c>
      <c r="O379" s="28" t="s">
        <v>180</v>
      </c>
      <c r="P379" s="28" t="s">
        <v>181</v>
      </c>
      <c r="Q379" s="28" t="s">
        <v>2447</v>
      </c>
      <c r="R379" s="28">
        <v>-19.947351999999999</v>
      </c>
      <c r="S379" s="28">
        <v>-43.955973</v>
      </c>
      <c r="T379" s="28" t="s">
        <v>59</v>
      </c>
      <c r="U379" s="28" t="s">
        <v>60</v>
      </c>
      <c r="V379" s="34">
        <v>42601</v>
      </c>
      <c r="W379" s="28" t="str">
        <f t="shared" ca="1" si="9"/>
        <v>MADURA</v>
      </c>
      <c r="X379" s="34" t="s">
        <v>1246</v>
      </c>
      <c r="Y379" s="27" t="s">
        <v>93</v>
      </c>
      <c r="Z379" s="28" t="s">
        <v>16232</v>
      </c>
      <c r="AA379" s="28" t="s">
        <v>61</v>
      </c>
      <c r="AB379" s="27" t="s">
        <v>2448</v>
      </c>
      <c r="AC379" s="27" t="s">
        <v>16728</v>
      </c>
      <c r="AD379" s="27" t="s">
        <v>13609</v>
      </c>
      <c r="AE379" s="27" t="s">
        <v>2449</v>
      </c>
      <c r="AF379" s="28" t="s">
        <v>618</v>
      </c>
      <c r="AG379" s="28" t="s">
        <v>618</v>
      </c>
      <c r="AH379" s="27" t="s">
        <v>618</v>
      </c>
      <c r="AI379" s="27" t="s">
        <v>63</v>
      </c>
      <c r="AJ379" s="27" t="s">
        <v>64</v>
      </c>
      <c r="AK379" s="27" t="s">
        <v>65</v>
      </c>
      <c r="AL379" s="27" t="s">
        <v>429</v>
      </c>
      <c r="AM379" s="28" t="s">
        <v>57</v>
      </c>
      <c r="AN379" s="28" t="s">
        <v>12285</v>
      </c>
      <c r="AO379" s="28" t="s">
        <v>67</v>
      </c>
      <c r="AP379" s="27" t="s">
        <v>1461</v>
      </c>
      <c r="AQ379" s="27" t="s">
        <v>1461</v>
      </c>
      <c r="AR379" s="28" t="s">
        <v>1461</v>
      </c>
      <c r="AS379" s="28" t="s">
        <v>1461</v>
      </c>
      <c r="AT379" s="28">
        <v>4</v>
      </c>
      <c r="AU379" s="28" t="s">
        <v>57</v>
      </c>
      <c r="AV379" s="28">
        <v>3</v>
      </c>
      <c r="AW379" s="28" t="s">
        <v>397</v>
      </c>
      <c r="AX379" s="28">
        <v>909</v>
      </c>
      <c r="AY379" s="27">
        <v>24827840466</v>
      </c>
      <c r="AZ379" s="28" t="s">
        <v>2450</v>
      </c>
      <c r="BA379" s="28">
        <v>3015000000</v>
      </c>
      <c r="BB379" s="28" t="s">
        <v>57</v>
      </c>
      <c r="BC379" s="36" t="s">
        <v>57</v>
      </c>
      <c r="BD379" s="28" t="s">
        <v>57</v>
      </c>
      <c r="BE379" s="36" t="s">
        <v>69</v>
      </c>
      <c r="BF379" s="28" t="s">
        <v>12008</v>
      </c>
      <c r="BG379" s="36" t="s">
        <v>57</v>
      </c>
      <c r="BH379" s="27" t="s">
        <v>67</v>
      </c>
      <c r="BI379" s="28" t="s">
        <v>67</v>
      </c>
      <c r="BJ379" s="27" t="s">
        <v>12285</v>
      </c>
      <c r="BK379" s="27" t="s">
        <v>57</v>
      </c>
    </row>
    <row r="380" spans="1:63" x14ac:dyDescent="0.25">
      <c r="A380" s="31" t="s">
        <v>1452</v>
      </c>
      <c r="B380" s="27">
        <v>414</v>
      </c>
      <c r="C380" s="27">
        <v>1253</v>
      </c>
      <c r="D380" s="28" t="s">
        <v>2546</v>
      </c>
      <c r="E380" s="28" t="s">
        <v>2547</v>
      </c>
      <c r="F380" s="27" t="s">
        <v>11973</v>
      </c>
      <c r="G380" s="28" t="s">
        <v>11972</v>
      </c>
      <c r="H380" s="28" t="s">
        <v>107</v>
      </c>
      <c r="I380" s="28" t="s">
        <v>2411</v>
      </c>
      <c r="J380" s="28" t="s">
        <v>2387</v>
      </c>
      <c r="K380" s="28" t="s">
        <v>58</v>
      </c>
      <c r="L380" s="28" t="s">
        <v>172</v>
      </c>
      <c r="M380" s="28" t="s">
        <v>14672</v>
      </c>
      <c r="N380" s="34" t="s">
        <v>2548</v>
      </c>
      <c r="O380" s="28" t="s">
        <v>180</v>
      </c>
      <c r="P380" s="28" t="s">
        <v>181</v>
      </c>
      <c r="Q380" s="28" t="s">
        <v>12000</v>
      </c>
      <c r="R380" s="28">
        <v>-19.887267000000001</v>
      </c>
      <c r="S380" s="28">
        <v>-43.929181999999997</v>
      </c>
      <c r="T380" s="28" t="s">
        <v>59</v>
      </c>
      <c r="U380" s="28" t="s">
        <v>60</v>
      </c>
      <c r="V380" s="34">
        <v>31444</v>
      </c>
      <c r="W380" s="28" t="str">
        <f t="shared" ca="1" si="9"/>
        <v>MADURA</v>
      </c>
      <c r="X380" s="34" t="s">
        <v>92</v>
      </c>
      <c r="Y380" s="27" t="s">
        <v>93</v>
      </c>
      <c r="Z380" s="28" t="s">
        <v>16232</v>
      </c>
      <c r="AA380" s="28" t="s">
        <v>61</v>
      </c>
      <c r="AB380" s="27" t="s">
        <v>2550</v>
      </c>
      <c r="AC380" s="27" t="s">
        <v>12601</v>
      </c>
      <c r="AD380" s="27" t="s">
        <v>13612</v>
      </c>
      <c r="AE380" s="27" t="s">
        <v>2551</v>
      </c>
      <c r="AF380" s="28" t="s">
        <v>336</v>
      </c>
      <c r="AG380" s="28" t="s">
        <v>336</v>
      </c>
      <c r="AH380" s="27" t="s">
        <v>336</v>
      </c>
      <c r="AI380" s="27" t="s">
        <v>336</v>
      </c>
      <c r="AJ380" s="27" t="s">
        <v>64</v>
      </c>
      <c r="AK380" s="27" t="s">
        <v>437</v>
      </c>
      <c r="AL380" s="27" t="s">
        <v>429</v>
      </c>
      <c r="AM380" s="28" t="s">
        <v>429</v>
      </c>
      <c r="AN380" s="28" t="s">
        <v>12285</v>
      </c>
      <c r="AO380" s="28" t="s">
        <v>12285</v>
      </c>
      <c r="AP380" s="27" t="s">
        <v>1461</v>
      </c>
      <c r="AQ380" s="27" t="s">
        <v>1461</v>
      </c>
      <c r="AR380" s="28" t="s">
        <v>1461</v>
      </c>
      <c r="AS380" s="28" t="s">
        <v>1461</v>
      </c>
      <c r="AT380" s="28" t="s">
        <v>57</v>
      </c>
      <c r="AU380" s="28" t="s">
        <v>57</v>
      </c>
      <c r="AV380" s="28">
        <v>4</v>
      </c>
      <c r="AW380" s="28" t="s">
        <v>397</v>
      </c>
      <c r="AX380" s="28">
        <v>909</v>
      </c>
      <c r="AY380" s="27">
        <v>3671539863418</v>
      </c>
      <c r="AZ380" s="28" t="s">
        <v>2552</v>
      </c>
      <c r="BA380" s="28">
        <v>3012530000</v>
      </c>
      <c r="BB380" s="28" t="s">
        <v>57</v>
      </c>
      <c r="BC380" s="36" t="s">
        <v>57</v>
      </c>
      <c r="BD380" s="28" t="s">
        <v>57</v>
      </c>
      <c r="BE380" s="36" t="s">
        <v>69</v>
      </c>
      <c r="BF380" s="28" t="s">
        <v>1612</v>
      </c>
      <c r="BG380" s="36" t="s">
        <v>57</v>
      </c>
      <c r="BH380" s="27" t="s">
        <v>12285</v>
      </c>
      <c r="BI380" s="28" t="s">
        <v>67</v>
      </c>
      <c r="BJ380" s="27" t="s">
        <v>12285</v>
      </c>
      <c r="BK380" s="27" t="s">
        <v>57</v>
      </c>
    </row>
    <row r="381" spans="1:63" x14ac:dyDescent="0.25">
      <c r="A381" s="31" t="s">
        <v>1452</v>
      </c>
      <c r="B381" s="27">
        <v>414</v>
      </c>
      <c r="C381" s="27">
        <v>1482</v>
      </c>
      <c r="D381" s="28" t="s">
        <v>2553</v>
      </c>
      <c r="E381" s="28" t="s">
        <v>2554</v>
      </c>
      <c r="F381" s="27" t="s">
        <v>11973</v>
      </c>
      <c r="G381" s="28" t="s">
        <v>11972</v>
      </c>
      <c r="H381" s="28" t="s">
        <v>107</v>
      </c>
      <c r="I381" s="28" t="s">
        <v>2411</v>
      </c>
      <c r="J381" s="28" t="s">
        <v>2387</v>
      </c>
      <c r="K381" s="28" t="s">
        <v>58</v>
      </c>
      <c r="L381" s="28" t="s">
        <v>172</v>
      </c>
      <c r="M381" s="28" t="s">
        <v>14673</v>
      </c>
      <c r="N381" s="34" t="s">
        <v>2548</v>
      </c>
      <c r="O381" s="28" t="s">
        <v>180</v>
      </c>
      <c r="P381" s="28" t="s">
        <v>181</v>
      </c>
      <c r="Q381" s="28" t="s">
        <v>2555</v>
      </c>
      <c r="R381" s="28">
        <v>-19.887091999999999</v>
      </c>
      <c r="S381" s="28">
        <v>-43.925618</v>
      </c>
      <c r="T381" s="28" t="s">
        <v>1609</v>
      </c>
      <c r="U381" s="28" t="s">
        <v>60</v>
      </c>
      <c r="V381" s="34">
        <v>42081</v>
      </c>
      <c r="W381" s="28" t="str">
        <f t="shared" ca="1" si="9"/>
        <v>MADURA</v>
      </c>
      <c r="X381" s="34" t="s">
        <v>1697</v>
      </c>
      <c r="Y381" s="27" t="s">
        <v>93</v>
      </c>
      <c r="Z381" s="28" t="s">
        <v>16232</v>
      </c>
      <c r="AA381" s="28" t="s">
        <v>61</v>
      </c>
      <c r="AB381" s="27" t="s">
        <v>2556</v>
      </c>
      <c r="AC381" s="27" t="s">
        <v>16729</v>
      </c>
      <c r="AD381" s="27" t="s">
        <v>13613</v>
      </c>
      <c r="AE381" s="27" t="s">
        <v>2557</v>
      </c>
      <c r="AF381" s="28" t="s">
        <v>62</v>
      </c>
      <c r="AG381" s="28" t="s">
        <v>62</v>
      </c>
      <c r="AH381" s="27" t="s">
        <v>62</v>
      </c>
      <c r="AI381" s="27" t="s">
        <v>63</v>
      </c>
      <c r="AJ381" s="27" t="s">
        <v>64</v>
      </c>
      <c r="AK381" s="27" t="s">
        <v>65</v>
      </c>
      <c r="AL381" s="27" t="s">
        <v>429</v>
      </c>
      <c r="AM381" s="28" t="s">
        <v>57</v>
      </c>
      <c r="AN381" s="28" t="s">
        <v>12285</v>
      </c>
      <c r="AO381" s="28" t="s">
        <v>67</v>
      </c>
      <c r="AP381" s="27" t="s">
        <v>1461</v>
      </c>
      <c r="AQ381" s="27" t="s">
        <v>67</v>
      </c>
      <c r="AR381" s="28" t="s">
        <v>1461</v>
      </c>
      <c r="AS381" s="28" t="s">
        <v>1461</v>
      </c>
      <c r="AT381" s="28" t="s">
        <v>57</v>
      </c>
      <c r="AU381" s="28" t="s">
        <v>57</v>
      </c>
      <c r="AV381" s="28">
        <v>3</v>
      </c>
      <c r="AW381" s="28" t="s">
        <v>397</v>
      </c>
      <c r="AX381" s="28">
        <v>909</v>
      </c>
      <c r="AY381" s="27">
        <v>24827840040</v>
      </c>
      <c r="AZ381" s="28" t="s">
        <v>2558</v>
      </c>
      <c r="BA381" s="28">
        <v>3014820000</v>
      </c>
      <c r="BB381" s="28" t="s">
        <v>57</v>
      </c>
      <c r="BC381" s="36" t="s">
        <v>57</v>
      </c>
      <c r="BD381" s="28" t="s">
        <v>57</v>
      </c>
      <c r="BE381" s="36" t="s">
        <v>69</v>
      </c>
      <c r="BF381" s="28" t="s">
        <v>12008</v>
      </c>
      <c r="BG381" s="36" t="s">
        <v>57</v>
      </c>
      <c r="BH381" s="27" t="s">
        <v>12285</v>
      </c>
      <c r="BI381" s="28" t="s">
        <v>67</v>
      </c>
      <c r="BJ381" s="27" t="s">
        <v>12285</v>
      </c>
      <c r="BK381" s="27" t="s">
        <v>57</v>
      </c>
    </row>
    <row r="382" spans="1:63" x14ac:dyDescent="0.25">
      <c r="A382" s="31" t="s">
        <v>1452</v>
      </c>
      <c r="B382" s="27">
        <v>411</v>
      </c>
      <c r="C382" s="27">
        <v>1805</v>
      </c>
      <c r="D382" s="28" t="s">
        <v>2559</v>
      </c>
      <c r="E382" s="28" t="s">
        <v>2560</v>
      </c>
      <c r="F382" s="27" t="s">
        <v>11973</v>
      </c>
      <c r="G382" s="28" t="s">
        <v>11972</v>
      </c>
      <c r="H382" s="28" t="s">
        <v>107</v>
      </c>
      <c r="I382" s="28" t="s">
        <v>2411</v>
      </c>
      <c r="J382" s="28" t="s">
        <v>2387</v>
      </c>
      <c r="K382" s="28" t="s">
        <v>58</v>
      </c>
      <c r="L382" s="28" t="s">
        <v>172</v>
      </c>
      <c r="M382" s="28" t="s">
        <v>14674</v>
      </c>
      <c r="N382" s="34" t="s">
        <v>96</v>
      </c>
      <c r="O382" s="28" t="s">
        <v>2561</v>
      </c>
      <c r="P382" s="28" t="s">
        <v>181</v>
      </c>
      <c r="Q382" s="28" t="s">
        <v>2562</v>
      </c>
      <c r="R382" s="28">
        <v>-20.658819999999999</v>
      </c>
      <c r="S382" s="28">
        <v>-43.79025</v>
      </c>
      <c r="T382" s="28" t="s">
        <v>59</v>
      </c>
      <c r="U382" s="28" t="s">
        <v>60</v>
      </c>
      <c r="V382" s="34">
        <v>45204</v>
      </c>
      <c r="W382" s="28">
        <f t="shared" ca="1" si="9"/>
        <v>2023</v>
      </c>
      <c r="X382" s="34" t="s">
        <v>1458</v>
      </c>
      <c r="Y382" s="27" t="s">
        <v>616</v>
      </c>
      <c r="Z382" s="28" t="s">
        <v>16233</v>
      </c>
      <c r="AA382" s="28" t="s">
        <v>61</v>
      </c>
      <c r="AB382" s="27" t="s">
        <v>16406</v>
      </c>
      <c r="AC382" s="27" t="s">
        <v>16730</v>
      </c>
      <c r="AD382" s="27" t="s">
        <v>13664</v>
      </c>
      <c r="AE382" s="27" t="s">
        <v>2563</v>
      </c>
      <c r="AF382" s="28" t="s">
        <v>336</v>
      </c>
      <c r="AG382" s="28" t="s">
        <v>336</v>
      </c>
      <c r="AH382" s="27" t="s">
        <v>336</v>
      </c>
      <c r="AI382" s="27" t="s">
        <v>336</v>
      </c>
      <c r="AJ382" s="27" t="s">
        <v>64</v>
      </c>
      <c r="AK382" s="27" t="s">
        <v>65</v>
      </c>
      <c r="AL382" s="27" t="s">
        <v>429</v>
      </c>
      <c r="AM382" s="28" t="s">
        <v>57</v>
      </c>
      <c r="AN382" s="28" t="s">
        <v>12285</v>
      </c>
      <c r="AO382" s="28" t="s">
        <v>12285</v>
      </c>
      <c r="AP382" s="27" t="s">
        <v>67</v>
      </c>
      <c r="AQ382" s="27" t="s">
        <v>67</v>
      </c>
      <c r="AR382" s="28" t="s">
        <v>67</v>
      </c>
      <c r="AS382" s="28" t="s">
        <v>67</v>
      </c>
      <c r="AT382" s="28">
        <v>5</v>
      </c>
      <c r="AU382" s="28" t="s">
        <v>57</v>
      </c>
      <c r="AV382" s="28">
        <v>6</v>
      </c>
      <c r="AW382" s="28" t="s">
        <v>68</v>
      </c>
      <c r="AX382" s="28">
        <v>909</v>
      </c>
      <c r="AY382" s="27">
        <v>24827846405</v>
      </c>
      <c r="AZ382" s="28" t="s">
        <v>2564</v>
      </c>
      <c r="BA382" s="28">
        <v>3018050000</v>
      </c>
      <c r="BB382" s="28" t="s">
        <v>57</v>
      </c>
      <c r="BC382" s="36" t="s">
        <v>57</v>
      </c>
      <c r="BD382" s="28" t="s">
        <v>57</v>
      </c>
      <c r="BE382" s="36" t="s">
        <v>69</v>
      </c>
      <c r="BF382" s="28" t="s">
        <v>1612</v>
      </c>
      <c r="BG382" s="36" t="s">
        <v>57</v>
      </c>
      <c r="BH382" s="27" t="s">
        <v>67</v>
      </c>
      <c r="BI382" s="28" t="s">
        <v>12285</v>
      </c>
      <c r="BJ382" s="27" t="s">
        <v>12285</v>
      </c>
      <c r="BK382" s="27" t="s">
        <v>57</v>
      </c>
    </row>
    <row r="383" spans="1:63" x14ac:dyDescent="0.25">
      <c r="A383" s="31" t="s">
        <v>1452</v>
      </c>
      <c r="B383" s="27">
        <v>417</v>
      </c>
      <c r="C383" s="27">
        <v>1521</v>
      </c>
      <c r="D383" s="28" t="s">
        <v>2565</v>
      </c>
      <c r="E383" s="28" t="s">
        <v>2566</v>
      </c>
      <c r="F383" s="27" t="s">
        <v>11973</v>
      </c>
      <c r="G383" s="28" t="s">
        <v>11972</v>
      </c>
      <c r="H383" s="28" t="s">
        <v>107</v>
      </c>
      <c r="I383" s="28" t="s">
        <v>2411</v>
      </c>
      <c r="J383" s="28" t="s">
        <v>2387</v>
      </c>
      <c r="K383" s="28" t="s">
        <v>58</v>
      </c>
      <c r="L383" s="28" t="s">
        <v>172</v>
      </c>
      <c r="M383" s="28" t="s">
        <v>14675</v>
      </c>
      <c r="N383" s="34" t="s">
        <v>14676</v>
      </c>
      <c r="O383" s="28" t="s">
        <v>180</v>
      </c>
      <c r="P383" s="28" t="s">
        <v>181</v>
      </c>
      <c r="Q383" s="28" t="s">
        <v>2568</v>
      </c>
      <c r="R383" s="28">
        <v>-19.924351999999999</v>
      </c>
      <c r="S383" s="28">
        <v>-43.988799999999998</v>
      </c>
      <c r="T383" s="28" t="s">
        <v>59</v>
      </c>
      <c r="U383" s="28" t="s">
        <v>60</v>
      </c>
      <c r="V383" s="34">
        <v>42726</v>
      </c>
      <c r="W383" s="28" t="str">
        <f t="shared" ca="1" si="9"/>
        <v>MADURA</v>
      </c>
      <c r="X383" s="34" t="s">
        <v>318</v>
      </c>
      <c r="Y383" s="27" t="s">
        <v>319</v>
      </c>
      <c r="Z383" s="28" t="s">
        <v>16233</v>
      </c>
      <c r="AA383" s="28" t="s">
        <v>61</v>
      </c>
      <c r="AB383" s="27" t="s">
        <v>2569</v>
      </c>
      <c r="AC383" s="27" t="s">
        <v>16731</v>
      </c>
      <c r="AD383" s="27" t="s">
        <v>13614</v>
      </c>
      <c r="AE383" s="27" t="s">
        <v>2570</v>
      </c>
      <c r="AF383" s="28" t="s">
        <v>62</v>
      </c>
      <c r="AG383" s="28" t="s">
        <v>62</v>
      </c>
      <c r="AH383" s="27" t="s">
        <v>62</v>
      </c>
      <c r="AI383" s="27" t="s">
        <v>63</v>
      </c>
      <c r="AJ383" s="27" t="s">
        <v>64</v>
      </c>
      <c r="AK383" s="27" t="s">
        <v>405</v>
      </c>
      <c r="AL383" s="27" t="s">
        <v>429</v>
      </c>
      <c r="AM383" s="28" t="s">
        <v>429</v>
      </c>
      <c r="AN383" s="28" t="s">
        <v>67</v>
      </c>
      <c r="AO383" s="28" t="s">
        <v>67</v>
      </c>
      <c r="AP383" s="27" t="s">
        <v>1461</v>
      </c>
      <c r="AQ383" s="27" t="s">
        <v>1461</v>
      </c>
      <c r="AR383" s="28" t="s">
        <v>1461</v>
      </c>
      <c r="AS383" s="28" t="s">
        <v>1461</v>
      </c>
      <c r="AT383" s="28">
        <v>14</v>
      </c>
      <c r="AU383" s="28" t="s">
        <v>57</v>
      </c>
      <c r="AV383" s="28">
        <v>4</v>
      </c>
      <c r="AW383" s="28" t="s">
        <v>397</v>
      </c>
      <c r="AX383" s="28">
        <v>909</v>
      </c>
      <c r="AY383" s="27">
        <v>3671539867545</v>
      </c>
      <c r="AZ383" s="28" t="s">
        <v>517</v>
      </c>
      <c r="BA383" s="28">
        <v>3015210000</v>
      </c>
      <c r="BB383" s="28" t="s">
        <v>57</v>
      </c>
      <c r="BC383" s="36" t="s">
        <v>57</v>
      </c>
      <c r="BD383" s="28" t="s">
        <v>57</v>
      </c>
      <c r="BE383" s="36" t="s">
        <v>69</v>
      </c>
      <c r="BF383" s="28" t="s">
        <v>12008</v>
      </c>
      <c r="BG383" s="36" t="s">
        <v>57</v>
      </c>
      <c r="BH383" s="27" t="s">
        <v>67</v>
      </c>
      <c r="BI383" s="28" t="s">
        <v>12285</v>
      </c>
      <c r="BJ383" s="27" t="s">
        <v>12285</v>
      </c>
      <c r="BK383" s="27" t="s">
        <v>57</v>
      </c>
    </row>
    <row r="384" spans="1:63" x14ac:dyDescent="0.25">
      <c r="A384" s="31" t="s">
        <v>1452</v>
      </c>
      <c r="B384" s="27">
        <v>414</v>
      </c>
      <c r="C384" s="27">
        <v>1267</v>
      </c>
      <c r="D384" s="28" t="s">
        <v>2627</v>
      </c>
      <c r="E384" s="28" t="s">
        <v>2628</v>
      </c>
      <c r="F384" s="27" t="s">
        <v>11973</v>
      </c>
      <c r="G384" s="28" t="s">
        <v>11972</v>
      </c>
      <c r="H384" s="28" t="s">
        <v>107</v>
      </c>
      <c r="I384" s="28" t="s">
        <v>2411</v>
      </c>
      <c r="J384" s="28" t="s">
        <v>2387</v>
      </c>
      <c r="K384" s="28" t="s">
        <v>58</v>
      </c>
      <c r="L384" s="28" t="s">
        <v>172</v>
      </c>
      <c r="M384" s="28" t="s">
        <v>14677</v>
      </c>
      <c r="N384" s="34" t="s">
        <v>521</v>
      </c>
      <c r="O384" s="28" t="s">
        <v>180</v>
      </c>
      <c r="P384" s="28" t="s">
        <v>181</v>
      </c>
      <c r="Q384" s="28" t="s">
        <v>2629</v>
      </c>
      <c r="R384" s="28">
        <v>-19.931654000000002</v>
      </c>
      <c r="S384" s="28">
        <v>-43.959316999999999</v>
      </c>
      <c r="T384" s="28" t="s">
        <v>59</v>
      </c>
      <c r="U384" s="28" t="s">
        <v>60</v>
      </c>
      <c r="V384" s="34">
        <v>36647</v>
      </c>
      <c r="W384" s="28" t="str">
        <f t="shared" ca="1" si="9"/>
        <v>MADURA</v>
      </c>
      <c r="X384" s="34" t="s">
        <v>3508</v>
      </c>
      <c r="Y384" s="27" t="s">
        <v>93</v>
      </c>
      <c r="Z384" s="28" t="s">
        <v>16232</v>
      </c>
      <c r="AA384" s="28" t="s">
        <v>61</v>
      </c>
      <c r="AB384" s="27" t="s">
        <v>2630</v>
      </c>
      <c r="AC384" s="27" t="s">
        <v>16732</v>
      </c>
      <c r="AD384" s="27" t="s">
        <v>13620</v>
      </c>
      <c r="AE384" s="27" t="s">
        <v>2631</v>
      </c>
      <c r="AF384" s="28" t="s">
        <v>62</v>
      </c>
      <c r="AG384" s="28" t="s">
        <v>62</v>
      </c>
      <c r="AH384" s="27" t="s">
        <v>62</v>
      </c>
      <c r="AI384" s="27" t="s">
        <v>63</v>
      </c>
      <c r="AJ384" s="27" t="s">
        <v>64</v>
      </c>
      <c r="AK384" s="27" t="s">
        <v>65</v>
      </c>
      <c r="AL384" s="27" t="s">
        <v>429</v>
      </c>
      <c r="AM384" s="28" t="s">
        <v>429</v>
      </c>
      <c r="AN384" s="28" t="s">
        <v>67</v>
      </c>
      <c r="AO384" s="28" t="s">
        <v>67</v>
      </c>
      <c r="AP384" s="27" t="s">
        <v>1461</v>
      </c>
      <c r="AQ384" s="27" t="s">
        <v>1461</v>
      </c>
      <c r="AR384" s="28" t="s">
        <v>67</v>
      </c>
      <c r="AS384" s="28" t="s">
        <v>1461</v>
      </c>
      <c r="AT384" s="28">
        <v>12</v>
      </c>
      <c r="AU384" s="28" t="s">
        <v>57</v>
      </c>
      <c r="AV384" s="28">
        <v>3</v>
      </c>
      <c r="AW384" s="28" t="s">
        <v>68</v>
      </c>
      <c r="AX384" s="28">
        <v>909</v>
      </c>
      <c r="AY384" s="27">
        <v>3671539865313</v>
      </c>
      <c r="AZ384" s="28" t="s">
        <v>2632</v>
      </c>
      <c r="BA384" s="28">
        <v>3012670000</v>
      </c>
      <c r="BB384" s="28" t="s">
        <v>57</v>
      </c>
      <c r="BC384" s="36" t="s">
        <v>57</v>
      </c>
      <c r="BD384" s="28" t="s">
        <v>57</v>
      </c>
      <c r="BE384" s="36" t="s">
        <v>69</v>
      </c>
      <c r="BF384" s="28" t="s">
        <v>12008</v>
      </c>
      <c r="BG384" s="36" t="s">
        <v>57</v>
      </c>
      <c r="BH384" s="27" t="s">
        <v>67</v>
      </c>
      <c r="BI384" s="28" t="s">
        <v>12285</v>
      </c>
      <c r="BJ384" s="27" t="s">
        <v>12285</v>
      </c>
      <c r="BK384" s="27" t="s">
        <v>57</v>
      </c>
    </row>
    <row r="385" spans="1:63" x14ac:dyDescent="0.25">
      <c r="A385" s="31" t="s">
        <v>1452</v>
      </c>
      <c r="B385" s="27">
        <v>414</v>
      </c>
      <c r="C385" s="27">
        <v>1295</v>
      </c>
      <c r="D385" s="28" t="s">
        <v>2796</v>
      </c>
      <c r="E385" s="28" t="s">
        <v>2797</v>
      </c>
      <c r="F385" s="27" t="s">
        <v>11973</v>
      </c>
      <c r="G385" s="28" t="s">
        <v>11972</v>
      </c>
      <c r="H385" s="28" t="s">
        <v>107</v>
      </c>
      <c r="I385" s="28" t="s">
        <v>2411</v>
      </c>
      <c r="J385" s="28" t="s">
        <v>2387</v>
      </c>
      <c r="K385" s="28" t="s">
        <v>58</v>
      </c>
      <c r="L385" s="28" t="s">
        <v>172</v>
      </c>
      <c r="M385" s="28" t="s">
        <v>14678</v>
      </c>
      <c r="N385" s="34" t="s">
        <v>2798</v>
      </c>
      <c r="O385" s="28" t="s">
        <v>180</v>
      </c>
      <c r="P385" s="28" t="s">
        <v>181</v>
      </c>
      <c r="Q385" s="28" t="s">
        <v>2799</v>
      </c>
      <c r="R385" s="28">
        <v>-19.937874000000001</v>
      </c>
      <c r="S385" s="28">
        <v>-43.969251</v>
      </c>
      <c r="T385" s="28" t="s">
        <v>59</v>
      </c>
      <c r="U385" s="28" t="s">
        <v>60</v>
      </c>
      <c r="V385" s="34">
        <v>41463</v>
      </c>
      <c r="W385" s="28" t="str">
        <f t="shared" ca="1" si="9"/>
        <v>MADURA</v>
      </c>
      <c r="X385" s="34" t="s">
        <v>1697</v>
      </c>
      <c r="Y385" s="27" t="s">
        <v>93</v>
      </c>
      <c r="Z385" s="28" t="s">
        <v>16232</v>
      </c>
      <c r="AA385" s="28" t="s">
        <v>61</v>
      </c>
      <c r="AB385" s="27" t="s">
        <v>2800</v>
      </c>
      <c r="AC385" s="27" t="s">
        <v>16733</v>
      </c>
      <c r="AD385" s="27" t="s">
        <v>13623</v>
      </c>
      <c r="AE385" s="27" t="s">
        <v>2801</v>
      </c>
      <c r="AF385" s="28" t="s">
        <v>62</v>
      </c>
      <c r="AG385" s="28" t="s">
        <v>62</v>
      </c>
      <c r="AH385" s="27" t="s">
        <v>62</v>
      </c>
      <c r="AI385" s="27" t="s">
        <v>63</v>
      </c>
      <c r="AJ385" s="27" t="s">
        <v>64</v>
      </c>
      <c r="AK385" s="27" t="s">
        <v>437</v>
      </c>
      <c r="AL385" s="27" t="s">
        <v>429</v>
      </c>
      <c r="AM385" s="28" t="s">
        <v>429</v>
      </c>
      <c r="AN385" s="28" t="s">
        <v>12285</v>
      </c>
      <c r="AO385" s="28" t="s">
        <v>12285</v>
      </c>
      <c r="AP385" s="27" t="s">
        <v>1461</v>
      </c>
      <c r="AQ385" s="27" t="s">
        <v>1461</v>
      </c>
      <c r="AR385" s="28" t="s">
        <v>1461</v>
      </c>
      <c r="AS385" s="28" t="s">
        <v>1461</v>
      </c>
      <c r="AT385" s="28" t="s">
        <v>57</v>
      </c>
      <c r="AU385" s="28" t="s">
        <v>57</v>
      </c>
      <c r="AV385" s="28">
        <v>4</v>
      </c>
      <c r="AW385" s="28" t="s">
        <v>397</v>
      </c>
      <c r="AX385" s="28">
        <v>909</v>
      </c>
      <c r="AY385" s="27">
        <v>3671539868878</v>
      </c>
      <c r="AZ385" s="28" t="s">
        <v>2802</v>
      </c>
      <c r="BA385" s="28">
        <v>3012950000</v>
      </c>
      <c r="BB385" s="28" t="s">
        <v>57</v>
      </c>
      <c r="BC385" s="36" t="s">
        <v>57</v>
      </c>
      <c r="BD385" s="28" t="s">
        <v>57</v>
      </c>
      <c r="BE385" s="36" t="s">
        <v>69</v>
      </c>
      <c r="BF385" s="28" t="s">
        <v>12008</v>
      </c>
      <c r="BG385" s="36" t="s">
        <v>57</v>
      </c>
      <c r="BH385" s="27" t="s">
        <v>12285</v>
      </c>
      <c r="BI385" s="28" t="s">
        <v>67</v>
      </c>
      <c r="BJ385" s="27" t="s">
        <v>12285</v>
      </c>
      <c r="BK385" s="27" t="s">
        <v>57</v>
      </c>
    </row>
    <row r="386" spans="1:63" x14ac:dyDescent="0.25">
      <c r="A386" s="31" t="s">
        <v>1452</v>
      </c>
      <c r="B386" s="27">
        <v>414</v>
      </c>
      <c r="C386" s="27">
        <v>1538</v>
      </c>
      <c r="D386" s="28" t="s">
        <v>2803</v>
      </c>
      <c r="E386" s="28" t="s">
        <v>2804</v>
      </c>
      <c r="F386" s="27" t="s">
        <v>11973</v>
      </c>
      <c r="G386" s="28" t="s">
        <v>11972</v>
      </c>
      <c r="H386" s="28" t="s">
        <v>107</v>
      </c>
      <c r="I386" s="28" t="s">
        <v>2411</v>
      </c>
      <c r="J386" s="28" t="s">
        <v>2387</v>
      </c>
      <c r="K386" s="28" t="s">
        <v>58</v>
      </c>
      <c r="L386" s="28" t="s">
        <v>172</v>
      </c>
      <c r="M386" s="28" t="s">
        <v>14679</v>
      </c>
      <c r="N386" s="34" t="s">
        <v>2805</v>
      </c>
      <c r="O386" s="28" t="s">
        <v>195</v>
      </c>
      <c r="P386" s="28" t="s">
        <v>181</v>
      </c>
      <c r="Q386" s="28" t="s">
        <v>2806</v>
      </c>
      <c r="R386" s="28">
        <v>-19.99567</v>
      </c>
      <c r="S386" s="28">
        <v>-43.879786000000003</v>
      </c>
      <c r="T386" s="28" t="s">
        <v>59</v>
      </c>
      <c r="U386" s="28" t="s">
        <v>60</v>
      </c>
      <c r="V386" s="34">
        <v>42885</v>
      </c>
      <c r="W386" s="28" t="str">
        <f t="shared" ca="1" si="9"/>
        <v>MADURA</v>
      </c>
      <c r="X386" s="34" t="s">
        <v>1697</v>
      </c>
      <c r="Y386" s="27" t="s">
        <v>93</v>
      </c>
      <c r="Z386" s="28" t="s">
        <v>16232</v>
      </c>
      <c r="AA386" s="28" t="s">
        <v>61</v>
      </c>
      <c r="AB386" s="27" t="s">
        <v>2807</v>
      </c>
      <c r="AC386" s="27" t="s">
        <v>16734</v>
      </c>
      <c r="AD386" s="27" t="s">
        <v>13624</v>
      </c>
      <c r="AE386" s="27" t="s">
        <v>2808</v>
      </c>
      <c r="AF386" s="28" t="s">
        <v>618</v>
      </c>
      <c r="AG386" s="28" t="s">
        <v>618</v>
      </c>
      <c r="AH386" s="27" t="s">
        <v>2537</v>
      </c>
      <c r="AI386" s="27" t="s">
        <v>63</v>
      </c>
      <c r="AJ386" s="27" t="s">
        <v>64</v>
      </c>
      <c r="AK386" s="27" t="s">
        <v>405</v>
      </c>
      <c r="AL386" s="27" t="s">
        <v>429</v>
      </c>
      <c r="AM386" s="28" t="s">
        <v>429</v>
      </c>
      <c r="AN386" s="28" t="s">
        <v>12285</v>
      </c>
      <c r="AO386" s="28" t="s">
        <v>67</v>
      </c>
      <c r="AP386" s="27" t="s">
        <v>1461</v>
      </c>
      <c r="AQ386" s="27" t="s">
        <v>67</v>
      </c>
      <c r="AR386" s="28" t="s">
        <v>67</v>
      </c>
      <c r="AS386" s="28" t="s">
        <v>67</v>
      </c>
      <c r="AT386" s="28" t="s">
        <v>57</v>
      </c>
      <c r="AU386" s="28" t="s">
        <v>57</v>
      </c>
      <c r="AV386" s="28">
        <v>2</v>
      </c>
      <c r="AW386" s="28" t="s">
        <v>397</v>
      </c>
      <c r="AX386" s="28">
        <v>909</v>
      </c>
      <c r="AY386" s="27">
        <v>3671539865640</v>
      </c>
      <c r="AZ386" s="28" t="s">
        <v>497</v>
      </c>
      <c r="BA386" s="28">
        <v>3015380000</v>
      </c>
      <c r="BB386" s="28" t="s">
        <v>57</v>
      </c>
      <c r="BC386" s="36" t="s">
        <v>57</v>
      </c>
      <c r="BD386" s="28" t="s">
        <v>57</v>
      </c>
      <c r="BE386" s="36" t="s">
        <v>69</v>
      </c>
      <c r="BF386" s="28" t="s">
        <v>12008</v>
      </c>
      <c r="BG386" s="36" t="s">
        <v>57</v>
      </c>
      <c r="BH386" s="27" t="s">
        <v>67</v>
      </c>
      <c r="BI386" s="28" t="s">
        <v>67</v>
      </c>
      <c r="BJ386" s="27" t="s">
        <v>12285</v>
      </c>
      <c r="BK386" s="27" t="s">
        <v>57</v>
      </c>
    </row>
    <row r="387" spans="1:63" x14ac:dyDescent="0.25">
      <c r="A387" s="31" t="s">
        <v>1452</v>
      </c>
      <c r="B387" s="27">
        <v>417</v>
      </c>
      <c r="C387" s="27">
        <v>1770</v>
      </c>
      <c r="D387" s="28" t="s">
        <v>192</v>
      </c>
      <c r="E387" s="28" t="s">
        <v>193</v>
      </c>
      <c r="F387" s="27" t="s">
        <v>11973</v>
      </c>
      <c r="G387" s="28" t="s">
        <v>11972</v>
      </c>
      <c r="H387" s="28" t="s">
        <v>107</v>
      </c>
      <c r="I387" s="28" t="s">
        <v>2411</v>
      </c>
      <c r="J387" s="28" t="s">
        <v>2387</v>
      </c>
      <c r="K387" s="28" t="s">
        <v>58</v>
      </c>
      <c r="L387" s="28" t="s">
        <v>172</v>
      </c>
      <c r="M387" s="28" t="s">
        <v>14680</v>
      </c>
      <c r="N387" s="34" t="s">
        <v>194</v>
      </c>
      <c r="O387" s="28" t="s">
        <v>195</v>
      </c>
      <c r="P387" s="28" t="s">
        <v>181</v>
      </c>
      <c r="Q387" s="28" t="s">
        <v>196</v>
      </c>
      <c r="R387" s="28" t="s">
        <v>57</v>
      </c>
      <c r="S387" s="28" t="s">
        <v>57</v>
      </c>
      <c r="T387" s="28" t="s">
        <v>59</v>
      </c>
      <c r="U387" s="28" t="s">
        <v>60</v>
      </c>
      <c r="V387" s="34">
        <v>45504</v>
      </c>
      <c r="W387" s="28">
        <f t="shared" ca="1" si="9"/>
        <v>2024</v>
      </c>
      <c r="X387" s="34" t="s">
        <v>92</v>
      </c>
      <c r="Y387" s="27" t="s">
        <v>93</v>
      </c>
      <c r="Z387" s="28" t="s">
        <v>16232</v>
      </c>
      <c r="AA387" s="28" t="s">
        <v>61</v>
      </c>
      <c r="AB387" s="27" t="s">
        <v>16407</v>
      </c>
      <c r="AC387" s="27" t="s">
        <v>16735</v>
      </c>
      <c r="AD387" s="27" t="s">
        <v>15983</v>
      </c>
      <c r="AE387" s="27" t="s">
        <v>197</v>
      </c>
      <c r="AF387" s="28" t="s">
        <v>62</v>
      </c>
      <c r="AG387" s="28" t="s">
        <v>62</v>
      </c>
      <c r="AH387" s="27" t="s">
        <v>62</v>
      </c>
      <c r="AI387" s="27" t="s">
        <v>63</v>
      </c>
      <c r="AJ387" s="27" t="s">
        <v>64</v>
      </c>
      <c r="AK387" s="27" t="s">
        <v>65</v>
      </c>
      <c r="AL387" s="27" t="s">
        <v>429</v>
      </c>
      <c r="AM387" s="28" t="s">
        <v>57</v>
      </c>
      <c r="AN387" s="28" t="s">
        <v>67</v>
      </c>
      <c r="AO387" s="28" t="s">
        <v>12285</v>
      </c>
      <c r="AP387" s="27" t="s">
        <v>67</v>
      </c>
      <c r="AQ387" s="27" t="s">
        <v>67</v>
      </c>
      <c r="AR387" s="28" t="s">
        <v>67</v>
      </c>
      <c r="AS387" s="28" t="s">
        <v>67</v>
      </c>
      <c r="AT387" s="28" t="s">
        <v>57</v>
      </c>
      <c r="AU387" s="28" t="s">
        <v>57</v>
      </c>
      <c r="AV387" s="28" t="s">
        <v>57</v>
      </c>
      <c r="AW387" s="28" t="s">
        <v>68</v>
      </c>
      <c r="AX387" s="28">
        <v>909</v>
      </c>
      <c r="AY387" s="27">
        <v>24827845255</v>
      </c>
      <c r="AZ387" s="28" t="s">
        <v>198</v>
      </c>
      <c r="BA387" s="28">
        <v>3017700000</v>
      </c>
      <c r="BB387" s="28" t="s">
        <v>57</v>
      </c>
      <c r="BC387" s="36" t="s">
        <v>57</v>
      </c>
      <c r="BD387" s="28" t="s">
        <v>57</v>
      </c>
      <c r="BE387" s="36" t="s">
        <v>69</v>
      </c>
      <c r="BF387" s="28" t="s">
        <v>12008</v>
      </c>
      <c r="BG387" s="36" t="s">
        <v>57</v>
      </c>
      <c r="BH387" s="27" t="s">
        <v>67</v>
      </c>
      <c r="BI387" s="28" t="s">
        <v>67</v>
      </c>
      <c r="BJ387" s="27" t="s">
        <v>12285</v>
      </c>
      <c r="BK387" s="27" t="s">
        <v>57</v>
      </c>
    </row>
    <row r="388" spans="1:63" x14ac:dyDescent="0.25">
      <c r="A388" s="31" t="s">
        <v>1452</v>
      </c>
      <c r="B388" s="27">
        <v>414</v>
      </c>
      <c r="C388" s="27">
        <v>1563</v>
      </c>
      <c r="D388" s="28" t="s">
        <v>2850</v>
      </c>
      <c r="E388" s="28" t="s">
        <v>2851</v>
      </c>
      <c r="F388" s="27" t="s">
        <v>11973</v>
      </c>
      <c r="G388" s="28" t="s">
        <v>11972</v>
      </c>
      <c r="H388" s="28" t="s">
        <v>107</v>
      </c>
      <c r="I388" s="28" t="s">
        <v>2411</v>
      </c>
      <c r="J388" s="28" t="s">
        <v>2387</v>
      </c>
      <c r="K388" s="28" t="s">
        <v>58</v>
      </c>
      <c r="L388" s="28" t="s">
        <v>172</v>
      </c>
      <c r="M388" s="28" t="s">
        <v>14681</v>
      </c>
      <c r="N388" s="34" t="s">
        <v>14682</v>
      </c>
      <c r="O388" s="28" t="s">
        <v>180</v>
      </c>
      <c r="P388" s="28" t="s">
        <v>181</v>
      </c>
      <c r="Q388" s="28" t="s">
        <v>528</v>
      </c>
      <c r="R388" s="28">
        <v>-19.961031999999999</v>
      </c>
      <c r="S388" s="28">
        <v>-43.957315999999999</v>
      </c>
      <c r="T388" s="28" t="s">
        <v>59</v>
      </c>
      <c r="U388" s="28" t="s">
        <v>60</v>
      </c>
      <c r="V388" s="34">
        <v>43235</v>
      </c>
      <c r="W388" s="28" t="str">
        <f t="shared" ca="1" si="9"/>
        <v>MADURA</v>
      </c>
      <c r="X388" s="34" t="s">
        <v>1697</v>
      </c>
      <c r="Y388" s="27" t="s">
        <v>93</v>
      </c>
      <c r="Z388" s="28" t="s">
        <v>16232</v>
      </c>
      <c r="AA388" s="28" t="s">
        <v>61</v>
      </c>
      <c r="AB388" s="27" t="s">
        <v>2852</v>
      </c>
      <c r="AC388" s="27" t="s">
        <v>16736</v>
      </c>
      <c r="AD388" s="27" t="s">
        <v>13625</v>
      </c>
      <c r="AE388" s="27" t="s">
        <v>2853</v>
      </c>
      <c r="AF388" s="28" t="s">
        <v>618</v>
      </c>
      <c r="AG388" s="28" t="s">
        <v>618</v>
      </c>
      <c r="AH388" s="27" t="s">
        <v>618</v>
      </c>
      <c r="AI388" s="27" t="s">
        <v>63</v>
      </c>
      <c r="AJ388" s="27" t="s">
        <v>64</v>
      </c>
      <c r="AK388" s="27" t="s">
        <v>405</v>
      </c>
      <c r="AL388" s="27" t="s">
        <v>429</v>
      </c>
      <c r="AM388" s="28" t="s">
        <v>57</v>
      </c>
      <c r="AN388" s="28" t="s">
        <v>12285</v>
      </c>
      <c r="AO388" s="28" t="s">
        <v>67</v>
      </c>
      <c r="AP388" s="27" t="s">
        <v>1461</v>
      </c>
      <c r="AQ388" s="27" t="s">
        <v>1461</v>
      </c>
      <c r="AR388" s="28" t="s">
        <v>1461</v>
      </c>
      <c r="AS388" s="28" t="s">
        <v>1461</v>
      </c>
      <c r="AT388" s="28">
        <v>5</v>
      </c>
      <c r="AU388" s="28" t="s">
        <v>57</v>
      </c>
      <c r="AV388" s="28">
        <v>3</v>
      </c>
      <c r="AW388" s="28" t="s">
        <v>397</v>
      </c>
      <c r="AX388" s="28">
        <v>909</v>
      </c>
      <c r="AY388" s="27">
        <v>24827841373</v>
      </c>
      <c r="AZ388" s="28" t="s">
        <v>2854</v>
      </c>
      <c r="BA388" s="28">
        <v>3015630000</v>
      </c>
      <c r="BB388" s="28" t="s">
        <v>57</v>
      </c>
      <c r="BC388" s="36" t="s">
        <v>57</v>
      </c>
      <c r="BD388" s="28" t="s">
        <v>57</v>
      </c>
      <c r="BE388" s="36" t="s">
        <v>69</v>
      </c>
      <c r="BF388" s="28" t="s">
        <v>12008</v>
      </c>
      <c r="BG388" s="36" t="s">
        <v>57</v>
      </c>
      <c r="BH388" s="27" t="s">
        <v>12285</v>
      </c>
      <c r="BI388" s="28" t="s">
        <v>67</v>
      </c>
      <c r="BJ388" s="27" t="s">
        <v>12285</v>
      </c>
      <c r="BK388" s="27" t="s">
        <v>57</v>
      </c>
    </row>
    <row r="389" spans="1:63" x14ac:dyDescent="0.25">
      <c r="A389" s="31" t="s">
        <v>1452</v>
      </c>
      <c r="B389" s="27">
        <v>417</v>
      </c>
      <c r="C389" s="27">
        <v>1533</v>
      </c>
      <c r="D389" s="28" t="s">
        <v>2861</v>
      </c>
      <c r="E389" s="28" t="s">
        <v>2862</v>
      </c>
      <c r="F389" s="27" t="s">
        <v>11973</v>
      </c>
      <c r="G389" s="28" t="s">
        <v>11972</v>
      </c>
      <c r="H389" s="28" t="s">
        <v>107</v>
      </c>
      <c r="I389" s="28" t="s">
        <v>2411</v>
      </c>
      <c r="J389" s="28" t="s">
        <v>2387</v>
      </c>
      <c r="K389" s="28" t="s">
        <v>58</v>
      </c>
      <c r="L389" s="28" t="s">
        <v>172</v>
      </c>
      <c r="M389" s="28" t="s">
        <v>14683</v>
      </c>
      <c r="N389" s="34" t="s">
        <v>14684</v>
      </c>
      <c r="O389" s="28" t="s">
        <v>14685</v>
      </c>
      <c r="P389" s="28" t="s">
        <v>181</v>
      </c>
      <c r="Q389" s="28" t="s">
        <v>2863</v>
      </c>
      <c r="R389" s="28">
        <v>-19.883053</v>
      </c>
      <c r="S389" s="28">
        <v>-43.910220000000002</v>
      </c>
      <c r="T389" s="28" t="s">
        <v>59</v>
      </c>
      <c r="U389" s="28" t="s">
        <v>60</v>
      </c>
      <c r="V389" s="34">
        <v>42793</v>
      </c>
      <c r="W389" s="28" t="str">
        <f t="shared" ca="1" si="9"/>
        <v>MADURA</v>
      </c>
      <c r="X389" s="34" t="s">
        <v>2255</v>
      </c>
      <c r="Y389" s="27" t="s">
        <v>319</v>
      </c>
      <c r="Z389" s="28" t="s">
        <v>16233</v>
      </c>
      <c r="AA389" s="28" t="s">
        <v>61</v>
      </c>
      <c r="AB389" s="27" t="s">
        <v>16408</v>
      </c>
      <c r="AC389" s="27" t="s">
        <v>16737</v>
      </c>
      <c r="AD389" s="27" t="s">
        <v>13577</v>
      </c>
      <c r="AE389" s="27" t="s">
        <v>2864</v>
      </c>
      <c r="AF389" s="28" t="s">
        <v>1964</v>
      </c>
      <c r="AG389" s="28" t="s">
        <v>1964</v>
      </c>
      <c r="AH389" s="27" t="s">
        <v>1964</v>
      </c>
      <c r="AI389" s="27" t="s">
        <v>63</v>
      </c>
      <c r="AJ389" s="27" t="s">
        <v>64</v>
      </c>
      <c r="AK389" s="27" t="s">
        <v>65</v>
      </c>
      <c r="AL389" s="27" t="s">
        <v>429</v>
      </c>
      <c r="AM389" s="28" t="s">
        <v>57</v>
      </c>
      <c r="AN389" s="28" t="s">
        <v>12285</v>
      </c>
      <c r="AO389" s="28" t="s">
        <v>67</v>
      </c>
      <c r="AP389" s="27" t="s">
        <v>1461</v>
      </c>
      <c r="AQ389" s="27" t="s">
        <v>1461</v>
      </c>
      <c r="AR389" s="28" t="s">
        <v>1461</v>
      </c>
      <c r="AS389" s="28" t="s">
        <v>1461</v>
      </c>
      <c r="AT389" s="28" t="s">
        <v>57</v>
      </c>
      <c r="AU389" s="28" t="s">
        <v>57</v>
      </c>
      <c r="AV389" s="28">
        <v>3</v>
      </c>
      <c r="AW389" s="28" t="s">
        <v>397</v>
      </c>
      <c r="AX389" s="28">
        <v>909</v>
      </c>
      <c r="AY389" s="27">
        <v>24827840873</v>
      </c>
      <c r="AZ389" s="28" t="s">
        <v>2865</v>
      </c>
      <c r="BA389" s="28">
        <v>3015330000</v>
      </c>
      <c r="BB389" s="28" t="s">
        <v>57</v>
      </c>
      <c r="BC389" s="36" t="s">
        <v>57</v>
      </c>
      <c r="BD389" s="28" t="s">
        <v>57</v>
      </c>
      <c r="BE389" s="36" t="s">
        <v>69</v>
      </c>
      <c r="BF389" s="28" t="s">
        <v>12008</v>
      </c>
      <c r="BG389" s="36" t="s">
        <v>57</v>
      </c>
      <c r="BH389" s="27" t="s">
        <v>12285</v>
      </c>
      <c r="BI389" s="28" t="s">
        <v>67</v>
      </c>
      <c r="BJ389" s="27" t="s">
        <v>12285</v>
      </c>
      <c r="BK389" s="27" t="s">
        <v>57</v>
      </c>
    </row>
    <row r="390" spans="1:63" x14ac:dyDescent="0.25">
      <c r="A390" s="31" t="s">
        <v>1452</v>
      </c>
      <c r="B390" s="27">
        <v>414</v>
      </c>
      <c r="C390" s="27">
        <v>1471</v>
      </c>
      <c r="D390" s="28" t="s">
        <v>2866</v>
      </c>
      <c r="E390" s="28" t="s">
        <v>2867</v>
      </c>
      <c r="F390" s="27" t="s">
        <v>11973</v>
      </c>
      <c r="G390" s="28" t="s">
        <v>11972</v>
      </c>
      <c r="H390" s="28" t="s">
        <v>107</v>
      </c>
      <c r="I390" s="28" t="s">
        <v>2411</v>
      </c>
      <c r="J390" s="28" t="s">
        <v>2387</v>
      </c>
      <c r="K390" s="28" t="s">
        <v>58</v>
      </c>
      <c r="L390" s="28" t="s">
        <v>172</v>
      </c>
      <c r="M390" s="28" t="s">
        <v>14686</v>
      </c>
      <c r="N390" s="34" t="s">
        <v>2868</v>
      </c>
      <c r="O390" s="28" t="s">
        <v>180</v>
      </c>
      <c r="P390" s="28" t="s">
        <v>181</v>
      </c>
      <c r="Q390" s="28" t="s">
        <v>2869</v>
      </c>
      <c r="R390" s="28">
        <v>-19.939475000000002</v>
      </c>
      <c r="S390" s="28">
        <v>-43.947735999999999</v>
      </c>
      <c r="T390" s="28" t="s">
        <v>59</v>
      </c>
      <c r="U390" s="28" t="s">
        <v>60</v>
      </c>
      <c r="V390" s="34">
        <v>41942</v>
      </c>
      <c r="W390" s="28" t="str">
        <f t="shared" ca="1" si="9"/>
        <v>MADURA</v>
      </c>
      <c r="X390" s="34" t="s">
        <v>1246</v>
      </c>
      <c r="Y390" s="27" t="s">
        <v>93</v>
      </c>
      <c r="Z390" s="28" t="s">
        <v>16232</v>
      </c>
      <c r="AA390" s="28" t="s">
        <v>61</v>
      </c>
      <c r="AB390" s="27" t="s">
        <v>2870</v>
      </c>
      <c r="AC390" s="27" t="s">
        <v>16738</v>
      </c>
      <c r="AD390" s="27" t="s">
        <v>13626</v>
      </c>
      <c r="AE390" s="27" t="s">
        <v>2871</v>
      </c>
      <c r="AF390" s="28" t="s">
        <v>62</v>
      </c>
      <c r="AG390" s="28" t="s">
        <v>62</v>
      </c>
      <c r="AH390" s="27" t="s">
        <v>62</v>
      </c>
      <c r="AI390" s="27" t="s">
        <v>63</v>
      </c>
      <c r="AJ390" s="27" t="s">
        <v>64</v>
      </c>
      <c r="AK390" s="27" t="s">
        <v>65</v>
      </c>
      <c r="AL390" s="27" t="s">
        <v>429</v>
      </c>
      <c r="AM390" s="28" t="s">
        <v>429</v>
      </c>
      <c r="AN390" s="28" t="s">
        <v>12285</v>
      </c>
      <c r="AO390" s="28" t="s">
        <v>67</v>
      </c>
      <c r="AP390" s="27" t="s">
        <v>1461</v>
      </c>
      <c r="AQ390" s="27" t="s">
        <v>1461</v>
      </c>
      <c r="AR390" s="28" t="s">
        <v>1461</v>
      </c>
      <c r="AS390" s="28" t="s">
        <v>1461</v>
      </c>
      <c r="AT390" s="28" t="s">
        <v>57</v>
      </c>
      <c r="AU390" s="28" t="s">
        <v>57</v>
      </c>
      <c r="AV390" s="28">
        <v>5</v>
      </c>
      <c r="AW390" s="28" t="s">
        <v>68</v>
      </c>
      <c r="AX390" s="28">
        <v>909</v>
      </c>
      <c r="AY390" s="27">
        <v>3671539869785</v>
      </c>
      <c r="AZ390" s="28" t="s">
        <v>2872</v>
      </c>
      <c r="BA390" s="28">
        <v>3014710000</v>
      </c>
      <c r="BB390" s="28" t="s">
        <v>57</v>
      </c>
      <c r="BC390" s="36" t="s">
        <v>57</v>
      </c>
      <c r="BD390" s="28" t="s">
        <v>57</v>
      </c>
      <c r="BE390" s="36" t="s">
        <v>69</v>
      </c>
      <c r="BF390" s="28" t="s">
        <v>12008</v>
      </c>
      <c r="BG390" s="36" t="s">
        <v>57</v>
      </c>
      <c r="BH390" s="27" t="s">
        <v>67</v>
      </c>
      <c r="BI390" s="28" t="s">
        <v>12285</v>
      </c>
      <c r="BJ390" s="27" t="s">
        <v>12285</v>
      </c>
      <c r="BK390" s="27" t="s">
        <v>57</v>
      </c>
    </row>
    <row r="391" spans="1:63" x14ac:dyDescent="0.25">
      <c r="A391" s="31" t="s">
        <v>1452</v>
      </c>
      <c r="B391" s="27">
        <v>19</v>
      </c>
      <c r="C391" s="27">
        <v>1814</v>
      </c>
      <c r="D391" s="28" t="s">
        <v>11816</v>
      </c>
      <c r="E391" s="28" t="s">
        <v>352</v>
      </c>
      <c r="F391" s="27" t="s">
        <v>11973</v>
      </c>
      <c r="G391" s="28" t="s">
        <v>11972</v>
      </c>
      <c r="H391" s="28" t="s">
        <v>107</v>
      </c>
      <c r="I391" s="28" t="s">
        <v>2411</v>
      </c>
      <c r="J391" s="28" t="s">
        <v>2387</v>
      </c>
      <c r="K391" s="28" t="s">
        <v>58</v>
      </c>
      <c r="L391" s="28" t="s">
        <v>172</v>
      </c>
      <c r="M391" s="28" t="s">
        <v>14687</v>
      </c>
      <c r="N391" s="34" t="s">
        <v>14688</v>
      </c>
      <c r="O391" s="28" t="s">
        <v>180</v>
      </c>
      <c r="P391" s="28" t="s">
        <v>181</v>
      </c>
      <c r="Q391" s="28" t="s">
        <v>11957</v>
      </c>
      <c r="R391" s="28">
        <v>19.96294</v>
      </c>
      <c r="S391" s="28">
        <v>-43.94979</v>
      </c>
      <c r="T391" s="28" t="s">
        <v>59</v>
      </c>
      <c r="U391" s="28" t="s">
        <v>60</v>
      </c>
      <c r="V391" s="34">
        <v>45350</v>
      </c>
      <c r="W391" s="28">
        <f t="shared" ca="1" si="9"/>
        <v>2024</v>
      </c>
      <c r="X391" s="34" t="s">
        <v>92</v>
      </c>
      <c r="Y391" s="27" t="s">
        <v>93</v>
      </c>
      <c r="Z391" s="28" t="s">
        <v>16232</v>
      </c>
      <c r="AA391" s="28" t="s">
        <v>61</v>
      </c>
      <c r="AB391" s="27" t="s">
        <v>16409</v>
      </c>
      <c r="AC391" s="27" t="s">
        <v>16739</v>
      </c>
      <c r="AD391" s="27" t="s">
        <v>13604</v>
      </c>
      <c r="AE391" s="27" t="s">
        <v>12081</v>
      </c>
      <c r="AF391" s="28" t="s">
        <v>62</v>
      </c>
      <c r="AG391" s="28" t="s">
        <v>62</v>
      </c>
      <c r="AH391" s="27" t="s">
        <v>62</v>
      </c>
      <c r="AI391" s="27" t="s">
        <v>63</v>
      </c>
      <c r="AJ391" s="27" t="s">
        <v>64</v>
      </c>
      <c r="AK391" s="27" t="s">
        <v>65</v>
      </c>
      <c r="AL391" s="27" t="s">
        <v>429</v>
      </c>
      <c r="AM391" s="28" t="s">
        <v>57</v>
      </c>
      <c r="AN391" s="28" t="s">
        <v>12285</v>
      </c>
      <c r="AO391" s="28" t="s">
        <v>12285</v>
      </c>
      <c r="AP391" s="27" t="s">
        <v>1461</v>
      </c>
      <c r="AQ391" s="27" t="s">
        <v>1461</v>
      </c>
      <c r="AR391" s="28" t="s">
        <v>1461</v>
      </c>
      <c r="AS391" s="28" t="s">
        <v>1461</v>
      </c>
      <c r="AT391" s="28">
        <v>6</v>
      </c>
      <c r="AU391" s="28" t="s">
        <v>57</v>
      </c>
      <c r="AV391" s="28">
        <v>4</v>
      </c>
      <c r="AW391" s="28" t="s">
        <v>68</v>
      </c>
      <c r="AX391" s="28">
        <v>909</v>
      </c>
      <c r="AY391" s="27">
        <v>33438250</v>
      </c>
      <c r="AZ391" s="28" t="s">
        <v>11926</v>
      </c>
      <c r="BA391" s="28">
        <v>3018140000</v>
      </c>
      <c r="BB391" s="28" t="s">
        <v>57</v>
      </c>
      <c r="BC391" s="36" t="s">
        <v>57</v>
      </c>
      <c r="BD391" s="28" t="s">
        <v>57</v>
      </c>
      <c r="BE391" s="36" t="s">
        <v>69</v>
      </c>
      <c r="BF391" s="28" t="s">
        <v>12008</v>
      </c>
      <c r="BG391" s="36" t="s">
        <v>57</v>
      </c>
      <c r="BH391" s="27" t="s">
        <v>12285</v>
      </c>
      <c r="BI391" s="28" t="s">
        <v>67</v>
      </c>
      <c r="BJ391" s="27" t="s">
        <v>12285</v>
      </c>
      <c r="BK391" s="27" t="s">
        <v>57</v>
      </c>
    </row>
    <row r="392" spans="1:63" x14ac:dyDescent="0.25">
      <c r="A392" s="31" t="s">
        <v>1452</v>
      </c>
      <c r="B392" s="27">
        <v>414</v>
      </c>
      <c r="C392" s="27">
        <v>1483</v>
      </c>
      <c r="D392" s="28" t="s">
        <v>2909</v>
      </c>
      <c r="E392" s="28" t="s">
        <v>2910</v>
      </c>
      <c r="F392" s="27" t="s">
        <v>11973</v>
      </c>
      <c r="G392" s="28" t="s">
        <v>11972</v>
      </c>
      <c r="H392" s="28" t="s">
        <v>107</v>
      </c>
      <c r="I392" s="28" t="s">
        <v>2411</v>
      </c>
      <c r="J392" s="28" t="s">
        <v>2387</v>
      </c>
      <c r="K392" s="28" t="s">
        <v>58</v>
      </c>
      <c r="L392" s="28" t="s">
        <v>172</v>
      </c>
      <c r="M392" s="28" t="s">
        <v>14689</v>
      </c>
      <c r="N392" s="34" t="s">
        <v>2911</v>
      </c>
      <c r="O392" s="28" t="s">
        <v>180</v>
      </c>
      <c r="P392" s="28" t="s">
        <v>181</v>
      </c>
      <c r="Q392" s="28" t="s">
        <v>2912</v>
      </c>
      <c r="R392" s="28">
        <v>-19.929732999999999</v>
      </c>
      <c r="S392" s="28">
        <v>-43.959456000000003</v>
      </c>
      <c r="T392" s="28" t="s">
        <v>59</v>
      </c>
      <c r="U392" s="28" t="s">
        <v>60</v>
      </c>
      <c r="V392" s="34">
        <v>42362</v>
      </c>
      <c r="W392" s="28" t="str">
        <f t="shared" ca="1" si="9"/>
        <v>MADURA</v>
      </c>
      <c r="X392" s="34" t="s">
        <v>1697</v>
      </c>
      <c r="Y392" s="27" t="s">
        <v>93</v>
      </c>
      <c r="Z392" s="28" t="s">
        <v>16232</v>
      </c>
      <c r="AA392" s="28" t="s">
        <v>61</v>
      </c>
      <c r="AB392" s="27" t="s">
        <v>2913</v>
      </c>
      <c r="AC392" s="27" t="s">
        <v>16740</v>
      </c>
      <c r="AD392" s="27" t="s">
        <v>13627</v>
      </c>
      <c r="AE392" s="27" t="s">
        <v>2914</v>
      </c>
      <c r="AF392" s="28" t="s">
        <v>62</v>
      </c>
      <c r="AG392" s="28" t="s">
        <v>62</v>
      </c>
      <c r="AH392" s="27" t="s">
        <v>62</v>
      </c>
      <c r="AI392" s="27" t="s">
        <v>63</v>
      </c>
      <c r="AJ392" s="27" t="s">
        <v>64</v>
      </c>
      <c r="AK392" s="27" t="s">
        <v>405</v>
      </c>
      <c r="AL392" s="27" t="s">
        <v>429</v>
      </c>
      <c r="AM392" s="28" t="s">
        <v>57</v>
      </c>
      <c r="AN392" s="28" t="s">
        <v>12285</v>
      </c>
      <c r="AO392" s="28" t="s">
        <v>67</v>
      </c>
      <c r="AP392" s="27" t="s">
        <v>1461</v>
      </c>
      <c r="AQ392" s="27" t="s">
        <v>1461</v>
      </c>
      <c r="AR392" s="28" t="s">
        <v>1461</v>
      </c>
      <c r="AS392" s="28" t="s">
        <v>1461</v>
      </c>
      <c r="AT392" s="28" t="s">
        <v>57</v>
      </c>
      <c r="AU392" s="28" t="s">
        <v>57</v>
      </c>
      <c r="AV392" s="28">
        <v>5</v>
      </c>
      <c r="AW392" s="28" t="s">
        <v>397</v>
      </c>
      <c r="AX392" s="28">
        <v>909</v>
      </c>
      <c r="AY392" s="27">
        <v>3671539869947</v>
      </c>
      <c r="AZ392" s="28" t="s">
        <v>2915</v>
      </c>
      <c r="BA392" s="28">
        <v>3014830000</v>
      </c>
      <c r="BB392" s="28" t="s">
        <v>57</v>
      </c>
      <c r="BC392" s="36" t="s">
        <v>57</v>
      </c>
      <c r="BD392" s="28" t="s">
        <v>57</v>
      </c>
      <c r="BE392" s="36" t="s">
        <v>69</v>
      </c>
      <c r="BF392" s="28" t="s">
        <v>12008</v>
      </c>
      <c r="BG392" s="36" t="s">
        <v>57</v>
      </c>
      <c r="BH392" s="27" t="s">
        <v>67</v>
      </c>
      <c r="BI392" s="28" t="s">
        <v>67</v>
      </c>
      <c r="BJ392" s="27" t="s">
        <v>12285</v>
      </c>
      <c r="BK392" s="27" t="s">
        <v>57</v>
      </c>
    </row>
    <row r="393" spans="1:63" x14ac:dyDescent="0.25">
      <c r="A393" s="31" t="s">
        <v>1452</v>
      </c>
      <c r="B393" s="27">
        <v>19</v>
      </c>
      <c r="C393" s="27">
        <v>1786</v>
      </c>
      <c r="D393" s="28" t="s">
        <v>206</v>
      </c>
      <c r="E393" s="28" t="s">
        <v>207</v>
      </c>
      <c r="F393" s="27" t="s">
        <v>11973</v>
      </c>
      <c r="G393" s="28" t="s">
        <v>11972</v>
      </c>
      <c r="H393" s="28" t="s">
        <v>107</v>
      </c>
      <c r="I393" s="28" t="s">
        <v>2411</v>
      </c>
      <c r="J393" s="28" t="s">
        <v>2387</v>
      </c>
      <c r="K393" s="28" t="s">
        <v>58</v>
      </c>
      <c r="L393" s="28" t="s">
        <v>172</v>
      </c>
      <c r="M393" s="28" t="s">
        <v>14690</v>
      </c>
      <c r="N393" s="34" t="s">
        <v>208</v>
      </c>
      <c r="O393" s="28" t="s">
        <v>180</v>
      </c>
      <c r="P393" s="28" t="s">
        <v>181</v>
      </c>
      <c r="Q393" s="28" t="s">
        <v>209</v>
      </c>
      <c r="R393" s="28">
        <v>-19.937750000000001</v>
      </c>
      <c r="S393" s="28">
        <v>-43.937950000000001</v>
      </c>
      <c r="T393" s="28" t="s">
        <v>59</v>
      </c>
      <c r="U393" s="28" t="s">
        <v>60</v>
      </c>
      <c r="V393" s="34">
        <v>45322</v>
      </c>
      <c r="W393" s="28">
        <f t="shared" ca="1" si="9"/>
        <v>2024</v>
      </c>
      <c r="X393" s="34" t="s">
        <v>1697</v>
      </c>
      <c r="Y393" s="27" t="s">
        <v>93</v>
      </c>
      <c r="Z393" s="28" t="s">
        <v>16232</v>
      </c>
      <c r="AA393" s="28" t="s">
        <v>61</v>
      </c>
      <c r="AB393" s="27" t="s">
        <v>16410</v>
      </c>
      <c r="AC393" s="27" t="s">
        <v>16741</v>
      </c>
      <c r="AD393" s="27" t="s">
        <v>13628</v>
      </c>
      <c r="AE393" s="27" t="s">
        <v>210</v>
      </c>
      <c r="AF393" s="28" t="s">
        <v>62</v>
      </c>
      <c r="AG393" s="28" t="s">
        <v>62</v>
      </c>
      <c r="AH393" s="27" t="s">
        <v>62</v>
      </c>
      <c r="AI393" s="27" t="s">
        <v>63</v>
      </c>
      <c r="AJ393" s="27" t="s">
        <v>64</v>
      </c>
      <c r="AK393" s="27" t="s">
        <v>65</v>
      </c>
      <c r="AL393" s="27" t="s">
        <v>429</v>
      </c>
      <c r="AM393" s="28" t="s">
        <v>57</v>
      </c>
      <c r="AN393" s="28" t="s">
        <v>12285</v>
      </c>
      <c r="AO393" s="28" t="s">
        <v>12285</v>
      </c>
      <c r="AP393" s="27" t="s">
        <v>67</v>
      </c>
      <c r="AQ393" s="27" t="s">
        <v>67</v>
      </c>
      <c r="AR393" s="28" t="s">
        <v>67</v>
      </c>
      <c r="AS393" s="28" t="s">
        <v>67</v>
      </c>
      <c r="AT393" s="28" t="s">
        <v>57</v>
      </c>
      <c r="AU393" s="28" t="s">
        <v>57</v>
      </c>
      <c r="AV393" s="28" t="s">
        <v>57</v>
      </c>
      <c r="AW393" s="28" t="s">
        <v>68</v>
      </c>
      <c r="AX393" s="28">
        <v>909</v>
      </c>
      <c r="AY393" s="27">
        <v>24827844917</v>
      </c>
      <c r="AZ393" s="28" t="s">
        <v>211</v>
      </c>
      <c r="BA393" s="28">
        <v>3017860000</v>
      </c>
      <c r="BB393" s="28" t="s">
        <v>57</v>
      </c>
      <c r="BC393" s="36" t="s">
        <v>57</v>
      </c>
      <c r="BD393" s="28" t="s">
        <v>57</v>
      </c>
      <c r="BE393" s="36" t="s">
        <v>69</v>
      </c>
      <c r="BF393" s="28" t="s">
        <v>12008</v>
      </c>
      <c r="BG393" s="36" t="s">
        <v>57</v>
      </c>
      <c r="BH393" s="27" t="s">
        <v>12285</v>
      </c>
      <c r="BI393" s="28" t="s">
        <v>67</v>
      </c>
      <c r="BJ393" s="27" t="s">
        <v>12285</v>
      </c>
      <c r="BK393" s="27" t="s">
        <v>57</v>
      </c>
    </row>
    <row r="394" spans="1:63" x14ac:dyDescent="0.25">
      <c r="A394" s="31" t="s">
        <v>1452</v>
      </c>
      <c r="B394" s="27">
        <v>414</v>
      </c>
      <c r="C394" s="27">
        <v>1413</v>
      </c>
      <c r="D394" s="28" t="s">
        <v>2916</v>
      </c>
      <c r="E394" s="28" t="s">
        <v>2917</v>
      </c>
      <c r="F394" s="27" t="s">
        <v>11973</v>
      </c>
      <c r="G394" s="28" t="s">
        <v>11972</v>
      </c>
      <c r="H394" s="28" t="s">
        <v>107</v>
      </c>
      <c r="I394" s="28" t="s">
        <v>2411</v>
      </c>
      <c r="J394" s="28" t="s">
        <v>2387</v>
      </c>
      <c r="K394" s="28" t="s">
        <v>58</v>
      </c>
      <c r="L394" s="28" t="s">
        <v>172</v>
      </c>
      <c r="M394" s="28" t="s">
        <v>2918</v>
      </c>
      <c r="N394" s="34" t="s">
        <v>1853</v>
      </c>
      <c r="O394" s="28" t="s">
        <v>180</v>
      </c>
      <c r="P394" s="28" t="s">
        <v>181</v>
      </c>
      <c r="Q394" s="28" t="s">
        <v>2919</v>
      </c>
      <c r="R394" s="28">
        <v>-19.940080999999999</v>
      </c>
      <c r="S394" s="28">
        <v>-43.919797000000003</v>
      </c>
      <c r="T394" s="28" t="s">
        <v>59</v>
      </c>
      <c r="U394" s="28" t="s">
        <v>60</v>
      </c>
      <c r="V394" s="34">
        <v>41222</v>
      </c>
      <c r="W394" s="28" t="str">
        <f t="shared" ca="1" si="9"/>
        <v>MADURA</v>
      </c>
      <c r="X394" s="34" t="s">
        <v>1246</v>
      </c>
      <c r="Y394" s="27" t="s">
        <v>93</v>
      </c>
      <c r="Z394" s="28" t="s">
        <v>16232</v>
      </c>
      <c r="AA394" s="28" t="s">
        <v>61</v>
      </c>
      <c r="AB394" s="27" t="s">
        <v>2920</v>
      </c>
      <c r="AC394" s="27" t="s">
        <v>16742</v>
      </c>
      <c r="AD394" s="27" t="s">
        <v>13629</v>
      </c>
      <c r="AE394" s="27" t="s">
        <v>2921</v>
      </c>
      <c r="AF394" s="28" t="s">
        <v>618</v>
      </c>
      <c r="AG394" s="28" t="s">
        <v>618</v>
      </c>
      <c r="AH394" s="27" t="s">
        <v>618</v>
      </c>
      <c r="AI394" s="27" t="s">
        <v>63</v>
      </c>
      <c r="AJ394" s="27" t="s">
        <v>64</v>
      </c>
      <c r="AK394" s="27" t="s">
        <v>65</v>
      </c>
      <c r="AL394" s="27" t="s">
        <v>429</v>
      </c>
      <c r="AM394" s="28" t="s">
        <v>429</v>
      </c>
      <c r="AN394" s="28" t="s">
        <v>12285</v>
      </c>
      <c r="AO394" s="28" t="s">
        <v>67</v>
      </c>
      <c r="AP394" s="27" t="s">
        <v>1461</v>
      </c>
      <c r="AQ394" s="27" t="s">
        <v>67</v>
      </c>
      <c r="AR394" s="28" t="s">
        <v>1461</v>
      </c>
      <c r="AS394" s="28" t="s">
        <v>1461</v>
      </c>
      <c r="AT394" s="28" t="s">
        <v>57</v>
      </c>
      <c r="AU394" s="28" t="s">
        <v>57</v>
      </c>
      <c r="AV394" s="28">
        <v>3</v>
      </c>
      <c r="AW394" s="28" t="s">
        <v>68</v>
      </c>
      <c r="AX394" s="28">
        <v>909</v>
      </c>
      <c r="AY394" s="27">
        <v>3671539867880</v>
      </c>
      <c r="AZ394" s="28" t="s">
        <v>2922</v>
      </c>
      <c r="BA394" s="28">
        <v>3014130000</v>
      </c>
      <c r="BB394" s="28" t="s">
        <v>57</v>
      </c>
      <c r="BC394" s="36" t="s">
        <v>57</v>
      </c>
      <c r="BD394" s="28" t="s">
        <v>57</v>
      </c>
      <c r="BE394" s="36" t="s">
        <v>69</v>
      </c>
      <c r="BF394" s="28" t="s">
        <v>12008</v>
      </c>
      <c r="BG394" s="36" t="s">
        <v>57</v>
      </c>
      <c r="BH394" s="27" t="s">
        <v>67</v>
      </c>
      <c r="BI394" s="28" t="s">
        <v>67</v>
      </c>
      <c r="BJ394" s="27" t="s">
        <v>12285</v>
      </c>
      <c r="BK394" s="27" t="s">
        <v>57</v>
      </c>
    </row>
    <row r="395" spans="1:63" x14ac:dyDescent="0.25">
      <c r="A395" s="31" t="s">
        <v>1452</v>
      </c>
      <c r="B395" s="27">
        <v>19</v>
      </c>
      <c r="C395" s="27">
        <v>1810</v>
      </c>
      <c r="D395" s="28" t="s">
        <v>77</v>
      </c>
      <c r="E395" s="28" t="s">
        <v>78</v>
      </c>
      <c r="F395" s="27" t="s">
        <v>11973</v>
      </c>
      <c r="G395" s="28" t="s">
        <v>11972</v>
      </c>
      <c r="H395" s="28" t="s">
        <v>107</v>
      </c>
      <c r="I395" s="28" t="s">
        <v>2411</v>
      </c>
      <c r="J395" s="28" t="s">
        <v>2387</v>
      </c>
      <c r="K395" s="28" t="s">
        <v>58</v>
      </c>
      <c r="L395" s="28" t="s">
        <v>172</v>
      </c>
      <c r="M395" s="28" t="s">
        <v>14691</v>
      </c>
      <c r="N395" s="34" t="s">
        <v>862</v>
      </c>
      <c r="O395" s="28" t="s">
        <v>180</v>
      </c>
      <c r="P395" s="28" t="s">
        <v>181</v>
      </c>
      <c r="Q395" s="28" t="s">
        <v>863</v>
      </c>
      <c r="R395" s="28">
        <v>19.948599999999999</v>
      </c>
      <c r="S395" s="28">
        <v>43.934550000000002</v>
      </c>
      <c r="T395" s="28" t="s">
        <v>59</v>
      </c>
      <c r="U395" s="28" t="s">
        <v>60</v>
      </c>
      <c r="V395" s="34">
        <v>45302</v>
      </c>
      <c r="W395" s="28">
        <f t="shared" ca="1" si="9"/>
        <v>2024</v>
      </c>
      <c r="X395" s="34" t="s">
        <v>92</v>
      </c>
      <c r="Y395" s="27" t="s">
        <v>93</v>
      </c>
      <c r="Z395" s="28" t="s">
        <v>16232</v>
      </c>
      <c r="AA395" s="28" t="s">
        <v>61</v>
      </c>
      <c r="AB395" s="27" t="s">
        <v>16411</v>
      </c>
      <c r="AC395" s="27" t="s">
        <v>16743</v>
      </c>
      <c r="AD395" s="27" t="s">
        <v>13630</v>
      </c>
      <c r="AE395" s="27" t="s">
        <v>864</v>
      </c>
      <c r="AF395" s="28" t="s">
        <v>62</v>
      </c>
      <c r="AG395" s="28" t="s">
        <v>62</v>
      </c>
      <c r="AH395" s="27" t="s">
        <v>62</v>
      </c>
      <c r="AI395" s="27" t="s">
        <v>63</v>
      </c>
      <c r="AJ395" s="27" t="s">
        <v>64</v>
      </c>
      <c r="AK395" s="27" t="s">
        <v>65</v>
      </c>
      <c r="AL395" s="27" t="s">
        <v>429</v>
      </c>
      <c r="AM395" s="28" t="s">
        <v>57</v>
      </c>
      <c r="AN395" s="28" t="s">
        <v>12285</v>
      </c>
      <c r="AO395" s="28" t="s">
        <v>12285</v>
      </c>
      <c r="AP395" s="27" t="s">
        <v>1461</v>
      </c>
      <c r="AQ395" s="27" t="s">
        <v>1461</v>
      </c>
      <c r="AR395" s="28" t="s">
        <v>67</v>
      </c>
      <c r="AS395" s="28" t="s">
        <v>1461</v>
      </c>
      <c r="AT395" s="28">
        <v>5</v>
      </c>
      <c r="AU395" s="28" t="s">
        <v>57</v>
      </c>
      <c r="AV395" s="28">
        <v>4</v>
      </c>
      <c r="AW395" s="28" t="s">
        <v>68</v>
      </c>
      <c r="AX395" s="28">
        <v>909</v>
      </c>
      <c r="AY395" s="27">
        <v>24827846812</v>
      </c>
      <c r="AZ395" s="28" t="s">
        <v>11901</v>
      </c>
      <c r="BA395" s="28">
        <v>3018100000</v>
      </c>
      <c r="BB395" s="28" t="s">
        <v>57</v>
      </c>
      <c r="BC395" s="36" t="s">
        <v>57</v>
      </c>
      <c r="BD395" s="28" t="s">
        <v>57</v>
      </c>
      <c r="BE395" s="36" t="s">
        <v>69</v>
      </c>
      <c r="BF395" s="28" t="s">
        <v>12008</v>
      </c>
      <c r="BG395" s="36" t="s">
        <v>57</v>
      </c>
      <c r="BH395" s="27" t="s">
        <v>12285</v>
      </c>
      <c r="BI395" s="28" t="s">
        <v>67</v>
      </c>
      <c r="BJ395" s="27" t="s">
        <v>12285</v>
      </c>
      <c r="BK395" s="27" t="s">
        <v>57</v>
      </c>
    </row>
    <row r="396" spans="1:63" x14ac:dyDescent="0.25">
      <c r="A396" s="31" t="s">
        <v>1452</v>
      </c>
      <c r="B396" s="27">
        <v>4</v>
      </c>
      <c r="C396" s="27">
        <v>1632</v>
      </c>
      <c r="D396" s="28" t="s">
        <v>2402</v>
      </c>
      <c r="E396" s="28" t="s">
        <v>2403</v>
      </c>
      <c r="F396" s="27" t="s">
        <v>11975</v>
      </c>
      <c r="G396" s="28" t="s">
        <v>11972</v>
      </c>
      <c r="H396" s="28" t="s">
        <v>107</v>
      </c>
      <c r="I396" s="28" t="s">
        <v>2476</v>
      </c>
      <c r="J396" s="28" t="s">
        <v>2387</v>
      </c>
      <c r="K396" s="28" t="s">
        <v>58</v>
      </c>
      <c r="L396" s="28" t="s">
        <v>79</v>
      </c>
      <c r="M396" s="28" t="s">
        <v>14692</v>
      </c>
      <c r="N396" s="34" t="s">
        <v>96</v>
      </c>
      <c r="O396" s="28" t="s">
        <v>2404</v>
      </c>
      <c r="P396" s="28" t="s">
        <v>181</v>
      </c>
      <c r="Q396" s="28" t="s">
        <v>2405</v>
      </c>
      <c r="R396" s="28">
        <v>-21.430150000000001</v>
      </c>
      <c r="S396" s="28">
        <v>-45.949469999999998</v>
      </c>
      <c r="T396" s="28" t="s">
        <v>59</v>
      </c>
      <c r="U396" s="28" t="s">
        <v>91</v>
      </c>
      <c r="V396" s="34">
        <v>44603</v>
      </c>
      <c r="W396" s="28" t="str">
        <f t="shared" ca="1" si="9"/>
        <v>MADURA</v>
      </c>
      <c r="X396" s="34" t="s">
        <v>318</v>
      </c>
      <c r="Y396" s="27" t="s">
        <v>319</v>
      </c>
      <c r="Z396" s="28" t="s">
        <v>16233</v>
      </c>
      <c r="AA396" s="28" t="s">
        <v>61</v>
      </c>
      <c r="AB396" s="27" t="s">
        <v>2406</v>
      </c>
      <c r="AC396" s="27" t="s">
        <v>16744</v>
      </c>
      <c r="AD396" s="27" t="s">
        <v>13631</v>
      </c>
      <c r="AE396" s="27" t="s">
        <v>2407</v>
      </c>
      <c r="AF396" s="28" t="s">
        <v>62</v>
      </c>
      <c r="AG396" s="28" t="s">
        <v>62</v>
      </c>
      <c r="AH396" s="27" t="s">
        <v>62</v>
      </c>
      <c r="AI396" s="27" t="s">
        <v>63</v>
      </c>
      <c r="AJ396" s="27" t="s">
        <v>64</v>
      </c>
      <c r="AK396" s="27" t="s">
        <v>65</v>
      </c>
      <c r="AL396" s="27" t="s">
        <v>429</v>
      </c>
      <c r="AM396" s="28" t="s">
        <v>57</v>
      </c>
      <c r="AN396" s="28" t="s">
        <v>12285</v>
      </c>
      <c r="AO396" s="28" t="s">
        <v>12285</v>
      </c>
      <c r="AP396" s="27" t="s">
        <v>1461</v>
      </c>
      <c r="AQ396" s="27" t="s">
        <v>67</v>
      </c>
      <c r="AR396" s="28" t="s">
        <v>67</v>
      </c>
      <c r="AS396" s="28" t="s">
        <v>1461</v>
      </c>
      <c r="AT396" s="28">
        <v>12</v>
      </c>
      <c r="AU396" s="28" t="s">
        <v>57</v>
      </c>
      <c r="AV396" s="28">
        <v>3</v>
      </c>
      <c r="AW396" s="28" t="s">
        <v>68</v>
      </c>
      <c r="AX396" s="28">
        <v>909</v>
      </c>
      <c r="AY396" s="27">
        <v>24827843350</v>
      </c>
      <c r="AZ396" s="28" t="s">
        <v>2408</v>
      </c>
      <c r="BA396" s="28">
        <v>3016320000</v>
      </c>
      <c r="BB396" s="28" t="s">
        <v>57</v>
      </c>
      <c r="BC396" s="36" t="s">
        <v>57</v>
      </c>
      <c r="BD396" s="28" t="s">
        <v>57</v>
      </c>
      <c r="BE396" s="36" t="s">
        <v>69</v>
      </c>
      <c r="BF396" s="28" t="s">
        <v>12008</v>
      </c>
      <c r="BG396" s="36" t="s">
        <v>57</v>
      </c>
      <c r="BH396" s="27" t="s">
        <v>12285</v>
      </c>
      <c r="BI396" s="28" t="s">
        <v>67</v>
      </c>
      <c r="BJ396" s="27" t="s">
        <v>12285</v>
      </c>
      <c r="BK396" s="27" t="s">
        <v>57</v>
      </c>
    </row>
    <row r="397" spans="1:63" x14ac:dyDescent="0.25">
      <c r="A397" s="31" t="s">
        <v>1452</v>
      </c>
      <c r="B397" s="27">
        <v>703</v>
      </c>
      <c r="C397" s="27">
        <v>321</v>
      </c>
      <c r="D397" s="28" t="s">
        <v>3028</v>
      </c>
      <c r="E397" s="28" t="s">
        <v>12185</v>
      </c>
      <c r="F397" s="27" t="s">
        <v>11975</v>
      </c>
      <c r="G397" s="28" t="s">
        <v>11972</v>
      </c>
      <c r="H397" s="28" t="s">
        <v>107</v>
      </c>
      <c r="I397" s="28" t="s">
        <v>2476</v>
      </c>
      <c r="J397" s="28" t="s">
        <v>2387</v>
      </c>
      <c r="K397" s="28" t="s">
        <v>58</v>
      </c>
      <c r="L397" s="28" t="s">
        <v>79</v>
      </c>
      <c r="M397" s="28" t="s">
        <v>3029</v>
      </c>
      <c r="N397" s="34" t="s">
        <v>96</v>
      </c>
      <c r="O397" s="28" t="s">
        <v>3030</v>
      </c>
      <c r="P397" s="28" t="s">
        <v>181</v>
      </c>
      <c r="Q397" s="28" t="s">
        <v>3031</v>
      </c>
      <c r="R397" s="28">
        <v>-21.245508000000001</v>
      </c>
      <c r="S397" s="28">
        <v>-45.000416000000001</v>
      </c>
      <c r="T397" s="28" t="s">
        <v>59</v>
      </c>
      <c r="U397" s="28" t="s">
        <v>91</v>
      </c>
      <c r="V397" s="34">
        <v>40275</v>
      </c>
      <c r="W397" s="28" t="str">
        <f t="shared" ca="1" si="9"/>
        <v>MADURA</v>
      </c>
      <c r="X397" s="34" t="s">
        <v>2048</v>
      </c>
      <c r="Y397" s="27" t="s">
        <v>319</v>
      </c>
      <c r="Z397" s="28" t="s">
        <v>16233</v>
      </c>
      <c r="AA397" s="28" t="s">
        <v>61</v>
      </c>
      <c r="AB397" s="27" t="s">
        <v>57</v>
      </c>
      <c r="AC397" s="27" t="s">
        <v>57</v>
      </c>
      <c r="AD397" s="27" t="s">
        <v>13632</v>
      </c>
      <c r="AE397" s="27" t="s">
        <v>3032</v>
      </c>
      <c r="AF397" s="28" t="s">
        <v>62</v>
      </c>
      <c r="AG397" s="28" t="s">
        <v>62</v>
      </c>
      <c r="AH397" s="27" t="s">
        <v>62</v>
      </c>
      <c r="AI397" s="27" t="s">
        <v>63</v>
      </c>
      <c r="AJ397" s="27" t="s">
        <v>64</v>
      </c>
      <c r="AK397" s="27" t="s">
        <v>65</v>
      </c>
      <c r="AL397" s="27" t="s">
        <v>429</v>
      </c>
      <c r="AM397" s="28" t="s">
        <v>429</v>
      </c>
      <c r="AN397" s="28" t="s">
        <v>12285</v>
      </c>
      <c r="AO397" s="28" t="s">
        <v>12285</v>
      </c>
      <c r="AP397" s="27" t="s">
        <v>1461</v>
      </c>
      <c r="AQ397" s="27" t="s">
        <v>67</v>
      </c>
      <c r="AR397" s="28" t="s">
        <v>67</v>
      </c>
      <c r="AS397" s="28" t="s">
        <v>1461</v>
      </c>
      <c r="AT397" s="28">
        <v>12</v>
      </c>
      <c r="AU397" s="28" t="s">
        <v>57</v>
      </c>
      <c r="AV397" s="28">
        <v>3</v>
      </c>
      <c r="AW397" s="28" t="s">
        <v>68</v>
      </c>
      <c r="AX397" s="28">
        <v>909</v>
      </c>
      <c r="AY397" s="27">
        <v>24827844593</v>
      </c>
      <c r="AZ397" s="28" t="s">
        <v>12380</v>
      </c>
      <c r="BA397" s="28">
        <v>3018590000</v>
      </c>
      <c r="BB397" s="28">
        <v>1859</v>
      </c>
      <c r="BC397" s="36">
        <v>45213</v>
      </c>
      <c r="BD397" s="28" t="s">
        <v>413</v>
      </c>
      <c r="BE397" s="36" t="s">
        <v>69</v>
      </c>
      <c r="BF397" s="28" t="s">
        <v>12008</v>
      </c>
      <c r="BG397" s="36" t="s">
        <v>57</v>
      </c>
      <c r="BH397" s="27" t="s">
        <v>12285</v>
      </c>
      <c r="BI397" s="28" t="s">
        <v>67</v>
      </c>
      <c r="BJ397" s="27" t="s">
        <v>12285</v>
      </c>
      <c r="BK397" s="27" t="s">
        <v>57</v>
      </c>
    </row>
    <row r="398" spans="1:63" x14ac:dyDescent="0.25">
      <c r="A398" s="31" t="s">
        <v>1452</v>
      </c>
      <c r="B398" s="27">
        <v>706</v>
      </c>
      <c r="C398" s="27">
        <v>316</v>
      </c>
      <c r="D398" s="28" t="s">
        <v>3033</v>
      </c>
      <c r="E398" s="28" t="s">
        <v>12186</v>
      </c>
      <c r="F398" s="27" t="s">
        <v>11975</v>
      </c>
      <c r="G398" s="28" t="s">
        <v>11972</v>
      </c>
      <c r="H398" s="28" t="s">
        <v>107</v>
      </c>
      <c r="I398" s="28" t="s">
        <v>2476</v>
      </c>
      <c r="J398" s="28" t="s">
        <v>2387</v>
      </c>
      <c r="K398" s="28" t="s">
        <v>58</v>
      </c>
      <c r="L398" s="28" t="s">
        <v>79</v>
      </c>
      <c r="M398" s="28" t="s">
        <v>14693</v>
      </c>
      <c r="N398" s="34" t="s">
        <v>3034</v>
      </c>
      <c r="O398" s="28" t="s">
        <v>2829</v>
      </c>
      <c r="P398" s="28" t="s">
        <v>181</v>
      </c>
      <c r="Q398" s="28" t="s">
        <v>3035</v>
      </c>
      <c r="R398" s="28">
        <v>-20.728041000000001</v>
      </c>
      <c r="S398" s="28">
        <v>-46.610866999999999</v>
      </c>
      <c r="T398" s="28" t="s">
        <v>1609</v>
      </c>
      <c r="U398" s="28" t="s">
        <v>91</v>
      </c>
      <c r="V398" s="34">
        <v>40001</v>
      </c>
      <c r="W398" s="28" t="str">
        <f t="shared" ca="1" si="9"/>
        <v>MADURA</v>
      </c>
      <c r="X398" s="34" t="s">
        <v>1697</v>
      </c>
      <c r="Y398" s="27" t="s">
        <v>93</v>
      </c>
      <c r="Z398" s="28" t="s">
        <v>16232</v>
      </c>
      <c r="AA398" s="28" t="s">
        <v>61</v>
      </c>
      <c r="AB398" s="27" t="s">
        <v>57</v>
      </c>
      <c r="AC398" s="27" t="s">
        <v>57</v>
      </c>
      <c r="AD398" s="27" t="s">
        <v>13633</v>
      </c>
      <c r="AE398" s="27" t="s">
        <v>3036</v>
      </c>
      <c r="AF398" s="28" t="s">
        <v>62</v>
      </c>
      <c r="AG398" s="28" t="s">
        <v>62</v>
      </c>
      <c r="AH398" s="27" t="s">
        <v>62</v>
      </c>
      <c r="AI398" s="27" t="s">
        <v>63</v>
      </c>
      <c r="AJ398" s="27" t="s">
        <v>64</v>
      </c>
      <c r="AK398" s="27" t="s">
        <v>65</v>
      </c>
      <c r="AL398" s="27" t="s">
        <v>429</v>
      </c>
      <c r="AM398" s="28" t="s">
        <v>14237</v>
      </c>
      <c r="AN398" s="28" t="s">
        <v>67</v>
      </c>
      <c r="AO398" s="28" t="s">
        <v>67</v>
      </c>
      <c r="AP398" s="27" t="s">
        <v>1461</v>
      </c>
      <c r="AQ398" s="27" t="s">
        <v>67</v>
      </c>
      <c r="AR398" s="28" t="s">
        <v>67</v>
      </c>
      <c r="AS398" s="28" t="s">
        <v>1461</v>
      </c>
      <c r="AT398" s="28">
        <v>12</v>
      </c>
      <c r="AU398" s="28" t="s">
        <v>57</v>
      </c>
      <c r="AV398" s="28">
        <v>3</v>
      </c>
      <c r="AW398" s="28" t="s">
        <v>397</v>
      </c>
      <c r="AX398" s="28">
        <v>909</v>
      </c>
      <c r="AY398" s="27">
        <v>24827843767</v>
      </c>
      <c r="AZ398" s="28" t="s">
        <v>12381</v>
      </c>
      <c r="BA398" s="28">
        <v>3018680000</v>
      </c>
      <c r="BB398" s="28">
        <v>1868</v>
      </c>
      <c r="BC398" s="36">
        <v>45192</v>
      </c>
      <c r="BD398" s="28" t="s">
        <v>3037</v>
      </c>
      <c r="BE398" s="36" t="s">
        <v>69</v>
      </c>
      <c r="BF398" s="28" t="s">
        <v>12008</v>
      </c>
      <c r="BG398" s="36" t="s">
        <v>57</v>
      </c>
      <c r="BH398" s="27" t="s">
        <v>67</v>
      </c>
      <c r="BI398" s="28" t="s">
        <v>67</v>
      </c>
      <c r="BJ398" s="27" t="s">
        <v>12285</v>
      </c>
      <c r="BK398" s="27" t="s">
        <v>57</v>
      </c>
    </row>
    <row r="399" spans="1:63" x14ac:dyDescent="0.25">
      <c r="A399" s="31" t="s">
        <v>1452</v>
      </c>
      <c r="B399" s="27">
        <v>4</v>
      </c>
      <c r="C399" s="27">
        <v>1756</v>
      </c>
      <c r="D399" s="28" t="s">
        <v>2826</v>
      </c>
      <c r="E399" s="28" t="s">
        <v>2827</v>
      </c>
      <c r="F399" s="27" t="s">
        <v>11975</v>
      </c>
      <c r="G399" s="28" t="s">
        <v>11972</v>
      </c>
      <c r="H399" s="28" t="s">
        <v>107</v>
      </c>
      <c r="I399" s="28" t="s">
        <v>2476</v>
      </c>
      <c r="J399" s="28" t="s">
        <v>2387</v>
      </c>
      <c r="K399" s="28" t="s">
        <v>58</v>
      </c>
      <c r="L399" s="28" t="s">
        <v>79</v>
      </c>
      <c r="M399" s="28" t="s">
        <v>14694</v>
      </c>
      <c r="N399" s="34" t="s">
        <v>2828</v>
      </c>
      <c r="O399" s="28" t="s">
        <v>2829</v>
      </c>
      <c r="P399" s="28" t="s">
        <v>181</v>
      </c>
      <c r="Q399" s="28" t="s">
        <v>2830</v>
      </c>
      <c r="R399" s="28">
        <v>-20.717649999999999</v>
      </c>
      <c r="S399" s="28">
        <v>-46.609729999999999</v>
      </c>
      <c r="T399" s="28" t="s">
        <v>59</v>
      </c>
      <c r="U399" s="28" t="s">
        <v>91</v>
      </c>
      <c r="V399" s="34">
        <v>44526</v>
      </c>
      <c r="W399" s="28" t="str">
        <f t="shared" ca="1" si="9"/>
        <v>MADURA</v>
      </c>
      <c r="X399" s="34" t="s">
        <v>318</v>
      </c>
      <c r="Y399" s="27" t="s">
        <v>319</v>
      </c>
      <c r="Z399" s="28" t="s">
        <v>16233</v>
      </c>
      <c r="AA399" s="28" t="s">
        <v>61</v>
      </c>
      <c r="AB399" s="27" t="s">
        <v>16412</v>
      </c>
      <c r="AC399" s="27" t="s">
        <v>16745</v>
      </c>
      <c r="AD399" s="27" t="s">
        <v>13634</v>
      </c>
      <c r="AE399" s="27" t="s">
        <v>2831</v>
      </c>
      <c r="AF399" s="28" t="s">
        <v>62</v>
      </c>
      <c r="AG399" s="28" t="s">
        <v>62</v>
      </c>
      <c r="AH399" s="27" t="s">
        <v>62</v>
      </c>
      <c r="AI399" s="27" t="s">
        <v>63</v>
      </c>
      <c r="AJ399" s="27" t="s">
        <v>64</v>
      </c>
      <c r="AK399" s="27" t="s">
        <v>65</v>
      </c>
      <c r="AL399" s="27" t="s">
        <v>429</v>
      </c>
      <c r="AM399" s="28" t="s">
        <v>429</v>
      </c>
      <c r="AN399" s="28" t="s">
        <v>12285</v>
      </c>
      <c r="AO399" s="28" t="s">
        <v>67</v>
      </c>
      <c r="AP399" s="27" t="s">
        <v>1461</v>
      </c>
      <c r="AQ399" s="27" t="s">
        <v>67</v>
      </c>
      <c r="AR399" s="28" t="s">
        <v>67</v>
      </c>
      <c r="AS399" s="28" t="s">
        <v>67</v>
      </c>
      <c r="AT399" s="28">
        <v>19</v>
      </c>
      <c r="AU399" s="28" t="s">
        <v>57</v>
      </c>
      <c r="AV399" s="28">
        <v>3</v>
      </c>
      <c r="AW399" s="28" t="s">
        <v>68</v>
      </c>
      <c r="AX399" s="28">
        <v>909</v>
      </c>
      <c r="AY399" s="27">
        <v>3671539867626</v>
      </c>
      <c r="AZ399" s="28" t="s">
        <v>2825</v>
      </c>
      <c r="BA399" s="28">
        <v>3017560000</v>
      </c>
      <c r="BB399" s="28" t="s">
        <v>57</v>
      </c>
      <c r="BC399" s="36" t="s">
        <v>57</v>
      </c>
      <c r="BD399" s="28" t="s">
        <v>57</v>
      </c>
      <c r="BE399" s="36" t="s">
        <v>69</v>
      </c>
      <c r="BF399" s="28" t="s">
        <v>12008</v>
      </c>
      <c r="BG399" s="36" t="s">
        <v>57</v>
      </c>
      <c r="BH399" s="27" t="s">
        <v>12285</v>
      </c>
      <c r="BI399" s="28" t="s">
        <v>67</v>
      </c>
      <c r="BJ399" s="27" t="s">
        <v>12285</v>
      </c>
      <c r="BK399" s="27" t="s">
        <v>57</v>
      </c>
    </row>
    <row r="400" spans="1:63" x14ac:dyDescent="0.25">
      <c r="A400" s="31" t="s">
        <v>1452</v>
      </c>
      <c r="B400" s="27">
        <v>4</v>
      </c>
      <c r="C400" s="27">
        <v>1862</v>
      </c>
      <c r="D400" s="28" t="s">
        <v>2845</v>
      </c>
      <c r="E400" s="28" t="s">
        <v>2846</v>
      </c>
      <c r="F400" s="27" t="s">
        <v>11975</v>
      </c>
      <c r="G400" s="28" t="s">
        <v>11972</v>
      </c>
      <c r="H400" s="28" t="s">
        <v>107</v>
      </c>
      <c r="I400" s="28" t="s">
        <v>2476</v>
      </c>
      <c r="J400" s="28" t="s">
        <v>2387</v>
      </c>
      <c r="K400" s="28" t="s">
        <v>58</v>
      </c>
      <c r="L400" s="28" t="s">
        <v>79</v>
      </c>
      <c r="M400" s="28" t="s">
        <v>14695</v>
      </c>
      <c r="N400" s="34" t="s">
        <v>96</v>
      </c>
      <c r="O400" s="28" t="s">
        <v>2847</v>
      </c>
      <c r="P400" s="28" t="s">
        <v>181</v>
      </c>
      <c r="Q400" s="28" t="s">
        <v>2848</v>
      </c>
      <c r="R400" s="28">
        <v>-22.230699999999999</v>
      </c>
      <c r="S400" s="28">
        <v>-45.935642999999999</v>
      </c>
      <c r="T400" s="28" t="s">
        <v>59</v>
      </c>
      <c r="U400" s="28" t="s">
        <v>91</v>
      </c>
      <c r="V400" s="34">
        <v>45071</v>
      </c>
      <c r="W400" s="28">
        <f t="shared" ref="W400:W463" ca="1" si="10">IFERROR(IF(V400&lt;TODAY()-(365*3),"MADURA",YEAR(V400)),"-")</f>
        <v>2023</v>
      </c>
      <c r="X400" s="34" t="s">
        <v>1458</v>
      </c>
      <c r="Y400" s="27" t="s">
        <v>616</v>
      </c>
      <c r="Z400" s="28" t="s">
        <v>16233</v>
      </c>
      <c r="AA400" s="28" t="s">
        <v>61</v>
      </c>
      <c r="AB400" s="27" t="s">
        <v>16413</v>
      </c>
      <c r="AC400" s="27" t="s">
        <v>16746</v>
      </c>
      <c r="AD400" s="27" t="s">
        <v>13635</v>
      </c>
      <c r="AE400" s="27" t="s">
        <v>2849</v>
      </c>
      <c r="AF400" s="28" t="s">
        <v>62</v>
      </c>
      <c r="AG400" s="28" t="s">
        <v>62</v>
      </c>
      <c r="AH400" s="27" t="s">
        <v>62</v>
      </c>
      <c r="AI400" s="27" t="s">
        <v>63</v>
      </c>
      <c r="AJ400" s="27" t="s">
        <v>64</v>
      </c>
      <c r="AK400" s="27" t="s">
        <v>65</v>
      </c>
      <c r="AL400" s="27" t="s">
        <v>429</v>
      </c>
      <c r="AM400" s="28" t="s">
        <v>429</v>
      </c>
      <c r="AN400" s="28" t="s">
        <v>12285</v>
      </c>
      <c r="AO400" s="28" t="s">
        <v>12285</v>
      </c>
      <c r="AP400" s="27" t="s">
        <v>1461</v>
      </c>
      <c r="AQ400" s="27" t="s">
        <v>67</v>
      </c>
      <c r="AR400" s="28" t="s">
        <v>67</v>
      </c>
      <c r="AS400" s="28" t="s">
        <v>67</v>
      </c>
      <c r="AT400" s="28" t="s">
        <v>57</v>
      </c>
      <c r="AU400" s="28" t="s">
        <v>57</v>
      </c>
      <c r="AV400" s="28">
        <v>4</v>
      </c>
      <c r="AW400" s="28" t="s">
        <v>68</v>
      </c>
      <c r="AX400" s="28">
        <v>909</v>
      </c>
      <c r="AY400" s="27">
        <v>24827844429</v>
      </c>
      <c r="AZ400" s="28" t="s">
        <v>683</v>
      </c>
      <c r="BA400" s="28">
        <v>3018620000</v>
      </c>
      <c r="BB400" s="28" t="s">
        <v>57</v>
      </c>
      <c r="BC400" s="36" t="s">
        <v>57</v>
      </c>
      <c r="BD400" s="28" t="s">
        <v>57</v>
      </c>
      <c r="BE400" s="36" t="s">
        <v>69</v>
      </c>
      <c r="BF400" s="28" t="s">
        <v>1612</v>
      </c>
      <c r="BG400" s="36" t="s">
        <v>57</v>
      </c>
      <c r="BH400" s="27" t="s">
        <v>67</v>
      </c>
      <c r="BI400" s="28" t="s">
        <v>12285</v>
      </c>
      <c r="BJ400" s="27" t="s">
        <v>12285</v>
      </c>
      <c r="BK400" s="27" t="s">
        <v>57</v>
      </c>
    </row>
    <row r="401" spans="1:63" x14ac:dyDescent="0.25">
      <c r="A401" s="31" t="s">
        <v>1452</v>
      </c>
      <c r="B401" s="27">
        <v>703</v>
      </c>
      <c r="C401" s="27">
        <v>820</v>
      </c>
      <c r="D401" s="28" t="s">
        <v>3054</v>
      </c>
      <c r="E401" s="28" t="s">
        <v>12187</v>
      </c>
      <c r="F401" s="27" t="s">
        <v>11975</v>
      </c>
      <c r="G401" s="28" t="s">
        <v>11972</v>
      </c>
      <c r="H401" s="28" t="s">
        <v>107</v>
      </c>
      <c r="I401" s="28" t="s">
        <v>2476</v>
      </c>
      <c r="J401" s="28" t="s">
        <v>2387</v>
      </c>
      <c r="K401" s="28" t="s">
        <v>58</v>
      </c>
      <c r="L401" s="28" t="s">
        <v>79</v>
      </c>
      <c r="M401" s="28" t="s">
        <v>3055</v>
      </c>
      <c r="N401" s="34" t="s">
        <v>3056</v>
      </c>
      <c r="O401" s="28" t="s">
        <v>2847</v>
      </c>
      <c r="P401" s="28" t="s">
        <v>181</v>
      </c>
      <c r="Q401" s="28" t="s">
        <v>3025</v>
      </c>
      <c r="R401" s="28">
        <v>-22.253637000000001</v>
      </c>
      <c r="S401" s="28">
        <v>-45.932459999999999</v>
      </c>
      <c r="T401" s="28" t="s">
        <v>59</v>
      </c>
      <c r="U401" s="28" t="s">
        <v>91</v>
      </c>
      <c r="V401" s="34">
        <v>42264</v>
      </c>
      <c r="W401" s="28" t="str">
        <f t="shared" ca="1" si="10"/>
        <v>MADURA</v>
      </c>
      <c r="X401" s="34" t="s">
        <v>1762</v>
      </c>
      <c r="Y401" s="27" t="s">
        <v>616</v>
      </c>
      <c r="Z401" s="28" t="s">
        <v>16233</v>
      </c>
      <c r="AA401" s="28" t="s">
        <v>61</v>
      </c>
      <c r="AB401" s="27" t="s">
        <v>57</v>
      </c>
      <c r="AC401" s="27" t="s">
        <v>57</v>
      </c>
      <c r="AD401" s="27" t="s">
        <v>13636</v>
      </c>
      <c r="AE401" s="27" t="s">
        <v>3057</v>
      </c>
      <c r="AF401" s="28" t="s">
        <v>62</v>
      </c>
      <c r="AG401" s="28" t="s">
        <v>62</v>
      </c>
      <c r="AH401" s="27" t="s">
        <v>62</v>
      </c>
      <c r="AI401" s="27" t="s">
        <v>63</v>
      </c>
      <c r="AJ401" s="27" t="s">
        <v>64</v>
      </c>
      <c r="AK401" s="27" t="s">
        <v>405</v>
      </c>
      <c r="AL401" s="27" t="s">
        <v>429</v>
      </c>
      <c r="AM401" s="28" t="s">
        <v>57</v>
      </c>
      <c r="AN401" s="28" t="s">
        <v>67</v>
      </c>
      <c r="AO401" s="28" t="s">
        <v>67</v>
      </c>
      <c r="AP401" s="27" t="s">
        <v>67</v>
      </c>
      <c r="AQ401" s="27" t="s">
        <v>67</v>
      </c>
      <c r="AR401" s="28" t="s">
        <v>67</v>
      </c>
      <c r="AS401" s="28" t="s">
        <v>67</v>
      </c>
      <c r="AT401" s="28">
        <v>10</v>
      </c>
      <c r="AU401" s="28" t="s">
        <v>57</v>
      </c>
      <c r="AV401" s="28">
        <v>3</v>
      </c>
      <c r="AW401" s="28" t="s">
        <v>397</v>
      </c>
      <c r="AX401" s="28">
        <v>909</v>
      </c>
      <c r="AY401" s="27">
        <v>24827843015</v>
      </c>
      <c r="AZ401" s="28" t="s">
        <v>12382</v>
      </c>
      <c r="BA401" s="28">
        <v>3018610000</v>
      </c>
      <c r="BB401" s="28">
        <v>1861</v>
      </c>
      <c r="BC401" s="36">
        <v>45213</v>
      </c>
      <c r="BD401" s="28" t="s">
        <v>3058</v>
      </c>
      <c r="BE401" s="36" t="s">
        <v>69</v>
      </c>
      <c r="BF401" s="28" t="s">
        <v>12008</v>
      </c>
      <c r="BG401" s="36" t="s">
        <v>57</v>
      </c>
      <c r="BH401" s="27" t="s">
        <v>67</v>
      </c>
      <c r="BI401" s="28" t="s">
        <v>67</v>
      </c>
      <c r="BJ401" s="27" t="s">
        <v>67</v>
      </c>
      <c r="BK401" s="27" t="s">
        <v>57</v>
      </c>
    </row>
    <row r="402" spans="1:63" x14ac:dyDescent="0.25">
      <c r="A402" s="31" t="s">
        <v>1452</v>
      </c>
      <c r="B402" s="27">
        <v>4</v>
      </c>
      <c r="C402" s="27">
        <v>1776</v>
      </c>
      <c r="D402" s="28" t="s">
        <v>2936</v>
      </c>
      <c r="E402" s="28" t="s">
        <v>2937</v>
      </c>
      <c r="F402" s="27" t="s">
        <v>11975</v>
      </c>
      <c r="G402" s="28" t="s">
        <v>11972</v>
      </c>
      <c r="H402" s="28" t="s">
        <v>107</v>
      </c>
      <c r="I402" s="28" t="s">
        <v>2476</v>
      </c>
      <c r="J402" s="28" t="s">
        <v>2387</v>
      </c>
      <c r="K402" s="28" t="s">
        <v>58</v>
      </c>
      <c r="L402" s="28" t="s">
        <v>79</v>
      </c>
      <c r="M402" s="28" t="s">
        <v>14696</v>
      </c>
      <c r="N402" s="34" t="s">
        <v>14697</v>
      </c>
      <c r="O402" s="28" t="s">
        <v>2939</v>
      </c>
      <c r="P402" s="28" t="s">
        <v>181</v>
      </c>
      <c r="Q402" s="28" t="s">
        <v>2940</v>
      </c>
      <c r="R402" s="28">
        <v>-21.57151</v>
      </c>
      <c r="S402" s="28">
        <v>-45.449420000000003</v>
      </c>
      <c r="T402" s="28" t="s">
        <v>59</v>
      </c>
      <c r="U402" s="28" t="s">
        <v>91</v>
      </c>
      <c r="V402" s="34">
        <v>45094</v>
      </c>
      <c r="W402" s="28">
        <f t="shared" ca="1" si="10"/>
        <v>2023</v>
      </c>
      <c r="X402" s="34" t="s">
        <v>2048</v>
      </c>
      <c r="Y402" s="27" t="s">
        <v>319</v>
      </c>
      <c r="Z402" s="28" t="s">
        <v>16233</v>
      </c>
      <c r="AA402" s="28" t="s">
        <v>61</v>
      </c>
      <c r="AB402" s="27" t="s">
        <v>2941</v>
      </c>
      <c r="AC402" s="27" t="s">
        <v>12602</v>
      </c>
      <c r="AD402" s="27" t="s">
        <v>13637</v>
      </c>
      <c r="AE402" s="27" t="s">
        <v>2942</v>
      </c>
      <c r="AF402" s="28" t="s">
        <v>2131</v>
      </c>
      <c r="AG402" s="28" t="s">
        <v>2131</v>
      </c>
      <c r="AH402" s="27" t="s">
        <v>3517</v>
      </c>
      <c r="AI402" s="27" t="s">
        <v>63</v>
      </c>
      <c r="AJ402" s="27" t="s">
        <v>290</v>
      </c>
      <c r="AK402" s="27" t="s">
        <v>65</v>
      </c>
      <c r="AL402" s="27" t="s">
        <v>429</v>
      </c>
      <c r="AM402" s="28" t="s">
        <v>57</v>
      </c>
      <c r="AN402" s="28" t="s">
        <v>12285</v>
      </c>
      <c r="AO402" s="28" t="s">
        <v>12285</v>
      </c>
      <c r="AP402" s="27" t="s">
        <v>67</v>
      </c>
      <c r="AQ402" s="27" t="s">
        <v>67</v>
      </c>
      <c r="AR402" s="28" t="s">
        <v>67</v>
      </c>
      <c r="AS402" s="28" t="s">
        <v>67</v>
      </c>
      <c r="AT402" s="28" t="s">
        <v>57</v>
      </c>
      <c r="AU402" s="28" t="s">
        <v>57</v>
      </c>
      <c r="AV402" s="28">
        <v>4</v>
      </c>
      <c r="AW402" s="28" t="s">
        <v>68</v>
      </c>
      <c r="AX402" s="28">
        <v>909</v>
      </c>
      <c r="AY402" s="27">
        <v>24827844836</v>
      </c>
      <c r="AZ402" s="28" t="s">
        <v>2943</v>
      </c>
      <c r="BA402" s="28">
        <v>3017760000</v>
      </c>
      <c r="BB402" s="28" t="s">
        <v>57</v>
      </c>
      <c r="BC402" s="36" t="s">
        <v>57</v>
      </c>
      <c r="BD402" s="28" t="s">
        <v>57</v>
      </c>
      <c r="BE402" s="36" t="s">
        <v>69</v>
      </c>
      <c r="BF402" s="28" t="s">
        <v>1612</v>
      </c>
      <c r="BG402" s="36" t="s">
        <v>57</v>
      </c>
      <c r="BH402" s="27" t="s">
        <v>67</v>
      </c>
      <c r="BI402" s="28" t="s">
        <v>67</v>
      </c>
      <c r="BJ402" s="27" t="s">
        <v>12285</v>
      </c>
      <c r="BK402" s="27" t="s">
        <v>57</v>
      </c>
    </row>
    <row r="403" spans="1:63" x14ac:dyDescent="0.25">
      <c r="A403" s="31" t="s">
        <v>1452</v>
      </c>
      <c r="B403" s="27">
        <v>703</v>
      </c>
      <c r="C403" s="27">
        <v>889</v>
      </c>
      <c r="D403" s="28" t="s">
        <v>3059</v>
      </c>
      <c r="E403" s="28" t="s">
        <v>12188</v>
      </c>
      <c r="F403" s="27" t="s">
        <v>11975</v>
      </c>
      <c r="G403" s="28" t="s">
        <v>11972</v>
      </c>
      <c r="H403" s="28" t="s">
        <v>107</v>
      </c>
      <c r="I403" s="28" t="s">
        <v>2476</v>
      </c>
      <c r="J403" s="28" t="s">
        <v>2387</v>
      </c>
      <c r="K403" s="28" t="s">
        <v>58</v>
      </c>
      <c r="L403" s="28" t="s">
        <v>79</v>
      </c>
      <c r="M403" s="28" t="s">
        <v>14698</v>
      </c>
      <c r="N403" s="34" t="s">
        <v>96</v>
      </c>
      <c r="O403" s="28" t="s">
        <v>14699</v>
      </c>
      <c r="P403" s="28" t="s">
        <v>181</v>
      </c>
      <c r="Q403" s="28" t="s">
        <v>3060</v>
      </c>
      <c r="R403" s="28">
        <v>-21.698754000000001</v>
      </c>
      <c r="S403" s="28">
        <v>-45.259267000000001</v>
      </c>
      <c r="T403" s="28" t="s">
        <v>59</v>
      </c>
      <c r="U403" s="28" t="s">
        <v>91</v>
      </c>
      <c r="V403" s="34">
        <v>45430</v>
      </c>
      <c r="W403" s="28">
        <f t="shared" ca="1" si="10"/>
        <v>2024</v>
      </c>
      <c r="X403" s="34" t="s">
        <v>1762</v>
      </c>
      <c r="Y403" s="27" t="s">
        <v>616</v>
      </c>
      <c r="Z403" s="28" t="s">
        <v>16233</v>
      </c>
      <c r="AA403" s="28" t="s">
        <v>61</v>
      </c>
      <c r="AB403" s="27" t="s">
        <v>57</v>
      </c>
      <c r="AC403" s="27" t="s">
        <v>57</v>
      </c>
      <c r="AD403" s="27" t="s">
        <v>13638</v>
      </c>
      <c r="AE403" s="27" t="s">
        <v>3061</v>
      </c>
      <c r="AF403" s="28" t="s">
        <v>62</v>
      </c>
      <c r="AG403" s="28" t="s">
        <v>62</v>
      </c>
      <c r="AH403" s="27" t="s">
        <v>62</v>
      </c>
      <c r="AI403" s="27" t="s">
        <v>63</v>
      </c>
      <c r="AJ403" s="27" t="s">
        <v>64</v>
      </c>
      <c r="AK403" s="27" t="s">
        <v>405</v>
      </c>
      <c r="AL403" s="27" t="s">
        <v>429</v>
      </c>
      <c r="AM403" s="28" t="s">
        <v>1801</v>
      </c>
      <c r="AN403" s="28" t="s">
        <v>12285</v>
      </c>
      <c r="AO403" s="28" t="s">
        <v>67</v>
      </c>
      <c r="AP403" s="27" t="s">
        <v>1461</v>
      </c>
      <c r="AQ403" s="27" t="s">
        <v>67</v>
      </c>
      <c r="AR403" s="28" t="s">
        <v>67</v>
      </c>
      <c r="AS403" s="28" t="s">
        <v>1461</v>
      </c>
      <c r="AT403" s="28" t="s">
        <v>57</v>
      </c>
      <c r="AU403" s="28" t="s">
        <v>57</v>
      </c>
      <c r="AV403" s="28">
        <v>3</v>
      </c>
      <c r="AW403" s="28" t="s">
        <v>397</v>
      </c>
      <c r="AX403" s="28">
        <v>909</v>
      </c>
      <c r="AY403" s="27">
        <v>24827842442</v>
      </c>
      <c r="AZ403" s="28" t="s">
        <v>12383</v>
      </c>
      <c r="BA403" s="28">
        <v>3018860000</v>
      </c>
      <c r="BB403" s="28">
        <v>1886</v>
      </c>
      <c r="BC403" s="36">
        <v>45430</v>
      </c>
      <c r="BD403" s="28" t="s">
        <v>2950</v>
      </c>
      <c r="BE403" s="36" t="s">
        <v>69</v>
      </c>
      <c r="BF403" s="28" t="s">
        <v>12008</v>
      </c>
      <c r="BG403" s="36" t="s">
        <v>57</v>
      </c>
      <c r="BH403" s="27" t="s">
        <v>67</v>
      </c>
      <c r="BI403" s="28" t="s">
        <v>67</v>
      </c>
      <c r="BJ403" s="27" t="s">
        <v>12285</v>
      </c>
      <c r="BK403" s="27" t="s">
        <v>57</v>
      </c>
    </row>
    <row r="404" spans="1:63" x14ac:dyDescent="0.25">
      <c r="A404" s="31" t="s">
        <v>1452</v>
      </c>
      <c r="B404" s="27">
        <v>706</v>
      </c>
      <c r="C404" s="27">
        <v>595</v>
      </c>
      <c r="D404" s="28" t="s">
        <v>3102</v>
      </c>
      <c r="E404" s="28" t="s">
        <v>12189</v>
      </c>
      <c r="F404" s="27" t="s">
        <v>11975</v>
      </c>
      <c r="G404" s="28" t="s">
        <v>11972</v>
      </c>
      <c r="H404" s="28" t="s">
        <v>107</v>
      </c>
      <c r="I404" s="28" t="s">
        <v>2476</v>
      </c>
      <c r="J404" s="28" t="s">
        <v>2387</v>
      </c>
      <c r="K404" s="28" t="s">
        <v>58</v>
      </c>
      <c r="L404" s="28" t="s">
        <v>79</v>
      </c>
      <c r="M404" s="28" t="s">
        <v>14700</v>
      </c>
      <c r="N404" s="34" t="s">
        <v>96</v>
      </c>
      <c r="O404" s="28" t="s">
        <v>2939</v>
      </c>
      <c r="P404" s="28" t="s">
        <v>181</v>
      </c>
      <c r="Q404" s="28" t="s">
        <v>3103</v>
      </c>
      <c r="R404" s="28">
        <v>-21.556543999999999</v>
      </c>
      <c r="S404" s="28">
        <v>-45.440243000000002</v>
      </c>
      <c r="T404" s="28" t="s">
        <v>1609</v>
      </c>
      <c r="U404" s="28" t="s">
        <v>91</v>
      </c>
      <c r="V404" s="34">
        <v>41848</v>
      </c>
      <c r="W404" s="28" t="str">
        <f t="shared" ca="1" si="10"/>
        <v>MADURA</v>
      </c>
      <c r="X404" s="34" t="s">
        <v>318</v>
      </c>
      <c r="Y404" s="27" t="s">
        <v>319</v>
      </c>
      <c r="Z404" s="28" t="s">
        <v>16233</v>
      </c>
      <c r="AA404" s="28" t="s">
        <v>61</v>
      </c>
      <c r="AB404" s="27" t="s">
        <v>57</v>
      </c>
      <c r="AC404" s="27" t="s">
        <v>57</v>
      </c>
      <c r="AD404" s="27" t="s">
        <v>13639</v>
      </c>
      <c r="AE404" s="27" t="s">
        <v>3104</v>
      </c>
      <c r="AF404" s="28" t="s">
        <v>17908</v>
      </c>
      <c r="AG404" s="28" t="s">
        <v>17908</v>
      </c>
      <c r="AH404" s="28" t="s">
        <v>17908</v>
      </c>
      <c r="AI404" s="27" t="s">
        <v>63</v>
      </c>
      <c r="AJ404" s="27" t="s">
        <v>64</v>
      </c>
      <c r="AK404" s="27" t="s">
        <v>405</v>
      </c>
      <c r="AL404" s="27" t="s">
        <v>429</v>
      </c>
      <c r="AM404" s="28" t="s">
        <v>14237</v>
      </c>
      <c r="AN404" s="28" t="s">
        <v>67</v>
      </c>
      <c r="AO404" s="28" t="s">
        <v>67</v>
      </c>
      <c r="AP404" s="27" t="s">
        <v>1461</v>
      </c>
      <c r="AQ404" s="27" t="s">
        <v>67</v>
      </c>
      <c r="AR404" s="28" t="s">
        <v>67</v>
      </c>
      <c r="AS404" s="28" t="s">
        <v>1461</v>
      </c>
      <c r="AT404" s="28" t="s">
        <v>57</v>
      </c>
      <c r="AU404" s="28" t="s">
        <v>57</v>
      </c>
      <c r="AV404" s="28">
        <v>3</v>
      </c>
      <c r="AW404" s="28" t="s">
        <v>397</v>
      </c>
      <c r="AX404" s="28">
        <v>909</v>
      </c>
      <c r="AY404" s="27">
        <v>24827843929</v>
      </c>
      <c r="AZ404" s="28" t="s">
        <v>12384</v>
      </c>
      <c r="BA404" s="28">
        <v>3018700000</v>
      </c>
      <c r="BB404" s="28">
        <v>1870</v>
      </c>
      <c r="BC404" s="36">
        <v>45213</v>
      </c>
      <c r="BD404" s="28" t="s">
        <v>3105</v>
      </c>
      <c r="BE404" s="36" t="s">
        <v>69</v>
      </c>
      <c r="BF404" s="28" t="s">
        <v>12008</v>
      </c>
      <c r="BG404" s="36" t="s">
        <v>57</v>
      </c>
      <c r="BH404" s="27" t="s">
        <v>67</v>
      </c>
      <c r="BI404" s="28" t="s">
        <v>67</v>
      </c>
      <c r="BJ404" s="27" t="s">
        <v>12285</v>
      </c>
      <c r="BK404" s="27" t="s">
        <v>57</v>
      </c>
    </row>
    <row r="405" spans="1:63" x14ac:dyDescent="0.25">
      <c r="A405" s="31" t="s">
        <v>1452</v>
      </c>
      <c r="B405" s="27">
        <v>703</v>
      </c>
      <c r="C405" s="27">
        <v>553</v>
      </c>
      <c r="D405" s="28" t="s">
        <v>3006</v>
      </c>
      <c r="E405" s="28" t="s">
        <v>3007</v>
      </c>
      <c r="F405" s="27" t="s">
        <v>11975</v>
      </c>
      <c r="G405" s="28" t="s">
        <v>11972</v>
      </c>
      <c r="H405" s="28" t="s">
        <v>107</v>
      </c>
      <c r="I405" s="28" t="s">
        <v>2476</v>
      </c>
      <c r="J405" s="28" t="s">
        <v>2387</v>
      </c>
      <c r="K405" s="28" t="s">
        <v>58</v>
      </c>
      <c r="L405" s="28" t="s">
        <v>79</v>
      </c>
      <c r="M405" s="28" t="s">
        <v>14701</v>
      </c>
      <c r="N405" s="34" t="s">
        <v>96</v>
      </c>
      <c r="O405" s="28" t="s">
        <v>3008</v>
      </c>
      <c r="P405" s="28" t="s">
        <v>181</v>
      </c>
      <c r="Q405" s="28" t="s">
        <v>3009</v>
      </c>
      <c r="R405" s="28">
        <v>-22.424230999999999</v>
      </c>
      <c r="S405" s="28">
        <v>-45.456232999999997</v>
      </c>
      <c r="T405" s="28" t="s">
        <v>59</v>
      </c>
      <c r="U405" s="28" t="s">
        <v>91</v>
      </c>
      <c r="V405" s="34">
        <v>41704</v>
      </c>
      <c r="W405" s="28" t="str">
        <f t="shared" ca="1" si="10"/>
        <v>MADURA</v>
      </c>
      <c r="X405" s="34" t="s">
        <v>2255</v>
      </c>
      <c r="Y405" s="27" t="s">
        <v>319</v>
      </c>
      <c r="Z405" s="28" t="s">
        <v>16233</v>
      </c>
      <c r="AA405" s="28" t="s">
        <v>61</v>
      </c>
      <c r="AB405" s="27" t="s">
        <v>57</v>
      </c>
      <c r="AC405" s="27" t="s">
        <v>57</v>
      </c>
      <c r="AD405" s="27" t="s">
        <v>13640</v>
      </c>
      <c r="AE405" s="27" t="s">
        <v>3010</v>
      </c>
      <c r="AF405" s="28" t="s">
        <v>62</v>
      </c>
      <c r="AG405" s="28" t="s">
        <v>62</v>
      </c>
      <c r="AH405" s="27" t="s">
        <v>62</v>
      </c>
      <c r="AI405" s="27" t="s">
        <v>63</v>
      </c>
      <c r="AJ405" s="27" t="s">
        <v>64</v>
      </c>
      <c r="AK405" s="27" t="s">
        <v>405</v>
      </c>
      <c r="AL405" s="27" t="s">
        <v>429</v>
      </c>
      <c r="AM405" s="28" t="s">
        <v>429</v>
      </c>
      <c r="AN405" s="28" t="s">
        <v>12285</v>
      </c>
      <c r="AO405" s="28" t="s">
        <v>67</v>
      </c>
      <c r="AP405" s="27" t="s">
        <v>1461</v>
      </c>
      <c r="AQ405" s="27" t="s">
        <v>67</v>
      </c>
      <c r="AR405" s="28" t="s">
        <v>67</v>
      </c>
      <c r="AS405" s="28" t="s">
        <v>1461</v>
      </c>
      <c r="AT405" s="28">
        <v>6</v>
      </c>
      <c r="AU405" s="28" t="s">
        <v>57</v>
      </c>
      <c r="AV405" s="28">
        <v>3</v>
      </c>
      <c r="AW405" s="28" t="s">
        <v>397</v>
      </c>
      <c r="AX405" s="28">
        <v>909</v>
      </c>
      <c r="AY405" s="27">
        <v>669707020115</v>
      </c>
      <c r="AZ405" s="28" t="s">
        <v>3011</v>
      </c>
      <c r="BA405" s="28">
        <v>3018580000</v>
      </c>
      <c r="BB405" s="28">
        <v>1858</v>
      </c>
      <c r="BC405" s="36">
        <v>45430</v>
      </c>
      <c r="BD405" s="28" t="s">
        <v>865</v>
      </c>
      <c r="BE405" s="36" t="s">
        <v>69</v>
      </c>
      <c r="BF405" s="28" t="s">
        <v>12008</v>
      </c>
      <c r="BG405" s="36" t="s">
        <v>57</v>
      </c>
      <c r="BH405" s="27" t="s">
        <v>12285</v>
      </c>
      <c r="BI405" s="28" t="s">
        <v>67</v>
      </c>
      <c r="BJ405" s="27" t="s">
        <v>12285</v>
      </c>
      <c r="BK405" s="27" t="s">
        <v>57</v>
      </c>
    </row>
    <row r="406" spans="1:63" x14ac:dyDescent="0.25">
      <c r="A406" s="31" t="s">
        <v>1452</v>
      </c>
      <c r="B406" s="27">
        <v>703</v>
      </c>
      <c r="C406" s="27">
        <v>242</v>
      </c>
      <c r="D406" s="28" t="s">
        <v>3038</v>
      </c>
      <c r="E406" s="28" t="s">
        <v>3039</v>
      </c>
      <c r="F406" s="27" t="s">
        <v>11975</v>
      </c>
      <c r="G406" s="28" t="s">
        <v>11972</v>
      </c>
      <c r="H406" s="28" t="s">
        <v>107</v>
      </c>
      <c r="I406" s="28" t="s">
        <v>2476</v>
      </c>
      <c r="J406" s="28" t="s">
        <v>2387</v>
      </c>
      <c r="K406" s="28" t="s">
        <v>58</v>
      </c>
      <c r="L406" s="28" t="s">
        <v>79</v>
      </c>
      <c r="M406" s="28" t="s">
        <v>3040</v>
      </c>
      <c r="N406" s="34" t="s">
        <v>96</v>
      </c>
      <c r="O406" s="28" t="s">
        <v>14702</v>
      </c>
      <c r="P406" s="28" t="s">
        <v>181</v>
      </c>
      <c r="Q406" s="28" t="s">
        <v>3041</v>
      </c>
      <c r="R406" s="28">
        <v>-21.789628</v>
      </c>
      <c r="S406" s="28">
        <v>-46.568503999999997</v>
      </c>
      <c r="T406" s="28" t="s">
        <v>1609</v>
      </c>
      <c r="U406" s="28" t="s">
        <v>91</v>
      </c>
      <c r="V406" s="34">
        <v>39769</v>
      </c>
      <c r="W406" s="28" t="str">
        <f t="shared" ca="1" si="10"/>
        <v>MADURA</v>
      </c>
      <c r="X406" s="34" t="s">
        <v>318</v>
      </c>
      <c r="Y406" s="27" t="s">
        <v>319</v>
      </c>
      <c r="Z406" s="28" t="s">
        <v>16233</v>
      </c>
      <c r="AA406" s="28" t="s">
        <v>61</v>
      </c>
      <c r="AB406" s="27" t="s">
        <v>57</v>
      </c>
      <c r="AC406" s="27" t="s">
        <v>57</v>
      </c>
      <c r="AD406" s="27" t="s">
        <v>13641</v>
      </c>
      <c r="AE406" s="27" t="s">
        <v>3042</v>
      </c>
      <c r="AF406" s="28" t="s">
        <v>336</v>
      </c>
      <c r="AG406" s="28" t="s">
        <v>336</v>
      </c>
      <c r="AH406" s="27" t="s">
        <v>336</v>
      </c>
      <c r="AI406" s="27" t="s">
        <v>336</v>
      </c>
      <c r="AJ406" s="27" t="s">
        <v>64</v>
      </c>
      <c r="AK406" s="27" t="s">
        <v>405</v>
      </c>
      <c r="AL406" s="27" t="s">
        <v>429</v>
      </c>
      <c r="AM406" s="28" t="s">
        <v>429</v>
      </c>
      <c r="AN406" s="28" t="s">
        <v>12285</v>
      </c>
      <c r="AO406" s="28" t="s">
        <v>67</v>
      </c>
      <c r="AP406" s="27" t="s">
        <v>1461</v>
      </c>
      <c r="AQ406" s="27" t="s">
        <v>67</v>
      </c>
      <c r="AR406" s="28" t="s">
        <v>67</v>
      </c>
      <c r="AS406" s="28" t="s">
        <v>67</v>
      </c>
      <c r="AT406" s="28">
        <v>8</v>
      </c>
      <c r="AU406" s="28" t="s">
        <v>57</v>
      </c>
      <c r="AV406" s="28">
        <v>3</v>
      </c>
      <c r="AW406" s="28" t="s">
        <v>397</v>
      </c>
      <c r="AX406" s="28">
        <v>909</v>
      </c>
      <c r="AY406" s="27">
        <v>669823828115</v>
      </c>
      <c r="AZ406" s="28" t="s">
        <v>3043</v>
      </c>
      <c r="BA406" s="28">
        <v>3018710000</v>
      </c>
      <c r="BB406" s="28">
        <v>1871</v>
      </c>
      <c r="BC406" s="36">
        <v>45430</v>
      </c>
      <c r="BD406" s="28" t="s">
        <v>569</v>
      </c>
      <c r="BE406" s="36" t="s">
        <v>69</v>
      </c>
      <c r="BF406" s="28" t="s">
        <v>12008</v>
      </c>
      <c r="BG406" s="36" t="s">
        <v>57</v>
      </c>
      <c r="BH406" s="27" t="s">
        <v>67</v>
      </c>
      <c r="BI406" s="28" t="s">
        <v>67</v>
      </c>
      <c r="BJ406" s="27" t="s">
        <v>12285</v>
      </c>
      <c r="BK406" s="27" t="s">
        <v>57</v>
      </c>
    </row>
    <row r="407" spans="1:63" x14ac:dyDescent="0.25">
      <c r="A407" s="31" t="s">
        <v>1452</v>
      </c>
      <c r="B407" s="27">
        <v>703</v>
      </c>
      <c r="C407" s="27">
        <v>946</v>
      </c>
      <c r="D407" s="28" t="s">
        <v>3044</v>
      </c>
      <c r="E407" s="28" t="s">
        <v>3045</v>
      </c>
      <c r="F407" s="27" t="s">
        <v>11975</v>
      </c>
      <c r="G407" s="28" t="s">
        <v>11972</v>
      </c>
      <c r="H407" s="28" t="s">
        <v>107</v>
      </c>
      <c r="I407" s="28" t="s">
        <v>2476</v>
      </c>
      <c r="J407" s="28" t="s">
        <v>2387</v>
      </c>
      <c r="K407" s="28" t="s">
        <v>58</v>
      </c>
      <c r="L407" s="28" t="s">
        <v>79</v>
      </c>
      <c r="M407" s="28" t="s">
        <v>3046</v>
      </c>
      <c r="N407" s="34" t="s">
        <v>96</v>
      </c>
      <c r="O407" s="28" t="s">
        <v>14702</v>
      </c>
      <c r="P407" s="28" t="s">
        <v>181</v>
      </c>
      <c r="Q407" s="28" t="s">
        <v>3041</v>
      </c>
      <c r="R407" s="28">
        <v>-21.786833000000001</v>
      </c>
      <c r="S407" s="28">
        <v>-46.568129999999996</v>
      </c>
      <c r="T407" s="28" t="s">
        <v>59</v>
      </c>
      <c r="U407" s="28" t="s">
        <v>91</v>
      </c>
      <c r="V407" s="34">
        <v>42625</v>
      </c>
      <c r="W407" s="28" t="str">
        <f t="shared" ca="1" si="10"/>
        <v>MADURA</v>
      </c>
      <c r="X407" s="34" t="s">
        <v>2255</v>
      </c>
      <c r="Y407" s="27" t="s">
        <v>319</v>
      </c>
      <c r="Z407" s="28" t="s">
        <v>16233</v>
      </c>
      <c r="AA407" s="28" t="s">
        <v>61</v>
      </c>
      <c r="AB407" s="27" t="s">
        <v>57</v>
      </c>
      <c r="AC407" s="27" t="s">
        <v>57</v>
      </c>
      <c r="AD407" s="27" t="s">
        <v>13642</v>
      </c>
      <c r="AE407" s="27" t="s">
        <v>3047</v>
      </c>
      <c r="AF407" s="28" t="s">
        <v>62</v>
      </c>
      <c r="AG407" s="28" t="s">
        <v>62</v>
      </c>
      <c r="AH407" s="27" t="s">
        <v>62</v>
      </c>
      <c r="AI407" s="27" t="s">
        <v>63</v>
      </c>
      <c r="AJ407" s="27" t="s">
        <v>64</v>
      </c>
      <c r="AK407" s="27" t="s">
        <v>65</v>
      </c>
      <c r="AL407" s="27" t="s">
        <v>429</v>
      </c>
      <c r="AM407" s="28" t="s">
        <v>57</v>
      </c>
      <c r="AN407" s="28" t="s">
        <v>12285</v>
      </c>
      <c r="AO407" s="28" t="s">
        <v>67</v>
      </c>
      <c r="AP407" s="27" t="s">
        <v>1461</v>
      </c>
      <c r="AQ407" s="27" t="s">
        <v>67</v>
      </c>
      <c r="AR407" s="28" t="s">
        <v>67</v>
      </c>
      <c r="AS407" s="28" t="s">
        <v>67</v>
      </c>
      <c r="AT407" s="28">
        <v>12</v>
      </c>
      <c r="AU407" s="28" t="s">
        <v>57</v>
      </c>
      <c r="AV407" s="28">
        <v>3</v>
      </c>
      <c r="AW407" s="28" t="s">
        <v>68</v>
      </c>
      <c r="AX407" s="28">
        <v>909</v>
      </c>
      <c r="AY407" s="27">
        <v>798374499110</v>
      </c>
      <c r="AZ407" s="28" t="s">
        <v>3048</v>
      </c>
      <c r="BA407" s="28">
        <v>3017000000</v>
      </c>
      <c r="BB407" s="28">
        <v>1700</v>
      </c>
      <c r="BC407" s="36">
        <v>45430</v>
      </c>
      <c r="BD407" s="28" t="s">
        <v>12403</v>
      </c>
      <c r="BE407" s="36" t="s">
        <v>69</v>
      </c>
      <c r="BF407" s="28" t="s">
        <v>12008</v>
      </c>
      <c r="BG407" s="36" t="s">
        <v>57</v>
      </c>
      <c r="BH407" s="27" t="s">
        <v>67</v>
      </c>
      <c r="BI407" s="28" t="s">
        <v>67</v>
      </c>
      <c r="BJ407" s="27" t="s">
        <v>12285</v>
      </c>
      <c r="BK407" s="27" t="s">
        <v>57</v>
      </c>
    </row>
    <row r="408" spans="1:63" x14ac:dyDescent="0.25">
      <c r="A408" s="31" t="s">
        <v>1452</v>
      </c>
      <c r="B408" s="27">
        <v>703</v>
      </c>
      <c r="C408" s="27">
        <v>988</v>
      </c>
      <c r="D408" s="28" t="s">
        <v>3049</v>
      </c>
      <c r="E408" s="28" t="s">
        <v>3050</v>
      </c>
      <c r="F408" s="27" t="s">
        <v>11975</v>
      </c>
      <c r="G408" s="28" t="s">
        <v>11972</v>
      </c>
      <c r="H408" s="28" t="s">
        <v>107</v>
      </c>
      <c r="I408" s="28" t="s">
        <v>2476</v>
      </c>
      <c r="J408" s="28" t="s">
        <v>2387</v>
      </c>
      <c r="K408" s="28" t="s">
        <v>58</v>
      </c>
      <c r="L408" s="28" t="s">
        <v>79</v>
      </c>
      <c r="M408" s="28" t="s">
        <v>14703</v>
      </c>
      <c r="N408" s="34" t="s">
        <v>96</v>
      </c>
      <c r="O408" s="28" t="s">
        <v>14702</v>
      </c>
      <c r="P408" s="28" t="s">
        <v>181</v>
      </c>
      <c r="Q408" s="28" t="s">
        <v>3051</v>
      </c>
      <c r="R408" s="28">
        <v>-21.785975000000001</v>
      </c>
      <c r="S408" s="28">
        <v>-46.576802000000001</v>
      </c>
      <c r="T408" s="28" t="s">
        <v>59</v>
      </c>
      <c r="U408" s="28" t="s">
        <v>91</v>
      </c>
      <c r="V408" s="34">
        <v>42825</v>
      </c>
      <c r="W408" s="28" t="str">
        <f t="shared" ca="1" si="10"/>
        <v>MADURA</v>
      </c>
      <c r="X408" s="34" t="s">
        <v>3127</v>
      </c>
      <c r="Y408" s="27" t="s">
        <v>3128</v>
      </c>
      <c r="Z408" s="28" t="s">
        <v>16232</v>
      </c>
      <c r="AA408" s="28" t="s">
        <v>61</v>
      </c>
      <c r="AB408" s="27" t="s">
        <v>57</v>
      </c>
      <c r="AC408" s="27" t="s">
        <v>57</v>
      </c>
      <c r="AD408" s="27" t="s">
        <v>13643</v>
      </c>
      <c r="AE408" s="27" t="s">
        <v>3052</v>
      </c>
      <c r="AF408" s="28" t="s">
        <v>336</v>
      </c>
      <c r="AG408" s="28" t="s">
        <v>336</v>
      </c>
      <c r="AH408" s="27" t="s">
        <v>336</v>
      </c>
      <c r="AI408" s="27" t="s">
        <v>336</v>
      </c>
      <c r="AJ408" s="27" t="s">
        <v>64</v>
      </c>
      <c r="AK408" s="27" t="s">
        <v>405</v>
      </c>
      <c r="AL408" s="27" t="s">
        <v>429</v>
      </c>
      <c r="AM408" s="28" t="s">
        <v>57</v>
      </c>
      <c r="AN408" s="28" t="s">
        <v>12285</v>
      </c>
      <c r="AO408" s="28" t="s">
        <v>67</v>
      </c>
      <c r="AP408" s="27" t="s">
        <v>1461</v>
      </c>
      <c r="AQ408" s="27" t="s">
        <v>67</v>
      </c>
      <c r="AR408" s="28" t="s">
        <v>67</v>
      </c>
      <c r="AS408" s="28" t="s">
        <v>1461</v>
      </c>
      <c r="AT408" s="28">
        <v>6</v>
      </c>
      <c r="AU408" s="28" t="s">
        <v>57</v>
      </c>
      <c r="AV408" s="28">
        <v>3</v>
      </c>
      <c r="AW408" s="28" t="s">
        <v>397</v>
      </c>
      <c r="AX408" s="28">
        <v>909</v>
      </c>
      <c r="AY408" s="27">
        <v>600074375114</v>
      </c>
      <c r="AZ408" s="28" t="s">
        <v>3053</v>
      </c>
      <c r="BA408" s="28">
        <v>3017010000</v>
      </c>
      <c r="BB408" s="28">
        <v>1701</v>
      </c>
      <c r="BC408" s="36">
        <v>45430</v>
      </c>
      <c r="BD408" s="28" t="s">
        <v>12404</v>
      </c>
      <c r="BE408" s="36" t="s">
        <v>69</v>
      </c>
      <c r="BF408" s="28" t="s">
        <v>12008</v>
      </c>
      <c r="BG408" s="36" t="s">
        <v>57</v>
      </c>
      <c r="BH408" s="27" t="s">
        <v>67</v>
      </c>
      <c r="BI408" s="28" t="s">
        <v>67</v>
      </c>
      <c r="BJ408" s="27" t="s">
        <v>12285</v>
      </c>
      <c r="BK408" s="27" t="s">
        <v>57</v>
      </c>
    </row>
    <row r="409" spans="1:63" x14ac:dyDescent="0.25">
      <c r="A409" s="31" t="s">
        <v>1452</v>
      </c>
      <c r="B409" s="27">
        <v>706</v>
      </c>
      <c r="C409" s="27">
        <v>382</v>
      </c>
      <c r="D409" s="28" t="s">
        <v>3002</v>
      </c>
      <c r="E409" s="28" t="s">
        <v>12190</v>
      </c>
      <c r="F409" s="27" t="s">
        <v>11976</v>
      </c>
      <c r="G409" s="28" t="s">
        <v>11972</v>
      </c>
      <c r="H409" s="28" t="s">
        <v>107</v>
      </c>
      <c r="I409" s="28" t="s">
        <v>14315</v>
      </c>
      <c r="J409" s="28" t="s">
        <v>2387</v>
      </c>
      <c r="K409" s="28" t="s">
        <v>58</v>
      </c>
      <c r="L409" s="28" t="s">
        <v>79</v>
      </c>
      <c r="M409" s="28" t="s">
        <v>14704</v>
      </c>
      <c r="N409" s="34" t="s">
        <v>96</v>
      </c>
      <c r="O409" s="28" t="s">
        <v>3003</v>
      </c>
      <c r="P409" s="28" t="s">
        <v>181</v>
      </c>
      <c r="Q409" s="28" t="s">
        <v>3004</v>
      </c>
      <c r="R409" s="28">
        <v>-18.651812</v>
      </c>
      <c r="S409" s="28">
        <v>-48.191674999999996</v>
      </c>
      <c r="T409" s="28" t="s">
        <v>59</v>
      </c>
      <c r="U409" s="28" t="s">
        <v>91</v>
      </c>
      <c r="V409" s="34">
        <v>41214</v>
      </c>
      <c r="W409" s="28" t="str">
        <f t="shared" ca="1" si="10"/>
        <v>MADURA</v>
      </c>
      <c r="X409" s="34" t="s">
        <v>92</v>
      </c>
      <c r="Y409" s="27" t="s">
        <v>93</v>
      </c>
      <c r="Z409" s="28" t="s">
        <v>16232</v>
      </c>
      <c r="AA409" s="28" t="s">
        <v>61</v>
      </c>
      <c r="AB409" s="27" t="s">
        <v>57</v>
      </c>
      <c r="AC409" s="27" t="s">
        <v>57</v>
      </c>
      <c r="AD409" s="27" t="s">
        <v>13644</v>
      </c>
      <c r="AE409" s="27" t="s">
        <v>3005</v>
      </c>
      <c r="AF409" s="28" t="s">
        <v>62</v>
      </c>
      <c r="AG409" s="28" t="s">
        <v>62</v>
      </c>
      <c r="AH409" s="27" t="s">
        <v>62</v>
      </c>
      <c r="AI409" s="27" t="s">
        <v>63</v>
      </c>
      <c r="AJ409" s="27" t="s">
        <v>64</v>
      </c>
      <c r="AK409" s="27" t="s">
        <v>65</v>
      </c>
      <c r="AL409" s="27" t="s">
        <v>429</v>
      </c>
      <c r="AM409" s="28" t="s">
        <v>429</v>
      </c>
      <c r="AN409" s="28" t="s">
        <v>12285</v>
      </c>
      <c r="AO409" s="28" t="s">
        <v>67</v>
      </c>
      <c r="AP409" s="27" t="s">
        <v>1461</v>
      </c>
      <c r="AQ409" s="27" t="s">
        <v>67</v>
      </c>
      <c r="AR409" s="28" t="s">
        <v>67</v>
      </c>
      <c r="AS409" s="28" t="s">
        <v>67</v>
      </c>
      <c r="AT409" s="28">
        <v>8</v>
      </c>
      <c r="AU409" s="28" t="s">
        <v>57</v>
      </c>
      <c r="AV409" s="28">
        <v>3</v>
      </c>
      <c r="AW409" s="28" t="s">
        <v>68</v>
      </c>
      <c r="AX409" s="28">
        <v>909</v>
      </c>
      <c r="AY409" s="27">
        <v>24827844186</v>
      </c>
      <c r="AZ409" s="28" t="s">
        <v>12385</v>
      </c>
      <c r="BA409" s="28">
        <v>3018640000</v>
      </c>
      <c r="BB409" s="28">
        <v>1864</v>
      </c>
      <c r="BC409" s="36">
        <v>45192</v>
      </c>
      <c r="BD409" s="28" t="s">
        <v>563</v>
      </c>
      <c r="BE409" s="36" t="s">
        <v>69</v>
      </c>
      <c r="BF409" s="28" t="s">
        <v>12008</v>
      </c>
      <c r="BG409" s="36" t="s">
        <v>57</v>
      </c>
      <c r="BH409" s="27" t="s">
        <v>67</v>
      </c>
      <c r="BI409" s="28" t="s">
        <v>67</v>
      </c>
      <c r="BJ409" s="27" t="s">
        <v>12285</v>
      </c>
      <c r="BK409" s="27" t="s">
        <v>57</v>
      </c>
    </row>
    <row r="410" spans="1:63" x14ac:dyDescent="0.25">
      <c r="A410" s="31" t="s">
        <v>1452</v>
      </c>
      <c r="B410" s="27">
        <v>703</v>
      </c>
      <c r="C410" s="27">
        <v>987</v>
      </c>
      <c r="D410" s="28" t="s">
        <v>2417</v>
      </c>
      <c r="E410" s="28" t="s">
        <v>2418</v>
      </c>
      <c r="F410" s="27" t="s">
        <v>11976</v>
      </c>
      <c r="G410" s="28" t="s">
        <v>11972</v>
      </c>
      <c r="H410" s="28" t="s">
        <v>107</v>
      </c>
      <c r="I410" s="28" t="s">
        <v>14315</v>
      </c>
      <c r="J410" s="28" t="s">
        <v>2387</v>
      </c>
      <c r="K410" s="28" t="s">
        <v>58</v>
      </c>
      <c r="L410" s="28" t="s">
        <v>79</v>
      </c>
      <c r="M410" s="28" t="s">
        <v>14705</v>
      </c>
      <c r="N410" s="34" t="s">
        <v>96</v>
      </c>
      <c r="O410" s="28" t="s">
        <v>2419</v>
      </c>
      <c r="P410" s="28" t="s">
        <v>181</v>
      </c>
      <c r="Q410" s="28" t="s">
        <v>2420</v>
      </c>
      <c r="R410" s="28">
        <v>-19.602048</v>
      </c>
      <c r="S410" s="28">
        <v>-46.942289000000002</v>
      </c>
      <c r="T410" s="28" t="s">
        <v>1609</v>
      </c>
      <c r="U410" s="28" t="s">
        <v>91</v>
      </c>
      <c r="V410" s="34">
        <v>42830</v>
      </c>
      <c r="W410" s="28" t="str">
        <f t="shared" ca="1" si="10"/>
        <v>MADURA</v>
      </c>
      <c r="X410" s="34" t="s">
        <v>1697</v>
      </c>
      <c r="Y410" s="27" t="s">
        <v>93</v>
      </c>
      <c r="Z410" s="28" t="s">
        <v>16232</v>
      </c>
      <c r="AA410" s="28" t="s">
        <v>61</v>
      </c>
      <c r="AB410" s="27" t="s">
        <v>57</v>
      </c>
      <c r="AC410" s="27" t="s">
        <v>57</v>
      </c>
      <c r="AD410" s="27" t="s">
        <v>13645</v>
      </c>
      <c r="AE410" s="27" t="s">
        <v>2421</v>
      </c>
      <c r="AF410" s="28" t="s">
        <v>336</v>
      </c>
      <c r="AG410" s="28" t="s">
        <v>336</v>
      </c>
      <c r="AH410" s="27" t="s">
        <v>336</v>
      </c>
      <c r="AI410" s="27" t="s">
        <v>336</v>
      </c>
      <c r="AJ410" s="27" t="s">
        <v>64</v>
      </c>
      <c r="AK410" s="27" t="s">
        <v>405</v>
      </c>
      <c r="AL410" s="27" t="s">
        <v>429</v>
      </c>
      <c r="AM410" s="28" t="s">
        <v>57</v>
      </c>
      <c r="AN410" s="28" t="s">
        <v>67</v>
      </c>
      <c r="AO410" s="28" t="s">
        <v>67</v>
      </c>
      <c r="AP410" s="27" t="s">
        <v>57</v>
      </c>
      <c r="AQ410" s="27" t="s">
        <v>57</v>
      </c>
      <c r="AR410" s="28" t="s">
        <v>57</v>
      </c>
      <c r="AS410" s="28" t="s">
        <v>67</v>
      </c>
      <c r="AT410" s="28">
        <v>8</v>
      </c>
      <c r="AU410" s="28" t="s">
        <v>57</v>
      </c>
      <c r="AV410" s="28">
        <v>3</v>
      </c>
      <c r="AW410" s="28" t="s">
        <v>68</v>
      </c>
      <c r="AX410" s="28">
        <v>909</v>
      </c>
      <c r="AY410" s="27">
        <v>24827843198</v>
      </c>
      <c r="AZ410" s="28" t="s">
        <v>12408</v>
      </c>
      <c r="BA410" s="28">
        <v>3016940000</v>
      </c>
      <c r="BB410" s="28">
        <v>1694</v>
      </c>
      <c r="BC410" s="36">
        <v>44492</v>
      </c>
      <c r="BD410" s="28" t="s">
        <v>2422</v>
      </c>
      <c r="BE410" s="36" t="s">
        <v>69</v>
      </c>
      <c r="BF410" s="28" t="s">
        <v>12008</v>
      </c>
      <c r="BG410" s="36" t="s">
        <v>57</v>
      </c>
      <c r="BH410" s="27" t="s">
        <v>67</v>
      </c>
      <c r="BI410" s="28" t="s">
        <v>67</v>
      </c>
      <c r="BJ410" s="27" t="s">
        <v>12285</v>
      </c>
      <c r="BK410" s="27" t="s">
        <v>57</v>
      </c>
    </row>
    <row r="411" spans="1:63" x14ac:dyDescent="0.25">
      <c r="A411" s="31" t="s">
        <v>1452</v>
      </c>
      <c r="B411" s="27">
        <v>971</v>
      </c>
      <c r="C411" s="27">
        <v>1798</v>
      </c>
      <c r="D411" s="28" t="s">
        <v>2423</v>
      </c>
      <c r="E411" s="28" t="s">
        <v>2424</v>
      </c>
      <c r="F411" s="27" t="s">
        <v>11976</v>
      </c>
      <c r="G411" s="28" t="s">
        <v>11972</v>
      </c>
      <c r="H411" s="28" t="s">
        <v>107</v>
      </c>
      <c r="I411" s="28" t="s">
        <v>14315</v>
      </c>
      <c r="J411" s="28" t="s">
        <v>2387</v>
      </c>
      <c r="K411" s="28" t="s">
        <v>58</v>
      </c>
      <c r="L411" s="28" t="s">
        <v>79</v>
      </c>
      <c r="M411" s="28" t="s">
        <v>2425</v>
      </c>
      <c r="N411" s="34" t="s">
        <v>96</v>
      </c>
      <c r="O411" s="28" t="s">
        <v>2419</v>
      </c>
      <c r="P411" s="28" t="s">
        <v>181</v>
      </c>
      <c r="Q411" s="28" t="s">
        <v>2426</v>
      </c>
      <c r="R411" s="28">
        <v>-19.590630000000001</v>
      </c>
      <c r="S411" s="28">
        <v>-46.939369999999997</v>
      </c>
      <c r="T411" s="28" t="s">
        <v>59</v>
      </c>
      <c r="U411" s="28" t="s">
        <v>91</v>
      </c>
      <c r="V411" s="34">
        <v>45202</v>
      </c>
      <c r="W411" s="28">
        <f t="shared" ca="1" si="10"/>
        <v>2023</v>
      </c>
      <c r="X411" s="34" t="s">
        <v>1458</v>
      </c>
      <c r="Y411" s="27" t="s">
        <v>616</v>
      </c>
      <c r="Z411" s="28" t="s">
        <v>16233</v>
      </c>
      <c r="AA411" s="28" t="s">
        <v>61</v>
      </c>
      <c r="AB411" s="27" t="s">
        <v>16414</v>
      </c>
      <c r="AC411" s="27" t="s">
        <v>16747</v>
      </c>
      <c r="AD411" s="27" t="s">
        <v>13646</v>
      </c>
      <c r="AE411" s="27" t="s">
        <v>2427</v>
      </c>
      <c r="AF411" s="28" t="s">
        <v>62</v>
      </c>
      <c r="AG411" s="28" t="s">
        <v>62</v>
      </c>
      <c r="AH411" s="27" t="s">
        <v>62</v>
      </c>
      <c r="AI411" s="27" t="s">
        <v>63</v>
      </c>
      <c r="AJ411" s="27" t="s">
        <v>64</v>
      </c>
      <c r="AK411" s="27" t="s">
        <v>65</v>
      </c>
      <c r="AL411" s="27" t="s">
        <v>429</v>
      </c>
      <c r="AM411" s="28" t="s">
        <v>57</v>
      </c>
      <c r="AN411" s="28" t="s">
        <v>12285</v>
      </c>
      <c r="AO411" s="28" t="s">
        <v>12285</v>
      </c>
      <c r="AP411" s="27" t="s">
        <v>1461</v>
      </c>
      <c r="AQ411" s="27" t="s">
        <v>67</v>
      </c>
      <c r="AR411" s="28" t="s">
        <v>67</v>
      </c>
      <c r="AS411" s="28" t="s">
        <v>1461</v>
      </c>
      <c r="AT411" s="28">
        <v>14</v>
      </c>
      <c r="AU411" s="28" t="s">
        <v>57</v>
      </c>
      <c r="AV411" s="28">
        <v>4</v>
      </c>
      <c r="AW411" s="28" t="s">
        <v>68</v>
      </c>
      <c r="AX411" s="28">
        <v>909</v>
      </c>
      <c r="AY411" s="27">
        <v>24827846324</v>
      </c>
      <c r="AZ411" s="28" t="s">
        <v>2428</v>
      </c>
      <c r="BA411" s="28">
        <v>3017980000</v>
      </c>
      <c r="BB411" s="28" t="s">
        <v>57</v>
      </c>
      <c r="BC411" s="36" t="s">
        <v>57</v>
      </c>
      <c r="BD411" s="28" t="s">
        <v>57</v>
      </c>
      <c r="BE411" s="36" t="s">
        <v>69</v>
      </c>
      <c r="BF411" s="28" t="s">
        <v>1612</v>
      </c>
      <c r="BG411" s="36" t="s">
        <v>57</v>
      </c>
      <c r="BH411" s="27" t="s">
        <v>67</v>
      </c>
      <c r="BI411" s="28" t="s">
        <v>67</v>
      </c>
      <c r="BJ411" s="27" t="s">
        <v>12285</v>
      </c>
      <c r="BK411" s="27" t="s">
        <v>57</v>
      </c>
    </row>
    <row r="412" spans="1:63" x14ac:dyDescent="0.25">
      <c r="A412" s="31" t="s">
        <v>1452</v>
      </c>
      <c r="B412" s="27">
        <v>706</v>
      </c>
      <c r="C412" s="27">
        <v>531</v>
      </c>
      <c r="D412" s="28" t="s">
        <v>3012</v>
      </c>
      <c r="E412" s="28" t="s">
        <v>12191</v>
      </c>
      <c r="F412" s="27" t="s">
        <v>11976</v>
      </c>
      <c r="G412" s="28" t="s">
        <v>11972</v>
      </c>
      <c r="H412" s="28" t="s">
        <v>107</v>
      </c>
      <c r="I412" s="28" t="s">
        <v>14315</v>
      </c>
      <c r="J412" s="28" t="s">
        <v>2387</v>
      </c>
      <c r="K412" s="28" t="s">
        <v>58</v>
      </c>
      <c r="L412" s="28" t="s">
        <v>79</v>
      </c>
      <c r="M412" s="28" t="s">
        <v>3013</v>
      </c>
      <c r="N412" s="34" t="s">
        <v>96</v>
      </c>
      <c r="O412" s="28" t="s">
        <v>3014</v>
      </c>
      <c r="P412" s="28" t="s">
        <v>181</v>
      </c>
      <c r="Q412" s="28" t="s">
        <v>3015</v>
      </c>
      <c r="R412" s="28">
        <v>-18.977132000000001</v>
      </c>
      <c r="S412" s="28">
        <v>-49.459358999999999</v>
      </c>
      <c r="T412" s="28" t="s">
        <v>1609</v>
      </c>
      <c r="U412" s="28" t="s">
        <v>91</v>
      </c>
      <c r="V412" s="34">
        <v>41335</v>
      </c>
      <c r="W412" s="28" t="str">
        <f t="shared" ca="1" si="10"/>
        <v>MADURA</v>
      </c>
      <c r="X412" s="34" t="s">
        <v>1697</v>
      </c>
      <c r="Y412" s="27" t="s">
        <v>93</v>
      </c>
      <c r="Z412" s="28" t="s">
        <v>16232</v>
      </c>
      <c r="AA412" s="28" t="s">
        <v>61</v>
      </c>
      <c r="AB412" s="27" t="s">
        <v>57</v>
      </c>
      <c r="AC412" s="27" t="s">
        <v>57</v>
      </c>
      <c r="AD412" s="27" t="s">
        <v>13647</v>
      </c>
      <c r="AE412" s="27" t="s">
        <v>3016</v>
      </c>
      <c r="AF412" s="28" t="s">
        <v>62</v>
      </c>
      <c r="AG412" s="28" t="s">
        <v>62</v>
      </c>
      <c r="AH412" s="27" t="s">
        <v>62</v>
      </c>
      <c r="AI412" s="27" t="s">
        <v>63</v>
      </c>
      <c r="AJ412" s="27" t="s">
        <v>64</v>
      </c>
      <c r="AK412" s="27" t="s">
        <v>65</v>
      </c>
      <c r="AL412" s="27" t="s">
        <v>429</v>
      </c>
      <c r="AM412" s="28" t="s">
        <v>429</v>
      </c>
      <c r="AN412" s="28" t="s">
        <v>67</v>
      </c>
      <c r="AO412" s="28" t="s">
        <v>67</v>
      </c>
      <c r="AP412" s="27" t="s">
        <v>1461</v>
      </c>
      <c r="AQ412" s="27" t="s">
        <v>67</v>
      </c>
      <c r="AR412" s="28" t="s">
        <v>67</v>
      </c>
      <c r="AS412" s="28" t="s">
        <v>1461</v>
      </c>
      <c r="AT412" s="28" t="s">
        <v>57</v>
      </c>
      <c r="AU412" s="28" t="s">
        <v>57</v>
      </c>
      <c r="AV412" s="28">
        <v>3</v>
      </c>
      <c r="AW412" s="28" t="s">
        <v>68</v>
      </c>
      <c r="AX412" s="28">
        <v>909</v>
      </c>
      <c r="AY412" s="27">
        <v>24827844267</v>
      </c>
      <c r="AZ412" s="28" t="s">
        <v>12386</v>
      </c>
      <c r="BA412" s="28">
        <v>3018690000</v>
      </c>
      <c r="BB412" s="28">
        <v>1869</v>
      </c>
      <c r="BC412" s="36">
        <v>45192</v>
      </c>
      <c r="BD412" s="28" t="s">
        <v>3017</v>
      </c>
      <c r="BE412" s="36" t="s">
        <v>69</v>
      </c>
      <c r="BF412" s="28" t="s">
        <v>12008</v>
      </c>
      <c r="BG412" s="36" t="s">
        <v>57</v>
      </c>
      <c r="BH412" s="27" t="s">
        <v>67</v>
      </c>
      <c r="BI412" s="28" t="s">
        <v>67</v>
      </c>
      <c r="BJ412" s="27" t="s">
        <v>12285</v>
      </c>
      <c r="BK412" s="27" t="s">
        <v>57</v>
      </c>
    </row>
    <row r="413" spans="1:63" x14ac:dyDescent="0.25">
      <c r="A413" s="31" t="s">
        <v>1452</v>
      </c>
      <c r="B413" s="27">
        <v>4</v>
      </c>
      <c r="C413" s="27">
        <v>1745</v>
      </c>
      <c r="D413" s="28" t="s">
        <v>3018</v>
      </c>
      <c r="E413" s="28" t="s">
        <v>12192</v>
      </c>
      <c r="F413" s="27" t="s">
        <v>11976</v>
      </c>
      <c r="G413" s="28" t="s">
        <v>11972</v>
      </c>
      <c r="H413" s="28" t="s">
        <v>107</v>
      </c>
      <c r="I413" s="28" t="s">
        <v>14315</v>
      </c>
      <c r="J413" s="28" t="s">
        <v>2387</v>
      </c>
      <c r="K413" s="28" t="s">
        <v>58</v>
      </c>
      <c r="L413" s="28" t="s">
        <v>79</v>
      </c>
      <c r="M413" s="28" t="s">
        <v>14706</v>
      </c>
      <c r="N413" s="34" t="s">
        <v>96</v>
      </c>
      <c r="O413" s="28" t="s">
        <v>3014</v>
      </c>
      <c r="P413" s="28" t="s">
        <v>181</v>
      </c>
      <c r="Q413" s="28" t="s">
        <v>3019</v>
      </c>
      <c r="R413" s="28">
        <v>-18.97587</v>
      </c>
      <c r="S413" s="28">
        <v>-49.466000000000001</v>
      </c>
      <c r="T413" s="28" t="s">
        <v>59</v>
      </c>
      <c r="U413" s="28" t="s">
        <v>91</v>
      </c>
      <c r="V413" s="34">
        <v>44860</v>
      </c>
      <c r="W413" s="28">
        <f t="shared" ca="1" si="10"/>
        <v>2022</v>
      </c>
      <c r="X413" s="34" t="s">
        <v>318</v>
      </c>
      <c r="Y413" s="27" t="s">
        <v>319</v>
      </c>
      <c r="Z413" s="28" t="s">
        <v>16233</v>
      </c>
      <c r="AA413" s="28" t="s">
        <v>61</v>
      </c>
      <c r="AB413" s="27" t="s">
        <v>57</v>
      </c>
      <c r="AC413" s="27" t="s">
        <v>57</v>
      </c>
      <c r="AD413" s="27" t="s">
        <v>13648</v>
      </c>
      <c r="AE413" s="27" t="s">
        <v>3020</v>
      </c>
      <c r="AF413" s="28" t="s">
        <v>62</v>
      </c>
      <c r="AG413" s="28" t="s">
        <v>62</v>
      </c>
      <c r="AH413" s="27" t="s">
        <v>62</v>
      </c>
      <c r="AI413" s="27" t="s">
        <v>63</v>
      </c>
      <c r="AJ413" s="27" t="s">
        <v>64</v>
      </c>
      <c r="AK413" s="27" t="s">
        <v>65</v>
      </c>
      <c r="AL413" s="27" t="s">
        <v>429</v>
      </c>
      <c r="AM413" s="28" t="s">
        <v>57</v>
      </c>
      <c r="AN413" s="28" t="s">
        <v>67</v>
      </c>
      <c r="AO413" s="28" t="s">
        <v>12285</v>
      </c>
      <c r="AP413" s="27" t="s">
        <v>1461</v>
      </c>
      <c r="AQ413" s="27" t="s">
        <v>67</v>
      </c>
      <c r="AR413" s="28" t="s">
        <v>67</v>
      </c>
      <c r="AS413" s="28" t="s">
        <v>67</v>
      </c>
      <c r="AT413" s="28">
        <v>13</v>
      </c>
      <c r="AU413" s="28" t="s">
        <v>57</v>
      </c>
      <c r="AV413" s="28">
        <v>4</v>
      </c>
      <c r="AW413" s="28" t="s">
        <v>68</v>
      </c>
      <c r="AX413" s="28">
        <v>909</v>
      </c>
      <c r="AY413" s="27">
        <v>24827843686</v>
      </c>
      <c r="AZ413" s="28" t="s">
        <v>3021</v>
      </c>
      <c r="BA413" s="28">
        <v>3017450000</v>
      </c>
      <c r="BB413" s="28" t="s">
        <v>57</v>
      </c>
      <c r="BC413" s="36" t="s">
        <v>57</v>
      </c>
      <c r="BD413" s="28" t="s">
        <v>57</v>
      </c>
      <c r="BE413" s="36" t="s">
        <v>69</v>
      </c>
      <c r="BF413" s="28" t="s">
        <v>12008</v>
      </c>
      <c r="BG413" s="36" t="s">
        <v>57</v>
      </c>
      <c r="BH413" s="27" t="s">
        <v>67</v>
      </c>
      <c r="BI413" s="28" t="s">
        <v>67</v>
      </c>
      <c r="BJ413" s="27" t="s">
        <v>12285</v>
      </c>
      <c r="BK413" s="27" t="s">
        <v>57</v>
      </c>
    </row>
    <row r="414" spans="1:63" x14ac:dyDescent="0.25">
      <c r="A414" s="31" t="s">
        <v>1452</v>
      </c>
      <c r="B414" s="27">
        <v>4</v>
      </c>
      <c r="C414" s="27">
        <v>1660</v>
      </c>
      <c r="D414" s="28" t="s">
        <v>2832</v>
      </c>
      <c r="E414" s="28" t="s">
        <v>2833</v>
      </c>
      <c r="F414" s="27" t="s">
        <v>11976</v>
      </c>
      <c r="G414" s="28" t="s">
        <v>11972</v>
      </c>
      <c r="H414" s="28" t="s">
        <v>107</v>
      </c>
      <c r="I414" s="28" t="s">
        <v>14315</v>
      </c>
      <c r="J414" s="28" t="s">
        <v>2387</v>
      </c>
      <c r="K414" s="28" t="s">
        <v>58</v>
      </c>
      <c r="L414" s="28" t="s">
        <v>79</v>
      </c>
      <c r="M414" s="28" t="s">
        <v>14707</v>
      </c>
      <c r="N414" s="34" t="s">
        <v>2834</v>
      </c>
      <c r="O414" s="28" t="s">
        <v>2835</v>
      </c>
      <c r="P414" s="28" t="s">
        <v>181</v>
      </c>
      <c r="Q414" s="28" t="s">
        <v>2836</v>
      </c>
      <c r="R414" s="28">
        <v>-18.940719999999999</v>
      </c>
      <c r="S414" s="28">
        <v>-46.994840000000003</v>
      </c>
      <c r="T414" s="28" t="s">
        <v>59</v>
      </c>
      <c r="U414" s="28" t="s">
        <v>91</v>
      </c>
      <c r="V414" s="34">
        <v>44559</v>
      </c>
      <c r="W414" s="28" t="str">
        <f t="shared" ca="1" si="10"/>
        <v>MADURA</v>
      </c>
      <c r="X414" s="34" t="s">
        <v>318</v>
      </c>
      <c r="Y414" s="27" t="s">
        <v>319</v>
      </c>
      <c r="Z414" s="28" t="s">
        <v>16233</v>
      </c>
      <c r="AA414" s="28" t="s">
        <v>61</v>
      </c>
      <c r="AB414" s="27" t="s">
        <v>16415</v>
      </c>
      <c r="AC414" s="27" t="s">
        <v>16748</v>
      </c>
      <c r="AD414" s="27" t="s">
        <v>13649</v>
      </c>
      <c r="AE414" s="27" t="s">
        <v>2837</v>
      </c>
      <c r="AF414" s="28" t="s">
        <v>62</v>
      </c>
      <c r="AG414" s="28" t="s">
        <v>62</v>
      </c>
      <c r="AH414" s="27" t="s">
        <v>62</v>
      </c>
      <c r="AI414" s="27" t="s">
        <v>63</v>
      </c>
      <c r="AJ414" s="27" t="s">
        <v>64</v>
      </c>
      <c r="AK414" s="27" t="s">
        <v>65</v>
      </c>
      <c r="AL414" s="27" t="s">
        <v>429</v>
      </c>
      <c r="AM414" s="28" t="s">
        <v>429</v>
      </c>
      <c r="AN414" s="28" t="s">
        <v>12285</v>
      </c>
      <c r="AO414" s="28" t="s">
        <v>67</v>
      </c>
      <c r="AP414" s="27" t="s">
        <v>1461</v>
      </c>
      <c r="AQ414" s="27" t="s">
        <v>67</v>
      </c>
      <c r="AR414" s="28" t="s">
        <v>67</v>
      </c>
      <c r="AS414" s="28" t="s">
        <v>1461</v>
      </c>
      <c r="AT414" s="28">
        <v>12</v>
      </c>
      <c r="AU414" s="28" t="s">
        <v>57</v>
      </c>
      <c r="AV414" s="28">
        <v>3</v>
      </c>
      <c r="AW414" s="28" t="s">
        <v>68</v>
      </c>
      <c r="AX414" s="28">
        <v>909</v>
      </c>
      <c r="AY414" s="27">
        <v>3671539865070</v>
      </c>
      <c r="AZ414" s="28" t="s">
        <v>676</v>
      </c>
      <c r="BA414" s="28">
        <v>3016600000</v>
      </c>
      <c r="BB414" s="28" t="s">
        <v>57</v>
      </c>
      <c r="BC414" s="36" t="s">
        <v>57</v>
      </c>
      <c r="BD414" s="28" t="s">
        <v>57</v>
      </c>
      <c r="BE414" s="36" t="s">
        <v>69</v>
      </c>
      <c r="BF414" s="28" t="s">
        <v>12008</v>
      </c>
      <c r="BG414" s="36" t="s">
        <v>57</v>
      </c>
      <c r="BH414" s="27" t="s">
        <v>67</v>
      </c>
      <c r="BI414" s="28" t="s">
        <v>67</v>
      </c>
      <c r="BJ414" s="27" t="s">
        <v>12285</v>
      </c>
      <c r="BK414" s="27" t="s">
        <v>57</v>
      </c>
    </row>
    <row r="415" spans="1:63" x14ac:dyDescent="0.25">
      <c r="A415" s="31" t="s">
        <v>1452</v>
      </c>
      <c r="B415" s="27">
        <v>703</v>
      </c>
      <c r="C415" s="27">
        <v>2194</v>
      </c>
      <c r="D415" s="28" t="s">
        <v>3062</v>
      </c>
      <c r="E415" s="28" t="s">
        <v>14265</v>
      </c>
      <c r="F415" s="27" t="s">
        <v>11976</v>
      </c>
      <c r="G415" s="28" t="s">
        <v>11972</v>
      </c>
      <c r="H415" s="28" t="s">
        <v>107</v>
      </c>
      <c r="I415" s="28" t="s">
        <v>14315</v>
      </c>
      <c r="J415" s="28" t="s">
        <v>2387</v>
      </c>
      <c r="K415" s="28" t="s">
        <v>58</v>
      </c>
      <c r="L415" s="28" t="s">
        <v>79</v>
      </c>
      <c r="M415" s="28" t="s">
        <v>14708</v>
      </c>
      <c r="N415" s="34" t="s">
        <v>96</v>
      </c>
      <c r="O415" s="28" t="s">
        <v>1558</v>
      </c>
      <c r="P415" s="28" t="s">
        <v>181</v>
      </c>
      <c r="Q415" s="28" t="s">
        <v>1624</v>
      </c>
      <c r="R415" s="28">
        <v>-19.747126000000002</v>
      </c>
      <c r="S415" s="28">
        <v>-47.939295999999999</v>
      </c>
      <c r="T415" s="28" t="s">
        <v>1609</v>
      </c>
      <c r="U415" s="28" t="s">
        <v>91</v>
      </c>
      <c r="V415" s="34">
        <v>44071</v>
      </c>
      <c r="W415" s="28" t="str">
        <f t="shared" ca="1" si="10"/>
        <v>MADURA</v>
      </c>
      <c r="X415" s="34" t="s">
        <v>1697</v>
      </c>
      <c r="Y415" s="27" t="s">
        <v>93</v>
      </c>
      <c r="Z415" s="28" t="s">
        <v>16232</v>
      </c>
      <c r="AA415" s="28" t="s">
        <v>61</v>
      </c>
      <c r="AB415" s="27" t="s">
        <v>57</v>
      </c>
      <c r="AC415" s="27" t="s">
        <v>57</v>
      </c>
      <c r="AD415" s="27" t="s">
        <v>13660</v>
      </c>
      <c r="AE415" s="27" t="s">
        <v>3063</v>
      </c>
      <c r="AF415" s="28" t="s">
        <v>62</v>
      </c>
      <c r="AG415" s="28" t="s">
        <v>62</v>
      </c>
      <c r="AH415" s="27" t="s">
        <v>62</v>
      </c>
      <c r="AI415" s="27" t="s">
        <v>63</v>
      </c>
      <c r="AJ415" s="27" t="s">
        <v>64</v>
      </c>
      <c r="AK415" s="27" t="s">
        <v>65</v>
      </c>
      <c r="AL415" s="27" t="s">
        <v>429</v>
      </c>
      <c r="AM415" s="28" t="s">
        <v>429</v>
      </c>
      <c r="AN415" s="28" t="s">
        <v>12285</v>
      </c>
      <c r="AO415" s="28" t="s">
        <v>12285</v>
      </c>
      <c r="AP415" s="27" t="s">
        <v>67</v>
      </c>
      <c r="AQ415" s="27" t="s">
        <v>67</v>
      </c>
      <c r="AR415" s="28" t="s">
        <v>67</v>
      </c>
      <c r="AS415" s="28" t="s">
        <v>1461</v>
      </c>
      <c r="AT415" s="28">
        <v>4</v>
      </c>
      <c r="AU415" s="28" t="s">
        <v>57</v>
      </c>
      <c r="AV415" s="28">
        <v>3</v>
      </c>
      <c r="AW415" s="28" t="s">
        <v>397</v>
      </c>
      <c r="AX415" s="28">
        <v>909</v>
      </c>
      <c r="AY415" s="27">
        <v>110815452116</v>
      </c>
      <c r="AZ415" s="28" t="s">
        <v>1127</v>
      </c>
      <c r="BA415" s="28">
        <v>3018720000</v>
      </c>
      <c r="BB415" s="28">
        <v>1872</v>
      </c>
      <c r="BC415" s="36">
        <v>45529</v>
      </c>
      <c r="BD415" s="28" t="s">
        <v>511</v>
      </c>
      <c r="BE415" s="36" t="s">
        <v>69</v>
      </c>
      <c r="BF415" s="28" t="s">
        <v>12008</v>
      </c>
      <c r="BG415" s="36" t="s">
        <v>57</v>
      </c>
      <c r="BH415" s="27" t="s">
        <v>67</v>
      </c>
      <c r="BI415" s="28" t="s">
        <v>67</v>
      </c>
      <c r="BJ415" s="27" t="s">
        <v>12285</v>
      </c>
      <c r="BK415" s="27" t="s">
        <v>57</v>
      </c>
    </row>
    <row r="416" spans="1:63" x14ac:dyDescent="0.25">
      <c r="A416" s="31" t="s">
        <v>1452</v>
      </c>
      <c r="B416" s="27">
        <v>703</v>
      </c>
      <c r="C416" s="27">
        <v>2195</v>
      </c>
      <c r="D416" s="28" t="s">
        <v>3064</v>
      </c>
      <c r="E416" s="28" t="s">
        <v>12193</v>
      </c>
      <c r="F416" s="27" t="s">
        <v>11976</v>
      </c>
      <c r="G416" s="28" t="s">
        <v>11972</v>
      </c>
      <c r="H416" s="28" t="s">
        <v>107</v>
      </c>
      <c r="I416" s="28" t="s">
        <v>14315</v>
      </c>
      <c r="J416" s="28" t="s">
        <v>2387</v>
      </c>
      <c r="K416" s="28" t="s">
        <v>58</v>
      </c>
      <c r="L416" s="28" t="s">
        <v>79</v>
      </c>
      <c r="M416" s="28" t="s">
        <v>14709</v>
      </c>
      <c r="N416" s="34" t="s">
        <v>3065</v>
      </c>
      <c r="O416" s="28" t="s">
        <v>1558</v>
      </c>
      <c r="P416" s="28" t="s">
        <v>181</v>
      </c>
      <c r="Q416" s="28" t="s">
        <v>3066</v>
      </c>
      <c r="R416" s="28">
        <v>-19.750657</v>
      </c>
      <c r="S416" s="28">
        <v>-47.931452999999998</v>
      </c>
      <c r="T416" s="28" t="s">
        <v>59</v>
      </c>
      <c r="U416" s="28" t="s">
        <v>91</v>
      </c>
      <c r="V416" s="34">
        <v>44075</v>
      </c>
      <c r="W416" s="28" t="str">
        <f t="shared" ca="1" si="10"/>
        <v>MADURA</v>
      </c>
      <c r="X416" s="34" t="s">
        <v>615</v>
      </c>
      <c r="Y416" s="27" t="s">
        <v>616</v>
      </c>
      <c r="Z416" s="28" t="s">
        <v>16233</v>
      </c>
      <c r="AA416" s="28" t="s">
        <v>61</v>
      </c>
      <c r="AB416" s="27" t="s">
        <v>57</v>
      </c>
      <c r="AC416" s="27" t="s">
        <v>57</v>
      </c>
      <c r="AD416" s="27" t="s">
        <v>13650</v>
      </c>
      <c r="AE416" s="27" t="s">
        <v>3067</v>
      </c>
      <c r="AF416" s="28" t="s">
        <v>62</v>
      </c>
      <c r="AG416" s="28" t="s">
        <v>62</v>
      </c>
      <c r="AH416" s="27" t="s">
        <v>62</v>
      </c>
      <c r="AI416" s="27" t="s">
        <v>63</v>
      </c>
      <c r="AJ416" s="27" t="s">
        <v>64</v>
      </c>
      <c r="AK416" s="27" t="s">
        <v>65</v>
      </c>
      <c r="AL416" s="27" t="s">
        <v>429</v>
      </c>
      <c r="AM416" s="28" t="s">
        <v>57</v>
      </c>
      <c r="AN416" s="28" t="s">
        <v>12285</v>
      </c>
      <c r="AO416" s="28" t="s">
        <v>67</v>
      </c>
      <c r="AP416" s="27" t="s">
        <v>57</v>
      </c>
      <c r="AQ416" s="27" t="s">
        <v>57</v>
      </c>
      <c r="AR416" s="28" t="s">
        <v>57</v>
      </c>
      <c r="AS416" s="28" t="s">
        <v>1461</v>
      </c>
      <c r="AT416" s="28">
        <v>9</v>
      </c>
      <c r="AU416" s="28" t="s">
        <v>57</v>
      </c>
      <c r="AV416" s="28">
        <v>3</v>
      </c>
      <c r="AW416" s="28" t="s">
        <v>397</v>
      </c>
      <c r="AX416" s="28">
        <v>909</v>
      </c>
      <c r="AY416" s="27">
        <v>24827842698</v>
      </c>
      <c r="AZ416" s="28" t="s">
        <v>12387</v>
      </c>
      <c r="BA416" s="28">
        <v>3017070000</v>
      </c>
      <c r="BB416" s="28">
        <v>1707</v>
      </c>
      <c r="BC416" s="36">
        <v>44765</v>
      </c>
      <c r="BD416" s="28" t="s">
        <v>3068</v>
      </c>
      <c r="BE416" s="36" t="s">
        <v>69</v>
      </c>
      <c r="BF416" s="28" t="s">
        <v>12008</v>
      </c>
      <c r="BG416" s="36" t="s">
        <v>57</v>
      </c>
      <c r="BH416" s="27" t="s">
        <v>67</v>
      </c>
      <c r="BI416" s="28" t="s">
        <v>67</v>
      </c>
      <c r="BJ416" s="27" t="s">
        <v>12285</v>
      </c>
      <c r="BK416" s="27" t="s">
        <v>57</v>
      </c>
    </row>
    <row r="417" spans="1:63" x14ac:dyDescent="0.25">
      <c r="A417" s="31" t="s">
        <v>1452</v>
      </c>
      <c r="B417" s="27">
        <v>112</v>
      </c>
      <c r="C417" s="27">
        <v>2193</v>
      </c>
      <c r="D417" s="28" t="s">
        <v>3069</v>
      </c>
      <c r="E417" s="28" t="s">
        <v>12194</v>
      </c>
      <c r="F417" s="27" t="s">
        <v>11976</v>
      </c>
      <c r="G417" s="28" t="s">
        <v>11972</v>
      </c>
      <c r="H417" s="28" t="s">
        <v>107</v>
      </c>
      <c r="I417" s="28" t="s">
        <v>14315</v>
      </c>
      <c r="J417" s="28" t="s">
        <v>2387</v>
      </c>
      <c r="K417" s="28" t="s">
        <v>58</v>
      </c>
      <c r="L417" s="28" t="s">
        <v>79</v>
      </c>
      <c r="M417" s="28" t="s">
        <v>14710</v>
      </c>
      <c r="N417" s="34" t="s">
        <v>2883</v>
      </c>
      <c r="O417" s="28" t="s">
        <v>1558</v>
      </c>
      <c r="P417" s="28" t="s">
        <v>181</v>
      </c>
      <c r="Q417" s="28" t="s">
        <v>3070</v>
      </c>
      <c r="R417" s="28">
        <v>-19.76501</v>
      </c>
      <c r="S417" s="28">
        <v>-47.936810000000001</v>
      </c>
      <c r="T417" s="28" t="s">
        <v>59</v>
      </c>
      <c r="U417" s="28" t="s">
        <v>91</v>
      </c>
      <c r="V417" s="34">
        <v>44314</v>
      </c>
      <c r="W417" s="28" t="str">
        <f t="shared" ca="1" si="10"/>
        <v>MADURA</v>
      </c>
      <c r="X417" s="34" t="s">
        <v>1697</v>
      </c>
      <c r="Y417" s="27" t="s">
        <v>93</v>
      </c>
      <c r="Z417" s="28" t="s">
        <v>16232</v>
      </c>
      <c r="AA417" s="28" t="s">
        <v>61</v>
      </c>
      <c r="AB417" s="27" t="s">
        <v>57</v>
      </c>
      <c r="AC417" s="27" t="s">
        <v>57</v>
      </c>
      <c r="AD417" s="27" t="s">
        <v>13651</v>
      </c>
      <c r="AE417" s="27" t="s">
        <v>3071</v>
      </c>
      <c r="AF417" s="28" t="s">
        <v>336</v>
      </c>
      <c r="AG417" s="28" t="s">
        <v>336</v>
      </c>
      <c r="AH417" s="27" t="s">
        <v>336</v>
      </c>
      <c r="AI417" s="27" t="s">
        <v>336</v>
      </c>
      <c r="AJ417" s="27" t="s">
        <v>64</v>
      </c>
      <c r="AK417" s="27" t="s">
        <v>65</v>
      </c>
      <c r="AL417" s="27" t="s">
        <v>429</v>
      </c>
      <c r="AM417" s="28" t="s">
        <v>57</v>
      </c>
      <c r="AN417" s="28" t="s">
        <v>12285</v>
      </c>
      <c r="AO417" s="28" t="s">
        <v>67</v>
      </c>
      <c r="AP417" s="27" t="s">
        <v>57</v>
      </c>
      <c r="AQ417" s="27" t="s">
        <v>57</v>
      </c>
      <c r="AR417" s="28" t="s">
        <v>57</v>
      </c>
      <c r="AS417" s="28" t="s">
        <v>1461</v>
      </c>
      <c r="AT417" s="28">
        <v>16</v>
      </c>
      <c r="AU417" s="28" t="s">
        <v>57</v>
      </c>
      <c r="AV417" s="28">
        <v>4</v>
      </c>
      <c r="AW417" s="28" t="s">
        <v>397</v>
      </c>
      <c r="AX417" s="28">
        <v>909</v>
      </c>
      <c r="AY417" s="27">
        <v>24827843279</v>
      </c>
      <c r="AZ417" s="28" t="s">
        <v>12388</v>
      </c>
      <c r="BA417" s="28">
        <v>3017080000</v>
      </c>
      <c r="BB417" s="28">
        <v>1708</v>
      </c>
      <c r="BC417" s="36">
        <v>44765</v>
      </c>
      <c r="BD417" s="28" t="s">
        <v>3072</v>
      </c>
      <c r="BE417" s="36" t="s">
        <v>69</v>
      </c>
      <c r="BF417" s="28" t="s">
        <v>12008</v>
      </c>
      <c r="BG417" s="36" t="s">
        <v>57</v>
      </c>
      <c r="BH417" s="27" t="s">
        <v>12285</v>
      </c>
      <c r="BI417" s="28" t="s">
        <v>67</v>
      </c>
      <c r="BJ417" s="27" t="s">
        <v>12285</v>
      </c>
      <c r="BK417" s="27" t="s">
        <v>57</v>
      </c>
    </row>
    <row r="418" spans="1:63" x14ac:dyDescent="0.25">
      <c r="A418" s="31" t="s">
        <v>1452</v>
      </c>
      <c r="B418" s="27">
        <v>112</v>
      </c>
      <c r="C418" s="27">
        <v>2240</v>
      </c>
      <c r="D418" s="28" t="s">
        <v>3073</v>
      </c>
      <c r="E418" s="28" t="s">
        <v>12195</v>
      </c>
      <c r="F418" s="27" t="s">
        <v>11976</v>
      </c>
      <c r="G418" s="28" t="s">
        <v>11972</v>
      </c>
      <c r="H418" s="28" t="s">
        <v>107</v>
      </c>
      <c r="I418" s="28" t="s">
        <v>14315</v>
      </c>
      <c r="J418" s="28" t="s">
        <v>2387</v>
      </c>
      <c r="K418" s="28" t="s">
        <v>58</v>
      </c>
      <c r="L418" s="28" t="s">
        <v>79</v>
      </c>
      <c r="M418" s="28" t="s">
        <v>14711</v>
      </c>
      <c r="N418" s="34" t="s">
        <v>96</v>
      </c>
      <c r="O418" s="28" t="s">
        <v>1558</v>
      </c>
      <c r="P418" s="28" t="s">
        <v>181</v>
      </c>
      <c r="Q418" s="28" t="s">
        <v>3074</v>
      </c>
      <c r="R418" s="28">
        <v>-19.743224999999999</v>
      </c>
      <c r="S418" s="28">
        <v>-47.931716999999999</v>
      </c>
      <c r="T418" s="28" t="s">
        <v>59</v>
      </c>
      <c r="U418" s="28" t="s">
        <v>91</v>
      </c>
      <c r="V418" s="34">
        <v>44197</v>
      </c>
      <c r="W418" s="28" t="str">
        <f t="shared" ca="1" si="10"/>
        <v>MADURA</v>
      </c>
      <c r="X418" s="34" t="s">
        <v>318</v>
      </c>
      <c r="Y418" s="27" t="s">
        <v>319</v>
      </c>
      <c r="Z418" s="28" t="s">
        <v>16233</v>
      </c>
      <c r="AA418" s="28" t="s">
        <v>61</v>
      </c>
      <c r="AB418" s="27" t="s">
        <v>57</v>
      </c>
      <c r="AC418" s="27" t="s">
        <v>57</v>
      </c>
      <c r="AD418" s="27" t="s">
        <v>13652</v>
      </c>
      <c r="AE418" s="27" t="s">
        <v>3075</v>
      </c>
      <c r="AF418" s="28" t="s">
        <v>62</v>
      </c>
      <c r="AG418" s="28" t="s">
        <v>62</v>
      </c>
      <c r="AH418" s="27" t="s">
        <v>62</v>
      </c>
      <c r="AI418" s="27" t="s">
        <v>63</v>
      </c>
      <c r="AJ418" s="27" t="s">
        <v>64</v>
      </c>
      <c r="AK418" s="27" t="s">
        <v>65</v>
      </c>
      <c r="AL418" s="27" t="s">
        <v>429</v>
      </c>
      <c r="AM418" s="28" t="s">
        <v>57</v>
      </c>
      <c r="AN418" s="28" t="s">
        <v>12285</v>
      </c>
      <c r="AO418" s="28" t="s">
        <v>67</v>
      </c>
      <c r="AP418" s="27" t="s">
        <v>67</v>
      </c>
      <c r="AQ418" s="27" t="s">
        <v>67</v>
      </c>
      <c r="AR418" s="28" t="s">
        <v>67</v>
      </c>
      <c r="AS418" s="28" t="s">
        <v>67</v>
      </c>
      <c r="AT418" s="28">
        <v>4</v>
      </c>
      <c r="AU418" s="28" t="s">
        <v>57</v>
      </c>
      <c r="AV418" s="28">
        <v>3</v>
      </c>
      <c r="AW418" s="28" t="s">
        <v>397</v>
      </c>
      <c r="AX418" s="28">
        <v>909</v>
      </c>
      <c r="AY418" s="27">
        <v>24827842361</v>
      </c>
      <c r="AZ418" s="28" t="s">
        <v>12389</v>
      </c>
      <c r="BA418" s="28">
        <v>3017090000</v>
      </c>
      <c r="BB418" s="28">
        <v>1709</v>
      </c>
      <c r="BC418" s="36">
        <v>45192</v>
      </c>
      <c r="BD418" s="28" t="s">
        <v>3076</v>
      </c>
      <c r="BE418" s="36" t="s">
        <v>69</v>
      </c>
      <c r="BF418" s="28" t="s">
        <v>12008</v>
      </c>
      <c r="BG418" s="36" t="s">
        <v>57</v>
      </c>
      <c r="BH418" s="27" t="s">
        <v>67</v>
      </c>
      <c r="BI418" s="28" t="s">
        <v>67</v>
      </c>
      <c r="BJ418" s="27" t="s">
        <v>12285</v>
      </c>
      <c r="BK418" s="27" t="s">
        <v>57</v>
      </c>
    </row>
    <row r="419" spans="1:63" x14ac:dyDescent="0.25">
      <c r="A419" s="31" t="s">
        <v>1452</v>
      </c>
      <c r="B419" s="27">
        <v>112</v>
      </c>
      <c r="C419" s="27">
        <v>2257</v>
      </c>
      <c r="D419" s="28" t="s">
        <v>3077</v>
      </c>
      <c r="E419" s="28" t="s">
        <v>12196</v>
      </c>
      <c r="F419" s="27" t="s">
        <v>11976</v>
      </c>
      <c r="G419" s="28" t="s">
        <v>11972</v>
      </c>
      <c r="H419" s="28" t="s">
        <v>107</v>
      </c>
      <c r="I419" s="28" t="s">
        <v>14315</v>
      </c>
      <c r="J419" s="28" t="s">
        <v>2387</v>
      </c>
      <c r="K419" s="28" t="s">
        <v>58</v>
      </c>
      <c r="L419" s="28" t="s">
        <v>79</v>
      </c>
      <c r="M419" s="28" t="s">
        <v>14712</v>
      </c>
      <c r="N419" s="34" t="s">
        <v>3078</v>
      </c>
      <c r="O419" s="28" t="s">
        <v>1558</v>
      </c>
      <c r="P419" s="28" t="s">
        <v>181</v>
      </c>
      <c r="Q419" s="28" t="s">
        <v>3079</v>
      </c>
      <c r="R419" s="28">
        <v>-19.742809999999999</v>
      </c>
      <c r="S419" s="28">
        <v>-47.94</v>
      </c>
      <c r="T419" s="28" t="s">
        <v>59</v>
      </c>
      <c r="U419" s="28" t="s">
        <v>91</v>
      </c>
      <c r="V419" s="34">
        <v>44314</v>
      </c>
      <c r="W419" s="28" t="str">
        <f t="shared" ca="1" si="10"/>
        <v>MADURA</v>
      </c>
      <c r="X419" s="34" t="s">
        <v>318</v>
      </c>
      <c r="Y419" s="27" t="s">
        <v>319</v>
      </c>
      <c r="Z419" s="28" t="s">
        <v>16233</v>
      </c>
      <c r="AA419" s="28" t="s">
        <v>61</v>
      </c>
      <c r="AB419" s="27" t="s">
        <v>57</v>
      </c>
      <c r="AC419" s="27" t="s">
        <v>57</v>
      </c>
      <c r="AD419" s="27" t="s">
        <v>13653</v>
      </c>
      <c r="AE419" s="27" t="s">
        <v>11787</v>
      </c>
      <c r="AF419" s="28" t="s">
        <v>62</v>
      </c>
      <c r="AG419" s="28" t="s">
        <v>62</v>
      </c>
      <c r="AH419" s="27" t="s">
        <v>62</v>
      </c>
      <c r="AI419" s="27" t="s">
        <v>63</v>
      </c>
      <c r="AJ419" s="27" t="s">
        <v>64</v>
      </c>
      <c r="AK419" s="27" t="s">
        <v>65</v>
      </c>
      <c r="AL419" s="27" t="s">
        <v>429</v>
      </c>
      <c r="AM419" s="28" t="s">
        <v>57</v>
      </c>
      <c r="AN419" s="28" t="s">
        <v>12285</v>
      </c>
      <c r="AO419" s="28" t="s">
        <v>67</v>
      </c>
      <c r="AP419" s="27" t="s">
        <v>57</v>
      </c>
      <c r="AQ419" s="27" t="s">
        <v>57</v>
      </c>
      <c r="AR419" s="28" t="s">
        <v>57</v>
      </c>
      <c r="AS419" s="28" t="s">
        <v>1461</v>
      </c>
      <c r="AT419" s="28" t="s">
        <v>57</v>
      </c>
      <c r="AU419" s="28" t="s">
        <v>57</v>
      </c>
      <c r="AV419" s="28">
        <v>4</v>
      </c>
      <c r="AW419" s="28" t="s">
        <v>397</v>
      </c>
      <c r="AX419" s="28">
        <v>909</v>
      </c>
      <c r="AY419" s="27">
        <v>24827842515</v>
      </c>
      <c r="AZ419" s="28" t="s">
        <v>12390</v>
      </c>
      <c r="BA419" s="28">
        <v>3017100000</v>
      </c>
      <c r="BB419" s="28">
        <v>1710</v>
      </c>
      <c r="BC419" s="36">
        <v>44765</v>
      </c>
      <c r="BD419" s="28" t="s">
        <v>3080</v>
      </c>
      <c r="BE419" s="36" t="s">
        <v>69</v>
      </c>
      <c r="BF419" s="28" t="s">
        <v>12008</v>
      </c>
      <c r="BG419" s="36" t="s">
        <v>57</v>
      </c>
      <c r="BH419" s="27" t="s">
        <v>67</v>
      </c>
      <c r="BI419" s="28" t="s">
        <v>67</v>
      </c>
      <c r="BJ419" s="27" t="s">
        <v>12285</v>
      </c>
      <c r="BK419" s="27" t="s">
        <v>57</v>
      </c>
    </row>
    <row r="420" spans="1:63" x14ac:dyDescent="0.25">
      <c r="A420" s="31" t="s">
        <v>1452</v>
      </c>
      <c r="B420" s="27">
        <v>112</v>
      </c>
      <c r="C420" s="27">
        <v>2210</v>
      </c>
      <c r="D420" s="28" t="s">
        <v>3081</v>
      </c>
      <c r="E420" s="28" t="s">
        <v>12197</v>
      </c>
      <c r="F420" s="27" t="s">
        <v>11976</v>
      </c>
      <c r="G420" s="28" t="s">
        <v>11972</v>
      </c>
      <c r="H420" s="28" t="s">
        <v>107</v>
      </c>
      <c r="I420" s="28" t="s">
        <v>14315</v>
      </c>
      <c r="J420" s="28" t="s">
        <v>2387</v>
      </c>
      <c r="K420" s="28" t="s">
        <v>58</v>
      </c>
      <c r="L420" s="28" t="s">
        <v>79</v>
      </c>
      <c r="M420" s="28" t="s">
        <v>14713</v>
      </c>
      <c r="N420" s="34" t="s">
        <v>3082</v>
      </c>
      <c r="O420" s="28" t="s">
        <v>1312</v>
      </c>
      <c r="P420" s="28" t="s">
        <v>181</v>
      </c>
      <c r="Q420" s="28" t="s">
        <v>1643</v>
      </c>
      <c r="R420" s="28">
        <v>-18.941027999999999</v>
      </c>
      <c r="S420" s="28">
        <v>-48.273941999999998</v>
      </c>
      <c r="T420" s="28" t="s">
        <v>59</v>
      </c>
      <c r="U420" s="28" t="s">
        <v>91</v>
      </c>
      <c r="V420" s="34">
        <v>44089</v>
      </c>
      <c r="W420" s="28" t="str">
        <f t="shared" ca="1" si="10"/>
        <v>MADURA</v>
      </c>
      <c r="X420" s="34" t="s">
        <v>1697</v>
      </c>
      <c r="Y420" s="27" t="s">
        <v>93</v>
      </c>
      <c r="Z420" s="28" t="s">
        <v>16232</v>
      </c>
      <c r="AA420" s="28" t="s">
        <v>61</v>
      </c>
      <c r="AB420" s="27" t="s">
        <v>57</v>
      </c>
      <c r="AC420" s="27" t="s">
        <v>57</v>
      </c>
      <c r="AD420" s="27" t="s">
        <v>13654</v>
      </c>
      <c r="AE420" s="27" t="s">
        <v>3083</v>
      </c>
      <c r="AF420" s="28" t="s">
        <v>336</v>
      </c>
      <c r="AG420" s="28" t="s">
        <v>336</v>
      </c>
      <c r="AH420" s="27" t="s">
        <v>336</v>
      </c>
      <c r="AI420" s="27" t="s">
        <v>336</v>
      </c>
      <c r="AJ420" s="27" t="s">
        <v>64</v>
      </c>
      <c r="AK420" s="27" t="s">
        <v>65</v>
      </c>
      <c r="AL420" s="27" t="s">
        <v>429</v>
      </c>
      <c r="AM420" s="28" t="s">
        <v>57</v>
      </c>
      <c r="AN420" s="28" t="s">
        <v>12285</v>
      </c>
      <c r="AO420" s="28" t="s">
        <v>67</v>
      </c>
      <c r="AP420" s="27" t="s">
        <v>57</v>
      </c>
      <c r="AQ420" s="27" t="s">
        <v>57</v>
      </c>
      <c r="AR420" s="28" t="s">
        <v>57</v>
      </c>
      <c r="AS420" s="28" t="s">
        <v>1461</v>
      </c>
      <c r="AT420" s="28">
        <v>9</v>
      </c>
      <c r="AU420" s="28" t="s">
        <v>57</v>
      </c>
      <c r="AV420" s="28">
        <v>3</v>
      </c>
      <c r="AW420" s="28" t="s">
        <v>68</v>
      </c>
      <c r="AX420" s="28">
        <v>909</v>
      </c>
      <c r="AY420" s="27">
        <v>24827842930</v>
      </c>
      <c r="AZ420" s="28" t="s">
        <v>12391</v>
      </c>
      <c r="BA420" s="28">
        <v>3017120000</v>
      </c>
      <c r="BB420" s="28">
        <v>1712</v>
      </c>
      <c r="BC420" s="36">
        <v>44492</v>
      </c>
      <c r="BD420" s="28" t="s">
        <v>3084</v>
      </c>
      <c r="BE420" s="36" t="s">
        <v>69</v>
      </c>
      <c r="BF420" s="28" t="s">
        <v>12008</v>
      </c>
      <c r="BG420" s="36" t="s">
        <v>57</v>
      </c>
      <c r="BH420" s="27" t="s">
        <v>67</v>
      </c>
      <c r="BI420" s="28" t="s">
        <v>67</v>
      </c>
      <c r="BJ420" s="27" t="s">
        <v>12285</v>
      </c>
      <c r="BK420" s="27" t="s">
        <v>57</v>
      </c>
    </row>
    <row r="421" spans="1:63" x14ac:dyDescent="0.25">
      <c r="A421" s="31" t="s">
        <v>1452</v>
      </c>
      <c r="B421" s="27">
        <v>703</v>
      </c>
      <c r="C421" s="27">
        <v>2209</v>
      </c>
      <c r="D421" s="28" t="s">
        <v>3085</v>
      </c>
      <c r="E421" s="28" t="s">
        <v>12198</v>
      </c>
      <c r="F421" s="27" t="s">
        <v>11976</v>
      </c>
      <c r="G421" s="28" t="s">
        <v>11972</v>
      </c>
      <c r="H421" s="28" t="s">
        <v>107</v>
      </c>
      <c r="I421" s="28" t="s">
        <v>14315</v>
      </c>
      <c r="J421" s="28" t="s">
        <v>2387</v>
      </c>
      <c r="K421" s="28" t="s">
        <v>58</v>
      </c>
      <c r="L421" s="28" t="s">
        <v>79</v>
      </c>
      <c r="M421" s="28" t="s">
        <v>14714</v>
      </c>
      <c r="N421" s="34" t="s">
        <v>14715</v>
      </c>
      <c r="O421" s="28" t="s">
        <v>1312</v>
      </c>
      <c r="P421" s="28" t="s">
        <v>181</v>
      </c>
      <c r="Q421" s="28" t="s">
        <v>3086</v>
      </c>
      <c r="R421" s="28">
        <v>-18.931303</v>
      </c>
      <c r="S421" s="28">
        <v>-48.288330999999999</v>
      </c>
      <c r="T421" s="28" t="s">
        <v>59</v>
      </c>
      <c r="U421" s="28" t="s">
        <v>91</v>
      </c>
      <c r="V421" s="34">
        <v>44040</v>
      </c>
      <c r="W421" s="28" t="str">
        <f t="shared" ca="1" si="10"/>
        <v>MADURA</v>
      </c>
      <c r="X421" s="34" t="s">
        <v>1697</v>
      </c>
      <c r="Y421" s="27" t="s">
        <v>93</v>
      </c>
      <c r="Z421" s="28" t="s">
        <v>16232</v>
      </c>
      <c r="AA421" s="28" t="s">
        <v>61</v>
      </c>
      <c r="AB421" s="27" t="s">
        <v>57</v>
      </c>
      <c r="AC421" s="27" t="s">
        <v>57</v>
      </c>
      <c r="AD421" s="27" t="s">
        <v>13655</v>
      </c>
      <c r="AE421" s="27" t="s">
        <v>3087</v>
      </c>
      <c r="AF421" s="28" t="s">
        <v>62</v>
      </c>
      <c r="AG421" s="28" t="s">
        <v>62</v>
      </c>
      <c r="AH421" s="27" t="s">
        <v>62</v>
      </c>
      <c r="AI421" s="27" t="s">
        <v>63</v>
      </c>
      <c r="AJ421" s="27" t="s">
        <v>64</v>
      </c>
      <c r="AK421" s="27" t="s">
        <v>65</v>
      </c>
      <c r="AL421" s="27" t="s">
        <v>429</v>
      </c>
      <c r="AM421" s="28" t="s">
        <v>429</v>
      </c>
      <c r="AN421" s="28" t="s">
        <v>12285</v>
      </c>
      <c r="AO421" s="28" t="s">
        <v>67</v>
      </c>
      <c r="AP421" s="27" t="s">
        <v>1461</v>
      </c>
      <c r="AQ421" s="27" t="s">
        <v>1461</v>
      </c>
      <c r="AR421" s="28" t="s">
        <v>1461</v>
      </c>
      <c r="AS421" s="28" t="s">
        <v>67</v>
      </c>
      <c r="AT421" s="28">
        <v>3</v>
      </c>
      <c r="AU421" s="28" t="s">
        <v>57</v>
      </c>
      <c r="AV421" s="28">
        <v>3</v>
      </c>
      <c r="AW421" s="28" t="s">
        <v>397</v>
      </c>
      <c r="AX421" s="28">
        <v>909</v>
      </c>
      <c r="AY421" s="27">
        <v>24827844003</v>
      </c>
      <c r="AZ421" s="28" t="s">
        <v>1644</v>
      </c>
      <c r="BA421" s="28">
        <v>3018730000</v>
      </c>
      <c r="BB421" s="28">
        <v>1873</v>
      </c>
      <c r="BC421" s="36">
        <v>45192</v>
      </c>
      <c r="BD421" s="28" t="s">
        <v>3088</v>
      </c>
      <c r="BE421" s="36" t="s">
        <v>69</v>
      </c>
      <c r="BF421" s="28" t="s">
        <v>12008</v>
      </c>
      <c r="BG421" s="36" t="s">
        <v>57</v>
      </c>
      <c r="BH421" s="27" t="s">
        <v>67</v>
      </c>
      <c r="BI421" s="28" t="s">
        <v>67</v>
      </c>
      <c r="BJ421" s="27" t="s">
        <v>12285</v>
      </c>
      <c r="BK421" s="27" t="s">
        <v>57</v>
      </c>
    </row>
    <row r="422" spans="1:63" x14ac:dyDescent="0.25">
      <c r="A422" s="31" t="s">
        <v>1452</v>
      </c>
      <c r="B422" s="27">
        <v>782</v>
      </c>
      <c r="C422" s="27">
        <v>1631</v>
      </c>
      <c r="D422" s="28" t="s">
        <v>2981</v>
      </c>
      <c r="E422" s="28" t="s">
        <v>12426</v>
      </c>
      <c r="F422" s="27" t="s">
        <v>11976</v>
      </c>
      <c r="G422" s="28" t="s">
        <v>11972</v>
      </c>
      <c r="H422" s="28" t="s">
        <v>107</v>
      </c>
      <c r="I422" s="28" t="s">
        <v>14315</v>
      </c>
      <c r="J422" s="28" t="s">
        <v>2387</v>
      </c>
      <c r="K422" s="28" t="s">
        <v>58</v>
      </c>
      <c r="L422" s="28" t="s">
        <v>79</v>
      </c>
      <c r="M422" s="28" t="s">
        <v>14716</v>
      </c>
      <c r="N422" s="34" t="s">
        <v>2982</v>
      </c>
      <c r="O422" s="28" t="s">
        <v>1312</v>
      </c>
      <c r="P422" s="28" t="s">
        <v>181</v>
      </c>
      <c r="Q422" s="28" t="s">
        <v>2983</v>
      </c>
      <c r="R422" s="28">
        <v>-18.932490000000001</v>
      </c>
      <c r="S422" s="28">
        <v>-48.245339999999999</v>
      </c>
      <c r="T422" s="28" t="s">
        <v>59</v>
      </c>
      <c r="U422" s="28" t="s">
        <v>91</v>
      </c>
      <c r="V422" s="34">
        <v>44477</v>
      </c>
      <c r="W422" s="28" t="str">
        <f t="shared" ca="1" si="10"/>
        <v>MADURA</v>
      </c>
      <c r="X422" s="34" t="s">
        <v>318</v>
      </c>
      <c r="Y422" s="27" t="s">
        <v>319</v>
      </c>
      <c r="Z422" s="28" t="s">
        <v>16233</v>
      </c>
      <c r="AA422" s="28" t="s">
        <v>61</v>
      </c>
      <c r="AB422" s="27" t="s">
        <v>2984</v>
      </c>
      <c r="AC422" s="27" t="s">
        <v>16749</v>
      </c>
      <c r="AD422" s="27" t="s">
        <v>13656</v>
      </c>
      <c r="AE422" s="27" t="s">
        <v>2985</v>
      </c>
      <c r="AF422" s="28" t="s">
        <v>62</v>
      </c>
      <c r="AG422" s="28" t="s">
        <v>62</v>
      </c>
      <c r="AH422" s="27" t="s">
        <v>62</v>
      </c>
      <c r="AI422" s="27" t="s">
        <v>63</v>
      </c>
      <c r="AJ422" s="27" t="s">
        <v>64</v>
      </c>
      <c r="AK422" s="27" t="s">
        <v>65</v>
      </c>
      <c r="AL422" s="27" t="s">
        <v>429</v>
      </c>
      <c r="AM422" s="28" t="s">
        <v>57</v>
      </c>
      <c r="AN422" s="28" t="s">
        <v>12285</v>
      </c>
      <c r="AO422" s="28" t="s">
        <v>67</v>
      </c>
      <c r="AP422" s="27" t="s">
        <v>1461</v>
      </c>
      <c r="AQ422" s="27" t="s">
        <v>67</v>
      </c>
      <c r="AR422" s="28" t="s">
        <v>67</v>
      </c>
      <c r="AS422" s="28" t="s">
        <v>1461</v>
      </c>
      <c r="AT422" s="28">
        <v>13</v>
      </c>
      <c r="AU422" s="28" t="s">
        <v>57</v>
      </c>
      <c r="AV422" s="28">
        <v>3</v>
      </c>
      <c r="AW422" s="28" t="s">
        <v>397</v>
      </c>
      <c r="AX422" s="28">
        <v>909</v>
      </c>
      <c r="AY422" s="27">
        <v>24827841942</v>
      </c>
      <c r="AZ422" s="28" t="s">
        <v>2986</v>
      </c>
      <c r="BA422" s="28">
        <v>3016310000</v>
      </c>
      <c r="BB422" s="28" t="s">
        <v>57</v>
      </c>
      <c r="BC422" s="36" t="s">
        <v>57</v>
      </c>
      <c r="BD422" s="28" t="s">
        <v>57</v>
      </c>
      <c r="BE422" s="36" t="s">
        <v>69</v>
      </c>
      <c r="BF422" s="28" t="s">
        <v>12008</v>
      </c>
      <c r="BG422" s="36" t="s">
        <v>57</v>
      </c>
      <c r="BH422" s="27" t="s">
        <v>67</v>
      </c>
      <c r="BI422" s="28" t="s">
        <v>67</v>
      </c>
      <c r="BJ422" s="27" t="s">
        <v>12285</v>
      </c>
      <c r="BK422" s="27" t="s">
        <v>57</v>
      </c>
    </row>
    <row r="423" spans="1:63" x14ac:dyDescent="0.25">
      <c r="A423" s="31" t="s">
        <v>1452</v>
      </c>
      <c r="B423" s="27">
        <v>112</v>
      </c>
      <c r="C423" s="27">
        <v>2269</v>
      </c>
      <c r="D423" s="28" t="s">
        <v>3089</v>
      </c>
      <c r="E423" s="28" t="s">
        <v>12199</v>
      </c>
      <c r="F423" s="27" t="s">
        <v>11976</v>
      </c>
      <c r="G423" s="28" t="s">
        <v>11972</v>
      </c>
      <c r="H423" s="28" t="s">
        <v>107</v>
      </c>
      <c r="I423" s="28" t="s">
        <v>14315</v>
      </c>
      <c r="J423" s="28" t="s">
        <v>2387</v>
      </c>
      <c r="K423" s="28" t="s">
        <v>58</v>
      </c>
      <c r="L423" s="28" t="s">
        <v>79</v>
      </c>
      <c r="M423" s="28" t="s">
        <v>14717</v>
      </c>
      <c r="N423" s="34" t="s">
        <v>96</v>
      </c>
      <c r="O423" s="28" t="s">
        <v>1312</v>
      </c>
      <c r="P423" s="28" t="s">
        <v>181</v>
      </c>
      <c r="Q423" s="28" t="s">
        <v>3090</v>
      </c>
      <c r="R423" s="28">
        <v>-18.896832</v>
      </c>
      <c r="S423" s="28">
        <v>-48.261904999999999</v>
      </c>
      <c r="T423" s="28" t="s">
        <v>59</v>
      </c>
      <c r="U423" s="28" t="s">
        <v>91</v>
      </c>
      <c r="V423" s="34">
        <v>44372</v>
      </c>
      <c r="W423" s="28" t="str">
        <f t="shared" ca="1" si="10"/>
        <v>MADURA</v>
      </c>
      <c r="X423" s="34" t="s">
        <v>615</v>
      </c>
      <c r="Y423" s="27" t="s">
        <v>616</v>
      </c>
      <c r="Z423" s="28" t="s">
        <v>16233</v>
      </c>
      <c r="AA423" s="28" t="s">
        <v>61</v>
      </c>
      <c r="AB423" s="27" t="s">
        <v>57</v>
      </c>
      <c r="AC423" s="27" t="s">
        <v>57</v>
      </c>
      <c r="AD423" s="27" t="s">
        <v>13657</v>
      </c>
      <c r="AE423" s="27" t="s">
        <v>3091</v>
      </c>
      <c r="AF423" s="28" t="s">
        <v>336</v>
      </c>
      <c r="AG423" s="28" t="s">
        <v>336</v>
      </c>
      <c r="AH423" s="27" t="s">
        <v>336</v>
      </c>
      <c r="AI423" s="27" t="s">
        <v>336</v>
      </c>
      <c r="AJ423" s="27" t="s">
        <v>64</v>
      </c>
      <c r="AK423" s="27" t="s">
        <v>65</v>
      </c>
      <c r="AL423" s="27" t="s">
        <v>429</v>
      </c>
      <c r="AM423" s="28" t="s">
        <v>57</v>
      </c>
      <c r="AN423" s="28" t="s">
        <v>12285</v>
      </c>
      <c r="AO423" s="28" t="s">
        <v>67</v>
      </c>
      <c r="AP423" s="27" t="s">
        <v>57</v>
      </c>
      <c r="AQ423" s="27" t="s">
        <v>57</v>
      </c>
      <c r="AR423" s="28" t="s">
        <v>57</v>
      </c>
      <c r="AS423" s="28" t="s">
        <v>1461</v>
      </c>
      <c r="AT423" s="28">
        <v>1</v>
      </c>
      <c r="AU423" s="28" t="s">
        <v>57</v>
      </c>
      <c r="AV423" s="28">
        <v>4</v>
      </c>
      <c r="AW423" s="28" t="s">
        <v>397</v>
      </c>
      <c r="AX423" s="28">
        <v>909</v>
      </c>
      <c r="AY423" s="27">
        <v>24827842850</v>
      </c>
      <c r="AZ423" s="28" t="s">
        <v>12392</v>
      </c>
      <c r="BA423" s="28">
        <v>3017140000</v>
      </c>
      <c r="BB423" s="28">
        <v>1714</v>
      </c>
      <c r="BC423" s="36">
        <v>44492</v>
      </c>
      <c r="BD423" s="28" t="s">
        <v>3092</v>
      </c>
      <c r="BE423" s="36" t="s">
        <v>69</v>
      </c>
      <c r="BF423" s="28" t="s">
        <v>12008</v>
      </c>
      <c r="BG423" s="36" t="s">
        <v>57</v>
      </c>
      <c r="BH423" s="27" t="s">
        <v>67</v>
      </c>
      <c r="BI423" s="28" t="s">
        <v>67</v>
      </c>
      <c r="BJ423" s="27" t="s">
        <v>12285</v>
      </c>
      <c r="BK423" s="27" t="s">
        <v>57</v>
      </c>
    </row>
    <row r="424" spans="1:63" x14ac:dyDescent="0.25">
      <c r="A424" s="31" t="s">
        <v>1452</v>
      </c>
      <c r="B424" s="27">
        <v>703</v>
      </c>
      <c r="C424" s="27">
        <v>2234</v>
      </c>
      <c r="D424" s="28" t="s">
        <v>3093</v>
      </c>
      <c r="E424" s="28" t="s">
        <v>12200</v>
      </c>
      <c r="F424" s="27" t="s">
        <v>11976</v>
      </c>
      <c r="G424" s="28" t="s">
        <v>11972</v>
      </c>
      <c r="H424" s="28" t="s">
        <v>107</v>
      </c>
      <c r="I424" s="28" t="s">
        <v>14315</v>
      </c>
      <c r="J424" s="28" t="s">
        <v>2387</v>
      </c>
      <c r="K424" s="28" t="s">
        <v>58</v>
      </c>
      <c r="L424" s="28" t="s">
        <v>79</v>
      </c>
      <c r="M424" s="28" t="s">
        <v>14718</v>
      </c>
      <c r="N424" s="34" t="s">
        <v>96</v>
      </c>
      <c r="O424" s="28" t="s">
        <v>1312</v>
      </c>
      <c r="P424" s="28" t="s">
        <v>181</v>
      </c>
      <c r="Q424" s="28" t="s">
        <v>3094</v>
      </c>
      <c r="R424" s="28">
        <v>-18.918562000000001</v>
      </c>
      <c r="S424" s="28">
        <v>-48.283397000000001</v>
      </c>
      <c r="T424" s="28" t="s">
        <v>59</v>
      </c>
      <c r="U424" s="28" t="s">
        <v>91</v>
      </c>
      <c r="V424" s="34">
        <v>44216</v>
      </c>
      <c r="W424" s="28" t="str">
        <f t="shared" ca="1" si="10"/>
        <v>MADURA</v>
      </c>
      <c r="X424" s="34" t="s">
        <v>318</v>
      </c>
      <c r="Y424" s="27" t="s">
        <v>319</v>
      </c>
      <c r="Z424" s="28" t="s">
        <v>16233</v>
      </c>
      <c r="AA424" s="28" t="s">
        <v>61</v>
      </c>
      <c r="AB424" s="27" t="s">
        <v>57</v>
      </c>
      <c r="AC424" s="27" t="s">
        <v>57</v>
      </c>
      <c r="AD424" s="27" t="s">
        <v>13658</v>
      </c>
      <c r="AE424" s="27" t="s">
        <v>3095</v>
      </c>
      <c r="AF424" s="28" t="s">
        <v>62</v>
      </c>
      <c r="AG424" s="28" t="s">
        <v>62</v>
      </c>
      <c r="AH424" s="27" t="s">
        <v>62</v>
      </c>
      <c r="AI424" s="27" t="s">
        <v>63</v>
      </c>
      <c r="AJ424" s="27" t="s">
        <v>64</v>
      </c>
      <c r="AK424" s="27" t="s">
        <v>437</v>
      </c>
      <c r="AL424" s="27" t="s">
        <v>429</v>
      </c>
      <c r="AM424" s="28" t="s">
        <v>57</v>
      </c>
      <c r="AN424" s="28" t="s">
        <v>12285</v>
      </c>
      <c r="AO424" s="28" t="s">
        <v>67</v>
      </c>
      <c r="AP424" s="27" t="s">
        <v>57</v>
      </c>
      <c r="AQ424" s="27" t="s">
        <v>57</v>
      </c>
      <c r="AR424" s="28" t="s">
        <v>57</v>
      </c>
      <c r="AS424" s="28" t="s">
        <v>1461</v>
      </c>
      <c r="AT424" s="28" t="s">
        <v>57</v>
      </c>
      <c r="AU424" s="28" t="s">
        <v>57</v>
      </c>
      <c r="AV424" s="28">
        <v>5</v>
      </c>
      <c r="AW424" s="28" t="s">
        <v>397</v>
      </c>
      <c r="AX424" s="28">
        <v>909</v>
      </c>
      <c r="AY424" s="27">
        <v>24827842108</v>
      </c>
      <c r="AZ424" s="28" t="s">
        <v>12393</v>
      </c>
      <c r="BA424" s="28">
        <v>3017150000</v>
      </c>
      <c r="BB424" s="28">
        <v>1715</v>
      </c>
      <c r="BC424" s="36">
        <v>44492</v>
      </c>
      <c r="BD424" s="28" t="s">
        <v>3096</v>
      </c>
      <c r="BE424" s="36" t="s">
        <v>69</v>
      </c>
      <c r="BF424" s="28" t="s">
        <v>12008</v>
      </c>
      <c r="BG424" s="36" t="s">
        <v>57</v>
      </c>
      <c r="BH424" s="27" t="s">
        <v>67</v>
      </c>
      <c r="BI424" s="28" t="s">
        <v>67</v>
      </c>
      <c r="BJ424" s="27" t="s">
        <v>12285</v>
      </c>
      <c r="BK424" s="27" t="s">
        <v>57</v>
      </c>
    </row>
    <row r="425" spans="1:63" x14ac:dyDescent="0.25">
      <c r="A425" s="31" t="s">
        <v>1452</v>
      </c>
      <c r="B425" s="27">
        <v>112</v>
      </c>
      <c r="C425" s="27">
        <v>2273</v>
      </c>
      <c r="D425" s="28" t="s">
        <v>3097</v>
      </c>
      <c r="E425" s="28" t="s">
        <v>12201</v>
      </c>
      <c r="F425" s="27" t="s">
        <v>11976</v>
      </c>
      <c r="G425" s="28" t="s">
        <v>11972</v>
      </c>
      <c r="H425" s="28" t="s">
        <v>107</v>
      </c>
      <c r="I425" s="28" t="s">
        <v>14315</v>
      </c>
      <c r="J425" s="28" t="s">
        <v>2387</v>
      </c>
      <c r="K425" s="28" t="s">
        <v>58</v>
      </c>
      <c r="L425" s="28" t="s">
        <v>79</v>
      </c>
      <c r="M425" s="28" t="s">
        <v>14719</v>
      </c>
      <c r="N425" s="34" t="s">
        <v>3098</v>
      </c>
      <c r="O425" s="28" t="s">
        <v>1312</v>
      </c>
      <c r="P425" s="28" t="s">
        <v>181</v>
      </c>
      <c r="Q425" s="28" t="s">
        <v>3099</v>
      </c>
      <c r="R425" s="28">
        <v>-18.910820000000001</v>
      </c>
      <c r="S425" s="28">
        <v>-48.318237000000003</v>
      </c>
      <c r="T425" s="28" t="s">
        <v>59</v>
      </c>
      <c r="U425" s="28" t="s">
        <v>91</v>
      </c>
      <c r="V425" s="34">
        <v>44329</v>
      </c>
      <c r="W425" s="28" t="str">
        <f t="shared" ca="1" si="10"/>
        <v>MADURA</v>
      </c>
      <c r="X425" s="34" t="s">
        <v>615</v>
      </c>
      <c r="Y425" s="27" t="s">
        <v>616</v>
      </c>
      <c r="Z425" s="28" t="s">
        <v>16233</v>
      </c>
      <c r="AA425" s="28" t="s">
        <v>61</v>
      </c>
      <c r="AB425" s="27" t="s">
        <v>57</v>
      </c>
      <c r="AC425" s="27" t="s">
        <v>57</v>
      </c>
      <c r="AD425" s="27" t="s">
        <v>13659</v>
      </c>
      <c r="AE425" s="27" t="s">
        <v>3100</v>
      </c>
      <c r="AF425" s="28" t="s">
        <v>62</v>
      </c>
      <c r="AG425" s="28" t="s">
        <v>62</v>
      </c>
      <c r="AH425" s="27" t="s">
        <v>62</v>
      </c>
      <c r="AI425" s="27" t="s">
        <v>63</v>
      </c>
      <c r="AJ425" s="27" t="s">
        <v>64</v>
      </c>
      <c r="AK425" s="27" t="s">
        <v>65</v>
      </c>
      <c r="AL425" s="27" t="s">
        <v>429</v>
      </c>
      <c r="AM425" s="28" t="s">
        <v>57</v>
      </c>
      <c r="AN425" s="28" t="s">
        <v>12285</v>
      </c>
      <c r="AO425" s="28" t="s">
        <v>67</v>
      </c>
      <c r="AP425" s="27" t="s">
        <v>1461</v>
      </c>
      <c r="AQ425" s="27" t="s">
        <v>67</v>
      </c>
      <c r="AR425" s="28" t="s">
        <v>67</v>
      </c>
      <c r="AS425" s="28" t="s">
        <v>67</v>
      </c>
      <c r="AT425" s="28" t="s">
        <v>57</v>
      </c>
      <c r="AU425" s="28" t="s">
        <v>57</v>
      </c>
      <c r="AV425" s="28">
        <v>4</v>
      </c>
      <c r="AW425" s="28" t="s">
        <v>397</v>
      </c>
      <c r="AX425" s="28">
        <v>909</v>
      </c>
      <c r="AY425" s="27">
        <v>24827844755</v>
      </c>
      <c r="AZ425" s="28" t="s">
        <v>12394</v>
      </c>
      <c r="BA425" s="28">
        <v>3018670000</v>
      </c>
      <c r="BB425" s="28">
        <v>1867</v>
      </c>
      <c r="BC425" s="36">
        <v>45192</v>
      </c>
      <c r="BD425" s="28" t="s">
        <v>3101</v>
      </c>
      <c r="BE425" s="36" t="s">
        <v>69</v>
      </c>
      <c r="BF425" s="28" t="s">
        <v>12008</v>
      </c>
      <c r="BG425" s="36" t="s">
        <v>57</v>
      </c>
      <c r="BH425" s="27" t="s">
        <v>67</v>
      </c>
      <c r="BI425" s="28" t="s">
        <v>67</v>
      </c>
      <c r="BJ425" s="27" t="s">
        <v>12285</v>
      </c>
      <c r="BK425" s="27" t="s">
        <v>57</v>
      </c>
    </row>
    <row r="426" spans="1:63" x14ac:dyDescent="0.25">
      <c r="A426" s="31" t="s">
        <v>1452</v>
      </c>
      <c r="B426" s="27">
        <v>324</v>
      </c>
      <c r="C426" s="27">
        <v>1281</v>
      </c>
      <c r="D426" s="28" t="s">
        <v>2523</v>
      </c>
      <c r="E426" s="28" t="s">
        <v>2524</v>
      </c>
      <c r="F426" s="27" t="s">
        <v>12423</v>
      </c>
      <c r="G426" s="28" t="s">
        <v>11972</v>
      </c>
      <c r="H426" s="28" t="s">
        <v>107</v>
      </c>
      <c r="I426" s="28" t="s">
        <v>14451</v>
      </c>
      <c r="J426" s="28" t="s">
        <v>2387</v>
      </c>
      <c r="K426" s="28" t="s">
        <v>58</v>
      </c>
      <c r="L426" s="28" t="s">
        <v>187</v>
      </c>
      <c r="M426" s="28" t="s">
        <v>14720</v>
      </c>
      <c r="N426" s="34" t="s">
        <v>96</v>
      </c>
      <c r="O426" s="28" t="s">
        <v>2525</v>
      </c>
      <c r="P426" s="28" t="s">
        <v>181</v>
      </c>
      <c r="Q426" s="28" t="s">
        <v>2526</v>
      </c>
      <c r="R426" s="28">
        <v>-19.787623</v>
      </c>
      <c r="S426" s="28">
        <v>-42.141958000000002</v>
      </c>
      <c r="T426" s="28" t="s">
        <v>1609</v>
      </c>
      <c r="U426" s="28" t="s">
        <v>60</v>
      </c>
      <c r="V426" s="34">
        <v>39022</v>
      </c>
      <c r="W426" s="28" t="str">
        <f t="shared" ca="1" si="10"/>
        <v>MADURA</v>
      </c>
      <c r="X426" s="34" t="s">
        <v>1458</v>
      </c>
      <c r="Y426" s="27" t="s">
        <v>616</v>
      </c>
      <c r="Z426" s="28" t="s">
        <v>16233</v>
      </c>
      <c r="AA426" s="28" t="s">
        <v>61</v>
      </c>
      <c r="AB426" s="27" t="s">
        <v>2527</v>
      </c>
      <c r="AC426" s="27" t="s">
        <v>16750</v>
      </c>
      <c r="AD426" s="27" t="s">
        <v>13610</v>
      </c>
      <c r="AE426" s="27" t="s">
        <v>2528</v>
      </c>
      <c r="AF426" s="28" t="s">
        <v>62</v>
      </c>
      <c r="AG426" s="28" t="s">
        <v>62</v>
      </c>
      <c r="AH426" s="27" t="s">
        <v>62</v>
      </c>
      <c r="AI426" s="27" t="s">
        <v>63</v>
      </c>
      <c r="AJ426" s="27" t="s">
        <v>64</v>
      </c>
      <c r="AK426" s="27" t="s">
        <v>405</v>
      </c>
      <c r="AL426" s="27" t="s">
        <v>429</v>
      </c>
      <c r="AM426" s="28" t="s">
        <v>429</v>
      </c>
      <c r="AN426" s="28" t="s">
        <v>12285</v>
      </c>
      <c r="AO426" s="28" t="s">
        <v>67</v>
      </c>
      <c r="AP426" s="27" t="s">
        <v>1461</v>
      </c>
      <c r="AQ426" s="27" t="s">
        <v>67</v>
      </c>
      <c r="AR426" s="28" t="s">
        <v>67</v>
      </c>
      <c r="AS426" s="28" t="s">
        <v>1461</v>
      </c>
      <c r="AT426" s="28">
        <v>4</v>
      </c>
      <c r="AU426" s="28" t="s">
        <v>57</v>
      </c>
      <c r="AV426" s="28">
        <v>2</v>
      </c>
      <c r="AW426" s="28" t="s">
        <v>68</v>
      </c>
      <c r="AX426" s="28">
        <v>909</v>
      </c>
      <c r="AY426" s="27">
        <v>3671539865801</v>
      </c>
      <c r="AZ426" s="28" t="s">
        <v>2529</v>
      </c>
      <c r="BA426" s="28">
        <v>3012810000</v>
      </c>
      <c r="BB426" s="28" t="s">
        <v>57</v>
      </c>
      <c r="BC426" s="36" t="s">
        <v>57</v>
      </c>
      <c r="BD426" s="28" t="s">
        <v>57</v>
      </c>
      <c r="BE426" s="36" t="s">
        <v>69</v>
      </c>
      <c r="BF426" s="28" t="s">
        <v>12008</v>
      </c>
      <c r="BG426" s="36" t="s">
        <v>57</v>
      </c>
      <c r="BH426" s="27" t="s">
        <v>12285</v>
      </c>
      <c r="BI426" s="28" t="s">
        <v>67</v>
      </c>
      <c r="BJ426" s="27" t="s">
        <v>12285</v>
      </c>
      <c r="BK426" s="27" t="s">
        <v>57</v>
      </c>
    </row>
    <row r="427" spans="1:63" x14ac:dyDescent="0.25">
      <c r="A427" s="31" t="s">
        <v>1452</v>
      </c>
      <c r="B427" s="27">
        <v>432</v>
      </c>
      <c r="C427" s="27">
        <v>1280</v>
      </c>
      <c r="D427" s="28" t="s">
        <v>2607</v>
      </c>
      <c r="E427" s="28" t="s">
        <v>2608</v>
      </c>
      <c r="F427" s="27" t="s">
        <v>12423</v>
      </c>
      <c r="G427" s="28" t="s">
        <v>11972</v>
      </c>
      <c r="H427" s="28" t="s">
        <v>107</v>
      </c>
      <c r="I427" s="28" t="s">
        <v>14451</v>
      </c>
      <c r="J427" s="28" t="s">
        <v>2387</v>
      </c>
      <c r="K427" s="28" t="s">
        <v>58</v>
      </c>
      <c r="L427" s="28" t="s">
        <v>187</v>
      </c>
      <c r="M427" s="28" t="s">
        <v>2609</v>
      </c>
      <c r="N427" s="34" t="s">
        <v>96</v>
      </c>
      <c r="O427" s="28" t="s">
        <v>515</v>
      </c>
      <c r="P427" s="28" t="s">
        <v>181</v>
      </c>
      <c r="Q427" s="28" t="s">
        <v>2610</v>
      </c>
      <c r="R427" s="28">
        <v>-18.857023999999999</v>
      </c>
      <c r="S427" s="28">
        <v>-41.946644999999997</v>
      </c>
      <c r="T427" s="28" t="s">
        <v>59</v>
      </c>
      <c r="U427" s="28" t="s">
        <v>60</v>
      </c>
      <c r="V427" s="34">
        <v>38991</v>
      </c>
      <c r="W427" s="28" t="str">
        <f t="shared" ca="1" si="10"/>
        <v>MADURA</v>
      </c>
      <c r="X427" s="34" t="s">
        <v>1458</v>
      </c>
      <c r="Y427" s="27" t="s">
        <v>616</v>
      </c>
      <c r="Z427" s="28" t="s">
        <v>16233</v>
      </c>
      <c r="AA427" s="28" t="s">
        <v>61</v>
      </c>
      <c r="AB427" s="27" t="s">
        <v>2611</v>
      </c>
      <c r="AC427" s="27" t="s">
        <v>16751</v>
      </c>
      <c r="AD427" s="27" t="s">
        <v>13617</v>
      </c>
      <c r="AE427" s="27" t="s">
        <v>2612</v>
      </c>
      <c r="AF427" s="28" t="s">
        <v>618</v>
      </c>
      <c r="AG427" s="28" t="s">
        <v>618</v>
      </c>
      <c r="AH427" s="27" t="s">
        <v>619</v>
      </c>
      <c r="AI427" s="27" t="s">
        <v>620</v>
      </c>
      <c r="AJ427" s="27" t="s">
        <v>64</v>
      </c>
      <c r="AK427" s="27" t="s">
        <v>405</v>
      </c>
      <c r="AL427" s="27" t="s">
        <v>429</v>
      </c>
      <c r="AM427" s="28" t="s">
        <v>429</v>
      </c>
      <c r="AN427" s="28" t="s">
        <v>67</v>
      </c>
      <c r="AO427" s="28" t="s">
        <v>67</v>
      </c>
      <c r="AP427" s="27" t="s">
        <v>1461</v>
      </c>
      <c r="AQ427" s="27" t="s">
        <v>67</v>
      </c>
      <c r="AR427" s="28" t="s">
        <v>67</v>
      </c>
      <c r="AS427" s="28" t="s">
        <v>1461</v>
      </c>
      <c r="AT427" s="28">
        <v>3</v>
      </c>
      <c r="AU427" s="28" t="s">
        <v>57</v>
      </c>
      <c r="AV427" s="28">
        <v>3</v>
      </c>
      <c r="AW427" s="28" t="s">
        <v>397</v>
      </c>
      <c r="AX427" s="28">
        <v>909</v>
      </c>
      <c r="AY427" s="27">
        <v>3671539865496</v>
      </c>
      <c r="AZ427" s="28" t="s">
        <v>2613</v>
      </c>
      <c r="BA427" s="28">
        <v>3012800000</v>
      </c>
      <c r="BB427" s="28" t="s">
        <v>57</v>
      </c>
      <c r="BC427" s="36" t="s">
        <v>57</v>
      </c>
      <c r="BD427" s="28" t="s">
        <v>57</v>
      </c>
      <c r="BE427" s="36" t="s">
        <v>69</v>
      </c>
      <c r="BF427" s="28" t="s">
        <v>12008</v>
      </c>
      <c r="BG427" s="36" t="s">
        <v>57</v>
      </c>
      <c r="BH427" s="27" t="s">
        <v>67</v>
      </c>
      <c r="BI427" s="28" t="s">
        <v>67</v>
      </c>
      <c r="BJ427" s="27" t="s">
        <v>67</v>
      </c>
      <c r="BK427" s="27" t="s">
        <v>57</v>
      </c>
    </row>
    <row r="428" spans="1:63" x14ac:dyDescent="0.25">
      <c r="A428" s="31" t="s">
        <v>1452</v>
      </c>
      <c r="B428" s="27">
        <v>432</v>
      </c>
      <c r="C428" s="27">
        <v>1163</v>
      </c>
      <c r="D428" s="28" t="s">
        <v>2614</v>
      </c>
      <c r="E428" s="28" t="s">
        <v>2615</v>
      </c>
      <c r="F428" s="27" t="s">
        <v>12423</v>
      </c>
      <c r="G428" s="28" t="s">
        <v>11972</v>
      </c>
      <c r="H428" s="28" t="s">
        <v>107</v>
      </c>
      <c r="I428" s="28" t="s">
        <v>14451</v>
      </c>
      <c r="J428" s="28" t="s">
        <v>2387</v>
      </c>
      <c r="K428" s="28" t="s">
        <v>58</v>
      </c>
      <c r="L428" s="28" t="s">
        <v>187</v>
      </c>
      <c r="M428" s="28" t="s">
        <v>12097</v>
      </c>
      <c r="N428" s="34" t="s">
        <v>96</v>
      </c>
      <c r="O428" s="28" t="s">
        <v>515</v>
      </c>
      <c r="P428" s="28" t="s">
        <v>181</v>
      </c>
      <c r="Q428" s="28" t="s">
        <v>2616</v>
      </c>
      <c r="R428" s="28">
        <v>-18.858423999999999</v>
      </c>
      <c r="S428" s="28">
        <v>-41.949782999999996</v>
      </c>
      <c r="T428" s="28" t="s">
        <v>59</v>
      </c>
      <c r="U428" s="28" t="s">
        <v>60</v>
      </c>
      <c r="V428" s="34">
        <v>40123</v>
      </c>
      <c r="W428" s="28" t="str">
        <f t="shared" ca="1" si="10"/>
        <v>MADURA</v>
      </c>
      <c r="X428" s="34" t="s">
        <v>2048</v>
      </c>
      <c r="Y428" s="27" t="s">
        <v>319</v>
      </c>
      <c r="Z428" s="28" t="s">
        <v>16233</v>
      </c>
      <c r="AA428" s="28" t="s">
        <v>61</v>
      </c>
      <c r="AB428" s="27" t="s">
        <v>2617</v>
      </c>
      <c r="AC428" s="27" t="s">
        <v>16752</v>
      </c>
      <c r="AD428" s="27" t="s">
        <v>13618</v>
      </c>
      <c r="AE428" s="27" t="s">
        <v>2618</v>
      </c>
      <c r="AF428" s="28" t="s">
        <v>62</v>
      </c>
      <c r="AG428" s="28" t="s">
        <v>62</v>
      </c>
      <c r="AH428" s="27" t="s">
        <v>62</v>
      </c>
      <c r="AI428" s="27" t="s">
        <v>63</v>
      </c>
      <c r="AJ428" s="27" t="s">
        <v>64</v>
      </c>
      <c r="AK428" s="27" t="s">
        <v>405</v>
      </c>
      <c r="AL428" s="27" t="s">
        <v>429</v>
      </c>
      <c r="AM428" s="28" t="s">
        <v>429</v>
      </c>
      <c r="AN428" s="28" t="s">
        <v>12285</v>
      </c>
      <c r="AO428" s="28" t="s">
        <v>12285</v>
      </c>
      <c r="AP428" s="27" t="s">
        <v>1461</v>
      </c>
      <c r="AQ428" s="27" t="s">
        <v>67</v>
      </c>
      <c r="AR428" s="28" t="s">
        <v>67</v>
      </c>
      <c r="AS428" s="28" t="s">
        <v>1461</v>
      </c>
      <c r="AT428" s="28" t="s">
        <v>57</v>
      </c>
      <c r="AU428" s="28" t="s">
        <v>57</v>
      </c>
      <c r="AV428" s="28">
        <v>3</v>
      </c>
      <c r="AW428" s="28" t="s">
        <v>397</v>
      </c>
      <c r="AX428" s="28">
        <v>909</v>
      </c>
      <c r="AY428" s="27">
        <v>3671539861270</v>
      </c>
      <c r="AZ428" s="28" t="s">
        <v>2619</v>
      </c>
      <c r="BA428" s="28">
        <v>3011630000</v>
      </c>
      <c r="BB428" s="28" t="s">
        <v>57</v>
      </c>
      <c r="BC428" s="36" t="s">
        <v>57</v>
      </c>
      <c r="BD428" s="28" t="s">
        <v>57</v>
      </c>
      <c r="BE428" s="36" t="s">
        <v>69</v>
      </c>
      <c r="BF428" s="28" t="s">
        <v>1612</v>
      </c>
      <c r="BG428" s="36">
        <v>45355</v>
      </c>
      <c r="BH428" s="27" t="s">
        <v>12285</v>
      </c>
      <c r="BI428" s="28" t="s">
        <v>67</v>
      </c>
      <c r="BJ428" s="27" t="s">
        <v>12285</v>
      </c>
      <c r="BK428" s="27" t="s">
        <v>57</v>
      </c>
    </row>
    <row r="429" spans="1:63" x14ac:dyDescent="0.25">
      <c r="A429" s="31" t="s">
        <v>1452</v>
      </c>
      <c r="B429" s="27">
        <v>432</v>
      </c>
      <c r="C429" s="27">
        <v>1469</v>
      </c>
      <c r="D429" s="28" t="s">
        <v>2620</v>
      </c>
      <c r="E429" s="28" t="s">
        <v>2621</v>
      </c>
      <c r="F429" s="27" t="s">
        <v>12423</v>
      </c>
      <c r="G429" s="28" t="s">
        <v>11972</v>
      </c>
      <c r="H429" s="28" t="s">
        <v>107</v>
      </c>
      <c r="I429" s="28" t="s">
        <v>14451</v>
      </c>
      <c r="J429" s="28" t="s">
        <v>2387</v>
      </c>
      <c r="K429" s="28" t="s">
        <v>58</v>
      </c>
      <c r="L429" s="28" t="s">
        <v>187</v>
      </c>
      <c r="M429" s="28" t="s">
        <v>2622</v>
      </c>
      <c r="N429" s="34" t="s">
        <v>204</v>
      </c>
      <c r="O429" s="28" t="s">
        <v>515</v>
      </c>
      <c r="P429" s="28" t="s">
        <v>181</v>
      </c>
      <c r="Q429" s="28" t="s">
        <v>2623</v>
      </c>
      <c r="R429" s="28">
        <v>-18.862687999999999</v>
      </c>
      <c r="S429" s="28">
        <v>-41.955702000000002</v>
      </c>
      <c r="T429" s="28" t="s">
        <v>1609</v>
      </c>
      <c r="U429" s="28" t="s">
        <v>60</v>
      </c>
      <c r="V429" s="34">
        <v>41914</v>
      </c>
      <c r="W429" s="28" t="str">
        <f t="shared" ca="1" si="10"/>
        <v>MADURA</v>
      </c>
      <c r="X429" s="34" t="s">
        <v>1697</v>
      </c>
      <c r="Y429" s="27" t="s">
        <v>93</v>
      </c>
      <c r="Z429" s="28" t="s">
        <v>16232</v>
      </c>
      <c r="AA429" s="28" t="s">
        <v>61</v>
      </c>
      <c r="AB429" s="27" t="s">
        <v>2624</v>
      </c>
      <c r="AC429" s="27" t="s">
        <v>16753</v>
      </c>
      <c r="AD429" s="27" t="s">
        <v>13619</v>
      </c>
      <c r="AE429" s="27" t="s">
        <v>2625</v>
      </c>
      <c r="AF429" s="28" t="s">
        <v>62</v>
      </c>
      <c r="AG429" s="28" t="s">
        <v>62</v>
      </c>
      <c r="AH429" s="27" t="s">
        <v>62</v>
      </c>
      <c r="AI429" s="27" t="s">
        <v>63</v>
      </c>
      <c r="AJ429" s="27" t="s">
        <v>64</v>
      </c>
      <c r="AK429" s="27" t="s">
        <v>405</v>
      </c>
      <c r="AL429" s="27" t="s">
        <v>429</v>
      </c>
      <c r="AM429" s="28" t="s">
        <v>429</v>
      </c>
      <c r="AN429" s="28" t="s">
        <v>67</v>
      </c>
      <c r="AO429" s="28" t="s">
        <v>67</v>
      </c>
      <c r="AP429" s="27" t="s">
        <v>1461</v>
      </c>
      <c r="AQ429" s="27" t="s">
        <v>67</v>
      </c>
      <c r="AR429" s="28" t="s">
        <v>67</v>
      </c>
      <c r="AS429" s="28" t="s">
        <v>1461</v>
      </c>
      <c r="AT429" s="28" t="s">
        <v>57</v>
      </c>
      <c r="AU429" s="28" t="s">
        <v>57</v>
      </c>
      <c r="AV429" s="28">
        <v>3</v>
      </c>
      <c r="AW429" s="28" t="s">
        <v>397</v>
      </c>
      <c r="AX429" s="28">
        <v>909</v>
      </c>
      <c r="AY429" s="27">
        <v>3671539869602</v>
      </c>
      <c r="AZ429" s="28" t="s">
        <v>2626</v>
      </c>
      <c r="BA429" s="28">
        <v>3014690000</v>
      </c>
      <c r="BB429" s="28" t="s">
        <v>57</v>
      </c>
      <c r="BC429" s="36" t="s">
        <v>57</v>
      </c>
      <c r="BD429" s="28" t="s">
        <v>57</v>
      </c>
      <c r="BE429" s="36" t="s">
        <v>69</v>
      </c>
      <c r="BF429" s="28" t="s">
        <v>12008</v>
      </c>
      <c r="BG429" s="36" t="s">
        <v>57</v>
      </c>
      <c r="BH429" s="27" t="s">
        <v>67</v>
      </c>
      <c r="BI429" s="28" t="s">
        <v>12285</v>
      </c>
      <c r="BJ429" s="27" t="s">
        <v>12285</v>
      </c>
      <c r="BK429" s="27" t="s">
        <v>57</v>
      </c>
    </row>
    <row r="430" spans="1:63" x14ac:dyDescent="0.25">
      <c r="A430" s="31" t="s">
        <v>1452</v>
      </c>
      <c r="B430" s="27">
        <v>432</v>
      </c>
      <c r="C430" s="27">
        <v>1275</v>
      </c>
      <c r="D430" s="28" t="s">
        <v>2640</v>
      </c>
      <c r="E430" s="28" t="s">
        <v>2641</v>
      </c>
      <c r="F430" s="27" t="s">
        <v>12423</v>
      </c>
      <c r="G430" s="28" t="s">
        <v>11972</v>
      </c>
      <c r="H430" s="28" t="s">
        <v>107</v>
      </c>
      <c r="I430" s="28" t="s">
        <v>14451</v>
      </c>
      <c r="J430" s="28" t="s">
        <v>2387</v>
      </c>
      <c r="K430" s="28" t="s">
        <v>58</v>
      </c>
      <c r="L430" s="28" t="s">
        <v>187</v>
      </c>
      <c r="M430" s="28" t="s">
        <v>14721</v>
      </c>
      <c r="N430" s="34" t="s">
        <v>96</v>
      </c>
      <c r="O430" s="28" t="s">
        <v>550</v>
      </c>
      <c r="P430" s="28" t="s">
        <v>181</v>
      </c>
      <c r="Q430" s="28" t="s">
        <v>2642</v>
      </c>
      <c r="R430" s="28">
        <v>-19.478408999999999</v>
      </c>
      <c r="S430" s="28">
        <v>-42.524588999999999</v>
      </c>
      <c r="T430" s="28" t="s">
        <v>59</v>
      </c>
      <c r="U430" s="28" t="s">
        <v>60</v>
      </c>
      <c r="V430" s="34">
        <v>38799</v>
      </c>
      <c r="W430" s="28" t="str">
        <f t="shared" ca="1" si="10"/>
        <v>MADURA</v>
      </c>
      <c r="X430" s="34" t="s">
        <v>1762</v>
      </c>
      <c r="Y430" s="27" t="s">
        <v>616</v>
      </c>
      <c r="Z430" s="28" t="s">
        <v>16233</v>
      </c>
      <c r="AA430" s="28" t="s">
        <v>61</v>
      </c>
      <c r="AB430" s="27" t="s">
        <v>2643</v>
      </c>
      <c r="AC430" s="27" t="s">
        <v>16754</v>
      </c>
      <c r="AD430" s="27" t="s">
        <v>13568</v>
      </c>
      <c r="AE430" s="27" t="s">
        <v>2644</v>
      </c>
      <c r="AF430" s="28" t="s">
        <v>618</v>
      </c>
      <c r="AG430" s="28" t="s">
        <v>618</v>
      </c>
      <c r="AH430" s="27" t="s">
        <v>618</v>
      </c>
      <c r="AI430" s="27" t="s">
        <v>63</v>
      </c>
      <c r="AJ430" s="27" t="s">
        <v>64</v>
      </c>
      <c r="AK430" s="27" t="s">
        <v>405</v>
      </c>
      <c r="AL430" s="27" t="s">
        <v>429</v>
      </c>
      <c r="AM430" s="28" t="s">
        <v>429</v>
      </c>
      <c r="AN430" s="28" t="s">
        <v>12285</v>
      </c>
      <c r="AO430" s="28" t="s">
        <v>67</v>
      </c>
      <c r="AP430" s="27" t="s">
        <v>1461</v>
      </c>
      <c r="AQ430" s="27" t="s">
        <v>67</v>
      </c>
      <c r="AR430" s="28" t="s">
        <v>67</v>
      </c>
      <c r="AS430" s="28" t="s">
        <v>1461</v>
      </c>
      <c r="AT430" s="28">
        <v>3</v>
      </c>
      <c r="AU430" s="28" t="s">
        <v>57</v>
      </c>
      <c r="AV430" s="28">
        <v>3</v>
      </c>
      <c r="AW430" s="28" t="s">
        <v>397</v>
      </c>
      <c r="AX430" s="28">
        <v>909</v>
      </c>
      <c r="AY430" s="27">
        <v>3671539866484</v>
      </c>
      <c r="AZ430" s="28" t="s">
        <v>2645</v>
      </c>
      <c r="BA430" s="28">
        <v>3012750000</v>
      </c>
      <c r="BB430" s="28" t="s">
        <v>57</v>
      </c>
      <c r="BC430" s="36" t="s">
        <v>57</v>
      </c>
      <c r="BD430" s="28" t="s">
        <v>57</v>
      </c>
      <c r="BE430" s="36" t="s">
        <v>69</v>
      </c>
      <c r="BF430" s="28" t="s">
        <v>12008</v>
      </c>
      <c r="BG430" s="36" t="s">
        <v>57</v>
      </c>
      <c r="BH430" s="27" t="s">
        <v>67</v>
      </c>
      <c r="BI430" s="28" t="s">
        <v>12285</v>
      </c>
      <c r="BJ430" s="27" t="s">
        <v>12285</v>
      </c>
      <c r="BK430" s="27" t="s">
        <v>57</v>
      </c>
    </row>
    <row r="431" spans="1:63" x14ac:dyDescent="0.25">
      <c r="A431" s="31" t="s">
        <v>1452</v>
      </c>
      <c r="B431" s="27">
        <v>324</v>
      </c>
      <c r="C431" s="27">
        <v>1012</v>
      </c>
      <c r="D431" s="28" t="s">
        <v>2646</v>
      </c>
      <c r="E431" s="28" t="s">
        <v>2647</v>
      </c>
      <c r="F431" s="27" t="s">
        <v>12423</v>
      </c>
      <c r="G431" s="28" t="s">
        <v>11972</v>
      </c>
      <c r="H431" s="28" t="s">
        <v>107</v>
      </c>
      <c r="I431" s="28" t="s">
        <v>14451</v>
      </c>
      <c r="J431" s="28" t="s">
        <v>2387</v>
      </c>
      <c r="K431" s="28" t="s">
        <v>58</v>
      </c>
      <c r="L431" s="28" t="s">
        <v>187</v>
      </c>
      <c r="M431" s="28" t="s">
        <v>14722</v>
      </c>
      <c r="N431" s="34" t="s">
        <v>96</v>
      </c>
      <c r="O431" s="28" t="s">
        <v>2648</v>
      </c>
      <c r="P431" s="28" t="s">
        <v>181</v>
      </c>
      <c r="Q431" s="28" t="s">
        <v>2649</v>
      </c>
      <c r="R431" s="28">
        <v>-19.626033</v>
      </c>
      <c r="S431" s="28">
        <v>-43.227983999999999</v>
      </c>
      <c r="T431" s="28" t="s">
        <v>59</v>
      </c>
      <c r="U431" s="28" t="s">
        <v>60</v>
      </c>
      <c r="V431" s="34">
        <v>40535</v>
      </c>
      <c r="W431" s="28" t="str">
        <f t="shared" ca="1" si="10"/>
        <v>MADURA</v>
      </c>
      <c r="X431" s="34" t="s">
        <v>615</v>
      </c>
      <c r="Y431" s="27" t="s">
        <v>616</v>
      </c>
      <c r="Z431" s="28" t="s">
        <v>16233</v>
      </c>
      <c r="AA431" s="28" t="s">
        <v>61</v>
      </c>
      <c r="AB431" s="27" t="s">
        <v>2650</v>
      </c>
      <c r="AC431" s="27" t="s">
        <v>16755</v>
      </c>
      <c r="AD431" s="27" t="s">
        <v>13569</v>
      </c>
      <c r="AE431" s="27" t="s">
        <v>2651</v>
      </c>
      <c r="AF431" s="28" t="s">
        <v>62</v>
      </c>
      <c r="AG431" s="28" t="s">
        <v>62</v>
      </c>
      <c r="AH431" s="27" t="s">
        <v>62</v>
      </c>
      <c r="AI431" s="27" t="s">
        <v>63</v>
      </c>
      <c r="AJ431" s="27" t="s">
        <v>64</v>
      </c>
      <c r="AK431" s="27" t="s">
        <v>405</v>
      </c>
      <c r="AL431" s="27" t="s">
        <v>429</v>
      </c>
      <c r="AM431" s="28" t="s">
        <v>429</v>
      </c>
      <c r="AN431" s="28" t="s">
        <v>67</v>
      </c>
      <c r="AO431" s="28" t="s">
        <v>67</v>
      </c>
      <c r="AP431" s="27" t="s">
        <v>1461</v>
      </c>
      <c r="AQ431" s="27" t="s">
        <v>67</v>
      </c>
      <c r="AR431" s="28" t="s">
        <v>67</v>
      </c>
      <c r="AS431" s="28" t="s">
        <v>1461</v>
      </c>
      <c r="AT431" s="28" t="s">
        <v>57</v>
      </c>
      <c r="AU431" s="28" t="s">
        <v>57</v>
      </c>
      <c r="AV431" s="28">
        <v>3</v>
      </c>
      <c r="AW431" s="28" t="s">
        <v>397</v>
      </c>
      <c r="AX431" s="28">
        <v>909</v>
      </c>
      <c r="AY431" s="27">
        <v>3671539867219</v>
      </c>
      <c r="AZ431" s="28" t="s">
        <v>2652</v>
      </c>
      <c r="BA431" s="28">
        <v>3010120000</v>
      </c>
      <c r="BB431" s="28" t="s">
        <v>57</v>
      </c>
      <c r="BC431" s="36" t="s">
        <v>57</v>
      </c>
      <c r="BD431" s="28" t="s">
        <v>57</v>
      </c>
      <c r="BE431" s="36" t="s">
        <v>69</v>
      </c>
      <c r="BF431" s="28" t="s">
        <v>1612</v>
      </c>
      <c r="BG431" s="36">
        <v>45446</v>
      </c>
      <c r="BH431" s="27" t="s">
        <v>67</v>
      </c>
      <c r="BI431" s="28" t="s">
        <v>67</v>
      </c>
      <c r="BJ431" s="27" t="s">
        <v>67</v>
      </c>
      <c r="BK431" s="27" t="s">
        <v>57</v>
      </c>
    </row>
    <row r="432" spans="1:63" x14ac:dyDescent="0.25">
      <c r="A432" s="31" t="s">
        <v>1452</v>
      </c>
      <c r="B432" s="27">
        <v>324</v>
      </c>
      <c r="C432" s="27">
        <v>1531</v>
      </c>
      <c r="D432" s="28" t="s">
        <v>2653</v>
      </c>
      <c r="E432" s="28" t="s">
        <v>2654</v>
      </c>
      <c r="F432" s="27" t="s">
        <v>12423</v>
      </c>
      <c r="G432" s="28" t="s">
        <v>11972</v>
      </c>
      <c r="H432" s="28" t="s">
        <v>107</v>
      </c>
      <c r="I432" s="28" t="s">
        <v>14451</v>
      </c>
      <c r="J432" s="28" t="s">
        <v>2387</v>
      </c>
      <c r="K432" s="28" t="s">
        <v>58</v>
      </c>
      <c r="L432" s="28" t="s">
        <v>187</v>
      </c>
      <c r="M432" s="28" t="s">
        <v>14723</v>
      </c>
      <c r="N432" s="34" t="s">
        <v>14724</v>
      </c>
      <c r="O432" s="28" t="s">
        <v>14725</v>
      </c>
      <c r="P432" s="28" t="s">
        <v>181</v>
      </c>
      <c r="Q432" s="28" t="s">
        <v>2655</v>
      </c>
      <c r="R432" s="28">
        <v>-19.629895999999999</v>
      </c>
      <c r="S432" s="28">
        <v>-43.229455999999999</v>
      </c>
      <c r="T432" s="28" t="s">
        <v>1609</v>
      </c>
      <c r="U432" s="28" t="s">
        <v>60</v>
      </c>
      <c r="V432" s="34">
        <v>42731</v>
      </c>
      <c r="W432" s="28" t="str">
        <f t="shared" ca="1" si="10"/>
        <v>MADURA</v>
      </c>
      <c r="X432" s="34" t="s">
        <v>318</v>
      </c>
      <c r="Y432" s="27" t="s">
        <v>319</v>
      </c>
      <c r="Z432" s="28" t="s">
        <v>16233</v>
      </c>
      <c r="AA432" s="28" t="s">
        <v>61</v>
      </c>
      <c r="AB432" s="27" t="s">
        <v>2656</v>
      </c>
      <c r="AC432" s="27" t="s">
        <v>16756</v>
      </c>
      <c r="AD432" s="27" t="s">
        <v>13570</v>
      </c>
      <c r="AE432" s="27" t="s">
        <v>2657</v>
      </c>
      <c r="AF432" s="28" t="s">
        <v>618</v>
      </c>
      <c r="AG432" s="28" t="s">
        <v>618</v>
      </c>
      <c r="AH432" s="27" t="s">
        <v>618</v>
      </c>
      <c r="AI432" s="27" t="s">
        <v>63</v>
      </c>
      <c r="AJ432" s="27" t="s">
        <v>64</v>
      </c>
      <c r="AK432" s="27" t="s">
        <v>405</v>
      </c>
      <c r="AL432" s="27" t="s">
        <v>429</v>
      </c>
      <c r="AM432" s="28" t="s">
        <v>57</v>
      </c>
      <c r="AN432" s="28" t="s">
        <v>67</v>
      </c>
      <c r="AO432" s="28" t="s">
        <v>67</v>
      </c>
      <c r="AP432" s="27" t="s">
        <v>1461</v>
      </c>
      <c r="AQ432" s="27" t="s">
        <v>67</v>
      </c>
      <c r="AR432" s="28" t="s">
        <v>67</v>
      </c>
      <c r="AS432" s="28" t="s">
        <v>67</v>
      </c>
      <c r="AT432" s="28" t="s">
        <v>57</v>
      </c>
      <c r="AU432" s="28" t="s">
        <v>57</v>
      </c>
      <c r="AV432" s="28">
        <v>3</v>
      </c>
      <c r="AW432" s="28" t="s">
        <v>397</v>
      </c>
      <c r="AX432" s="28">
        <v>909</v>
      </c>
      <c r="AY432" s="27">
        <v>24827840954</v>
      </c>
      <c r="AZ432" s="28" t="s">
        <v>2658</v>
      </c>
      <c r="BA432" s="28">
        <v>3015310000</v>
      </c>
      <c r="BB432" s="28" t="s">
        <v>57</v>
      </c>
      <c r="BC432" s="36" t="s">
        <v>57</v>
      </c>
      <c r="BD432" s="28" t="s">
        <v>57</v>
      </c>
      <c r="BE432" s="36" t="s">
        <v>69</v>
      </c>
      <c r="BF432" s="28" t="s">
        <v>12008</v>
      </c>
      <c r="BG432" s="36" t="s">
        <v>57</v>
      </c>
      <c r="BH432" s="27" t="s">
        <v>67</v>
      </c>
      <c r="BI432" s="28" t="s">
        <v>67</v>
      </c>
      <c r="BJ432" s="27" t="s">
        <v>67</v>
      </c>
      <c r="BK432" s="27" t="s">
        <v>57</v>
      </c>
    </row>
    <row r="433" spans="1:63" x14ac:dyDescent="0.25">
      <c r="A433" s="31" t="s">
        <v>1452</v>
      </c>
      <c r="B433" s="27">
        <v>324</v>
      </c>
      <c r="C433" s="27">
        <v>1289</v>
      </c>
      <c r="D433" s="28" t="s">
        <v>2672</v>
      </c>
      <c r="E433" s="28" t="s">
        <v>2673</v>
      </c>
      <c r="F433" s="27" t="s">
        <v>12423</v>
      </c>
      <c r="G433" s="28" t="s">
        <v>11972</v>
      </c>
      <c r="H433" s="28" t="s">
        <v>107</v>
      </c>
      <c r="I433" s="28" t="s">
        <v>14451</v>
      </c>
      <c r="J433" s="28" t="s">
        <v>2387</v>
      </c>
      <c r="K433" s="28" t="s">
        <v>58</v>
      </c>
      <c r="L433" s="28" t="s">
        <v>187</v>
      </c>
      <c r="M433" s="28" t="s">
        <v>14726</v>
      </c>
      <c r="N433" s="34" t="s">
        <v>2674</v>
      </c>
      <c r="O433" s="28" t="s">
        <v>2675</v>
      </c>
      <c r="P433" s="28" t="s">
        <v>181</v>
      </c>
      <c r="Q433" s="28" t="s">
        <v>2676</v>
      </c>
      <c r="R433" s="28">
        <v>-19.808081999999999</v>
      </c>
      <c r="S433" s="28">
        <v>-43.178052000000001</v>
      </c>
      <c r="T433" s="28" t="s">
        <v>59</v>
      </c>
      <c r="U433" s="28" t="s">
        <v>60</v>
      </c>
      <c r="V433" s="34">
        <v>39753</v>
      </c>
      <c r="W433" s="28" t="str">
        <f t="shared" ca="1" si="10"/>
        <v>MADURA</v>
      </c>
      <c r="X433" s="34" t="s">
        <v>2586</v>
      </c>
      <c r="Y433" s="27" t="s">
        <v>616</v>
      </c>
      <c r="Z433" s="28" t="s">
        <v>16233</v>
      </c>
      <c r="AA433" s="28" t="s">
        <v>61</v>
      </c>
      <c r="AB433" s="27" t="s">
        <v>2677</v>
      </c>
      <c r="AC433" s="27" t="s">
        <v>16757</v>
      </c>
      <c r="AD433" s="27" t="s">
        <v>13571</v>
      </c>
      <c r="AE433" s="27" t="s">
        <v>2678</v>
      </c>
      <c r="AF433" s="28" t="s">
        <v>62</v>
      </c>
      <c r="AG433" s="28" t="s">
        <v>62</v>
      </c>
      <c r="AH433" s="27" t="s">
        <v>62</v>
      </c>
      <c r="AI433" s="27" t="s">
        <v>63</v>
      </c>
      <c r="AJ433" s="27" t="s">
        <v>64</v>
      </c>
      <c r="AK433" s="27" t="s">
        <v>405</v>
      </c>
      <c r="AL433" s="27" t="s">
        <v>429</v>
      </c>
      <c r="AM433" s="28" t="s">
        <v>429</v>
      </c>
      <c r="AN433" s="28" t="s">
        <v>67</v>
      </c>
      <c r="AO433" s="28" t="s">
        <v>67</v>
      </c>
      <c r="AP433" s="27" t="s">
        <v>1461</v>
      </c>
      <c r="AQ433" s="27" t="s">
        <v>67</v>
      </c>
      <c r="AR433" s="28" t="s">
        <v>67</v>
      </c>
      <c r="AS433" s="28" t="s">
        <v>67</v>
      </c>
      <c r="AT433" s="28" t="s">
        <v>57</v>
      </c>
      <c r="AU433" s="28" t="s">
        <v>57</v>
      </c>
      <c r="AV433" s="28">
        <v>3</v>
      </c>
      <c r="AW433" s="28" t="s">
        <v>397</v>
      </c>
      <c r="AX433" s="28">
        <v>909</v>
      </c>
      <c r="AY433" s="27">
        <v>3671539866301</v>
      </c>
      <c r="AZ433" s="28" t="s">
        <v>2679</v>
      </c>
      <c r="BA433" s="28">
        <v>3012890000</v>
      </c>
      <c r="BB433" s="28" t="s">
        <v>57</v>
      </c>
      <c r="BC433" s="36" t="s">
        <v>57</v>
      </c>
      <c r="BD433" s="28" t="s">
        <v>57</v>
      </c>
      <c r="BE433" s="36" t="s">
        <v>69</v>
      </c>
      <c r="BF433" s="28" t="s">
        <v>12008</v>
      </c>
      <c r="BG433" s="36" t="s">
        <v>57</v>
      </c>
      <c r="BH433" s="27" t="s">
        <v>67</v>
      </c>
      <c r="BI433" s="28" t="s">
        <v>67</v>
      </c>
      <c r="BJ433" s="27" t="s">
        <v>67</v>
      </c>
      <c r="BK433" s="27" t="s">
        <v>57</v>
      </c>
    </row>
    <row r="434" spans="1:63" x14ac:dyDescent="0.25">
      <c r="A434" s="31" t="s">
        <v>1452</v>
      </c>
      <c r="B434" s="27">
        <v>324</v>
      </c>
      <c r="C434" s="27">
        <v>1323</v>
      </c>
      <c r="D434" s="28" t="s">
        <v>2758</v>
      </c>
      <c r="E434" s="28" t="s">
        <v>2759</v>
      </c>
      <c r="F434" s="27" t="s">
        <v>12423</v>
      </c>
      <c r="G434" s="28" t="s">
        <v>11972</v>
      </c>
      <c r="H434" s="28" t="s">
        <v>107</v>
      </c>
      <c r="I434" s="28" t="s">
        <v>14451</v>
      </c>
      <c r="J434" s="28" t="s">
        <v>2387</v>
      </c>
      <c r="K434" s="28" t="s">
        <v>58</v>
      </c>
      <c r="L434" s="28" t="s">
        <v>187</v>
      </c>
      <c r="M434" s="28" t="s">
        <v>2760</v>
      </c>
      <c r="N434" s="34" t="s">
        <v>96</v>
      </c>
      <c r="O434" s="28" t="s">
        <v>14727</v>
      </c>
      <c r="P434" s="28" t="s">
        <v>181</v>
      </c>
      <c r="Q434" s="28" t="s">
        <v>2761</v>
      </c>
      <c r="R434" s="28">
        <v>-20.256429000000001</v>
      </c>
      <c r="S434" s="28">
        <v>-42.033729999999998</v>
      </c>
      <c r="T434" s="28" t="s">
        <v>59</v>
      </c>
      <c r="U434" s="28" t="s">
        <v>60</v>
      </c>
      <c r="V434" s="34">
        <v>41492</v>
      </c>
      <c r="W434" s="28" t="str">
        <f t="shared" ca="1" si="10"/>
        <v>MADURA</v>
      </c>
      <c r="X434" s="34" t="s">
        <v>2048</v>
      </c>
      <c r="Y434" s="27" t="s">
        <v>319</v>
      </c>
      <c r="Z434" s="28" t="s">
        <v>16233</v>
      </c>
      <c r="AA434" s="28" t="s">
        <v>61</v>
      </c>
      <c r="AB434" s="27" t="s">
        <v>2762</v>
      </c>
      <c r="AC434" s="27" t="s">
        <v>16758</v>
      </c>
      <c r="AD434" s="27" t="s">
        <v>13621</v>
      </c>
      <c r="AE434" s="27" t="s">
        <v>2763</v>
      </c>
      <c r="AF434" s="28" t="s">
        <v>1965</v>
      </c>
      <c r="AG434" s="28" t="s">
        <v>2764</v>
      </c>
      <c r="AH434" s="27" t="s">
        <v>619</v>
      </c>
      <c r="AI434" s="27" t="s">
        <v>620</v>
      </c>
      <c r="AJ434" s="27" t="s">
        <v>64</v>
      </c>
      <c r="AK434" s="27" t="s">
        <v>405</v>
      </c>
      <c r="AL434" s="27" t="s">
        <v>429</v>
      </c>
      <c r="AM434" s="28" t="s">
        <v>1801</v>
      </c>
      <c r="AN434" s="28" t="s">
        <v>67</v>
      </c>
      <c r="AO434" s="28" t="s">
        <v>67</v>
      </c>
      <c r="AP434" s="27" t="s">
        <v>1461</v>
      </c>
      <c r="AQ434" s="27" t="s">
        <v>67</v>
      </c>
      <c r="AR434" s="28" t="s">
        <v>67</v>
      </c>
      <c r="AS434" s="28" t="s">
        <v>67</v>
      </c>
      <c r="AT434" s="28" t="s">
        <v>57</v>
      </c>
      <c r="AU434" s="28" t="s">
        <v>57</v>
      </c>
      <c r="AV434" s="28">
        <v>3</v>
      </c>
      <c r="AW434" s="28" t="s">
        <v>397</v>
      </c>
      <c r="AX434" s="28">
        <v>909</v>
      </c>
      <c r="AY434" s="27">
        <v>3671539867960</v>
      </c>
      <c r="AZ434" s="28" t="s">
        <v>2765</v>
      </c>
      <c r="BA434" s="28">
        <v>3013230000</v>
      </c>
      <c r="BB434" s="28" t="s">
        <v>57</v>
      </c>
      <c r="BC434" s="36" t="s">
        <v>57</v>
      </c>
      <c r="BD434" s="28" t="s">
        <v>57</v>
      </c>
      <c r="BE434" s="36" t="s">
        <v>69</v>
      </c>
      <c r="BF434" s="28" t="s">
        <v>12008</v>
      </c>
      <c r="BG434" s="36" t="s">
        <v>57</v>
      </c>
      <c r="BH434" s="27" t="s">
        <v>67</v>
      </c>
      <c r="BI434" s="28" t="s">
        <v>12285</v>
      </c>
      <c r="BJ434" s="27" t="s">
        <v>12285</v>
      </c>
      <c r="BK434" s="27" t="s">
        <v>57</v>
      </c>
    </row>
    <row r="435" spans="1:63" x14ac:dyDescent="0.25">
      <c r="A435" s="31" t="s">
        <v>1452</v>
      </c>
      <c r="B435" s="27">
        <v>324</v>
      </c>
      <c r="C435" s="27">
        <v>1222</v>
      </c>
      <c r="D435" s="28" t="s">
        <v>2789</v>
      </c>
      <c r="E435" s="28" t="s">
        <v>2790</v>
      </c>
      <c r="F435" s="27" t="s">
        <v>12423</v>
      </c>
      <c r="G435" s="28" t="s">
        <v>11972</v>
      </c>
      <c r="H435" s="28" t="s">
        <v>107</v>
      </c>
      <c r="I435" s="28" t="s">
        <v>14451</v>
      </c>
      <c r="J435" s="28" t="s">
        <v>2387</v>
      </c>
      <c r="K435" s="28" t="s">
        <v>58</v>
      </c>
      <c r="L435" s="28" t="s">
        <v>187</v>
      </c>
      <c r="M435" s="28" t="s">
        <v>14728</v>
      </c>
      <c r="N435" s="34" t="s">
        <v>96</v>
      </c>
      <c r="O435" s="28" t="s">
        <v>2791</v>
      </c>
      <c r="P435" s="28" t="s">
        <v>181</v>
      </c>
      <c r="Q435" s="28" t="s">
        <v>2792</v>
      </c>
      <c r="R435" s="28">
        <v>-21.132152999999999</v>
      </c>
      <c r="S435" s="28">
        <v>-42.364500999999997</v>
      </c>
      <c r="T435" s="28" t="s">
        <v>59</v>
      </c>
      <c r="U435" s="28" t="s">
        <v>60</v>
      </c>
      <c r="V435" s="34">
        <v>40759</v>
      </c>
      <c r="W435" s="28" t="str">
        <f t="shared" ca="1" si="10"/>
        <v>MADURA</v>
      </c>
      <c r="X435" s="34" t="s">
        <v>2255</v>
      </c>
      <c r="Y435" s="27" t="s">
        <v>319</v>
      </c>
      <c r="Z435" s="28" t="s">
        <v>16233</v>
      </c>
      <c r="AA435" s="28" t="s">
        <v>61</v>
      </c>
      <c r="AB435" s="27" t="s">
        <v>2793</v>
      </c>
      <c r="AC435" s="27" t="s">
        <v>16759</v>
      </c>
      <c r="AD435" s="27" t="s">
        <v>13676</v>
      </c>
      <c r="AE435" s="27" t="s">
        <v>2794</v>
      </c>
      <c r="AF435" s="28" t="s">
        <v>62</v>
      </c>
      <c r="AG435" s="28" t="s">
        <v>62</v>
      </c>
      <c r="AH435" s="27" t="s">
        <v>62</v>
      </c>
      <c r="AI435" s="27" t="s">
        <v>63</v>
      </c>
      <c r="AJ435" s="27" t="s">
        <v>64</v>
      </c>
      <c r="AK435" s="27" t="s">
        <v>405</v>
      </c>
      <c r="AL435" s="27" t="s">
        <v>429</v>
      </c>
      <c r="AM435" s="28" t="s">
        <v>429</v>
      </c>
      <c r="AN435" s="28" t="s">
        <v>67</v>
      </c>
      <c r="AO435" s="28" t="s">
        <v>67</v>
      </c>
      <c r="AP435" s="27" t="s">
        <v>1461</v>
      </c>
      <c r="AQ435" s="27" t="s">
        <v>67</v>
      </c>
      <c r="AR435" s="28" t="s">
        <v>67</v>
      </c>
      <c r="AS435" s="28" t="s">
        <v>1461</v>
      </c>
      <c r="AT435" s="28" t="s">
        <v>57</v>
      </c>
      <c r="AU435" s="28" t="s">
        <v>57</v>
      </c>
      <c r="AV435" s="28">
        <v>3</v>
      </c>
      <c r="AW435" s="28" t="s">
        <v>397</v>
      </c>
      <c r="AX435" s="28">
        <v>909</v>
      </c>
      <c r="AY435" s="27">
        <v>3671539867391</v>
      </c>
      <c r="AZ435" s="28" t="s">
        <v>2795</v>
      </c>
      <c r="BA435" s="28">
        <v>3012220000</v>
      </c>
      <c r="BB435" s="28" t="s">
        <v>57</v>
      </c>
      <c r="BC435" s="36" t="s">
        <v>57</v>
      </c>
      <c r="BD435" s="28" t="s">
        <v>57</v>
      </c>
      <c r="BE435" s="36" t="s">
        <v>69</v>
      </c>
      <c r="BF435" s="28" t="s">
        <v>12008</v>
      </c>
      <c r="BG435" s="36" t="s">
        <v>57</v>
      </c>
      <c r="BH435" s="27" t="s">
        <v>67</v>
      </c>
      <c r="BI435" s="28" t="s">
        <v>12285</v>
      </c>
      <c r="BJ435" s="27" t="s">
        <v>12285</v>
      </c>
      <c r="BK435" s="27" t="s">
        <v>57</v>
      </c>
    </row>
    <row r="436" spans="1:63" x14ac:dyDescent="0.25">
      <c r="A436" s="31" t="s">
        <v>1452</v>
      </c>
      <c r="B436" s="27">
        <v>324</v>
      </c>
      <c r="C436" s="27">
        <v>1412</v>
      </c>
      <c r="D436" s="28" t="s">
        <v>2951</v>
      </c>
      <c r="E436" s="28" t="s">
        <v>2952</v>
      </c>
      <c r="F436" s="27" t="s">
        <v>12423</v>
      </c>
      <c r="G436" s="28" t="s">
        <v>11972</v>
      </c>
      <c r="H436" s="28" t="s">
        <v>107</v>
      </c>
      <c r="I436" s="28" t="s">
        <v>14451</v>
      </c>
      <c r="J436" s="28" t="s">
        <v>2387</v>
      </c>
      <c r="K436" s="28" t="s">
        <v>58</v>
      </c>
      <c r="L436" s="28" t="s">
        <v>187</v>
      </c>
      <c r="M436" s="28" t="s">
        <v>14729</v>
      </c>
      <c r="N436" s="34" t="s">
        <v>96</v>
      </c>
      <c r="O436" s="28" t="s">
        <v>2953</v>
      </c>
      <c r="P436" s="28" t="s">
        <v>181</v>
      </c>
      <c r="Q436" s="28" t="s">
        <v>2954</v>
      </c>
      <c r="R436" s="28">
        <v>-19.536832</v>
      </c>
      <c r="S436" s="28">
        <v>-42.645797999999999</v>
      </c>
      <c r="T436" s="28" t="s">
        <v>59</v>
      </c>
      <c r="U436" s="28" t="s">
        <v>60</v>
      </c>
      <c r="V436" s="34">
        <v>41408</v>
      </c>
      <c r="W436" s="28" t="str">
        <f t="shared" ca="1" si="10"/>
        <v>MADURA</v>
      </c>
      <c r="X436" s="34" t="s">
        <v>1762</v>
      </c>
      <c r="Y436" s="27" t="s">
        <v>616</v>
      </c>
      <c r="Z436" s="28" t="s">
        <v>16233</v>
      </c>
      <c r="AA436" s="28" t="s">
        <v>61</v>
      </c>
      <c r="AB436" s="27" t="s">
        <v>2955</v>
      </c>
      <c r="AC436" s="27" t="s">
        <v>16760</v>
      </c>
      <c r="AD436" s="27" t="s">
        <v>13582</v>
      </c>
      <c r="AE436" s="27" t="s">
        <v>2956</v>
      </c>
      <c r="AF436" s="28" t="s">
        <v>618</v>
      </c>
      <c r="AG436" s="28" t="s">
        <v>618</v>
      </c>
      <c r="AH436" s="27" t="s">
        <v>618</v>
      </c>
      <c r="AI436" s="27" t="s">
        <v>63</v>
      </c>
      <c r="AJ436" s="27" t="s">
        <v>64</v>
      </c>
      <c r="AK436" s="27" t="s">
        <v>405</v>
      </c>
      <c r="AL436" s="27" t="s">
        <v>429</v>
      </c>
      <c r="AM436" s="28" t="s">
        <v>429</v>
      </c>
      <c r="AN436" s="28" t="s">
        <v>67</v>
      </c>
      <c r="AO436" s="28" t="s">
        <v>67</v>
      </c>
      <c r="AP436" s="27" t="s">
        <v>1461</v>
      </c>
      <c r="AQ436" s="27" t="s">
        <v>67</v>
      </c>
      <c r="AR436" s="28" t="s">
        <v>67</v>
      </c>
      <c r="AS436" s="28" t="s">
        <v>67</v>
      </c>
      <c r="AT436" s="28">
        <v>4</v>
      </c>
      <c r="AU436" s="28" t="s">
        <v>57</v>
      </c>
      <c r="AV436" s="28">
        <v>3</v>
      </c>
      <c r="AW436" s="28" t="s">
        <v>397</v>
      </c>
      <c r="AX436" s="28">
        <v>909</v>
      </c>
      <c r="AY436" s="27">
        <v>3671539868207</v>
      </c>
      <c r="AZ436" s="28" t="s">
        <v>2957</v>
      </c>
      <c r="BA436" s="28">
        <v>3014120000</v>
      </c>
      <c r="BB436" s="28" t="s">
        <v>57</v>
      </c>
      <c r="BC436" s="36" t="s">
        <v>57</v>
      </c>
      <c r="BD436" s="28" t="s">
        <v>57</v>
      </c>
      <c r="BE436" s="36" t="s">
        <v>69</v>
      </c>
      <c r="BF436" s="28" t="s">
        <v>12008</v>
      </c>
      <c r="BG436" s="36" t="s">
        <v>57</v>
      </c>
      <c r="BH436" s="27" t="s">
        <v>67</v>
      </c>
      <c r="BI436" s="28" t="s">
        <v>67</v>
      </c>
      <c r="BJ436" s="27" t="s">
        <v>67</v>
      </c>
      <c r="BK436" s="27" t="s">
        <v>57</v>
      </c>
    </row>
    <row r="437" spans="1:63" x14ac:dyDescent="0.25">
      <c r="A437" s="31" t="s">
        <v>1452</v>
      </c>
      <c r="B437" s="27">
        <v>324</v>
      </c>
      <c r="C437" s="27">
        <v>1154</v>
      </c>
      <c r="D437" s="28" t="s">
        <v>2973</v>
      </c>
      <c r="E437" s="28" t="s">
        <v>2974</v>
      </c>
      <c r="F437" s="27" t="s">
        <v>12423</v>
      </c>
      <c r="G437" s="28" t="s">
        <v>11972</v>
      </c>
      <c r="H437" s="28" t="s">
        <v>107</v>
      </c>
      <c r="I437" s="28" t="s">
        <v>14451</v>
      </c>
      <c r="J437" s="28" t="s">
        <v>2387</v>
      </c>
      <c r="K437" s="28" t="s">
        <v>58</v>
      </c>
      <c r="L437" s="28" t="s">
        <v>187</v>
      </c>
      <c r="M437" s="28" t="s">
        <v>2975</v>
      </c>
      <c r="N437" s="34" t="s">
        <v>96</v>
      </c>
      <c r="O437" s="28" t="s">
        <v>2976</v>
      </c>
      <c r="P437" s="28" t="s">
        <v>181</v>
      </c>
      <c r="Q437" s="28" t="s">
        <v>2977</v>
      </c>
      <c r="R437" s="28">
        <v>-21.120932</v>
      </c>
      <c r="S437" s="28">
        <v>-42.939006999999997</v>
      </c>
      <c r="T437" s="28" t="s">
        <v>59</v>
      </c>
      <c r="U437" s="28" t="s">
        <v>60</v>
      </c>
      <c r="V437" s="34">
        <v>40137</v>
      </c>
      <c r="W437" s="28" t="str">
        <f t="shared" ca="1" si="10"/>
        <v>MADURA</v>
      </c>
      <c r="X437" s="34" t="s">
        <v>615</v>
      </c>
      <c r="Y437" s="27" t="s">
        <v>616</v>
      </c>
      <c r="Z437" s="28" t="s">
        <v>16233</v>
      </c>
      <c r="AA437" s="28" t="s">
        <v>61</v>
      </c>
      <c r="AB437" s="27" t="s">
        <v>2978</v>
      </c>
      <c r="AC437" s="27" t="s">
        <v>16761</v>
      </c>
      <c r="AD437" s="27" t="s">
        <v>13680</v>
      </c>
      <c r="AE437" s="27" t="s">
        <v>2979</v>
      </c>
      <c r="AF437" s="28" t="s">
        <v>62</v>
      </c>
      <c r="AG437" s="28" t="s">
        <v>62</v>
      </c>
      <c r="AH437" s="27" t="s">
        <v>62</v>
      </c>
      <c r="AI437" s="27" t="s">
        <v>63</v>
      </c>
      <c r="AJ437" s="27" t="s">
        <v>64</v>
      </c>
      <c r="AK437" s="27" t="s">
        <v>405</v>
      </c>
      <c r="AL437" s="27" t="s">
        <v>429</v>
      </c>
      <c r="AM437" s="28" t="s">
        <v>429</v>
      </c>
      <c r="AN437" s="28" t="s">
        <v>12285</v>
      </c>
      <c r="AO437" s="28" t="s">
        <v>67</v>
      </c>
      <c r="AP437" s="27" t="s">
        <v>1461</v>
      </c>
      <c r="AQ437" s="27" t="s">
        <v>67</v>
      </c>
      <c r="AR437" s="28" t="s">
        <v>67</v>
      </c>
      <c r="AS437" s="28" t="s">
        <v>67</v>
      </c>
      <c r="AT437" s="28" t="s">
        <v>57</v>
      </c>
      <c r="AU437" s="28" t="s">
        <v>57</v>
      </c>
      <c r="AV437" s="28">
        <v>7</v>
      </c>
      <c r="AW437" s="28" t="s">
        <v>397</v>
      </c>
      <c r="AX437" s="28">
        <v>909</v>
      </c>
      <c r="AY437" s="27">
        <v>3671539860443</v>
      </c>
      <c r="AZ437" s="28" t="s">
        <v>2980</v>
      </c>
      <c r="BA437" s="28">
        <v>3011540000</v>
      </c>
      <c r="BB437" s="28" t="s">
        <v>57</v>
      </c>
      <c r="BC437" s="36" t="s">
        <v>57</v>
      </c>
      <c r="BD437" s="28" t="s">
        <v>57</v>
      </c>
      <c r="BE437" s="36" t="s">
        <v>69</v>
      </c>
      <c r="BF437" s="28" t="s">
        <v>12008</v>
      </c>
      <c r="BG437" s="36" t="s">
        <v>57</v>
      </c>
      <c r="BH437" s="27" t="s">
        <v>12285</v>
      </c>
      <c r="BI437" s="28" t="s">
        <v>67</v>
      </c>
      <c r="BJ437" s="27" t="s">
        <v>12285</v>
      </c>
      <c r="BK437" s="27" t="s">
        <v>57</v>
      </c>
    </row>
    <row r="438" spans="1:63" x14ac:dyDescent="0.25">
      <c r="A438" s="31" t="s">
        <v>1452</v>
      </c>
      <c r="B438" s="27">
        <v>429</v>
      </c>
      <c r="C438" s="27">
        <v>1205</v>
      </c>
      <c r="D438" s="28" t="s">
        <v>2474</v>
      </c>
      <c r="E438" s="28" t="s">
        <v>2475</v>
      </c>
      <c r="F438" s="27" t="s">
        <v>11974</v>
      </c>
      <c r="G438" s="28" t="s">
        <v>11972</v>
      </c>
      <c r="H438" s="28" t="s">
        <v>107</v>
      </c>
      <c r="I438" s="28" t="s">
        <v>12070</v>
      </c>
      <c r="J438" s="28" t="s">
        <v>2387</v>
      </c>
      <c r="K438" s="28" t="s">
        <v>58</v>
      </c>
      <c r="L438" s="28" t="s">
        <v>187</v>
      </c>
      <c r="M438" s="28" t="s">
        <v>14730</v>
      </c>
      <c r="N438" s="34" t="s">
        <v>96</v>
      </c>
      <c r="O438" s="28" t="s">
        <v>202</v>
      </c>
      <c r="P438" s="28" t="s">
        <v>181</v>
      </c>
      <c r="Q438" s="28" t="s">
        <v>2477</v>
      </c>
      <c r="R438" s="28">
        <v>-21.222003000000001</v>
      </c>
      <c r="S438" s="28">
        <v>-43.772492</v>
      </c>
      <c r="T438" s="28" t="s">
        <v>59</v>
      </c>
      <c r="U438" s="28" t="s">
        <v>60</v>
      </c>
      <c r="V438" s="34">
        <v>38255</v>
      </c>
      <c r="W438" s="28" t="str">
        <f t="shared" ca="1" si="10"/>
        <v>MADURA</v>
      </c>
      <c r="X438" s="34" t="s">
        <v>2048</v>
      </c>
      <c r="Y438" s="27" t="s">
        <v>319</v>
      </c>
      <c r="Z438" s="28" t="s">
        <v>16233</v>
      </c>
      <c r="AA438" s="28" t="s">
        <v>61</v>
      </c>
      <c r="AB438" s="27" t="s">
        <v>2478</v>
      </c>
      <c r="AC438" s="27" t="s">
        <v>16762</v>
      </c>
      <c r="AD438" s="27" t="s">
        <v>13661</v>
      </c>
      <c r="AE438" s="27" t="s">
        <v>2479</v>
      </c>
      <c r="AF438" s="28" t="s">
        <v>62</v>
      </c>
      <c r="AG438" s="28" t="s">
        <v>62</v>
      </c>
      <c r="AH438" s="27" t="s">
        <v>62</v>
      </c>
      <c r="AI438" s="27" t="s">
        <v>63</v>
      </c>
      <c r="AJ438" s="27" t="s">
        <v>64</v>
      </c>
      <c r="AK438" s="27" t="s">
        <v>405</v>
      </c>
      <c r="AL438" s="27" t="s">
        <v>429</v>
      </c>
      <c r="AM438" s="28" t="s">
        <v>429</v>
      </c>
      <c r="AN438" s="28" t="s">
        <v>12285</v>
      </c>
      <c r="AO438" s="28" t="s">
        <v>67</v>
      </c>
      <c r="AP438" s="27" t="s">
        <v>1461</v>
      </c>
      <c r="AQ438" s="27" t="s">
        <v>67</v>
      </c>
      <c r="AR438" s="28" t="s">
        <v>67</v>
      </c>
      <c r="AS438" s="28" t="s">
        <v>1461</v>
      </c>
      <c r="AT438" s="28" t="s">
        <v>57</v>
      </c>
      <c r="AU438" s="28" t="s">
        <v>57</v>
      </c>
      <c r="AV438" s="28">
        <v>4</v>
      </c>
      <c r="AW438" s="28" t="s">
        <v>397</v>
      </c>
      <c r="AX438" s="28">
        <v>909</v>
      </c>
      <c r="AY438" s="27">
        <v>561539861806</v>
      </c>
      <c r="AZ438" s="28" t="s">
        <v>2480</v>
      </c>
      <c r="BA438" s="28">
        <v>3012050000</v>
      </c>
      <c r="BB438" s="28" t="s">
        <v>57</v>
      </c>
      <c r="BC438" s="36" t="s">
        <v>57</v>
      </c>
      <c r="BD438" s="28" t="s">
        <v>57</v>
      </c>
      <c r="BE438" s="36" t="s">
        <v>69</v>
      </c>
      <c r="BF438" s="28" t="s">
        <v>12008</v>
      </c>
      <c r="BG438" s="36" t="s">
        <v>57</v>
      </c>
      <c r="BH438" s="27" t="s">
        <v>12285</v>
      </c>
      <c r="BI438" s="28" t="s">
        <v>67</v>
      </c>
      <c r="BJ438" s="27" t="s">
        <v>12285</v>
      </c>
      <c r="BK438" s="27" t="s">
        <v>57</v>
      </c>
    </row>
    <row r="439" spans="1:63" x14ac:dyDescent="0.25">
      <c r="A439" s="31" t="s">
        <v>1452</v>
      </c>
      <c r="B439" s="27">
        <v>429</v>
      </c>
      <c r="C439" s="27">
        <v>1231</v>
      </c>
      <c r="D439" s="28" t="s">
        <v>2481</v>
      </c>
      <c r="E439" s="28" t="s">
        <v>2482</v>
      </c>
      <c r="F439" s="27" t="s">
        <v>11974</v>
      </c>
      <c r="G439" s="28" t="s">
        <v>11972</v>
      </c>
      <c r="H439" s="28" t="s">
        <v>107</v>
      </c>
      <c r="I439" s="28" t="s">
        <v>12070</v>
      </c>
      <c r="J439" s="28" t="s">
        <v>2387</v>
      </c>
      <c r="K439" s="28" t="s">
        <v>58</v>
      </c>
      <c r="L439" s="28" t="s">
        <v>187</v>
      </c>
      <c r="M439" s="28" t="s">
        <v>2483</v>
      </c>
      <c r="N439" s="34" t="s">
        <v>2484</v>
      </c>
      <c r="O439" s="28" t="s">
        <v>202</v>
      </c>
      <c r="P439" s="28" t="s">
        <v>181</v>
      </c>
      <c r="Q439" s="28" t="s">
        <v>2485</v>
      </c>
      <c r="R439" s="28">
        <v>-21.220016999999999</v>
      </c>
      <c r="S439" s="28">
        <v>-43.777873999999997</v>
      </c>
      <c r="T439" s="28" t="s">
        <v>1609</v>
      </c>
      <c r="U439" s="28" t="s">
        <v>60</v>
      </c>
      <c r="V439" s="34">
        <v>41429</v>
      </c>
      <c r="W439" s="28" t="str">
        <f t="shared" ca="1" si="10"/>
        <v>MADURA</v>
      </c>
      <c r="X439" s="34" t="s">
        <v>318</v>
      </c>
      <c r="Y439" s="27" t="s">
        <v>319</v>
      </c>
      <c r="Z439" s="28" t="s">
        <v>16233</v>
      </c>
      <c r="AA439" s="28" t="s">
        <v>61</v>
      </c>
      <c r="AB439" s="27" t="s">
        <v>16416</v>
      </c>
      <c r="AC439" s="27" t="s">
        <v>16763</v>
      </c>
      <c r="AD439" s="27" t="s">
        <v>13662</v>
      </c>
      <c r="AE439" s="27" t="s">
        <v>2486</v>
      </c>
      <c r="AF439" s="28" t="s">
        <v>336</v>
      </c>
      <c r="AG439" s="28" t="s">
        <v>336</v>
      </c>
      <c r="AH439" s="27" t="s">
        <v>336</v>
      </c>
      <c r="AI439" s="27" t="s">
        <v>336</v>
      </c>
      <c r="AJ439" s="27" t="s">
        <v>64</v>
      </c>
      <c r="AK439" s="27" t="s">
        <v>405</v>
      </c>
      <c r="AL439" s="27" t="s">
        <v>429</v>
      </c>
      <c r="AM439" s="28" t="s">
        <v>429</v>
      </c>
      <c r="AN439" s="28" t="s">
        <v>67</v>
      </c>
      <c r="AO439" s="28" t="s">
        <v>67</v>
      </c>
      <c r="AP439" s="27" t="s">
        <v>1461</v>
      </c>
      <c r="AQ439" s="27" t="s">
        <v>67</v>
      </c>
      <c r="AR439" s="28" t="s">
        <v>67</v>
      </c>
      <c r="AS439" s="28" t="s">
        <v>1461</v>
      </c>
      <c r="AT439" s="28" t="s">
        <v>57</v>
      </c>
      <c r="AU439" s="28" t="s">
        <v>57</v>
      </c>
      <c r="AV439" s="28">
        <v>3</v>
      </c>
      <c r="AW439" s="28" t="s">
        <v>397</v>
      </c>
      <c r="AX439" s="28">
        <v>909</v>
      </c>
      <c r="AY439" s="27">
        <v>3671539868533</v>
      </c>
      <c r="AZ439" s="28" t="s">
        <v>2487</v>
      </c>
      <c r="BA439" s="28">
        <v>3012310000</v>
      </c>
      <c r="BB439" s="28" t="s">
        <v>57</v>
      </c>
      <c r="BC439" s="36" t="s">
        <v>57</v>
      </c>
      <c r="BD439" s="28" t="s">
        <v>57</v>
      </c>
      <c r="BE439" s="36" t="s">
        <v>69</v>
      </c>
      <c r="BF439" s="28" t="s">
        <v>12008</v>
      </c>
      <c r="BG439" s="36" t="s">
        <v>57</v>
      </c>
      <c r="BH439" s="27" t="s">
        <v>67</v>
      </c>
      <c r="BI439" s="28" t="s">
        <v>67</v>
      </c>
      <c r="BJ439" s="27" t="s">
        <v>67</v>
      </c>
      <c r="BK439" s="27" t="s">
        <v>57</v>
      </c>
    </row>
    <row r="440" spans="1:63" x14ac:dyDescent="0.25">
      <c r="A440" s="31" t="s">
        <v>1452</v>
      </c>
      <c r="B440" s="27">
        <v>324</v>
      </c>
      <c r="C440" s="27">
        <v>1480</v>
      </c>
      <c r="D440" s="28" t="s">
        <v>2539</v>
      </c>
      <c r="E440" s="28" t="s">
        <v>2540</v>
      </c>
      <c r="F440" s="27" t="s">
        <v>11974</v>
      </c>
      <c r="G440" s="28" t="s">
        <v>11972</v>
      </c>
      <c r="H440" s="28" t="s">
        <v>107</v>
      </c>
      <c r="I440" s="28" t="s">
        <v>12070</v>
      </c>
      <c r="J440" s="28" t="s">
        <v>2387</v>
      </c>
      <c r="K440" s="28" t="s">
        <v>58</v>
      </c>
      <c r="L440" s="28" t="s">
        <v>187</v>
      </c>
      <c r="M440" s="28" t="s">
        <v>14731</v>
      </c>
      <c r="N440" s="34" t="s">
        <v>2541</v>
      </c>
      <c r="O440" s="28" t="s">
        <v>205</v>
      </c>
      <c r="P440" s="28" t="s">
        <v>181</v>
      </c>
      <c r="Q440" s="28" t="s">
        <v>2542</v>
      </c>
      <c r="R440" s="28">
        <v>-21.782793999999999</v>
      </c>
      <c r="S440" s="28">
        <v>-43.364818</v>
      </c>
      <c r="T440" s="28" t="s">
        <v>1609</v>
      </c>
      <c r="U440" s="28" t="s">
        <v>60</v>
      </c>
      <c r="V440" s="34">
        <v>42163</v>
      </c>
      <c r="W440" s="28" t="str">
        <f t="shared" ca="1" si="10"/>
        <v>MADURA</v>
      </c>
      <c r="X440" s="34" t="s">
        <v>92</v>
      </c>
      <c r="Y440" s="27" t="s">
        <v>93</v>
      </c>
      <c r="Z440" s="28" t="s">
        <v>16232</v>
      </c>
      <c r="AA440" s="28" t="s">
        <v>61</v>
      </c>
      <c r="AB440" s="27" t="s">
        <v>2543</v>
      </c>
      <c r="AC440" s="27" t="s">
        <v>16764</v>
      </c>
      <c r="AD440" s="27" t="s">
        <v>13663</v>
      </c>
      <c r="AE440" s="27" t="s">
        <v>2544</v>
      </c>
      <c r="AF440" s="28" t="s">
        <v>62</v>
      </c>
      <c r="AG440" s="28" t="s">
        <v>62</v>
      </c>
      <c r="AH440" s="27" t="s">
        <v>62</v>
      </c>
      <c r="AI440" s="27" t="s">
        <v>63</v>
      </c>
      <c r="AJ440" s="27" t="s">
        <v>64</v>
      </c>
      <c r="AK440" s="27" t="s">
        <v>405</v>
      </c>
      <c r="AL440" s="27" t="s">
        <v>429</v>
      </c>
      <c r="AM440" s="28" t="s">
        <v>57</v>
      </c>
      <c r="AN440" s="28" t="s">
        <v>12285</v>
      </c>
      <c r="AO440" s="28" t="s">
        <v>67</v>
      </c>
      <c r="AP440" s="27" t="s">
        <v>1461</v>
      </c>
      <c r="AQ440" s="27" t="s">
        <v>1461</v>
      </c>
      <c r="AR440" s="28" t="s">
        <v>67</v>
      </c>
      <c r="AS440" s="28" t="s">
        <v>1461</v>
      </c>
      <c r="AT440" s="28">
        <v>4</v>
      </c>
      <c r="AU440" s="28" t="s">
        <v>57</v>
      </c>
      <c r="AV440" s="28">
        <v>6</v>
      </c>
      <c r="AW440" s="28" t="s">
        <v>397</v>
      </c>
      <c r="AX440" s="28">
        <v>909</v>
      </c>
      <c r="AY440" s="27">
        <v>24827840121</v>
      </c>
      <c r="AZ440" s="28" t="s">
        <v>2545</v>
      </c>
      <c r="BA440" s="28">
        <v>3014800000</v>
      </c>
      <c r="BB440" s="28" t="s">
        <v>57</v>
      </c>
      <c r="BC440" s="36" t="s">
        <v>57</v>
      </c>
      <c r="BD440" s="28" t="s">
        <v>57</v>
      </c>
      <c r="BE440" s="36" t="s">
        <v>69</v>
      </c>
      <c r="BF440" s="28" t="s">
        <v>12008</v>
      </c>
      <c r="BG440" s="36" t="s">
        <v>57</v>
      </c>
      <c r="BH440" s="27" t="s">
        <v>67</v>
      </c>
      <c r="BI440" s="28" t="s">
        <v>67</v>
      </c>
      <c r="BJ440" s="27" t="s">
        <v>12285</v>
      </c>
      <c r="BK440" s="27" t="s">
        <v>57</v>
      </c>
    </row>
    <row r="441" spans="1:63" x14ac:dyDescent="0.25">
      <c r="A441" s="31" t="s">
        <v>1452</v>
      </c>
      <c r="B441" s="27">
        <v>432</v>
      </c>
      <c r="C441" s="27">
        <v>1293</v>
      </c>
      <c r="D441" s="28" t="s">
        <v>2659</v>
      </c>
      <c r="E441" s="28" t="s">
        <v>2660</v>
      </c>
      <c r="F441" s="27" t="s">
        <v>11974</v>
      </c>
      <c r="G441" s="28" t="s">
        <v>11972</v>
      </c>
      <c r="H441" s="28" t="s">
        <v>107</v>
      </c>
      <c r="I441" s="28" t="s">
        <v>12070</v>
      </c>
      <c r="J441" s="28" t="s">
        <v>2387</v>
      </c>
      <c r="K441" s="28" t="s">
        <v>58</v>
      </c>
      <c r="L441" s="28" t="s">
        <v>187</v>
      </c>
      <c r="M441" s="28" t="s">
        <v>14732</v>
      </c>
      <c r="N441" s="34" t="s">
        <v>1912</v>
      </c>
      <c r="O441" s="28" t="s">
        <v>205</v>
      </c>
      <c r="P441" s="28" t="s">
        <v>181</v>
      </c>
      <c r="Q441" s="28" t="s">
        <v>2661</v>
      </c>
      <c r="R441" s="28">
        <v>-21.772531000000001</v>
      </c>
      <c r="S441" s="28">
        <v>-43.353662999999997</v>
      </c>
      <c r="T441" s="28" t="s">
        <v>59</v>
      </c>
      <c r="U441" s="28" t="s">
        <v>60</v>
      </c>
      <c r="V441" s="34">
        <v>41556</v>
      </c>
      <c r="W441" s="28" t="str">
        <f t="shared" ca="1" si="10"/>
        <v>MADURA</v>
      </c>
      <c r="X441" s="34" t="s">
        <v>1246</v>
      </c>
      <c r="Y441" s="27" t="s">
        <v>93</v>
      </c>
      <c r="Z441" s="28" t="s">
        <v>16232</v>
      </c>
      <c r="AA441" s="28" t="s">
        <v>61</v>
      </c>
      <c r="AB441" s="27" t="s">
        <v>2662</v>
      </c>
      <c r="AC441" s="27" t="s">
        <v>16765</v>
      </c>
      <c r="AD441" s="27" t="s">
        <v>13665</v>
      </c>
      <c r="AE441" s="27" t="s">
        <v>2663</v>
      </c>
      <c r="AF441" s="28" t="s">
        <v>62</v>
      </c>
      <c r="AG441" s="28" t="s">
        <v>62</v>
      </c>
      <c r="AH441" s="27" t="s">
        <v>62</v>
      </c>
      <c r="AI441" s="27" t="s">
        <v>63</v>
      </c>
      <c r="AJ441" s="27" t="s">
        <v>412</v>
      </c>
      <c r="AK441" s="27" t="s">
        <v>405</v>
      </c>
      <c r="AL441" s="27" t="s">
        <v>429</v>
      </c>
      <c r="AM441" s="28" t="s">
        <v>429</v>
      </c>
      <c r="AN441" s="28" t="s">
        <v>67</v>
      </c>
      <c r="AO441" s="28" t="s">
        <v>67</v>
      </c>
      <c r="AP441" s="27" t="s">
        <v>1461</v>
      </c>
      <c r="AQ441" s="27" t="s">
        <v>1461</v>
      </c>
      <c r="AR441" s="28" t="s">
        <v>67</v>
      </c>
      <c r="AS441" s="28" t="s">
        <v>1461</v>
      </c>
      <c r="AT441" s="28">
        <v>10</v>
      </c>
      <c r="AU441" s="28" t="s">
        <v>57</v>
      </c>
      <c r="AV441" s="28">
        <v>3</v>
      </c>
      <c r="AW441" s="28" t="s">
        <v>397</v>
      </c>
      <c r="AX441" s="28">
        <v>909</v>
      </c>
      <c r="AY441" s="27">
        <v>3671539868380</v>
      </c>
      <c r="AZ441" s="28" t="s">
        <v>2664</v>
      </c>
      <c r="BA441" s="28">
        <v>3012930000</v>
      </c>
      <c r="BB441" s="28" t="s">
        <v>57</v>
      </c>
      <c r="BC441" s="36" t="s">
        <v>57</v>
      </c>
      <c r="BD441" s="28" t="s">
        <v>57</v>
      </c>
      <c r="BE441" s="36" t="s">
        <v>69</v>
      </c>
      <c r="BF441" s="28" t="s">
        <v>12008</v>
      </c>
      <c r="BG441" s="36" t="s">
        <v>57</v>
      </c>
      <c r="BH441" s="27" t="s">
        <v>67</v>
      </c>
      <c r="BI441" s="28" t="s">
        <v>67</v>
      </c>
      <c r="BJ441" s="27" t="s">
        <v>67</v>
      </c>
      <c r="BK441" s="27" t="s">
        <v>57</v>
      </c>
    </row>
    <row r="442" spans="1:63" x14ac:dyDescent="0.25">
      <c r="A442" s="31" t="s">
        <v>1452</v>
      </c>
      <c r="B442" s="27">
        <v>429</v>
      </c>
      <c r="C442" s="27">
        <v>1151</v>
      </c>
      <c r="D442" s="28" t="s">
        <v>2680</v>
      </c>
      <c r="E442" s="28" t="s">
        <v>2681</v>
      </c>
      <c r="F442" s="27" t="s">
        <v>11974</v>
      </c>
      <c r="G442" s="28" t="s">
        <v>11972</v>
      </c>
      <c r="H442" s="28" t="s">
        <v>107</v>
      </c>
      <c r="I442" s="28" t="s">
        <v>12070</v>
      </c>
      <c r="J442" s="28" t="s">
        <v>2387</v>
      </c>
      <c r="K442" s="28" t="s">
        <v>58</v>
      </c>
      <c r="L442" s="28" t="s">
        <v>187</v>
      </c>
      <c r="M442" s="28" t="s">
        <v>16283</v>
      </c>
      <c r="N442" s="34" t="s">
        <v>96</v>
      </c>
      <c r="O442" s="28" t="s">
        <v>205</v>
      </c>
      <c r="P442" s="28" t="s">
        <v>181</v>
      </c>
      <c r="Q442" s="28">
        <v>36015000</v>
      </c>
      <c r="R442" s="28">
        <v>-21.760037799999999</v>
      </c>
      <c r="S442" s="28">
        <v>-43.351489600000001</v>
      </c>
      <c r="T442" s="28" t="s">
        <v>59</v>
      </c>
      <c r="U442" s="28" t="s">
        <v>60</v>
      </c>
      <c r="V442" s="34">
        <v>37246</v>
      </c>
      <c r="W442" s="28" t="str">
        <f t="shared" ca="1" si="10"/>
        <v>MADURA</v>
      </c>
      <c r="X442" s="34" t="s">
        <v>92</v>
      </c>
      <c r="Y442" s="27" t="s">
        <v>93</v>
      </c>
      <c r="Z442" s="28" t="s">
        <v>16232</v>
      </c>
      <c r="AA442" s="28" t="s">
        <v>61</v>
      </c>
      <c r="AB442" s="27" t="s">
        <v>2682</v>
      </c>
      <c r="AC442" s="27" t="s">
        <v>16766</v>
      </c>
      <c r="AD442" s="27" t="s">
        <v>13666</v>
      </c>
      <c r="AE442" s="27" t="s">
        <v>2683</v>
      </c>
      <c r="AF442" s="28" t="s">
        <v>62</v>
      </c>
      <c r="AG442" s="28" t="s">
        <v>62</v>
      </c>
      <c r="AH442" s="27" t="s">
        <v>62</v>
      </c>
      <c r="AI442" s="27" t="s">
        <v>63</v>
      </c>
      <c r="AJ442" s="27" t="s">
        <v>64</v>
      </c>
      <c r="AK442" s="27" t="s">
        <v>405</v>
      </c>
      <c r="AL442" s="27" t="s">
        <v>429</v>
      </c>
      <c r="AM442" s="28" t="s">
        <v>429</v>
      </c>
      <c r="AN442" s="28" t="s">
        <v>67</v>
      </c>
      <c r="AO442" s="28" t="s">
        <v>12285</v>
      </c>
      <c r="AP442" s="27" t="s">
        <v>1461</v>
      </c>
      <c r="AQ442" s="27" t="s">
        <v>1461</v>
      </c>
      <c r="AR442" s="28" t="s">
        <v>67</v>
      </c>
      <c r="AS442" s="28" t="s">
        <v>1461</v>
      </c>
      <c r="AT442" s="28" t="s">
        <v>57</v>
      </c>
      <c r="AU442" s="28" t="s">
        <v>57</v>
      </c>
      <c r="AV442" s="28">
        <v>3</v>
      </c>
      <c r="AW442" s="28" t="s">
        <v>397</v>
      </c>
      <c r="AX442" s="28">
        <v>909</v>
      </c>
      <c r="AY442" s="27">
        <v>3671539860028</v>
      </c>
      <c r="AZ442" s="28" t="s">
        <v>2684</v>
      </c>
      <c r="BA442" s="28">
        <v>3011510000</v>
      </c>
      <c r="BB442" s="28" t="s">
        <v>57</v>
      </c>
      <c r="BC442" s="36" t="s">
        <v>57</v>
      </c>
      <c r="BD442" s="28" t="s">
        <v>57</v>
      </c>
      <c r="BE442" s="36" t="s">
        <v>69</v>
      </c>
      <c r="BF442" s="28" t="s">
        <v>1612</v>
      </c>
      <c r="BG442" s="36">
        <v>45534</v>
      </c>
      <c r="BH442" s="27" t="s">
        <v>67</v>
      </c>
      <c r="BI442" s="28" t="s">
        <v>67</v>
      </c>
      <c r="BJ442" s="27" t="s">
        <v>12285</v>
      </c>
      <c r="BK442" s="27" t="s">
        <v>57</v>
      </c>
    </row>
    <row r="443" spans="1:63" x14ac:dyDescent="0.25">
      <c r="A443" s="31" t="s">
        <v>1452</v>
      </c>
      <c r="B443" s="27">
        <v>429</v>
      </c>
      <c r="C443" s="27">
        <v>1162</v>
      </c>
      <c r="D443" s="28" t="s">
        <v>2685</v>
      </c>
      <c r="E443" s="28" t="s">
        <v>2686</v>
      </c>
      <c r="F443" s="27" t="s">
        <v>11974</v>
      </c>
      <c r="G443" s="28" t="s">
        <v>11972</v>
      </c>
      <c r="H443" s="28" t="s">
        <v>107</v>
      </c>
      <c r="I443" s="28" t="s">
        <v>12070</v>
      </c>
      <c r="J443" s="28" t="s">
        <v>2387</v>
      </c>
      <c r="K443" s="28" t="s">
        <v>58</v>
      </c>
      <c r="L443" s="28" t="s">
        <v>187</v>
      </c>
      <c r="M443" s="28" t="s">
        <v>14733</v>
      </c>
      <c r="N443" s="34" t="s">
        <v>96</v>
      </c>
      <c r="O443" s="28" t="s">
        <v>205</v>
      </c>
      <c r="P443" s="28" t="s">
        <v>181</v>
      </c>
      <c r="Q443" s="28" t="s">
        <v>2687</v>
      </c>
      <c r="R443" s="28">
        <v>-21.761731000000001</v>
      </c>
      <c r="S443" s="28">
        <v>-43.349415</v>
      </c>
      <c r="T443" s="28" t="s">
        <v>59</v>
      </c>
      <c r="U443" s="28" t="s">
        <v>60</v>
      </c>
      <c r="V443" s="34">
        <v>37293</v>
      </c>
      <c r="W443" s="28" t="str">
        <f t="shared" ca="1" si="10"/>
        <v>MADURA</v>
      </c>
      <c r="X443" s="34" t="s">
        <v>615</v>
      </c>
      <c r="Y443" s="27" t="s">
        <v>616</v>
      </c>
      <c r="Z443" s="28" t="s">
        <v>16233</v>
      </c>
      <c r="AA443" s="28" t="s">
        <v>61</v>
      </c>
      <c r="AB443" s="27" t="s">
        <v>2688</v>
      </c>
      <c r="AC443" s="27" t="s">
        <v>16767</v>
      </c>
      <c r="AD443" s="27" t="s">
        <v>13667</v>
      </c>
      <c r="AE443" s="27" t="s">
        <v>2689</v>
      </c>
      <c r="AF443" s="28" t="s">
        <v>2353</v>
      </c>
      <c r="AG443" s="28" t="s">
        <v>2353</v>
      </c>
      <c r="AH443" s="27" t="s">
        <v>2353</v>
      </c>
      <c r="AI443" s="27" t="s">
        <v>63</v>
      </c>
      <c r="AJ443" s="27" t="s">
        <v>64</v>
      </c>
      <c r="AK443" s="27" t="s">
        <v>405</v>
      </c>
      <c r="AL443" s="27" t="s">
        <v>429</v>
      </c>
      <c r="AM443" s="28" t="s">
        <v>429</v>
      </c>
      <c r="AN443" s="28" t="s">
        <v>67</v>
      </c>
      <c r="AO443" s="28" t="s">
        <v>67</v>
      </c>
      <c r="AP443" s="27" t="s">
        <v>1461</v>
      </c>
      <c r="AQ443" s="27" t="s">
        <v>1461</v>
      </c>
      <c r="AR443" s="28" t="s">
        <v>67</v>
      </c>
      <c r="AS443" s="28" t="s">
        <v>1461</v>
      </c>
      <c r="AT443" s="28" t="s">
        <v>57</v>
      </c>
      <c r="AU443" s="28" t="s">
        <v>57</v>
      </c>
      <c r="AV443" s="28">
        <v>4</v>
      </c>
      <c r="AW443" s="28" t="s">
        <v>68</v>
      </c>
      <c r="AX443" s="28">
        <v>909</v>
      </c>
      <c r="AY443" s="27">
        <v>3671539860770</v>
      </c>
      <c r="AZ443" s="28" t="s">
        <v>2690</v>
      </c>
      <c r="BA443" s="28">
        <v>3011620000</v>
      </c>
      <c r="BB443" s="28" t="s">
        <v>57</v>
      </c>
      <c r="BC443" s="36" t="s">
        <v>57</v>
      </c>
      <c r="BD443" s="28" t="s">
        <v>57</v>
      </c>
      <c r="BE443" s="36" t="s">
        <v>69</v>
      </c>
      <c r="BF443" s="28" t="s">
        <v>12008</v>
      </c>
      <c r="BG443" s="36" t="s">
        <v>57</v>
      </c>
      <c r="BH443" s="27" t="s">
        <v>67</v>
      </c>
      <c r="BI443" s="28" t="s">
        <v>67</v>
      </c>
      <c r="BJ443" s="27" t="s">
        <v>67</v>
      </c>
      <c r="BK443" s="27" t="s">
        <v>57</v>
      </c>
    </row>
    <row r="444" spans="1:63" x14ac:dyDescent="0.25">
      <c r="A444" s="31" t="s">
        <v>1452</v>
      </c>
      <c r="B444" s="27">
        <v>429</v>
      </c>
      <c r="C444" s="27">
        <v>1165</v>
      </c>
      <c r="D444" s="28" t="s">
        <v>2691</v>
      </c>
      <c r="E444" s="28" t="s">
        <v>2692</v>
      </c>
      <c r="F444" s="27" t="s">
        <v>11974</v>
      </c>
      <c r="G444" s="28" t="s">
        <v>11972</v>
      </c>
      <c r="H444" s="28" t="s">
        <v>107</v>
      </c>
      <c r="I444" s="28" t="s">
        <v>12070</v>
      </c>
      <c r="J444" s="28" t="s">
        <v>2387</v>
      </c>
      <c r="K444" s="28" t="s">
        <v>58</v>
      </c>
      <c r="L444" s="28" t="s">
        <v>187</v>
      </c>
      <c r="M444" s="28" t="s">
        <v>14734</v>
      </c>
      <c r="N444" s="34" t="s">
        <v>96</v>
      </c>
      <c r="O444" s="28" t="s">
        <v>205</v>
      </c>
      <c r="P444" s="28" t="s">
        <v>181</v>
      </c>
      <c r="Q444" s="28" t="s">
        <v>2693</v>
      </c>
      <c r="R444" s="28">
        <v>-21.763147</v>
      </c>
      <c r="S444" s="28">
        <v>-43.346147000000002</v>
      </c>
      <c r="T444" s="28" t="s">
        <v>1609</v>
      </c>
      <c r="U444" s="28" t="s">
        <v>60</v>
      </c>
      <c r="V444" s="34">
        <v>37322</v>
      </c>
      <c r="W444" s="28" t="str">
        <f t="shared" ca="1" si="10"/>
        <v>MADURA</v>
      </c>
      <c r="X444" s="34" t="s">
        <v>3127</v>
      </c>
      <c r="Y444" s="27" t="s">
        <v>3128</v>
      </c>
      <c r="Z444" s="28" t="s">
        <v>16232</v>
      </c>
      <c r="AA444" s="28" t="s">
        <v>61</v>
      </c>
      <c r="AB444" s="27" t="s">
        <v>2694</v>
      </c>
      <c r="AC444" s="27" t="s">
        <v>16768</v>
      </c>
      <c r="AD444" s="27" t="s">
        <v>13668</v>
      </c>
      <c r="AE444" s="27" t="s">
        <v>2695</v>
      </c>
      <c r="AF444" s="28" t="s">
        <v>618</v>
      </c>
      <c r="AG444" s="28" t="s">
        <v>618</v>
      </c>
      <c r="AH444" s="27" t="s">
        <v>618</v>
      </c>
      <c r="AI444" s="27" t="s">
        <v>63</v>
      </c>
      <c r="AJ444" s="27" t="s">
        <v>64</v>
      </c>
      <c r="AK444" s="27" t="s">
        <v>405</v>
      </c>
      <c r="AL444" s="27" t="s">
        <v>429</v>
      </c>
      <c r="AM444" s="28" t="s">
        <v>429</v>
      </c>
      <c r="AN444" s="28" t="s">
        <v>67</v>
      </c>
      <c r="AO444" s="28" t="s">
        <v>67</v>
      </c>
      <c r="AP444" s="27" t="s">
        <v>1461</v>
      </c>
      <c r="AQ444" s="27" t="s">
        <v>1461</v>
      </c>
      <c r="AR444" s="28" t="s">
        <v>67</v>
      </c>
      <c r="AS444" s="28" t="s">
        <v>67</v>
      </c>
      <c r="AT444" s="28" t="s">
        <v>57</v>
      </c>
      <c r="AU444" s="28" t="s">
        <v>57</v>
      </c>
      <c r="AV444" s="28">
        <v>3</v>
      </c>
      <c r="AW444" s="28" t="s">
        <v>397</v>
      </c>
      <c r="AX444" s="28">
        <v>909</v>
      </c>
      <c r="AY444" s="27">
        <v>3671539861016</v>
      </c>
      <c r="AZ444" s="28" t="s">
        <v>2696</v>
      </c>
      <c r="BA444" s="28">
        <v>3011650000</v>
      </c>
      <c r="BB444" s="28" t="s">
        <v>57</v>
      </c>
      <c r="BC444" s="36" t="s">
        <v>57</v>
      </c>
      <c r="BD444" s="28" t="s">
        <v>57</v>
      </c>
      <c r="BE444" s="36" t="s">
        <v>69</v>
      </c>
      <c r="BF444" s="28" t="s">
        <v>12008</v>
      </c>
      <c r="BG444" s="36" t="s">
        <v>57</v>
      </c>
      <c r="BH444" s="27" t="s">
        <v>67</v>
      </c>
      <c r="BI444" s="28" t="s">
        <v>67</v>
      </c>
      <c r="BJ444" s="27" t="s">
        <v>67</v>
      </c>
      <c r="BK444" s="27" t="s">
        <v>57</v>
      </c>
    </row>
    <row r="445" spans="1:63" x14ac:dyDescent="0.25">
      <c r="A445" s="31" t="s">
        <v>1452</v>
      </c>
      <c r="B445" s="27">
        <v>429</v>
      </c>
      <c r="C445" s="27">
        <v>1190</v>
      </c>
      <c r="D445" s="28" t="s">
        <v>2697</v>
      </c>
      <c r="E445" s="28" t="s">
        <v>2698</v>
      </c>
      <c r="F445" s="27" t="s">
        <v>11974</v>
      </c>
      <c r="G445" s="28" t="s">
        <v>11972</v>
      </c>
      <c r="H445" s="28" t="s">
        <v>107</v>
      </c>
      <c r="I445" s="28" t="s">
        <v>12070</v>
      </c>
      <c r="J445" s="28" t="s">
        <v>2387</v>
      </c>
      <c r="K445" s="28" t="s">
        <v>58</v>
      </c>
      <c r="L445" s="28" t="s">
        <v>187</v>
      </c>
      <c r="M445" s="28" t="s">
        <v>14735</v>
      </c>
      <c r="N445" s="34" t="s">
        <v>96</v>
      </c>
      <c r="O445" s="28" t="s">
        <v>205</v>
      </c>
      <c r="P445" s="28" t="s">
        <v>181</v>
      </c>
      <c r="Q445" s="28" t="s">
        <v>2699</v>
      </c>
      <c r="R445" s="28">
        <v>-21.760445000000001</v>
      </c>
      <c r="S445" s="28">
        <v>-43.346589000000002</v>
      </c>
      <c r="T445" s="28" t="s">
        <v>59</v>
      </c>
      <c r="U445" s="28" t="s">
        <v>60</v>
      </c>
      <c r="V445" s="34">
        <v>37915</v>
      </c>
      <c r="W445" s="28" t="str">
        <f t="shared" ca="1" si="10"/>
        <v>MADURA</v>
      </c>
      <c r="X445" s="34" t="s">
        <v>1762</v>
      </c>
      <c r="Y445" s="27" t="s">
        <v>616</v>
      </c>
      <c r="Z445" s="28" t="s">
        <v>16233</v>
      </c>
      <c r="AA445" s="28" t="s">
        <v>61</v>
      </c>
      <c r="AB445" s="27" t="s">
        <v>2700</v>
      </c>
      <c r="AC445" s="27" t="s">
        <v>16769</v>
      </c>
      <c r="AD445" s="27" t="s">
        <v>13669</v>
      </c>
      <c r="AE445" s="27" t="s">
        <v>2701</v>
      </c>
      <c r="AF445" s="28" t="s">
        <v>618</v>
      </c>
      <c r="AG445" s="28" t="s">
        <v>618</v>
      </c>
      <c r="AH445" s="27" t="s">
        <v>619</v>
      </c>
      <c r="AI445" s="27" t="s">
        <v>620</v>
      </c>
      <c r="AJ445" s="27" t="s">
        <v>64</v>
      </c>
      <c r="AK445" s="27" t="s">
        <v>405</v>
      </c>
      <c r="AL445" s="27" t="s">
        <v>429</v>
      </c>
      <c r="AM445" s="28" t="s">
        <v>429</v>
      </c>
      <c r="AN445" s="28" t="s">
        <v>12285</v>
      </c>
      <c r="AO445" s="28" t="s">
        <v>67</v>
      </c>
      <c r="AP445" s="27" t="s">
        <v>1461</v>
      </c>
      <c r="AQ445" s="27" t="s">
        <v>1461</v>
      </c>
      <c r="AR445" s="28" t="s">
        <v>67</v>
      </c>
      <c r="AS445" s="28" t="s">
        <v>67</v>
      </c>
      <c r="AT445" s="28" t="s">
        <v>57</v>
      </c>
      <c r="AU445" s="28" t="s">
        <v>57</v>
      </c>
      <c r="AV445" s="28">
        <v>3</v>
      </c>
      <c r="AW445" s="28" t="s">
        <v>397</v>
      </c>
      <c r="AX445" s="28">
        <v>909</v>
      </c>
      <c r="AY445" s="27">
        <v>3671539861350</v>
      </c>
      <c r="AZ445" s="28" t="s">
        <v>2702</v>
      </c>
      <c r="BA445" s="28">
        <v>3011900000</v>
      </c>
      <c r="BB445" s="28" t="s">
        <v>57</v>
      </c>
      <c r="BC445" s="36" t="s">
        <v>57</v>
      </c>
      <c r="BD445" s="28" t="s">
        <v>57</v>
      </c>
      <c r="BE445" s="36" t="s">
        <v>69</v>
      </c>
      <c r="BF445" s="28" t="s">
        <v>12008</v>
      </c>
      <c r="BG445" s="36" t="s">
        <v>57</v>
      </c>
      <c r="BH445" s="27" t="s">
        <v>67</v>
      </c>
      <c r="BI445" s="28" t="s">
        <v>67</v>
      </c>
      <c r="BJ445" s="27" t="s">
        <v>12285</v>
      </c>
      <c r="BK445" s="27" t="s">
        <v>57</v>
      </c>
    </row>
    <row r="446" spans="1:63" x14ac:dyDescent="0.25">
      <c r="A446" s="31" t="s">
        <v>1452</v>
      </c>
      <c r="B446" s="27">
        <v>432</v>
      </c>
      <c r="C446" s="27">
        <v>1206</v>
      </c>
      <c r="D446" s="28" t="s">
        <v>2703</v>
      </c>
      <c r="E446" s="28" t="s">
        <v>2704</v>
      </c>
      <c r="F446" s="27" t="s">
        <v>11974</v>
      </c>
      <c r="G446" s="28" t="s">
        <v>11972</v>
      </c>
      <c r="H446" s="28" t="s">
        <v>107</v>
      </c>
      <c r="I446" s="28" t="s">
        <v>12070</v>
      </c>
      <c r="J446" s="28" t="s">
        <v>2387</v>
      </c>
      <c r="K446" s="28" t="s">
        <v>58</v>
      </c>
      <c r="L446" s="28" t="s">
        <v>187</v>
      </c>
      <c r="M446" s="28" t="s">
        <v>14736</v>
      </c>
      <c r="N446" s="34" t="s">
        <v>2705</v>
      </c>
      <c r="O446" s="28" t="s">
        <v>205</v>
      </c>
      <c r="P446" s="28" t="s">
        <v>181</v>
      </c>
      <c r="Q446" s="28" t="s">
        <v>2706</v>
      </c>
      <c r="R446" s="28">
        <v>-21.775956000000001</v>
      </c>
      <c r="S446" s="28">
        <v>-43.345987999999998</v>
      </c>
      <c r="T446" s="28" t="s">
        <v>1609</v>
      </c>
      <c r="U446" s="28" t="s">
        <v>60</v>
      </c>
      <c r="V446" s="34">
        <v>38252</v>
      </c>
      <c r="W446" s="28" t="str">
        <f t="shared" ca="1" si="10"/>
        <v>MADURA</v>
      </c>
      <c r="X446" s="34" t="s">
        <v>2255</v>
      </c>
      <c r="Y446" s="27" t="s">
        <v>319</v>
      </c>
      <c r="Z446" s="28" t="s">
        <v>16233</v>
      </c>
      <c r="AA446" s="28" t="s">
        <v>61</v>
      </c>
      <c r="AB446" s="27" t="s">
        <v>2707</v>
      </c>
      <c r="AC446" s="27" t="s">
        <v>16770</v>
      </c>
      <c r="AD446" s="27" t="s">
        <v>13670</v>
      </c>
      <c r="AE446" s="27" t="s">
        <v>2708</v>
      </c>
      <c r="AF446" s="28" t="s">
        <v>336</v>
      </c>
      <c r="AG446" s="28" t="s">
        <v>336</v>
      </c>
      <c r="AH446" s="27" t="s">
        <v>336</v>
      </c>
      <c r="AI446" s="27" t="s">
        <v>336</v>
      </c>
      <c r="AJ446" s="27" t="s">
        <v>64</v>
      </c>
      <c r="AK446" s="27" t="s">
        <v>405</v>
      </c>
      <c r="AL446" s="27" t="s">
        <v>429</v>
      </c>
      <c r="AM446" s="28" t="s">
        <v>429</v>
      </c>
      <c r="AN446" s="28" t="s">
        <v>12285</v>
      </c>
      <c r="AO446" s="28" t="s">
        <v>67</v>
      </c>
      <c r="AP446" s="27" t="s">
        <v>1461</v>
      </c>
      <c r="AQ446" s="27" t="s">
        <v>1461</v>
      </c>
      <c r="AR446" s="28" t="s">
        <v>67</v>
      </c>
      <c r="AS446" s="28" t="s">
        <v>1461</v>
      </c>
      <c r="AT446" s="28">
        <v>7</v>
      </c>
      <c r="AU446" s="28" t="s">
        <v>57</v>
      </c>
      <c r="AV446" s="28">
        <v>3</v>
      </c>
      <c r="AW446" s="28" t="s">
        <v>397</v>
      </c>
      <c r="AX446" s="28">
        <v>909</v>
      </c>
      <c r="AY446" s="27">
        <v>3671539861768</v>
      </c>
      <c r="AZ446" s="28" t="s">
        <v>2709</v>
      </c>
      <c r="BA446" s="28">
        <v>3012060000</v>
      </c>
      <c r="BB446" s="28" t="s">
        <v>57</v>
      </c>
      <c r="BC446" s="36" t="s">
        <v>57</v>
      </c>
      <c r="BD446" s="28" t="s">
        <v>57</v>
      </c>
      <c r="BE446" s="36" t="s">
        <v>69</v>
      </c>
      <c r="BF446" s="28" t="s">
        <v>12008</v>
      </c>
      <c r="BG446" s="36" t="s">
        <v>57</v>
      </c>
      <c r="BH446" s="27" t="s">
        <v>67</v>
      </c>
      <c r="BI446" s="28" t="s">
        <v>67</v>
      </c>
      <c r="BJ446" s="27" t="s">
        <v>12285</v>
      </c>
      <c r="BK446" s="27" t="s">
        <v>57</v>
      </c>
    </row>
    <row r="447" spans="1:63" x14ac:dyDescent="0.25">
      <c r="A447" s="31" t="s">
        <v>1452</v>
      </c>
      <c r="B447" s="27">
        <v>429</v>
      </c>
      <c r="C447" s="27">
        <v>1210</v>
      </c>
      <c r="D447" s="28" t="s">
        <v>2710</v>
      </c>
      <c r="E447" s="28" t="s">
        <v>2711</v>
      </c>
      <c r="F447" s="27" t="s">
        <v>11974</v>
      </c>
      <c r="G447" s="28" t="s">
        <v>11972</v>
      </c>
      <c r="H447" s="28" t="s">
        <v>107</v>
      </c>
      <c r="I447" s="28" t="s">
        <v>12070</v>
      </c>
      <c r="J447" s="28" t="s">
        <v>2387</v>
      </c>
      <c r="K447" s="28" t="s">
        <v>58</v>
      </c>
      <c r="L447" s="28" t="s">
        <v>187</v>
      </c>
      <c r="M447" s="28" t="s">
        <v>14737</v>
      </c>
      <c r="N447" s="34" t="s">
        <v>96</v>
      </c>
      <c r="O447" s="28" t="s">
        <v>205</v>
      </c>
      <c r="P447" s="28" t="s">
        <v>181</v>
      </c>
      <c r="Q447" s="28" t="s">
        <v>2712</v>
      </c>
      <c r="R447" s="28">
        <v>-21.754048000000001</v>
      </c>
      <c r="S447" s="28">
        <v>-43.351754</v>
      </c>
      <c r="T447" s="28" t="s">
        <v>59</v>
      </c>
      <c r="U447" s="28" t="s">
        <v>60</v>
      </c>
      <c r="V447" s="34">
        <v>38432</v>
      </c>
      <c r="W447" s="28" t="str">
        <f t="shared" ca="1" si="10"/>
        <v>MADURA</v>
      </c>
      <c r="X447" s="34" t="s">
        <v>1458</v>
      </c>
      <c r="Y447" s="27" t="s">
        <v>616</v>
      </c>
      <c r="Z447" s="28" t="s">
        <v>16233</v>
      </c>
      <c r="AA447" s="28" t="s">
        <v>61</v>
      </c>
      <c r="AB447" s="27" t="s">
        <v>2713</v>
      </c>
      <c r="AC447" s="27" t="s">
        <v>16771</v>
      </c>
      <c r="AD447" s="27" t="s">
        <v>13671</v>
      </c>
      <c r="AE447" s="27" t="s">
        <v>2714</v>
      </c>
      <c r="AF447" s="28" t="s">
        <v>618</v>
      </c>
      <c r="AG447" s="28" t="s">
        <v>618</v>
      </c>
      <c r="AH447" s="27" t="s">
        <v>618</v>
      </c>
      <c r="AI447" s="27" t="s">
        <v>63</v>
      </c>
      <c r="AJ447" s="27" t="s">
        <v>64</v>
      </c>
      <c r="AK447" s="27" t="s">
        <v>405</v>
      </c>
      <c r="AL447" s="27" t="s">
        <v>429</v>
      </c>
      <c r="AM447" s="28" t="s">
        <v>429</v>
      </c>
      <c r="AN447" s="28" t="s">
        <v>12285</v>
      </c>
      <c r="AO447" s="28" t="s">
        <v>67</v>
      </c>
      <c r="AP447" s="27" t="s">
        <v>1461</v>
      </c>
      <c r="AQ447" s="27" t="s">
        <v>1461</v>
      </c>
      <c r="AR447" s="28" t="s">
        <v>67</v>
      </c>
      <c r="AS447" s="28" t="s">
        <v>1461</v>
      </c>
      <c r="AT447" s="28" t="s">
        <v>57</v>
      </c>
      <c r="AU447" s="28" t="s">
        <v>57</v>
      </c>
      <c r="AV447" s="28">
        <v>3</v>
      </c>
      <c r="AW447" s="28" t="s">
        <v>397</v>
      </c>
      <c r="AX447" s="28">
        <v>909</v>
      </c>
      <c r="AY447" s="27">
        <v>3671539862187</v>
      </c>
      <c r="AZ447" s="28" t="s">
        <v>2716</v>
      </c>
      <c r="BA447" s="28">
        <v>3012100000</v>
      </c>
      <c r="BB447" s="28" t="s">
        <v>57</v>
      </c>
      <c r="BC447" s="36" t="s">
        <v>57</v>
      </c>
      <c r="BD447" s="28" t="s">
        <v>57</v>
      </c>
      <c r="BE447" s="36" t="s">
        <v>69</v>
      </c>
      <c r="BF447" s="28" t="s">
        <v>12008</v>
      </c>
      <c r="BG447" s="36" t="s">
        <v>57</v>
      </c>
      <c r="BH447" s="27" t="s">
        <v>67</v>
      </c>
      <c r="BI447" s="28" t="s">
        <v>67</v>
      </c>
      <c r="BJ447" s="27" t="s">
        <v>12285</v>
      </c>
      <c r="BK447" s="27" t="s">
        <v>57</v>
      </c>
    </row>
    <row r="448" spans="1:63" x14ac:dyDescent="0.25">
      <c r="A448" s="31" t="s">
        <v>1452</v>
      </c>
      <c r="B448" s="27">
        <v>324</v>
      </c>
      <c r="C448" s="27">
        <v>1215</v>
      </c>
      <c r="D448" s="28" t="s">
        <v>2717</v>
      </c>
      <c r="E448" s="28" t="s">
        <v>2718</v>
      </c>
      <c r="F448" s="27" t="s">
        <v>11974</v>
      </c>
      <c r="G448" s="28" t="s">
        <v>11972</v>
      </c>
      <c r="H448" s="28" t="s">
        <v>107</v>
      </c>
      <c r="I448" s="28" t="s">
        <v>12070</v>
      </c>
      <c r="J448" s="28" t="s">
        <v>2387</v>
      </c>
      <c r="K448" s="28" t="s">
        <v>58</v>
      </c>
      <c r="L448" s="28" t="s">
        <v>187</v>
      </c>
      <c r="M448" s="28" t="s">
        <v>14738</v>
      </c>
      <c r="N448" s="34" t="s">
        <v>2719</v>
      </c>
      <c r="O448" s="28" t="s">
        <v>205</v>
      </c>
      <c r="P448" s="28" t="s">
        <v>181</v>
      </c>
      <c r="Q448" s="28" t="s">
        <v>2720</v>
      </c>
      <c r="R448" s="28">
        <v>-21.744392999999999</v>
      </c>
      <c r="S448" s="28">
        <v>-43.354114000000003</v>
      </c>
      <c r="T448" s="28" t="s">
        <v>59</v>
      </c>
      <c r="U448" s="28" t="s">
        <v>60</v>
      </c>
      <c r="V448" s="34">
        <v>38673</v>
      </c>
      <c r="W448" s="28" t="str">
        <f t="shared" ca="1" si="10"/>
        <v>MADURA</v>
      </c>
      <c r="X448" s="34" t="s">
        <v>2586</v>
      </c>
      <c r="Y448" s="27" t="s">
        <v>616</v>
      </c>
      <c r="Z448" s="28" t="s">
        <v>16233</v>
      </c>
      <c r="AA448" s="28" t="s">
        <v>61</v>
      </c>
      <c r="AB448" s="27" t="s">
        <v>2721</v>
      </c>
      <c r="AC448" s="27" t="s">
        <v>16772</v>
      </c>
      <c r="AD448" s="27" t="s">
        <v>13672</v>
      </c>
      <c r="AE448" s="27" t="s">
        <v>2722</v>
      </c>
      <c r="AF448" s="28" t="s">
        <v>62</v>
      </c>
      <c r="AG448" s="28" t="s">
        <v>62</v>
      </c>
      <c r="AH448" s="27" t="s">
        <v>62</v>
      </c>
      <c r="AI448" s="27" t="s">
        <v>63</v>
      </c>
      <c r="AJ448" s="27" t="s">
        <v>64</v>
      </c>
      <c r="AK448" s="27" t="s">
        <v>405</v>
      </c>
      <c r="AL448" s="27" t="s">
        <v>429</v>
      </c>
      <c r="AM448" s="28" t="s">
        <v>429</v>
      </c>
      <c r="AN448" s="28" t="s">
        <v>67</v>
      </c>
      <c r="AO448" s="28" t="s">
        <v>67</v>
      </c>
      <c r="AP448" s="27" t="s">
        <v>1461</v>
      </c>
      <c r="AQ448" s="27" t="s">
        <v>1461</v>
      </c>
      <c r="AR448" s="28" t="s">
        <v>67</v>
      </c>
      <c r="AS448" s="28" t="s">
        <v>1461</v>
      </c>
      <c r="AT448" s="28" t="s">
        <v>57</v>
      </c>
      <c r="AU448" s="28" t="s">
        <v>57</v>
      </c>
      <c r="AV448" s="28">
        <v>4</v>
      </c>
      <c r="AW448" s="28" t="s">
        <v>397</v>
      </c>
      <c r="AX448" s="28">
        <v>909</v>
      </c>
      <c r="AY448" s="27">
        <v>3671539862349</v>
      </c>
      <c r="AZ448" s="28" t="s">
        <v>2723</v>
      </c>
      <c r="BA448" s="28">
        <v>3012150000</v>
      </c>
      <c r="BB448" s="28" t="s">
        <v>57</v>
      </c>
      <c r="BC448" s="36" t="s">
        <v>57</v>
      </c>
      <c r="BD448" s="28" t="s">
        <v>57</v>
      </c>
      <c r="BE448" s="36" t="s">
        <v>69</v>
      </c>
      <c r="BF448" s="28" t="s">
        <v>12008</v>
      </c>
      <c r="BG448" s="36" t="s">
        <v>57</v>
      </c>
      <c r="BH448" s="27" t="s">
        <v>67</v>
      </c>
      <c r="BI448" s="28" t="s">
        <v>67</v>
      </c>
      <c r="BJ448" s="27" t="s">
        <v>67</v>
      </c>
      <c r="BK448" s="27" t="s">
        <v>57</v>
      </c>
    </row>
    <row r="449" spans="1:63" x14ac:dyDescent="0.25">
      <c r="A449" s="31" t="s">
        <v>1452</v>
      </c>
      <c r="B449" s="27">
        <v>432</v>
      </c>
      <c r="C449" s="27">
        <v>1566</v>
      </c>
      <c r="D449" s="28" t="s">
        <v>2724</v>
      </c>
      <c r="E449" s="28" t="s">
        <v>2725</v>
      </c>
      <c r="F449" s="27" t="s">
        <v>11974</v>
      </c>
      <c r="G449" s="28" t="s">
        <v>11972</v>
      </c>
      <c r="H449" s="28" t="s">
        <v>107</v>
      </c>
      <c r="I449" s="28" t="s">
        <v>12070</v>
      </c>
      <c r="J449" s="28" t="s">
        <v>2387</v>
      </c>
      <c r="K449" s="28" t="s">
        <v>58</v>
      </c>
      <c r="L449" s="28" t="s">
        <v>187</v>
      </c>
      <c r="M449" s="28" t="s">
        <v>14739</v>
      </c>
      <c r="N449" s="34" t="s">
        <v>1912</v>
      </c>
      <c r="O449" s="28" t="s">
        <v>205</v>
      </c>
      <c r="P449" s="28" t="s">
        <v>181</v>
      </c>
      <c r="Q449" s="28" t="s">
        <v>2726</v>
      </c>
      <c r="R449" s="28">
        <v>-21.770942999999999</v>
      </c>
      <c r="S449" s="28">
        <v>-43.350313999999997</v>
      </c>
      <c r="T449" s="28" t="s">
        <v>59</v>
      </c>
      <c r="U449" s="28" t="s">
        <v>60</v>
      </c>
      <c r="V449" s="34">
        <v>43286</v>
      </c>
      <c r="W449" s="28" t="str">
        <f t="shared" ca="1" si="10"/>
        <v>MADURA</v>
      </c>
      <c r="X449" s="34" t="s">
        <v>1246</v>
      </c>
      <c r="Y449" s="27" t="s">
        <v>93</v>
      </c>
      <c r="Z449" s="28" t="s">
        <v>16232</v>
      </c>
      <c r="AA449" s="28" t="s">
        <v>61</v>
      </c>
      <c r="AB449" s="27" t="s">
        <v>2727</v>
      </c>
      <c r="AC449" s="27" t="s">
        <v>16773</v>
      </c>
      <c r="AD449" s="27" t="s">
        <v>13673</v>
      </c>
      <c r="AE449" s="27" t="s">
        <v>2728</v>
      </c>
      <c r="AF449" s="28" t="s">
        <v>62</v>
      </c>
      <c r="AG449" s="28" t="s">
        <v>62</v>
      </c>
      <c r="AH449" s="27" t="s">
        <v>62</v>
      </c>
      <c r="AI449" s="27" t="s">
        <v>63</v>
      </c>
      <c r="AJ449" s="27" t="s">
        <v>64</v>
      </c>
      <c r="AK449" s="27" t="s">
        <v>405</v>
      </c>
      <c r="AL449" s="27" t="s">
        <v>429</v>
      </c>
      <c r="AM449" s="28" t="s">
        <v>1801</v>
      </c>
      <c r="AN449" s="28" t="s">
        <v>12285</v>
      </c>
      <c r="AO449" s="28" t="s">
        <v>12285</v>
      </c>
      <c r="AP449" s="27" t="s">
        <v>1461</v>
      </c>
      <c r="AQ449" s="27" t="s">
        <v>67</v>
      </c>
      <c r="AR449" s="28" t="s">
        <v>67</v>
      </c>
      <c r="AS449" s="28" t="s">
        <v>67</v>
      </c>
      <c r="AT449" s="28" t="s">
        <v>57</v>
      </c>
      <c r="AU449" s="28" t="s">
        <v>57</v>
      </c>
      <c r="AV449" s="28">
        <v>4</v>
      </c>
      <c r="AW449" s="28" t="s">
        <v>68</v>
      </c>
      <c r="AX449" s="28">
        <v>909</v>
      </c>
      <c r="AY449" s="27">
        <v>24827841527</v>
      </c>
      <c r="AZ449" s="28" t="s">
        <v>724</v>
      </c>
      <c r="BA449" s="28">
        <v>3015660000</v>
      </c>
      <c r="BB449" s="28" t="s">
        <v>57</v>
      </c>
      <c r="BC449" s="36" t="s">
        <v>57</v>
      </c>
      <c r="BD449" s="28" t="s">
        <v>57</v>
      </c>
      <c r="BE449" s="36" t="s">
        <v>69</v>
      </c>
      <c r="BF449" s="28" t="s">
        <v>12008</v>
      </c>
      <c r="BG449" s="36" t="s">
        <v>57</v>
      </c>
      <c r="BH449" s="27" t="s">
        <v>67</v>
      </c>
      <c r="BI449" s="28" t="s">
        <v>67</v>
      </c>
      <c r="BJ449" s="27" t="s">
        <v>12285</v>
      </c>
      <c r="BK449" s="27" t="s">
        <v>57</v>
      </c>
    </row>
    <row r="450" spans="1:63" x14ac:dyDescent="0.25">
      <c r="A450" s="31" t="s">
        <v>1452</v>
      </c>
      <c r="B450" s="27">
        <v>429</v>
      </c>
      <c r="C450" s="27">
        <v>1159</v>
      </c>
      <c r="D450" s="28" t="s">
        <v>2729</v>
      </c>
      <c r="E450" s="28" t="s">
        <v>2730</v>
      </c>
      <c r="F450" s="27" t="s">
        <v>11974</v>
      </c>
      <c r="G450" s="28" t="s">
        <v>11972</v>
      </c>
      <c r="H450" s="28" t="s">
        <v>107</v>
      </c>
      <c r="I450" s="28" t="s">
        <v>12070</v>
      </c>
      <c r="J450" s="28" t="s">
        <v>2387</v>
      </c>
      <c r="K450" s="28" t="s">
        <v>58</v>
      </c>
      <c r="L450" s="28" t="s">
        <v>187</v>
      </c>
      <c r="M450" s="28" t="s">
        <v>14740</v>
      </c>
      <c r="N450" s="34" t="s">
        <v>96</v>
      </c>
      <c r="O450" s="28" t="s">
        <v>205</v>
      </c>
      <c r="P450" s="28" t="s">
        <v>181</v>
      </c>
      <c r="Q450" s="28" t="s">
        <v>2731</v>
      </c>
      <c r="R450" s="28">
        <v>-21.764256</v>
      </c>
      <c r="S450" s="28">
        <v>-43.348751</v>
      </c>
      <c r="T450" s="28" t="s">
        <v>59</v>
      </c>
      <c r="U450" s="28" t="s">
        <v>60</v>
      </c>
      <c r="V450" s="34">
        <v>37286</v>
      </c>
      <c r="W450" s="28" t="str">
        <f t="shared" ca="1" si="10"/>
        <v>MADURA</v>
      </c>
      <c r="X450" s="34" t="s">
        <v>615</v>
      </c>
      <c r="Y450" s="27" t="s">
        <v>616</v>
      </c>
      <c r="Z450" s="28" t="s">
        <v>16233</v>
      </c>
      <c r="AA450" s="28" t="s">
        <v>61</v>
      </c>
      <c r="AB450" s="27" t="s">
        <v>2732</v>
      </c>
      <c r="AC450" s="27" t="s">
        <v>16774</v>
      </c>
      <c r="AD450" s="27" t="s">
        <v>13674</v>
      </c>
      <c r="AE450" s="27" t="s">
        <v>2733</v>
      </c>
      <c r="AF450" s="28" t="s">
        <v>618</v>
      </c>
      <c r="AG450" s="28" t="s">
        <v>618</v>
      </c>
      <c r="AH450" s="27" t="s">
        <v>619</v>
      </c>
      <c r="AI450" s="27" t="s">
        <v>620</v>
      </c>
      <c r="AJ450" s="27" t="s">
        <v>64</v>
      </c>
      <c r="AK450" s="27" t="s">
        <v>405</v>
      </c>
      <c r="AL450" s="27" t="s">
        <v>429</v>
      </c>
      <c r="AM450" s="28" t="s">
        <v>429</v>
      </c>
      <c r="AN450" s="28" t="s">
        <v>67</v>
      </c>
      <c r="AO450" s="28" t="s">
        <v>67</v>
      </c>
      <c r="AP450" s="27" t="s">
        <v>1461</v>
      </c>
      <c r="AQ450" s="27" t="s">
        <v>67</v>
      </c>
      <c r="AR450" s="28" t="s">
        <v>67</v>
      </c>
      <c r="AS450" s="28" t="s">
        <v>1461</v>
      </c>
      <c r="AT450" s="28">
        <v>4</v>
      </c>
      <c r="AU450" s="28" t="s">
        <v>57</v>
      </c>
      <c r="AV450" s="28">
        <v>3</v>
      </c>
      <c r="AW450" s="28" t="s">
        <v>397</v>
      </c>
      <c r="AX450" s="28">
        <v>909</v>
      </c>
      <c r="AY450" s="27">
        <v>3671539860850</v>
      </c>
      <c r="AZ450" s="28" t="s">
        <v>2734</v>
      </c>
      <c r="BA450" s="28">
        <v>3011590000</v>
      </c>
      <c r="BB450" s="28" t="s">
        <v>57</v>
      </c>
      <c r="BC450" s="36" t="s">
        <v>57</v>
      </c>
      <c r="BD450" s="28" t="s">
        <v>57</v>
      </c>
      <c r="BE450" s="36" t="s">
        <v>69</v>
      </c>
      <c r="BF450" s="28" t="s">
        <v>12008</v>
      </c>
      <c r="BG450" s="36" t="s">
        <v>57</v>
      </c>
      <c r="BH450" s="27" t="s">
        <v>67</v>
      </c>
      <c r="BI450" s="28" t="s">
        <v>67</v>
      </c>
      <c r="BJ450" s="27" t="s">
        <v>67</v>
      </c>
      <c r="BK450" s="27" t="s">
        <v>57</v>
      </c>
    </row>
    <row r="451" spans="1:63" x14ac:dyDescent="0.25">
      <c r="A451" s="31" t="s">
        <v>1452</v>
      </c>
      <c r="B451" s="27">
        <v>429</v>
      </c>
      <c r="C451" s="27">
        <v>1160</v>
      </c>
      <c r="D451" s="28" t="s">
        <v>2735</v>
      </c>
      <c r="E451" s="28" t="s">
        <v>2736</v>
      </c>
      <c r="F451" s="27" t="s">
        <v>11974</v>
      </c>
      <c r="G451" s="28" t="s">
        <v>11972</v>
      </c>
      <c r="H451" s="28" t="s">
        <v>107</v>
      </c>
      <c r="I451" s="28" t="s">
        <v>12070</v>
      </c>
      <c r="J451" s="28" t="s">
        <v>2387</v>
      </c>
      <c r="K451" s="28" t="s">
        <v>58</v>
      </c>
      <c r="L451" s="28" t="s">
        <v>187</v>
      </c>
      <c r="M451" s="28" t="s">
        <v>14741</v>
      </c>
      <c r="N451" s="34" t="s">
        <v>96</v>
      </c>
      <c r="O451" s="28" t="s">
        <v>205</v>
      </c>
      <c r="P451" s="28" t="s">
        <v>181</v>
      </c>
      <c r="Q451" s="28" t="s">
        <v>2737</v>
      </c>
      <c r="R451" s="28">
        <v>-21.759924000000002</v>
      </c>
      <c r="S451" s="28">
        <v>-43.347423999999997</v>
      </c>
      <c r="T451" s="28" t="s">
        <v>59</v>
      </c>
      <c r="U451" s="28" t="s">
        <v>60</v>
      </c>
      <c r="V451" s="34">
        <v>37288</v>
      </c>
      <c r="W451" s="28" t="str">
        <f t="shared" ca="1" si="10"/>
        <v>MADURA</v>
      </c>
      <c r="X451" s="34" t="s">
        <v>615</v>
      </c>
      <c r="Y451" s="27" t="s">
        <v>616</v>
      </c>
      <c r="Z451" s="28" t="s">
        <v>16233</v>
      </c>
      <c r="AA451" s="28" t="s">
        <v>61</v>
      </c>
      <c r="AB451" s="27" t="s">
        <v>2738</v>
      </c>
      <c r="AC451" s="27" t="s">
        <v>16775</v>
      </c>
      <c r="AD451" s="27" t="s">
        <v>13675</v>
      </c>
      <c r="AE451" s="27" t="s">
        <v>2739</v>
      </c>
      <c r="AF451" s="28" t="s">
        <v>1964</v>
      </c>
      <c r="AG451" s="28" t="s">
        <v>1964</v>
      </c>
      <c r="AH451" s="27" t="s">
        <v>619</v>
      </c>
      <c r="AI451" s="27" t="s">
        <v>620</v>
      </c>
      <c r="AJ451" s="27" t="s">
        <v>64</v>
      </c>
      <c r="AK451" s="27" t="s">
        <v>405</v>
      </c>
      <c r="AL451" s="27" t="s">
        <v>429</v>
      </c>
      <c r="AM451" s="28" t="s">
        <v>429</v>
      </c>
      <c r="AN451" s="28" t="s">
        <v>67</v>
      </c>
      <c r="AO451" s="28" t="s">
        <v>67</v>
      </c>
      <c r="AP451" s="27" t="s">
        <v>1461</v>
      </c>
      <c r="AQ451" s="27" t="s">
        <v>67</v>
      </c>
      <c r="AR451" s="28" t="s">
        <v>67</v>
      </c>
      <c r="AS451" s="28" t="s">
        <v>1461</v>
      </c>
      <c r="AT451" s="28">
        <v>5</v>
      </c>
      <c r="AU451" s="28" t="s">
        <v>57</v>
      </c>
      <c r="AV451" s="28">
        <v>3</v>
      </c>
      <c r="AW451" s="28" t="s">
        <v>397</v>
      </c>
      <c r="AX451" s="28">
        <v>909</v>
      </c>
      <c r="AY451" s="27">
        <v>3671539860699</v>
      </c>
      <c r="AZ451" s="28" t="s">
        <v>2740</v>
      </c>
      <c r="BA451" s="28">
        <v>3011600000</v>
      </c>
      <c r="BB451" s="28" t="s">
        <v>57</v>
      </c>
      <c r="BC451" s="36" t="s">
        <v>57</v>
      </c>
      <c r="BD451" s="28" t="s">
        <v>57</v>
      </c>
      <c r="BE451" s="36" t="s">
        <v>69</v>
      </c>
      <c r="BF451" s="28" t="s">
        <v>12008</v>
      </c>
      <c r="BG451" s="36" t="s">
        <v>57</v>
      </c>
      <c r="BH451" s="27" t="s">
        <v>67</v>
      </c>
      <c r="BI451" s="28" t="s">
        <v>67</v>
      </c>
      <c r="BJ451" s="27" t="s">
        <v>67</v>
      </c>
      <c r="BK451" s="27" t="s">
        <v>57</v>
      </c>
    </row>
    <row r="452" spans="1:63" x14ac:dyDescent="0.25">
      <c r="A452" s="31" t="s">
        <v>1452</v>
      </c>
      <c r="B452" s="27">
        <v>429</v>
      </c>
      <c r="C452" s="27">
        <v>1762</v>
      </c>
      <c r="D452" s="28" t="s">
        <v>199</v>
      </c>
      <c r="E452" s="28" t="s">
        <v>200</v>
      </c>
      <c r="F452" s="27" t="s">
        <v>11974</v>
      </c>
      <c r="G452" s="28" t="s">
        <v>11972</v>
      </c>
      <c r="H452" s="28" t="s">
        <v>107</v>
      </c>
      <c r="I452" s="28" t="s">
        <v>12070</v>
      </c>
      <c r="J452" s="28" t="s">
        <v>2387</v>
      </c>
      <c r="K452" s="28" t="s">
        <v>58</v>
      </c>
      <c r="L452" s="28" t="s">
        <v>187</v>
      </c>
      <c r="M452" s="28" t="s">
        <v>14742</v>
      </c>
      <c r="N452" s="34" t="s">
        <v>201</v>
      </c>
      <c r="O452" s="28" t="s">
        <v>202</v>
      </c>
      <c r="P452" s="28" t="s">
        <v>181</v>
      </c>
      <c r="Q452" s="28" t="s">
        <v>203</v>
      </c>
      <c r="R452" s="28">
        <v>21.21386</v>
      </c>
      <c r="S452" s="28">
        <v>43.770980000000002</v>
      </c>
      <c r="T452" s="28" t="s">
        <v>59</v>
      </c>
      <c r="U452" s="28" t="s">
        <v>60</v>
      </c>
      <c r="V452" s="34">
        <v>45317</v>
      </c>
      <c r="W452" s="28">
        <f t="shared" ca="1" si="10"/>
        <v>2024</v>
      </c>
      <c r="X452" s="34" t="s">
        <v>1458</v>
      </c>
      <c r="Y452" s="27" t="s">
        <v>616</v>
      </c>
      <c r="Z452" s="28" t="s">
        <v>16233</v>
      </c>
      <c r="AA452" s="28" t="s">
        <v>61</v>
      </c>
      <c r="AB452" s="27" t="s">
        <v>16417</v>
      </c>
      <c r="AC452" s="27" t="s">
        <v>16776</v>
      </c>
      <c r="AD452" s="27" t="s">
        <v>13677</v>
      </c>
      <c r="AE452" s="27" t="s">
        <v>12022</v>
      </c>
      <c r="AF452" s="28" t="s">
        <v>336</v>
      </c>
      <c r="AG452" s="28" t="s">
        <v>336</v>
      </c>
      <c r="AH452" s="27" t="s">
        <v>336</v>
      </c>
      <c r="AI452" s="27" t="s">
        <v>336</v>
      </c>
      <c r="AJ452" s="27" t="s">
        <v>64</v>
      </c>
      <c r="AK452" s="27" t="s">
        <v>65</v>
      </c>
      <c r="AL452" s="27" t="s">
        <v>429</v>
      </c>
      <c r="AM452" s="28" t="s">
        <v>57</v>
      </c>
      <c r="AN452" s="28" t="s">
        <v>12285</v>
      </c>
      <c r="AO452" s="28" t="s">
        <v>12285</v>
      </c>
      <c r="AP452" s="27" t="s">
        <v>67</v>
      </c>
      <c r="AQ452" s="27" t="s">
        <v>67</v>
      </c>
      <c r="AR452" s="28" t="s">
        <v>67</v>
      </c>
      <c r="AS452" s="28" t="s">
        <v>67</v>
      </c>
      <c r="AT452" s="28" t="s">
        <v>57</v>
      </c>
      <c r="AU452" s="28" t="s">
        <v>57</v>
      </c>
      <c r="AV452" s="28" t="s">
        <v>57</v>
      </c>
      <c r="AW452" s="28" t="s">
        <v>68</v>
      </c>
      <c r="AX452" s="28">
        <v>909</v>
      </c>
      <c r="AY452" s="27">
        <v>24827846570</v>
      </c>
      <c r="AZ452" s="28" t="s">
        <v>11925</v>
      </c>
      <c r="BA452" s="28">
        <v>3017620000</v>
      </c>
      <c r="BB452" s="28" t="s">
        <v>57</v>
      </c>
      <c r="BC452" s="36" t="s">
        <v>57</v>
      </c>
      <c r="BD452" s="28" t="s">
        <v>57</v>
      </c>
      <c r="BE452" s="36" t="s">
        <v>69</v>
      </c>
      <c r="BF452" s="28" t="s">
        <v>12008</v>
      </c>
      <c r="BG452" s="36" t="s">
        <v>57</v>
      </c>
      <c r="BH452" s="27" t="s">
        <v>67</v>
      </c>
      <c r="BI452" s="28" t="s">
        <v>12285</v>
      </c>
      <c r="BJ452" s="27" t="s">
        <v>12285</v>
      </c>
      <c r="BK452" s="27" t="s">
        <v>57</v>
      </c>
    </row>
    <row r="453" spans="1:63" x14ac:dyDescent="0.25">
      <c r="A453" s="31" t="s">
        <v>1452</v>
      </c>
      <c r="B453" s="27">
        <v>324</v>
      </c>
      <c r="C453" s="27">
        <v>1209</v>
      </c>
      <c r="D453" s="28" t="s">
        <v>2873</v>
      </c>
      <c r="E453" s="28" t="s">
        <v>2874</v>
      </c>
      <c r="F453" s="27" t="s">
        <v>11974</v>
      </c>
      <c r="G453" s="28" t="s">
        <v>11972</v>
      </c>
      <c r="H453" s="28" t="s">
        <v>107</v>
      </c>
      <c r="I453" s="28" t="s">
        <v>12070</v>
      </c>
      <c r="J453" s="28" t="s">
        <v>2387</v>
      </c>
      <c r="K453" s="28" t="s">
        <v>58</v>
      </c>
      <c r="L453" s="28" t="s">
        <v>187</v>
      </c>
      <c r="M453" s="28" t="s">
        <v>2875</v>
      </c>
      <c r="N453" s="34" t="s">
        <v>96</v>
      </c>
      <c r="O453" s="28" t="s">
        <v>2876</v>
      </c>
      <c r="P453" s="28" t="s">
        <v>181</v>
      </c>
      <c r="Q453" s="28" t="s">
        <v>2877</v>
      </c>
      <c r="R453" s="28">
        <v>-21.456236000000001</v>
      </c>
      <c r="S453" s="28">
        <v>-43.550671000000001</v>
      </c>
      <c r="T453" s="28" t="s">
        <v>1609</v>
      </c>
      <c r="U453" s="28" t="s">
        <v>60</v>
      </c>
      <c r="V453" s="34">
        <v>38367</v>
      </c>
      <c r="W453" s="28" t="str">
        <f t="shared" ca="1" si="10"/>
        <v>MADURA</v>
      </c>
      <c r="X453" s="34" t="s">
        <v>318</v>
      </c>
      <c r="Y453" s="27" t="s">
        <v>319</v>
      </c>
      <c r="Z453" s="28" t="s">
        <v>16233</v>
      </c>
      <c r="AA453" s="28" t="s">
        <v>61</v>
      </c>
      <c r="AB453" s="27" t="s">
        <v>2878</v>
      </c>
      <c r="AC453" s="27" t="s">
        <v>16777</v>
      </c>
      <c r="AD453" s="27" t="s">
        <v>13678</v>
      </c>
      <c r="AE453" s="27" t="s">
        <v>2879</v>
      </c>
      <c r="AF453" s="28" t="s">
        <v>62</v>
      </c>
      <c r="AG453" s="28" t="s">
        <v>62</v>
      </c>
      <c r="AH453" s="27" t="s">
        <v>62</v>
      </c>
      <c r="AI453" s="27" t="s">
        <v>63</v>
      </c>
      <c r="AJ453" s="27" t="s">
        <v>64</v>
      </c>
      <c r="AK453" s="27" t="s">
        <v>405</v>
      </c>
      <c r="AL453" s="27" t="s">
        <v>429</v>
      </c>
      <c r="AM453" s="28" t="s">
        <v>429</v>
      </c>
      <c r="AN453" s="28" t="s">
        <v>12285</v>
      </c>
      <c r="AO453" s="28" t="s">
        <v>67</v>
      </c>
      <c r="AP453" s="27" t="s">
        <v>67</v>
      </c>
      <c r="AQ453" s="27" t="s">
        <v>67</v>
      </c>
      <c r="AR453" s="28" t="s">
        <v>67</v>
      </c>
      <c r="AS453" s="28" t="s">
        <v>67</v>
      </c>
      <c r="AT453" s="28">
        <v>7</v>
      </c>
      <c r="AU453" s="28" t="s">
        <v>57</v>
      </c>
      <c r="AV453" s="28">
        <v>3</v>
      </c>
      <c r="AW453" s="28" t="s">
        <v>397</v>
      </c>
      <c r="AX453" s="28">
        <v>909</v>
      </c>
      <c r="AY453" s="27">
        <v>6071539862007</v>
      </c>
      <c r="AZ453" s="28" t="s">
        <v>2880</v>
      </c>
      <c r="BA453" s="28">
        <v>3012090000</v>
      </c>
      <c r="BB453" s="28" t="s">
        <v>57</v>
      </c>
      <c r="BC453" s="36" t="s">
        <v>57</v>
      </c>
      <c r="BD453" s="28" t="s">
        <v>57</v>
      </c>
      <c r="BE453" s="36" t="s">
        <v>69</v>
      </c>
      <c r="BF453" s="28" t="s">
        <v>12008</v>
      </c>
      <c r="BG453" s="36" t="s">
        <v>57</v>
      </c>
      <c r="BH453" s="27" t="s">
        <v>12285</v>
      </c>
      <c r="BI453" s="28" t="s">
        <v>67</v>
      </c>
      <c r="BJ453" s="27" t="s">
        <v>12285</v>
      </c>
      <c r="BK453" s="27" t="s">
        <v>57</v>
      </c>
    </row>
    <row r="454" spans="1:63" x14ac:dyDescent="0.25">
      <c r="A454" s="31" t="s">
        <v>1452</v>
      </c>
      <c r="B454" s="27">
        <v>324</v>
      </c>
      <c r="C454" s="27">
        <v>1259</v>
      </c>
      <c r="D454" s="28" t="s">
        <v>2895</v>
      </c>
      <c r="E454" s="28" t="s">
        <v>2896</v>
      </c>
      <c r="F454" s="27" t="s">
        <v>11974</v>
      </c>
      <c r="G454" s="28" t="s">
        <v>11972</v>
      </c>
      <c r="H454" s="28" t="s">
        <v>107</v>
      </c>
      <c r="I454" s="28" t="s">
        <v>12070</v>
      </c>
      <c r="J454" s="28" t="s">
        <v>2387</v>
      </c>
      <c r="K454" s="28" t="s">
        <v>58</v>
      </c>
      <c r="L454" s="28" t="s">
        <v>187</v>
      </c>
      <c r="M454" s="28" t="s">
        <v>14743</v>
      </c>
      <c r="N454" s="34" t="s">
        <v>96</v>
      </c>
      <c r="O454" s="28" t="s">
        <v>2897</v>
      </c>
      <c r="P454" s="28" t="s">
        <v>181</v>
      </c>
      <c r="Q454" s="28" t="s">
        <v>2898</v>
      </c>
      <c r="R454" s="28">
        <v>-21.131581000000001</v>
      </c>
      <c r="S454" s="28">
        <v>-44.256354999999999</v>
      </c>
      <c r="T454" s="28" t="s">
        <v>59</v>
      </c>
      <c r="U454" s="28" t="s">
        <v>60</v>
      </c>
      <c r="V454" s="34">
        <v>41460</v>
      </c>
      <c r="W454" s="28" t="str">
        <f t="shared" ca="1" si="10"/>
        <v>MADURA</v>
      </c>
      <c r="X454" s="34" t="s">
        <v>1762</v>
      </c>
      <c r="Y454" s="27" t="s">
        <v>616</v>
      </c>
      <c r="Z454" s="28" t="s">
        <v>16233</v>
      </c>
      <c r="AA454" s="28" t="s">
        <v>61</v>
      </c>
      <c r="AB454" s="27" t="s">
        <v>2899</v>
      </c>
      <c r="AC454" s="27" t="s">
        <v>16778</v>
      </c>
      <c r="AD454" s="27" t="s">
        <v>13679</v>
      </c>
      <c r="AE454" s="27" t="s">
        <v>2900</v>
      </c>
      <c r="AF454" s="28" t="s">
        <v>62</v>
      </c>
      <c r="AG454" s="28" t="s">
        <v>62</v>
      </c>
      <c r="AH454" s="27" t="s">
        <v>62</v>
      </c>
      <c r="AI454" s="27" t="s">
        <v>63</v>
      </c>
      <c r="AJ454" s="27" t="s">
        <v>64</v>
      </c>
      <c r="AK454" s="27" t="s">
        <v>405</v>
      </c>
      <c r="AL454" s="27" t="s">
        <v>429</v>
      </c>
      <c r="AM454" s="28" t="s">
        <v>429</v>
      </c>
      <c r="AN454" s="28" t="s">
        <v>67</v>
      </c>
      <c r="AO454" s="28" t="s">
        <v>67</v>
      </c>
      <c r="AP454" s="27" t="s">
        <v>1461</v>
      </c>
      <c r="AQ454" s="27" t="s">
        <v>67</v>
      </c>
      <c r="AR454" s="28" t="s">
        <v>67</v>
      </c>
      <c r="AS454" s="28" t="s">
        <v>67</v>
      </c>
      <c r="AT454" s="28" t="s">
        <v>57</v>
      </c>
      <c r="AU454" s="28" t="s">
        <v>57</v>
      </c>
      <c r="AV454" s="28">
        <v>3</v>
      </c>
      <c r="AW454" s="28" t="s">
        <v>397</v>
      </c>
      <c r="AX454" s="28">
        <v>909</v>
      </c>
      <c r="AY454" s="27">
        <v>3671539864325</v>
      </c>
      <c r="AZ454" s="28" t="s">
        <v>2901</v>
      </c>
      <c r="BA454" s="28">
        <v>3012590000</v>
      </c>
      <c r="BB454" s="28" t="s">
        <v>57</v>
      </c>
      <c r="BC454" s="36" t="s">
        <v>57</v>
      </c>
      <c r="BD454" s="28" t="s">
        <v>57</v>
      </c>
      <c r="BE454" s="36" t="s">
        <v>69</v>
      </c>
      <c r="BF454" s="28" t="s">
        <v>12008</v>
      </c>
      <c r="BG454" s="36" t="s">
        <v>57</v>
      </c>
      <c r="BH454" s="27" t="s">
        <v>67</v>
      </c>
      <c r="BI454" s="28" t="s">
        <v>67</v>
      </c>
      <c r="BJ454" s="27" t="s">
        <v>67</v>
      </c>
      <c r="BK454" s="27" t="s">
        <v>57</v>
      </c>
    </row>
    <row r="455" spans="1:63" x14ac:dyDescent="0.25">
      <c r="A455" s="31" t="s">
        <v>1452</v>
      </c>
      <c r="B455" s="27">
        <v>9999</v>
      </c>
      <c r="C455" s="27">
        <v>2527</v>
      </c>
      <c r="D455" s="28" t="s">
        <v>12103</v>
      </c>
      <c r="E455" s="28" t="s">
        <v>12150</v>
      </c>
      <c r="F455" s="27" t="s">
        <v>919</v>
      </c>
      <c r="G455" s="28" t="s">
        <v>214</v>
      </c>
      <c r="H455" s="28" t="s">
        <v>107</v>
      </c>
      <c r="I455" s="28" t="s">
        <v>11907</v>
      </c>
      <c r="J455" s="28" t="s">
        <v>3108</v>
      </c>
      <c r="K455" s="28" t="s">
        <v>58</v>
      </c>
      <c r="L455" s="28" t="s">
        <v>919</v>
      </c>
      <c r="M455" s="28" t="s">
        <v>14489</v>
      </c>
      <c r="N455" s="34" t="s">
        <v>1346</v>
      </c>
      <c r="O455" s="28" t="s">
        <v>3744</v>
      </c>
      <c r="P455" s="28" t="s">
        <v>922</v>
      </c>
      <c r="Q455" s="28" t="s">
        <v>12039</v>
      </c>
      <c r="R455" s="28" t="s">
        <v>57</v>
      </c>
      <c r="S455" s="28" t="s">
        <v>57</v>
      </c>
      <c r="T455" s="28" t="s">
        <v>57</v>
      </c>
      <c r="U455" s="28" t="s">
        <v>91</v>
      </c>
      <c r="V455" s="34">
        <v>45602</v>
      </c>
      <c r="W455" s="28">
        <f t="shared" ca="1" si="10"/>
        <v>2024</v>
      </c>
      <c r="X455" s="34" t="s">
        <v>1458</v>
      </c>
      <c r="Y455" s="27" t="s">
        <v>616</v>
      </c>
      <c r="Z455" s="28" t="s">
        <v>16233</v>
      </c>
      <c r="AA455" s="28" t="s">
        <v>61</v>
      </c>
      <c r="AB455" s="27" t="s">
        <v>15984</v>
      </c>
      <c r="AC455" s="27" t="s">
        <v>15985</v>
      </c>
      <c r="AD455" s="27" t="s">
        <v>15986</v>
      </c>
      <c r="AE455" s="27" t="s">
        <v>12224</v>
      </c>
      <c r="AF455" s="28" t="s">
        <v>62</v>
      </c>
      <c r="AG455" s="28" t="s">
        <v>62</v>
      </c>
      <c r="AH455" s="27" t="s">
        <v>62</v>
      </c>
      <c r="AI455" s="27" t="s">
        <v>63</v>
      </c>
      <c r="AJ455" s="27" t="s">
        <v>57</v>
      </c>
      <c r="AK455" s="27" t="s">
        <v>57</v>
      </c>
      <c r="AL455" s="27" t="s">
        <v>57</v>
      </c>
      <c r="AM455" s="28" t="s">
        <v>57</v>
      </c>
      <c r="AN455" s="28" t="s">
        <v>67</v>
      </c>
      <c r="AO455" s="28" t="s">
        <v>67</v>
      </c>
      <c r="AP455" s="27" t="s">
        <v>57</v>
      </c>
      <c r="AQ455" s="27" t="s">
        <v>57</v>
      </c>
      <c r="AR455" s="28" t="s">
        <v>57</v>
      </c>
      <c r="AS455" s="28" t="s">
        <v>57</v>
      </c>
      <c r="AT455" s="28" t="s">
        <v>57</v>
      </c>
      <c r="AU455" s="28" t="s">
        <v>57</v>
      </c>
      <c r="AV455" s="28" t="s">
        <v>57</v>
      </c>
      <c r="AW455" s="28" t="s">
        <v>57</v>
      </c>
      <c r="AX455" s="28">
        <v>915</v>
      </c>
      <c r="AY455" s="27">
        <v>213684673</v>
      </c>
      <c r="AZ455" s="28" t="s">
        <v>12246</v>
      </c>
      <c r="BA455" s="28">
        <v>2025270000</v>
      </c>
      <c r="BB455" s="28" t="s">
        <v>57</v>
      </c>
      <c r="BC455" s="36" t="s">
        <v>57</v>
      </c>
      <c r="BD455" s="28" t="s">
        <v>57</v>
      </c>
      <c r="BE455" s="36" t="s">
        <v>57</v>
      </c>
      <c r="BF455" s="28" t="s">
        <v>57</v>
      </c>
      <c r="BG455" s="36" t="s">
        <v>57</v>
      </c>
      <c r="BH455" s="27" t="s">
        <v>67</v>
      </c>
      <c r="BI455" s="28" t="s">
        <v>67</v>
      </c>
      <c r="BJ455" s="27" t="s">
        <v>67</v>
      </c>
      <c r="BK455" s="27" t="s">
        <v>57</v>
      </c>
    </row>
    <row r="456" spans="1:63" x14ac:dyDescent="0.25">
      <c r="A456" s="31" t="s">
        <v>1452</v>
      </c>
      <c r="B456" s="27">
        <v>743</v>
      </c>
      <c r="C456" s="27">
        <v>863</v>
      </c>
      <c r="D456" s="28" t="s">
        <v>3146</v>
      </c>
      <c r="E456" s="28" t="s">
        <v>3147</v>
      </c>
      <c r="F456" s="27" t="s">
        <v>919</v>
      </c>
      <c r="G456" s="28" t="s">
        <v>214</v>
      </c>
      <c r="H456" s="28" t="s">
        <v>107</v>
      </c>
      <c r="I456" s="28" t="s">
        <v>11907</v>
      </c>
      <c r="J456" s="28" t="s">
        <v>3108</v>
      </c>
      <c r="K456" s="28" t="s">
        <v>58</v>
      </c>
      <c r="L456" s="28" t="s">
        <v>919</v>
      </c>
      <c r="M456" s="28" t="s">
        <v>14744</v>
      </c>
      <c r="N456" s="34" t="s">
        <v>3148</v>
      </c>
      <c r="O456" s="28" t="s">
        <v>3149</v>
      </c>
      <c r="P456" s="28" t="s">
        <v>922</v>
      </c>
      <c r="Q456" s="28" t="s">
        <v>3150</v>
      </c>
      <c r="R456" s="28">
        <v>-12.145339</v>
      </c>
      <c r="S456" s="28">
        <v>-44.991292000000001</v>
      </c>
      <c r="T456" s="28" t="s">
        <v>59</v>
      </c>
      <c r="U456" s="28" t="s">
        <v>91</v>
      </c>
      <c r="V456" s="34">
        <v>42317</v>
      </c>
      <c r="W456" s="28" t="str">
        <f t="shared" ca="1" si="10"/>
        <v>MADURA</v>
      </c>
      <c r="X456" s="34" t="s">
        <v>2048</v>
      </c>
      <c r="Y456" s="27" t="s">
        <v>319</v>
      </c>
      <c r="Z456" s="28" t="s">
        <v>16233</v>
      </c>
      <c r="AA456" s="28" t="s">
        <v>61</v>
      </c>
      <c r="AB456" s="27" t="s">
        <v>3151</v>
      </c>
      <c r="AC456" s="27" t="s">
        <v>16779</v>
      </c>
      <c r="AD456" s="27" t="s">
        <v>13681</v>
      </c>
      <c r="AE456" s="27" t="s">
        <v>3152</v>
      </c>
      <c r="AF456" s="28" t="s">
        <v>62</v>
      </c>
      <c r="AG456" s="28" t="s">
        <v>62</v>
      </c>
      <c r="AH456" s="27" t="s">
        <v>62</v>
      </c>
      <c r="AI456" s="27" t="s">
        <v>63</v>
      </c>
      <c r="AJ456" s="27" t="s">
        <v>64</v>
      </c>
      <c r="AK456" s="27" t="s">
        <v>405</v>
      </c>
      <c r="AL456" s="27" t="s">
        <v>429</v>
      </c>
      <c r="AM456" s="28" t="s">
        <v>57</v>
      </c>
      <c r="AN456" s="28" t="s">
        <v>67</v>
      </c>
      <c r="AO456" s="28" t="s">
        <v>67</v>
      </c>
      <c r="AP456" s="27" t="s">
        <v>1461</v>
      </c>
      <c r="AQ456" s="27" t="s">
        <v>67</v>
      </c>
      <c r="AR456" s="28" t="s">
        <v>67</v>
      </c>
      <c r="AS456" s="28" t="s">
        <v>1461</v>
      </c>
      <c r="AT456" s="28" t="s">
        <v>57</v>
      </c>
      <c r="AU456" s="28" t="s">
        <v>57</v>
      </c>
      <c r="AV456" s="28">
        <v>3</v>
      </c>
      <c r="AW456" s="28" t="s">
        <v>397</v>
      </c>
      <c r="AX456" s="28">
        <v>915</v>
      </c>
      <c r="AY456" s="27">
        <v>128008830</v>
      </c>
      <c r="AZ456" s="28" t="s">
        <v>3153</v>
      </c>
      <c r="BA456" s="28">
        <v>2008630000</v>
      </c>
      <c r="BB456" s="28" t="s">
        <v>57</v>
      </c>
      <c r="BC456" s="36" t="s">
        <v>57</v>
      </c>
      <c r="BD456" s="28" t="s">
        <v>57</v>
      </c>
      <c r="BE456" s="36" t="s">
        <v>69</v>
      </c>
      <c r="BF456" s="28" t="s">
        <v>12008</v>
      </c>
      <c r="BG456" s="36" t="s">
        <v>57</v>
      </c>
      <c r="BH456" s="27" t="s">
        <v>67</v>
      </c>
      <c r="BI456" s="28" t="s">
        <v>67</v>
      </c>
      <c r="BJ456" s="27" t="s">
        <v>67</v>
      </c>
      <c r="BK456" s="27" t="s">
        <v>57</v>
      </c>
    </row>
    <row r="457" spans="1:63" x14ac:dyDescent="0.25">
      <c r="A457" s="31" t="s">
        <v>1452</v>
      </c>
      <c r="B457" s="27">
        <v>124</v>
      </c>
      <c r="C457" s="27">
        <v>2412</v>
      </c>
      <c r="D457" s="28" t="s">
        <v>3347</v>
      </c>
      <c r="E457" s="28" t="s">
        <v>3348</v>
      </c>
      <c r="F457" s="27" t="s">
        <v>919</v>
      </c>
      <c r="G457" s="28" t="s">
        <v>214</v>
      </c>
      <c r="H457" s="28" t="s">
        <v>107</v>
      </c>
      <c r="I457" s="28" t="s">
        <v>11907</v>
      </c>
      <c r="J457" s="28" t="s">
        <v>3108</v>
      </c>
      <c r="K457" s="28" t="s">
        <v>58</v>
      </c>
      <c r="L457" s="28" t="s">
        <v>1377</v>
      </c>
      <c r="M457" s="28" t="s">
        <v>14745</v>
      </c>
      <c r="N457" s="34" t="s">
        <v>96</v>
      </c>
      <c r="O457" s="28" t="s">
        <v>3349</v>
      </c>
      <c r="P457" s="28" t="s">
        <v>922</v>
      </c>
      <c r="Q457" s="28" t="s">
        <v>3350</v>
      </c>
      <c r="R457" s="28">
        <v>-14.79228</v>
      </c>
      <c r="S457" s="28">
        <v>-39.032020000000003</v>
      </c>
      <c r="T457" s="28" t="s">
        <v>59</v>
      </c>
      <c r="U457" s="28" t="s">
        <v>91</v>
      </c>
      <c r="V457" s="34">
        <v>45135</v>
      </c>
      <c r="W457" s="28">
        <f t="shared" ca="1" si="10"/>
        <v>2023</v>
      </c>
      <c r="X457" s="34" t="s">
        <v>3127</v>
      </c>
      <c r="Y457" s="27" t="s">
        <v>3128</v>
      </c>
      <c r="Z457" s="28" t="s">
        <v>16233</v>
      </c>
      <c r="AA457" s="28" t="s">
        <v>61</v>
      </c>
      <c r="AB457" s="27" t="s">
        <v>16418</v>
      </c>
      <c r="AC457" s="27" t="s">
        <v>16780</v>
      </c>
      <c r="AD457" s="27" t="s">
        <v>13682</v>
      </c>
      <c r="AE457" s="27" t="s">
        <v>3351</v>
      </c>
      <c r="AF457" s="28" t="s">
        <v>12284</v>
      </c>
      <c r="AG457" s="28" t="s">
        <v>12284</v>
      </c>
      <c r="AH457" s="27" t="s">
        <v>12284</v>
      </c>
      <c r="AI457" s="27" t="s">
        <v>63</v>
      </c>
      <c r="AJ457" s="27" t="s">
        <v>64</v>
      </c>
      <c r="AK457" s="27" t="s">
        <v>65</v>
      </c>
      <c r="AL457" s="27" t="s">
        <v>429</v>
      </c>
      <c r="AM457" s="28" t="s">
        <v>57</v>
      </c>
      <c r="AN457" s="28" t="s">
        <v>67</v>
      </c>
      <c r="AO457" s="28" t="s">
        <v>67</v>
      </c>
      <c r="AP457" s="27" t="s">
        <v>67</v>
      </c>
      <c r="AQ457" s="27" t="s">
        <v>67</v>
      </c>
      <c r="AR457" s="28" t="s">
        <v>67</v>
      </c>
      <c r="AS457" s="28" t="s">
        <v>67</v>
      </c>
      <c r="AT457" s="28" t="s">
        <v>57</v>
      </c>
      <c r="AU457" s="28" t="s">
        <v>57</v>
      </c>
      <c r="AV457" s="28" t="s">
        <v>57</v>
      </c>
      <c r="AW457" s="28" t="s">
        <v>68</v>
      </c>
      <c r="AX457" s="28">
        <v>915</v>
      </c>
      <c r="AY457" s="27">
        <v>206878810</v>
      </c>
      <c r="AZ457" s="28" t="s">
        <v>3352</v>
      </c>
      <c r="BA457" s="28">
        <v>2024120000</v>
      </c>
      <c r="BB457" s="28" t="s">
        <v>57</v>
      </c>
      <c r="BC457" s="36" t="s">
        <v>57</v>
      </c>
      <c r="BD457" s="28" t="s">
        <v>57</v>
      </c>
      <c r="BE457" s="36" t="s">
        <v>69</v>
      </c>
      <c r="BF457" s="28" t="s">
        <v>1612</v>
      </c>
      <c r="BG457" s="36" t="s">
        <v>57</v>
      </c>
      <c r="BH457" s="27" t="s">
        <v>67</v>
      </c>
      <c r="BI457" s="28" t="s">
        <v>67</v>
      </c>
      <c r="BJ457" s="27" t="s">
        <v>67</v>
      </c>
      <c r="BK457" s="27" t="s">
        <v>57</v>
      </c>
    </row>
    <row r="458" spans="1:63" x14ac:dyDescent="0.25">
      <c r="A458" s="31" t="s">
        <v>1452</v>
      </c>
      <c r="B458" s="27">
        <v>920</v>
      </c>
      <c r="C458" s="27">
        <v>2295</v>
      </c>
      <c r="D458" s="28" t="s">
        <v>3380</v>
      </c>
      <c r="E458" s="28" t="s">
        <v>3381</v>
      </c>
      <c r="F458" s="27" t="s">
        <v>919</v>
      </c>
      <c r="G458" s="28" t="s">
        <v>214</v>
      </c>
      <c r="H458" s="28" t="s">
        <v>107</v>
      </c>
      <c r="I458" s="28" t="s">
        <v>11907</v>
      </c>
      <c r="J458" s="28" t="s">
        <v>3108</v>
      </c>
      <c r="K458" s="28" t="s">
        <v>58</v>
      </c>
      <c r="L458" s="28" t="s">
        <v>919</v>
      </c>
      <c r="M458" s="28" t="s">
        <v>14746</v>
      </c>
      <c r="N458" s="34" t="s">
        <v>96</v>
      </c>
      <c r="O458" s="28" t="s">
        <v>3362</v>
      </c>
      <c r="P458" s="28" t="s">
        <v>922</v>
      </c>
      <c r="Q458" s="28" t="s">
        <v>3382</v>
      </c>
      <c r="R458" s="28">
        <v>-14.790789999999999</v>
      </c>
      <c r="S458" s="28">
        <v>-39.284709999999997</v>
      </c>
      <c r="T458" s="28" t="s">
        <v>59</v>
      </c>
      <c r="U458" s="28" t="s">
        <v>91</v>
      </c>
      <c r="V458" s="34">
        <v>44701</v>
      </c>
      <c r="W458" s="28" t="str">
        <f t="shared" ca="1" si="10"/>
        <v>MADURA</v>
      </c>
      <c r="X458" s="34" t="s">
        <v>3127</v>
      </c>
      <c r="Y458" s="27" t="s">
        <v>3128</v>
      </c>
      <c r="Z458" s="28" t="s">
        <v>16233</v>
      </c>
      <c r="AA458" s="28" t="s">
        <v>61</v>
      </c>
      <c r="AB458" s="27" t="s">
        <v>57</v>
      </c>
      <c r="AC458" s="27" t="s">
        <v>57</v>
      </c>
      <c r="AD458" s="27" t="s">
        <v>13683</v>
      </c>
      <c r="AE458" s="27" t="s">
        <v>3383</v>
      </c>
      <c r="AF458" s="28" t="s">
        <v>62</v>
      </c>
      <c r="AG458" s="28" t="s">
        <v>62</v>
      </c>
      <c r="AH458" s="27" t="s">
        <v>62</v>
      </c>
      <c r="AI458" s="27" t="s">
        <v>63</v>
      </c>
      <c r="AJ458" s="27" t="s">
        <v>64</v>
      </c>
      <c r="AK458" s="27" t="s">
        <v>65</v>
      </c>
      <c r="AL458" s="27" t="s">
        <v>429</v>
      </c>
      <c r="AM458" s="28" t="s">
        <v>1801</v>
      </c>
      <c r="AN458" s="28" t="s">
        <v>12285</v>
      </c>
      <c r="AO458" s="28" t="s">
        <v>12285</v>
      </c>
      <c r="AP458" s="27" t="s">
        <v>1461</v>
      </c>
      <c r="AQ458" s="27" t="s">
        <v>67</v>
      </c>
      <c r="AR458" s="28" t="s">
        <v>67</v>
      </c>
      <c r="AS458" s="28" t="s">
        <v>1461</v>
      </c>
      <c r="AT458" s="28">
        <v>13</v>
      </c>
      <c r="AU458" s="28" t="s">
        <v>57</v>
      </c>
      <c r="AV458" s="28">
        <v>3</v>
      </c>
      <c r="AW458" s="28" t="s">
        <v>68</v>
      </c>
      <c r="AX458" s="28">
        <v>915</v>
      </c>
      <c r="AY458" s="27" t="s">
        <v>14274</v>
      </c>
      <c r="AZ458" s="28" t="s">
        <v>3384</v>
      </c>
      <c r="BA458" s="28">
        <v>2025540000</v>
      </c>
      <c r="BB458" s="28">
        <v>2554</v>
      </c>
      <c r="BC458" s="36">
        <v>45430</v>
      </c>
      <c r="BD458" s="28" t="s">
        <v>12400</v>
      </c>
      <c r="BE458" s="36" t="s">
        <v>69</v>
      </c>
      <c r="BF458" s="28" t="s">
        <v>12008</v>
      </c>
      <c r="BG458" s="36" t="s">
        <v>57</v>
      </c>
      <c r="BH458" s="27" t="s">
        <v>12285</v>
      </c>
      <c r="BI458" s="28" t="s">
        <v>67</v>
      </c>
      <c r="BJ458" s="27" t="s">
        <v>12285</v>
      </c>
      <c r="BK458" s="27" t="s">
        <v>57</v>
      </c>
    </row>
    <row r="459" spans="1:63" x14ac:dyDescent="0.25">
      <c r="A459" s="31" t="s">
        <v>1452</v>
      </c>
      <c r="B459" s="27">
        <v>651</v>
      </c>
      <c r="C459" s="27">
        <v>825</v>
      </c>
      <c r="D459" s="28" t="s">
        <v>3405</v>
      </c>
      <c r="E459" s="28" t="s">
        <v>3406</v>
      </c>
      <c r="F459" s="27" t="s">
        <v>919</v>
      </c>
      <c r="G459" s="28" t="s">
        <v>214</v>
      </c>
      <c r="H459" s="28" t="s">
        <v>107</v>
      </c>
      <c r="I459" s="28" t="s">
        <v>11907</v>
      </c>
      <c r="J459" s="28" t="s">
        <v>3108</v>
      </c>
      <c r="K459" s="28" t="s">
        <v>58</v>
      </c>
      <c r="L459" s="28" t="s">
        <v>919</v>
      </c>
      <c r="M459" s="28" t="s">
        <v>14747</v>
      </c>
      <c r="N459" s="34" t="s">
        <v>96</v>
      </c>
      <c r="O459" s="28" t="s">
        <v>3407</v>
      </c>
      <c r="P459" s="28" t="s">
        <v>922</v>
      </c>
      <c r="Q459" s="28" t="s">
        <v>3408</v>
      </c>
      <c r="R459" s="28">
        <v>-13.858046</v>
      </c>
      <c r="S459" s="28">
        <v>-40.082695999999999</v>
      </c>
      <c r="T459" s="28" t="s">
        <v>59</v>
      </c>
      <c r="U459" s="28" t="s">
        <v>91</v>
      </c>
      <c r="V459" s="34">
        <v>42136</v>
      </c>
      <c r="W459" s="28" t="str">
        <f t="shared" ca="1" si="10"/>
        <v>MADURA</v>
      </c>
      <c r="X459" s="34" t="s">
        <v>1762</v>
      </c>
      <c r="Y459" s="27" t="s">
        <v>616</v>
      </c>
      <c r="Z459" s="28" t="s">
        <v>16233</v>
      </c>
      <c r="AA459" s="28" t="s">
        <v>61</v>
      </c>
      <c r="AB459" s="27" t="s">
        <v>3409</v>
      </c>
      <c r="AC459" s="27" t="s">
        <v>16781</v>
      </c>
      <c r="AD459" s="27" t="s">
        <v>13684</v>
      </c>
      <c r="AE459" s="27" t="s">
        <v>3410</v>
      </c>
      <c r="AF459" s="28" t="s">
        <v>618</v>
      </c>
      <c r="AG459" s="28" t="s">
        <v>618</v>
      </c>
      <c r="AH459" s="27" t="s">
        <v>618</v>
      </c>
      <c r="AI459" s="27" t="s">
        <v>63</v>
      </c>
      <c r="AJ459" s="27" t="s">
        <v>64</v>
      </c>
      <c r="AK459" s="27" t="s">
        <v>405</v>
      </c>
      <c r="AL459" s="27" t="s">
        <v>429</v>
      </c>
      <c r="AM459" s="28" t="s">
        <v>57</v>
      </c>
      <c r="AN459" s="28" t="s">
        <v>67</v>
      </c>
      <c r="AO459" s="28" t="s">
        <v>67</v>
      </c>
      <c r="AP459" s="27" t="s">
        <v>1461</v>
      </c>
      <c r="AQ459" s="27" t="s">
        <v>67</v>
      </c>
      <c r="AR459" s="28" t="s">
        <v>67</v>
      </c>
      <c r="AS459" s="28" t="s">
        <v>1461</v>
      </c>
      <c r="AT459" s="28" t="s">
        <v>57</v>
      </c>
      <c r="AU459" s="28" t="s">
        <v>57</v>
      </c>
      <c r="AV459" s="28">
        <v>3</v>
      </c>
      <c r="AW459" s="28" t="s">
        <v>397</v>
      </c>
      <c r="AX459" s="28">
        <v>915</v>
      </c>
      <c r="AY459" s="27">
        <v>122346381</v>
      </c>
      <c r="AZ459" s="28" t="s">
        <v>3411</v>
      </c>
      <c r="BA459" s="28">
        <v>2008250000</v>
      </c>
      <c r="BB459" s="28" t="s">
        <v>57</v>
      </c>
      <c r="BC459" s="36" t="s">
        <v>57</v>
      </c>
      <c r="BD459" s="28" t="s">
        <v>57</v>
      </c>
      <c r="BE459" s="36" t="s">
        <v>69</v>
      </c>
      <c r="BF459" s="28" t="s">
        <v>12008</v>
      </c>
      <c r="BG459" s="36" t="s">
        <v>57</v>
      </c>
      <c r="BH459" s="27" t="s">
        <v>67</v>
      </c>
      <c r="BI459" s="28" t="s">
        <v>67</v>
      </c>
      <c r="BJ459" s="27" t="s">
        <v>67</v>
      </c>
      <c r="BK459" s="27" t="s">
        <v>57</v>
      </c>
    </row>
    <row r="460" spans="1:63" x14ac:dyDescent="0.25">
      <c r="A460" s="31" t="s">
        <v>1452</v>
      </c>
      <c r="B460" s="27">
        <v>372</v>
      </c>
      <c r="C460" s="27">
        <v>862</v>
      </c>
      <c r="D460" s="28" t="s">
        <v>3430</v>
      </c>
      <c r="E460" s="28" t="s">
        <v>3431</v>
      </c>
      <c r="F460" s="27" t="s">
        <v>919</v>
      </c>
      <c r="G460" s="28" t="s">
        <v>214</v>
      </c>
      <c r="H460" s="28" t="s">
        <v>107</v>
      </c>
      <c r="I460" s="28" t="s">
        <v>11907</v>
      </c>
      <c r="J460" s="28" t="s">
        <v>3108</v>
      </c>
      <c r="K460" s="28" t="s">
        <v>58</v>
      </c>
      <c r="L460" s="28" t="s">
        <v>919</v>
      </c>
      <c r="M460" s="28" t="s">
        <v>14748</v>
      </c>
      <c r="N460" s="34" t="s">
        <v>3432</v>
      </c>
      <c r="O460" s="28" t="s">
        <v>3440</v>
      </c>
      <c r="P460" s="28" t="s">
        <v>922</v>
      </c>
      <c r="Q460" s="28" t="s">
        <v>3433</v>
      </c>
      <c r="R460" s="28">
        <v>-12.089047000000001</v>
      </c>
      <c r="S460" s="28">
        <v>-45.795217999999998</v>
      </c>
      <c r="T460" s="28" t="s">
        <v>1609</v>
      </c>
      <c r="U460" s="28" t="s">
        <v>91</v>
      </c>
      <c r="V460" s="34">
        <v>42293</v>
      </c>
      <c r="W460" s="28" t="str">
        <f t="shared" ca="1" si="10"/>
        <v>MADURA</v>
      </c>
      <c r="X460" s="34" t="s">
        <v>92</v>
      </c>
      <c r="Y460" s="27" t="s">
        <v>93</v>
      </c>
      <c r="Z460" s="28" t="s">
        <v>16233</v>
      </c>
      <c r="AA460" s="28" t="s">
        <v>61</v>
      </c>
      <c r="AB460" s="27" t="s">
        <v>3434</v>
      </c>
      <c r="AC460" s="27" t="s">
        <v>16782</v>
      </c>
      <c r="AD460" s="27" t="s">
        <v>13685</v>
      </c>
      <c r="AE460" s="27" t="s">
        <v>3435</v>
      </c>
      <c r="AF460" s="28" t="s">
        <v>62</v>
      </c>
      <c r="AG460" s="28" t="s">
        <v>62</v>
      </c>
      <c r="AH460" s="27" t="s">
        <v>62</v>
      </c>
      <c r="AI460" s="27" t="s">
        <v>63</v>
      </c>
      <c r="AJ460" s="27" t="s">
        <v>412</v>
      </c>
      <c r="AK460" s="27" t="s">
        <v>405</v>
      </c>
      <c r="AL460" s="27" t="s">
        <v>429</v>
      </c>
      <c r="AM460" s="28" t="s">
        <v>57</v>
      </c>
      <c r="AN460" s="28" t="s">
        <v>67</v>
      </c>
      <c r="AO460" s="28" t="s">
        <v>67</v>
      </c>
      <c r="AP460" s="27" t="s">
        <v>1461</v>
      </c>
      <c r="AQ460" s="27" t="s">
        <v>67</v>
      </c>
      <c r="AR460" s="28" t="s">
        <v>67</v>
      </c>
      <c r="AS460" s="28" t="s">
        <v>67</v>
      </c>
      <c r="AT460" s="28" t="s">
        <v>57</v>
      </c>
      <c r="AU460" s="28" t="s">
        <v>57</v>
      </c>
      <c r="AV460" s="28">
        <v>8</v>
      </c>
      <c r="AW460" s="28" t="s">
        <v>397</v>
      </c>
      <c r="AX460" s="28">
        <v>915</v>
      </c>
      <c r="AY460" s="27">
        <v>126458626</v>
      </c>
      <c r="AZ460" s="28" t="s">
        <v>3436</v>
      </c>
      <c r="BA460" s="28">
        <v>2008620000</v>
      </c>
      <c r="BB460" s="28" t="s">
        <v>57</v>
      </c>
      <c r="BC460" s="36" t="s">
        <v>57</v>
      </c>
      <c r="BD460" s="28" t="s">
        <v>57</v>
      </c>
      <c r="BE460" s="36" t="s">
        <v>69</v>
      </c>
      <c r="BF460" s="28" t="s">
        <v>12008</v>
      </c>
      <c r="BG460" s="36" t="s">
        <v>57</v>
      </c>
      <c r="BH460" s="27" t="s">
        <v>67</v>
      </c>
      <c r="BI460" s="28" t="s">
        <v>67</v>
      </c>
      <c r="BJ460" s="27" t="s">
        <v>67</v>
      </c>
      <c r="BK460" s="27" t="s">
        <v>57</v>
      </c>
    </row>
    <row r="461" spans="1:63" x14ac:dyDescent="0.25">
      <c r="A461" s="31" t="s">
        <v>1452</v>
      </c>
      <c r="B461" s="27">
        <v>920</v>
      </c>
      <c r="C461" s="27">
        <v>2290</v>
      </c>
      <c r="D461" s="28" t="s">
        <v>3437</v>
      </c>
      <c r="E461" s="28" t="s">
        <v>3438</v>
      </c>
      <c r="F461" s="27" t="s">
        <v>919</v>
      </c>
      <c r="G461" s="28" t="s">
        <v>214</v>
      </c>
      <c r="H461" s="28" t="s">
        <v>107</v>
      </c>
      <c r="I461" s="28" t="s">
        <v>11907</v>
      </c>
      <c r="J461" s="28" t="s">
        <v>3108</v>
      </c>
      <c r="K461" s="28" t="s">
        <v>58</v>
      </c>
      <c r="L461" s="28" t="s">
        <v>919</v>
      </c>
      <c r="M461" s="28" t="s">
        <v>3439</v>
      </c>
      <c r="N461" s="34" t="s">
        <v>2159</v>
      </c>
      <c r="O461" s="28" t="s">
        <v>3440</v>
      </c>
      <c r="P461" s="28" t="s">
        <v>922</v>
      </c>
      <c r="Q461" s="28" t="s">
        <v>3441</v>
      </c>
      <c r="R461" s="28">
        <v>-12.091469999999999</v>
      </c>
      <c r="S461" s="28">
        <v>-45.796129999999998</v>
      </c>
      <c r="T461" s="28" t="s">
        <v>59</v>
      </c>
      <c r="U461" s="28" t="s">
        <v>91</v>
      </c>
      <c r="V461" s="34">
        <v>44740</v>
      </c>
      <c r="W461" s="28" t="str">
        <f t="shared" ca="1" si="10"/>
        <v>MADURA</v>
      </c>
      <c r="X461" s="34" t="s">
        <v>1697</v>
      </c>
      <c r="Y461" s="27" t="s">
        <v>93</v>
      </c>
      <c r="Z461" s="28" t="s">
        <v>16233</v>
      </c>
      <c r="AA461" s="28" t="s">
        <v>61</v>
      </c>
      <c r="AB461" s="27" t="s">
        <v>57</v>
      </c>
      <c r="AC461" s="27" t="s">
        <v>57</v>
      </c>
      <c r="AD461" s="27" t="s">
        <v>13686</v>
      </c>
      <c r="AE461" s="27" t="s">
        <v>3442</v>
      </c>
      <c r="AF461" s="28" t="s">
        <v>62</v>
      </c>
      <c r="AG461" s="28" t="s">
        <v>62</v>
      </c>
      <c r="AH461" s="27" t="s">
        <v>62</v>
      </c>
      <c r="AI461" s="27" t="s">
        <v>63</v>
      </c>
      <c r="AJ461" s="27" t="s">
        <v>64</v>
      </c>
      <c r="AK461" s="27" t="s">
        <v>65</v>
      </c>
      <c r="AL461" s="27" t="s">
        <v>429</v>
      </c>
      <c r="AM461" s="28" t="s">
        <v>57</v>
      </c>
      <c r="AN461" s="28" t="s">
        <v>12285</v>
      </c>
      <c r="AO461" s="28" t="s">
        <v>12285</v>
      </c>
      <c r="AP461" s="27" t="s">
        <v>1461</v>
      </c>
      <c r="AQ461" s="27" t="s">
        <v>67</v>
      </c>
      <c r="AR461" s="28" t="s">
        <v>67</v>
      </c>
      <c r="AS461" s="28" t="s">
        <v>67</v>
      </c>
      <c r="AT461" s="28">
        <v>12</v>
      </c>
      <c r="AU461" s="28" t="s">
        <v>57</v>
      </c>
      <c r="AV461" s="28">
        <v>3</v>
      </c>
      <c r="AW461" s="28" t="s">
        <v>68</v>
      </c>
      <c r="AX461" s="28">
        <v>915</v>
      </c>
      <c r="AY461" s="27" t="s">
        <v>14275</v>
      </c>
      <c r="AZ461" s="28" t="s">
        <v>3443</v>
      </c>
      <c r="BA461" s="28">
        <v>2022900000</v>
      </c>
      <c r="BB461" s="28" t="s">
        <v>57</v>
      </c>
      <c r="BC461" s="36" t="s">
        <v>57</v>
      </c>
      <c r="BD461" s="28" t="s">
        <v>57</v>
      </c>
      <c r="BE461" s="36" t="s">
        <v>69</v>
      </c>
      <c r="BF461" s="28" t="s">
        <v>12008</v>
      </c>
      <c r="BG461" s="36" t="s">
        <v>57</v>
      </c>
      <c r="BH461" s="27" t="s">
        <v>12285</v>
      </c>
      <c r="BI461" s="28" t="s">
        <v>67</v>
      </c>
      <c r="BJ461" s="27" t="s">
        <v>12285</v>
      </c>
      <c r="BK461" s="27" t="s">
        <v>57</v>
      </c>
    </row>
    <row r="462" spans="1:63" x14ac:dyDescent="0.25">
      <c r="A462" s="20" t="s">
        <v>388</v>
      </c>
      <c r="B462" s="27">
        <v>920</v>
      </c>
      <c r="C462" s="27">
        <v>2376</v>
      </c>
      <c r="D462" s="28" t="s">
        <v>3527</v>
      </c>
      <c r="E462" s="28" t="s">
        <v>3528</v>
      </c>
      <c r="F462" s="27" t="s">
        <v>919</v>
      </c>
      <c r="G462" s="28" t="s">
        <v>214</v>
      </c>
      <c r="H462" s="28" t="s">
        <v>107</v>
      </c>
      <c r="I462" s="28" t="s">
        <v>11907</v>
      </c>
      <c r="J462" s="28" t="s">
        <v>57</v>
      </c>
      <c r="K462" s="28" t="s">
        <v>58</v>
      </c>
      <c r="L462" s="28" t="s">
        <v>1377</v>
      </c>
      <c r="M462" s="28" t="s">
        <v>14749</v>
      </c>
      <c r="N462" s="34" t="s">
        <v>96</v>
      </c>
      <c r="O462" s="28" t="s">
        <v>3529</v>
      </c>
      <c r="P462" s="28" t="s">
        <v>922</v>
      </c>
      <c r="Q462" s="28" t="s">
        <v>3530</v>
      </c>
      <c r="R462" s="28">
        <v>9.3978950000000001</v>
      </c>
      <c r="S462" s="28">
        <v>-38.220236999999997</v>
      </c>
      <c r="T462" s="28" t="s">
        <v>59</v>
      </c>
      <c r="U462" s="28" t="s">
        <v>91</v>
      </c>
      <c r="V462" s="34">
        <v>45044</v>
      </c>
      <c r="W462" s="28">
        <f t="shared" ca="1" si="10"/>
        <v>2023</v>
      </c>
      <c r="X462" s="34" t="s">
        <v>1458</v>
      </c>
      <c r="Y462" s="27" t="s">
        <v>616</v>
      </c>
      <c r="Z462" s="28" t="s">
        <v>16233</v>
      </c>
      <c r="AA462" s="28" t="s">
        <v>61</v>
      </c>
      <c r="AB462" s="27" t="s">
        <v>16419</v>
      </c>
      <c r="AC462" s="27" t="s">
        <v>16783</v>
      </c>
      <c r="AD462" s="27" t="s">
        <v>13687</v>
      </c>
      <c r="AE462" s="27" t="s">
        <v>3531</v>
      </c>
      <c r="AF462" s="28" t="s">
        <v>62</v>
      </c>
      <c r="AG462" s="28" t="s">
        <v>62</v>
      </c>
      <c r="AH462" s="27" t="s">
        <v>62</v>
      </c>
      <c r="AI462" s="27" t="s">
        <v>63</v>
      </c>
      <c r="AJ462" s="27" t="s">
        <v>64</v>
      </c>
      <c r="AK462" s="27" t="s">
        <v>65</v>
      </c>
      <c r="AL462" s="27" t="s">
        <v>235</v>
      </c>
      <c r="AM462" s="28" t="s">
        <v>57</v>
      </c>
      <c r="AN462" s="28" t="s">
        <v>12285</v>
      </c>
      <c r="AO462" s="28" t="s">
        <v>12285</v>
      </c>
      <c r="AP462" s="27" t="s">
        <v>1461</v>
      </c>
      <c r="AQ462" s="27" t="s">
        <v>67</v>
      </c>
      <c r="AR462" s="28" t="s">
        <v>67</v>
      </c>
      <c r="AS462" s="28" t="s">
        <v>67</v>
      </c>
      <c r="AT462" s="28" t="s">
        <v>57</v>
      </c>
      <c r="AU462" s="28" t="s">
        <v>57</v>
      </c>
      <c r="AV462" s="28">
        <v>4</v>
      </c>
      <c r="AW462" s="28" t="s">
        <v>68</v>
      </c>
      <c r="AX462" s="28">
        <v>915</v>
      </c>
      <c r="AY462" s="27">
        <v>203495467</v>
      </c>
      <c r="AZ462" s="28" t="s">
        <v>3532</v>
      </c>
      <c r="BA462" s="28">
        <v>2023760000</v>
      </c>
      <c r="BB462" s="28" t="s">
        <v>57</v>
      </c>
      <c r="BC462" s="36" t="s">
        <v>57</v>
      </c>
      <c r="BD462" s="28" t="s">
        <v>57</v>
      </c>
      <c r="BE462" s="36">
        <v>45777</v>
      </c>
      <c r="BF462" s="28" t="s">
        <v>1612</v>
      </c>
      <c r="BG462" s="36" t="s">
        <v>57</v>
      </c>
      <c r="BH462" s="27" t="s">
        <v>12285</v>
      </c>
      <c r="BI462" s="28" t="s">
        <v>67</v>
      </c>
      <c r="BJ462" s="27" t="s">
        <v>12285</v>
      </c>
      <c r="BK462" s="27" t="s">
        <v>57</v>
      </c>
    </row>
    <row r="463" spans="1:63" x14ac:dyDescent="0.25">
      <c r="A463" s="20" t="s">
        <v>388</v>
      </c>
      <c r="B463" s="27">
        <v>920</v>
      </c>
      <c r="C463" s="27">
        <v>2292</v>
      </c>
      <c r="D463" s="28" t="s">
        <v>3712</v>
      </c>
      <c r="E463" s="28" t="s">
        <v>3713</v>
      </c>
      <c r="F463" s="27" t="s">
        <v>919</v>
      </c>
      <c r="G463" s="28" t="s">
        <v>214</v>
      </c>
      <c r="H463" s="28" t="s">
        <v>107</v>
      </c>
      <c r="I463" s="28" t="s">
        <v>11907</v>
      </c>
      <c r="J463" s="28" t="s">
        <v>57</v>
      </c>
      <c r="K463" s="28" t="s">
        <v>58</v>
      </c>
      <c r="L463" s="28" t="s">
        <v>919</v>
      </c>
      <c r="M463" s="28" t="s">
        <v>14750</v>
      </c>
      <c r="N463" s="34" t="s">
        <v>96</v>
      </c>
      <c r="O463" s="28" t="s">
        <v>3714</v>
      </c>
      <c r="P463" s="28" t="s">
        <v>922</v>
      </c>
      <c r="Q463" s="28" t="s">
        <v>3715</v>
      </c>
      <c r="R463" s="28">
        <v>-29.75845</v>
      </c>
      <c r="S463" s="28">
        <v>-57.08173</v>
      </c>
      <c r="T463" s="28" t="s">
        <v>59</v>
      </c>
      <c r="U463" s="28" t="s">
        <v>91</v>
      </c>
      <c r="V463" s="34">
        <v>44698</v>
      </c>
      <c r="W463" s="28" t="str">
        <f t="shared" ca="1" si="10"/>
        <v>MADURA</v>
      </c>
      <c r="X463" s="34" t="s">
        <v>615</v>
      </c>
      <c r="Y463" s="27" t="s">
        <v>616</v>
      </c>
      <c r="Z463" s="28" t="s">
        <v>16233</v>
      </c>
      <c r="AA463" s="28" t="s">
        <v>61</v>
      </c>
      <c r="AB463" s="27" t="s">
        <v>3716</v>
      </c>
      <c r="AC463" s="27" t="s">
        <v>16784</v>
      </c>
      <c r="AD463" s="27" t="s">
        <v>13688</v>
      </c>
      <c r="AE463" s="27" t="s">
        <v>3717</v>
      </c>
      <c r="AF463" s="28" t="s">
        <v>62</v>
      </c>
      <c r="AG463" s="28" t="s">
        <v>62</v>
      </c>
      <c r="AH463" s="27" t="s">
        <v>62</v>
      </c>
      <c r="AI463" s="27" t="s">
        <v>63</v>
      </c>
      <c r="AJ463" s="27" t="s">
        <v>64</v>
      </c>
      <c r="AK463" s="27" t="s">
        <v>65</v>
      </c>
      <c r="AL463" s="27" t="s">
        <v>429</v>
      </c>
      <c r="AM463" s="28" t="s">
        <v>57</v>
      </c>
      <c r="AN463" s="28" t="s">
        <v>12285</v>
      </c>
      <c r="AO463" s="28" t="s">
        <v>12285</v>
      </c>
      <c r="AP463" s="27" t="s">
        <v>1461</v>
      </c>
      <c r="AQ463" s="27" t="s">
        <v>67</v>
      </c>
      <c r="AR463" s="28" t="s">
        <v>67</v>
      </c>
      <c r="AS463" s="28" t="s">
        <v>67</v>
      </c>
      <c r="AT463" s="28">
        <v>11</v>
      </c>
      <c r="AU463" s="28" t="s">
        <v>57</v>
      </c>
      <c r="AV463" s="28">
        <v>3</v>
      </c>
      <c r="AW463" s="28" t="s">
        <v>68</v>
      </c>
      <c r="AX463" s="28">
        <v>915</v>
      </c>
      <c r="AY463" s="27" t="s">
        <v>14276</v>
      </c>
      <c r="AZ463" s="28" t="s">
        <v>3718</v>
      </c>
      <c r="BA463" s="28">
        <v>2022920000</v>
      </c>
      <c r="BB463" s="28" t="s">
        <v>57</v>
      </c>
      <c r="BC463" s="36" t="s">
        <v>57</v>
      </c>
      <c r="BD463" s="28" t="s">
        <v>57</v>
      </c>
      <c r="BE463" s="36">
        <v>45777</v>
      </c>
      <c r="BF463" s="28" t="s">
        <v>12008</v>
      </c>
      <c r="BG463" s="36" t="s">
        <v>57</v>
      </c>
      <c r="BH463" s="27" t="s">
        <v>67</v>
      </c>
      <c r="BI463" s="28" t="s">
        <v>67</v>
      </c>
      <c r="BJ463" s="27" t="s">
        <v>12285</v>
      </c>
      <c r="BK463" s="27" t="s">
        <v>57</v>
      </c>
    </row>
    <row r="464" spans="1:63" x14ac:dyDescent="0.25">
      <c r="A464" s="31" t="s">
        <v>1452</v>
      </c>
      <c r="B464" s="27">
        <v>109</v>
      </c>
      <c r="C464" s="27">
        <v>992</v>
      </c>
      <c r="D464" s="28" t="s">
        <v>3742</v>
      </c>
      <c r="E464" s="28" t="s">
        <v>3743</v>
      </c>
      <c r="F464" s="27" t="s">
        <v>919</v>
      </c>
      <c r="G464" s="28" t="s">
        <v>214</v>
      </c>
      <c r="H464" s="28" t="s">
        <v>107</v>
      </c>
      <c r="I464" s="28" t="s">
        <v>11907</v>
      </c>
      <c r="J464" s="28" t="s">
        <v>3108</v>
      </c>
      <c r="K464" s="28" t="s">
        <v>58</v>
      </c>
      <c r="L464" s="28" t="s">
        <v>919</v>
      </c>
      <c r="M464" s="28" t="s">
        <v>14751</v>
      </c>
      <c r="N464" s="34" t="s">
        <v>96</v>
      </c>
      <c r="O464" s="28" t="s">
        <v>3744</v>
      </c>
      <c r="P464" s="28" t="s">
        <v>922</v>
      </c>
      <c r="Q464" s="28" t="s">
        <v>3745</v>
      </c>
      <c r="R464" s="28">
        <v>-14.854032</v>
      </c>
      <c r="S464" s="28">
        <v>-40.843414000000003</v>
      </c>
      <c r="T464" s="28" t="s">
        <v>59</v>
      </c>
      <c r="U464" s="28" t="s">
        <v>91</v>
      </c>
      <c r="V464" s="34">
        <v>42818</v>
      </c>
      <c r="W464" s="28" t="str">
        <f t="shared" ref="W464:W527" ca="1" si="11">IFERROR(IF(V464&lt;TODAY()-(365*3),"MADURA",YEAR(V464)),"-")</f>
        <v>MADURA</v>
      </c>
      <c r="X464" s="34" t="s">
        <v>2586</v>
      </c>
      <c r="Y464" s="27" t="s">
        <v>616</v>
      </c>
      <c r="Z464" s="28" t="s">
        <v>16233</v>
      </c>
      <c r="AA464" s="28" t="s">
        <v>61</v>
      </c>
      <c r="AB464" s="27" t="s">
        <v>3746</v>
      </c>
      <c r="AC464" s="27" t="s">
        <v>16785</v>
      </c>
      <c r="AD464" s="27" t="s">
        <v>13689</v>
      </c>
      <c r="AE464" s="27" t="s">
        <v>3747</v>
      </c>
      <c r="AF464" s="28" t="s">
        <v>2353</v>
      </c>
      <c r="AG464" s="28" t="s">
        <v>2353</v>
      </c>
      <c r="AH464" s="27" t="s">
        <v>619</v>
      </c>
      <c r="AI464" s="27" t="s">
        <v>620</v>
      </c>
      <c r="AJ464" s="27" t="s">
        <v>64</v>
      </c>
      <c r="AK464" s="27" t="s">
        <v>405</v>
      </c>
      <c r="AL464" s="27" t="s">
        <v>429</v>
      </c>
      <c r="AM464" s="28" t="s">
        <v>57</v>
      </c>
      <c r="AN464" s="28" t="s">
        <v>67</v>
      </c>
      <c r="AO464" s="28" t="s">
        <v>67</v>
      </c>
      <c r="AP464" s="27" t="s">
        <v>1461</v>
      </c>
      <c r="AQ464" s="27" t="s">
        <v>67</v>
      </c>
      <c r="AR464" s="28" t="s">
        <v>67</v>
      </c>
      <c r="AS464" s="28" t="s">
        <v>1461</v>
      </c>
      <c r="AT464" s="28" t="s">
        <v>57</v>
      </c>
      <c r="AU464" s="28" t="s">
        <v>57</v>
      </c>
      <c r="AV464" s="28">
        <v>3</v>
      </c>
      <c r="AW464" s="28" t="s">
        <v>397</v>
      </c>
      <c r="AX464" s="28">
        <v>915</v>
      </c>
      <c r="AY464" s="27">
        <v>137854499</v>
      </c>
      <c r="AZ464" s="28" t="s">
        <v>3748</v>
      </c>
      <c r="BA464" s="28">
        <v>2009920000</v>
      </c>
      <c r="BB464" s="28" t="s">
        <v>57</v>
      </c>
      <c r="BC464" s="36" t="s">
        <v>57</v>
      </c>
      <c r="BD464" s="28" t="s">
        <v>57</v>
      </c>
      <c r="BE464" s="36" t="s">
        <v>69</v>
      </c>
      <c r="BF464" s="28" t="s">
        <v>12008</v>
      </c>
      <c r="BG464" s="36" t="s">
        <v>57</v>
      </c>
      <c r="BH464" s="27" t="s">
        <v>67</v>
      </c>
      <c r="BI464" s="28" t="s">
        <v>67</v>
      </c>
      <c r="BJ464" s="27" t="s">
        <v>67</v>
      </c>
      <c r="BK464" s="27" t="s">
        <v>57</v>
      </c>
    </row>
    <row r="465" spans="1:63" x14ac:dyDescent="0.25">
      <c r="A465" s="31" t="s">
        <v>1452</v>
      </c>
      <c r="B465" s="27">
        <v>920</v>
      </c>
      <c r="C465" s="27">
        <v>2437</v>
      </c>
      <c r="D465" s="28" t="s">
        <v>3749</v>
      </c>
      <c r="E465" s="28" t="s">
        <v>3750</v>
      </c>
      <c r="F465" s="27" t="s">
        <v>919</v>
      </c>
      <c r="G465" s="28" t="s">
        <v>214</v>
      </c>
      <c r="H465" s="28" t="s">
        <v>107</v>
      </c>
      <c r="I465" s="28" t="s">
        <v>11907</v>
      </c>
      <c r="J465" s="28" t="s">
        <v>3108</v>
      </c>
      <c r="K465" s="28" t="s">
        <v>58</v>
      </c>
      <c r="L465" s="28" t="s">
        <v>919</v>
      </c>
      <c r="M465" s="28" t="s">
        <v>14752</v>
      </c>
      <c r="N465" s="34" t="s">
        <v>3251</v>
      </c>
      <c r="O465" s="28" t="s">
        <v>3744</v>
      </c>
      <c r="P465" s="28" t="s">
        <v>922</v>
      </c>
      <c r="Q465" s="28" t="s">
        <v>3751</v>
      </c>
      <c r="R465" s="28">
        <v>-14.85932</v>
      </c>
      <c r="S465" s="28">
        <v>-40.827820000000003</v>
      </c>
      <c r="T465" s="28" t="s">
        <v>59</v>
      </c>
      <c r="U465" s="28" t="s">
        <v>91</v>
      </c>
      <c r="V465" s="34">
        <v>45113</v>
      </c>
      <c r="W465" s="28">
        <f t="shared" ca="1" si="11"/>
        <v>2023</v>
      </c>
      <c r="X465" s="34" t="s">
        <v>1697</v>
      </c>
      <c r="Y465" s="27" t="s">
        <v>93</v>
      </c>
      <c r="Z465" s="28" t="s">
        <v>16233</v>
      </c>
      <c r="AA465" s="28" t="s">
        <v>61</v>
      </c>
      <c r="AB465" s="27" t="s">
        <v>16420</v>
      </c>
      <c r="AC465" s="27" t="s">
        <v>16786</v>
      </c>
      <c r="AD465" s="27" t="s">
        <v>13690</v>
      </c>
      <c r="AE465" s="27" t="s">
        <v>3752</v>
      </c>
      <c r="AF465" s="28" t="s">
        <v>336</v>
      </c>
      <c r="AG465" s="28" t="s">
        <v>336</v>
      </c>
      <c r="AH465" s="27" t="s">
        <v>336</v>
      </c>
      <c r="AI465" s="27" t="s">
        <v>336</v>
      </c>
      <c r="AJ465" s="27" t="s">
        <v>64</v>
      </c>
      <c r="AK465" s="27" t="s">
        <v>65</v>
      </c>
      <c r="AL465" s="27" t="s">
        <v>429</v>
      </c>
      <c r="AM465" s="28" t="s">
        <v>57</v>
      </c>
      <c r="AN465" s="28" t="s">
        <v>67</v>
      </c>
      <c r="AO465" s="28" t="s">
        <v>12285</v>
      </c>
      <c r="AP465" s="27" t="s">
        <v>1461</v>
      </c>
      <c r="AQ465" s="27" t="s">
        <v>67</v>
      </c>
      <c r="AR465" s="28" t="s">
        <v>67</v>
      </c>
      <c r="AS465" s="28" t="s">
        <v>67</v>
      </c>
      <c r="AT465" s="28" t="s">
        <v>57</v>
      </c>
      <c r="AU465" s="28" t="s">
        <v>57</v>
      </c>
      <c r="AV465" s="28">
        <v>4</v>
      </c>
      <c r="AW465" s="28" t="s">
        <v>68</v>
      </c>
      <c r="AX465" s="28">
        <v>915</v>
      </c>
      <c r="AY465" s="27">
        <v>205843873</v>
      </c>
      <c r="AZ465" s="28" t="s">
        <v>3753</v>
      </c>
      <c r="BA465" s="28">
        <v>2024370000</v>
      </c>
      <c r="BB465" s="28" t="s">
        <v>57</v>
      </c>
      <c r="BC465" s="36" t="s">
        <v>57</v>
      </c>
      <c r="BD465" s="28" t="s">
        <v>57</v>
      </c>
      <c r="BE465" s="36" t="s">
        <v>69</v>
      </c>
      <c r="BF465" s="28" t="s">
        <v>1612</v>
      </c>
      <c r="BG465" s="36" t="s">
        <v>57</v>
      </c>
      <c r="BH465" s="27" t="s">
        <v>67</v>
      </c>
      <c r="BI465" s="28" t="s">
        <v>67</v>
      </c>
      <c r="BJ465" s="27" t="s">
        <v>12285</v>
      </c>
      <c r="BK465" s="27" t="s">
        <v>57</v>
      </c>
    </row>
    <row r="466" spans="1:63" x14ac:dyDescent="0.25">
      <c r="A466" s="31" t="s">
        <v>1452</v>
      </c>
      <c r="B466" s="27">
        <v>920</v>
      </c>
      <c r="C466" s="27">
        <v>2291</v>
      </c>
      <c r="D466" s="28" t="s">
        <v>3621</v>
      </c>
      <c r="E466" s="28" t="s">
        <v>3622</v>
      </c>
      <c r="F466" s="27" t="s">
        <v>919</v>
      </c>
      <c r="G466" s="28" t="s">
        <v>214</v>
      </c>
      <c r="H466" s="28" t="s">
        <v>107</v>
      </c>
      <c r="I466" s="28" t="s">
        <v>11907</v>
      </c>
      <c r="J466" s="28" t="s">
        <v>3108</v>
      </c>
      <c r="K466" s="28" t="s">
        <v>58</v>
      </c>
      <c r="L466" s="28" t="s">
        <v>919</v>
      </c>
      <c r="M466" s="28" t="s">
        <v>14776</v>
      </c>
      <c r="N466" s="34" t="s">
        <v>96</v>
      </c>
      <c r="O466" s="28" t="s">
        <v>3623</v>
      </c>
      <c r="P466" s="28" t="s">
        <v>922</v>
      </c>
      <c r="Q466" s="28" t="s">
        <v>3624</v>
      </c>
      <c r="R466" s="28">
        <v>-12.97147</v>
      </c>
      <c r="S466" s="28">
        <v>-39.264290000000003</v>
      </c>
      <c r="T466" s="28" t="s">
        <v>59</v>
      </c>
      <c r="U466" s="28" t="s">
        <v>91</v>
      </c>
      <c r="V466" s="34">
        <v>44708</v>
      </c>
      <c r="W466" s="28" t="str">
        <f t="shared" ca="1" si="11"/>
        <v>MADURA</v>
      </c>
      <c r="X466" s="34" t="s">
        <v>615</v>
      </c>
      <c r="Y466" s="27" t="s">
        <v>616</v>
      </c>
      <c r="Z466" s="28" t="s">
        <v>16233</v>
      </c>
      <c r="AA466" s="28" t="s">
        <v>61</v>
      </c>
      <c r="AB466" s="27" t="s">
        <v>57</v>
      </c>
      <c r="AC466" s="27" t="s">
        <v>57</v>
      </c>
      <c r="AD466" s="27" t="s">
        <v>13721</v>
      </c>
      <c r="AE466" s="27" t="s">
        <v>3625</v>
      </c>
      <c r="AF466" s="28" t="s">
        <v>62</v>
      </c>
      <c r="AG466" s="28" t="s">
        <v>62</v>
      </c>
      <c r="AH466" s="27" t="s">
        <v>62</v>
      </c>
      <c r="AI466" s="27" t="s">
        <v>63</v>
      </c>
      <c r="AJ466" s="27" t="s">
        <v>64</v>
      </c>
      <c r="AK466" s="27" t="s">
        <v>65</v>
      </c>
      <c r="AL466" s="27" t="s">
        <v>429</v>
      </c>
      <c r="AM466" s="28" t="s">
        <v>429</v>
      </c>
      <c r="AN466" s="28" t="s">
        <v>12285</v>
      </c>
      <c r="AO466" s="28" t="s">
        <v>12285</v>
      </c>
      <c r="AP466" s="27" t="s">
        <v>1461</v>
      </c>
      <c r="AQ466" s="27" t="s">
        <v>67</v>
      </c>
      <c r="AR466" s="28" t="s">
        <v>67</v>
      </c>
      <c r="AS466" s="28" t="s">
        <v>1461</v>
      </c>
      <c r="AT466" s="28">
        <v>8</v>
      </c>
      <c r="AU466" s="28" t="s">
        <v>57</v>
      </c>
      <c r="AV466" s="28">
        <v>4</v>
      </c>
      <c r="AW466" s="28" t="s">
        <v>68</v>
      </c>
      <c r="AX466" s="28">
        <v>915</v>
      </c>
      <c r="AY466" s="27">
        <v>106818538</v>
      </c>
      <c r="AZ466" s="28" t="s">
        <v>1381</v>
      </c>
      <c r="BA466" s="28">
        <v>2022910000</v>
      </c>
      <c r="BB466" s="28" t="s">
        <v>57</v>
      </c>
      <c r="BC466" s="36" t="s">
        <v>57</v>
      </c>
      <c r="BD466" s="28" t="s">
        <v>57</v>
      </c>
      <c r="BE466" s="36" t="s">
        <v>69</v>
      </c>
      <c r="BF466" s="28" t="s">
        <v>12008</v>
      </c>
      <c r="BG466" s="36" t="s">
        <v>57</v>
      </c>
      <c r="BH466" s="27" t="s">
        <v>12285</v>
      </c>
      <c r="BI466" s="28" t="s">
        <v>67</v>
      </c>
      <c r="BJ466" s="27" t="s">
        <v>12285</v>
      </c>
      <c r="BK466" s="27" t="s">
        <v>57</v>
      </c>
    </row>
    <row r="467" spans="1:63" x14ac:dyDescent="0.25">
      <c r="A467" s="31" t="s">
        <v>1452</v>
      </c>
      <c r="B467" s="27">
        <v>743</v>
      </c>
      <c r="C467" s="27">
        <v>434</v>
      </c>
      <c r="D467" s="28" t="s">
        <v>3132</v>
      </c>
      <c r="E467" s="28" t="s">
        <v>3133</v>
      </c>
      <c r="F467" s="27" t="s">
        <v>11798</v>
      </c>
      <c r="G467" s="28" t="s">
        <v>214</v>
      </c>
      <c r="H467" s="28" t="s">
        <v>107</v>
      </c>
      <c r="I467" s="28" t="s">
        <v>3124</v>
      </c>
      <c r="J467" s="28" t="s">
        <v>3108</v>
      </c>
      <c r="K467" s="28" t="s">
        <v>58</v>
      </c>
      <c r="L467" s="28" t="s">
        <v>1377</v>
      </c>
      <c r="M467" s="28" t="s">
        <v>14753</v>
      </c>
      <c r="N467" s="34" t="s">
        <v>3134</v>
      </c>
      <c r="O467" s="28" t="s">
        <v>1110</v>
      </c>
      <c r="P467" s="28" t="s">
        <v>922</v>
      </c>
      <c r="Q467" s="28" t="s">
        <v>3135</v>
      </c>
      <c r="R467" s="28">
        <v>-12.995785</v>
      </c>
      <c r="S467" s="28">
        <v>-38.469234999999998</v>
      </c>
      <c r="T467" s="28" t="s">
        <v>1609</v>
      </c>
      <c r="U467" s="28" t="s">
        <v>91</v>
      </c>
      <c r="V467" s="34">
        <v>42947</v>
      </c>
      <c r="W467" s="28" t="str">
        <f t="shared" ca="1" si="11"/>
        <v>MADURA</v>
      </c>
      <c r="X467" s="34" t="s">
        <v>1697</v>
      </c>
      <c r="Y467" s="27" t="s">
        <v>93</v>
      </c>
      <c r="Z467" s="28" t="s">
        <v>16233</v>
      </c>
      <c r="AA467" s="28" t="s">
        <v>61</v>
      </c>
      <c r="AB467" s="27" t="s">
        <v>3136</v>
      </c>
      <c r="AC467" s="27" t="s">
        <v>16787</v>
      </c>
      <c r="AD467" s="27" t="s">
        <v>13691</v>
      </c>
      <c r="AE467" s="27" t="s">
        <v>3137</v>
      </c>
      <c r="AF467" s="28" t="s">
        <v>336</v>
      </c>
      <c r="AG467" s="28" t="s">
        <v>336</v>
      </c>
      <c r="AH467" s="27" t="s">
        <v>336</v>
      </c>
      <c r="AI467" s="27" t="s">
        <v>336</v>
      </c>
      <c r="AJ467" s="27" t="s">
        <v>64</v>
      </c>
      <c r="AK467" s="27" t="s">
        <v>405</v>
      </c>
      <c r="AL467" s="27" t="s">
        <v>429</v>
      </c>
      <c r="AM467" s="28" t="s">
        <v>57</v>
      </c>
      <c r="AN467" s="28" t="s">
        <v>12285</v>
      </c>
      <c r="AO467" s="28" t="s">
        <v>67</v>
      </c>
      <c r="AP467" s="27" t="s">
        <v>1461</v>
      </c>
      <c r="AQ467" s="27" t="s">
        <v>1461</v>
      </c>
      <c r="AR467" s="28" t="s">
        <v>1461</v>
      </c>
      <c r="AS467" s="28" t="s">
        <v>1461</v>
      </c>
      <c r="AT467" s="28" t="s">
        <v>57</v>
      </c>
      <c r="AU467" s="28" t="s">
        <v>57</v>
      </c>
      <c r="AV467" s="28">
        <v>3</v>
      </c>
      <c r="AW467" s="28" t="s">
        <v>397</v>
      </c>
      <c r="AX467" s="28">
        <v>915</v>
      </c>
      <c r="AY467" s="27">
        <v>124728655</v>
      </c>
      <c r="AZ467" s="28" t="s">
        <v>3138</v>
      </c>
      <c r="BA467" s="28">
        <v>2004340000</v>
      </c>
      <c r="BB467" s="28" t="s">
        <v>57</v>
      </c>
      <c r="BC467" s="36" t="s">
        <v>57</v>
      </c>
      <c r="BD467" s="28" t="s">
        <v>57</v>
      </c>
      <c r="BE467" s="36" t="s">
        <v>69</v>
      </c>
      <c r="BF467" s="28" t="s">
        <v>12008</v>
      </c>
      <c r="BG467" s="36" t="s">
        <v>57</v>
      </c>
      <c r="BH467" s="27" t="s">
        <v>67</v>
      </c>
      <c r="BI467" s="28" t="s">
        <v>67</v>
      </c>
      <c r="BJ467" s="27" t="s">
        <v>12285</v>
      </c>
      <c r="BK467" s="27" t="s">
        <v>57</v>
      </c>
    </row>
    <row r="468" spans="1:63" x14ac:dyDescent="0.25">
      <c r="A468" s="31" t="s">
        <v>1452</v>
      </c>
      <c r="B468" s="27">
        <v>743</v>
      </c>
      <c r="C468" s="27">
        <v>712</v>
      </c>
      <c r="D468" s="28" t="s">
        <v>3139</v>
      </c>
      <c r="E468" s="28" t="s">
        <v>3140</v>
      </c>
      <c r="F468" s="27" t="s">
        <v>11798</v>
      </c>
      <c r="G468" s="28" t="s">
        <v>214</v>
      </c>
      <c r="H468" s="28" t="s">
        <v>107</v>
      </c>
      <c r="I468" s="28" t="s">
        <v>3124</v>
      </c>
      <c r="J468" s="28" t="s">
        <v>3108</v>
      </c>
      <c r="K468" s="28" t="s">
        <v>58</v>
      </c>
      <c r="L468" s="28" t="s">
        <v>1377</v>
      </c>
      <c r="M468" s="28" t="s">
        <v>14754</v>
      </c>
      <c r="N468" s="34" t="s">
        <v>3141</v>
      </c>
      <c r="O468" s="28" t="s">
        <v>1110</v>
      </c>
      <c r="P468" s="28" t="s">
        <v>922</v>
      </c>
      <c r="Q468" s="28" t="s">
        <v>3142</v>
      </c>
      <c r="R468" s="28">
        <v>-13.004097</v>
      </c>
      <c r="S468" s="28">
        <v>-38.505315000000003</v>
      </c>
      <c r="T468" s="28" t="s">
        <v>59</v>
      </c>
      <c r="U468" s="28" t="s">
        <v>91</v>
      </c>
      <c r="V468" s="34">
        <v>43084</v>
      </c>
      <c r="W468" s="28" t="str">
        <f t="shared" ca="1" si="11"/>
        <v>MADURA</v>
      </c>
      <c r="X468" s="34" t="s">
        <v>1246</v>
      </c>
      <c r="Y468" s="27" t="s">
        <v>93</v>
      </c>
      <c r="Z468" s="28" t="s">
        <v>16233</v>
      </c>
      <c r="AA468" s="28" t="s">
        <v>61</v>
      </c>
      <c r="AB468" s="27" t="s">
        <v>3143</v>
      </c>
      <c r="AC468" s="27" t="s">
        <v>16788</v>
      </c>
      <c r="AD468" s="27" t="s">
        <v>13692</v>
      </c>
      <c r="AE468" s="27" t="s">
        <v>3144</v>
      </c>
      <c r="AF468" s="28" t="s">
        <v>14353</v>
      </c>
      <c r="AG468" s="28" t="s">
        <v>14353</v>
      </c>
      <c r="AH468" s="27" t="s">
        <v>14353</v>
      </c>
      <c r="AI468" s="27" t="s">
        <v>63</v>
      </c>
      <c r="AJ468" s="27" t="s">
        <v>412</v>
      </c>
      <c r="AK468" s="27" t="s">
        <v>405</v>
      </c>
      <c r="AL468" s="27" t="s">
        <v>429</v>
      </c>
      <c r="AM468" s="28" t="s">
        <v>57</v>
      </c>
      <c r="AN468" s="28" t="s">
        <v>67</v>
      </c>
      <c r="AO468" s="28" t="s">
        <v>67</v>
      </c>
      <c r="AP468" s="27" t="s">
        <v>1461</v>
      </c>
      <c r="AQ468" s="27" t="s">
        <v>67</v>
      </c>
      <c r="AR468" s="28" t="s">
        <v>1461</v>
      </c>
      <c r="AS468" s="28" t="s">
        <v>1461</v>
      </c>
      <c r="AT468" s="28">
        <v>21</v>
      </c>
      <c r="AU468" s="28" t="s">
        <v>57</v>
      </c>
      <c r="AV468" s="28">
        <v>3</v>
      </c>
      <c r="AW468" s="28" t="s">
        <v>397</v>
      </c>
      <c r="AX468" s="28">
        <v>915</v>
      </c>
      <c r="AY468" s="27">
        <v>142666618</v>
      </c>
      <c r="AZ468" s="28" t="s">
        <v>3145</v>
      </c>
      <c r="BA468" s="28">
        <v>2007120000</v>
      </c>
      <c r="BB468" s="28" t="s">
        <v>57</v>
      </c>
      <c r="BC468" s="36" t="s">
        <v>57</v>
      </c>
      <c r="BD468" s="28" t="s">
        <v>57</v>
      </c>
      <c r="BE468" s="36" t="s">
        <v>69</v>
      </c>
      <c r="BF468" s="28" t="s">
        <v>12008</v>
      </c>
      <c r="BG468" s="36" t="s">
        <v>57</v>
      </c>
      <c r="BH468" s="27" t="s">
        <v>67</v>
      </c>
      <c r="BI468" s="28" t="s">
        <v>67</v>
      </c>
      <c r="BJ468" s="27" t="s">
        <v>67</v>
      </c>
      <c r="BK468" s="27" t="s">
        <v>57</v>
      </c>
    </row>
    <row r="469" spans="1:63" x14ac:dyDescent="0.25">
      <c r="A469" s="31" t="s">
        <v>1452</v>
      </c>
      <c r="B469" s="27">
        <v>651</v>
      </c>
      <c r="C469" s="27">
        <v>568</v>
      </c>
      <c r="D469" s="28" t="s">
        <v>3214</v>
      </c>
      <c r="E469" s="28" t="s">
        <v>3215</v>
      </c>
      <c r="F469" s="27" t="s">
        <v>11798</v>
      </c>
      <c r="G469" s="28" t="s">
        <v>214</v>
      </c>
      <c r="H469" s="28" t="s">
        <v>107</v>
      </c>
      <c r="I469" s="28" t="s">
        <v>3124</v>
      </c>
      <c r="J469" s="28" t="s">
        <v>3108</v>
      </c>
      <c r="K469" s="28" t="s">
        <v>58</v>
      </c>
      <c r="L469" s="28" t="s">
        <v>1377</v>
      </c>
      <c r="M469" s="28" t="s">
        <v>3216</v>
      </c>
      <c r="N469" s="34" t="s">
        <v>1253</v>
      </c>
      <c r="O469" s="28" t="s">
        <v>1110</v>
      </c>
      <c r="P469" s="28" t="s">
        <v>922</v>
      </c>
      <c r="Q469" s="28" t="s">
        <v>3217</v>
      </c>
      <c r="R469" s="28">
        <v>-12.990073000000001</v>
      </c>
      <c r="S469" s="28">
        <v>-38.454337000000002</v>
      </c>
      <c r="T469" s="28" t="s">
        <v>1609</v>
      </c>
      <c r="U469" s="28" t="s">
        <v>91</v>
      </c>
      <c r="V469" s="34">
        <v>41866</v>
      </c>
      <c r="W469" s="28" t="str">
        <f t="shared" ca="1" si="11"/>
        <v>MADURA</v>
      </c>
      <c r="X469" s="34" t="s">
        <v>92</v>
      </c>
      <c r="Y469" s="27" t="s">
        <v>93</v>
      </c>
      <c r="Z469" s="28" t="s">
        <v>16233</v>
      </c>
      <c r="AA469" s="28" t="s">
        <v>61</v>
      </c>
      <c r="AB469" s="27" t="s">
        <v>3218</v>
      </c>
      <c r="AC469" s="27" t="s">
        <v>16789</v>
      </c>
      <c r="AD469" s="27" t="s">
        <v>13693</v>
      </c>
      <c r="AE469" s="27" t="s">
        <v>3219</v>
      </c>
      <c r="AF469" s="28" t="s">
        <v>336</v>
      </c>
      <c r="AG469" s="28" t="s">
        <v>336</v>
      </c>
      <c r="AH469" s="27" t="s">
        <v>336</v>
      </c>
      <c r="AI469" s="27" t="s">
        <v>336</v>
      </c>
      <c r="AJ469" s="27" t="s">
        <v>64</v>
      </c>
      <c r="AK469" s="27" t="s">
        <v>405</v>
      </c>
      <c r="AL469" s="27" t="s">
        <v>429</v>
      </c>
      <c r="AM469" s="28" t="s">
        <v>429</v>
      </c>
      <c r="AN469" s="28" t="s">
        <v>12285</v>
      </c>
      <c r="AO469" s="28" t="s">
        <v>67</v>
      </c>
      <c r="AP469" s="27" t="s">
        <v>1461</v>
      </c>
      <c r="AQ469" s="27" t="s">
        <v>1461</v>
      </c>
      <c r="AR469" s="28" t="s">
        <v>1461</v>
      </c>
      <c r="AS469" s="28" t="s">
        <v>1461</v>
      </c>
      <c r="AT469" s="28" t="s">
        <v>57</v>
      </c>
      <c r="AU469" s="28" t="s">
        <v>57</v>
      </c>
      <c r="AV469" s="28">
        <v>3</v>
      </c>
      <c r="AW469" s="28" t="s">
        <v>397</v>
      </c>
      <c r="AX469" s="28">
        <v>915</v>
      </c>
      <c r="AY469" s="27">
        <v>134597849</v>
      </c>
      <c r="AZ469" s="28" t="s">
        <v>3220</v>
      </c>
      <c r="BA469" s="28">
        <v>2005680000</v>
      </c>
      <c r="BB469" s="28" t="s">
        <v>57</v>
      </c>
      <c r="BC469" s="36" t="s">
        <v>57</v>
      </c>
      <c r="BD469" s="28" t="s">
        <v>57</v>
      </c>
      <c r="BE469" s="36" t="s">
        <v>69</v>
      </c>
      <c r="BF469" s="28" t="s">
        <v>12008</v>
      </c>
      <c r="BG469" s="36" t="s">
        <v>57</v>
      </c>
      <c r="BH469" s="27" t="s">
        <v>67</v>
      </c>
      <c r="BI469" s="28" t="s">
        <v>67</v>
      </c>
      <c r="BJ469" s="27" t="s">
        <v>12285</v>
      </c>
      <c r="BK469" s="27" t="s">
        <v>57</v>
      </c>
    </row>
    <row r="470" spans="1:63" x14ac:dyDescent="0.25">
      <c r="A470" s="31" t="s">
        <v>1452</v>
      </c>
      <c r="B470" s="27">
        <v>743</v>
      </c>
      <c r="C470" s="27">
        <v>890</v>
      </c>
      <c r="D470" s="28" t="s">
        <v>3221</v>
      </c>
      <c r="E470" s="28" t="s">
        <v>3222</v>
      </c>
      <c r="F470" s="27" t="s">
        <v>11798</v>
      </c>
      <c r="G470" s="28" t="s">
        <v>214</v>
      </c>
      <c r="H470" s="28" t="s">
        <v>107</v>
      </c>
      <c r="I470" s="28" t="s">
        <v>3124</v>
      </c>
      <c r="J470" s="28" t="s">
        <v>3108</v>
      </c>
      <c r="K470" s="28" t="s">
        <v>58</v>
      </c>
      <c r="L470" s="28" t="s">
        <v>1377</v>
      </c>
      <c r="M470" s="28" t="s">
        <v>14755</v>
      </c>
      <c r="N470" s="34" t="s">
        <v>3223</v>
      </c>
      <c r="O470" s="28" t="s">
        <v>1110</v>
      </c>
      <c r="P470" s="28" t="s">
        <v>922</v>
      </c>
      <c r="Q470" s="28" t="s">
        <v>3224</v>
      </c>
      <c r="R470" s="28">
        <v>-12.983345</v>
      </c>
      <c r="S470" s="28">
        <v>-38.460341</v>
      </c>
      <c r="T470" s="28" t="s">
        <v>59</v>
      </c>
      <c r="U470" s="28" t="s">
        <v>91</v>
      </c>
      <c r="V470" s="34">
        <v>42490</v>
      </c>
      <c r="W470" s="28" t="str">
        <f t="shared" ca="1" si="11"/>
        <v>MADURA</v>
      </c>
      <c r="X470" s="34" t="s">
        <v>1697</v>
      </c>
      <c r="Y470" s="27" t="s">
        <v>93</v>
      </c>
      <c r="Z470" s="28" t="s">
        <v>16233</v>
      </c>
      <c r="AA470" s="28" t="s">
        <v>61</v>
      </c>
      <c r="AB470" s="27" t="s">
        <v>3225</v>
      </c>
      <c r="AC470" s="27" t="s">
        <v>16790</v>
      </c>
      <c r="AD470" s="27" t="s">
        <v>13694</v>
      </c>
      <c r="AE470" s="27" t="s">
        <v>3226</v>
      </c>
      <c r="AF470" s="28" t="s">
        <v>618</v>
      </c>
      <c r="AG470" s="28" t="s">
        <v>618</v>
      </c>
      <c r="AH470" s="27" t="s">
        <v>618</v>
      </c>
      <c r="AI470" s="27" t="s">
        <v>63</v>
      </c>
      <c r="AJ470" s="27" t="s">
        <v>64</v>
      </c>
      <c r="AK470" s="27" t="s">
        <v>405</v>
      </c>
      <c r="AL470" s="27" t="s">
        <v>429</v>
      </c>
      <c r="AM470" s="28" t="s">
        <v>57</v>
      </c>
      <c r="AN470" s="28" t="s">
        <v>67</v>
      </c>
      <c r="AO470" s="28" t="s">
        <v>67</v>
      </c>
      <c r="AP470" s="27" t="s">
        <v>1461</v>
      </c>
      <c r="AQ470" s="27" t="s">
        <v>1461</v>
      </c>
      <c r="AR470" s="28" t="s">
        <v>1461</v>
      </c>
      <c r="AS470" s="28" t="s">
        <v>1461</v>
      </c>
      <c r="AT470" s="28">
        <v>3</v>
      </c>
      <c r="AU470" s="28" t="s">
        <v>57</v>
      </c>
      <c r="AV470" s="28">
        <v>3</v>
      </c>
      <c r="AW470" s="28" t="s">
        <v>397</v>
      </c>
      <c r="AX470" s="28">
        <v>915</v>
      </c>
      <c r="AY470" s="27">
        <v>143365620</v>
      </c>
      <c r="AZ470" s="28" t="s">
        <v>3227</v>
      </c>
      <c r="BA470" s="28">
        <v>2008900000</v>
      </c>
      <c r="BB470" s="28" t="s">
        <v>57</v>
      </c>
      <c r="BC470" s="36" t="s">
        <v>57</v>
      </c>
      <c r="BD470" s="28" t="s">
        <v>57</v>
      </c>
      <c r="BE470" s="36" t="s">
        <v>69</v>
      </c>
      <c r="BF470" s="28" t="s">
        <v>12008</v>
      </c>
      <c r="BG470" s="36" t="s">
        <v>57</v>
      </c>
      <c r="BH470" s="27" t="s">
        <v>67</v>
      </c>
      <c r="BI470" s="28" t="s">
        <v>67</v>
      </c>
      <c r="BJ470" s="27" t="s">
        <v>67</v>
      </c>
      <c r="BK470" s="27" t="s">
        <v>57</v>
      </c>
    </row>
    <row r="471" spans="1:63" x14ac:dyDescent="0.25">
      <c r="A471" s="31" t="s">
        <v>1452</v>
      </c>
      <c r="B471" s="27">
        <v>372</v>
      </c>
      <c r="C471" s="27">
        <v>913</v>
      </c>
      <c r="D471" s="28" t="s">
        <v>3228</v>
      </c>
      <c r="E471" s="28" t="s">
        <v>3229</v>
      </c>
      <c r="F471" s="27" t="s">
        <v>11798</v>
      </c>
      <c r="G471" s="28" t="s">
        <v>214</v>
      </c>
      <c r="H471" s="28" t="s">
        <v>107</v>
      </c>
      <c r="I471" s="28" t="s">
        <v>3124</v>
      </c>
      <c r="J471" s="28" t="s">
        <v>3108</v>
      </c>
      <c r="K471" s="28" t="s">
        <v>58</v>
      </c>
      <c r="L471" s="28" t="s">
        <v>1377</v>
      </c>
      <c r="M471" s="28" t="s">
        <v>14756</v>
      </c>
      <c r="N471" s="34" t="s">
        <v>3230</v>
      </c>
      <c r="O471" s="28" t="s">
        <v>1110</v>
      </c>
      <c r="P471" s="28" t="s">
        <v>922</v>
      </c>
      <c r="Q471" s="28" t="s">
        <v>3231</v>
      </c>
      <c r="R471" s="28">
        <v>-12.987625</v>
      </c>
      <c r="S471" s="28">
        <v>-38.468800999999999</v>
      </c>
      <c r="T471" s="28" t="s">
        <v>59</v>
      </c>
      <c r="U471" s="28" t="s">
        <v>91</v>
      </c>
      <c r="V471" s="34">
        <v>43069</v>
      </c>
      <c r="W471" s="28" t="str">
        <f t="shared" ca="1" si="11"/>
        <v>MADURA</v>
      </c>
      <c r="X471" s="34" t="s">
        <v>3127</v>
      </c>
      <c r="Y471" s="27" t="s">
        <v>3128</v>
      </c>
      <c r="Z471" s="28" t="s">
        <v>16233</v>
      </c>
      <c r="AA471" s="28" t="s">
        <v>61</v>
      </c>
      <c r="AB471" s="27" t="s">
        <v>3232</v>
      </c>
      <c r="AC471" s="27" t="s">
        <v>16791</v>
      </c>
      <c r="AD471" s="27" t="s">
        <v>13695</v>
      </c>
      <c r="AE471" s="27" t="s">
        <v>3233</v>
      </c>
      <c r="AF471" s="28" t="s">
        <v>618</v>
      </c>
      <c r="AG471" s="28" t="s">
        <v>618</v>
      </c>
      <c r="AH471" s="27" t="s">
        <v>618</v>
      </c>
      <c r="AI471" s="27" t="s">
        <v>63</v>
      </c>
      <c r="AJ471" s="27" t="s">
        <v>64</v>
      </c>
      <c r="AK471" s="27" t="s">
        <v>65</v>
      </c>
      <c r="AL471" s="27" t="s">
        <v>429</v>
      </c>
      <c r="AM471" s="28" t="s">
        <v>57</v>
      </c>
      <c r="AN471" s="28" t="s">
        <v>67</v>
      </c>
      <c r="AO471" s="28" t="s">
        <v>67</v>
      </c>
      <c r="AP471" s="27" t="s">
        <v>1461</v>
      </c>
      <c r="AQ471" s="27" t="s">
        <v>1461</v>
      </c>
      <c r="AR471" s="28" t="s">
        <v>1461</v>
      </c>
      <c r="AS471" s="28" t="s">
        <v>67</v>
      </c>
      <c r="AT471" s="28">
        <v>9</v>
      </c>
      <c r="AU471" s="28" t="s">
        <v>57</v>
      </c>
      <c r="AV471" s="28">
        <v>3</v>
      </c>
      <c r="AW471" s="28" t="s">
        <v>68</v>
      </c>
      <c r="AX471" s="28">
        <v>915</v>
      </c>
      <c r="AY471" s="27" t="s">
        <v>14277</v>
      </c>
      <c r="AZ471" s="28" t="s">
        <v>3234</v>
      </c>
      <c r="BA471" s="28">
        <v>2009130000</v>
      </c>
      <c r="BB471" s="28" t="s">
        <v>57</v>
      </c>
      <c r="BC471" s="36" t="s">
        <v>57</v>
      </c>
      <c r="BD471" s="28" t="s">
        <v>57</v>
      </c>
      <c r="BE471" s="36" t="s">
        <v>69</v>
      </c>
      <c r="BF471" s="28" t="s">
        <v>12008</v>
      </c>
      <c r="BG471" s="36" t="s">
        <v>57</v>
      </c>
      <c r="BH471" s="27" t="s">
        <v>67</v>
      </c>
      <c r="BI471" s="28" t="s">
        <v>67</v>
      </c>
      <c r="BJ471" s="27" t="s">
        <v>67</v>
      </c>
      <c r="BK471" s="27" t="s">
        <v>57</v>
      </c>
    </row>
    <row r="472" spans="1:63" x14ac:dyDescent="0.25">
      <c r="A472" s="31" t="s">
        <v>1452</v>
      </c>
      <c r="B472" s="27">
        <v>743</v>
      </c>
      <c r="C472" s="27">
        <v>2169</v>
      </c>
      <c r="D472" s="28" t="s">
        <v>3242</v>
      </c>
      <c r="E472" s="28" t="s">
        <v>3243</v>
      </c>
      <c r="F472" s="27" t="s">
        <v>11798</v>
      </c>
      <c r="G472" s="28" t="s">
        <v>214</v>
      </c>
      <c r="H472" s="28" t="s">
        <v>107</v>
      </c>
      <c r="I472" s="28" t="s">
        <v>3124</v>
      </c>
      <c r="J472" s="28" t="s">
        <v>3108</v>
      </c>
      <c r="K472" s="28" t="s">
        <v>58</v>
      </c>
      <c r="L472" s="28" t="s">
        <v>1377</v>
      </c>
      <c r="M472" s="28" t="s">
        <v>14757</v>
      </c>
      <c r="N472" s="34" t="s">
        <v>3244</v>
      </c>
      <c r="O472" s="28" t="s">
        <v>1110</v>
      </c>
      <c r="P472" s="28" t="s">
        <v>922</v>
      </c>
      <c r="Q472" s="28" t="s">
        <v>3245</v>
      </c>
      <c r="R472" s="28">
        <v>-13.006593000000001</v>
      </c>
      <c r="S472" s="28">
        <v>-38.487302</v>
      </c>
      <c r="T472" s="28" t="s">
        <v>1609</v>
      </c>
      <c r="U472" s="28" t="s">
        <v>91</v>
      </c>
      <c r="V472" s="34">
        <v>43738</v>
      </c>
      <c r="W472" s="28" t="str">
        <f t="shared" ca="1" si="11"/>
        <v>MADURA</v>
      </c>
      <c r="X472" s="34" t="s">
        <v>92</v>
      </c>
      <c r="Y472" s="27" t="s">
        <v>93</v>
      </c>
      <c r="Z472" s="28" t="s">
        <v>16233</v>
      </c>
      <c r="AA472" s="28" t="s">
        <v>61</v>
      </c>
      <c r="AB472" s="27" t="s">
        <v>3246</v>
      </c>
      <c r="AC472" s="27" t="s">
        <v>16792</v>
      </c>
      <c r="AD472" s="27" t="s">
        <v>13696</v>
      </c>
      <c r="AE472" s="27" t="s">
        <v>3247</v>
      </c>
      <c r="AF472" s="28" t="s">
        <v>3189</v>
      </c>
      <c r="AG472" s="28" t="s">
        <v>3189</v>
      </c>
      <c r="AH472" s="27" t="s">
        <v>3189</v>
      </c>
      <c r="AI472" s="27" t="s">
        <v>63</v>
      </c>
      <c r="AJ472" s="27" t="s">
        <v>64</v>
      </c>
      <c r="AK472" s="27" t="s">
        <v>65</v>
      </c>
      <c r="AL472" s="27" t="s">
        <v>429</v>
      </c>
      <c r="AM472" s="28" t="s">
        <v>57</v>
      </c>
      <c r="AN472" s="28" t="s">
        <v>12285</v>
      </c>
      <c r="AO472" s="28" t="s">
        <v>67</v>
      </c>
      <c r="AP472" s="27" t="s">
        <v>1461</v>
      </c>
      <c r="AQ472" s="27" t="s">
        <v>1461</v>
      </c>
      <c r="AR472" s="28" t="s">
        <v>1461</v>
      </c>
      <c r="AS472" s="28" t="s">
        <v>1461</v>
      </c>
      <c r="AT472" s="28">
        <v>5</v>
      </c>
      <c r="AU472" s="28" t="s">
        <v>57</v>
      </c>
      <c r="AV472" s="28">
        <v>3</v>
      </c>
      <c r="AW472" s="28" t="s">
        <v>397</v>
      </c>
      <c r="AX472" s="28">
        <v>915</v>
      </c>
      <c r="AY472" s="27">
        <v>160693233</v>
      </c>
      <c r="AZ472" s="28" t="s">
        <v>3248</v>
      </c>
      <c r="BA472" s="28">
        <v>2021690000</v>
      </c>
      <c r="BB472" s="28" t="s">
        <v>57</v>
      </c>
      <c r="BC472" s="36" t="s">
        <v>57</v>
      </c>
      <c r="BD472" s="28" t="s">
        <v>57</v>
      </c>
      <c r="BE472" s="36" t="s">
        <v>69</v>
      </c>
      <c r="BF472" s="28" t="s">
        <v>12008</v>
      </c>
      <c r="BG472" s="36" t="s">
        <v>57</v>
      </c>
      <c r="BH472" s="27" t="s">
        <v>12285</v>
      </c>
      <c r="BI472" s="28" t="s">
        <v>67</v>
      </c>
      <c r="BJ472" s="27" t="s">
        <v>12285</v>
      </c>
      <c r="BK472" s="27" t="s">
        <v>57</v>
      </c>
    </row>
    <row r="473" spans="1:63" x14ac:dyDescent="0.25">
      <c r="A473" s="31" t="s">
        <v>1452</v>
      </c>
      <c r="B473" s="27">
        <v>369</v>
      </c>
      <c r="C473" s="27">
        <v>395</v>
      </c>
      <c r="D473" s="28" t="s">
        <v>3256</v>
      </c>
      <c r="E473" s="28" t="s">
        <v>3257</v>
      </c>
      <c r="F473" s="27" t="s">
        <v>11798</v>
      </c>
      <c r="G473" s="28" t="s">
        <v>214</v>
      </c>
      <c r="H473" s="28" t="s">
        <v>107</v>
      </c>
      <c r="I473" s="28" t="s">
        <v>3124</v>
      </c>
      <c r="J473" s="28" t="s">
        <v>3108</v>
      </c>
      <c r="K473" s="28" t="s">
        <v>58</v>
      </c>
      <c r="L473" s="28" t="s">
        <v>1377</v>
      </c>
      <c r="M473" s="28" t="s">
        <v>3258</v>
      </c>
      <c r="N473" s="34" t="s">
        <v>3259</v>
      </c>
      <c r="O473" s="28" t="s">
        <v>1110</v>
      </c>
      <c r="P473" s="28" t="s">
        <v>922</v>
      </c>
      <c r="Q473" s="28" t="s">
        <v>3260</v>
      </c>
      <c r="R473" s="28">
        <v>-12.990885</v>
      </c>
      <c r="S473" s="28">
        <v>-38.520392999999999</v>
      </c>
      <c r="T473" s="28" t="s">
        <v>1609</v>
      </c>
      <c r="U473" s="28" t="s">
        <v>91</v>
      </c>
      <c r="V473" s="34">
        <v>41221</v>
      </c>
      <c r="W473" s="28" t="str">
        <f t="shared" ca="1" si="11"/>
        <v>MADURA</v>
      </c>
      <c r="X473" s="34" t="s">
        <v>92</v>
      </c>
      <c r="Y473" s="27" t="s">
        <v>93</v>
      </c>
      <c r="Z473" s="28" t="s">
        <v>16233</v>
      </c>
      <c r="AA473" s="28" t="s">
        <v>61</v>
      </c>
      <c r="AB473" s="27" t="s">
        <v>3261</v>
      </c>
      <c r="AC473" s="27" t="s">
        <v>16793</v>
      </c>
      <c r="AD473" s="27" t="s">
        <v>13697</v>
      </c>
      <c r="AE473" s="27" t="s">
        <v>3262</v>
      </c>
      <c r="AF473" s="28" t="s">
        <v>618</v>
      </c>
      <c r="AG473" s="28" t="s">
        <v>618</v>
      </c>
      <c r="AH473" s="27" t="s">
        <v>618</v>
      </c>
      <c r="AI473" s="27" t="s">
        <v>63</v>
      </c>
      <c r="AJ473" s="27" t="s">
        <v>64</v>
      </c>
      <c r="AK473" s="27" t="s">
        <v>405</v>
      </c>
      <c r="AL473" s="27" t="s">
        <v>429</v>
      </c>
      <c r="AM473" s="28" t="s">
        <v>429</v>
      </c>
      <c r="AN473" s="28" t="s">
        <v>67</v>
      </c>
      <c r="AO473" s="28" t="s">
        <v>67</v>
      </c>
      <c r="AP473" s="27" t="s">
        <v>1461</v>
      </c>
      <c r="AQ473" s="27" t="s">
        <v>1461</v>
      </c>
      <c r="AR473" s="28" t="s">
        <v>1461</v>
      </c>
      <c r="AS473" s="28" t="s">
        <v>1461</v>
      </c>
      <c r="AT473" s="28" t="s">
        <v>57</v>
      </c>
      <c r="AU473" s="28" t="s">
        <v>57</v>
      </c>
      <c r="AV473" s="28">
        <v>3</v>
      </c>
      <c r="AW473" s="28" t="s">
        <v>397</v>
      </c>
      <c r="AX473" s="28">
        <v>915</v>
      </c>
      <c r="AY473" s="27">
        <v>104040326</v>
      </c>
      <c r="AZ473" s="28" t="s">
        <v>3263</v>
      </c>
      <c r="BA473" s="28">
        <v>2003950000</v>
      </c>
      <c r="BB473" s="28" t="s">
        <v>57</v>
      </c>
      <c r="BC473" s="36" t="s">
        <v>57</v>
      </c>
      <c r="BD473" s="28" t="s">
        <v>57</v>
      </c>
      <c r="BE473" s="36" t="s">
        <v>69</v>
      </c>
      <c r="BF473" s="28" t="s">
        <v>12008</v>
      </c>
      <c r="BG473" s="36" t="s">
        <v>57</v>
      </c>
      <c r="BH473" s="27" t="s">
        <v>67</v>
      </c>
      <c r="BI473" s="28" t="s">
        <v>67</v>
      </c>
      <c r="BJ473" s="27" t="s">
        <v>67</v>
      </c>
      <c r="BK473" s="27" t="s">
        <v>57</v>
      </c>
    </row>
    <row r="474" spans="1:63" x14ac:dyDescent="0.25">
      <c r="A474" s="31" t="s">
        <v>1452</v>
      </c>
      <c r="B474" s="27">
        <v>369</v>
      </c>
      <c r="C474" s="27">
        <v>2161</v>
      </c>
      <c r="D474" s="28" t="s">
        <v>3264</v>
      </c>
      <c r="E474" s="28" t="s">
        <v>3265</v>
      </c>
      <c r="F474" s="27" t="s">
        <v>11798</v>
      </c>
      <c r="G474" s="28" t="s">
        <v>214</v>
      </c>
      <c r="H474" s="28" t="s">
        <v>107</v>
      </c>
      <c r="I474" s="28" t="s">
        <v>3124</v>
      </c>
      <c r="J474" s="28" t="s">
        <v>3108</v>
      </c>
      <c r="K474" s="28" t="s">
        <v>58</v>
      </c>
      <c r="L474" s="28" t="s">
        <v>1377</v>
      </c>
      <c r="M474" s="28" t="s">
        <v>14758</v>
      </c>
      <c r="N474" s="34" t="s">
        <v>3259</v>
      </c>
      <c r="O474" s="28" t="s">
        <v>1110</v>
      </c>
      <c r="P474" s="28" t="s">
        <v>922</v>
      </c>
      <c r="Q474" s="28" t="s">
        <v>3266</v>
      </c>
      <c r="R474" s="28">
        <v>-12.993895</v>
      </c>
      <c r="S474" s="28">
        <v>-38.522562999999998</v>
      </c>
      <c r="T474" s="28" t="s">
        <v>59</v>
      </c>
      <c r="U474" s="28" t="s">
        <v>91</v>
      </c>
      <c r="V474" s="34">
        <v>43822</v>
      </c>
      <c r="W474" s="28" t="str">
        <f t="shared" ca="1" si="11"/>
        <v>MADURA</v>
      </c>
      <c r="X474" s="34" t="s">
        <v>1697</v>
      </c>
      <c r="Y474" s="27" t="s">
        <v>93</v>
      </c>
      <c r="Z474" s="28" t="s">
        <v>16233</v>
      </c>
      <c r="AA474" s="28" t="s">
        <v>61</v>
      </c>
      <c r="AB474" s="27" t="s">
        <v>3267</v>
      </c>
      <c r="AC474" s="27" t="s">
        <v>16794</v>
      </c>
      <c r="AD474" s="27" t="s">
        <v>13698</v>
      </c>
      <c r="AE474" s="27" t="s">
        <v>3268</v>
      </c>
      <c r="AF474" s="28" t="s">
        <v>618</v>
      </c>
      <c r="AG474" s="28" t="s">
        <v>618</v>
      </c>
      <c r="AH474" s="27" t="s">
        <v>618</v>
      </c>
      <c r="AI474" s="27" t="s">
        <v>63</v>
      </c>
      <c r="AJ474" s="27" t="s">
        <v>64</v>
      </c>
      <c r="AK474" s="27" t="s">
        <v>65</v>
      </c>
      <c r="AL474" s="27" t="s">
        <v>429</v>
      </c>
      <c r="AM474" s="28" t="s">
        <v>57</v>
      </c>
      <c r="AN474" s="28" t="s">
        <v>12285</v>
      </c>
      <c r="AO474" s="28" t="s">
        <v>67</v>
      </c>
      <c r="AP474" s="27" t="s">
        <v>1461</v>
      </c>
      <c r="AQ474" s="27" t="s">
        <v>1461</v>
      </c>
      <c r="AR474" s="28" t="s">
        <v>1461</v>
      </c>
      <c r="AS474" s="28" t="s">
        <v>1461</v>
      </c>
      <c r="AT474" s="28" t="s">
        <v>57</v>
      </c>
      <c r="AU474" s="28" t="s">
        <v>57</v>
      </c>
      <c r="AV474" s="28">
        <v>3</v>
      </c>
      <c r="AW474" s="28" t="s">
        <v>68</v>
      </c>
      <c r="AX474" s="28">
        <v>915</v>
      </c>
      <c r="AY474" s="27">
        <v>163870341</v>
      </c>
      <c r="AZ474" s="28" t="s">
        <v>3269</v>
      </c>
      <c r="BA474" s="28">
        <v>2021610000</v>
      </c>
      <c r="BB474" s="28" t="s">
        <v>57</v>
      </c>
      <c r="BC474" s="36" t="s">
        <v>57</v>
      </c>
      <c r="BD474" s="28" t="s">
        <v>57</v>
      </c>
      <c r="BE474" s="36" t="s">
        <v>69</v>
      </c>
      <c r="BF474" s="28" t="s">
        <v>12008</v>
      </c>
      <c r="BG474" s="36" t="s">
        <v>57</v>
      </c>
      <c r="BH474" s="27" t="s">
        <v>67</v>
      </c>
      <c r="BI474" s="28" t="s">
        <v>67</v>
      </c>
      <c r="BJ474" s="27" t="s">
        <v>12285</v>
      </c>
      <c r="BK474" s="27" t="s">
        <v>57</v>
      </c>
    </row>
    <row r="475" spans="1:63" x14ac:dyDescent="0.25">
      <c r="A475" s="31" t="s">
        <v>1452</v>
      </c>
      <c r="B475" s="27">
        <v>651</v>
      </c>
      <c r="C475" s="27">
        <v>604</v>
      </c>
      <c r="D475" s="28" t="s">
        <v>3334</v>
      </c>
      <c r="E475" s="28" t="s">
        <v>3335</v>
      </c>
      <c r="F475" s="27" t="s">
        <v>11798</v>
      </c>
      <c r="G475" s="28" t="s">
        <v>214</v>
      </c>
      <c r="H475" s="28" t="s">
        <v>107</v>
      </c>
      <c r="I475" s="28" t="s">
        <v>3124</v>
      </c>
      <c r="J475" s="28" t="s">
        <v>3108</v>
      </c>
      <c r="K475" s="28" t="s">
        <v>58</v>
      </c>
      <c r="L475" s="28" t="s">
        <v>1377</v>
      </c>
      <c r="M475" s="28" t="s">
        <v>14759</v>
      </c>
      <c r="N475" s="34" t="s">
        <v>3336</v>
      </c>
      <c r="O475" s="28" t="s">
        <v>1110</v>
      </c>
      <c r="P475" s="28" t="s">
        <v>922</v>
      </c>
      <c r="Q475" s="28" t="s">
        <v>3337</v>
      </c>
      <c r="R475" s="28">
        <v>-12.998913999999999</v>
      </c>
      <c r="S475" s="28">
        <v>-38.523018</v>
      </c>
      <c r="T475" s="28" t="s">
        <v>1609</v>
      </c>
      <c r="U475" s="28" t="s">
        <v>91</v>
      </c>
      <c r="V475" s="34">
        <v>41638</v>
      </c>
      <c r="W475" s="28" t="str">
        <f t="shared" ca="1" si="11"/>
        <v>MADURA</v>
      </c>
      <c r="X475" s="34" t="s">
        <v>92</v>
      </c>
      <c r="Y475" s="27" t="s">
        <v>93</v>
      </c>
      <c r="Z475" s="28" t="s">
        <v>16233</v>
      </c>
      <c r="AA475" s="28" t="s">
        <v>61</v>
      </c>
      <c r="AB475" s="27" t="s">
        <v>3338</v>
      </c>
      <c r="AC475" s="27" t="s">
        <v>16795</v>
      </c>
      <c r="AD475" s="27" t="s">
        <v>13699</v>
      </c>
      <c r="AE475" s="27" t="s">
        <v>3339</v>
      </c>
      <c r="AF475" s="28" t="s">
        <v>336</v>
      </c>
      <c r="AG475" s="28" t="s">
        <v>336</v>
      </c>
      <c r="AH475" s="27" t="s">
        <v>336</v>
      </c>
      <c r="AI475" s="27" t="s">
        <v>336</v>
      </c>
      <c r="AJ475" s="27" t="s">
        <v>64</v>
      </c>
      <c r="AK475" s="27" t="s">
        <v>405</v>
      </c>
      <c r="AL475" s="27" t="s">
        <v>429</v>
      </c>
      <c r="AM475" s="28" t="s">
        <v>429</v>
      </c>
      <c r="AN475" s="28" t="s">
        <v>12285</v>
      </c>
      <c r="AO475" s="28" t="s">
        <v>67</v>
      </c>
      <c r="AP475" s="27" t="s">
        <v>1461</v>
      </c>
      <c r="AQ475" s="27" t="s">
        <v>1461</v>
      </c>
      <c r="AR475" s="28" t="s">
        <v>1461</v>
      </c>
      <c r="AS475" s="28" t="s">
        <v>1461</v>
      </c>
      <c r="AT475" s="28" t="s">
        <v>57</v>
      </c>
      <c r="AU475" s="28" t="s">
        <v>57</v>
      </c>
      <c r="AV475" s="28">
        <v>3</v>
      </c>
      <c r="AW475" s="28" t="s">
        <v>397</v>
      </c>
      <c r="AX475" s="28">
        <v>915</v>
      </c>
      <c r="AY475" s="27">
        <v>113438659</v>
      </c>
      <c r="AZ475" s="28" t="s">
        <v>3340</v>
      </c>
      <c r="BA475" s="28">
        <v>2006040000</v>
      </c>
      <c r="BB475" s="28" t="s">
        <v>57</v>
      </c>
      <c r="BC475" s="36" t="s">
        <v>57</v>
      </c>
      <c r="BD475" s="28" t="s">
        <v>57</v>
      </c>
      <c r="BE475" s="36" t="s">
        <v>69</v>
      </c>
      <c r="BF475" s="28" t="s">
        <v>12008</v>
      </c>
      <c r="BG475" s="36" t="s">
        <v>57</v>
      </c>
      <c r="BH475" s="27" t="s">
        <v>67</v>
      </c>
      <c r="BI475" s="28" t="s">
        <v>67</v>
      </c>
      <c r="BJ475" s="27" t="s">
        <v>12285</v>
      </c>
      <c r="BK475" s="27" t="s">
        <v>57</v>
      </c>
    </row>
    <row r="476" spans="1:63" x14ac:dyDescent="0.25">
      <c r="A476" s="31" t="s">
        <v>1452</v>
      </c>
      <c r="B476" s="27">
        <v>743</v>
      </c>
      <c r="C476" s="27">
        <v>397</v>
      </c>
      <c r="D476" s="28" t="s">
        <v>3505</v>
      </c>
      <c r="E476" s="28" t="s">
        <v>3506</v>
      </c>
      <c r="F476" s="27" t="s">
        <v>11798</v>
      </c>
      <c r="G476" s="28" t="s">
        <v>214</v>
      </c>
      <c r="H476" s="28" t="s">
        <v>107</v>
      </c>
      <c r="I476" s="28" t="s">
        <v>3124</v>
      </c>
      <c r="J476" s="28" t="s">
        <v>3108</v>
      </c>
      <c r="K476" s="28" t="s">
        <v>58</v>
      </c>
      <c r="L476" s="28" t="s">
        <v>1377</v>
      </c>
      <c r="M476" s="28" t="s">
        <v>14760</v>
      </c>
      <c r="N476" s="34" t="s">
        <v>3141</v>
      </c>
      <c r="O476" s="28" t="s">
        <v>1110</v>
      </c>
      <c r="P476" s="28" t="s">
        <v>922</v>
      </c>
      <c r="Q476" s="28" t="s">
        <v>3507</v>
      </c>
      <c r="R476" s="28">
        <v>-13.008834999999999</v>
      </c>
      <c r="S476" s="28">
        <v>-38.509464000000001</v>
      </c>
      <c r="T476" s="28" t="s">
        <v>59</v>
      </c>
      <c r="U476" s="28" t="s">
        <v>91</v>
      </c>
      <c r="V476" s="34">
        <v>41962</v>
      </c>
      <c r="W476" s="28" t="str">
        <f t="shared" ca="1" si="11"/>
        <v>MADURA</v>
      </c>
      <c r="X476" s="34" t="s">
        <v>3508</v>
      </c>
      <c r="Y476" s="27" t="s">
        <v>93</v>
      </c>
      <c r="Z476" s="28" t="s">
        <v>16233</v>
      </c>
      <c r="AA476" s="28" t="s">
        <v>61</v>
      </c>
      <c r="AB476" s="27" t="s">
        <v>3509</v>
      </c>
      <c r="AC476" s="27" t="s">
        <v>16796</v>
      </c>
      <c r="AD476" s="27" t="s">
        <v>13700</v>
      </c>
      <c r="AE476" s="27" t="s">
        <v>3510</v>
      </c>
      <c r="AF476" s="28" t="s">
        <v>618</v>
      </c>
      <c r="AG476" s="28" t="s">
        <v>618</v>
      </c>
      <c r="AH476" s="27" t="s">
        <v>618</v>
      </c>
      <c r="AI476" s="27" t="s">
        <v>63</v>
      </c>
      <c r="AJ476" s="27" t="s">
        <v>64</v>
      </c>
      <c r="AK476" s="27" t="s">
        <v>65</v>
      </c>
      <c r="AL476" s="27" t="s">
        <v>429</v>
      </c>
      <c r="AM476" s="28" t="s">
        <v>429</v>
      </c>
      <c r="AN476" s="28" t="s">
        <v>67</v>
      </c>
      <c r="AO476" s="28" t="s">
        <v>67</v>
      </c>
      <c r="AP476" s="27" t="s">
        <v>1461</v>
      </c>
      <c r="AQ476" s="27" t="s">
        <v>1461</v>
      </c>
      <c r="AR476" s="28" t="s">
        <v>67</v>
      </c>
      <c r="AS476" s="28" t="s">
        <v>1461</v>
      </c>
      <c r="AT476" s="28" t="s">
        <v>57</v>
      </c>
      <c r="AU476" s="28" t="s">
        <v>57</v>
      </c>
      <c r="AV476" s="28">
        <v>2</v>
      </c>
      <c r="AW476" s="28" t="s">
        <v>68</v>
      </c>
      <c r="AX476" s="28">
        <v>915</v>
      </c>
      <c r="AY476" s="27">
        <v>105498012</v>
      </c>
      <c r="AZ476" s="28" t="s">
        <v>3511</v>
      </c>
      <c r="BA476" s="28">
        <v>2003970000</v>
      </c>
      <c r="BB476" s="28" t="s">
        <v>57</v>
      </c>
      <c r="BC476" s="36" t="s">
        <v>57</v>
      </c>
      <c r="BD476" s="28" t="s">
        <v>57</v>
      </c>
      <c r="BE476" s="36" t="s">
        <v>69</v>
      </c>
      <c r="BF476" s="28" t="s">
        <v>12008</v>
      </c>
      <c r="BG476" s="36" t="s">
        <v>57</v>
      </c>
      <c r="BH476" s="27" t="s">
        <v>67</v>
      </c>
      <c r="BI476" s="28" t="s">
        <v>67</v>
      </c>
      <c r="BJ476" s="27" t="s">
        <v>67</v>
      </c>
      <c r="BK476" s="27" t="s">
        <v>57</v>
      </c>
    </row>
    <row r="477" spans="1:63" x14ac:dyDescent="0.25">
      <c r="A477" s="31" t="s">
        <v>1452</v>
      </c>
      <c r="B477" s="27">
        <v>651</v>
      </c>
      <c r="C477" s="27">
        <v>220</v>
      </c>
      <c r="D477" s="28" t="s">
        <v>3558</v>
      </c>
      <c r="E477" s="28" t="s">
        <v>3559</v>
      </c>
      <c r="F477" s="27" t="s">
        <v>11798</v>
      </c>
      <c r="G477" s="28" t="s">
        <v>214</v>
      </c>
      <c r="H477" s="28" t="s">
        <v>107</v>
      </c>
      <c r="I477" s="28" t="s">
        <v>3124</v>
      </c>
      <c r="J477" s="28" t="s">
        <v>3108</v>
      </c>
      <c r="K477" s="28" t="s">
        <v>58</v>
      </c>
      <c r="L477" s="28" t="s">
        <v>1377</v>
      </c>
      <c r="M477" s="28" t="s">
        <v>3560</v>
      </c>
      <c r="N477" s="34" t="s">
        <v>1253</v>
      </c>
      <c r="O477" s="28" t="s">
        <v>1110</v>
      </c>
      <c r="P477" s="28" t="s">
        <v>922</v>
      </c>
      <c r="Q477" s="28" t="s">
        <v>1379</v>
      </c>
      <c r="R477" s="28">
        <v>-13.006983999999999</v>
      </c>
      <c r="S477" s="28">
        <v>-38.460543999999999</v>
      </c>
      <c r="T477" s="28" t="s">
        <v>1609</v>
      </c>
      <c r="U477" s="28" t="s">
        <v>91</v>
      </c>
      <c r="V477" s="34">
        <v>39251</v>
      </c>
      <c r="W477" s="28" t="str">
        <f t="shared" ca="1" si="11"/>
        <v>MADURA</v>
      </c>
      <c r="X477" s="34" t="s">
        <v>92</v>
      </c>
      <c r="Y477" s="27" t="s">
        <v>93</v>
      </c>
      <c r="Z477" s="28" t="s">
        <v>16233</v>
      </c>
      <c r="AA477" s="28" t="s">
        <v>61</v>
      </c>
      <c r="AB477" s="27" t="s">
        <v>3561</v>
      </c>
      <c r="AC477" s="27" t="s">
        <v>16797</v>
      </c>
      <c r="AD477" s="27" t="s">
        <v>13701</v>
      </c>
      <c r="AE477" s="27" t="s">
        <v>3562</v>
      </c>
      <c r="AF477" s="28" t="s">
        <v>336</v>
      </c>
      <c r="AG477" s="28" t="s">
        <v>336</v>
      </c>
      <c r="AH477" s="27" t="s">
        <v>336</v>
      </c>
      <c r="AI477" s="27" t="s">
        <v>336</v>
      </c>
      <c r="AJ477" s="27" t="s">
        <v>64</v>
      </c>
      <c r="AK477" s="27" t="s">
        <v>405</v>
      </c>
      <c r="AL477" s="27" t="s">
        <v>429</v>
      </c>
      <c r="AM477" s="28" t="s">
        <v>429</v>
      </c>
      <c r="AN477" s="28" t="s">
        <v>12285</v>
      </c>
      <c r="AO477" s="28" t="s">
        <v>12285</v>
      </c>
      <c r="AP477" s="27" t="s">
        <v>1461</v>
      </c>
      <c r="AQ477" s="27" t="s">
        <v>1461</v>
      </c>
      <c r="AR477" s="28" t="s">
        <v>67</v>
      </c>
      <c r="AS477" s="28" t="s">
        <v>1461</v>
      </c>
      <c r="AT477" s="28" t="s">
        <v>57</v>
      </c>
      <c r="AU477" s="28" t="s">
        <v>57</v>
      </c>
      <c r="AV477" s="28">
        <v>3</v>
      </c>
      <c r="AW477" s="28" t="s">
        <v>68</v>
      </c>
      <c r="AX477" s="28">
        <v>915</v>
      </c>
      <c r="AY477" s="27">
        <v>103567828</v>
      </c>
      <c r="AZ477" s="28" t="s">
        <v>3563</v>
      </c>
      <c r="BA477" s="28">
        <v>2002200000</v>
      </c>
      <c r="BB477" s="28" t="s">
        <v>57</v>
      </c>
      <c r="BC477" s="36" t="s">
        <v>57</v>
      </c>
      <c r="BD477" s="28" t="s">
        <v>57</v>
      </c>
      <c r="BE477" s="36" t="s">
        <v>69</v>
      </c>
      <c r="BF477" s="28" t="s">
        <v>12008</v>
      </c>
      <c r="BG477" s="36" t="s">
        <v>57</v>
      </c>
      <c r="BH477" s="27" t="s">
        <v>67</v>
      </c>
      <c r="BI477" s="28" t="s">
        <v>67</v>
      </c>
      <c r="BJ477" s="27" t="s">
        <v>12285</v>
      </c>
      <c r="BK477" s="27" t="s">
        <v>57</v>
      </c>
    </row>
    <row r="478" spans="1:63" x14ac:dyDescent="0.25">
      <c r="A478" s="31" t="s">
        <v>1452</v>
      </c>
      <c r="B478" s="27">
        <v>743</v>
      </c>
      <c r="C478" s="27">
        <v>432</v>
      </c>
      <c r="D478" s="28" t="s">
        <v>3564</v>
      </c>
      <c r="E478" s="28" t="s">
        <v>3565</v>
      </c>
      <c r="F478" s="27" t="s">
        <v>11798</v>
      </c>
      <c r="G478" s="28" t="s">
        <v>214</v>
      </c>
      <c r="H478" s="28" t="s">
        <v>107</v>
      </c>
      <c r="I478" s="28" t="s">
        <v>3124</v>
      </c>
      <c r="J478" s="28" t="s">
        <v>3108</v>
      </c>
      <c r="K478" s="28" t="s">
        <v>58</v>
      </c>
      <c r="L478" s="28" t="s">
        <v>1377</v>
      </c>
      <c r="M478" s="28" t="s">
        <v>14761</v>
      </c>
      <c r="N478" s="34" t="s">
        <v>1253</v>
      </c>
      <c r="O478" s="28" t="s">
        <v>1110</v>
      </c>
      <c r="P478" s="28" t="s">
        <v>922</v>
      </c>
      <c r="Q478" s="28" t="s">
        <v>3566</v>
      </c>
      <c r="R478" s="28">
        <v>-13.006278999999999</v>
      </c>
      <c r="S478" s="28">
        <v>-38.465553999999997</v>
      </c>
      <c r="T478" s="28" t="s">
        <v>59</v>
      </c>
      <c r="U478" s="28" t="s">
        <v>91</v>
      </c>
      <c r="V478" s="34">
        <v>43038</v>
      </c>
      <c r="W478" s="28" t="str">
        <f t="shared" ca="1" si="11"/>
        <v>MADURA</v>
      </c>
      <c r="X478" s="34" t="s">
        <v>1697</v>
      </c>
      <c r="Y478" s="27" t="s">
        <v>93</v>
      </c>
      <c r="Z478" s="28" t="s">
        <v>16233</v>
      </c>
      <c r="AA478" s="28" t="s">
        <v>61</v>
      </c>
      <c r="AB478" s="27" t="s">
        <v>3567</v>
      </c>
      <c r="AC478" s="27" t="s">
        <v>16798</v>
      </c>
      <c r="AD478" s="27" t="s">
        <v>13702</v>
      </c>
      <c r="AE478" s="27" t="s">
        <v>3568</v>
      </c>
      <c r="AF478" s="28" t="s">
        <v>618</v>
      </c>
      <c r="AG478" s="28" t="s">
        <v>618</v>
      </c>
      <c r="AH478" s="27" t="s">
        <v>618</v>
      </c>
      <c r="AI478" s="27" t="s">
        <v>63</v>
      </c>
      <c r="AJ478" s="27" t="s">
        <v>64</v>
      </c>
      <c r="AK478" s="27" t="s">
        <v>65</v>
      </c>
      <c r="AL478" s="27" t="s">
        <v>429</v>
      </c>
      <c r="AM478" s="28" t="s">
        <v>57</v>
      </c>
      <c r="AN478" s="28" t="s">
        <v>12285</v>
      </c>
      <c r="AO478" s="28" t="s">
        <v>67</v>
      </c>
      <c r="AP478" s="27" t="s">
        <v>1461</v>
      </c>
      <c r="AQ478" s="27" t="s">
        <v>1461</v>
      </c>
      <c r="AR478" s="28" t="s">
        <v>1461</v>
      </c>
      <c r="AS478" s="28" t="s">
        <v>1461</v>
      </c>
      <c r="AT478" s="28">
        <v>10</v>
      </c>
      <c r="AU478" s="28" t="s">
        <v>57</v>
      </c>
      <c r="AV478" s="28">
        <v>3</v>
      </c>
      <c r="AW478" s="28" t="s">
        <v>68</v>
      </c>
      <c r="AX478" s="28">
        <v>915</v>
      </c>
      <c r="AY478" s="27" t="s">
        <v>14278</v>
      </c>
      <c r="AZ478" s="28" t="s">
        <v>3569</v>
      </c>
      <c r="BA478" s="28">
        <v>2004320000</v>
      </c>
      <c r="BB478" s="28" t="s">
        <v>57</v>
      </c>
      <c r="BC478" s="36" t="s">
        <v>57</v>
      </c>
      <c r="BD478" s="28" t="s">
        <v>57</v>
      </c>
      <c r="BE478" s="36" t="s">
        <v>69</v>
      </c>
      <c r="BF478" s="28" t="s">
        <v>12008</v>
      </c>
      <c r="BG478" s="36" t="s">
        <v>57</v>
      </c>
      <c r="BH478" s="27" t="s">
        <v>12285</v>
      </c>
      <c r="BI478" s="28" t="s">
        <v>67</v>
      </c>
      <c r="BJ478" s="27" t="s">
        <v>12285</v>
      </c>
      <c r="BK478" s="27" t="s">
        <v>57</v>
      </c>
    </row>
    <row r="479" spans="1:63" x14ac:dyDescent="0.25">
      <c r="A479" s="31" t="s">
        <v>1452</v>
      </c>
      <c r="B479" s="27">
        <v>743</v>
      </c>
      <c r="C479" s="27">
        <v>2056</v>
      </c>
      <c r="D479" s="28" t="s">
        <v>3570</v>
      </c>
      <c r="E479" s="28" t="s">
        <v>3571</v>
      </c>
      <c r="F479" s="27" t="s">
        <v>11798</v>
      </c>
      <c r="G479" s="28" t="s">
        <v>214</v>
      </c>
      <c r="H479" s="28" t="s">
        <v>107</v>
      </c>
      <c r="I479" s="28" t="s">
        <v>3124</v>
      </c>
      <c r="J479" s="28" t="s">
        <v>3108</v>
      </c>
      <c r="K479" s="28" t="s">
        <v>58</v>
      </c>
      <c r="L479" s="28" t="s">
        <v>1377</v>
      </c>
      <c r="M479" s="28" t="s">
        <v>14762</v>
      </c>
      <c r="N479" s="34" t="s">
        <v>1253</v>
      </c>
      <c r="O479" s="28" t="s">
        <v>1110</v>
      </c>
      <c r="P479" s="28" t="s">
        <v>922</v>
      </c>
      <c r="Q479" s="28" t="s">
        <v>3572</v>
      </c>
      <c r="R479" s="28">
        <v>-12.994123</v>
      </c>
      <c r="S479" s="28">
        <v>-38.462029999999999</v>
      </c>
      <c r="T479" s="28" t="s">
        <v>59</v>
      </c>
      <c r="U479" s="28" t="s">
        <v>91</v>
      </c>
      <c r="V479" s="34">
        <v>43433</v>
      </c>
      <c r="W479" s="28" t="str">
        <f t="shared" ca="1" si="11"/>
        <v>MADURA</v>
      </c>
      <c r="X479" s="34" t="s">
        <v>1697</v>
      </c>
      <c r="Y479" s="27" t="s">
        <v>93</v>
      </c>
      <c r="Z479" s="28" t="s">
        <v>16233</v>
      </c>
      <c r="AA479" s="28" t="s">
        <v>61</v>
      </c>
      <c r="AB479" s="27" t="s">
        <v>3573</v>
      </c>
      <c r="AC479" s="27" t="s">
        <v>16799</v>
      </c>
      <c r="AD479" s="27" t="s">
        <v>13703</v>
      </c>
      <c r="AE479" s="27" t="s">
        <v>3574</v>
      </c>
      <c r="AF479" s="28" t="s">
        <v>618</v>
      </c>
      <c r="AG479" s="28" t="s">
        <v>618</v>
      </c>
      <c r="AH479" s="27" t="s">
        <v>618</v>
      </c>
      <c r="AI479" s="27" t="s">
        <v>63</v>
      </c>
      <c r="AJ479" s="27" t="s">
        <v>64</v>
      </c>
      <c r="AK479" s="27" t="s">
        <v>405</v>
      </c>
      <c r="AL479" s="27" t="s">
        <v>429</v>
      </c>
      <c r="AM479" s="28" t="s">
        <v>57</v>
      </c>
      <c r="AN479" s="28" t="s">
        <v>12285</v>
      </c>
      <c r="AO479" s="28" t="s">
        <v>67</v>
      </c>
      <c r="AP479" s="27" t="s">
        <v>1461</v>
      </c>
      <c r="AQ479" s="27" t="s">
        <v>1461</v>
      </c>
      <c r="AR479" s="28" t="s">
        <v>1461</v>
      </c>
      <c r="AS479" s="28" t="s">
        <v>1461</v>
      </c>
      <c r="AT479" s="28" t="s">
        <v>57</v>
      </c>
      <c r="AU479" s="28" t="s">
        <v>57</v>
      </c>
      <c r="AV479" s="28">
        <v>3</v>
      </c>
      <c r="AW479" s="28" t="s">
        <v>397</v>
      </c>
      <c r="AX479" s="28">
        <v>915</v>
      </c>
      <c r="AY479" s="27">
        <v>121660626</v>
      </c>
      <c r="AZ479" s="28" t="s">
        <v>3575</v>
      </c>
      <c r="BA479" s="28">
        <v>2020560000</v>
      </c>
      <c r="BB479" s="28" t="s">
        <v>57</v>
      </c>
      <c r="BC479" s="36" t="s">
        <v>57</v>
      </c>
      <c r="BD479" s="28" t="s">
        <v>57</v>
      </c>
      <c r="BE479" s="36" t="s">
        <v>69</v>
      </c>
      <c r="BF479" s="28" t="s">
        <v>12008</v>
      </c>
      <c r="BG479" s="36" t="s">
        <v>57</v>
      </c>
      <c r="BH479" s="27" t="s">
        <v>67</v>
      </c>
      <c r="BI479" s="28" t="s">
        <v>67</v>
      </c>
      <c r="BJ479" s="27" t="s">
        <v>12285</v>
      </c>
      <c r="BK479" s="27" t="s">
        <v>57</v>
      </c>
    </row>
    <row r="480" spans="1:63" x14ac:dyDescent="0.25">
      <c r="A480" s="31" t="s">
        <v>1452</v>
      </c>
      <c r="B480" s="27">
        <v>743</v>
      </c>
      <c r="C480" s="27">
        <v>2064</v>
      </c>
      <c r="D480" s="28" t="s">
        <v>3599</v>
      </c>
      <c r="E480" s="28" t="s">
        <v>3600</v>
      </c>
      <c r="F480" s="27" t="s">
        <v>11798</v>
      </c>
      <c r="G480" s="28" t="s">
        <v>214</v>
      </c>
      <c r="H480" s="28" t="s">
        <v>107</v>
      </c>
      <c r="I480" s="28" t="s">
        <v>3124</v>
      </c>
      <c r="J480" s="28" t="s">
        <v>3108</v>
      </c>
      <c r="K480" s="28" t="s">
        <v>58</v>
      </c>
      <c r="L480" s="28" t="s">
        <v>1377</v>
      </c>
      <c r="M480" s="28" t="s">
        <v>14763</v>
      </c>
      <c r="N480" s="34" t="s">
        <v>3601</v>
      </c>
      <c r="O480" s="28" t="s">
        <v>1110</v>
      </c>
      <c r="P480" s="28" t="s">
        <v>922</v>
      </c>
      <c r="Q480" s="28" t="s">
        <v>3602</v>
      </c>
      <c r="R480" s="28">
        <v>-13.004783</v>
      </c>
      <c r="S480" s="28">
        <v>-38.520361999999999</v>
      </c>
      <c r="T480" s="28" t="s">
        <v>59</v>
      </c>
      <c r="U480" s="28" t="s">
        <v>91</v>
      </c>
      <c r="V480" s="34">
        <v>43395</v>
      </c>
      <c r="W480" s="28" t="str">
        <f t="shared" ca="1" si="11"/>
        <v>MADURA</v>
      </c>
      <c r="X480" s="34" t="s">
        <v>1697</v>
      </c>
      <c r="Y480" s="27" t="s">
        <v>93</v>
      </c>
      <c r="Z480" s="28" t="s">
        <v>16233</v>
      </c>
      <c r="AA480" s="28" t="s">
        <v>61</v>
      </c>
      <c r="AB480" s="27" t="s">
        <v>3603</v>
      </c>
      <c r="AC480" s="27" t="s">
        <v>16800</v>
      </c>
      <c r="AD480" s="27" t="s">
        <v>13704</v>
      </c>
      <c r="AE480" s="27" t="s">
        <v>3604</v>
      </c>
      <c r="AF480" s="28" t="s">
        <v>618</v>
      </c>
      <c r="AG480" s="28" t="s">
        <v>618</v>
      </c>
      <c r="AH480" s="27" t="s">
        <v>618</v>
      </c>
      <c r="AI480" s="27" t="s">
        <v>63</v>
      </c>
      <c r="AJ480" s="27" t="s">
        <v>64</v>
      </c>
      <c r="AK480" s="27" t="s">
        <v>405</v>
      </c>
      <c r="AL480" s="27" t="s">
        <v>429</v>
      </c>
      <c r="AM480" s="28" t="s">
        <v>57</v>
      </c>
      <c r="AN480" s="28" t="s">
        <v>12285</v>
      </c>
      <c r="AO480" s="28" t="s">
        <v>12285</v>
      </c>
      <c r="AP480" s="27" t="s">
        <v>1461</v>
      </c>
      <c r="AQ480" s="27" t="s">
        <v>1461</v>
      </c>
      <c r="AR480" s="28" t="s">
        <v>1461</v>
      </c>
      <c r="AS480" s="28" t="s">
        <v>1461</v>
      </c>
      <c r="AT480" s="28">
        <v>7</v>
      </c>
      <c r="AU480" s="28" t="s">
        <v>57</v>
      </c>
      <c r="AV480" s="28">
        <v>3</v>
      </c>
      <c r="AW480" s="28" t="s">
        <v>397</v>
      </c>
      <c r="AX480" s="28">
        <v>915</v>
      </c>
      <c r="AY480" s="27">
        <v>152517153</v>
      </c>
      <c r="AZ480" s="28" t="s">
        <v>3605</v>
      </c>
      <c r="BA480" s="28">
        <v>2020640000</v>
      </c>
      <c r="BB480" s="28" t="s">
        <v>57</v>
      </c>
      <c r="BC480" s="36" t="s">
        <v>57</v>
      </c>
      <c r="BD480" s="28" t="s">
        <v>57</v>
      </c>
      <c r="BE480" s="36" t="s">
        <v>69</v>
      </c>
      <c r="BF480" s="28" t="s">
        <v>12008</v>
      </c>
      <c r="BG480" s="36" t="s">
        <v>57</v>
      </c>
      <c r="BH480" s="27" t="s">
        <v>67</v>
      </c>
      <c r="BI480" s="28" t="s">
        <v>67</v>
      </c>
      <c r="BJ480" s="27" t="s">
        <v>12285</v>
      </c>
      <c r="BK480" s="27" t="s">
        <v>57</v>
      </c>
    </row>
    <row r="481" spans="1:63" x14ac:dyDescent="0.25">
      <c r="A481" s="31" t="s">
        <v>1452</v>
      </c>
      <c r="B481" s="27">
        <v>743</v>
      </c>
      <c r="C481" s="27">
        <v>2243</v>
      </c>
      <c r="D481" s="28" t="s">
        <v>3633</v>
      </c>
      <c r="E481" s="28" t="s">
        <v>3634</v>
      </c>
      <c r="F481" s="27" t="s">
        <v>11798</v>
      </c>
      <c r="G481" s="28" t="s">
        <v>214</v>
      </c>
      <c r="H481" s="28" t="s">
        <v>107</v>
      </c>
      <c r="I481" s="28" t="s">
        <v>3124</v>
      </c>
      <c r="J481" s="28" t="s">
        <v>3108</v>
      </c>
      <c r="K481" s="28" t="s">
        <v>58</v>
      </c>
      <c r="L481" s="28" t="s">
        <v>1377</v>
      </c>
      <c r="M481" s="28" t="s">
        <v>14764</v>
      </c>
      <c r="N481" s="34" t="s">
        <v>1149</v>
      </c>
      <c r="O481" s="28" t="s">
        <v>1110</v>
      </c>
      <c r="P481" s="28" t="s">
        <v>922</v>
      </c>
      <c r="Q481" s="28" t="s">
        <v>3635</v>
      </c>
      <c r="R481" s="28">
        <v>-13.006779999999999</v>
      </c>
      <c r="S481" s="28">
        <v>-38.523310000000002</v>
      </c>
      <c r="T481" s="28" t="s">
        <v>1609</v>
      </c>
      <c r="U481" s="28" t="s">
        <v>91</v>
      </c>
      <c r="V481" s="34">
        <v>44292</v>
      </c>
      <c r="W481" s="28" t="str">
        <f t="shared" ca="1" si="11"/>
        <v>MADURA</v>
      </c>
      <c r="X481" s="34" t="s">
        <v>92</v>
      </c>
      <c r="Y481" s="27" t="s">
        <v>93</v>
      </c>
      <c r="Z481" s="28" t="s">
        <v>16233</v>
      </c>
      <c r="AA481" s="28" t="s">
        <v>61</v>
      </c>
      <c r="AB481" s="27" t="s">
        <v>16421</v>
      </c>
      <c r="AC481" s="27" t="s">
        <v>16801</v>
      </c>
      <c r="AD481" s="27" t="s">
        <v>13705</v>
      </c>
      <c r="AE481" s="27" t="s">
        <v>3636</v>
      </c>
      <c r="AF481" s="28" t="s">
        <v>3517</v>
      </c>
      <c r="AG481" s="28" t="s">
        <v>3517</v>
      </c>
      <c r="AH481" s="27" t="s">
        <v>2308</v>
      </c>
      <c r="AI481" s="27" t="s">
        <v>63</v>
      </c>
      <c r="AJ481" s="27" t="s">
        <v>290</v>
      </c>
      <c r="AK481" s="27" t="s">
        <v>65</v>
      </c>
      <c r="AL481" s="27" t="s">
        <v>429</v>
      </c>
      <c r="AM481" s="28" t="s">
        <v>57</v>
      </c>
      <c r="AN481" s="28" t="s">
        <v>67</v>
      </c>
      <c r="AO481" s="28" t="s">
        <v>67</v>
      </c>
      <c r="AP481" s="27" t="s">
        <v>1461</v>
      </c>
      <c r="AQ481" s="27" t="s">
        <v>67</v>
      </c>
      <c r="AR481" s="28" t="s">
        <v>67</v>
      </c>
      <c r="AS481" s="28" t="s">
        <v>1461</v>
      </c>
      <c r="AT481" s="28" t="s">
        <v>57</v>
      </c>
      <c r="AU481" s="28" t="s">
        <v>57</v>
      </c>
      <c r="AV481" s="28">
        <v>3</v>
      </c>
      <c r="AW481" s="28" t="s">
        <v>68</v>
      </c>
      <c r="AX481" s="28">
        <v>915</v>
      </c>
      <c r="AY481" s="27">
        <v>152517153</v>
      </c>
      <c r="AZ481" s="28" t="s">
        <v>3637</v>
      </c>
      <c r="BA481" s="28">
        <v>2022430000</v>
      </c>
      <c r="BB481" s="28" t="s">
        <v>57</v>
      </c>
      <c r="BC481" s="36" t="s">
        <v>57</v>
      </c>
      <c r="BD481" s="28" t="s">
        <v>57</v>
      </c>
      <c r="BE481" s="36" t="s">
        <v>69</v>
      </c>
      <c r="BF481" s="28" t="s">
        <v>1612</v>
      </c>
      <c r="BG481" s="36" t="s">
        <v>57</v>
      </c>
      <c r="BH481" s="27" t="s">
        <v>67</v>
      </c>
      <c r="BI481" s="28" t="s">
        <v>67</v>
      </c>
      <c r="BJ481" s="27" t="s">
        <v>67</v>
      </c>
      <c r="BK481" s="27" t="s">
        <v>57</v>
      </c>
    </row>
    <row r="482" spans="1:63" x14ac:dyDescent="0.25">
      <c r="A482" s="31" t="s">
        <v>1452</v>
      </c>
      <c r="B482" s="27">
        <v>743</v>
      </c>
      <c r="C482" s="27">
        <v>2091</v>
      </c>
      <c r="D482" s="28" t="s">
        <v>3651</v>
      </c>
      <c r="E482" s="28" t="s">
        <v>3652</v>
      </c>
      <c r="F482" s="27" t="s">
        <v>11798</v>
      </c>
      <c r="G482" s="28" t="s">
        <v>214</v>
      </c>
      <c r="H482" s="28" t="s">
        <v>107</v>
      </c>
      <c r="I482" s="28" t="s">
        <v>3124</v>
      </c>
      <c r="J482" s="28" t="s">
        <v>3108</v>
      </c>
      <c r="K482" s="28" t="s">
        <v>58</v>
      </c>
      <c r="L482" s="28" t="s">
        <v>1331</v>
      </c>
      <c r="M482" s="28" t="s">
        <v>14765</v>
      </c>
      <c r="N482" s="34" t="s">
        <v>3223</v>
      </c>
      <c r="O482" s="28" t="s">
        <v>1110</v>
      </c>
      <c r="P482" s="28" t="s">
        <v>922</v>
      </c>
      <c r="Q482" s="28" t="s">
        <v>3653</v>
      </c>
      <c r="R482" s="28">
        <v>-12.981686</v>
      </c>
      <c r="S482" s="28">
        <v>-38.464751</v>
      </c>
      <c r="T482" s="28" t="s">
        <v>59</v>
      </c>
      <c r="U482" s="28" t="s">
        <v>91</v>
      </c>
      <c r="V482" s="34">
        <v>43413</v>
      </c>
      <c r="W482" s="28" t="str">
        <f t="shared" ca="1" si="11"/>
        <v>MADURA</v>
      </c>
      <c r="X482" s="34" t="s">
        <v>1762</v>
      </c>
      <c r="Y482" s="27" t="s">
        <v>616</v>
      </c>
      <c r="Z482" s="28" t="s">
        <v>16233</v>
      </c>
      <c r="AA482" s="28" t="s">
        <v>61</v>
      </c>
      <c r="AB482" s="27" t="s">
        <v>16422</v>
      </c>
      <c r="AC482" s="27" t="s">
        <v>16802</v>
      </c>
      <c r="AD482" s="27" t="s">
        <v>13706</v>
      </c>
      <c r="AE482" s="27" t="s">
        <v>3654</v>
      </c>
      <c r="AF482" s="28" t="s">
        <v>3517</v>
      </c>
      <c r="AG482" s="28" t="s">
        <v>3517</v>
      </c>
      <c r="AH482" s="27" t="s">
        <v>3518</v>
      </c>
      <c r="AI482" s="27" t="s">
        <v>63</v>
      </c>
      <c r="AJ482" s="27" t="s">
        <v>290</v>
      </c>
      <c r="AK482" s="27" t="s">
        <v>405</v>
      </c>
      <c r="AL482" s="27" t="s">
        <v>429</v>
      </c>
      <c r="AM482" s="28" t="s">
        <v>57</v>
      </c>
      <c r="AN482" s="28" t="s">
        <v>67</v>
      </c>
      <c r="AO482" s="28" t="s">
        <v>67</v>
      </c>
      <c r="AP482" s="27" t="s">
        <v>1461</v>
      </c>
      <c r="AQ482" s="27" t="s">
        <v>67</v>
      </c>
      <c r="AR482" s="28" t="s">
        <v>67</v>
      </c>
      <c r="AS482" s="28" t="s">
        <v>1461</v>
      </c>
      <c r="AT482" s="28" t="s">
        <v>57</v>
      </c>
      <c r="AU482" s="28" t="s">
        <v>57</v>
      </c>
      <c r="AV482" s="28">
        <v>3</v>
      </c>
      <c r="AW482" s="28" t="s">
        <v>397</v>
      </c>
      <c r="AX482" s="28">
        <v>915</v>
      </c>
      <c r="AY482" s="27">
        <v>121609731</v>
      </c>
      <c r="AZ482" s="28" t="s">
        <v>3656</v>
      </c>
      <c r="BA482" s="28">
        <v>2020910000</v>
      </c>
      <c r="BB482" s="28" t="s">
        <v>57</v>
      </c>
      <c r="BC482" s="36" t="s">
        <v>57</v>
      </c>
      <c r="BD482" s="28" t="s">
        <v>57</v>
      </c>
      <c r="BE482" s="36" t="s">
        <v>69</v>
      </c>
      <c r="BF482" s="28" t="s">
        <v>12008</v>
      </c>
      <c r="BG482" s="36" t="s">
        <v>57</v>
      </c>
      <c r="BH482" s="27" t="s">
        <v>67</v>
      </c>
      <c r="BI482" s="28" t="s">
        <v>67</v>
      </c>
      <c r="BJ482" s="27" t="s">
        <v>67</v>
      </c>
      <c r="BK482" s="27" t="s">
        <v>57</v>
      </c>
    </row>
    <row r="483" spans="1:63" x14ac:dyDescent="0.25">
      <c r="A483" s="31" t="s">
        <v>1452</v>
      </c>
      <c r="B483" s="27">
        <v>743</v>
      </c>
      <c r="C483" s="27">
        <v>2092</v>
      </c>
      <c r="D483" s="28" t="s">
        <v>3657</v>
      </c>
      <c r="E483" s="28" t="s">
        <v>3658</v>
      </c>
      <c r="F483" s="27" t="s">
        <v>11798</v>
      </c>
      <c r="G483" s="28" t="s">
        <v>214</v>
      </c>
      <c r="H483" s="28" t="s">
        <v>107</v>
      </c>
      <c r="I483" s="28" t="s">
        <v>3124</v>
      </c>
      <c r="J483" s="28" t="s">
        <v>3108</v>
      </c>
      <c r="K483" s="28" t="s">
        <v>58</v>
      </c>
      <c r="L483" s="28" t="s">
        <v>1331</v>
      </c>
      <c r="M483" s="28" t="s">
        <v>14766</v>
      </c>
      <c r="N483" s="34" t="s">
        <v>3223</v>
      </c>
      <c r="O483" s="28" t="s">
        <v>1110</v>
      </c>
      <c r="P483" s="28" t="s">
        <v>922</v>
      </c>
      <c r="Q483" s="28" t="s">
        <v>3653</v>
      </c>
      <c r="R483" s="28">
        <v>-12.981686</v>
      </c>
      <c r="S483" s="28">
        <v>-38.464751</v>
      </c>
      <c r="T483" s="28" t="s">
        <v>59</v>
      </c>
      <c r="U483" s="28" t="s">
        <v>91</v>
      </c>
      <c r="V483" s="34">
        <v>43519</v>
      </c>
      <c r="W483" s="28" t="str">
        <f t="shared" ca="1" si="11"/>
        <v>MADURA</v>
      </c>
      <c r="X483" s="34" t="s">
        <v>1697</v>
      </c>
      <c r="Y483" s="27" t="s">
        <v>93</v>
      </c>
      <c r="Z483" s="28" t="s">
        <v>16233</v>
      </c>
      <c r="AA483" s="28" t="s">
        <v>61</v>
      </c>
      <c r="AB483" s="27" t="s">
        <v>3659</v>
      </c>
      <c r="AC483" s="27" t="s">
        <v>16803</v>
      </c>
      <c r="AD483" s="27" t="s">
        <v>13707</v>
      </c>
      <c r="AE483" s="27" t="s">
        <v>3660</v>
      </c>
      <c r="AF483" s="28" t="s">
        <v>3517</v>
      </c>
      <c r="AG483" s="28" t="s">
        <v>3517</v>
      </c>
      <c r="AH483" s="27" t="s">
        <v>3518</v>
      </c>
      <c r="AI483" s="27" t="s">
        <v>63</v>
      </c>
      <c r="AJ483" s="27" t="s">
        <v>290</v>
      </c>
      <c r="AK483" s="27" t="s">
        <v>65</v>
      </c>
      <c r="AL483" s="27" t="s">
        <v>429</v>
      </c>
      <c r="AM483" s="28" t="s">
        <v>429</v>
      </c>
      <c r="AN483" s="28" t="s">
        <v>67</v>
      </c>
      <c r="AO483" s="28" t="s">
        <v>67</v>
      </c>
      <c r="AP483" s="27" t="s">
        <v>67</v>
      </c>
      <c r="AQ483" s="27" t="s">
        <v>1461</v>
      </c>
      <c r="AR483" s="28" t="s">
        <v>67</v>
      </c>
      <c r="AS483" s="28" t="s">
        <v>67</v>
      </c>
      <c r="AT483" s="28" t="s">
        <v>57</v>
      </c>
      <c r="AU483" s="28" t="s">
        <v>57</v>
      </c>
      <c r="AV483" s="28">
        <v>4</v>
      </c>
      <c r="AW483" s="28" t="s">
        <v>68</v>
      </c>
      <c r="AX483" s="28">
        <v>915</v>
      </c>
      <c r="AY483" s="27">
        <v>176964092</v>
      </c>
      <c r="AZ483" s="28" t="s">
        <v>1393</v>
      </c>
      <c r="BA483" s="28">
        <v>2020920000</v>
      </c>
      <c r="BB483" s="28" t="s">
        <v>57</v>
      </c>
      <c r="BC483" s="36" t="s">
        <v>57</v>
      </c>
      <c r="BD483" s="28" t="s">
        <v>57</v>
      </c>
      <c r="BE483" s="36" t="s">
        <v>69</v>
      </c>
      <c r="BF483" s="28" t="s">
        <v>12008</v>
      </c>
      <c r="BG483" s="36" t="s">
        <v>57</v>
      </c>
      <c r="BH483" s="27" t="s">
        <v>67</v>
      </c>
      <c r="BI483" s="28" t="s">
        <v>67</v>
      </c>
      <c r="BJ483" s="27" t="s">
        <v>67</v>
      </c>
      <c r="BK483" s="27" t="s">
        <v>57</v>
      </c>
    </row>
    <row r="484" spans="1:63" x14ac:dyDescent="0.25">
      <c r="A484" s="31" t="s">
        <v>1452</v>
      </c>
      <c r="B484" s="27">
        <v>372</v>
      </c>
      <c r="C484" s="27">
        <v>2093</v>
      </c>
      <c r="D484" s="28" t="s">
        <v>3661</v>
      </c>
      <c r="E484" s="28" t="s">
        <v>3662</v>
      </c>
      <c r="F484" s="27" t="s">
        <v>11798</v>
      </c>
      <c r="G484" s="28" t="s">
        <v>214</v>
      </c>
      <c r="H484" s="28" t="s">
        <v>107</v>
      </c>
      <c r="I484" s="28" t="s">
        <v>3124</v>
      </c>
      <c r="J484" s="28" t="s">
        <v>3108</v>
      </c>
      <c r="K484" s="28" t="s">
        <v>58</v>
      </c>
      <c r="L484" s="28" t="s">
        <v>1331</v>
      </c>
      <c r="M484" s="28" t="s">
        <v>14767</v>
      </c>
      <c r="N484" s="34" t="s">
        <v>3223</v>
      </c>
      <c r="O484" s="28" t="s">
        <v>1110</v>
      </c>
      <c r="P484" s="28" t="s">
        <v>922</v>
      </c>
      <c r="Q484" s="28" t="s">
        <v>3653</v>
      </c>
      <c r="R484" s="28">
        <v>-12.981686</v>
      </c>
      <c r="S484" s="28">
        <v>-38.464751</v>
      </c>
      <c r="T484" s="28" t="s">
        <v>1609</v>
      </c>
      <c r="U484" s="28" t="s">
        <v>91</v>
      </c>
      <c r="V484" s="34">
        <v>43451</v>
      </c>
      <c r="W484" s="28" t="str">
        <f t="shared" ca="1" si="11"/>
        <v>MADURA</v>
      </c>
      <c r="X484" s="34" t="s">
        <v>1697</v>
      </c>
      <c r="Y484" s="27" t="s">
        <v>93</v>
      </c>
      <c r="Z484" s="28" t="s">
        <v>16233</v>
      </c>
      <c r="AA484" s="28" t="s">
        <v>61</v>
      </c>
      <c r="AB484" s="27" t="s">
        <v>3663</v>
      </c>
      <c r="AC484" s="27" t="s">
        <v>16804</v>
      </c>
      <c r="AD484" s="27" t="s">
        <v>13708</v>
      </c>
      <c r="AE484" s="27" t="s">
        <v>3664</v>
      </c>
      <c r="AF484" s="28" t="s">
        <v>3517</v>
      </c>
      <c r="AG484" s="28" t="s">
        <v>3517</v>
      </c>
      <c r="AH484" s="27" t="s">
        <v>3518</v>
      </c>
      <c r="AI484" s="27" t="s">
        <v>63</v>
      </c>
      <c r="AJ484" s="27" t="s">
        <v>290</v>
      </c>
      <c r="AK484" s="27" t="s">
        <v>405</v>
      </c>
      <c r="AL484" s="27" t="s">
        <v>429</v>
      </c>
      <c r="AM484" s="28" t="s">
        <v>57</v>
      </c>
      <c r="AN484" s="28" t="s">
        <v>67</v>
      </c>
      <c r="AO484" s="28" t="s">
        <v>67</v>
      </c>
      <c r="AP484" s="27" t="s">
        <v>67</v>
      </c>
      <c r="AQ484" s="27" t="s">
        <v>67</v>
      </c>
      <c r="AR484" s="28" t="s">
        <v>67</v>
      </c>
      <c r="AS484" s="28" t="s">
        <v>1461</v>
      </c>
      <c r="AT484" s="28" t="s">
        <v>57</v>
      </c>
      <c r="AU484" s="28" t="s">
        <v>57</v>
      </c>
      <c r="AV484" s="28">
        <v>3</v>
      </c>
      <c r="AW484" s="28" t="s">
        <v>68</v>
      </c>
      <c r="AX484" s="28">
        <v>915</v>
      </c>
      <c r="AY484" s="27">
        <v>152972086</v>
      </c>
      <c r="AZ484" s="28" t="s">
        <v>3665</v>
      </c>
      <c r="BA484" s="28">
        <v>2020930000</v>
      </c>
      <c r="BB484" s="28" t="s">
        <v>57</v>
      </c>
      <c r="BC484" s="36" t="s">
        <v>57</v>
      </c>
      <c r="BD484" s="28" t="s">
        <v>57</v>
      </c>
      <c r="BE484" s="36" t="s">
        <v>69</v>
      </c>
      <c r="BF484" s="28" t="s">
        <v>12008</v>
      </c>
      <c r="BG484" s="36" t="s">
        <v>57</v>
      </c>
      <c r="BH484" s="27" t="s">
        <v>67</v>
      </c>
      <c r="BI484" s="28" t="s">
        <v>67</v>
      </c>
      <c r="BJ484" s="27" t="s">
        <v>67</v>
      </c>
      <c r="BK484" s="27" t="s">
        <v>57</v>
      </c>
    </row>
    <row r="485" spans="1:63" x14ac:dyDescent="0.25">
      <c r="A485" s="31" t="s">
        <v>1452</v>
      </c>
      <c r="B485" s="27">
        <v>127</v>
      </c>
      <c r="C485" s="27">
        <v>2283</v>
      </c>
      <c r="D485" s="28" t="s">
        <v>3686</v>
      </c>
      <c r="E485" s="28" t="s">
        <v>3687</v>
      </c>
      <c r="F485" s="27" t="s">
        <v>11798</v>
      </c>
      <c r="G485" s="28" t="s">
        <v>214</v>
      </c>
      <c r="H485" s="28" t="s">
        <v>107</v>
      </c>
      <c r="I485" s="28" t="s">
        <v>3124</v>
      </c>
      <c r="J485" s="28" t="s">
        <v>3108</v>
      </c>
      <c r="K485" s="28" t="s">
        <v>58</v>
      </c>
      <c r="L485" s="28" t="s">
        <v>1377</v>
      </c>
      <c r="M485" s="28" t="s">
        <v>14768</v>
      </c>
      <c r="N485" s="34" t="s">
        <v>742</v>
      </c>
      <c r="O485" s="28" t="s">
        <v>1110</v>
      </c>
      <c r="P485" s="28" t="s">
        <v>922</v>
      </c>
      <c r="Q485" s="28" t="s">
        <v>3688</v>
      </c>
      <c r="R485" s="28">
        <v>-12.989717000000001</v>
      </c>
      <c r="S485" s="28">
        <v>-38.524101000000002</v>
      </c>
      <c r="T485" s="28" t="s">
        <v>59</v>
      </c>
      <c r="U485" s="28" t="s">
        <v>91</v>
      </c>
      <c r="V485" s="34">
        <v>44376</v>
      </c>
      <c r="W485" s="28" t="str">
        <f t="shared" ca="1" si="11"/>
        <v>MADURA</v>
      </c>
      <c r="X485" s="34" t="s">
        <v>1697</v>
      </c>
      <c r="Y485" s="27" t="s">
        <v>93</v>
      </c>
      <c r="Z485" s="28" t="s">
        <v>16233</v>
      </c>
      <c r="AA485" s="28" t="s">
        <v>61</v>
      </c>
      <c r="AB485" s="27" t="s">
        <v>57</v>
      </c>
      <c r="AC485" s="27" t="s">
        <v>57</v>
      </c>
      <c r="AD485" s="27" t="s">
        <v>13709</v>
      </c>
      <c r="AE485" s="27" t="s">
        <v>3689</v>
      </c>
      <c r="AF485" s="28" t="s">
        <v>618</v>
      </c>
      <c r="AG485" s="28" t="s">
        <v>618</v>
      </c>
      <c r="AH485" s="27" t="s">
        <v>618</v>
      </c>
      <c r="AI485" s="27" t="s">
        <v>63</v>
      </c>
      <c r="AJ485" s="27" t="s">
        <v>290</v>
      </c>
      <c r="AK485" s="27" t="s">
        <v>65</v>
      </c>
      <c r="AL485" s="27" t="s">
        <v>429</v>
      </c>
      <c r="AM485" s="28" t="s">
        <v>57</v>
      </c>
      <c r="AN485" s="28" t="s">
        <v>67</v>
      </c>
      <c r="AO485" s="28" t="s">
        <v>67</v>
      </c>
      <c r="AP485" s="27" t="s">
        <v>67</v>
      </c>
      <c r="AQ485" s="27" t="s">
        <v>67</v>
      </c>
      <c r="AR485" s="28" t="s">
        <v>67</v>
      </c>
      <c r="AS485" s="28" t="s">
        <v>1461</v>
      </c>
      <c r="AT485" s="28" t="s">
        <v>57</v>
      </c>
      <c r="AU485" s="28" t="s">
        <v>57</v>
      </c>
      <c r="AV485" s="28">
        <v>3</v>
      </c>
      <c r="AW485" s="28" t="s">
        <v>397</v>
      </c>
      <c r="AX485" s="28">
        <v>915</v>
      </c>
      <c r="AY485" s="27">
        <v>128841727</v>
      </c>
      <c r="AZ485" s="28" t="s">
        <v>3690</v>
      </c>
      <c r="BA485" s="28">
        <v>2022830000</v>
      </c>
      <c r="BB485" s="28" t="s">
        <v>57</v>
      </c>
      <c r="BC485" s="36" t="s">
        <v>57</v>
      </c>
      <c r="BD485" s="28" t="s">
        <v>57</v>
      </c>
      <c r="BE485" s="36" t="s">
        <v>69</v>
      </c>
      <c r="BF485" s="28" t="s">
        <v>12008</v>
      </c>
      <c r="BG485" s="36" t="s">
        <v>57</v>
      </c>
      <c r="BH485" s="27" t="s">
        <v>67</v>
      </c>
      <c r="BI485" s="28" t="s">
        <v>67</v>
      </c>
      <c r="BJ485" s="27" t="s">
        <v>67</v>
      </c>
      <c r="BK485" s="27" t="s">
        <v>57</v>
      </c>
    </row>
    <row r="486" spans="1:63" x14ac:dyDescent="0.25">
      <c r="A486" s="31" t="s">
        <v>1452</v>
      </c>
      <c r="B486" s="27">
        <v>9999</v>
      </c>
      <c r="C486" s="27">
        <v>2531</v>
      </c>
      <c r="D486" s="28" t="s">
        <v>12117</v>
      </c>
      <c r="E486" s="28" t="s">
        <v>12165</v>
      </c>
      <c r="F486" s="27" t="s">
        <v>11796</v>
      </c>
      <c r="G486" s="28" t="s">
        <v>214</v>
      </c>
      <c r="H486" s="28" t="s">
        <v>107</v>
      </c>
      <c r="I486" s="28" t="s">
        <v>11770</v>
      </c>
      <c r="J486" s="28" t="s">
        <v>3108</v>
      </c>
      <c r="K486" s="28" t="s">
        <v>58</v>
      </c>
      <c r="L486" s="28" t="s">
        <v>57</v>
      </c>
      <c r="M486" s="28" t="s">
        <v>14490</v>
      </c>
      <c r="N486" s="34" t="s">
        <v>14491</v>
      </c>
      <c r="O486" s="28" t="s">
        <v>14492</v>
      </c>
      <c r="P486" s="28" t="s">
        <v>922</v>
      </c>
      <c r="Q486" s="28" t="s">
        <v>12057</v>
      </c>
      <c r="R486" s="28" t="s">
        <v>57</v>
      </c>
      <c r="S486" s="28" t="s">
        <v>57</v>
      </c>
      <c r="T486" s="28" t="s">
        <v>57</v>
      </c>
      <c r="U486" s="28" t="s">
        <v>91</v>
      </c>
      <c r="V486" s="34">
        <v>45647</v>
      </c>
      <c r="W486" s="28">
        <f t="shared" ca="1" si="11"/>
        <v>2024</v>
      </c>
      <c r="X486" s="34" t="s">
        <v>92</v>
      </c>
      <c r="Y486" s="27" t="s">
        <v>93</v>
      </c>
      <c r="Z486" s="28" t="s">
        <v>16233</v>
      </c>
      <c r="AA486" s="28" t="s">
        <v>61</v>
      </c>
      <c r="AB486" s="27" t="s">
        <v>15987</v>
      </c>
      <c r="AC486" s="27" t="s">
        <v>15988</v>
      </c>
      <c r="AD486" s="27" t="s">
        <v>57</v>
      </c>
      <c r="AE486" s="27" t="s">
        <v>15934</v>
      </c>
      <c r="AF486" s="28" t="s">
        <v>62</v>
      </c>
      <c r="AG486" s="28" t="s">
        <v>62</v>
      </c>
      <c r="AH486" s="27" t="s">
        <v>62</v>
      </c>
      <c r="AI486" s="27" t="s">
        <v>63</v>
      </c>
      <c r="AJ486" s="27" t="s">
        <v>64</v>
      </c>
      <c r="AK486" s="27" t="s">
        <v>57</v>
      </c>
      <c r="AL486" s="27" t="s">
        <v>57</v>
      </c>
      <c r="AM486" s="28" t="s">
        <v>57</v>
      </c>
      <c r="AN486" s="28" t="s">
        <v>67</v>
      </c>
      <c r="AO486" s="28" t="s">
        <v>67</v>
      </c>
      <c r="AP486" s="27" t="s">
        <v>57</v>
      </c>
      <c r="AQ486" s="27" t="s">
        <v>57</v>
      </c>
      <c r="AR486" s="28" t="s">
        <v>57</v>
      </c>
      <c r="AS486" s="28" t="s">
        <v>57</v>
      </c>
      <c r="AT486" s="28" t="s">
        <v>57</v>
      </c>
      <c r="AU486" s="28" t="s">
        <v>57</v>
      </c>
      <c r="AV486" s="28" t="s">
        <v>57</v>
      </c>
      <c r="AW486" s="28" t="s">
        <v>57</v>
      </c>
      <c r="AX486" s="28">
        <v>915</v>
      </c>
      <c r="AY486" s="27">
        <v>214016727</v>
      </c>
      <c r="AZ486" s="28" t="s">
        <v>12262</v>
      </c>
      <c r="BA486" s="28">
        <v>2025310000</v>
      </c>
      <c r="BB486" s="28" t="s">
        <v>57</v>
      </c>
      <c r="BC486" s="36" t="s">
        <v>57</v>
      </c>
      <c r="BD486" s="28" t="s">
        <v>57</v>
      </c>
      <c r="BE486" s="36" t="s">
        <v>57</v>
      </c>
      <c r="BF486" s="28" t="s">
        <v>57</v>
      </c>
      <c r="BG486" s="36" t="s">
        <v>57</v>
      </c>
      <c r="BH486" s="27" t="s">
        <v>67</v>
      </c>
      <c r="BI486" s="28" t="s">
        <v>67</v>
      </c>
      <c r="BJ486" s="27" t="s">
        <v>67</v>
      </c>
      <c r="BK486" s="27" t="s">
        <v>57</v>
      </c>
    </row>
    <row r="487" spans="1:63" x14ac:dyDescent="0.25">
      <c r="A487" s="31" t="s">
        <v>1452</v>
      </c>
      <c r="B487" s="27">
        <v>369</v>
      </c>
      <c r="C487" s="27">
        <v>393</v>
      </c>
      <c r="D487" s="28" t="s">
        <v>3182</v>
      </c>
      <c r="E487" s="28" t="s">
        <v>3183</v>
      </c>
      <c r="F487" s="27" t="s">
        <v>11796</v>
      </c>
      <c r="G487" s="28" t="s">
        <v>214</v>
      </c>
      <c r="H487" s="28" t="s">
        <v>107</v>
      </c>
      <c r="I487" s="28" t="s">
        <v>11770</v>
      </c>
      <c r="J487" s="28" t="s">
        <v>3108</v>
      </c>
      <c r="K487" s="28" t="s">
        <v>58</v>
      </c>
      <c r="L487" s="28" t="s">
        <v>1331</v>
      </c>
      <c r="M487" s="28" t="s">
        <v>3184</v>
      </c>
      <c r="N487" s="34" t="s">
        <v>3185</v>
      </c>
      <c r="O487" s="28" t="s">
        <v>1110</v>
      </c>
      <c r="P487" s="28" t="s">
        <v>922</v>
      </c>
      <c r="Q487" s="28" t="s">
        <v>3186</v>
      </c>
      <c r="R487" s="28">
        <v>-12.957739</v>
      </c>
      <c r="S487" s="28">
        <v>-38.466774999999998</v>
      </c>
      <c r="T487" s="28" t="s">
        <v>1609</v>
      </c>
      <c r="U487" s="28" t="s">
        <v>91</v>
      </c>
      <c r="V487" s="34">
        <v>41214</v>
      </c>
      <c r="W487" s="28" t="str">
        <f t="shared" ca="1" si="11"/>
        <v>MADURA</v>
      </c>
      <c r="X487" s="34" t="s">
        <v>615</v>
      </c>
      <c r="Y487" s="27" t="s">
        <v>616</v>
      </c>
      <c r="Z487" s="28" t="s">
        <v>16233</v>
      </c>
      <c r="AA487" s="28" t="s">
        <v>61</v>
      </c>
      <c r="AB487" s="27" t="s">
        <v>3187</v>
      </c>
      <c r="AC487" s="27" t="s">
        <v>16805</v>
      </c>
      <c r="AD487" s="27" t="s">
        <v>13711</v>
      </c>
      <c r="AE487" s="27" t="s">
        <v>3188</v>
      </c>
      <c r="AF487" s="28" t="s">
        <v>3189</v>
      </c>
      <c r="AG487" s="28" t="s">
        <v>3189</v>
      </c>
      <c r="AH487" s="27" t="s">
        <v>3189</v>
      </c>
      <c r="AI487" s="27" t="s">
        <v>63</v>
      </c>
      <c r="AJ487" s="27" t="s">
        <v>412</v>
      </c>
      <c r="AK487" s="27" t="s">
        <v>405</v>
      </c>
      <c r="AL487" s="27" t="s">
        <v>429</v>
      </c>
      <c r="AM487" s="28" t="s">
        <v>429</v>
      </c>
      <c r="AN487" s="28" t="s">
        <v>12285</v>
      </c>
      <c r="AO487" s="28" t="s">
        <v>67</v>
      </c>
      <c r="AP487" s="27" t="s">
        <v>1461</v>
      </c>
      <c r="AQ487" s="27" t="s">
        <v>1461</v>
      </c>
      <c r="AR487" s="28" t="s">
        <v>1461</v>
      </c>
      <c r="AS487" s="28" t="s">
        <v>1461</v>
      </c>
      <c r="AT487" s="28" t="s">
        <v>57</v>
      </c>
      <c r="AU487" s="28" t="s">
        <v>57</v>
      </c>
      <c r="AV487" s="28">
        <v>3</v>
      </c>
      <c r="AW487" s="28" t="s">
        <v>397</v>
      </c>
      <c r="AX487" s="28">
        <v>915</v>
      </c>
      <c r="AY487" s="27">
        <v>104400038</v>
      </c>
      <c r="AZ487" s="28" t="s">
        <v>3190</v>
      </c>
      <c r="BA487" s="28">
        <v>2003930000</v>
      </c>
      <c r="BB487" s="28" t="s">
        <v>57</v>
      </c>
      <c r="BC487" s="36" t="s">
        <v>57</v>
      </c>
      <c r="BD487" s="28" t="s">
        <v>57</v>
      </c>
      <c r="BE487" s="36" t="s">
        <v>69</v>
      </c>
      <c r="BF487" s="28" t="s">
        <v>12008</v>
      </c>
      <c r="BG487" s="36" t="s">
        <v>57</v>
      </c>
      <c r="BH487" s="27" t="s">
        <v>67</v>
      </c>
      <c r="BI487" s="28" t="s">
        <v>67</v>
      </c>
      <c r="BJ487" s="27" t="s">
        <v>12285</v>
      </c>
      <c r="BK487" s="27" t="s">
        <v>57</v>
      </c>
    </row>
    <row r="488" spans="1:63" x14ac:dyDescent="0.25">
      <c r="A488" s="31" t="s">
        <v>1452</v>
      </c>
      <c r="B488" s="27">
        <v>651</v>
      </c>
      <c r="C488" s="27">
        <v>926</v>
      </c>
      <c r="D488" s="28" t="s">
        <v>3191</v>
      </c>
      <c r="E488" s="28" t="s">
        <v>3192</v>
      </c>
      <c r="F488" s="27" t="s">
        <v>11796</v>
      </c>
      <c r="G488" s="28" t="s">
        <v>214</v>
      </c>
      <c r="H488" s="28" t="s">
        <v>107</v>
      </c>
      <c r="I488" s="28" t="s">
        <v>11770</v>
      </c>
      <c r="J488" s="28" t="s">
        <v>3108</v>
      </c>
      <c r="K488" s="28" t="s">
        <v>58</v>
      </c>
      <c r="L488" s="28" t="s">
        <v>1331</v>
      </c>
      <c r="M488" s="28" t="s">
        <v>14769</v>
      </c>
      <c r="N488" s="34" t="s">
        <v>3193</v>
      </c>
      <c r="O488" s="28" t="s">
        <v>1110</v>
      </c>
      <c r="P488" s="28" t="s">
        <v>922</v>
      </c>
      <c r="Q488" s="28" t="s">
        <v>3194</v>
      </c>
      <c r="R488" s="28">
        <v>-12.959625000000001</v>
      </c>
      <c r="S488" s="28">
        <v>-38.451656</v>
      </c>
      <c r="T488" s="28" t="s">
        <v>1609</v>
      </c>
      <c r="U488" s="28" t="s">
        <v>91</v>
      </c>
      <c r="V488" s="34">
        <v>42367</v>
      </c>
      <c r="W488" s="28" t="str">
        <f t="shared" ca="1" si="11"/>
        <v>MADURA</v>
      </c>
      <c r="X488" s="34" t="s">
        <v>615</v>
      </c>
      <c r="Y488" s="27" t="s">
        <v>616</v>
      </c>
      <c r="Z488" s="28" t="s">
        <v>16233</v>
      </c>
      <c r="AA488" s="28" t="s">
        <v>61</v>
      </c>
      <c r="AB488" s="27" t="s">
        <v>3195</v>
      </c>
      <c r="AC488" s="27" t="s">
        <v>16806</v>
      </c>
      <c r="AD488" s="27" t="s">
        <v>13712</v>
      </c>
      <c r="AE488" s="27" t="s">
        <v>3196</v>
      </c>
      <c r="AF488" s="28" t="s">
        <v>336</v>
      </c>
      <c r="AG488" s="28" t="s">
        <v>336</v>
      </c>
      <c r="AH488" s="27" t="s">
        <v>336</v>
      </c>
      <c r="AI488" s="27" t="s">
        <v>336</v>
      </c>
      <c r="AJ488" s="27" t="s">
        <v>64</v>
      </c>
      <c r="AK488" s="27" t="s">
        <v>405</v>
      </c>
      <c r="AL488" s="27" t="s">
        <v>429</v>
      </c>
      <c r="AM488" s="28" t="s">
        <v>57</v>
      </c>
      <c r="AN488" s="28" t="s">
        <v>67</v>
      </c>
      <c r="AO488" s="28" t="s">
        <v>67</v>
      </c>
      <c r="AP488" s="27" t="s">
        <v>1461</v>
      </c>
      <c r="AQ488" s="27" t="s">
        <v>67</v>
      </c>
      <c r="AR488" s="28" t="s">
        <v>67</v>
      </c>
      <c r="AS488" s="28" t="s">
        <v>1461</v>
      </c>
      <c r="AT488" s="28" t="s">
        <v>57</v>
      </c>
      <c r="AU488" s="28" t="s">
        <v>57</v>
      </c>
      <c r="AV488" s="28">
        <v>3</v>
      </c>
      <c r="AW488" s="28" t="s">
        <v>397</v>
      </c>
      <c r="AX488" s="28">
        <v>915</v>
      </c>
      <c r="AY488" s="27">
        <v>128841727</v>
      </c>
      <c r="AZ488" s="28" t="s">
        <v>3197</v>
      </c>
      <c r="BA488" s="28">
        <v>2009260000</v>
      </c>
      <c r="BB488" s="28" t="s">
        <v>57</v>
      </c>
      <c r="BC488" s="36" t="s">
        <v>57</v>
      </c>
      <c r="BD488" s="28" t="s">
        <v>57</v>
      </c>
      <c r="BE488" s="36" t="s">
        <v>69</v>
      </c>
      <c r="BF488" s="28" t="s">
        <v>12008</v>
      </c>
      <c r="BG488" s="36" t="s">
        <v>57</v>
      </c>
      <c r="BH488" s="27" t="s">
        <v>67</v>
      </c>
      <c r="BI488" s="28" t="s">
        <v>67</v>
      </c>
      <c r="BJ488" s="27" t="s">
        <v>67</v>
      </c>
      <c r="BK488" s="27" t="s">
        <v>57</v>
      </c>
    </row>
    <row r="489" spans="1:63" x14ac:dyDescent="0.25">
      <c r="A489" s="31" t="s">
        <v>1452</v>
      </c>
      <c r="B489" s="27">
        <v>109</v>
      </c>
      <c r="C489" s="27">
        <v>845</v>
      </c>
      <c r="D489" s="28" t="s">
        <v>3198</v>
      </c>
      <c r="E489" s="28" t="s">
        <v>3199</v>
      </c>
      <c r="F489" s="27" t="s">
        <v>11796</v>
      </c>
      <c r="G489" s="28" t="s">
        <v>214</v>
      </c>
      <c r="H489" s="28" t="s">
        <v>107</v>
      </c>
      <c r="I489" s="28" t="s">
        <v>11770</v>
      </c>
      <c r="J489" s="28" t="s">
        <v>3108</v>
      </c>
      <c r="K489" s="28" t="s">
        <v>58</v>
      </c>
      <c r="L489" s="28" t="s">
        <v>1331</v>
      </c>
      <c r="M489" s="28" t="s">
        <v>3200</v>
      </c>
      <c r="N489" s="34" t="s">
        <v>3201</v>
      </c>
      <c r="O489" s="28" t="s">
        <v>1110</v>
      </c>
      <c r="P489" s="28" t="s">
        <v>922</v>
      </c>
      <c r="Q489" s="28" t="s">
        <v>3202</v>
      </c>
      <c r="R489" s="28">
        <v>-12.899849</v>
      </c>
      <c r="S489" s="28">
        <v>-38.407105999999999</v>
      </c>
      <c r="T489" s="28" t="s">
        <v>59</v>
      </c>
      <c r="U489" s="28" t="s">
        <v>91</v>
      </c>
      <c r="V489" s="34">
        <v>42177</v>
      </c>
      <c r="W489" s="28" t="str">
        <f t="shared" ca="1" si="11"/>
        <v>MADURA</v>
      </c>
      <c r="X489" s="34" t="s">
        <v>1762</v>
      </c>
      <c r="Y489" s="27" t="s">
        <v>616</v>
      </c>
      <c r="Z489" s="28" t="s">
        <v>16233</v>
      </c>
      <c r="AA489" s="28" t="s">
        <v>61</v>
      </c>
      <c r="AB489" s="27" t="s">
        <v>3203</v>
      </c>
      <c r="AC489" s="27" t="s">
        <v>16807</v>
      </c>
      <c r="AD489" s="27" t="s">
        <v>13713</v>
      </c>
      <c r="AE489" s="27" t="s">
        <v>3204</v>
      </c>
      <c r="AF489" s="28" t="s">
        <v>618</v>
      </c>
      <c r="AG489" s="28" t="s">
        <v>618</v>
      </c>
      <c r="AH489" s="27" t="s">
        <v>618</v>
      </c>
      <c r="AI489" s="27" t="s">
        <v>63</v>
      </c>
      <c r="AJ489" s="27" t="s">
        <v>64</v>
      </c>
      <c r="AK489" s="27" t="s">
        <v>65</v>
      </c>
      <c r="AL489" s="27" t="s">
        <v>429</v>
      </c>
      <c r="AM489" s="28" t="s">
        <v>57</v>
      </c>
      <c r="AN489" s="28" t="s">
        <v>12285</v>
      </c>
      <c r="AO489" s="28" t="s">
        <v>67</v>
      </c>
      <c r="AP489" s="27" t="s">
        <v>1461</v>
      </c>
      <c r="AQ489" s="27" t="s">
        <v>67</v>
      </c>
      <c r="AR489" s="28" t="s">
        <v>1461</v>
      </c>
      <c r="AS489" s="28" t="s">
        <v>67</v>
      </c>
      <c r="AT489" s="28" t="s">
        <v>57</v>
      </c>
      <c r="AU489" s="28" t="s">
        <v>57</v>
      </c>
      <c r="AV489" s="28">
        <v>3</v>
      </c>
      <c r="AW489" s="28" t="s">
        <v>68</v>
      </c>
      <c r="AX489" s="28">
        <v>915</v>
      </c>
      <c r="AY489" s="27">
        <v>124728655</v>
      </c>
      <c r="AZ489" s="28" t="s">
        <v>3205</v>
      </c>
      <c r="BA489" s="28">
        <v>2008450000</v>
      </c>
      <c r="BB489" s="28" t="s">
        <v>57</v>
      </c>
      <c r="BC489" s="36" t="s">
        <v>57</v>
      </c>
      <c r="BD489" s="28" t="s">
        <v>57</v>
      </c>
      <c r="BE489" s="36" t="s">
        <v>69</v>
      </c>
      <c r="BF489" s="28" t="s">
        <v>12008</v>
      </c>
      <c r="BG489" s="36" t="s">
        <v>57</v>
      </c>
      <c r="BH489" s="27" t="s">
        <v>67</v>
      </c>
      <c r="BI489" s="28" t="s">
        <v>67</v>
      </c>
      <c r="BJ489" s="27" t="s">
        <v>12285</v>
      </c>
      <c r="BK489" s="27" t="s">
        <v>57</v>
      </c>
    </row>
    <row r="490" spans="1:63" x14ac:dyDescent="0.25">
      <c r="A490" s="31" t="s">
        <v>1452</v>
      </c>
      <c r="B490" s="27">
        <v>369</v>
      </c>
      <c r="C490" s="27">
        <v>552</v>
      </c>
      <c r="D490" s="28" t="s">
        <v>3206</v>
      </c>
      <c r="E490" s="28" t="s">
        <v>3207</v>
      </c>
      <c r="F490" s="27" t="s">
        <v>11796</v>
      </c>
      <c r="G490" s="28" t="s">
        <v>214</v>
      </c>
      <c r="H490" s="28" t="s">
        <v>107</v>
      </c>
      <c r="I490" s="28" t="s">
        <v>11770</v>
      </c>
      <c r="J490" s="28" t="s">
        <v>3108</v>
      </c>
      <c r="K490" s="28" t="s">
        <v>58</v>
      </c>
      <c r="L490" s="28" t="s">
        <v>919</v>
      </c>
      <c r="M490" s="28" t="s">
        <v>3208</v>
      </c>
      <c r="N490" s="34" t="s">
        <v>96</v>
      </c>
      <c r="O490" s="28" t="s">
        <v>3209</v>
      </c>
      <c r="P490" s="28" t="s">
        <v>922</v>
      </c>
      <c r="Q490" s="28" t="s">
        <v>3210</v>
      </c>
      <c r="R490" s="28">
        <v>-12.703613000000001</v>
      </c>
      <c r="S490" s="28">
        <v>-38.322580000000002</v>
      </c>
      <c r="T490" s="28" t="s">
        <v>59</v>
      </c>
      <c r="U490" s="28" t="s">
        <v>91</v>
      </c>
      <c r="V490" s="34">
        <v>41668</v>
      </c>
      <c r="W490" s="28" t="str">
        <f t="shared" ca="1" si="11"/>
        <v>MADURA</v>
      </c>
      <c r="X490" s="34" t="s">
        <v>1762</v>
      </c>
      <c r="Y490" s="27" t="s">
        <v>616</v>
      </c>
      <c r="Z490" s="28" t="s">
        <v>16233</v>
      </c>
      <c r="AA490" s="28" t="s">
        <v>61</v>
      </c>
      <c r="AB490" s="27" t="s">
        <v>3211</v>
      </c>
      <c r="AC490" s="27" t="s">
        <v>16808</v>
      </c>
      <c r="AD490" s="27" t="s">
        <v>13714</v>
      </c>
      <c r="AE490" s="27" t="s">
        <v>3212</v>
      </c>
      <c r="AF490" s="28" t="s">
        <v>336</v>
      </c>
      <c r="AG490" s="28" t="s">
        <v>336</v>
      </c>
      <c r="AH490" s="27" t="s">
        <v>336</v>
      </c>
      <c r="AI490" s="27" t="s">
        <v>336</v>
      </c>
      <c r="AJ490" s="27" t="s">
        <v>64</v>
      </c>
      <c r="AK490" s="27" t="s">
        <v>405</v>
      </c>
      <c r="AL490" s="27" t="s">
        <v>429</v>
      </c>
      <c r="AM490" s="28" t="s">
        <v>429</v>
      </c>
      <c r="AN490" s="28" t="s">
        <v>67</v>
      </c>
      <c r="AO490" s="28" t="s">
        <v>67</v>
      </c>
      <c r="AP490" s="27" t="s">
        <v>1461</v>
      </c>
      <c r="AQ490" s="27" t="s">
        <v>67</v>
      </c>
      <c r="AR490" s="28" t="s">
        <v>67</v>
      </c>
      <c r="AS490" s="28" t="s">
        <v>1461</v>
      </c>
      <c r="AT490" s="28" t="s">
        <v>57</v>
      </c>
      <c r="AU490" s="28" t="s">
        <v>57</v>
      </c>
      <c r="AV490" s="28">
        <v>3</v>
      </c>
      <c r="AW490" s="28" t="s">
        <v>68</v>
      </c>
      <c r="AX490" s="28">
        <v>915</v>
      </c>
      <c r="AY490" s="27">
        <v>106188899</v>
      </c>
      <c r="AZ490" s="28" t="s">
        <v>3213</v>
      </c>
      <c r="BA490" s="28">
        <v>2005520000</v>
      </c>
      <c r="BB490" s="28" t="s">
        <v>57</v>
      </c>
      <c r="BC490" s="36" t="s">
        <v>57</v>
      </c>
      <c r="BD490" s="28" t="s">
        <v>57</v>
      </c>
      <c r="BE490" s="36" t="s">
        <v>69</v>
      </c>
      <c r="BF490" s="28" t="s">
        <v>12008</v>
      </c>
      <c r="BG490" s="36" t="s">
        <v>57</v>
      </c>
      <c r="BH490" s="27" t="s">
        <v>67</v>
      </c>
      <c r="BI490" s="28" t="s">
        <v>67</v>
      </c>
      <c r="BJ490" s="27" t="s">
        <v>67</v>
      </c>
      <c r="BK490" s="27" t="s">
        <v>57</v>
      </c>
    </row>
    <row r="491" spans="1:63" x14ac:dyDescent="0.25">
      <c r="A491" s="31" t="s">
        <v>1452</v>
      </c>
      <c r="B491" s="27">
        <v>743</v>
      </c>
      <c r="C491" s="27">
        <v>620</v>
      </c>
      <c r="D491" s="28" t="s">
        <v>3249</v>
      </c>
      <c r="E491" s="28" t="s">
        <v>3250</v>
      </c>
      <c r="F491" s="27" t="s">
        <v>11796</v>
      </c>
      <c r="G491" s="28" t="s">
        <v>214</v>
      </c>
      <c r="H491" s="28" t="s">
        <v>107</v>
      </c>
      <c r="I491" s="28" t="s">
        <v>11770</v>
      </c>
      <c r="J491" s="28" t="s">
        <v>3108</v>
      </c>
      <c r="K491" s="28" t="s">
        <v>58</v>
      </c>
      <c r="L491" s="28" t="s">
        <v>919</v>
      </c>
      <c r="M491" s="28" t="s">
        <v>14770</v>
      </c>
      <c r="N491" s="34" t="s">
        <v>96</v>
      </c>
      <c r="O491" s="28" t="s">
        <v>3251</v>
      </c>
      <c r="P491" s="28" t="s">
        <v>922</v>
      </c>
      <c r="Q491" s="28" t="s">
        <v>3252</v>
      </c>
      <c r="R491" s="28">
        <v>-12.670650999999999</v>
      </c>
      <c r="S491" s="28">
        <v>-38.543508000000003</v>
      </c>
      <c r="T491" s="28" t="s">
        <v>59</v>
      </c>
      <c r="U491" s="28" t="s">
        <v>91</v>
      </c>
      <c r="V491" s="34">
        <v>41691</v>
      </c>
      <c r="W491" s="28" t="str">
        <f t="shared" ca="1" si="11"/>
        <v>MADURA</v>
      </c>
      <c r="X491" s="34" t="s">
        <v>1762</v>
      </c>
      <c r="Y491" s="27" t="s">
        <v>616</v>
      </c>
      <c r="Z491" s="28" t="s">
        <v>16233</v>
      </c>
      <c r="AA491" s="28" t="s">
        <v>61</v>
      </c>
      <c r="AB491" s="27" t="s">
        <v>3253</v>
      </c>
      <c r="AC491" s="27" t="s">
        <v>16809</v>
      </c>
      <c r="AD491" s="27" t="s">
        <v>13715</v>
      </c>
      <c r="AE491" s="27" t="s">
        <v>3254</v>
      </c>
      <c r="AF491" s="28" t="s">
        <v>62</v>
      </c>
      <c r="AG491" s="28" t="s">
        <v>62</v>
      </c>
      <c r="AH491" s="27" t="s">
        <v>62</v>
      </c>
      <c r="AI491" s="27" t="s">
        <v>63</v>
      </c>
      <c r="AJ491" s="27" t="s">
        <v>64</v>
      </c>
      <c r="AK491" s="27" t="s">
        <v>405</v>
      </c>
      <c r="AL491" s="27" t="s">
        <v>429</v>
      </c>
      <c r="AM491" s="28" t="s">
        <v>1801</v>
      </c>
      <c r="AN491" s="28" t="s">
        <v>67</v>
      </c>
      <c r="AO491" s="28" t="s">
        <v>67</v>
      </c>
      <c r="AP491" s="27" t="s">
        <v>1461</v>
      </c>
      <c r="AQ491" s="27" t="s">
        <v>67</v>
      </c>
      <c r="AR491" s="28" t="s">
        <v>67</v>
      </c>
      <c r="AS491" s="28" t="s">
        <v>1461</v>
      </c>
      <c r="AT491" s="28">
        <v>10</v>
      </c>
      <c r="AU491" s="28" t="s">
        <v>57</v>
      </c>
      <c r="AV491" s="28">
        <v>3</v>
      </c>
      <c r="AW491" s="28" t="s">
        <v>397</v>
      </c>
      <c r="AX491" s="28">
        <v>915</v>
      </c>
      <c r="AY491" s="27">
        <v>113717361</v>
      </c>
      <c r="AZ491" s="28" t="s">
        <v>3255</v>
      </c>
      <c r="BA491" s="28">
        <v>2006200000</v>
      </c>
      <c r="BB491" s="28" t="s">
        <v>57</v>
      </c>
      <c r="BC491" s="36" t="s">
        <v>57</v>
      </c>
      <c r="BD491" s="28" t="s">
        <v>57</v>
      </c>
      <c r="BE491" s="36" t="s">
        <v>69</v>
      </c>
      <c r="BF491" s="28" t="s">
        <v>12008</v>
      </c>
      <c r="BG491" s="36" t="s">
        <v>57</v>
      </c>
      <c r="BH491" s="27" t="s">
        <v>67</v>
      </c>
      <c r="BI491" s="28" t="s">
        <v>67</v>
      </c>
      <c r="BJ491" s="27" t="s">
        <v>67</v>
      </c>
      <c r="BK491" s="27" t="s">
        <v>57</v>
      </c>
    </row>
    <row r="492" spans="1:63" x14ac:dyDescent="0.25">
      <c r="A492" s="31" t="s">
        <v>1452</v>
      </c>
      <c r="B492" s="27">
        <v>369</v>
      </c>
      <c r="C492" s="27">
        <v>630</v>
      </c>
      <c r="D492" s="28" t="s">
        <v>3289</v>
      </c>
      <c r="E492" s="28" t="s">
        <v>3290</v>
      </c>
      <c r="F492" s="27" t="s">
        <v>11796</v>
      </c>
      <c r="G492" s="28" t="s">
        <v>214</v>
      </c>
      <c r="H492" s="28" t="s">
        <v>107</v>
      </c>
      <c r="I492" s="28" t="s">
        <v>11770</v>
      </c>
      <c r="J492" s="28" t="s">
        <v>3108</v>
      </c>
      <c r="K492" s="28" t="s">
        <v>58</v>
      </c>
      <c r="L492" s="28" t="s">
        <v>919</v>
      </c>
      <c r="M492" s="28" t="s">
        <v>14771</v>
      </c>
      <c r="N492" s="34" t="s">
        <v>96</v>
      </c>
      <c r="O492" s="28" t="s">
        <v>3291</v>
      </c>
      <c r="P492" s="28" t="s">
        <v>922</v>
      </c>
      <c r="Q492" s="28" t="s">
        <v>3292</v>
      </c>
      <c r="R492" s="28">
        <v>-12.610967</v>
      </c>
      <c r="S492" s="28">
        <v>-38.303303</v>
      </c>
      <c r="T492" s="28" t="s">
        <v>59</v>
      </c>
      <c r="U492" s="28" t="s">
        <v>91</v>
      </c>
      <c r="V492" s="34">
        <v>41698</v>
      </c>
      <c r="W492" s="28" t="str">
        <f t="shared" ca="1" si="11"/>
        <v>MADURA</v>
      </c>
      <c r="X492" s="34" t="s">
        <v>1458</v>
      </c>
      <c r="Y492" s="27" t="s">
        <v>616</v>
      </c>
      <c r="Z492" s="28" t="s">
        <v>16233</v>
      </c>
      <c r="AA492" s="28" t="s">
        <v>61</v>
      </c>
      <c r="AB492" s="27" t="s">
        <v>3293</v>
      </c>
      <c r="AC492" s="27" t="s">
        <v>16810</v>
      </c>
      <c r="AD492" s="27" t="s">
        <v>13716</v>
      </c>
      <c r="AE492" s="27" t="s">
        <v>3294</v>
      </c>
      <c r="AF492" s="28" t="s">
        <v>62</v>
      </c>
      <c r="AG492" s="28" t="s">
        <v>62</v>
      </c>
      <c r="AH492" s="27" t="s">
        <v>62</v>
      </c>
      <c r="AI492" s="27" t="s">
        <v>63</v>
      </c>
      <c r="AJ492" s="27" t="s">
        <v>64</v>
      </c>
      <c r="AK492" s="27" t="s">
        <v>405</v>
      </c>
      <c r="AL492" s="27" t="s">
        <v>429</v>
      </c>
      <c r="AM492" s="28" t="s">
        <v>429</v>
      </c>
      <c r="AN492" s="28" t="s">
        <v>67</v>
      </c>
      <c r="AO492" s="28" t="s">
        <v>67</v>
      </c>
      <c r="AP492" s="27" t="s">
        <v>1461</v>
      </c>
      <c r="AQ492" s="27" t="s">
        <v>67</v>
      </c>
      <c r="AR492" s="28" t="s">
        <v>67</v>
      </c>
      <c r="AS492" s="28" t="s">
        <v>1461</v>
      </c>
      <c r="AT492" s="28" t="s">
        <v>57</v>
      </c>
      <c r="AU492" s="28" t="s">
        <v>57</v>
      </c>
      <c r="AV492" s="28">
        <v>4</v>
      </c>
      <c r="AW492" s="28" t="s">
        <v>397</v>
      </c>
      <c r="AX492" s="28">
        <v>915</v>
      </c>
      <c r="AY492" s="27">
        <v>112135287</v>
      </c>
      <c r="AZ492" s="28" t="s">
        <v>3295</v>
      </c>
      <c r="BA492" s="28">
        <v>2006300000</v>
      </c>
      <c r="BB492" s="28" t="s">
        <v>57</v>
      </c>
      <c r="BC492" s="36" t="s">
        <v>57</v>
      </c>
      <c r="BD492" s="28" t="s">
        <v>57</v>
      </c>
      <c r="BE492" s="36" t="s">
        <v>69</v>
      </c>
      <c r="BF492" s="28" t="s">
        <v>12008</v>
      </c>
      <c r="BG492" s="36" t="s">
        <v>57</v>
      </c>
      <c r="BH492" s="27" t="s">
        <v>67</v>
      </c>
      <c r="BI492" s="28" t="s">
        <v>67</v>
      </c>
      <c r="BJ492" s="27" t="s">
        <v>67</v>
      </c>
      <c r="BK492" s="27" t="s">
        <v>57</v>
      </c>
    </row>
    <row r="493" spans="1:63" x14ac:dyDescent="0.25">
      <c r="A493" s="31" t="s">
        <v>1452</v>
      </c>
      <c r="B493" s="27">
        <v>369</v>
      </c>
      <c r="C493" s="27">
        <v>390</v>
      </c>
      <c r="D493" s="28" t="s">
        <v>3315</v>
      </c>
      <c r="E493" s="28" t="s">
        <v>3316</v>
      </c>
      <c r="F493" s="27" t="s">
        <v>11796</v>
      </c>
      <c r="G493" s="28" t="s">
        <v>214</v>
      </c>
      <c r="H493" s="28" t="s">
        <v>107</v>
      </c>
      <c r="I493" s="28" t="s">
        <v>11770</v>
      </c>
      <c r="J493" s="28" t="s">
        <v>3108</v>
      </c>
      <c r="K493" s="28" t="s">
        <v>58</v>
      </c>
      <c r="L493" s="28" t="s">
        <v>919</v>
      </c>
      <c r="M493" s="28" t="s">
        <v>14772</v>
      </c>
      <c r="N493" s="34" t="s">
        <v>96</v>
      </c>
      <c r="O493" s="28" t="s">
        <v>1163</v>
      </c>
      <c r="P493" s="28" t="s">
        <v>922</v>
      </c>
      <c r="Q493" s="28" t="s">
        <v>3317</v>
      </c>
      <c r="R493" s="28">
        <v>-12.255953999999999</v>
      </c>
      <c r="S493" s="28">
        <v>-38.962055999999997</v>
      </c>
      <c r="T493" s="28" t="s">
        <v>59</v>
      </c>
      <c r="U493" s="28" t="s">
        <v>91</v>
      </c>
      <c r="V493" s="34">
        <v>41339</v>
      </c>
      <c r="W493" s="28" t="str">
        <f t="shared" ca="1" si="11"/>
        <v>MADURA</v>
      </c>
      <c r="X493" s="34" t="s">
        <v>3127</v>
      </c>
      <c r="Y493" s="27" t="s">
        <v>3128</v>
      </c>
      <c r="Z493" s="28" t="s">
        <v>16233</v>
      </c>
      <c r="AA493" s="28" t="s">
        <v>61</v>
      </c>
      <c r="AB493" s="27" t="s">
        <v>3318</v>
      </c>
      <c r="AC493" s="27" t="s">
        <v>16811</v>
      </c>
      <c r="AD493" s="27" t="s">
        <v>13717</v>
      </c>
      <c r="AE493" s="27" t="s">
        <v>3319</v>
      </c>
      <c r="AF493" s="28" t="s">
        <v>336</v>
      </c>
      <c r="AG493" s="28" t="s">
        <v>336</v>
      </c>
      <c r="AH493" s="27" t="s">
        <v>336</v>
      </c>
      <c r="AI493" s="27" t="s">
        <v>336</v>
      </c>
      <c r="AJ493" s="27" t="s">
        <v>64</v>
      </c>
      <c r="AK493" s="27" t="s">
        <v>405</v>
      </c>
      <c r="AL493" s="27" t="s">
        <v>429</v>
      </c>
      <c r="AM493" s="28" t="s">
        <v>429</v>
      </c>
      <c r="AN493" s="28" t="s">
        <v>67</v>
      </c>
      <c r="AO493" s="28" t="s">
        <v>67</v>
      </c>
      <c r="AP493" s="27" t="s">
        <v>1461</v>
      </c>
      <c r="AQ493" s="27" t="s">
        <v>67</v>
      </c>
      <c r="AR493" s="28" t="s">
        <v>67</v>
      </c>
      <c r="AS493" s="28" t="s">
        <v>1461</v>
      </c>
      <c r="AT493" s="28" t="s">
        <v>57</v>
      </c>
      <c r="AU493" s="28" t="s">
        <v>57</v>
      </c>
      <c r="AV493" s="28">
        <v>3</v>
      </c>
      <c r="AW493" s="28" t="s">
        <v>397</v>
      </c>
      <c r="AX493" s="28">
        <v>915</v>
      </c>
      <c r="AY493" s="27">
        <v>103568403</v>
      </c>
      <c r="AZ493" s="28" t="s">
        <v>3320</v>
      </c>
      <c r="BA493" s="28">
        <v>2003900000</v>
      </c>
      <c r="BB493" s="28" t="s">
        <v>57</v>
      </c>
      <c r="BC493" s="36" t="s">
        <v>57</v>
      </c>
      <c r="BD493" s="28" t="s">
        <v>57</v>
      </c>
      <c r="BE493" s="36" t="s">
        <v>69</v>
      </c>
      <c r="BF493" s="28" t="s">
        <v>12008</v>
      </c>
      <c r="BG493" s="36" t="s">
        <v>57</v>
      </c>
      <c r="BH493" s="27" t="s">
        <v>67</v>
      </c>
      <c r="BI493" s="28" t="s">
        <v>67</v>
      </c>
      <c r="BJ493" s="27" t="s">
        <v>67</v>
      </c>
      <c r="BK493" s="27" t="s">
        <v>57</v>
      </c>
    </row>
    <row r="494" spans="1:63" x14ac:dyDescent="0.25">
      <c r="A494" s="31" t="s">
        <v>1452</v>
      </c>
      <c r="B494" s="27">
        <v>651</v>
      </c>
      <c r="C494" s="27">
        <v>2116</v>
      </c>
      <c r="D494" s="28" t="s">
        <v>3321</v>
      </c>
      <c r="E494" s="28" t="s">
        <v>3322</v>
      </c>
      <c r="F494" s="27" t="s">
        <v>11796</v>
      </c>
      <c r="G494" s="28" t="s">
        <v>214</v>
      </c>
      <c r="H494" s="28" t="s">
        <v>107</v>
      </c>
      <c r="I494" s="28" t="s">
        <v>11770</v>
      </c>
      <c r="J494" s="28" t="s">
        <v>3108</v>
      </c>
      <c r="K494" s="28" t="s">
        <v>58</v>
      </c>
      <c r="L494" s="28" t="s">
        <v>919</v>
      </c>
      <c r="M494" s="28" t="s">
        <v>14773</v>
      </c>
      <c r="N494" s="34" t="s">
        <v>3323</v>
      </c>
      <c r="O494" s="28" t="s">
        <v>1163</v>
      </c>
      <c r="P494" s="28" t="s">
        <v>922</v>
      </c>
      <c r="Q494" s="28" t="s">
        <v>3324</v>
      </c>
      <c r="R494" s="28">
        <v>-12.256195999999999</v>
      </c>
      <c r="S494" s="28">
        <v>-38.949292999999997</v>
      </c>
      <c r="T494" s="28" t="s">
        <v>59</v>
      </c>
      <c r="U494" s="28" t="s">
        <v>91</v>
      </c>
      <c r="V494" s="34">
        <v>43515</v>
      </c>
      <c r="W494" s="28" t="str">
        <f t="shared" ca="1" si="11"/>
        <v>MADURA</v>
      </c>
      <c r="X494" s="34" t="s">
        <v>1246</v>
      </c>
      <c r="Y494" s="27" t="s">
        <v>93</v>
      </c>
      <c r="Z494" s="28" t="s">
        <v>16233</v>
      </c>
      <c r="AA494" s="28" t="s">
        <v>61</v>
      </c>
      <c r="AB494" s="27" t="s">
        <v>3325</v>
      </c>
      <c r="AC494" s="27" t="s">
        <v>16812</v>
      </c>
      <c r="AD494" s="27" t="s">
        <v>13718</v>
      </c>
      <c r="AE494" s="27" t="s">
        <v>3326</v>
      </c>
      <c r="AF494" s="28" t="s">
        <v>336</v>
      </c>
      <c r="AG494" s="28" t="s">
        <v>336</v>
      </c>
      <c r="AH494" s="27" t="s">
        <v>336</v>
      </c>
      <c r="AI494" s="27" t="s">
        <v>336</v>
      </c>
      <c r="AJ494" s="27" t="s">
        <v>64</v>
      </c>
      <c r="AK494" s="27" t="s">
        <v>65</v>
      </c>
      <c r="AL494" s="27" t="s">
        <v>429</v>
      </c>
      <c r="AM494" s="28" t="s">
        <v>57</v>
      </c>
      <c r="AN494" s="28" t="s">
        <v>12285</v>
      </c>
      <c r="AO494" s="28" t="s">
        <v>67</v>
      </c>
      <c r="AP494" s="27" t="s">
        <v>1461</v>
      </c>
      <c r="AQ494" s="27" t="s">
        <v>67</v>
      </c>
      <c r="AR494" s="28" t="s">
        <v>67</v>
      </c>
      <c r="AS494" s="28" t="s">
        <v>1461</v>
      </c>
      <c r="AT494" s="28" t="s">
        <v>57</v>
      </c>
      <c r="AU494" s="28" t="s">
        <v>57</v>
      </c>
      <c r="AV494" s="28">
        <v>4</v>
      </c>
      <c r="AW494" s="28" t="s">
        <v>397</v>
      </c>
      <c r="AX494" s="28">
        <v>915</v>
      </c>
      <c r="AY494" s="27">
        <v>152090481</v>
      </c>
      <c r="AZ494" s="28" t="s">
        <v>3327</v>
      </c>
      <c r="BA494" s="28">
        <v>2021160000</v>
      </c>
      <c r="BB494" s="28" t="s">
        <v>57</v>
      </c>
      <c r="BC494" s="36" t="s">
        <v>57</v>
      </c>
      <c r="BD494" s="28" t="s">
        <v>57</v>
      </c>
      <c r="BE494" s="36" t="s">
        <v>69</v>
      </c>
      <c r="BF494" s="28" t="s">
        <v>12008</v>
      </c>
      <c r="BG494" s="36" t="s">
        <v>57</v>
      </c>
      <c r="BH494" s="27" t="s">
        <v>67</v>
      </c>
      <c r="BI494" s="28" t="s">
        <v>67</v>
      </c>
      <c r="BJ494" s="27" t="s">
        <v>12285</v>
      </c>
      <c r="BK494" s="27" t="s">
        <v>57</v>
      </c>
    </row>
    <row r="495" spans="1:63" x14ac:dyDescent="0.25">
      <c r="A495" s="31" t="s">
        <v>1452</v>
      </c>
      <c r="B495" s="27">
        <v>651</v>
      </c>
      <c r="C495" s="27">
        <v>2127</v>
      </c>
      <c r="D495" s="28" t="s">
        <v>3328</v>
      </c>
      <c r="E495" s="28" t="s">
        <v>3329</v>
      </c>
      <c r="F495" s="27" t="s">
        <v>11796</v>
      </c>
      <c r="G495" s="28" t="s">
        <v>214</v>
      </c>
      <c r="H495" s="28" t="s">
        <v>107</v>
      </c>
      <c r="I495" s="28" t="s">
        <v>11770</v>
      </c>
      <c r="J495" s="28" t="s">
        <v>3108</v>
      </c>
      <c r="K495" s="28" t="s">
        <v>58</v>
      </c>
      <c r="L495" s="28" t="s">
        <v>919</v>
      </c>
      <c r="M495" s="28" t="s">
        <v>14774</v>
      </c>
      <c r="N495" s="34" t="s">
        <v>96</v>
      </c>
      <c r="O495" s="28" t="s">
        <v>1163</v>
      </c>
      <c r="P495" s="28" t="s">
        <v>922</v>
      </c>
      <c r="Q495" s="28" t="s">
        <v>3330</v>
      </c>
      <c r="R495" s="28">
        <v>-12.255245</v>
      </c>
      <c r="S495" s="28">
        <v>-38.958807</v>
      </c>
      <c r="T495" s="28" t="s">
        <v>59</v>
      </c>
      <c r="U495" s="28" t="s">
        <v>91</v>
      </c>
      <c r="V495" s="34">
        <v>43587</v>
      </c>
      <c r="W495" s="28" t="str">
        <f t="shared" ca="1" si="11"/>
        <v>MADURA</v>
      </c>
      <c r="X495" s="34" t="s">
        <v>1697</v>
      </c>
      <c r="Y495" s="27" t="s">
        <v>93</v>
      </c>
      <c r="Z495" s="28" t="s">
        <v>16233</v>
      </c>
      <c r="AA495" s="28" t="s">
        <v>61</v>
      </c>
      <c r="AB495" s="27" t="s">
        <v>3331</v>
      </c>
      <c r="AC495" s="27" t="s">
        <v>16813</v>
      </c>
      <c r="AD495" s="27" t="s">
        <v>13719</v>
      </c>
      <c r="AE495" s="27" t="s">
        <v>3332</v>
      </c>
      <c r="AF495" s="28" t="s">
        <v>618</v>
      </c>
      <c r="AG495" s="28" t="s">
        <v>618</v>
      </c>
      <c r="AH495" s="27" t="s">
        <v>618</v>
      </c>
      <c r="AI495" s="27" t="s">
        <v>63</v>
      </c>
      <c r="AJ495" s="27" t="s">
        <v>64</v>
      </c>
      <c r="AK495" s="27" t="s">
        <v>65</v>
      </c>
      <c r="AL495" s="27" t="s">
        <v>429</v>
      </c>
      <c r="AM495" s="28" t="s">
        <v>57</v>
      </c>
      <c r="AN495" s="28" t="s">
        <v>12285</v>
      </c>
      <c r="AO495" s="28" t="s">
        <v>67</v>
      </c>
      <c r="AP495" s="27" t="s">
        <v>1461</v>
      </c>
      <c r="AQ495" s="27" t="s">
        <v>67</v>
      </c>
      <c r="AR495" s="28" t="s">
        <v>67</v>
      </c>
      <c r="AS495" s="28" t="s">
        <v>1461</v>
      </c>
      <c r="AT495" s="28" t="s">
        <v>57</v>
      </c>
      <c r="AU495" s="28" t="s">
        <v>57</v>
      </c>
      <c r="AV495" s="28">
        <v>3</v>
      </c>
      <c r="AW495" s="28" t="s">
        <v>397</v>
      </c>
      <c r="AX495" s="28">
        <v>915</v>
      </c>
      <c r="AY495" s="27">
        <v>157183285</v>
      </c>
      <c r="AZ495" s="28" t="s">
        <v>3333</v>
      </c>
      <c r="BA495" s="28">
        <v>2021270000</v>
      </c>
      <c r="BB495" s="28" t="s">
        <v>57</v>
      </c>
      <c r="BC495" s="36" t="s">
        <v>57</v>
      </c>
      <c r="BD495" s="28" t="s">
        <v>57</v>
      </c>
      <c r="BE495" s="36" t="s">
        <v>69</v>
      </c>
      <c r="BF495" s="28" t="s">
        <v>12008</v>
      </c>
      <c r="BG495" s="36" t="s">
        <v>57</v>
      </c>
      <c r="BH495" s="27" t="s">
        <v>67</v>
      </c>
      <c r="BI495" s="28" t="s">
        <v>67</v>
      </c>
      <c r="BJ495" s="27" t="s">
        <v>12285</v>
      </c>
      <c r="BK495" s="27" t="s">
        <v>57</v>
      </c>
    </row>
    <row r="496" spans="1:63" x14ac:dyDescent="0.25">
      <c r="A496" s="31" t="s">
        <v>1452</v>
      </c>
      <c r="B496" s="27">
        <v>743</v>
      </c>
      <c r="C496" s="27">
        <v>2211</v>
      </c>
      <c r="D496" s="28" t="s">
        <v>3539</v>
      </c>
      <c r="E496" s="28" t="s">
        <v>3540</v>
      </c>
      <c r="F496" s="27" t="s">
        <v>11796</v>
      </c>
      <c r="G496" s="28" t="s">
        <v>214</v>
      </c>
      <c r="H496" s="28" t="s">
        <v>107</v>
      </c>
      <c r="I496" s="28" t="s">
        <v>11770</v>
      </c>
      <c r="J496" s="28" t="s">
        <v>3108</v>
      </c>
      <c r="K496" s="28" t="s">
        <v>58</v>
      </c>
      <c r="L496" s="28" t="s">
        <v>1377</v>
      </c>
      <c r="M496" s="28" t="s">
        <v>14775</v>
      </c>
      <c r="N496" s="34" t="s">
        <v>3541</v>
      </c>
      <c r="O496" s="28" t="s">
        <v>1110</v>
      </c>
      <c r="P496" s="28" t="s">
        <v>922</v>
      </c>
      <c r="Q496" s="28" t="s">
        <v>3542</v>
      </c>
      <c r="R496" s="28">
        <v>-12.965647000000001</v>
      </c>
      <c r="S496" s="28">
        <v>-38.467348000000001</v>
      </c>
      <c r="T496" s="28" t="s">
        <v>59</v>
      </c>
      <c r="U496" s="28" t="s">
        <v>91</v>
      </c>
      <c r="V496" s="34">
        <v>44002</v>
      </c>
      <c r="W496" s="28" t="str">
        <f t="shared" ca="1" si="11"/>
        <v>MADURA</v>
      </c>
      <c r="X496" s="34" t="s">
        <v>615</v>
      </c>
      <c r="Y496" s="27" t="s">
        <v>616</v>
      </c>
      <c r="Z496" s="28" t="s">
        <v>16233</v>
      </c>
      <c r="AA496" s="28" t="s">
        <v>61</v>
      </c>
      <c r="AB496" s="27" t="s">
        <v>16423</v>
      </c>
      <c r="AC496" s="27" t="s">
        <v>16814</v>
      </c>
      <c r="AD496" s="27" t="s">
        <v>13720</v>
      </c>
      <c r="AE496" s="27" t="s">
        <v>3543</v>
      </c>
      <c r="AF496" s="28" t="s">
        <v>62</v>
      </c>
      <c r="AG496" s="28" t="s">
        <v>62</v>
      </c>
      <c r="AH496" s="27" t="s">
        <v>618</v>
      </c>
      <c r="AI496" s="27" t="s">
        <v>63</v>
      </c>
      <c r="AJ496" s="27" t="s">
        <v>64</v>
      </c>
      <c r="AK496" s="27" t="s">
        <v>65</v>
      </c>
      <c r="AL496" s="27" t="s">
        <v>429</v>
      </c>
      <c r="AM496" s="28" t="s">
        <v>57</v>
      </c>
      <c r="AN496" s="28" t="s">
        <v>12285</v>
      </c>
      <c r="AO496" s="28" t="s">
        <v>67</v>
      </c>
      <c r="AP496" s="27" t="s">
        <v>67</v>
      </c>
      <c r="AQ496" s="27" t="s">
        <v>1461</v>
      </c>
      <c r="AR496" s="28" t="s">
        <v>67</v>
      </c>
      <c r="AS496" s="28" t="s">
        <v>1461</v>
      </c>
      <c r="AT496" s="28">
        <v>8</v>
      </c>
      <c r="AU496" s="28" t="s">
        <v>57</v>
      </c>
      <c r="AV496" s="28">
        <v>3</v>
      </c>
      <c r="AW496" s="28" t="s">
        <v>397</v>
      </c>
      <c r="AX496" s="28">
        <v>915</v>
      </c>
      <c r="AY496" s="27">
        <v>105498012</v>
      </c>
      <c r="AZ496" s="28" t="s">
        <v>3544</v>
      </c>
      <c r="BA496" s="28">
        <v>2022110000</v>
      </c>
      <c r="BB496" s="28" t="s">
        <v>57</v>
      </c>
      <c r="BC496" s="36" t="s">
        <v>57</v>
      </c>
      <c r="BD496" s="28" t="s">
        <v>57</v>
      </c>
      <c r="BE496" s="36" t="s">
        <v>69</v>
      </c>
      <c r="BF496" s="28" t="s">
        <v>12008</v>
      </c>
      <c r="BG496" s="36" t="s">
        <v>57</v>
      </c>
      <c r="BH496" s="27" t="s">
        <v>67</v>
      </c>
      <c r="BI496" s="28" t="s">
        <v>67</v>
      </c>
      <c r="BJ496" s="27" t="s">
        <v>12285</v>
      </c>
      <c r="BK496" s="27" t="s">
        <v>57</v>
      </c>
    </row>
    <row r="497" spans="1:63" x14ac:dyDescent="0.25">
      <c r="A497" s="31" t="s">
        <v>1452</v>
      </c>
      <c r="B497" s="27">
        <v>743</v>
      </c>
      <c r="C497" s="27">
        <v>2077</v>
      </c>
      <c r="D497" s="28" t="s">
        <v>3638</v>
      </c>
      <c r="E497" s="28" t="s">
        <v>3639</v>
      </c>
      <c r="F497" s="27" t="s">
        <v>11796</v>
      </c>
      <c r="G497" s="28" t="s">
        <v>214</v>
      </c>
      <c r="H497" s="28" t="s">
        <v>107</v>
      </c>
      <c r="I497" s="28" t="s">
        <v>11770</v>
      </c>
      <c r="J497" s="28" t="s">
        <v>3108</v>
      </c>
      <c r="K497" s="28" t="s">
        <v>58</v>
      </c>
      <c r="L497" s="28" t="s">
        <v>1377</v>
      </c>
      <c r="M497" s="28" t="s">
        <v>14777</v>
      </c>
      <c r="N497" s="34" t="s">
        <v>3640</v>
      </c>
      <c r="O497" s="28" t="s">
        <v>1110</v>
      </c>
      <c r="P497" s="28" t="s">
        <v>922</v>
      </c>
      <c r="Q497" s="28" t="s">
        <v>3641</v>
      </c>
      <c r="R497" s="28">
        <v>-12.970065</v>
      </c>
      <c r="S497" s="28">
        <v>-38.476368999999998</v>
      </c>
      <c r="T497" s="28" t="s">
        <v>59</v>
      </c>
      <c r="U497" s="28" t="s">
        <v>91</v>
      </c>
      <c r="V497" s="34">
        <v>43419</v>
      </c>
      <c r="W497" s="28" t="str">
        <f t="shared" ca="1" si="11"/>
        <v>MADURA</v>
      </c>
      <c r="X497" s="34" t="s">
        <v>1246</v>
      </c>
      <c r="Y497" s="27" t="s">
        <v>93</v>
      </c>
      <c r="Z497" s="28" t="s">
        <v>16233</v>
      </c>
      <c r="AA497" s="28" t="s">
        <v>61</v>
      </c>
      <c r="AB497" s="27" t="s">
        <v>16424</v>
      </c>
      <c r="AC497" s="27" t="s">
        <v>16815</v>
      </c>
      <c r="AD497" s="27" t="s">
        <v>13722</v>
      </c>
      <c r="AE497" s="27" t="s">
        <v>3642</v>
      </c>
      <c r="AF497" s="28" t="s">
        <v>3517</v>
      </c>
      <c r="AG497" s="28" t="s">
        <v>3517</v>
      </c>
      <c r="AH497" s="27" t="s">
        <v>3672</v>
      </c>
      <c r="AI497" s="27" t="s">
        <v>63</v>
      </c>
      <c r="AJ497" s="27" t="s">
        <v>290</v>
      </c>
      <c r="AK497" s="27" t="s">
        <v>405</v>
      </c>
      <c r="AL497" s="27" t="s">
        <v>429</v>
      </c>
      <c r="AM497" s="28" t="s">
        <v>57</v>
      </c>
      <c r="AN497" s="28" t="s">
        <v>67</v>
      </c>
      <c r="AO497" s="28" t="s">
        <v>67</v>
      </c>
      <c r="AP497" s="27" t="s">
        <v>67</v>
      </c>
      <c r="AQ497" s="27" t="s">
        <v>1461</v>
      </c>
      <c r="AR497" s="28" t="s">
        <v>67</v>
      </c>
      <c r="AS497" s="28" t="s">
        <v>1461</v>
      </c>
      <c r="AT497" s="28" t="s">
        <v>57</v>
      </c>
      <c r="AU497" s="28" t="s">
        <v>57</v>
      </c>
      <c r="AV497" s="28">
        <v>3</v>
      </c>
      <c r="AW497" s="28" t="s">
        <v>397</v>
      </c>
      <c r="AX497" s="28">
        <v>915</v>
      </c>
      <c r="AY497" s="27">
        <v>135496381</v>
      </c>
      <c r="AZ497" s="28" t="s">
        <v>3643</v>
      </c>
      <c r="BA497" s="28">
        <v>2020770000</v>
      </c>
      <c r="BB497" s="28" t="s">
        <v>57</v>
      </c>
      <c r="BC497" s="36" t="s">
        <v>57</v>
      </c>
      <c r="BD497" s="28" t="s">
        <v>57</v>
      </c>
      <c r="BE497" s="36" t="s">
        <v>69</v>
      </c>
      <c r="BF497" s="28" t="s">
        <v>12008</v>
      </c>
      <c r="BG497" s="36" t="s">
        <v>57</v>
      </c>
      <c r="BH497" s="27" t="s">
        <v>67</v>
      </c>
      <c r="BI497" s="28" t="s">
        <v>67</v>
      </c>
      <c r="BJ497" s="27" t="s">
        <v>67</v>
      </c>
      <c r="BK497" s="27" t="s">
        <v>57</v>
      </c>
    </row>
    <row r="498" spans="1:63" x14ac:dyDescent="0.25">
      <c r="A498" s="31" t="s">
        <v>1452</v>
      </c>
      <c r="B498" s="27">
        <v>743</v>
      </c>
      <c r="C498" s="27">
        <v>435</v>
      </c>
      <c r="D498" s="28" t="s">
        <v>3680</v>
      </c>
      <c r="E498" s="28" t="s">
        <v>3681</v>
      </c>
      <c r="F498" s="27" t="s">
        <v>11796</v>
      </c>
      <c r="G498" s="28" t="s">
        <v>214</v>
      </c>
      <c r="H498" s="28" t="s">
        <v>107</v>
      </c>
      <c r="I498" s="28" t="s">
        <v>11770</v>
      </c>
      <c r="J498" s="28" t="s">
        <v>3108</v>
      </c>
      <c r="K498" s="28" t="s">
        <v>58</v>
      </c>
      <c r="L498" s="28" t="s">
        <v>1377</v>
      </c>
      <c r="M498" s="28" t="s">
        <v>14778</v>
      </c>
      <c r="N498" s="34" t="s">
        <v>3223</v>
      </c>
      <c r="O498" s="28" t="s">
        <v>1110</v>
      </c>
      <c r="P498" s="28" t="s">
        <v>922</v>
      </c>
      <c r="Q498" s="28" t="s">
        <v>3682</v>
      </c>
      <c r="R498" s="28">
        <v>-12.977726000000001</v>
      </c>
      <c r="S498" s="28">
        <v>-38.455469999999998</v>
      </c>
      <c r="T498" s="28" t="s">
        <v>1609</v>
      </c>
      <c r="U498" s="28" t="s">
        <v>91</v>
      </c>
      <c r="V498" s="34">
        <v>42993</v>
      </c>
      <c r="W498" s="28" t="str">
        <f t="shared" ca="1" si="11"/>
        <v>MADURA</v>
      </c>
      <c r="X498" s="34" t="s">
        <v>1697</v>
      </c>
      <c r="Y498" s="27" t="s">
        <v>93</v>
      </c>
      <c r="Z498" s="28" t="s">
        <v>16233</v>
      </c>
      <c r="AA498" s="28" t="s">
        <v>61</v>
      </c>
      <c r="AB498" s="27" t="s">
        <v>3683</v>
      </c>
      <c r="AC498" s="27" t="s">
        <v>16816</v>
      </c>
      <c r="AD498" s="27" t="s">
        <v>13723</v>
      </c>
      <c r="AE498" s="27" t="s">
        <v>3684</v>
      </c>
      <c r="AF498" s="28" t="s">
        <v>3517</v>
      </c>
      <c r="AG498" s="28" t="s">
        <v>3517</v>
      </c>
      <c r="AH498" s="27" t="s">
        <v>3672</v>
      </c>
      <c r="AI498" s="27" t="s">
        <v>63</v>
      </c>
      <c r="AJ498" s="27" t="s">
        <v>290</v>
      </c>
      <c r="AK498" s="27" t="s">
        <v>65</v>
      </c>
      <c r="AL498" s="27" t="s">
        <v>429</v>
      </c>
      <c r="AM498" s="28" t="s">
        <v>57</v>
      </c>
      <c r="AN498" s="28" t="s">
        <v>67</v>
      </c>
      <c r="AO498" s="28" t="s">
        <v>67</v>
      </c>
      <c r="AP498" s="27" t="s">
        <v>67</v>
      </c>
      <c r="AQ498" s="27" t="s">
        <v>67</v>
      </c>
      <c r="AR498" s="28" t="s">
        <v>67</v>
      </c>
      <c r="AS498" s="28" t="s">
        <v>1461</v>
      </c>
      <c r="AT498" s="28" t="s">
        <v>57</v>
      </c>
      <c r="AU498" s="28" t="s">
        <v>57</v>
      </c>
      <c r="AV498" s="28">
        <v>3</v>
      </c>
      <c r="AW498" s="28" t="s">
        <v>68</v>
      </c>
      <c r="AX498" s="28">
        <v>915</v>
      </c>
      <c r="AY498" s="27" t="s">
        <v>14280</v>
      </c>
      <c r="AZ498" s="28" t="s">
        <v>3685</v>
      </c>
      <c r="BA498" s="28">
        <v>2004350000</v>
      </c>
      <c r="BB498" s="28" t="s">
        <v>57</v>
      </c>
      <c r="BC498" s="36" t="s">
        <v>57</v>
      </c>
      <c r="BD498" s="28" t="s">
        <v>57</v>
      </c>
      <c r="BE498" s="36" t="s">
        <v>69</v>
      </c>
      <c r="BF498" s="28" t="s">
        <v>12008</v>
      </c>
      <c r="BG498" s="36" t="s">
        <v>57</v>
      </c>
      <c r="BH498" s="27" t="s">
        <v>67</v>
      </c>
      <c r="BI498" s="28" t="s">
        <v>67</v>
      </c>
      <c r="BJ498" s="27" t="s">
        <v>67</v>
      </c>
      <c r="BK498" s="27" t="s">
        <v>57</v>
      </c>
    </row>
    <row r="499" spans="1:63" x14ac:dyDescent="0.25">
      <c r="A499" s="31" t="s">
        <v>1452</v>
      </c>
      <c r="B499" s="27">
        <v>109</v>
      </c>
      <c r="C499" s="27">
        <v>643</v>
      </c>
      <c r="D499" s="28" t="s">
        <v>3691</v>
      </c>
      <c r="E499" s="28" t="s">
        <v>3692</v>
      </c>
      <c r="F499" s="27" t="s">
        <v>11796</v>
      </c>
      <c r="G499" s="28" t="s">
        <v>214</v>
      </c>
      <c r="H499" s="28" t="s">
        <v>107</v>
      </c>
      <c r="I499" s="28" t="s">
        <v>11770</v>
      </c>
      <c r="J499" s="28" t="s">
        <v>3108</v>
      </c>
      <c r="K499" s="28" t="s">
        <v>58</v>
      </c>
      <c r="L499" s="28" t="s">
        <v>919</v>
      </c>
      <c r="M499" s="28" t="s">
        <v>14779</v>
      </c>
      <c r="N499" s="34" t="s">
        <v>96</v>
      </c>
      <c r="O499" s="28" t="s">
        <v>3693</v>
      </c>
      <c r="P499" s="28" t="s">
        <v>922</v>
      </c>
      <c r="Q499" s="28" t="s">
        <v>3694</v>
      </c>
      <c r="R499" s="28">
        <v>-12.785883999999999</v>
      </c>
      <c r="S499" s="28">
        <v>-38.397198000000003</v>
      </c>
      <c r="T499" s="28" t="s">
        <v>1609</v>
      </c>
      <c r="U499" s="28" t="s">
        <v>91</v>
      </c>
      <c r="V499" s="34">
        <v>41642</v>
      </c>
      <c r="W499" s="28" t="str">
        <f t="shared" ca="1" si="11"/>
        <v>MADURA</v>
      </c>
      <c r="X499" s="34" t="s">
        <v>1458</v>
      </c>
      <c r="Y499" s="27" t="s">
        <v>616</v>
      </c>
      <c r="Z499" s="28" t="s">
        <v>16233</v>
      </c>
      <c r="AA499" s="28" t="s">
        <v>61</v>
      </c>
      <c r="AB499" s="27" t="s">
        <v>3695</v>
      </c>
      <c r="AC499" s="27" t="s">
        <v>16817</v>
      </c>
      <c r="AD499" s="27" t="s">
        <v>13724</v>
      </c>
      <c r="AE499" s="27" t="s">
        <v>3696</v>
      </c>
      <c r="AF499" s="28" t="s">
        <v>618</v>
      </c>
      <c r="AG499" s="28" t="s">
        <v>618</v>
      </c>
      <c r="AH499" s="27" t="s">
        <v>618</v>
      </c>
      <c r="AI499" s="27" t="s">
        <v>63</v>
      </c>
      <c r="AJ499" s="27" t="s">
        <v>64</v>
      </c>
      <c r="AK499" s="27" t="s">
        <v>405</v>
      </c>
      <c r="AL499" s="27" t="s">
        <v>429</v>
      </c>
      <c r="AM499" s="28" t="s">
        <v>1801</v>
      </c>
      <c r="AN499" s="28" t="s">
        <v>12285</v>
      </c>
      <c r="AO499" s="28" t="s">
        <v>67</v>
      </c>
      <c r="AP499" s="27" t="s">
        <v>1461</v>
      </c>
      <c r="AQ499" s="27" t="s">
        <v>67</v>
      </c>
      <c r="AR499" s="28" t="s">
        <v>67</v>
      </c>
      <c r="AS499" s="28" t="s">
        <v>1461</v>
      </c>
      <c r="AT499" s="28" t="s">
        <v>57</v>
      </c>
      <c r="AU499" s="28" t="s">
        <v>57</v>
      </c>
      <c r="AV499" s="28">
        <v>3</v>
      </c>
      <c r="AW499" s="28" t="s">
        <v>397</v>
      </c>
      <c r="AX499" s="28">
        <v>915</v>
      </c>
      <c r="AY499" s="27">
        <v>113675926</v>
      </c>
      <c r="AZ499" s="28" t="s">
        <v>3697</v>
      </c>
      <c r="BA499" s="28">
        <v>2006430000</v>
      </c>
      <c r="BB499" s="28" t="s">
        <v>57</v>
      </c>
      <c r="BC499" s="36" t="s">
        <v>57</v>
      </c>
      <c r="BD499" s="28" t="s">
        <v>57</v>
      </c>
      <c r="BE499" s="36" t="s">
        <v>69</v>
      </c>
      <c r="BF499" s="28" t="s">
        <v>12008</v>
      </c>
      <c r="BG499" s="36" t="s">
        <v>57</v>
      </c>
      <c r="BH499" s="27" t="s">
        <v>12285</v>
      </c>
      <c r="BI499" s="28" t="s">
        <v>67</v>
      </c>
      <c r="BJ499" s="27" t="s">
        <v>12285</v>
      </c>
      <c r="BK499" s="27" t="s">
        <v>57</v>
      </c>
    </row>
    <row r="500" spans="1:63" x14ac:dyDescent="0.25">
      <c r="A500" s="31" t="s">
        <v>1452</v>
      </c>
      <c r="B500" s="27">
        <v>743</v>
      </c>
      <c r="C500" s="27">
        <v>834</v>
      </c>
      <c r="D500" s="28" t="s">
        <v>3626</v>
      </c>
      <c r="E500" s="28" t="s">
        <v>3627</v>
      </c>
      <c r="F500" s="27" t="s">
        <v>11796</v>
      </c>
      <c r="G500" s="28" t="s">
        <v>214</v>
      </c>
      <c r="H500" s="28" t="s">
        <v>107</v>
      </c>
      <c r="I500" s="28" t="s">
        <v>11770</v>
      </c>
      <c r="J500" s="28" t="s">
        <v>3108</v>
      </c>
      <c r="K500" s="28" t="s">
        <v>58</v>
      </c>
      <c r="L500" s="28" t="s">
        <v>1331</v>
      </c>
      <c r="M500" s="28" t="s">
        <v>14792</v>
      </c>
      <c r="N500" s="34" t="s">
        <v>3628</v>
      </c>
      <c r="O500" s="28" t="s">
        <v>1110</v>
      </c>
      <c r="P500" s="28" t="s">
        <v>922</v>
      </c>
      <c r="Q500" s="28" t="s">
        <v>3629</v>
      </c>
      <c r="R500" s="28">
        <v>-12.933899</v>
      </c>
      <c r="S500" s="28">
        <v>-38.426005000000004</v>
      </c>
      <c r="T500" s="28" t="s">
        <v>1609</v>
      </c>
      <c r="U500" s="28" t="s">
        <v>91</v>
      </c>
      <c r="V500" s="34">
        <v>42137</v>
      </c>
      <c r="W500" s="28" t="str">
        <f t="shared" ca="1" si="11"/>
        <v>MADURA</v>
      </c>
      <c r="X500" s="34" t="s">
        <v>615</v>
      </c>
      <c r="Y500" s="27" t="s">
        <v>616</v>
      </c>
      <c r="Z500" s="28" t="s">
        <v>16233</v>
      </c>
      <c r="AA500" s="28" t="s">
        <v>61</v>
      </c>
      <c r="AB500" s="27" t="s">
        <v>3630</v>
      </c>
      <c r="AC500" s="27" t="s">
        <v>16818</v>
      </c>
      <c r="AD500" s="27" t="s">
        <v>13737</v>
      </c>
      <c r="AE500" s="27" t="s">
        <v>3631</v>
      </c>
      <c r="AF500" s="28" t="s">
        <v>618</v>
      </c>
      <c r="AG500" s="28" t="s">
        <v>618</v>
      </c>
      <c r="AH500" s="27" t="s">
        <v>618</v>
      </c>
      <c r="AI500" s="27" t="s">
        <v>63</v>
      </c>
      <c r="AJ500" s="27" t="s">
        <v>64</v>
      </c>
      <c r="AK500" s="27" t="s">
        <v>405</v>
      </c>
      <c r="AL500" s="27" t="s">
        <v>429</v>
      </c>
      <c r="AM500" s="28" t="s">
        <v>429</v>
      </c>
      <c r="AN500" s="28" t="s">
        <v>67</v>
      </c>
      <c r="AO500" s="28" t="s">
        <v>67</v>
      </c>
      <c r="AP500" s="27" t="s">
        <v>1461</v>
      </c>
      <c r="AQ500" s="27" t="s">
        <v>67</v>
      </c>
      <c r="AR500" s="28" t="s">
        <v>67</v>
      </c>
      <c r="AS500" s="28" t="s">
        <v>1461</v>
      </c>
      <c r="AT500" s="28" t="s">
        <v>57</v>
      </c>
      <c r="AU500" s="28" t="s">
        <v>57</v>
      </c>
      <c r="AV500" s="28">
        <v>4</v>
      </c>
      <c r="AW500" s="28" t="s">
        <v>397</v>
      </c>
      <c r="AX500" s="28">
        <v>915</v>
      </c>
      <c r="AY500" s="27">
        <v>122972557</v>
      </c>
      <c r="AZ500" s="28" t="s">
        <v>3632</v>
      </c>
      <c r="BA500" s="28">
        <v>2008340000</v>
      </c>
      <c r="BB500" s="28" t="s">
        <v>57</v>
      </c>
      <c r="BC500" s="36" t="s">
        <v>57</v>
      </c>
      <c r="BD500" s="28" t="s">
        <v>57</v>
      </c>
      <c r="BE500" s="36" t="s">
        <v>69</v>
      </c>
      <c r="BF500" s="28" t="s">
        <v>12008</v>
      </c>
      <c r="BG500" s="36" t="s">
        <v>57</v>
      </c>
      <c r="BH500" s="27" t="s">
        <v>67</v>
      </c>
      <c r="BI500" s="28" t="s">
        <v>67</v>
      </c>
      <c r="BJ500" s="27" t="s">
        <v>67</v>
      </c>
      <c r="BK500" s="27" t="s">
        <v>57</v>
      </c>
    </row>
    <row r="501" spans="1:63" x14ac:dyDescent="0.25">
      <c r="A501" s="31" t="s">
        <v>1452</v>
      </c>
      <c r="B501" s="27">
        <v>9999</v>
      </c>
      <c r="C501" s="27">
        <v>2662</v>
      </c>
      <c r="D501" s="28" t="s">
        <v>14371</v>
      </c>
      <c r="E501" s="28" t="s">
        <v>14372</v>
      </c>
      <c r="F501" s="27" t="s">
        <v>11796</v>
      </c>
      <c r="G501" s="28" t="s">
        <v>214</v>
      </c>
      <c r="H501" s="28" t="s">
        <v>107</v>
      </c>
      <c r="I501" s="28" t="s">
        <v>11770</v>
      </c>
      <c r="J501" s="28" t="s">
        <v>3108</v>
      </c>
      <c r="K501" s="28" t="s">
        <v>58</v>
      </c>
      <c r="L501" s="28" t="s">
        <v>57</v>
      </c>
      <c r="M501" s="28" t="s">
        <v>14422</v>
      </c>
      <c r="N501" s="34" t="s">
        <v>1162</v>
      </c>
      <c r="O501" s="28" t="s">
        <v>1163</v>
      </c>
      <c r="P501" s="28" t="s">
        <v>922</v>
      </c>
      <c r="Q501" s="28" t="s">
        <v>14423</v>
      </c>
      <c r="R501" s="28" t="s">
        <v>57</v>
      </c>
      <c r="S501" s="28" t="s">
        <v>57</v>
      </c>
      <c r="T501" s="28" t="s">
        <v>57</v>
      </c>
      <c r="U501" s="28" t="s">
        <v>91</v>
      </c>
      <c r="V501" s="34">
        <v>45647</v>
      </c>
      <c r="W501" s="28">
        <f t="shared" ca="1" si="11"/>
        <v>2024</v>
      </c>
      <c r="X501" s="34" t="s">
        <v>1697</v>
      </c>
      <c r="Y501" s="27" t="s">
        <v>93</v>
      </c>
      <c r="Z501" s="28" t="s">
        <v>16233</v>
      </c>
      <c r="AA501" s="28" t="s">
        <v>57</v>
      </c>
      <c r="AB501" s="27" t="s">
        <v>16561</v>
      </c>
      <c r="AC501" s="27" t="s">
        <v>17858</v>
      </c>
      <c r="AD501" s="27" t="s">
        <v>57</v>
      </c>
      <c r="AE501" s="27" t="s">
        <v>15938</v>
      </c>
      <c r="AF501" s="28" t="s">
        <v>14355</v>
      </c>
      <c r="AG501" s="28" t="s">
        <v>14355</v>
      </c>
      <c r="AH501" s="27" t="s">
        <v>12183</v>
      </c>
      <c r="AI501" s="27" t="s">
        <v>63</v>
      </c>
      <c r="AJ501" s="27" t="s">
        <v>290</v>
      </c>
      <c r="AK501" s="27" t="s">
        <v>57</v>
      </c>
      <c r="AL501" s="27" t="s">
        <v>57</v>
      </c>
      <c r="AM501" s="28" t="s">
        <v>57</v>
      </c>
      <c r="AN501" s="28" t="s">
        <v>57</v>
      </c>
      <c r="AO501" s="28" t="s">
        <v>57</v>
      </c>
      <c r="AP501" s="27" t="s">
        <v>57</v>
      </c>
      <c r="AQ501" s="27" t="s">
        <v>57</v>
      </c>
      <c r="AR501" s="28" t="s">
        <v>57</v>
      </c>
      <c r="AS501" s="28" t="s">
        <v>57</v>
      </c>
      <c r="AT501" s="28" t="s">
        <v>57</v>
      </c>
      <c r="AU501" s="28" t="s">
        <v>57</v>
      </c>
      <c r="AV501" s="28" t="s">
        <v>57</v>
      </c>
      <c r="AW501" s="28" t="s">
        <v>57</v>
      </c>
      <c r="AX501" s="28">
        <v>915</v>
      </c>
      <c r="AY501" s="27">
        <v>224133942</v>
      </c>
      <c r="AZ501" s="28" t="s">
        <v>16164</v>
      </c>
      <c r="BA501" s="28">
        <v>2026620000</v>
      </c>
      <c r="BB501" s="28" t="s">
        <v>57</v>
      </c>
      <c r="BC501" s="36" t="s">
        <v>57</v>
      </c>
      <c r="BD501" s="28" t="s">
        <v>57</v>
      </c>
      <c r="BE501" s="36" t="s">
        <v>57</v>
      </c>
      <c r="BF501" s="28" t="s">
        <v>57</v>
      </c>
      <c r="BG501" s="36" t="s">
        <v>57</v>
      </c>
      <c r="BH501" s="27" t="s">
        <v>57</v>
      </c>
      <c r="BI501" s="28" t="s">
        <v>57</v>
      </c>
      <c r="BJ501" s="27" t="s">
        <v>57</v>
      </c>
      <c r="BK501" s="27" t="s">
        <v>57</v>
      </c>
    </row>
    <row r="502" spans="1:63" x14ac:dyDescent="0.25">
      <c r="A502" s="31" t="s">
        <v>1452</v>
      </c>
      <c r="B502" s="27">
        <v>127</v>
      </c>
      <c r="C502" s="27">
        <v>2280</v>
      </c>
      <c r="D502" s="28" t="s">
        <v>3122</v>
      </c>
      <c r="E502" s="28" t="s">
        <v>3123</v>
      </c>
      <c r="F502" s="27" t="s">
        <v>11797</v>
      </c>
      <c r="G502" s="28" t="s">
        <v>214</v>
      </c>
      <c r="H502" s="28" t="s">
        <v>107</v>
      </c>
      <c r="I502" s="28" t="s">
        <v>12425</v>
      </c>
      <c r="J502" s="28" t="s">
        <v>3108</v>
      </c>
      <c r="K502" s="28" t="s">
        <v>58</v>
      </c>
      <c r="L502" s="28" t="s">
        <v>1377</v>
      </c>
      <c r="M502" s="28" t="s">
        <v>14780</v>
      </c>
      <c r="N502" s="34" t="s">
        <v>3125</v>
      </c>
      <c r="O502" s="28" t="s">
        <v>1110</v>
      </c>
      <c r="P502" s="28" t="s">
        <v>922</v>
      </c>
      <c r="Q502" s="28" t="s">
        <v>3126</v>
      </c>
      <c r="R502" s="28">
        <v>-12.924709999999999</v>
      </c>
      <c r="S502" s="28">
        <v>-38.368777999999999</v>
      </c>
      <c r="T502" s="28" t="s">
        <v>59</v>
      </c>
      <c r="U502" s="28" t="s">
        <v>91</v>
      </c>
      <c r="V502" s="34">
        <v>44434</v>
      </c>
      <c r="W502" s="28" t="str">
        <f t="shared" ca="1" si="11"/>
        <v>MADURA</v>
      </c>
      <c r="X502" s="34" t="s">
        <v>1697</v>
      </c>
      <c r="Y502" s="27" t="s">
        <v>93</v>
      </c>
      <c r="Z502" s="28" t="s">
        <v>16233</v>
      </c>
      <c r="AA502" s="28" t="s">
        <v>61</v>
      </c>
      <c r="AB502" s="27" t="s">
        <v>3129</v>
      </c>
      <c r="AC502" s="27" t="s">
        <v>16819</v>
      </c>
      <c r="AD502" s="27" t="s">
        <v>13725</v>
      </c>
      <c r="AE502" s="27" t="s">
        <v>3130</v>
      </c>
      <c r="AF502" s="28" t="s">
        <v>336</v>
      </c>
      <c r="AG502" s="28" t="s">
        <v>336</v>
      </c>
      <c r="AH502" s="27" t="s">
        <v>336</v>
      </c>
      <c r="AI502" s="27" t="s">
        <v>336</v>
      </c>
      <c r="AJ502" s="27" t="s">
        <v>64</v>
      </c>
      <c r="AK502" s="27" t="s">
        <v>65</v>
      </c>
      <c r="AL502" s="27" t="s">
        <v>429</v>
      </c>
      <c r="AM502" s="28" t="s">
        <v>57</v>
      </c>
      <c r="AN502" s="28" t="s">
        <v>12285</v>
      </c>
      <c r="AO502" s="28" t="s">
        <v>67</v>
      </c>
      <c r="AP502" s="27" t="s">
        <v>1461</v>
      </c>
      <c r="AQ502" s="27" t="s">
        <v>67</v>
      </c>
      <c r="AR502" s="28" t="s">
        <v>67</v>
      </c>
      <c r="AS502" s="28" t="s">
        <v>1461</v>
      </c>
      <c r="AT502" s="28" t="s">
        <v>57</v>
      </c>
      <c r="AU502" s="28" t="s">
        <v>57</v>
      </c>
      <c r="AV502" s="28">
        <v>3</v>
      </c>
      <c r="AW502" s="28" t="s">
        <v>397</v>
      </c>
      <c r="AX502" s="28">
        <v>915</v>
      </c>
      <c r="AY502" s="27">
        <v>182244360</v>
      </c>
      <c r="AZ502" s="28" t="s">
        <v>3131</v>
      </c>
      <c r="BA502" s="28">
        <v>2022800000</v>
      </c>
      <c r="BB502" s="28" t="s">
        <v>57</v>
      </c>
      <c r="BC502" s="36" t="s">
        <v>57</v>
      </c>
      <c r="BD502" s="28" t="s">
        <v>57</v>
      </c>
      <c r="BE502" s="36" t="s">
        <v>69</v>
      </c>
      <c r="BF502" s="28" t="s">
        <v>12008</v>
      </c>
      <c r="BG502" s="36" t="s">
        <v>57</v>
      </c>
      <c r="BH502" s="27" t="s">
        <v>12285</v>
      </c>
      <c r="BI502" s="28" t="s">
        <v>67</v>
      </c>
      <c r="BJ502" s="27" t="s">
        <v>12285</v>
      </c>
      <c r="BK502" s="27" t="s">
        <v>57</v>
      </c>
    </row>
    <row r="503" spans="1:63" x14ac:dyDescent="0.25">
      <c r="A503" s="31" t="s">
        <v>1452</v>
      </c>
      <c r="B503" s="27">
        <v>651</v>
      </c>
      <c r="C503" s="27">
        <v>550</v>
      </c>
      <c r="D503" s="28" t="s">
        <v>3276</v>
      </c>
      <c r="E503" s="28" t="s">
        <v>3277</v>
      </c>
      <c r="F503" s="27" t="s">
        <v>11797</v>
      </c>
      <c r="G503" s="28" t="s">
        <v>214</v>
      </c>
      <c r="H503" s="28" t="s">
        <v>107</v>
      </c>
      <c r="I503" s="28" t="s">
        <v>12425</v>
      </c>
      <c r="J503" s="28" t="s">
        <v>3108</v>
      </c>
      <c r="K503" s="28" t="s">
        <v>58</v>
      </c>
      <c r="L503" s="28" t="s">
        <v>1377</v>
      </c>
      <c r="M503" s="28" t="s">
        <v>14781</v>
      </c>
      <c r="N503" s="34" t="s">
        <v>1109</v>
      </c>
      <c r="O503" s="28" t="s">
        <v>1110</v>
      </c>
      <c r="P503" s="28" t="s">
        <v>922</v>
      </c>
      <c r="Q503" s="28" t="s">
        <v>3278</v>
      </c>
      <c r="R503" s="28">
        <v>-12.988925</v>
      </c>
      <c r="S503" s="28">
        <v>-38.447999000000003</v>
      </c>
      <c r="T503" s="28" t="s">
        <v>59</v>
      </c>
      <c r="U503" s="28" t="s">
        <v>91</v>
      </c>
      <c r="V503" s="34">
        <v>41436</v>
      </c>
      <c r="W503" s="28" t="str">
        <f t="shared" ca="1" si="11"/>
        <v>MADURA</v>
      </c>
      <c r="X503" s="34" t="s">
        <v>92</v>
      </c>
      <c r="Y503" s="27" t="s">
        <v>93</v>
      </c>
      <c r="Z503" s="28" t="s">
        <v>16233</v>
      </c>
      <c r="AA503" s="28" t="s">
        <v>61</v>
      </c>
      <c r="AB503" s="27" t="s">
        <v>3279</v>
      </c>
      <c r="AC503" s="27" t="s">
        <v>16820</v>
      </c>
      <c r="AD503" s="27" t="s">
        <v>13726</v>
      </c>
      <c r="AE503" s="27" t="s">
        <v>3280</v>
      </c>
      <c r="AF503" s="28" t="s">
        <v>618</v>
      </c>
      <c r="AG503" s="28" t="s">
        <v>618</v>
      </c>
      <c r="AH503" s="27" t="s">
        <v>618</v>
      </c>
      <c r="AI503" s="27" t="s">
        <v>63</v>
      </c>
      <c r="AJ503" s="27" t="s">
        <v>64</v>
      </c>
      <c r="AK503" s="27" t="s">
        <v>65</v>
      </c>
      <c r="AL503" s="27" t="s">
        <v>429</v>
      </c>
      <c r="AM503" s="28" t="s">
        <v>429</v>
      </c>
      <c r="AN503" s="28" t="s">
        <v>67</v>
      </c>
      <c r="AO503" s="28" t="s">
        <v>67</v>
      </c>
      <c r="AP503" s="27" t="s">
        <v>1461</v>
      </c>
      <c r="AQ503" s="27" t="s">
        <v>67</v>
      </c>
      <c r="AR503" s="28" t="s">
        <v>1461</v>
      </c>
      <c r="AS503" s="28" t="s">
        <v>1461</v>
      </c>
      <c r="AT503" s="28" t="s">
        <v>57</v>
      </c>
      <c r="AU503" s="28" t="s">
        <v>57</v>
      </c>
      <c r="AV503" s="28">
        <v>3</v>
      </c>
      <c r="AW503" s="28" t="s">
        <v>68</v>
      </c>
      <c r="AX503" s="28">
        <v>915</v>
      </c>
      <c r="AY503" s="27">
        <v>156455194</v>
      </c>
      <c r="AZ503" s="28" t="s">
        <v>3281</v>
      </c>
      <c r="BA503" s="28">
        <v>2005500000</v>
      </c>
      <c r="BB503" s="28" t="s">
        <v>57</v>
      </c>
      <c r="BC503" s="36" t="s">
        <v>57</v>
      </c>
      <c r="BD503" s="28" t="s">
        <v>57</v>
      </c>
      <c r="BE503" s="36" t="s">
        <v>69</v>
      </c>
      <c r="BF503" s="28" t="s">
        <v>12008</v>
      </c>
      <c r="BG503" s="36" t="s">
        <v>57</v>
      </c>
      <c r="BH503" s="27" t="s">
        <v>67</v>
      </c>
      <c r="BI503" s="28" t="s">
        <v>67</v>
      </c>
      <c r="BJ503" s="27" t="s">
        <v>67</v>
      </c>
      <c r="BK503" s="27" t="s">
        <v>57</v>
      </c>
    </row>
    <row r="504" spans="1:63" x14ac:dyDescent="0.25">
      <c r="A504" s="31" t="s">
        <v>1452</v>
      </c>
      <c r="B504" s="27">
        <v>743</v>
      </c>
      <c r="C504" s="27">
        <v>2123</v>
      </c>
      <c r="D504" s="28" t="s">
        <v>3282</v>
      </c>
      <c r="E504" s="28" t="s">
        <v>3283</v>
      </c>
      <c r="F504" s="27" t="s">
        <v>11797</v>
      </c>
      <c r="G504" s="28" t="s">
        <v>214</v>
      </c>
      <c r="H504" s="28" t="s">
        <v>107</v>
      </c>
      <c r="I504" s="28" t="s">
        <v>12425</v>
      </c>
      <c r="J504" s="28" t="s">
        <v>3108</v>
      </c>
      <c r="K504" s="28" t="s">
        <v>58</v>
      </c>
      <c r="L504" s="28" t="s">
        <v>1377</v>
      </c>
      <c r="M504" s="28" t="s">
        <v>14782</v>
      </c>
      <c r="N504" s="34" t="s">
        <v>3284</v>
      </c>
      <c r="O504" s="28" t="s">
        <v>1110</v>
      </c>
      <c r="P504" s="28" t="s">
        <v>922</v>
      </c>
      <c r="Q504" s="28" t="s">
        <v>3285</v>
      </c>
      <c r="R504" s="28">
        <v>-12.984401999999999</v>
      </c>
      <c r="S504" s="28">
        <v>-38.454892000000001</v>
      </c>
      <c r="T504" s="28" t="s">
        <v>59</v>
      </c>
      <c r="U504" s="28" t="s">
        <v>91</v>
      </c>
      <c r="V504" s="34">
        <v>43656</v>
      </c>
      <c r="W504" s="28" t="str">
        <f t="shared" ca="1" si="11"/>
        <v>MADURA</v>
      </c>
      <c r="X504" s="34" t="s">
        <v>1246</v>
      </c>
      <c r="Y504" s="27" t="s">
        <v>93</v>
      </c>
      <c r="Z504" s="28" t="s">
        <v>16233</v>
      </c>
      <c r="AA504" s="28" t="s">
        <v>61</v>
      </c>
      <c r="AB504" s="27" t="s">
        <v>3286</v>
      </c>
      <c r="AC504" s="27" t="s">
        <v>16821</v>
      </c>
      <c r="AD504" s="27" t="s">
        <v>13727</v>
      </c>
      <c r="AE504" s="27" t="s">
        <v>3287</v>
      </c>
      <c r="AF504" s="28" t="s">
        <v>618</v>
      </c>
      <c r="AG504" s="28" t="s">
        <v>618</v>
      </c>
      <c r="AH504" s="27" t="s">
        <v>618</v>
      </c>
      <c r="AI504" s="27" t="s">
        <v>63</v>
      </c>
      <c r="AJ504" s="27" t="s">
        <v>64</v>
      </c>
      <c r="AK504" s="27" t="s">
        <v>65</v>
      </c>
      <c r="AL504" s="27" t="s">
        <v>429</v>
      </c>
      <c r="AM504" s="28" t="s">
        <v>57</v>
      </c>
      <c r="AN504" s="28" t="s">
        <v>12285</v>
      </c>
      <c r="AO504" s="28" t="s">
        <v>67</v>
      </c>
      <c r="AP504" s="27" t="s">
        <v>1461</v>
      </c>
      <c r="AQ504" s="27" t="s">
        <v>67</v>
      </c>
      <c r="AR504" s="28" t="s">
        <v>67</v>
      </c>
      <c r="AS504" s="28" t="s">
        <v>1461</v>
      </c>
      <c r="AT504" s="28" t="s">
        <v>57</v>
      </c>
      <c r="AU504" s="28" t="s">
        <v>57</v>
      </c>
      <c r="AV504" s="28">
        <v>3</v>
      </c>
      <c r="AW504" s="28" t="s">
        <v>68</v>
      </c>
      <c r="AX504" s="28">
        <v>915</v>
      </c>
      <c r="AY504" s="27">
        <v>765644303661</v>
      </c>
      <c r="AZ504" s="28" t="s">
        <v>3288</v>
      </c>
      <c r="BA504" s="28">
        <v>2021230000</v>
      </c>
      <c r="BB504" s="28" t="s">
        <v>57</v>
      </c>
      <c r="BC504" s="36" t="s">
        <v>57</v>
      </c>
      <c r="BD504" s="28" t="s">
        <v>57</v>
      </c>
      <c r="BE504" s="36" t="s">
        <v>69</v>
      </c>
      <c r="BF504" s="28" t="s">
        <v>12008</v>
      </c>
      <c r="BG504" s="36" t="s">
        <v>57</v>
      </c>
      <c r="BH504" s="27" t="s">
        <v>67</v>
      </c>
      <c r="BI504" s="28" t="s">
        <v>67</v>
      </c>
      <c r="BJ504" s="27" t="s">
        <v>12285</v>
      </c>
      <c r="BK504" s="27" t="s">
        <v>57</v>
      </c>
    </row>
    <row r="505" spans="1:63" x14ac:dyDescent="0.25">
      <c r="A505" s="31" t="s">
        <v>1452</v>
      </c>
      <c r="B505" s="27">
        <v>926</v>
      </c>
      <c r="C505" s="27">
        <v>2119</v>
      </c>
      <c r="D505" s="28" t="s">
        <v>3302</v>
      </c>
      <c r="E505" s="28" t="s">
        <v>3303</v>
      </c>
      <c r="F505" s="27" t="s">
        <v>11797</v>
      </c>
      <c r="G505" s="28" t="s">
        <v>214</v>
      </c>
      <c r="H505" s="28" t="s">
        <v>107</v>
      </c>
      <c r="I505" s="28" t="s">
        <v>12425</v>
      </c>
      <c r="J505" s="28" t="s">
        <v>3108</v>
      </c>
      <c r="K505" s="28" t="s">
        <v>58</v>
      </c>
      <c r="L505" s="28" t="s">
        <v>1331</v>
      </c>
      <c r="M505" s="28" t="s">
        <v>14783</v>
      </c>
      <c r="N505" s="34" t="s">
        <v>3304</v>
      </c>
      <c r="O505" s="28" t="s">
        <v>1333</v>
      </c>
      <c r="P505" s="28" t="s">
        <v>922</v>
      </c>
      <c r="Q505" s="28" t="s">
        <v>3305</v>
      </c>
      <c r="R505" s="28">
        <v>-12.18797</v>
      </c>
      <c r="S505" s="28">
        <v>-38.965290000000003</v>
      </c>
      <c r="T505" s="28" t="s">
        <v>59</v>
      </c>
      <c r="U505" s="28" t="s">
        <v>91</v>
      </c>
      <c r="V505" s="34">
        <v>43930</v>
      </c>
      <c r="W505" s="28" t="str">
        <f t="shared" ca="1" si="11"/>
        <v>MADURA</v>
      </c>
      <c r="X505" s="34" t="s">
        <v>1697</v>
      </c>
      <c r="Y505" s="27" t="s">
        <v>93</v>
      </c>
      <c r="Z505" s="28" t="s">
        <v>16233</v>
      </c>
      <c r="AA505" s="28" t="s">
        <v>61</v>
      </c>
      <c r="AB505" s="27" t="s">
        <v>3306</v>
      </c>
      <c r="AC505" s="27" t="s">
        <v>16822</v>
      </c>
      <c r="AD505" s="27" t="s">
        <v>13728</v>
      </c>
      <c r="AE505" s="27" t="s">
        <v>3307</v>
      </c>
      <c r="AF505" s="28" t="s">
        <v>618</v>
      </c>
      <c r="AG505" s="28" t="s">
        <v>618</v>
      </c>
      <c r="AH505" s="27" t="s">
        <v>618</v>
      </c>
      <c r="AI505" s="27" t="s">
        <v>63</v>
      </c>
      <c r="AJ505" s="27" t="s">
        <v>64</v>
      </c>
      <c r="AK505" s="27" t="s">
        <v>65</v>
      </c>
      <c r="AL505" s="27" t="s">
        <v>429</v>
      </c>
      <c r="AM505" s="28" t="s">
        <v>57</v>
      </c>
      <c r="AN505" s="28" t="s">
        <v>67</v>
      </c>
      <c r="AO505" s="28" t="s">
        <v>67</v>
      </c>
      <c r="AP505" s="27" t="s">
        <v>1461</v>
      </c>
      <c r="AQ505" s="27" t="s">
        <v>67</v>
      </c>
      <c r="AR505" s="28" t="s">
        <v>1461</v>
      </c>
      <c r="AS505" s="28" t="s">
        <v>1461</v>
      </c>
      <c r="AT505" s="28">
        <v>5</v>
      </c>
      <c r="AU505" s="28" t="s">
        <v>1612</v>
      </c>
      <c r="AV505" s="28">
        <v>3</v>
      </c>
      <c r="AW505" s="28" t="s">
        <v>397</v>
      </c>
      <c r="AX505" s="28">
        <v>915</v>
      </c>
      <c r="AY505" s="27" t="s">
        <v>14281</v>
      </c>
      <c r="AZ505" s="28" t="s">
        <v>3308</v>
      </c>
      <c r="BA505" s="28">
        <v>2021190000</v>
      </c>
      <c r="BB505" s="28" t="s">
        <v>57</v>
      </c>
      <c r="BC505" s="36" t="s">
        <v>57</v>
      </c>
      <c r="BD505" s="28" t="s">
        <v>57</v>
      </c>
      <c r="BE505" s="36" t="s">
        <v>69</v>
      </c>
      <c r="BF505" s="28" t="s">
        <v>12008</v>
      </c>
      <c r="BG505" s="36" t="s">
        <v>57</v>
      </c>
      <c r="BH505" s="27" t="s">
        <v>67</v>
      </c>
      <c r="BI505" s="28" t="s">
        <v>67</v>
      </c>
      <c r="BJ505" s="27" t="s">
        <v>67</v>
      </c>
      <c r="BK505" s="27" t="s">
        <v>57</v>
      </c>
    </row>
    <row r="506" spans="1:63" x14ac:dyDescent="0.25">
      <c r="A506" s="31" t="s">
        <v>1452</v>
      </c>
      <c r="B506" s="27">
        <v>743</v>
      </c>
      <c r="C506" s="27">
        <v>697</v>
      </c>
      <c r="D506" s="28" t="s">
        <v>3366</v>
      </c>
      <c r="E506" s="28" t="s">
        <v>3367</v>
      </c>
      <c r="F506" s="27" t="s">
        <v>11797</v>
      </c>
      <c r="G506" s="28" t="s">
        <v>214</v>
      </c>
      <c r="H506" s="28" t="s">
        <v>107</v>
      </c>
      <c r="I506" s="28" t="s">
        <v>12425</v>
      </c>
      <c r="J506" s="28" t="s">
        <v>3108</v>
      </c>
      <c r="K506" s="28" t="s">
        <v>58</v>
      </c>
      <c r="L506" s="28" t="s">
        <v>1331</v>
      </c>
      <c r="M506" s="28" t="s">
        <v>14784</v>
      </c>
      <c r="N506" s="34" t="s">
        <v>3368</v>
      </c>
      <c r="O506" s="28" t="s">
        <v>1110</v>
      </c>
      <c r="P506" s="28" t="s">
        <v>922</v>
      </c>
      <c r="Q506" s="28" t="s">
        <v>3369</v>
      </c>
      <c r="R506" s="28">
        <v>-12.969302000000001</v>
      </c>
      <c r="S506" s="28">
        <v>-38.440243000000002</v>
      </c>
      <c r="T506" s="28" t="s">
        <v>59</v>
      </c>
      <c r="U506" s="28" t="s">
        <v>91</v>
      </c>
      <c r="V506" s="34">
        <v>42582</v>
      </c>
      <c r="W506" s="28" t="str">
        <f t="shared" ca="1" si="11"/>
        <v>MADURA</v>
      </c>
      <c r="X506" s="34" t="s">
        <v>1697</v>
      </c>
      <c r="Y506" s="27" t="s">
        <v>93</v>
      </c>
      <c r="Z506" s="28" t="s">
        <v>16233</v>
      </c>
      <c r="AA506" s="28" t="s">
        <v>61</v>
      </c>
      <c r="AB506" s="27" t="s">
        <v>3370</v>
      </c>
      <c r="AC506" s="27" t="s">
        <v>16823</v>
      </c>
      <c r="AD506" s="27" t="s">
        <v>13729</v>
      </c>
      <c r="AE506" s="27" t="s">
        <v>3371</v>
      </c>
      <c r="AF506" s="28" t="s">
        <v>618</v>
      </c>
      <c r="AG506" s="28" t="s">
        <v>618</v>
      </c>
      <c r="AH506" s="27" t="s">
        <v>618</v>
      </c>
      <c r="AI506" s="27" t="s">
        <v>63</v>
      </c>
      <c r="AJ506" s="27" t="s">
        <v>64</v>
      </c>
      <c r="AK506" s="27" t="s">
        <v>405</v>
      </c>
      <c r="AL506" s="27" t="s">
        <v>429</v>
      </c>
      <c r="AM506" s="28" t="s">
        <v>57</v>
      </c>
      <c r="AN506" s="28" t="s">
        <v>67</v>
      </c>
      <c r="AO506" s="28" t="s">
        <v>67</v>
      </c>
      <c r="AP506" s="27" t="s">
        <v>1461</v>
      </c>
      <c r="AQ506" s="27" t="s">
        <v>67</v>
      </c>
      <c r="AR506" s="28" t="s">
        <v>1461</v>
      </c>
      <c r="AS506" s="28" t="s">
        <v>1461</v>
      </c>
      <c r="AT506" s="28">
        <v>3</v>
      </c>
      <c r="AU506" s="28" t="s">
        <v>57</v>
      </c>
      <c r="AV506" s="28">
        <v>3</v>
      </c>
      <c r="AW506" s="28" t="s">
        <v>397</v>
      </c>
      <c r="AX506" s="28">
        <v>915</v>
      </c>
      <c r="AY506" s="27">
        <v>117638293</v>
      </c>
      <c r="AZ506" s="28" t="s">
        <v>3372</v>
      </c>
      <c r="BA506" s="28">
        <v>2006970000</v>
      </c>
      <c r="BB506" s="28" t="s">
        <v>57</v>
      </c>
      <c r="BC506" s="36" t="s">
        <v>57</v>
      </c>
      <c r="BD506" s="28" t="s">
        <v>57</v>
      </c>
      <c r="BE506" s="36" t="s">
        <v>69</v>
      </c>
      <c r="BF506" s="28" t="s">
        <v>12008</v>
      </c>
      <c r="BG506" s="36" t="s">
        <v>57</v>
      </c>
      <c r="BH506" s="27" t="s">
        <v>67</v>
      </c>
      <c r="BI506" s="28" t="s">
        <v>67</v>
      </c>
      <c r="BJ506" s="27" t="s">
        <v>67</v>
      </c>
      <c r="BK506" s="27" t="s">
        <v>57</v>
      </c>
    </row>
    <row r="507" spans="1:63" x14ac:dyDescent="0.25">
      <c r="A507" s="31" t="s">
        <v>1452</v>
      </c>
      <c r="B507" s="27">
        <v>109</v>
      </c>
      <c r="C507" s="27">
        <v>547</v>
      </c>
      <c r="D507" s="28" t="s">
        <v>3385</v>
      </c>
      <c r="E507" s="28" t="s">
        <v>3386</v>
      </c>
      <c r="F507" s="27" t="s">
        <v>11797</v>
      </c>
      <c r="G507" s="28" t="s">
        <v>214</v>
      </c>
      <c r="H507" s="28" t="s">
        <v>107</v>
      </c>
      <c r="I507" s="28" t="s">
        <v>12425</v>
      </c>
      <c r="J507" s="28" t="s">
        <v>3108</v>
      </c>
      <c r="K507" s="28" t="s">
        <v>58</v>
      </c>
      <c r="L507" s="28" t="s">
        <v>1331</v>
      </c>
      <c r="M507" s="28" t="s">
        <v>14785</v>
      </c>
      <c r="N507" s="34" t="s">
        <v>1784</v>
      </c>
      <c r="O507" s="28" t="s">
        <v>1110</v>
      </c>
      <c r="P507" s="28" t="s">
        <v>922</v>
      </c>
      <c r="Q507" s="28" t="s">
        <v>3387</v>
      </c>
      <c r="R507" s="28">
        <v>-12.945907</v>
      </c>
      <c r="S507" s="28">
        <v>-38.366249000000003</v>
      </c>
      <c r="T507" s="28" t="s">
        <v>1609</v>
      </c>
      <c r="U507" s="28" t="s">
        <v>91</v>
      </c>
      <c r="V507" s="34">
        <v>41549</v>
      </c>
      <c r="W507" s="28" t="str">
        <f t="shared" ca="1" si="11"/>
        <v>MADURA</v>
      </c>
      <c r="X507" s="34" t="s">
        <v>1458</v>
      </c>
      <c r="Y507" s="27" t="s">
        <v>616</v>
      </c>
      <c r="Z507" s="28" t="s">
        <v>16233</v>
      </c>
      <c r="AA507" s="28" t="s">
        <v>61</v>
      </c>
      <c r="AB507" s="27" t="s">
        <v>3388</v>
      </c>
      <c r="AC507" s="27" t="s">
        <v>16824</v>
      </c>
      <c r="AD507" s="27" t="s">
        <v>13730</v>
      </c>
      <c r="AE507" s="27" t="s">
        <v>3389</v>
      </c>
      <c r="AF507" s="28" t="s">
        <v>618</v>
      </c>
      <c r="AG507" s="28" t="s">
        <v>618</v>
      </c>
      <c r="AH507" s="27" t="s">
        <v>618</v>
      </c>
      <c r="AI507" s="27" t="s">
        <v>63</v>
      </c>
      <c r="AJ507" s="27" t="s">
        <v>64</v>
      </c>
      <c r="AK507" s="27" t="s">
        <v>405</v>
      </c>
      <c r="AL507" s="27" t="s">
        <v>429</v>
      </c>
      <c r="AM507" s="28" t="s">
        <v>429</v>
      </c>
      <c r="AN507" s="28" t="s">
        <v>67</v>
      </c>
      <c r="AO507" s="28" t="s">
        <v>67</v>
      </c>
      <c r="AP507" s="27" t="s">
        <v>1461</v>
      </c>
      <c r="AQ507" s="27" t="s">
        <v>67</v>
      </c>
      <c r="AR507" s="28" t="s">
        <v>1461</v>
      </c>
      <c r="AS507" s="28" t="s">
        <v>1461</v>
      </c>
      <c r="AT507" s="28" t="s">
        <v>57</v>
      </c>
      <c r="AU507" s="28" t="s">
        <v>1612</v>
      </c>
      <c r="AV507" s="28">
        <v>3</v>
      </c>
      <c r="AW507" s="28" t="s">
        <v>397</v>
      </c>
      <c r="AX507" s="28">
        <v>915</v>
      </c>
      <c r="AY507" s="27">
        <v>107438368</v>
      </c>
      <c r="AZ507" s="28" t="s">
        <v>3390</v>
      </c>
      <c r="BA507" s="28">
        <v>2005470000</v>
      </c>
      <c r="BB507" s="28" t="s">
        <v>57</v>
      </c>
      <c r="BC507" s="36" t="s">
        <v>57</v>
      </c>
      <c r="BD507" s="28" t="s">
        <v>57</v>
      </c>
      <c r="BE507" s="36" t="s">
        <v>69</v>
      </c>
      <c r="BF507" s="28" t="s">
        <v>12008</v>
      </c>
      <c r="BG507" s="36" t="s">
        <v>57</v>
      </c>
      <c r="BH507" s="27" t="s">
        <v>67</v>
      </c>
      <c r="BI507" s="28" t="s">
        <v>67</v>
      </c>
      <c r="BJ507" s="27" t="s">
        <v>67</v>
      </c>
      <c r="BK507" s="27" t="s">
        <v>57</v>
      </c>
    </row>
    <row r="508" spans="1:63" x14ac:dyDescent="0.25">
      <c r="A508" s="31" t="s">
        <v>1452</v>
      </c>
      <c r="B508" s="27">
        <v>109</v>
      </c>
      <c r="C508" s="27">
        <v>458</v>
      </c>
      <c r="D508" s="28" t="s">
        <v>3391</v>
      </c>
      <c r="E508" s="28" t="s">
        <v>3392</v>
      </c>
      <c r="F508" s="27" t="s">
        <v>11797</v>
      </c>
      <c r="G508" s="28" t="s">
        <v>214</v>
      </c>
      <c r="H508" s="28" t="s">
        <v>107</v>
      </c>
      <c r="I508" s="28" t="s">
        <v>12425</v>
      </c>
      <c r="J508" s="28" t="s">
        <v>3108</v>
      </c>
      <c r="K508" s="28" t="s">
        <v>58</v>
      </c>
      <c r="L508" s="28" t="s">
        <v>1331</v>
      </c>
      <c r="M508" s="28" t="s">
        <v>14786</v>
      </c>
      <c r="N508" s="34" t="s">
        <v>3393</v>
      </c>
      <c r="O508" s="28" t="s">
        <v>1110</v>
      </c>
      <c r="P508" s="28" t="s">
        <v>922</v>
      </c>
      <c r="Q508" s="28" t="s">
        <v>3394</v>
      </c>
      <c r="R508" s="28">
        <v>-12.934870999999999</v>
      </c>
      <c r="S508" s="28">
        <v>-38.359738</v>
      </c>
      <c r="T508" s="28" t="s">
        <v>59</v>
      </c>
      <c r="U508" s="28" t="s">
        <v>91</v>
      </c>
      <c r="V508" s="34">
        <v>43056</v>
      </c>
      <c r="W508" s="28" t="str">
        <f t="shared" ca="1" si="11"/>
        <v>MADURA</v>
      </c>
      <c r="X508" s="34" t="s">
        <v>615</v>
      </c>
      <c r="Y508" s="27" t="s">
        <v>616</v>
      </c>
      <c r="Z508" s="28" t="s">
        <v>16233</v>
      </c>
      <c r="AA508" s="28" t="s">
        <v>61</v>
      </c>
      <c r="AB508" s="27" t="s">
        <v>3395</v>
      </c>
      <c r="AC508" s="27" t="s">
        <v>16825</v>
      </c>
      <c r="AD508" s="27" t="s">
        <v>13731</v>
      </c>
      <c r="AE508" s="27" t="s">
        <v>3396</v>
      </c>
      <c r="AF508" s="28" t="s">
        <v>618</v>
      </c>
      <c r="AG508" s="28" t="s">
        <v>618</v>
      </c>
      <c r="AH508" s="27" t="s">
        <v>618</v>
      </c>
      <c r="AI508" s="27" t="s">
        <v>63</v>
      </c>
      <c r="AJ508" s="27" t="s">
        <v>64</v>
      </c>
      <c r="AK508" s="27" t="s">
        <v>405</v>
      </c>
      <c r="AL508" s="27" t="s">
        <v>429</v>
      </c>
      <c r="AM508" s="28" t="s">
        <v>1801</v>
      </c>
      <c r="AN508" s="28" t="s">
        <v>67</v>
      </c>
      <c r="AO508" s="28" t="s">
        <v>67</v>
      </c>
      <c r="AP508" s="27" t="s">
        <v>1461</v>
      </c>
      <c r="AQ508" s="27" t="s">
        <v>67</v>
      </c>
      <c r="AR508" s="28" t="s">
        <v>1461</v>
      </c>
      <c r="AS508" s="28" t="s">
        <v>67</v>
      </c>
      <c r="AT508" s="28" t="s">
        <v>57</v>
      </c>
      <c r="AU508" s="28" t="s">
        <v>1612</v>
      </c>
      <c r="AV508" s="28">
        <v>3</v>
      </c>
      <c r="AW508" s="28" t="s">
        <v>397</v>
      </c>
      <c r="AX508" s="28">
        <v>915</v>
      </c>
      <c r="AY508" s="27">
        <v>142600502</v>
      </c>
      <c r="AZ508" s="28" t="s">
        <v>1191</v>
      </c>
      <c r="BA508" s="28">
        <v>2004580000</v>
      </c>
      <c r="BB508" s="28" t="s">
        <v>57</v>
      </c>
      <c r="BC508" s="36" t="s">
        <v>57</v>
      </c>
      <c r="BD508" s="28" t="s">
        <v>57</v>
      </c>
      <c r="BE508" s="36" t="s">
        <v>69</v>
      </c>
      <c r="BF508" s="28" t="s">
        <v>12008</v>
      </c>
      <c r="BG508" s="36" t="s">
        <v>57</v>
      </c>
      <c r="BH508" s="27" t="s">
        <v>67</v>
      </c>
      <c r="BI508" s="28" t="s">
        <v>67</v>
      </c>
      <c r="BJ508" s="27" t="s">
        <v>67</v>
      </c>
      <c r="BK508" s="27" t="s">
        <v>57</v>
      </c>
    </row>
    <row r="509" spans="1:63" x14ac:dyDescent="0.25">
      <c r="A509" s="31" t="s">
        <v>1452</v>
      </c>
      <c r="B509" s="27">
        <v>109</v>
      </c>
      <c r="C509" s="27">
        <v>546</v>
      </c>
      <c r="D509" s="28" t="s">
        <v>3412</v>
      </c>
      <c r="E509" s="28" t="s">
        <v>3413</v>
      </c>
      <c r="F509" s="27" t="s">
        <v>11797</v>
      </c>
      <c r="G509" s="28" t="s">
        <v>214</v>
      </c>
      <c r="H509" s="28" t="s">
        <v>107</v>
      </c>
      <c r="I509" s="28" t="s">
        <v>12425</v>
      </c>
      <c r="J509" s="28" t="s">
        <v>3108</v>
      </c>
      <c r="K509" s="28" t="s">
        <v>58</v>
      </c>
      <c r="L509" s="28" t="s">
        <v>1331</v>
      </c>
      <c r="M509" s="28" t="s">
        <v>14787</v>
      </c>
      <c r="N509" s="34" t="s">
        <v>3368</v>
      </c>
      <c r="O509" s="28" t="s">
        <v>1110</v>
      </c>
      <c r="P509" s="28" t="s">
        <v>922</v>
      </c>
      <c r="Q509" s="28" t="s">
        <v>3414</v>
      </c>
      <c r="R509" s="28">
        <v>-12.968999999999999</v>
      </c>
      <c r="S509" s="28">
        <v>-38.434669999999997</v>
      </c>
      <c r="T509" s="28" t="s">
        <v>59</v>
      </c>
      <c r="U509" s="28" t="s">
        <v>91</v>
      </c>
      <c r="V509" s="34">
        <v>41941</v>
      </c>
      <c r="W509" s="28" t="str">
        <f t="shared" ca="1" si="11"/>
        <v>MADURA</v>
      </c>
      <c r="X509" s="34" t="s">
        <v>615</v>
      </c>
      <c r="Y509" s="27" t="s">
        <v>616</v>
      </c>
      <c r="Z509" s="28" t="s">
        <v>16233</v>
      </c>
      <c r="AA509" s="28" t="s">
        <v>61</v>
      </c>
      <c r="AB509" s="27" t="s">
        <v>3415</v>
      </c>
      <c r="AC509" s="27" t="s">
        <v>16826</v>
      </c>
      <c r="AD509" s="27" t="s">
        <v>13732</v>
      </c>
      <c r="AE509" s="27" t="s">
        <v>3416</v>
      </c>
      <c r="AF509" s="28" t="s">
        <v>618</v>
      </c>
      <c r="AG509" s="28" t="s">
        <v>618</v>
      </c>
      <c r="AH509" s="27" t="s">
        <v>618</v>
      </c>
      <c r="AI509" s="27" t="s">
        <v>63</v>
      </c>
      <c r="AJ509" s="27" t="s">
        <v>64</v>
      </c>
      <c r="AK509" s="27" t="s">
        <v>405</v>
      </c>
      <c r="AL509" s="27" t="s">
        <v>429</v>
      </c>
      <c r="AM509" s="28" t="s">
        <v>429</v>
      </c>
      <c r="AN509" s="28" t="s">
        <v>67</v>
      </c>
      <c r="AO509" s="28" t="s">
        <v>67</v>
      </c>
      <c r="AP509" s="27" t="s">
        <v>1461</v>
      </c>
      <c r="AQ509" s="27" t="s">
        <v>67</v>
      </c>
      <c r="AR509" s="28" t="s">
        <v>1461</v>
      </c>
      <c r="AS509" s="28" t="s">
        <v>1461</v>
      </c>
      <c r="AT509" s="28" t="s">
        <v>57</v>
      </c>
      <c r="AU509" s="28" t="s">
        <v>57</v>
      </c>
      <c r="AV509" s="28">
        <v>3</v>
      </c>
      <c r="AW509" s="28" t="s">
        <v>397</v>
      </c>
      <c r="AX509" s="28">
        <v>915</v>
      </c>
      <c r="AY509" s="27">
        <v>106269015</v>
      </c>
      <c r="AZ509" s="28" t="s">
        <v>3417</v>
      </c>
      <c r="BA509" s="28">
        <v>2005460000</v>
      </c>
      <c r="BB509" s="28" t="s">
        <v>57</v>
      </c>
      <c r="BC509" s="36" t="s">
        <v>57</v>
      </c>
      <c r="BD509" s="28" t="s">
        <v>57</v>
      </c>
      <c r="BE509" s="36" t="s">
        <v>69</v>
      </c>
      <c r="BF509" s="28" t="s">
        <v>12008</v>
      </c>
      <c r="BG509" s="36" t="s">
        <v>57</v>
      </c>
      <c r="BH509" s="27" t="s">
        <v>67</v>
      </c>
      <c r="BI509" s="28" t="s">
        <v>67</v>
      </c>
      <c r="BJ509" s="27" t="s">
        <v>67</v>
      </c>
      <c r="BK509" s="27" t="s">
        <v>57</v>
      </c>
    </row>
    <row r="510" spans="1:63" x14ac:dyDescent="0.25">
      <c r="A510" s="31" t="s">
        <v>1452</v>
      </c>
      <c r="B510" s="27">
        <v>372</v>
      </c>
      <c r="C510" s="27">
        <v>530</v>
      </c>
      <c r="D510" s="28" t="s">
        <v>3425</v>
      </c>
      <c r="E510" s="28" t="s">
        <v>3426</v>
      </c>
      <c r="F510" s="27" t="s">
        <v>11797</v>
      </c>
      <c r="G510" s="28" t="s">
        <v>214</v>
      </c>
      <c r="H510" s="28" t="s">
        <v>107</v>
      </c>
      <c r="I510" s="28" t="s">
        <v>12425</v>
      </c>
      <c r="J510" s="28" t="s">
        <v>3108</v>
      </c>
      <c r="K510" s="28" t="s">
        <v>58</v>
      </c>
      <c r="L510" s="28" t="s">
        <v>1331</v>
      </c>
      <c r="M510" s="28" t="s">
        <v>14788</v>
      </c>
      <c r="N510" s="34" t="s">
        <v>3304</v>
      </c>
      <c r="O510" s="28" t="s">
        <v>1333</v>
      </c>
      <c r="P510" s="28" t="s">
        <v>922</v>
      </c>
      <c r="Q510" s="28" t="s">
        <v>1696</v>
      </c>
      <c r="R510" s="28">
        <v>-12.876571</v>
      </c>
      <c r="S510" s="28">
        <v>-38.305838999999999</v>
      </c>
      <c r="T510" s="28" t="s">
        <v>1609</v>
      </c>
      <c r="U510" s="28" t="s">
        <v>91</v>
      </c>
      <c r="V510" s="34">
        <v>41512</v>
      </c>
      <c r="W510" s="28" t="str">
        <f t="shared" ca="1" si="11"/>
        <v>MADURA</v>
      </c>
      <c r="X510" s="34" t="s">
        <v>92</v>
      </c>
      <c r="Y510" s="27" t="s">
        <v>93</v>
      </c>
      <c r="Z510" s="28" t="s">
        <v>16233</v>
      </c>
      <c r="AA510" s="28" t="s">
        <v>61</v>
      </c>
      <c r="AB510" s="27" t="s">
        <v>3427</v>
      </c>
      <c r="AC510" s="27" t="s">
        <v>16827</v>
      </c>
      <c r="AD510" s="27" t="s">
        <v>13733</v>
      </c>
      <c r="AE510" s="27" t="s">
        <v>3428</v>
      </c>
      <c r="AF510" s="28" t="s">
        <v>336</v>
      </c>
      <c r="AG510" s="28" t="s">
        <v>336</v>
      </c>
      <c r="AH510" s="27" t="s">
        <v>336</v>
      </c>
      <c r="AI510" s="27" t="s">
        <v>336</v>
      </c>
      <c r="AJ510" s="27" t="s">
        <v>64</v>
      </c>
      <c r="AK510" s="27" t="s">
        <v>405</v>
      </c>
      <c r="AL510" s="27" t="s">
        <v>429</v>
      </c>
      <c r="AM510" s="28" t="s">
        <v>429</v>
      </c>
      <c r="AN510" s="28" t="s">
        <v>12285</v>
      </c>
      <c r="AO510" s="28" t="s">
        <v>67</v>
      </c>
      <c r="AP510" s="27" t="s">
        <v>1461</v>
      </c>
      <c r="AQ510" s="27" t="s">
        <v>67</v>
      </c>
      <c r="AR510" s="28" t="s">
        <v>67</v>
      </c>
      <c r="AS510" s="28" t="s">
        <v>1461</v>
      </c>
      <c r="AT510" s="28">
        <v>12</v>
      </c>
      <c r="AU510" s="28" t="s">
        <v>1612</v>
      </c>
      <c r="AV510" s="28">
        <v>3</v>
      </c>
      <c r="AW510" s="28" t="s">
        <v>397</v>
      </c>
      <c r="AX510" s="28">
        <v>915</v>
      </c>
      <c r="AY510" s="27">
        <v>107954455</v>
      </c>
      <c r="AZ510" s="28" t="s">
        <v>3429</v>
      </c>
      <c r="BA510" s="28">
        <v>2005300000</v>
      </c>
      <c r="BB510" s="28" t="s">
        <v>57</v>
      </c>
      <c r="BC510" s="36" t="s">
        <v>57</v>
      </c>
      <c r="BD510" s="28" t="s">
        <v>57</v>
      </c>
      <c r="BE510" s="36" t="s">
        <v>69</v>
      </c>
      <c r="BF510" s="28" t="s">
        <v>12008</v>
      </c>
      <c r="BG510" s="36" t="s">
        <v>57</v>
      </c>
      <c r="BH510" s="27" t="s">
        <v>12285</v>
      </c>
      <c r="BI510" s="28" t="s">
        <v>67</v>
      </c>
      <c r="BJ510" s="27" t="s">
        <v>12285</v>
      </c>
      <c r="BK510" s="27" t="s">
        <v>57</v>
      </c>
    </row>
    <row r="511" spans="1:63" x14ac:dyDescent="0.25">
      <c r="A511" s="31" t="s">
        <v>1452</v>
      </c>
      <c r="B511" s="27">
        <v>926</v>
      </c>
      <c r="C511" s="27">
        <v>2173</v>
      </c>
      <c r="D511" s="28" t="s">
        <v>3512</v>
      </c>
      <c r="E511" s="28" t="s">
        <v>3513</v>
      </c>
      <c r="F511" s="27" t="s">
        <v>11797</v>
      </c>
      <c r="G511" s="28" t="s">
        <v>214</v>
      </c>
      <c r="H511" s="28" t="s">
        <v>107</v>
      </c>
      <c r="I511" s="28" t="s">
        <v>12425</v>
      </c>
      <c r="J511" s="28" t="s">
        <v>3108</v>
      </c>
      <c r="K511" s="28" t="s">
        <v>58</v>
      </c>
      <c r="L511" s="28" t="s">
        <v>1331</v>
      </c>
      <c r="M511" s="28" t="s">
        <v>14789</v>
      </c>
      <c r="N511" s="34" t="s">
        <v>14790</v>
      </c>
      <c r="O511" s="28" t="s">
        <v>1333</v>
      </c>
      <c r="P511" s="28" t="s">
        <v>922</v>
      </c>
      <c r="Q511" s="28" t="s">
        <v>3514</v>
      </c>
      <c r="R511" s="28">
        <v>-12.887962</v>
      </c>
      <c r="S511" s="28">
        <v>-38.317318</v>
      </c>
      <c r="T511" s="28" t="s">
        <v>59</v>
      </c>
      <c r="U511" s="28" t="s">
        <v>91</v>
      </c>
      <c r="V511" s="34">
        <v>43907</v>
      </c>
      <c r="W511" s="28" t="str">
        <f t="shared" ca="1" si="11"/>
        <v>MADURA</v>
      </c>
      <c r="X511" s="34" t="s">
        <v>1697</v>
      </c>
      <c r="Y511" s="27" t="s">
        <v>93</v>
      </c>
      <c r="Z511" s="28" t="s">
        <v>16233</v>
      </c>
      <c r="AA511" s="28" t="s">
        <v>61</v>
      </c>
      <c r="AB511" s="27" t="s">
        <v>3515</v>
      </c>
      <c r="AC511" s="27" t="s">
        <v>16828</v>
      </c>
      <c r="AD511" s="27" t="s">
        <v>13734</v>
      </c>
      <c r="AE511" s="27" t="s">
        <v>3516</v>
      </c>
      <c r="AF511" s="28" t="s">
        <v>3517</v>
      </c>
      <c r="AG511" s="28" t="s">
        <v>3517</v>
      </c>
      <c r="AH511" s="27" t="s">
        <v>3518</v>
      </c>
      <c r="AI511" s="27" t="s">
        <v>63</v>
      </c>
      <c r="AJ511" s="27" t="s">
        <v>290</v>
      </c>
      <c r="AK511" s="27" t="s">
        <v>65</v>
      </c>
      <c r="AL511" s="27" t="s">
        <v>429</v>
      </c>
      <c r="AM511" s="28" t="s">
        <v>57</v>
      </c>
      <c r="AN511" s="28" t="s">
        <v>67</v>
      </c>
      <c r="AO511" s="28" t="s">
        <v>67</v>
      </c>
      <c r="AP511" s="27" t="s">
        <v>67</v>
      </c>
      <c r="AQ511" s="27" t="s">
        <v>67</v>
      </c>
      <c r="AR511" s="28" t="s">
        <v>67</v>
      </c>
      <c r="AS511" s="28" t="s">
        <v>1461</v>
      </c>
      <c r="AT511" s="28" t="s">
        <v>57</v>
      </c>
      <c r="AU511" s="28" t="s">
        <v>57</v>
      </c>
      <c r="AV511" s="28">
        <v>3</v>
      </c>
      <c r="AW511" s="28" t="s">
        <v>68</v>
      </c>
      <c r="AX511" s="28">
        <v>915</v>
      </c>
      <c r="AY511" s="27" t="s">
        <v>14282</v>
      </c>
      <c r="AZ511" s="28" t="s">
        <v>3519</v>
      </c>
      <c r="BA511" s="28">
        <v>2021730000</v>
      </c>
      <c r="BB511" s="28" t="s">
        <v>57</v>
      </c>
      <c r="BC511" s="36" t="s">
        <v>57</v>
      </c>
      <c r="BD511" s="28" t="s">
        <v>57</v>
      </c>
      <c r="BE511" s="36" t="s">
        <v>69</v>
      </c>
      <c r="BF511" s="28" t="s">
        <v>12008</v>
      </c>
      <c r="BG511" s="36" t="s">
        <v>57</v>
      </c>
      <c r="BH511" s="27" t="s">
        <v>67</v>
      </c>
      <c r="BI511" s="28" t="s">
        <v>67</v>
      </c>
      <c r="BJ511" s="27" t="s">
        <v>67</v>
      </c>
      <c r="BK511" s="27" t="s">
        <v>57</v>
      </c>
    </row>
    <row r="512" spans="1:63" x14ac:dyDescent="0.25">
      <c r="A512" s="31" t="s">
        <v>1452</v>
      </c>
      <c r="B512" s="27">
        <v>743</v>
      </c>
      <c r="C512" s="27">
        <v>737</v>
      </c>
      <c r="D512" s="28" t="s">
        <v>3520</v>
      </c>
      <c r="E512" s="28" t="s">
        <v>3521</v>
      </c>
      <c r="F512" s="27" t="s">
        <v>11797</v>
      </c>
      <c r="G512" s="28" t="s">
        <v>214</v>
      </c>
      <c r="H512" s="28" t="s">
        <v>107</v>
      </c>
      <c r="I512" s="28" t="s">
        <v>12425</v>
      </c>
      <c r="J512" s="28" t="s">
        <v>3108</v>
      </c>
      <c r="K512" s="28" t="s">
        <v>58</v>
      </c>
      <c r="L512" s="28" t="s">
        <v>1331</v>
      </c>
      <c r="M512" s="28" t="s">
        <v>14791</v>
      </c>
      <c r="N512" s="34" t="s">
        <v>3522</v>
      </c>
      <c r="O512" s="28" t="s">
        <v>1110</v>
      </c>
      <c r="P512" s="28" t="s">
        <v>922</v>
      </c>
      <c r="Q512" s="28" t="s">
        <v>3523</v>
      </c>
      <c r="R512" s="28">
        <v>-12.963266000000001</v>
      </c>
      <c r="S512" s="28">
        <v>-38.404319000000001</v>
      </c>
      <c r="T512" s="28" t="s">
        <v>59</v>
      </c>
      <c r="U512" s="28" t="s">
        <v>91</v>
      </c>
      <c r="V512" s="34">
        <v>42714</v>
      </c>
      <c r="W512" s="28" t="str">
        <f t="shared" ca="1" si="11"/>
        <v>MADURA</v>
      </c>
      <c r="X512" s="34" t="s">
        <v>1246</v>
      </c>
      <c r="Y512" s="27" t="s">
        <v>93</v>
      </c>
      <c r="Z512" s="28" t="s">
        <v>16233</v>
      </c>
      <c r="AA512" s="28" t="s">
        <v>61</v>
      </c>
      <c r="AB512" s="27" t="s">
        <v>3524</v>
      </c>
      <c r="AC512" s="27" t="s">
        <v>16829</v>
      </c>
      <c r="AD512" s="27" t="s">
        <v>13735</v>
      </c>
      <c r="AE512" s="27" t="s">
        <v>3525</v>
      </c>
      <c r="AF512" s="28" t="s">
        <v>618</v>
      </c>
      <c r="AG512" s="28" t="s">
        <v>618</v>
      </c>
      <c r="AH512" s="27" t="s">
        <v>618</v>
      </c>
      <c r="AI512" s="27" t="s">
        <v>63</v>
      </c>
      <c r="AJ512" s="27" t="s">
        <v>64</v>
      </c>
      <c r="AK512" s="27" t="s">
        <v>65</v>
      </c>
      <c r="AL512" s="27" t="s">
        <v>429</v>
      </c>
      <c r="AM512" s="28" t="s">
        <v>57</v>
      </c>
      <c r="AN512" s="28" t="s">
        <v>67</v>
      </c>
      <c r="AO512" s="28" t="s">
        <v>67</v>
      </c>
      <c r="AP512" s="27" t="s">
        <v>1461</v>
      </c>
      <c r="AQ512" s="27" t="s">
        <v>1461</v>
      </c>
      <c r="AR512" s="28" t="s">
        <v>1461</v>
      </c>
      <c r="AS512" s="28" t="s">
        <v>1461</v>
      </c>
      <c r="AT512" s="28" t="s">
        <v>57</v>
      </c>
      <c r="AU512" s="28" t="s">
        <v>1612</v>
      </c>
      <c r="AV512" s="28">
        <v>3</v>
      </c>
      <c r="AW512" s="28" t="s">
        <v>68</v>
      </c>
      <c r="AX512" s="28">
        <v>915</v>
      </c>
      <c r="AY512" s="27">
        <v>121261575</v>
      </c>
      <c r="AZ512" s="28" t="s">
        <v>3526</v>
      </c>
      <c r="BA512" s="28">
        <v>2007370000</v>
      </c>
      <c r="BB512" s="28" t="s">
        <v>57</v>
      </c>
      <c r="BC512" s="36" t="s">
        <v>57</v>
      </c>
      <c r="BD512" s="28" t="s">
        <v>57</v>
      </c>
      <c r="BE512" s="36" t="s">
        <v>69</v>
      </c>
      <c r="BF512" s="28" t="s">
        <v>12008</v>
      </c>
      <c r="BG512" s="36" t="s">
        <v>57</v>
      </c>
      <c r="BH512" s="27" t="s">
        <v>67</v>
      </c>
      <c r="BI512" s="28" t="s">
        <v>67</v>
      </c>
      <c r="BJ512" s="27" t="s">
        <v>67</v>
      </c>
      <c r="BK512" s="27" t="s">
        <v>57</v>
      </c>
    </row>
    <row r="513" spans="1:63" x14ac:dyDescent="0.25">
      <c r="A513" s="31" t="s">
        <v>1452</v>
      </c>
      <c r="B513" s="27">
        <v>743</v>
      </c>
      <c r="C513" s="27">
        <v>744</v>
      </c>
      <c r="D513" s="28" t="s">
        <v>3550</v>
      </c>
      <c r="E513" s="28" t="s">
        <v>3551</v>
      </c>
      <c r="F513" s="27" t="s">
        <v>11797</v>
      </c>
      <c r="G513" s="28" t="s">
        <v>214</v>
      </c>
      <c r="H513" s="28" t="s">
        <v>107</v>
      </c>
      <c r="I513" s="28" t="s">
        <v>12425</v>
      </c>
      <c r="J513" s="28" t="s">
        <v>3108</v>
      </c>
      <c r="K513" s="28" t="s">
        <v>58</v>
      </c>
      <c r="L513" s="28" t="s">
        <v>1331</v>
      </c>
      <c r="M513" s="28" t="s">
        <v>3552</v>
      </c>
      <c r="N513" s="34" t="s">
        <v>3553</v>
      </c>
      <c r="O513" s="28" t="s">
        <v>1110</v>
      </c>
      <c r="P513" s="28" t="s">
        <v>922</v>
      </c>
      <c r="Q513" s="28" t="s">
        <v>3554</v>
      </c>
      <c r="R513" s="28">
        <v>-12.957369</v>
      </c>
      <c r="S513" s="28">
        <v>-38.394466000000001</v>
      </c>
      <c r="T513" s="28" t="s">
        <v>59</v>
      </c>
      <c r="U513" s="28" t="s">
        <v>91</v>
      </c>
      <c r="V513" s="34">
        <v>42283</v>
      </c>
      <c r="W513" s="28" t="str">
        <f t="shared" ca="1" si="11"/>
        <v>MADURA</v>
      </c>
      <c r="X513" s="34" t="s">
        <v>1697</v>
      </c>
      <c r="Y513" s="27" t="s">
        <v>93</v>
      </c>
      <c r="Z513" s="28" t="s">
        <v>16233</v>
      </c>
      <c r="AA513" s="28" t="s">
        <v>61</v>
      </c>
      <c r="AB513" s="27" t="s">
        <v>3555</v>
      </c>
      <c r="AC513" s="27" t="s">
        <v>16830</v>
      </c>
      <c r="AD513" s="27" t="s">
        <v>13736</v>
      </c>
      <c r="AE513" s="27" t="s">
        <v>3556</v>
      </c>
      <c r="AF513" s="28" t="s">
        <v>618</v>
      </c>
      <c r="AG513" s="28" t="s">
        <v>618</v>
      </c>
      <c r="AH513" s="27" t="s">
        <v>618</v>
      </c>
      <c r="AI513" s="27" t="s">
        <v>63</v>
      </c>
      <c r="AJ513" s="27" t="s">
        <v>64</v>
      </c>
      <c r="AK513" s="27" t="s">
        <v>65</v>
      </c>
      <c r="AL513" s="27" t="s">
        <v>429</v>
      </c>
      <c r="AM513" s="28" t="s">
        <v>57</v>
      </c>
      <c r="AN513" s="28" t="s">
        <v>67</v>
      </c>
      <c r="AO513" s="28" t="s">
        <v>67</v>
      </c>
      <c r="AP513" s="27" t="s">
        <v>1461</v>
      </c>
      <c r="AQ513" s="27" t="s">
        <v>67</v>
      </c>
      <c r="AR513" s="28" t="s">
        <v>1461</v>
      </c>
      <c r="AS513" s="28" t="s">
        <v>1461</v>
      </c>
      <c r="AT513" s="28" t="s">
        <v>57</v>
      </c>
      <c r="AU513" s="28" t="s">
        <v>1612</v>
      </c>
      <c r="AV513" s="28">
        <v>3</v>
      </c>
      <c r="AW513" s="28" t="s">
        <v>68</v>
      </c>
      <c r="AX513" s="28">
        <v>915</v>
      </c>
      <c r="AY513" s="27">
        <v>126631713</v>
      </c>
      <c r="AZ513" s="28" t="s">
        <v>3557</v>
      </c>
      <c r="BA513" s="28">
        <v>2007440000</v>
      </c>
      <c r="BB513" s="28" t="s">
        <v>57</v>
      </c>
      <c r="BC513" s="36" t="s">
        <v>57</v>
      </c>
      <c r="BD513" s="28" t="s">
        <v>57</v>
      </c>
      <c r="BE513" s="36" t="s">
        <v>69</v>
      </c>
      <c r="BF513" s="28" t="s">
        <v>12008</v>
      </c>
      <c r="BG513" s="36" t="s">
        <v>57</v>
      </c>
      <c r="BH513" s="27" t="s">
        <v>67</v>
      </c>
      <c r="BI513" s="28" t="s">
        <v>67</v>
      </c>
      <c r="BJ513" s="27" t="s">
        <v>67</v>
      </c>
      <c r="BK513" s="27" t="s">
        <v>57</v>
      </c>
    </row>
    <row r="514" spans="1:63" x14ac:dyDescent="0.25">
      <c r="A514" s="31" t="s">
        <v>1452</v>
      </c>
      <c r="B514" s="27">
        <v>743</v>
      </c>
      <c r="C514" s="27">
        <v>2174</v>
      </c>
      <c r="D514" s="28" t="s">
        <v>3666</v>
      </c>
      <c r="E514" s="28" t="s">
        <v>3667</v>
      </c>
      <c r="F514" s="27" t="s">
        <v>11797</v>
      </c>
      <c r="G514" s="28" t="s">
        <v>214</v>
      </c>
      <c r="H514" s="28" t="s">
        <v>107</v>
      </c>
      <c r="I514" s="28" t="s">
        <v>12425</v>
      </c>
      <c r="J514" s="28" t="s">
        <v>3108</v>
      </c>
      <c r="K514" s="28" t="s">
        <v>58</v>
      </c>
      <c r="L514" s="28" t="s">
        <v>1331</v>
      </c>
      <c r="M514" s="28" t="s">
        <v>14793</v>
      </c>
      <c r="N514" s="34" t="s">
        <v>3668</v>
      </c>
      <c r="O514" s="28" t="s">
        <v>1110</v>
      </c>
      <c r="P514" s="28" t="s">
        <v>922</v>
      </c>
      <c r="Q514" s="28" t="s">
        <v>3669</v>
      </c>
      <c r="R514" s="28">
        <v>-12.936686999999999</v>
      </c>
      <c r="S514" s="28">
        <v>-38.396774000000001</v>
      </c>
      <c r="T514" s="28" t="s">
        <v>59</v>
      </c>
      <c r="U514" s="28" t="s">
        <v>91</v>
      </c>
      <c r="V514" s="34">
        <v>43643</v>
      </c>
      <c r="W514" s="28" t="str">
        <f t="shared" ca="1" si="11"/>
        <v>MADURA</v>
      </c>
      <c r="X514" s="34" t="s">
        <v>1697</v>
      </c>
      <c r="Y514" s="27" t="s">
        <v>93</v>
      </c>
      <c r="Z514" s="28" t="s">
        <v>16233</v>
      </c>
      <c r="AA514" s="28" t="s">
        <v>61</v>
      </c>
      <c r="AB514" s="27" t="s">
        <v>3670</v>
      </c>
      <c r="AC514" s="27" t="s">
        <v>16831</v>
      </c>
      <c r="AD514" s="27" t="s">
        <v>13738</v>
      </c>
      <c r="AE514" s="27" t="s">
        <v>3671</v>
      </c>
      <c r="AF514" s="28" t="s">
        <v>2131</v>
      </c>
      <c r="AG514" s="28" t="s">
        <v>2131</v>
      </c>
      <c r="AH514" s="27" t="s">
        <v>3672</v>
      </c>
      <c r="AI514" s="27" t="s">
        <v>63</v>
      </c>
      <c r="AJ514" s="27" t="s">
        <v>290</v>
      </c>
      <c r="AK514" s="27" t="s">
        <v>65</v>
      </c>
      <c r="AL514" s="27" t="s">
        <v>429</v>
      </c>
      <c r="AM514" s="28" t="s">
        <v>57</v>
      </c>
      <c r="AN514" s="28" t="s">
        <v>67</v>
      </c>
      <c r="AO514" s="28" t="s">
        <v>67</v>
      </c>
      <c r="AP514" s="27" t="s">
        <v>67</v>
      </c>
      <c r="AQ514" s="27" t="s">
        <v>67</v>
      </c>
      <c r="AR514" s="28" t="s">
        <v>67</v>
      </c>
      <c r="AS514" s="28" t="s">
        <v>1461</v>
      </c>
      <c r="AT514" s="28" t="s">
        <v>57</v>
      </c>
      <c r="AU514" s="28" t="s">
        <v>57</v>
      </c>
      <c r="AV514" s="28">
        <v>3</v>
      </c>
      <c r="AW514" s="28" t="s">
        <v>397</v>
      </c>
      <c r="AX514" s="28">
        <v>915</v>
      </c>
      <c r="AY514" s="27">
        <v>158467054</v>
      </c>
      <c r="AZ514" s="28" t="s">
        <v>3673</v>
      </c>
      <c r="BA514" s="28">
        <v>2021740000</v>
      </c>
      <c r="BB514" s="28" t="s">
        <v>57</v>
      </c>
      <c r="BC514" s="36" t="s">
        <v>57</v>
      </c>
      <c r="BD514" s="28" t="s">
        <v>57</v>
      </c>
      <c r="BE514" s="36" t="s">
        <v>69</v>
      </c>
      <c r="BF514" s="28" t="s">
        <v>12008</v>
      </c>
      <c r="BG514" s="36" t="s">
        <v>57</v>
      </c>
      <c r="BH514" s="27" t="s">
        <v>67</v>
      </c>
      <c r="BI514" s="28" t="s">
        <v>67</v>
      </c>
      <c r="BJ514" s="27" t="s">
        <v>67</v>
      </c>
      <c r="BK514" s="27" t="s">
        <v>57</v>
      </c>
    </row>
    <row r="515" spans="1:63" x14ac:dyDescent="0.25">
      <c r="A515" s="31" t="s">
        <v>1452</v>
      </c>
      <c r="B515" s="27">
        <v>743</v>
      </c>
      <c r="C515" s="27">
        <v>558</v>
      </c>
      <c r="D515" s="28" t="s">
        <v>3698</v>
      </c>
      <c r="E515" s="28" t="s">
        <v>3699</v>
      </c>
      <c r="F515" s="27" t="s">
        <v>11797</v>
      </c>
      <c r="G515" s="28" t="s">
        <v>214</v>
      </c>
      <c r="H515" s="28" t="s">
        <v>107</v>
      </c>
      <c r="I515" s="28" t="s">
        <v>12425</v>
      </c>
      <c r="J515" s="28" t="s">
        <v>3108</v>
      </c>
      <c r="K515" s="28" t="s">
        <v>58</v>
      </c>
      <c r="L515" s="28" t="s">
        <v>1331</v>
      </c>
      <c r="M515" s="28" t="s">
        <v>3700</v>
      </c>
      <c r="N515" s="34" t="s">
        <v>3701</v>
      </c>
      <c r="O515" s="28" t="s">
        <v>1110</v>
      </c>
      <c r="P515" s="28" t="s">
        <v>922</v>
      </c>
      <c r="Q515" s="28" t="s">
        <v>3702</v>
      </c>
      <c r="R515" s="28">
        <v>-12.939435</v>
      </c>
      <c r="S515" s="28">
        <v>-38.334667000000003</v>
      </c>
      <c r="T515" s="28" t="s">
        <v>1609</v>
      </c>
      <c r="U515" s="28" t="s">
        <v>91</v>
      </c>
      <c r="V515" s="34">
        <v>41612</v>
      </c>
      <c r="W515" s="28" t="str">
        <f t="shared" ca="1" si="11"/>
        <v>MADURA</v>
      </c>
      <c r="X515" s="34" t="s">
        <v>92</v>
      </c>
      <c r="Y515" s="27" t="s">
        <v>93</v>
      </c>
      <c r="Z515" s="28" t="s">
        <v>16233</v>
      </c>
      <c r="AA515" s="28" t="s">
        <v>61</v>
      </c>
      <c r="AB515" s="27" t="s">
        <v>3703</v>
      </c>
      <c r="AC515" s="27" t="s">
        <v>16832</v>
      </c>
      <c r="AD515" s="27" t="s">
        <v>13739</v>
      </c>
      <c r="AE515" s="27" t="s">
        <v>3704</v>
      </c>
      <c r="AF515" s="28" t="s">
        <v>336</v>
      </c>
      <c r="AG515" s="28" t="s">
        <v>336</v>
      </c>
      <c r="AH515" s="27" t="s">
        <v>336</v>
      </c>
      <c r="AI515" s="27" t="s">
        <v>336</v>
      </c>
      <c r="AJ515" s="27" t="s">
        <v>64</v>
      </c>
      <c r="AK515" s="27" t="s">
        <v>405</v>
      </c>
      <c r="AL515" s="27" t="s">
        <v>429</v>
      </c>
      <c r="AM515" s="28" t="s">
        <v>429</v>
      </c>
      <c r="AN515" s="28" t="s">
        <v>67</v>
      </c>
      <c r="AO515" s="28" t="s">
        <v>67</v>
      </c>
      <c r="AP515" s="27" t="s">
        <v>1461</v>
      </c>
      <c r="AQ515" s="27" t="s">
        <v>67</v>
      </c>
      <c r="AR515" s="28" t="s">
        <v>1461</v>
      </c>
      <c r="AS515" s="28" t="s">
        <v>1461</v>
      </c>
      <c r="AT515" s="28" t="s">
        <v>57</v>
      </c>
      <c r="AU515" s="28" t="s">
        <v>1612</v>
      </c>
      <c r="AV515" s="28">
        <v>3</v>
      </c>
      <c r="AW515" s="28" t="s">
        <v>397</v>
      </c>
      <c r="AX515" s="28">
        <v>915</v>
      </c>
      <c r="AY515" s="27">
        <v>106657997</v>
      </c>
      <c r="AZ515" s="28" t="s">
        <v>3705</v>
      </c>
      <c r="BA515" s="28">
        <v>2005580000</v>
      </c>
      <c r="BB515" s="28" t="s">
        <v>57</v>
      </c>
      <c r="BC515" s="36" t="s">
        <v>57</v>
      </c>
      <c r="BD515" s="28" t="s">
        <v>57</v>
      </c>
      <c r="BE515" s="36" t="s">
        <v>69</v>
      </c>
      <c r="BF515" s="28" t="s">
        <v>12008</v>
      </c>
      <c r="BG515" s="36" t="s">
        <v>57</v>
      </c>
      <c r="BH515" s="27" t="s">
        <v>67</v>
      </c>
      <c r="BI515" s="28" t="s">
        <v>67</v>
      </c>
      <c r="BJ515" s="27" t="s">
        <v>67</v>
      </c>
      <c r="BK515" s="27" t="s">
        <v>57</v>
      </c>
    </row>
    <row r="516" spans="1:63" x14ac:dyDescent="0.25">
      <c r="A516" s="31" t="s">
        <v>1452</v>
      </c>
      <c r="B516" s="27">
        <v>743</v>
      </c>
      <c r="C516" s="27">
        <v>936</v>
      </c>
      <c r="D516" s="28" t="s">
        <v>3706</v>
      </c>
      <c r="E516" s="28" t="s">
        <v>3707</v>
      </c>
      <c r="F516" s="27" t="s">
        <v>11797</v>
      </c>
      <c r="G516" s="28" t="s">
        <v>214</v>
      </c>
      <c r="H516" s="28" t="s">
        <v>107</v>
      </c>
      <c r="I516" s="28" t="s">
        <v>12425</v>
      </c>
      <c r="J516" s="28" t="s">
        <v>3108</v>
      </c>
      <c r="K516" s="28" t="s">
        <v>58</v>
      </c>
      <c r="L516" s="28" t="s">
        <v>1331</v>
      </c>
      <c r="M516" s="28" t="s">
        <v>14794</v>
      </c>
      <c r="N516" s="34" t="s">
        <v>3284</v>
      </c>
      <c r="O516" s="28" t="s">
        <v>1110</v>
      </c>
      <c r="P516" s="28" t="s">
        <v>922</v>
      </c>
      <c r="Q516" s="28" t="s">
        <v>3708</v>
      </c>
      <c r="R516" s="28">
        <v>-12.980418999999999</v>
      </c>
      <c r="S516" s="28">
        <v>-38.451211000000001</v>
      </c>
      <c r="T516" s="28" t="s">
        <v>59</v>
      </c>
      <c r="U516" s="28" t="s">
        <v>91</v>
      </c>
      <c r="V516" s="34">
        <v>42521</v>
      </c>
      <c r="W516" s="28" t="str">
        <f t="shared" ca="1" si="11"/>
        <v>MADURA</v>
      </c>
      <c r="X516" s="34" t="s">
        <v>1697</v>
      </c>
      <c r="Y516" s="27" t="s">
        <v>93</v>
      </c>
      <c r="Z516" s="28" t="s">
        <v>16233</v>
      </c>
      <c r="AA516" s="28" t="s">
        <v>61</v>
      </c>
      <c r="AB516" s="27" t="s">
        <v>3709</v>
      </c>
      <c r="AC516" s="27" t="s">
        <v>16833</v>
      </c>
      <c r="AD516" s="27" t="s">
        <v>13740</v>
      </c>
      <c r="AE516" s="27" t="s">
        <v>3710</v>
      </c>
      <c r="AF516" s="28" t="s">
        <v>618</v>
      </c>
      <c r="AG516" s="28" t="s">
        <v>618</v>
      </c>
      <c r="AH516" s="27" t="s">
        <v>618</v>
      </c>
      <c r="AI516" s="27" t="s">
        <v>63</v>
      </c>
      <c r="AJ516" s="27" t="s">
        <v>64</v>
      </c>
      <c r="AK516" s="27" t="s">
        <v>65</v>
      </c>
      <c r="AL516" s="27" t="s">
        <v>429</v>
      </c>
      <c r="AM516" s="28" t="s">
        <v>57</v>
      </c>
      <c r="AN516" s="28" t="s">
        <v>67</v>
      </c>
      <c r="AO516" s="28" t="s">
        <v>67</v>
      </c>
      <c r="AP516" s="27" t="s">
        <v>1461</v>
      </c>
      <c r="AQ516" s="27" t="s">
        <v>67</v>
      </c>
      <c r="AR516" s="28" t="s">
        <v>67</v>
      </c>
      <c r="AS516" s="28" t="s">
        <v>1461</v>
      </c>
      <c r="AT516" s="28" t="s">
        <v>57</v>
      </c>
      <c r="AU516" s="28" t="s">
        <v>57</v>
      </c>
      <c r="AV516" s="28">
        <v>3</v>
      </c>
      <c r="AW516" s="28" t="s">
        <v>68</v>
      </c>
      <c r="AX516" s="28">
        <v>915</v>
      </c>
      <c r="AY516" s="27" t="s">
        <v>14283</v>
      </c>
      <c r="AZ516" s="28" t="s">
        <v>3711</v>
      </c>
      <c r="BA516" s="28">
        <v>2009360000</v>
      </c>
      <c r="BB516" s="28" t="s">
        <v>57</v>
      </c>
      <c r="BC516" s="36" t="s">
        <v>57</v>
      </c>
      <c r="BD516" s="28" t="s">
        <v>57</v>
      </c>
      <c r="BE516" s="36" t="s">
        <v>69</v>
      </c>
      <c r="BF516" s="28" t="s">
        <v>12008</v>
      </c>
      <c r="BG516" s="36" t="s">
        <v>57</v>
      </c>
      <c r="BH516" s="27" t="s">
        <v>67</v>
      </c>
      <c r="BI516" s="28" t="s">
        <v>67</v>
      </c>
      <c r="BJ516" s="27" t="s">
        <v>67</v>
      </c>
      <c r="BK516" s="27" t="s">
        <v>57</v>
      </c>
    </row>
    <row r="517" spans="1:63" x14ac:dyDescent="0.25">
      <c r="A517" s="31" t="s">
        <v>1452</v>
      </c>
      <c r="B517" s="27">
        <v>743</v>
      </c>
      <c r="C517" s="27">
        <v>2003</v>
      </c>
      <c r="D517" s="28" t="s">
        <v>3727</v>
      </c>
      <c r="E517" s="28" t="s">
        <v>3728</v>
      </c>
      <c r="F517" s="27" t="s">
        <v>11797</v>
      </c>
      <c r="G517" s="28" t="s">
        <v>214</v>
      </c>
      <c r="H517" s="28" t="s">
        <v>107</v>
      </c>
      <c r="I517" s="28" t="s">
        <v>12425</v>
      </c>
      <c r="J517" s="28" t="s">
        <v>3108</v>
      </c>
      <c r="K517" s="28" t="s">
        <v>58</v>
      </c>
      <c r="L517" s="28" t="s">
        <v>1331</v>
      </c>
      <c r="M517" s="28" t="s">
        <v>14795</v>
      </c>
      <c r="N517" s="34" t="s">
        <v>3668</v>
      </c>
      <c r="O517" s="28" t="s">
        <v>1110</v>
      </c>
      <c r="P517" s="28" t="s">
        <v>922</v>
      </c>
      <c r="Q517" s="28" t="s">
        <v>3669</v>
      </c>
      <c r="R517" s="28">
        <v>-12.937175</v>
      </c>
      <c r="S517" s="28">
        <v>-38.406140000000001</v>
      </c>
      <c r="T517" s="28" t="s">
        <v>59</v>
      </c>
      <c r="U517" s="28" t="s">
        <v>91</v>
      </c>
      <c r="V517" s="34">
        <v>43490</v>
      </c>
      <c r="W517" s="28" t="str">
        <f t="shared" ca="1" si="11"/>
        <v>MADURA</v>
      </c>
      <c r="X517" s="34" t="s">
        <v>1246</v>
      </c>
      <c r="Y517" s="27" t="s">
        <v>93</v>
      </c>
      <c r="Z517" s="28" t="s">
        <v>16233</v>
      </c>
      <c r="AA517" s="28" t="s">
        <v>61</v>
      </c>
      <c r="AB517" s="27" t="s">
        <v>3729</v>
      </c>
      <c r="AC517" s="27" t="s">
        <v>16834</v>
      </c>
      <c r="AD517" s="27" t="s">
        <v>13741</v>
      </c>
      <c r="AE517" s="27" t="s">
        <v>3730</v>
      </c>
      <c r="AF517" s="28" t="s">
        <v>618</v>
      </c>
      <c r="AG517" s="28" t="s">
        <v>618</v>
      </c>
      <c r="AH517" s="27" t="s">
        <v>618</v>
      </c>
      <c r="AI517" s="27" t="s">
        <v>63</v>
      </c>
      <c r="AJ517" s="27" t="s">
        <v>412</v>
      </c>
      <c r="AK517" s="27" t="s">
        <v>65</v>
      </c>
      <c r="AL517" s="27" t="s">
        <v>429</v>
      </c>
      <c r="AM517" s="28" t="s">
        <v>57</v>
      </c>
      <c r="AN517" s="28" t="s">
        <v>67</v>
      </c>
      <c r="AO517" s="28" t="s">
        <v>67</v>
      </c>
      <c r="AP517" s="27" t="s">
        <v>1461</v>
      </c>
      <c r="AQ517" s="27" t="s">
        <v>67</v>
      </c>
      <c r="AR517" s="28" t="s">
        <v>1461</v>
      </c>
      <c r="AS517" s="28" t="s">
        <v>1461</v>
      </c>
      <c r="AT517" s="28">
        <v>12</v>
      </c>
      <c r="AU517" s="28" t="s">
        <v>1612</v>
      </c>
      <c r="AV517" s="28">
        <v>3</v>
      </c>
      <c r="AW517" s="28" t="s">
        <v>68</v>
      </c>
      <c r="AX517" s="28">
        <v>915</v>
      </c>
      <c r="AY517" s="27">
        <v>144863527</v>
      </c>
      <c r="AZ517" s="28" t="s">
        <v>3731</v>
      </c>
      <c r="BA517" s="28">
        <v>2020030000</v>
      </c>
      <c r="BB517" s="28" t="s">
        <v>57</v>
      </c>
      <c r="BC517" s="36" t="s">
        <v>57</v>
      </c>
      <c r="BD517" s="28" t="s">
        <v>57</v>
      </c>
      <c r="BE517" s="36" t="s">
        <v>69</v>
      </c>
      <c r="BF517" s="28" t="s">
        <v>12008</v>
      </c>
      <c r="BG517" s="36" t="s">
        <v>57</v>
      </c>
      <c r="BH517" s="27" t="s">
        <v>67</v>
      </c>
      <c r="BI517" s="28" t="s">
        <v>67</v>
      </c>
      <c r="BJ517" s="27" t="s">
        <v>67</v>
      </c>
      <c r="BK517" s="27" t="s">
        <v>57</v>
      </c>
    </row>
    <row r="518" spans="1:63" x14ac:dyDescent="0.25">
      <c r="A518" s="31" t="s">
        <v>1452</v>
      </c>
      <c r="B518" s="27">
        <v>127</v>
      </c>
      <c r="C518" s="27">
        <v>2363</v>
      </c>
      <c r="D518" s="28" t="s">
        <v>1700</v>
      </c>
      <c r="E518" s="28" t="s">
        <v>3738</v>
      </c>
      <c r="F518" s="27" t="s">
        <v>11797</v>
      </c>
      <c r="G518" s="28" t="s">
        <v>214</v>
      </c>
      <c r="H518" s="28" t="s">
        <v>107</v>
      </c>
      <c r="I518" s="28" t="s">
        <v>12425</v>
      </c>
      <c r="J518" s="28" t="s">
        <v>3108</v>
      </c>
      <c r="K518" s="28" t="s">
        <v>58</v>
      </c>
      <c r="L518" s="28" t="s">
        <v>1377</v>
      </c>
      <c r="M518" s="28" t="s">
        <v>14796</v>
      </c>
      <c r="N518" s="34" t="s">
        <v>1695</v>
      </c>
      <c r="O518" s="28" t="s">
        <v>1333</v>
      </c>
      <c r="P518" s="28" t="s">
        <v>922</v>
      </c>
      <c r="Q518" s="28" t="s">
        <v>3739</v>
      </c>
      <c r="R518" s="28">
        <v>-22.926629999999999</v>
      </c>
      <c r="S518" s="28">
        <v>-42.42662</v>
      </c>
      <c r="T518" s="28" t="s">
        <v>59</v>
      </c>
      <c r="U518" s="28" t="s">
        <v>91</v>
      </c>
      <c r="V518" s="34">
        <v>44971</v>
      </c>
      <c r="W518" s="28">
        <f t="shared" ca="1" si="11"/>
        <v>2023</v>
      </c>
      <c r="X518" s="34" t="s">
        <v>1697</v>
      </c>
      <c r="Y518" s="27" t="s">
        <v>93</v>
      </c>
      <c r="Z518" s="28" t="s">
        <v>16233</v>
      </c>
      <c r="AA518" s="28" t="s">
        <v>61</v>
      </c>
      <c r="AB518" s="27" t="s">
        <v>3740</v>
      </c>
      <c r="AC518" s="27" t="s">
        <v>57</v>
      </c>
      <c r="AD518" s="27" t="s">
        <v>13742</v>
      </c>
      <c r="AE518" s="27" t="s">
        <v>3741</v>
      </c>
      <c r="AF518" s="28" t="s">
        <v>62</v>
      </c>
      <c r="AG518" s="28" t="s">
        <v>62</v>
      </c>
      <c r="AH518" s="27" t="s">
        <v>62</v>
      </c>
      <c r="AI518" s="27" t="s">
        <v>63</v>
      </c>
      <c r="AJ518" s="27" t="s">
        <v>64</v>
      </c>
      <c r="AK518" s="27" t="s">
        <v>65</v>
      </c>
      <c r="AL518" s="27" t="s">
        <v>235</v>
      </c>
      <c r="AM518" s="28" t="s">
        <v>429</v>
      </c>
      <c r="AN518" s="28" t="s">
        <v>12285</v>
      </c>
      <c r="AO518" s="28" t="s">
        <v>12285</v>
      </c>
      <c r="AP518" s="27" t="s">
        <v>1461</v>
      </c>
      <c r="AQ518" s="27" t="s">
        <v>67</v>
      </c>
      <c r="AR518" s="28" t="s">
        <v>67</v>
      </c>
      <c r="AS518" s="28" t="s">
        <v>1461</v>
      </c>
      <c r="AT518" s="28">
        <v>14</v>
      </c>
      <c r="AU518" s="28" t="s">
        <v>57</v>
      </c>
      <c r="AV518" s="28">
        <v>4</v>
      </c>
      <c r="AW518" s="28" t="s">
        <v>68</v>
      </c>
      <c r="AX518" s="28">
        <v>915</v>
      </c>
      <c r="AY518" s="27" t="s">
        <v>14284</v>
      </c>
      <c r="AZ518" s="28" t="s">
        <v>925</v>
      </c>
      <c r="BA518" s="28">
        <v>2023630000</v>
      </c>
      <c r="BB518" s="28" t="s">
        <v>57</v>
      </c>
      <c r="BC518" s="36" t="s">
        <v>57</v>
      </c>
      <c r="BD518" s="28" t="s">
        <v>57</v>
      </c>
      <c r="BE518" s="36" t="s">
        <v>69</v>
      </c>
      <c r="BF518" s="28" t="s">
        <v>1612</v>
      </c>
      <c r="BG518" s="36" t="s">
        <v>57</v>
      </c>
      <c r="BH518" s="27" t="s">
        <v>12285</v>
      </c>
      <c r="BI518" s="28" t="s">
        <v>67</v>
      </c>
      <c r="BJ518" s="27" t="s">
        <v>12285</v>
      </c>
      <c r="BK518" s="27" t="s">
        <v>57</v>
      </c>
    </row>
    <row r="519" spans="1:63" x14ac:dyDescent="0.25">
      <c r="A519" s="31" t="s">
        <v>1452</v>
      </c>
      <c r="B519" s="27">
        <v>651</v>
      </c>
      <c r="C519" s="27">
        <v>929</v>
      </c>
      <c r="D519" s="28" t="s">
        <v>3106</v>
      </c>
      <c r="E519" s="28" t="s">
        <v>3107</v>
      </c>
      <c r="F519" s="27" t="s">
        <v>11793</v>
      </c>
      <c r="G519" s="28" t="s">
        <v>214</v>
      </c>
      <c r="H519" s="28" t="s">
        <v>107</v>
      </c>
      <c r="I519" s="28" t="s">
        <v>16265</v>
      </c>
      <c r="J519" s="28" t="s">
        <v>3108</v>
      </c>
      <c r="K519" s="28" t="s">
        <v>58</v>
      </c>
      <c r="L519" s="28" t="s">
        <v>1377</v>
      </c>
      <c r="M519" s="28" t="s">
        <v>14797</v>
      </c>
      <c r="N519" s="34" t="s">
        <v>14798</v>
      </c>
      <c r="O519" s="28" t="s">
        <v>1110</v>
      </c>
      <c r="P519" s="28" t="s">
        <v>922</v>
      </c>
      <c r="Q519" s="28" t="s">
        <v>3110</v>
      </c>
      <c r="R519" s="28">
        <v>-12.989782999999999</v>
      </c>
      <c r="S519" s="28">
        <v>-38.49447</v>
      </c>
      <c r="T519" s="28" t="s">
        <v>59</v>
      </c>
      <c r="U519" s="28" t="s">
        <v>91</v>
      </c>
      <c r="V519" s="34">
        <v>42366</v>
      </c>
      <c r="W519" s="28" t="str">
        <f t="shared" ca="1" si="11"/>
        <v>MADURA</v>
      </c>
      <c r="X519" s="34" t="s">
        <v>318</v>
      </c>
      <c r="Y519" s="27" t="s">
        <v>319</v>
      </c>
      <c r="Z519" s="28" t="s">
        <v>16233</v>
      </c>
      <c r="AA519" s="28" t="s">
        <v>61</v>
      </c>
      <c r="AB519" s="27" t="s">
        <v>3111</v>
      </c>
      <c r="AC519" s="27" t="s">
        <v>16835</v>
      </c>
      <c r="AD519" s="27" t="s">
        <v>13743</v>
      </c>
      <c r="AE519" s="27" t="s">
        <v>3112</v>
      </c>
      <c r="AF519" s="28" t="s">
        <v>1830</v>
      </c>
      <c r="AG519" s="28" t="s">
        <v>1830</v>
      </c>
      <c r="AH519" s="27" t="s">
        <v>3189</v>
      </c>
      <c r="AI519" s="27" t="s">
        <v>63</v>
      </c>
      <c r="AJ519" s="27" t="s">
        <v>64</v>
      </c>
      <c r="AK519" s="27" t="s">
        <v>405</v>
      </c>
      <c r="AL519" s="27" t="s">
        <v>429</v>
      </c>
      <c r="AM519" s="28" t="s">
        <v>57</v>
      </c>
      <c r="AN519" s="28" t="s">
        <v>67</v>
      </c>
      <c r="AO519" s="28" t="s">
        <v>67</v>
      </c>
      <c r="AP519" s="27" t="s">
        <v>1461</v>
      </c>
      <c r="AQ519" s="27" t="s">
        <v>1461</v>
      </c>
      <c r="AR519" s="28" t="s">
        <v>1461</v>
      </c>
      <c r="AS519" s="28" t="s">
        <v>1461</v>
      </c>
      <c r="AT519" s="28">
        <v>3</v>
      </c>
      <c r="AU519" s="28" t="s">
        <v>57</v>
      </c>
      <c r="AV519" s="28">
        <v>3</v>
      </c>
      <c r="AW519" s="28" t="s">
        <v>397</v>
      </c>
      <c r="AX519" s="28">
        <v>915</v>
      </c>
      <c r="AY519" s="27">
        <v>128842302</v>
      </c>
      <c r="AZ519" s="28" t="s">
        <v>3113</v>
      </c>
      <c r="BA519" s="28">
        <v>2009290000</v>
      </c>
      <c r="BB519" s="28" t="s">
        <v>57</v>
      </c>
      <c r="BC519" s="36" t="s">
        <v>57</v>
      </c>
      <c r="BD519" s="28" t="s">
        <v>57</v>
      </c>
      <c r="BE519" s="36" t="s">
        <v>69</v>
      </c>
      <c r="BF519" s="28" t="s">
        <v>12008</v>
      </c>
      <c r="BG519" s="36" t="s">
        <v>57</v>
      </c>
      <c r="BH519" s="27" t="s">
        <v>67</v>
      </c>
      <c r="BI519" s="28" t="s">
        <v>67</v>
      </c>
      <c r="BJ519" s="27" t="s">
        <v>67</v>
      </c>
      <c r="BK519" s="27" t="s">
        <v>57</v>
      </c>
    </row>
    <row r="520" spans="1:63" x14ac:dyDescent="0.25">
      <c r="A520" s="31" t="s">
        <v>1452</v>
      </c>
      <c r="B520" s="27">
        <v>372</v>
      </c>
      <c r="C520" s="27">
        <v>923</v>
      </c>
      <c r="D520" s="28" t="s">
        <v>3179</v>
      </c>
      <c r="E520" s="28" t="s">
        <v>14376</v>
      </c>
      <c r="F520" s="27" t="s">
        <v>11793</v>
      </c>
      <c r="G520" s="28" t="s">
        <v>214</v>
      </c>
      <c r="H520" s="28" t="s">
        <v>107</v>
      </c>
      <c r="I520" s="28" t="s">
        <v>16265</v>
      </c>
      <c r="J520" s="28" t="s">
        <v>3108</v>
      </c>
      <c r="K520" s="28" t="s">
        <v>58</v>
      </c>
      <c r="L520" s="28" t="s">
        <v>1377</v>
      </c>
      <c r="M520" s="28" t="s">
        <v>14799</v>
      </c>
      <c r="N520" s="34" t="s">
        <v>3109</v>
      </c>
      <c r="O520" s="28" t="s">
        <v>1110</v>
      </c>
      <c r="P520" s="28" t="s">
        <v>922</v>
      </c>
      <c r="Q520" s="28" t="s">
        <v>3110</v>
      </c>
      <c r="R520" s="28">
        <v>-12.988352000000001</v>
      </c>
      <c r="S520" s="28">
        <v>-38.484203000000001</v>
      </c>
      <c r="T520" s="28" t="s">
        <v>59</v>
      </c>
      <c r="U520" s="28" t="s">
        <v>91</v>
      </c>
      <c r="V520" s="34">
        <v>43088</v>
      </c>
      <c r="W520" s="28" t="str">
        <f t="shared" ca="1" si="11"/>
        <v>MADURA</v>
      </c>
      <c r="X520" s="34" t="s">
        <v>615</v>
      </c>
      <c r="Y520" s="27" t="s">
        <v>616</v>
      </c>
      <c r="Z520" s="28" t="s">
        <v>16233</v>
      </c>
      <c r="AA520" s="28" t="s">
        <v>61</v>
      </c>
      <c r="AB520" s="27" t="s">
        <v>57</v>
      </c>
      <c r="AC520" s="27" t="s">
        <v>57</v>
      </c>
      <c r="AD520" s="27" t="s">
        <v>13744</v>
      </c>
      <c r="AE520" s="27" t="s">
        <v>3180</v>
      </c>
      <c r="AF520" s="28" t="s">
        <v>62</v>
      </c>
      <c r="AG520" s="28" t="s">
        <v>62</v>
      </c>
      <c r="AH520" s="27" t="s">
        <v>62</v>
      </c>
      <c r="AI520" s="27" t="s">
        <v>63</v>
      </c>
      <c r="AJ520" s="27" t="s">
        <v>64</v>
      </c>
      <c r="AK520" s="27" t="s">
        <v>405</v>
      </c>
      <c r="AL520" s="27" t="s">
        <v>429</v>
      </c>
      <c r="AM520" s="28" t="s">
        <v>57</v>
      </c>
      <c r="AN520" s="28" t="s">
        <v>67</v>
      </c>
      <c r="AO520" s="28" t="s">
        <v>67</v>
      </c>
      <c r="AP520" s="27" t="s">
        <v>1461</v>
      </c>
      <c r="AQ520" s="27" t="s">
        <v>67</v>
      </c>
      <c r="AR520" s="28" t="s">
        <v>1461</v>
      </c>
      <c r="AS520" s="28" t="s">
        <v>1461</v>
      </c>
      <c r="AT520" s="28" t="s">
        <v>57</v>
      </c>
      <c r="AU520" s="28" t="s">
        <v>57</v>
      </c>
      <c r="AV520" s="28">
        <v>3</v>
      </c>
      <c r="AW520" s="28" t="s">
        <v>397</v>
      </c>
      <c r="AX520" s="28">
        <v>915</v>
      </c>
      <c r="AY520" s="27">
        <v>145190415</v>
      </c>
      <c r="AZ520" s="28" t="s">
        <v>3181</v>
      </c>
      <c r="BA520" s="28">
        <v>2026310000</v>
      </c>
      <c r="BB520" s="28">
        <v>2631</v>
      </c>
      <c r="BC520" s="36">
        <v>45607</v>
      </c>
      <c r="BD520" s="28" t="s">
        <v>14364</v>
      </c>
      <c r="BE520" s="36" t="s">
        <v>69</v>
      </c>
      <c r="BF520" s="28" t="s">
        <v>12008</v>
      </c>
      <c r="BG520" s="36" t="s">
        <v>57</v>
      </c>
      <c r="BH520" s="27" t="s">
        <v>67</v>
      </c>
      <c r="BI520" s="28" t="s">
        <v>67</v>
      </c>
      <c r="BJ520" s="27" t="s">
        <v>67</v>
      </c>
      <c r="BK520" s="27" t="s">
        <v>57</v>
      </c>
    </row>
    <row r="521" spans="1:63" x14ac:dyDescent="0.25">
      <c r="A521" s="31" t="s">
        <v>1452</v>
      </c>
      <c r="B521" s="27">
        <v>743</v>
      </c>
      <c r="C521" s="27">
        <v>970</v>
      </c>
      <c r="D521" s="28" t="s">
        <v>3235</v>
      </c>
      <c r="E521" s="28" t="s">
        <v>3236</v>
      </c>
      <c r="F521" s="27" t="s">
        <v>11793</v>
      </c>
      <c r="G521" s="28" t="s">
        <v>214</v>
      </c>
      <c r="H521" s="28" t="s">
        <v>107</v>
      </c>
      <c r="I521" s="28" t="s">
        <v>16265</v>
      </c>
      <c r="J521" s="28" t="s">
        <v>3108</v>
      </c>
      <c r="K521" s="28" t="s">
        <v>58</v>
      </c>
      <c r="L521" s="28" t="s">
        <v>1331</v>
      </c>
      <c r="M521" s="28" t="s">
        <v>14800</v>
      </c>
      <c r="N521" s="34" t="s">
        <v>3237</v>
      </c>
      <c r="O521" s="28" t="s">
        <v>1110</v>
      </c>
      <c r="P521" s="28" t="s">
        <v>922</v>
      </c>
      <c r="Q521" s="28" t="s">
        <v>3238</v>
      </c>
      <c r="R521" s="28">
        <v>-12.931215999999999</v>
      </c>
      <c r="S521" s="28">
        <v>-38.506391000000001</v>
      </c>
      <c r="T521" s="28" t="s">
        <v>1609</v>
      </c>
      <c r="U521" s="28" t="s">
        <v>91</v>
      </c>
      <c r="V521" s="34">
        <v>42636</v>
      </c>
      <c r="W521" s="28" t="str">
        <f t="shared" ca="1" si="11"/>
        <v>MADURA</v>
      </c>
      <c r="X521" s="34" t="s">
        <v>615</v>
      </c>
      <c r="Y521" s="27" t="s">
        <v>616</v>
      </c>
      <c r="Z521" s="28" t="s">
        <v>16233</v>
      </c>
      <c r="AA521" s="28" t="s">
        <v>61</v>
      </c>
      <c r="AB521" s="27" t="s">
        <v>3239</v>
      </c>
      <c r="AC521" s="27" t="s">
        <v>16836</v>
      </c>
      <c r="AD521" s="27" t="s">
        <v>13745</v>
      </c>
      <c r="AE521" s="27" t="s">
        <v>3240</v>
      </c>
      <c r="AF521" s="28" t="s">
        <v>336</v>
      </c>
      <c r="AG521" s="28" t="s">
        <v>336</v>
      </c>
      <c r="AH521" s="27" t="s">
        <v>336</v>
      </c>
      <c r="AI521" s="27" t="s">
        <v>336</v>
      </c>
      <c r="AJ521" s="27" t="s">
        <v>64</v>
      </c>
      <c r="AK521" s="27" t="s">
        <v>405</v>
      </c>
      <c r="AL521" s="27" t="s">
        <v>429</v>
      </c>
      <c r="AM521" s="28" t="s">
        <v>57</v>
      </c>
      <c r="AN521" s="28" t="s">
        <v>12285</v>
      </c>
      <c r="AO521" s="28" t="s">
        <v>67</v>
      </c>
      <c r="AP521" s="27" t="s">
        <v>1461</v>
      </c>
      <c r="AQ521" s="27" t="s">
        <v>67</v>
      </c>
      <c r="AR521" s="28" t="s">
        <v>1461</v>
      </c>
      <c r="AS521" s="28" t="s">
        <v>1461</v>
      </c>
      <c r="AT521" s="28">
        <v>8</v>
      </c>
      <c r="AU521" s="28" t="s">
        <v>57</v>
      </c>
      <c r="AV521" s="28">
        <v>4</v>
      </c>
      <c r="AW521" s="28" t="s">
        <v>397</v>
      </c>
      <c r="AX521" s="28">
        <v>915</v>
      </c>
      <c r="AY521" s="27">
        <v>134597849</v>
      </c>
      <c r="AZ521" s="28" t="s">
        <v>3241</v>
      </c>
      <c r="BA521" s="28">
        <v>2009700000</v>
      </c>
      <c r="BB521" s="28" t="s">
        <v>57</v>
      </c>
      <c r="BC521" s="36" t="s">
        <v>57</v>
      </c>
      <c r="BD521" s="28" t="s">
        <v>57</v>
      </c>
      <c r="BE521" s="36" t="s">
        <v>69</v>
      </c>
      <c r="BF521" s="28" t="s">
        <v>12008</v>
      </c>
      <c r="BG521" s="36" t="s">
        <v>57</v>
      </c>
      <c r="BH521" s="27" t="s">
        <v>67</v>
      </c>
      <c r="BI521" s="28" t="s">
        <v>67</v>
      </c>
      <c r="BJ521" s="27" t="s">
        <v>12285</v>
      </c>
      <c r="BK521" s="27" t="s">
        <v>57</v>
      </c>
    </row>
    <row r="522" spans="1:63" x14ac:dyDescent="0.25">
      <c r="A522" s="31" t="s">
        <v>1452</v>
      </c>
      <c r="B522" s="27">
        <v>127</v>
      </c>
      <c r="C522" s="27">
        <v>2277</v>
      </c>
      <c r="D522" s="28" t="s">
        <v>3309</v>
      </c>
      <c r="E522" s="28" t="s">
        <v>3310</v>
      </c>
      <c r="F522" s="27" t="s">
        <v>11793</v>
      </c>
      <c r="G522" s="28" t="s">
        <v>214</v>
      </c>
      <c r="H522" s="28" t="s">
        <v>107</v>
      </c>
      <c r="I522" s="28" t="s">
        <v>16265</v>
      </c>
      <c r="J522" s="28" t="s">
        <v>3108</v>
      </c>
      <c r="K522" s="28" t="s">
        <v>58</v>
      </c>
      <c r="L522" s="28" t="s">
        <v>1331</v>
      </c>
      <c r="M522" s="28" t="s">
        <v>14801</v>
      </c>
      <c r="N522" s="34" t="s">
        <v>14802</v>
      </c>
      <c r="O522" s="28" t="s">
        <v>1110</v>
      </c>
      <c r="P522" s="28" t="s">
        <v>922</v>
      </c>
      <c r="Q522" s="28" t="s">
        <v>3311</v>
      </c>
      <c r="R522" s="28">
        <v>-13.00109</v>
      </c>
      <c r="S522" s="28">
        <v>-38.501899999999999</v>
      </c>
      <c r="T522" s="28" t="s">
        <v>59</v>
      </c>
      <c r="U522" s="28" t="s">
        <v>91</v>
      </c>
      <c r="V522" s="34">
        <v>44529</v>
      </c>
      <c r="W522" s="28" t="str">
        <f t="shared" ca="1" si="11"/>
        <v>MADURA</v>
      </c>
      <c r="X522" s="34" t="s">
        <v>318</v>
      </c>
      <c r="Y522" s="27" t="s">
        <v>319</v>
      </c>
      <c r="Z522" s="28" t="s">
        <v>16233</v>
      </c>
      <c r="AA522" s="28" t="s">
        <v>61</v>
      </c>
      <c r="AB522" s="27" t="s">
        <v>3312</v>
      </c>
      <c r="AC522" s="27" t="s">
        <v>16837</v>
      </c>
      <c r="AD522" s="27" t="s">
        <v>13746</v>
      </c>
      <c r="AE522" s="27" t="s">
        <v>3313</v>
      </c>
      <c r="AF522" s="28" t="s">
        <v>618</v>
      </c>
      <c r="AG522" s="28" t="s">
        <v>618</v>
      </c>
      <c r="AH522" s="27" t="s">
        <v>618</v>
      </c>
      <c r="AI522" s="27" t="s">
        <v>63</v>
      </c>
      <c r="AJ522" s="27" t="s">
        <v>64</v>
      </c>
      <c r="AK522" s="27" t="s">
        <v>65</v>
      </c>
      <c r="AL522" s="27" t="s">
        <v>429</v>
      </c>
      <c r="AM522" s="28" t="s">
        <v>57</v>
      </c>
      <c r="AN522" s="28" t="s">
        <v>12285</v>
      </c>
      <c r="AO522" s="28" t="s">
        <v>67</v>
      </c>
      <c r="AP522" s="27" t="s">
        <v>1461</v>
      </c>
      <c r="AQ522" s="27" t="s">
        <v>67</v>
      </c>
      <c r="AR522" s="28" t="s">
        <v>67</v>
      </c>
      <c r="AS522" s="28" t="s">
        <v>1461</v>
      </c>
      <c r="AT522" s="28">
        <v>9</v>
      </c>
      <c r="AU522" s="28" t="s">
        <v>57</v>
      </c>
      <c r="AV522" s="28">
        <v>3</v>
      </c>
      <c r="AW522" s="28" t="s">
        <v>68</v>
      </c>
      <c r="AX522" s="28">
        <v>915</v>
      </c>
      <c r="AY522" s="27">
        <v>187323600</v>
      </c>
      <c r="AZ522" s="28" t="s">
        <v>3314</v>
      </c>
      <c r="BA522" s="28">
        <v>2022770000</v>
      </c>
      <c r="BB522" s="28" t="s">
        <v>57</v>
      </c>
      <c r="BC522" s="36" t="s">
        <v>57</v>
      </c>
      <c r="BD522" s="28" t="s">
        <v>57</v>
      </c>
      <c r="BE522" s="36" t="s">
        <v>69</v>
      </c>
      <c r="BF522" s="28" t="s">
        <v>12008</v>
      </c>
      <c r="BG522" s="36" t="s">
        <v>57</v>
      </c>
      <c r="BH522" s="27" t="s">
        <v>67</v>
      </c>
      <c r="BI522" s="28" t="s">
        <v>67</v>
      </c>
      <c r="BJ522" s="27" t="s">
        <v>12285</v>
      </c>
      <c r="BK522" s="27" t="s">
        <v>57</v>
      </c>
    </row>
    <row r="523" spans="1:63" x14ac:dyDescent="0.25">
      <c r="A523" s="31" t="s">
        <v>1452</v>
      </c>
      <c r="B523" s="27">
        <v>369</v>
      </c>
      <c r="C523" s="27">
        <v>713</v>
      </c>
      <c r="D523" s="28" t="s">
        <v>3418</v>
      </c>
      <c r="E523" s="28" t="s">
        <v>3419</v>
      </c>
      <c r="F523" s="27" t="s">
        <v>11793</v>
      </c>
      <c r="G523" s="28" t="s">
        <v>214</v>
      </c>
      <c r="H523" s="28" t="s">
        <v>107</v>
      </c>
      <c r="I523" s="28" t="s">
        <v>16265</v>
      </c>
      <c r="J523" s="28" t="s">
        <v>3108</v>
      </c>
      <c r="K523" s="28" t="s">
        <v>58</v>
      </c>
      <c r="L523" s="28" t="s">
        <v>1331</v>
      </c>
      <c r="M523" s="28" t="s">
        <v>14803</v>
      </c>
      <c r="N523" s="34" t="s">
        <v>3420</v>
      </c>
      <c r="O523" s="28" t="s">
        <v>1110</v>
      </c>
      <c r="P523" s="28" t="s">
        <v>922</v>
      </c>
      <c r="Q523" s="28" t="s">
        <v>3421</v>
      </c>
      <c r="R523" s="28">
        <v>-12.957208</v>
      </c>
      <c r="S523" s="28">
        <v>-38.488886999999998</v>
      </c>
      <c r="T523" s="28" t="s">
        <v>1609</v>
      </c>
      <c r="U523" s="28" t="s">
        <v>91</v>
      </c>
      <c r="V523" s="34">
        <v>43076</v>
      </c>
      <c r="W523" s="28" t="str">
        <f t="shared" ca="1" si="11"/>
        <v>MADURA</v>
      </c>
      <c r="X523" s="34" t="s">
        <v>615</v>
      </c>
      <c r="Y523" s="27" t="s">
        <v>616</v>
      </c>
      <c r="Z523" s="28" t="s">
        <v>16233</v>
      </c>
      <c r="AA523" s="28" t="s">
        <v>61</v>
      </c>
      <c r="AB523" s="27" t="s">
        <v>3422</v>
      </c>
      <c r="AC523" s="27" t="s">
        <v>16838</v>
      </c>
      <c r="AD523" s="27" t="s">
        <v>13747</v>
      </c>
      <c r="AE523" s="27" t="s">
        <v>3423</v>
      </c>
      <c r="AF523" s="28" t="s">
        <v>336</v>
      </c>
      <c r="AG523" s="28" t="s">
        <v>336</v>
      </c>
      <c r="AH523" s="27" t="s">
        <v>336</v>
      </c>
      <c r="AI523" s="27" t="s">
        <v>336</v>
      </c>
      <c r="AJ523" s="27" t="s">
        <v>64</v>
      </c>
      <c r="AK523" s="27" t="s">
        <v>65</v>
      </c>
      <c r="AL523" s="27" t="s">
        <v>429</v>
      </c>
      <c r="AM523" s="28" t="s">
        <v>57</v>
      </c>
      <c r="AN523" s="28" t="s">
        <v>67</v>
      </c>
      <c r="AO523" s="28" t="s">
        <v>67</v>
      </c>
      <c r="AP523" s="27" t="s">
        <v>1461</v>
      </c>
      <c r="AQ523" s="27" t="s">
        <v>67</v>
      </c>
      <c r="AR523" s="28" t="s">
        <v>67</v>
      </c>
      <c r="AS523" s="28" t="s">
        <v>1461</v>
      </c>
      <c r="AT523" s="28" t="s">
        <v>57</v>
      </c>
      <c r="AU523" s="28" t="s">
        <v>57</v>
      </c>
      <c r="AV523" s="28">
        <v>3</v>
      </c>
      <c r="AW523" s="28" t="s">
        <v>68</v>
      </c>
      <c r="AX523" s="28">
        <v>915</v>
      </c>
      <c r="AY523" s="27">
        <v>143365620</v>
      </c>
      <c r="AZ523" s="28" t="s">
        <v>3424</v>
      </c>
      <c r="BA523" s="28">
        <v>2007130000</v>
      </c>
      <c r="BB523" s="28" t="s">
        <v>57</v>
      </c>
      <c r="BC523" s="36" t="s">
        <v>57</v>
      </c>
      <c r="BD523" s="28" t="s">
        <v>57</v>
      </c>
      <c r="BE523" s="36" t="s">
        <v>69</v>
      </c>
      <c r="BF523" s="28" t="s">
        <v>12008</v>
      </c>
      <c r="BG523" s="36" t="s">
        <v>57</v>
      </c>
      <c r="BH523" s="27" t="s">
        <v>67</v>
      </c>
      <c r="BI523" s="28" t="s">
        <v>67</v>
      </c>
      <c r="BJ523" s="27" t="s">
        <v>67</v>
      </c>
      <c r="BK523" s="27" t="s">
        <v>57</v>
      </c>
    </row>
    <row r="524" spans="1:63" x14ac:dyDescent="0.25">
      <c r="A524" s="31" t="s">
        <v>1452</v>
      </c>
      <c r="B524" s="27">
        <v>309</v>
      </c>
      <c r="C524" s="27">
        <v>2191</v>
      </c>
      <c r="D524" s="28" t="s">
        <v>3452</v>
      </c>
      <c r="E524" s="28" t="s">
        <v>3453</v>
      </c>
      <c r="F524" s="27" t="s">
        <v>11793</v>
      </c>
      <c r="G524" s="28" t="s">
        <v>214</v>
      </c>
      <c r="H524" s="28" t="s">
        <v>107</v>
      </c>
      <c r="I524" s="28" t="s">
        <v>16265</v>
      </c>
      <c r="J524" s="28" t="s">
        <v>3108</v>
      </c>
      <c r="K524" s="28" t="s">
        <v>58</v>
      </c>
      <c r="L524" s="28" t="s">
        <v>1331</v>
      </c>
      <c r="M524" s="28" t="s">
        <v>14804</v>
      </c>
      <c r="N524" s="34" t="s">
        <v>3454</v>
      </c>
      <c r="O524" s="28" t="s">
        <v>1110</v>
      </c>
      <c r="P524" s="28" t="s">
        <v>922</v>
      </c>
      <c r="Q524" s="28" t="s">
        <v>3455</v>
      </c>
      <c r="R524" s="28">
        <v>-12.937759</v>
      </c>
      <c r="S524" s="28">
        <v>-38.504672999999997</v>
      </c>
      <c r="T524" s="28" t="s">
        <v>59</v>
      </c>
      <c r="U524" s="28" t="s">
        <v>91</v>
      </c>
      <c r="V524" s="34">
        <v>44086</v>
      </c>
      <c r="W524" s="28" t="str">
        <f t="shared" ca="1" si="11"/>
        <v>MADURA</v>
      </c>
      <c r="X524" s="34" t="s">
        <v>615</v>
      </c>
      <c r="Y524" s="27" t="s">
        <v>616</v>
      </c>
      <c r="Z524" s="28" t="s">
        <v>16233</v>
      </c>
      <c r="AA524" s="28" t="s">
        <v>61</v>
      </c>
      <c r="AB524" s="27" t="s">
        <v>3456</v>
      </c>
      <c r="AC524" s="27" t="s">
        <v>16839</v>
      </c>
      <c r="AD524" s="27" t="s">
        <v>13748</v>
      </c>
      <c r="AE524" s="27" t="s">
        <v>3457</v>
      </c>
      <c r="AF524" s="28" t="s">
        <v>618</v>
      </c>
      <c r="AG524" s="28" t="s">
        <v>618</v>
      </c>
      <c r="AH524" s="27" t="s">
        <v>618</v>
      </c>
      <c r="AI524" s="27" t="s">
        <v>63</v>
      </c>
      <c r="AJ524" s="27" t="s">
        <v>64</v>
      </c>
      <c r="AK524" s="27" t="s">
        <v>65</v>
      </c>
      <c r="AL524" s="27" t="s">
        <v>429</v>
      </c>
      <c r="AM524" s="28" t="s">
        <v>57</v>
      </c>
      <c r="AN524" s="28" t="s">
        <v>12285</v>
      </c>
      <c r="AO524" s="28" t="s">
        <v>67</v>
      </c>
      <c r="AP524" s="27" t="s">
        <v>67</v>
      </c>
      <c r="AQ524" s="27" t="s">
        <v>67</v>
      </c>
      <c r="AR524" s="28" t="s">
        <v>67</v>
      </c>
      <c r="AS524" s="28" t="s">
        <v>1461</v>
      </c>
      <c r="AT524" s="28" t="s">
        <v>57</v>
      </c>
      <c r="AU524" s="28" t="s">
        <v>1612</v>
      </c>
      <c r="AV524" s="28">
        <v>3</v>
      </c>
      <c r="AW524" s="28" t="s">
        <v>68</v>
      </c>
      <c r="AX524" s="28">
        <v>915</v>
      </c>
      <c r="AY524" s="27">
        <v>168201276</v>
      </c>
      <c r="AZ524" s="28" t="s">
        <v>3458</v>
      </c>
      <c r="BA524" s="28">
        <v>2021910000</v>
      </c>
      <c r="BB524" s="28" t="s">
        <v>57</v>
      </c>
      <c r="BC524" s="36" t="s">
        <v>57</v>
      </c>
      <c r="BD524" s="28" t="s">
        <v>57</v>
      </c>
      <c r="BE524" s="36" t="s">
        <v>69</v>
      </c>
      <c r="BF524" s="28" t="s">
        <v>12008</v>
      </c>
      <c r="BG524" s="36" t="s">
        <v>57</v>
      </c>
      <c r="BH524" s="27" t="s">
        <v>67</v>
      </c>
      <c r="BI524" s="28" t="s">
        <v>67</v>
      </c>
      <c r="BJ524" s="27" t="s">
        <v>12285</v>
      </c>
      <c r="BK524" s="27" t="s">
        <v>57</v>
      </c>
    </row>
    <row r="525" spans="1:63" x14ac:dyDescent="0.25">
      <c r="A525" s="31" t="s">
        <v>1452</v>
      </c>
      <c r="B525" s="27">
        <v>369</v>
      </c>
      <c r="C525" s="27">
        <v>544</v>
      </c>
      <c r="D525" s="28" t="s">
        <v>3459</v>
      </c>
      <c r="E525" s="28" t="s">
        <v>3460</v>
      </c>
      <c r="F525" s="27" t="s">
        <v>11793</v>
      </c>
      <c r="G525" s="28" t="s">
        <v>214</v>
      </c>
      <c r="H525" s="28" t="s">
        <v>107</v>
      </c>
      <c r="I525" s="28" t="s">
        <v>16265</v>
      </c>
      <c r="J525" s="28" t="s">
        <v>3108</v>
      </c>
      <c r="K525" s="28" t="s">
        <v>58</v>
      </c>
      <c r="L525" s="28" t="s">
        <v>1377</v>
      </c>
      <c r="M525" s="28" t="s">
        <v>3461</v>
      </c>
      <c r="N525" s="34" t="s">
        <v>3462</v>
      </c>
      <c r="O525" s="28" t="s">
        <v>1110</v>
      </c>
      <c r="P525" s="28" t="s">
        <v>922</v>
      </c>
      <c r="Q525" s="28" t="s">
        <v>3463</v>
      </c>
      <c r="R525" s="28">
        <v>-12.973212999999999</v>
      </c>
      <c r="S525" s="28">
        <v>-38.493153</v>
      </c>
      <c r="T525" s="28" t="s">
        <v>1609</v>
      </c>
      <c r="U525" s="28" t="s">
        <v>91</v>
      </c>
      <c r="V525" s="34">
        <v>41486</v>
      </c>
      <c r="W525" s="28" t="str">
        <f t="shared" ca="1" si="11"/>
        <v>MADURA</v>
      </c>
      <c r="X525" s="34" t="s">
        <v>318</v>
      </c>
      <c r="Y525" s="27" t="s">
        <v>319</v>
      </c>
      <c r="Z525" s="28" t="s">
        <v>16233</v>
      </c>
      <c r="AA525" s="28" t="s">
        <v>61</v>
      </c>
      <c r="AB525" s="27" t="s">
        <v>3464</v>
      </c>
      <c r="AC525" s="27" t="s">
        <v>16840</v>
      </c>
      <c r="AD525" s="27" t="s">
        <v>13749</v>
      </c>
      <c r="AE525" s="27" t="s">
        <v>3465</v>
      </c>
      <c r="AF525" s="28" t="s">
        <v>62</v>
      </c>
      <c r="AG525" s="28" t="s">
        <v>62</v>
      </c>
      <c r="AH525" s="27" t="s">
        <v>618</v>
      </c>
      <c r="AI525" s="27" t="s">
        <v>63</v>
      </c>
      <c r="AJ525" s="27" t="s">
        <v>64</v>
      </c>
      <c r="AK525" s="27" t="s">
        <v>405</v>
      </c>
      <c r="AL525" s="27" t="s">
        <v>429</v>
      </c>
      <c r="AM525" s="28" t="s">
        <v>429</v>
      </c>
      <c r="AN525" s="28" t="s">
        <v>67</v>
      </c>
      <c r="AO525" s="28" t="s">
        <v>67</v>
      </c>
      <c r="AP525" s="27" t="s">
        <v>1461</v>
      </c>
      <c r="AQ525" s="27" t="s">
        <v>1461</v>
      </c>
      <c r="AR525" s="28" t="s">
        <v>67</v>
      </c>
      <c r="AS525" s="28" t="s">
        <v>1461</v>
      </c>
      <c r="AT525" s="28" t="s">
        <v>57</v>
      </c>
      <c r="AU525" s="28" t="s">
        <v>57</v>
      </c>
      <c r="AV525" s="28">
        <v>3</v>
      </c>
      <c r="AW525" s="28" t="s">
        <v>68</v>
      </c>
      <c r="AX525" s="28">
        <v>915</v>
      </c>
      <c r="AY525" s="27">
        <v>107181796</v>
      </c>
      <c r="AZ525" s="28" t="s">
        <v>3466</v>
      </c>
      <c r="BA525" s="28">
        <v>2005440000</v>
      </c>
      <c r="BB525" s="28" t="s">
        <v>57</v>
      </c>
      <c r="BC525" s="36" t="s">
        <v>57</v>
      </c>
      <c r="BD525" s="28" t="s">
        <v>57</v>
      </c>
      <c r="BE525" s="36" t="s">
        <v>69</v>
      </c>
      <c r="BF525" s="28" t="s">
        <v>12008</v>
      </c>
      <c r="BG525" s="36" t="s">
        <v>57</v>
      </c>
      <c r="BH525" s="27" t="s">
        <v>67</v>
      </c>
      <c r="BI525" s="28" t="s">
        <v>67</v>
      </c>
      <c r="BJ525" s="27" t="s">
        <v>67</v>
      </c>
      <c r="BK525" s="27" t="s">
        <v>57</v>
      </c>
    </row>
    <row r="526" spans="1:63" x14ac:dyDescent="0.25">
      <c r="A526" s="31" t="s">
        <v>1452</v>
      </c>
      <c r="B526" s="27">
        <v>109</v>
      </c>
      <c r="C526" s="27">
        <v>2052</v>
      </c>
      <c r="D526" s="28" t="s">
        <v>3467</v>
      </c>
      <c r="E526" s="28" t="s">
        <v>3468</v>
      </c>
      <c r="F526" s="27" t="s">
        <v>11793</v>
      </c>
      <c r="G526" s="28" t="s">
        <v>214</v>
      </c>
      <c r="H526" s="28" t="s">
        <v>107</v>
      </c>
      <c r="I526" s="28" t="s">
        <v>16265</v>
      </c>
      <c r="J526" s="28" t="s">
        <v>3108</v>
      </c>
      <c r="K526" s="28" t="s">
        <v>58</v>
      </c>
      <c r="L526" s="28" t="s">
        <v>1377</v>
      </c>
      <c r="M526" s="28" t="s">
        <v>14805</v>
      </c>
      <c r="N526" s="34" t="s">
        <v>3469</v>
      </c>
      <c r="O526" s="28" t="s">
        <v>1110</v>
      </c>
      <c r="P526" s="28" t="s">
        <v>922</v>
      </c>
      <c r="Q526" s="28" t="s">
        <v>3470</v>
      </c>
      <c r="R526" s="28">
        <v>-12.985348999999999</v>
      </c>
      <c r="S526" s="28">
        <v>-38.512942000000002</v>
      </c>
      <c r="T526" s="28" t="s">
        <v>59</v>
      </c>
      <c r="U526" s="28" t="s">
        <v>91</v>
      </c>
      <c r="V526" s="34">
        <v>43612</v>
      </c>
      <c r="W526" s="28" t="str">
        <f t="shared" ca="1" si="11"/>
        <v>MADURA</v>
      </c>
      <c r="X526" s="34" t="s">
        <v>1762</v>
      </c>
      <c r="Y526" s="27" t="s">
        <v>616</v>
      </c>
      <c r="Z526" s="28" t="s">
        <v>16233</v>
      </c>
      <c r="AA526" s="28" t="s">
        <v>61</v>
      </c>
      <c r="AB526" s="27" t="s">
        <v>3471</v>
      </c>
      <c r="AC526" s="27" t="s">
        <v>16841</v>
      </c>
      <c r="AD526" s="27" t="s">
        <v>13750</v>
      </c>
      <c r="AE526" s="27" t="s">
        <v>3472</v>
      </c>
      <c r="AF526" s="28" t="s">
        <v>3189</v>
      </c>
      <c r="AG526" s="28" t="s">
        <v>3189</v>
      </c>
      <c r="AH526" s="27" t="s">
        <v>3189</v>
      </c>
      <c r="AI526" s="27" t="s">
        <v>63</v>
      </c>
      <c r="AJ526" s="27" t="s">
        <v>64</v>
      </c>
      <c r="AK526" s="27" t="s">
        <v>65</v>
      </c>
      <c r="AL526" s="27" t="s">
        <v>429</v>
      </c>
      <c r="AM526" s="28" t="s">
        <v>57</v>
      </c>
      <c r="AN526" s="28" t="s">
        <v>67</v>
      </c>
      <c r="AO526" s="28" t="s">
        <v>67</v>
      </c>
      <c r="AP526" s="27" t="s">
        <v>1461</v>
      </c>
      <c r="AQ526" s="27" t="s">
        <v>67</v>
      </c>
      <c r="AR526" s="28" t="s">
        <v>67</v>
      </c>
      <c r="AS526" s="28" t="s">
        <v>1461</v>
      </c>
      <c r="AT526" s="28">
        <v>7</v>
      </c>
      <c r="AU526" s="28" t="s">
        <v>57</v>
      </c>
      <c r="AV526" s="28">
        <v>3</v>
      </c>
      <c r="AW526" s="28" t="s">
        <v>68</v>
      </c>
      <c r="AX526" s="28">
        <v>915</v>
      </c>
      <c r="AY526" s="27">
        <v>113438659</v>
      </c>
      <c r="AZ526" s="28" t="s">
        <v>3473</v>
      </c>
      <c r="BA526" s="28">
        <v>2020520000</v>
      </c>
      <c r="BB526" s="28" t="s">
        <v>57</v>
      </c>
      <c r="BC526" s="36" t="s">
        <v>57</v>
      </c>
      <c r="BD526" s="28" t="s">
        <v>57</v>
      </c>
      <c r="BE526" s="36" t="s">
        <v>69</v>
      </c>
      <c r="BF526" s="28" t="s">
        <v>12008</v>
      </c>
      <c r="BG526" s="36" t="s">
        <v>57</v>
      </c>
      <c r="BH526" s="27" t="s">
        <v>67</v>
      </c>
      <c r="BI526" s="28" t="s">
        <v>67</v>
      </c>
      <c r="BJ526" s="27" t="s">
        <v>67</v>
      </c>
      <c r="BK526" s="27" t="s">
        <v>57</v>
      </c>
    </row>
    <row r="527" spans="1:63" x14ac:dyDescent="0.25">
      <c r="A527" s="31" t="s">
        <v>1452</v>
      </c>
      <c r="B527" s="27">
        <v>369</v>
      </c>
      <c r="C527" s="27">
        <v>398</v>
      </c>
      <c r="D527" s="28" t="s">
        <v>3474</v>
      </c>
      <c r="E527" s="28" t="s">
        <v>3475</v>
      </c>
      <c r="F527" s="27" t="s">
        <v>11793</v>
      </c>
      <c r="G527" s="28" t="s">
        <v>214</v>
      </c>
      <c r="H527" s="28" t="s">
        <v>107</v>
      </c>
      <c r="I527" s="28" t="s">
        <v>16265</v>
      </c>
      <c r="J527" s="28" t="s">
        <v>3108</v>
      </c>
      <c r="K527" s="28" t="s">
        <v>58</v>
      </c>
      <c r="L527" s="28" t="s">
        <v>1377</v>
      </c>
      <c r="M527" s="28" t="s">
        <v>3476</v>
      </c>
      <c r="N527" s="34" t="s">
        <v>3477</v>
      </c>
      <c r="O527" s="28" t="s">
        <v>1110</v>
      </c>
      <c r="P527" s="28" t="s">
        <v>922</v>
      </c>
      <c r="Q527" s="28" t="s">
        <v>3478</v>
      </c>
      <c r="R527" s="28">
        <v>-12.971857</v>
      </c>
      <c r="S527" s="28">
        <v>-38.513036999999997</v>
      </c>
      <c r="T527" s="28" t="s">
        <v>59</v>
      </c>
      <c r="U527" s="28" t="s">
        <v>91</v>
      </c>
      <c r="V527" s="34">
        <v>41185</v>
      </c>
      <c r="W527" s="28" t="str">
        <f t="shared" ca="1" si="11"/>
        <v>MADURA</v>
      </c>
      <c r="X527" s="34" t="s">
        <v>615</v>
      </c>
      <c r="Y527" s="27" t="s">
        <v>616</v>
      </c>
      <c r="Z527" s="28" t="s">
        <v>16233</v>
      </c>
      <c r="AA527" s="28" t="s">
        <v>61</v>
      </c>
      <c r="AB527" s="27" t="s">
        <v>3479</v>
      </c>
      <c r="AC527" s="27" t="s">
        <v>16842</v>
      </c>
      <c r="AD527" s="27" t="s">
        <v>13751</v>
      </c>
      <c r="AE527" s="27" t="s">
        <v>3480</v>
      </c>
      <c r="AF527" s="28" t="s">
        <v>1964</v>
      </c>
      <c r="AG527" s="28" t="s">
        <v>1964</v>
      </c>
      <c r="AH527" s="27" t="s">
        <v>1964</v>
      </c>
      <c r="AI527" s="27" t="s">
        <v>63</v>
      </c>
      <c r="AJ527" s="27" t="s">
        <v>64</v>
      </c>
      <c r="AK527" s="27" t="s">
        <v>405</v>
      </c>
      <c r="AL527" s="27" t="s">
        <v>429</v>
      </c>
      <c r="AM527" s="28" t="s">
        <v>1801</v>
      </c>
      <c r="AN527" s="28" t="s">
        <v>67</v>
      </c>
      <c r="AO527" s="28" t="s">
        <v>67</v>
      </c>
      <c r="AP527" s="27" t="s">
        <v>1461</v>
      </c>
      <c r="AQ527" s="27" t="s">
        <v>1461</v>
      </c>
      <c r="AR527" s="28" t="s">
        <v>67</v>
      </c>
      <c r="AS527" s="28" t="s">
        <v>1461</v>
      </c>
      <c r="AT527" s="28">
        <v>7</v>
      </c>
      <c r="AU527" s="28" t="s">
        <v>57</v>
      </c>
      <c r="AV527" s="28">
        <v>3</v>
      </c>
      <c r="AW527" s="28" t="s">
        <v>397</v>
      </c>
      <c r="AX527" s="28">
        <v>915</v>
      </c>
      <c r="AY527" s="27">
        <v>107181796</v>
      </c>
      <c r="AZ527" s="28" t="s">
        <v>3482</v>
      </c>
      <c r="BA527" s="28">
        <v>2003980000</v>
      </c>
      <c r="BB527" s="28" t="s">
        <v>57</v>
      </c>
      <c r="BC527" s="36" t="s">
        <v>57</v>
      </c>
      <c r="BD527" s="28" t="s">
        <v>57</v>
      </c>
      <c r="BE527" s="36" t="s">
        <v>69</v>
      </c>
      <c r="BF527" s="28" t="s">
        <v>12008</v>
      </c>
      <c r="BG527" s="36" t="s">
        <v>57</v>
      </c>
      <c r="BH527" s="27" t="s">
        <v>67</v>
      </c>
      <c r="BI527" s="28" t="s">
        <v>67</v>
      </c>
      <c r="BJ527" s="27" t="s">
        <v>67</v>
      </c>
      <c r="BK527" s="27" t="s">
        <v>57</v>
      </c>
    </row>
    <row r="528" spans="1:63" x14ac:dyDescent="0.25">
      <c r="A528" s="31" t="s">
        <v>1452</v>
      </c>
      <c r="B528" s="27">
        <v>372</v>
      </c>
      <c r="C528" s="27">
        <v>399</v>
      </c>
      <c r="D528" s="28" t="s">
        <v>3483</v>
      </c>
      <c r="E528" s="28" t="s">
        <v>3484</v>
      </c>
      <c r="F528" s="27" t="s">
        <v>11793</v>
      </c>
      <c r="G528" s="28" t="s">
        <v>214</v>
      </c>
      <c r="H528" s="28" t="s">
        <v>107</v>
      </c>
      <c r="I528" s="28" t="s">
        <v>16265</v>
      </c>
      <c r="J528" s="28" t="s">
        <v>3108</v>
      </c>
      <c r="K528" s="28" t="s">
        <v>58</v>
      </c>
      <c r="L528" s="28" t="s">
        <v>1377</v>
      </c>
      <c r="M528" s="28" t="s">
        <v>3485</v>
      </c>
      <c r="N528" s="34" t="s">
        <v>3109</v>
      </c>
      <c r="O528" s="28" t="s">
        <v>1110</v>
      </c>
      <c r="P528" s="28" t="s">
        <v>922</v>
      </c>
      <c r="Q528" s="28" t="s">
        <v>3486</v>
      </c>
      <c r="R528" s="28">
        <v>-12.998284999999999</v>
      </c>
      <c r="S528" s="28">
        <v>-38.488138999999997</v>
      </c>
      <c r="T528" s="28" t="s">
        <v>59</v>
      </c>
      <c r="U528" s="28" t="s">
        <v>91</v>
      </c>
      <c r="V528" s="34">
        <v>41297</v>
      </c>
      <c r="W528" s="28" t="str">
        <f t="shared" ref="W528:W591" ca="1" si="12">IFERROR(IF(V528&lt;TODAY()-(365*3),"MADURA",YEAR(V528)),"-")</f>
        <v>MADURA</v>
      </c>
      <c r="X528" s="34" t="s">
        <v>2327</v>
      </c>
      <c r="Y528" s="27" t="s">
        <v>93</v>
      </c>
      <c r="Z528" s="28" t="s">
        <v>16233</v>
      </c>
      <c r="AA528" s="28" t="s">
        <v>61</v>
      </c>
      <c r="AB528" s="27" t="s">
        <v>3487</v>
      </c>
      <c r="AC528" s="27" t="s">
        <v>16843</v>
      </c>
      <c r="AD528" s="27" t="s">
        <v>13752</v>
      </c>
      <c r="AE528" s="27" t="s">
        <v>3488</v>
      </c>
      <c r="AF528" s="28" t="s">
        <v>62</v>
      </c>
      <c r="AG528" s="28" t="s">
        <v>62</v>
      </c>
      <c r="AH528" s="27" t="s">
        <v>62</v>
      </c>
      <c r="AI528" s="27" t="s">
        <v>63</v>
      </c>
      <c r="AJ528" s="27" t="s">
        <v>64</v>
      </c>
      <c r="AK528" s="27" t="s">
        <v>65</v>
      </c>
      <c r="AL528" s="27" t="s">
        <v>429</v>
      </c>
      <c r="AM528" s="28" t="s">
        <v>429</v>
      </c>
      <c r="AN528" s="28" t="s">
        <v>67</v>
      </c>
      <c r="AO528" s="28" t="s">
        <v>67</v>
      </c>
      <c r="AP528" s="27" t="s">
        <v>1461</v>
      </c>
      <c r="AQ528" s="27" t="s">
        <v>1461</v>
      </c>
      <c r="AR528" s="28" t="s">
        <v>1461</v>
      </c>
      <c r="AS528" s="28" t="s">
        <v>1461</v>
      </c>
      <c r="AT528" s="28" t="s">
        <v>57</v>
      </c>
      <c r="AU528" s="28" t="s">
        <v>57</v>
      </c>
      <c r="AV528" s="28">
        <v>3</v>
      </c>
      <c r="AW528" s="28" t="s">
        <v>68</v>
      </c>
      <c r="AX528" s="28">
        <v>915</v>
      </c>
      <c r="AY528" s="27">
        <v>105635271</v>
      </c>
      <c r="AZ528" s="28" t="s">
        <v>3489</v>
      </c>
      <c r="BA528" s="28">
        <v>2003990000</v>
      </c>
      <c r="BB528" s="28" t="s">
        <v>57</v>
      </c>
      <c r="BC528" s="36" t="s">
        <v>57</v>
      </c>
      <c r="BD528" s="28" t="s">
        <v>57</v>
      </c>
      <c r="BE528" s="36" t="s">
        <v>69</v>
      </c>
      <c r="BF528" s="28" t="s">
        <v>12008</v>
      </c>
      <c r="BG528" s="36" t="s">
        <v>57</v>
      </c>
      <c r="BH528" s="27" t="s">
        <v>67</v>
      </c>
      <c r="BI528" s="28" t="s">
        <v>67</v>
      </c>
      <c r="BJ528" s="27" t="s">
        <v>67</v>
      </c>
      <c r="BK528" s="27" t="s">
        <v>57</v>
      </c>
    </row>
    <row r="529" spans="1:63" x14ac:dyDescent="0.25">
      <c r="A529" s="31" t="s">
        <v>1452</v>
      </c>
      <c r="B529" s="27">
        <v>109</v>
      </c>
      <c r="C529" s="27">
        <v>2221</v>
      </c>
      <c r="D529" s="28" t="s">
        <v>3533</v>
      </c>
      <c r="E529" s="28" t="s">
        <v>3534</v>
      </c>
      <c r="F529" s="27" t="s">
        <v>11793</v>
      </c>
      <c r="G529" s="28" t="s">
        <v>214</v>
      </c>
      <c r="H529" s="28" t="s">
        <v>107</v>
      </c>
      <c r="I529" s="28" t="s">
        <v>16265</v>
      </c>
      <c r="J529" s="28" t="s">
        <v>3108</v>
      </c>
      <c r="K529" s="28" t="s">
        <v>58</v>
      </c>
      <c r="L529" s="28" t="s">
        <v>1377</v>
      </c>
      <c r="M529" s="28" t="s">
        <v>14806</v>
      </c>
      <c r="N529" s="34" t="s">
        <v>3535</v>
      </c>
      <c r="O529" s="28" t="s">
        <v>1110</v>
      </c>
      <c r="P529" s="28" t="s">
        <v>922</v>
      </c>
      <c r="Q529" s="28" t="s">
        <v>3536</v>
      </c>
      <c r="R529" s="28">
        <v>-12.866911</v>
      </c>
      <c r="S529" s="28">
        <v>-38.476838999999998</v>
      </c>
      <c r="T529" s="28" t="s">
        <v>59</v>
      </c>
      <c r="U529" s="28" t="s">
        <v>91</v>
      </c>
      <c r="V529" s="34">
        <v>44098</v>
      </c>
      <c r="W529" s="28" t="str">
        <f t="shared" ca="1" si="12"/>
        <v>MADURA</v>
      </c>
      <c r="X529" s="34" t="s">
        <v>615</v>
      </c>
      <c r="Y529" s="27" t="s">
        <v>616</v>
      </c>
      <c r="Z529" s="28" t="s">
        <v>16233</v>
      </c>
      <c r="AA529" s="28" t="s">
        <v>61</v>
      </c>
      <c r="AB529" s="27" t="s">
        <v>3537</v>
      </c>
      <c r="AC529" s="27" t="s">
        <v>16844</v>
      </c>
      <c r="AD529" s="27" t="s">
        <v>13753</v>
      </c>
      <c r="AE529" s="27" t="s">
        <v>3538</v>
      </c>
      <c r="AF529" s="28" t="s">
        <v>618</v>
      </c>
      <c r="AG529" s="28" t="s">
        <v>618</v>
      </c>
      <c r="AH529" s="27" t="s">
        <v>618</v>
      </c>
      <c r="AI529" s="27" t="s">
        <v>63</v>
      </c>
      <c r="AJ529" s="27" t="s">
        <v>64</v>
      </c>
      <c r="AK529" s="27" t="s">
        <v>65</v>
      </c>
      <c r="AL529" s="27" t="s">
        <v>429</v>
      </c>
      <c r="AM529" s="28" t="s">
        <v>429</v>
      </c>
      <c r="AN529" s="28" t="s">
        <v>67</v>
      </c>
      <c r="AO529" s="28" t="s">
        <v>67</v>
      </c>
      <c r="AP529" s="27" t="s">
        <v>1461</v>
      </c>
      <c r="AQ529" s="27" t="s">
        <v>67</v>
      </c>
      <c r="AR529" s="28" t="s">
        <v>1461</v>
      </c>
      <c r="AS529" s="28" t="s">
        <v>1461</v>
      </c>
      <c r="AT529" s="28">
        <v>2</v>
      </c>
      <c r="AU529" s="28" t="s">
        <v>57</v>
      </c>
      <c r="AV529" s="28">
        <v>3</v>
      </c>
      <c r="AW529" s="28" t="s">
        <v>397</v>
      </c>
      <c r="AX529" s="28">
        <v>915</v>
      </c>
      <c r="AY529" s="27">
        <v>105635271</v>
      </c>
      <c r="AZ529" s="28" t="s">
        <v>1451</v>
      </c>
      <c r="BA529" s="28">
        <v>2022210000</v>
      </c>
      <c r="BB529" s="28" t="s">
        <v>57</v>
      </c>
      <c r="BC529" s="36" t="s">
        <v>57</v>
      </c>
      <c r="BD529" s="28" t="s">
        <v>57</v>
      </c>
      <c r="BE529" s="36" t="s">
        <v>69</v>
      </c>
      <c r="BF529" s="28" t="s">
        <v>12008</v>
      </c>
      <c r="BG529" s="36" t="s">
        <v>57</v>
      </c>
      <c r="BH529" s="27" t="s">
        <v>67</v>
      </c>
      <c r="BI529" s="28" t="s">
        <v>67</v>
      </c>
      <c r="BJ529" s="27" t="s">
        <v>67</v>
      </c>
      <c r="BK529" s="27" t="s">
        <v>57</v>
      </c>
    </row>
    <row r="530" spans="1:63" x14ac:dyDescent="0.25">
      <c r="A530" s="31" t="s">
        <v>1452</v>
      </c>
      <c r="B530" s="27">
        <v>369</v>
      </c>
      <c r="C530" s="27">
        <v>2088</v>
      </c>
      <c r="D530" s="28" t="s">
        <v>3581</v>
      </c>
      <c r="E530" s="28" t="s">
        <v>3582</v>
      </c>
      <c r="F530" s="27" t="s">
        <v>11793</v>
      </c>
      <c r="G530" s="28" t="s">
        <v>214</v>
      </c>
      <c r="H530" s="28" t="s">
        <v>107</v>
      </c>
      <c r="I530" s="28" t="s">
        <v>16265</v>
      </c>
      <c r="J530" s="28" t="s">
        <v>3108</v>
      </c>
      <c r="K530" s="28" t="s">
        <v>58</v>
      </c>
      <c r="L530" s="28" t="s">
        <v>1377</v>
      </c>
      <c r="M530" s="28" t="s">
        <v>14807</v>
      </c>
      <c r="N530" s="34" t="s">
        <v>1415</v>
      </c>
      <c r="O530" s="28" t="s">
        <v>1110</v>
      </c>
      <c r="P530" s="28" t="s">
        <v>922</v>
      </c>
      <c r="Q530" s="28" t="s">
        <v>3583</v>
      </c>
      <c r="R530" s="28">
        <v>-13.013702</v>
      </c>
      <c r="S530" s="28">
        <v>-38.485641000000001</v>
      </c>
      <c r="T530" s="28" t="s">
        <v>59</v>
      </c>
      <c r="U530" s="28" t="s">
        <v>91</v>
      </c>
      <c r="V530" s="34">
        <v>43414</v>
      </c>
      <c r="W530" s="28" t="str">
        <f t="shared" ca="1" si="12"/>
        <v>MADURA</v>
      </c>
      <c r="X530" s="34" t="s">
        <v>1246</v>
      </c>
      <c r="Y530" s="27" t="s">
        <v>93</v>
      </c>
      <c r="Z530" s="28" t="s">
        <v>16233</v>
      </c>
      <c r="AA530" s="28" t="s">
        <v>61</v>
      </c>
      <c r="AB530" s="27" t="s">
        <v>3584</v>
      </c>
      <c r="AC530" s="27" t="s">
        <v>16845</v>
      </c>
      <c r="AD530" s="27" t="s">
        <v>13754</v>
      </c>
      <c r="AE530" s="27" t="s">
        <v>3585</v>
      </c>
      <c r="AF530" s="28" t="s">
        <v>618</v>
      </c>
      <c r="AG530" s="28" t="s">
        <v>618</v>
      </c>
      <c r="AH530" s="27" t="s">
        <v>618</v>
      </c>
      <c r="AI530" s="27" t="s">
        <v>63</v>
      </c>
      <c r="AJ530" s="27" t="s">
        <v>412</v>
      </c>
      <c r="AK530" s="27" t="s">
        <v>405</v>
      </c>
      <c r="AL530" s="27" t="s">
        <v>429</v>
      </c>
      <c r="AM530" s="28" t="s">
        <v>57</v>
      </c>
      <c r="AN530" s="28" t="s">
        <v>67</v>
      </c>
      <c r="AO530" s="28" t="s">
        <v>67</v>
      </c>
      <c r="AP530" s="27" t="s">
        <v>1461</v>
      </c>
      <c r="AQ530" s="27" t="s">
        <v>67</v>
      </c>
      <c r="AR530" s="28" t="s">
        <v>67</v>
      </c>
      <c r="AS530" s="28" t="s">
        <v>1461</v>
      </c>
      <c r="AT530" s="28">
        <v>5</v>
      </c>
      <c r="AU530" s="28" t="s">
        <v>57</v>
      </c>
      <c r="AV530" s="28">
        <v>3</v>
      </c>
      <c r="AW530" s="28" t="s">
        <v>397</v>
      </c>
      <c r="AX530" s="28">
        <v>915</v>
      </c>
      <c r="AY530" s="27">
        <v>153008535</v>
      </c>
      <c r="AZ530" s="28" t="s">
        <v>3586</v>
      </c>
      <c r="BA530" s="28">
        <v>2020880000</v>
      </c>
      <c r="BB530" s="28" t="s">
        <v>57</v>
      </c>
      <c r="BC530" s="36" t="s">
        <v>57</v>
      </c>
      <c r="BD530" s="28" t="s">
        <v>57</v>
      </c>
      <c r="BE530" s="36" t="s">
        <v>69</v>
      </c>
      <c r="BF530" s="28" t="s">
        <v>12008</v>
      </c>
      <c r="BG530" s="36" t="s">
        <v>57</v>
      </c>
      <c r="BH530" s="27" t="s">
        <v>67</v>
      </c>
      <c r="BI530" s="28" t="s">
        <v>67</v>
      </c>
      <c r="BJ530" s="27" t="s">
        <v>67</v>
      </c>
      <c r="BK530" s="27" t="s">
        <v>57</v>
      </c>
    </row>
    <row r="531" spans="1:63" x14ac:dyDescent="0.25">
      <c r="A531" s="31" t="s">
        <v>1452</v>
      </c>
      <c r="B531" s="27">
        <v>109</v>
      </c>
      <c r="C531" s="27">
        <v>2538</v>
      </c>
      <c r="D531" s="28" t="s">
        <v>12092</v>
      </c>
      <c r="E531" s="28" t="s">
        <v>12091</v>
      </c>
      <c r="F531" s="27" t="s">
        <v>11793</v>
      </c>
      <c r="G531" s="28" t="s">
        <v>214</v>
      </c>
      <c r="H531" s="28" t="s">
        <v>107</v>
      </c>
      <c r="I531" s="28" t="s">
        <v>16265</v>
      </c>
      <c r="J531" s="28" t="s">
        <v>3108</v>
      </c>
      <c r="K531" s="28" t="s">
        <v>58</v>
      </c>
      <c r="L531" s="28" t="s">
        <v>1377</v>
      </c>
      <c r="M531" s="28" t="s">
        <v>14808</v>
      </c>
      <c r="N531" s="34" t="s">
        <v>12132</v>
      </c>
      <c r="O531" s="28" t="s">
        <v>1110</v>
      </c>
      <c r="P531" s="28" t="s">
        <v>922</v>
      </c>
      <c r="Q531" s="28" t="s">
        <v>12031</v>
      </c>
      <c r="R531" s="28">
        <v>-12.98054</v>
      </c>
      <c r="S531" s="28">
        <v>-38.509520000000002</v>
      </c>
      <c r="T531" s="28" t="s">
        <v>57</v>
      </c>
      <c r="U531" s="28" t="s">
        <v>91</v>
      </c>
      <c r="V531" s="34">
        <v>45373</v>
      </c>
      <c r="W531" s="28">
        <f t="shared" ca="1" si="12"/>
        <v>2024</v>
      </c>
      <c r="X531" s="34" t="s">
        <v>1458</v>
      </c>
      <c r="Y531" s="27" t="s">
        <v>616</v>
      </c>
      <c r="Z531" s="28" t="s">
        <v>16233</v>
      </c>
      <c r="AA531" s="28" t="s">
        <v>61</v>
      </c>
      <c r="AB531" s="27" t="s">
        <v>15989</v>
      </c>
      <c r="AC531" s="27" t="s">
        <v>15990</v>
      </c>
      <c r="AD531" s="27" t="s">
        <v>57</v>
      </c>
      <c r="AE531" s="27" t="s">
        <v>12093</v>
      </c>
      <c r="AF531" s="28" t="s">
        <v>618</v>
      </c>
      <c r="AG531" s="28" t="s">
        <v>618</v>
      </c>
      <c r="AH531" s="27" t="s">
        <v>618</v>
      </c>
      <c r="AI531" s="27" t="s">
        <v>63</v>
      </c>
      <c r="AJ531" s="27" t="s">
        <v>64</v>
      </c>
      <c r="AK531" s="27" t="s">
        <v>65</v>
      </c>
      <c r="AL531" s="27" t="s">
        <v>429</v>
      </c>
      <c r="AM531" s="28" t="s">
        <v>57</v>
      </c>
      <c r="AN531" s="28" t="s">
        <v>12285</v>
      </c>
      <c r="AO531" s="28" t="s">
        <v>12285</v>
      </c>
      <c r="AP531" s="27" t="s">
        <v>57</v>
      </c>
      <c r="AQ531" s="27" t="s">
        <v>57</v>
      </c>
      <c r="AR531" s="28" t="s">
        <v>57</v>
      </c>
      <c r="AS531" s="28" t="s">
        <v>57</v>
      </c>
      <c r="AT531" s="28" t="s">
        <v>57</v>
      </c>
      <c r="AU531" s="28" t="s">
        <v>57</v>
      </c>
      <c r="AV531" s="28" t="s">
        <v>57</v>
      </c>
      <c r="AW531" s="28" t="s">
        <v>57</v>
      </c>
      <c r="AX531" s="28">
        <v>915</v>
      </c>
      <c r="AY531" s="27">
        <v>214409488</v>
      </c>
      <c r="AZ531" s="28" t="s">
        <v>12133</v>
      </c>
      <c r="BA531" s="28">
        <v>2025380000</v>
      </c>
      <c r="BB531" s="28" t="s">
        <v>57</v>
      </c>
      <c r="BC531" s="36" t="s">
        <v>57</v>
      </c>
      <c r="BD531" s="28" t="s">
        <v>57</v>
      </c>
      <c r="BE531" s="36" t="s">
        <v>57</v>
      </c>
      <c r="BF531" s="28" t="s">
        <v>57</v>
      </c>
      <c r="BG531" s="36" t="s">
        <v>57</v>
      </c>
      <c r="BH531" s="27" t="s">
        <v>67</v>
      </c>
      <c r="BI531" s="28" t="s">
        <v>67</v>
      </c>
      <c r="BJ531" s="27" t="s">
        <v>12285</v>
      </c>
      <c r="BK531" s="27" t="s">
        <v>57</v>
      </c>
    </row>
    <row r="532" spans="1:63" x14ac:dyDescent="0.25">
      <c r="A532" s="31" t="s">
        <v>1452</v>
      </c>
      <c r="B532" s="27">
        <v>651</v>
      </c>
      <c r="C532" s="27">
        <v>821</v>
      </c>
      <c r="D532" s="28" t="s">
        <v>3614</v>
      </c>
      <c r="E532" s="28" t="s">
        <v>3615</v>
      </c>
      <c r="F532" s="27" t="s">
        <v>11793</v>
      </c>
      <c r="G532" s="28" t="s">
        <v>214</v>
      </c>
      <c r="H532" s="28" t="s">
        <v>107</v>
      </c>
      <c r="I532" s="28" t="s">
        <v>16265</v>
      </c>
      <c r="J532" s="28" t="s">
        <v>3108</v>
      </c>
      <c r="K532" s="28" t="s">
        <v>58</v>
      </c>
      <c r="L532" s="28" t="s">
        <v>1331</v>
      </c>
      <c r="M532" s="28" t="s">
        <v>14809</v>
      </c>
      <c r="N532" s="34" t="s">
        <v>3616</v>
      </c>
      <c r="O532" s="28" t="s">
        <v>1110</v>
      </c>
      <c r="P532" s="28" t="s">
        <v>922</v>
      </c>
      <c r="Q532" s="28" t="s">
        <v>3617</v>
      </c>
      <c r="R532" s="28">
        <v>-12.936436</v>
      </c>
      <c r="S532" s="28">
        <v>-38.476025</v>
      </c>
      <c r="T532" s="28" t="s">
        <v>59</v>
      </c>
      <c r="U532" s="28" t="s">
        <v>91</v>
      </c>
      <c r="V532" s="34">
        <v>42133</v>
      </c>
      <c r="W532" s="28" t="str">
        <f t="shared" ca="1" si="12"/>
        <v>MADURA</v>
      </c>
      <c r="X532" s="34" t="s">
        <v>615</v>
      </c>
      <c r="Y532" s="27" t="s">
        <v>616</v>
      </c>
      <c r="Z532" s="28" t="s">
        <v>16233</v>
      </c>
      <c r="AA532" s="28" t="s">
        <v>61</v>
      </c>
      <c r="AB532" s="27" t="s">
        <v>3618</v>
      </c>
      <c r="AC532" s="27" t="s">
        <v>16846</v>
      </c>
      <c r="AD532" s="27" t="s">
        <v>13756</v>
      </c>
      <c r="AE532" s="27" t="s">
        <v>3619</v>
      </c>
      <c r="AF532" s="28" t="s">
        <v>3189</v>
      </c>
      <c r="AG532" s="28" t="s">
        <v>3189</v>
      </c>
      <c r="AH532" s="27" t="s">
        <v>3189</v>
      </c>
      <c r="AI532" s="27" t="s">
        <v>63</v>
      </c>
      <c r="AJ532" s="27" t="s">
        <v>64</v>
      </c>
      <c r="AK532" s="27" t="s">
        <v>405</v>
      </c>
      <c r="AL532" s="27" t="s">
        <v>429</v>
      </c>
      <c r="AM532" s="28" t="s">
        <v>57</v>
      </c>
      <c r="AN532" s="28" t="s">
        <v>67</v>
      </c>
      <c r="AO532" s="28" t="s">
        <v>67</v>
      </c>
      <c r="AP532" s="27" t="s">
        <v>1461</v>
      </c>
      <c r="AQ532" s="27" t="s">
        <v>67</v>
      </c>
      <c r="AR532" s="28" t="s">
        <v>67</v>
      </c>
      <c r="AS532" s="28" t="s">
        <v>1461</v>
      </c>
      <c r="AT532" s="28" t="s">
        <v>57</v>
      </c>
      <c r="AU532" s="28" t="s">
        <v>57</v>
      </c>
      <c r="AV532" s="28">
        <v>5</v>
      </c>
      <c r="AW532" s="28" t="s">
        <v>397</v>
      </c>
      <c r="AX532" s="28">
        <v>915</v>
      </c>
      <c r="AY532" s="27">
        <v>69409690</v>
      </c>
      <c r="AZ532" s="28" t="s">
        <v>3620</v>
      </c>
      <c r="BA532" s="28">
        <v>2008210000</v>
      </c>
      <c r="BB532" s="28" t="s">
        <v>57</v>
      </c>
      <c r="BC532" s="36" t="s">
        <v>57</v>
      </c>
      <c r="BD532" s="28" t="s">
        <v>57</v>
      </c>
      <c r="BE532" s="36" t="s">
        <v>69</v>
      </c>
      <c r="BF532" s="28" t="s">
        <v>12008</v>
      </c>
      <c r="BG532" s="36" t="s">
        <v>57</v>
      </c>
      <c r="BH532" s="27" t="s">
        <v>67</v>
      </c>
      <c r="BI532" s="28" t="s">
        <v>67</v>
      </c>
      <c r="BJ532" s="27" t="s">
        <v>67</v>
      </c>
      <c r="BK532" s="27" t="s">
        <v>57</v>
      </c>
    </row>
    <row r="533" spans="1:63" x14ac:dyDescent="0.25">
      <c r="A533" s="31" t="s">
        <v>1452</v>
      </c>
      <c r="B533" s="27">
        <v>369</v>
      </c>
      <c r="C533" s="27">
        <v>2204</v>
      </c>
      <c r="D533" s="28" t="s">
        <v>3644</v>
      </c>
      <c r="E533" s="28" t="s">
        <v>3645</v>
      </c>
      <c r="F533" s="27" t="s">
        <v>11793</v>
      </c>
      <c r="G533" s="28" t="s">
        <v>214</v>
      </c>
      <c r="H533" s="28" t="s">
        <v>107</v>
      </c>
      <c r="I533" s="28" t="s">
        <v>16265</v>
      </c>
      <c r="J533" s="28" t="s">
        <v>3108</v>
      </c>
      <c r="K533" s="28" t="s">
        <v>58</v>
      </c>
      <c r="L533" s="28" t="s">
        <v>1377</v>
      </c>
      <c r="M533" s="28" t="s">
        <v>14810</v>
      </c>
      <c r="N533" s="34" t="s">
        <v>3646</v>
      </c>
      <c r="O533" s="28" t="s">
        <v>1110</v>
      </c>
      <c r="P533" s="28" t="s">
        <v>922</v>
      </c>
      <c r="Q533" s="28" t="s">
        <v>3647</v>
      </c>
      <c r="R533" s="28">
        <v>-12.98157</v>
      </c>
      <c r="S533" s="28">
        <v>-38.514549000000002</v>
      </c>
      <c r="T533" s="28" t="s">
        <v>59</v>
      </c>
      <c r="U533" s="28" t="s">
        <v>91</v>
      </c>
      <c r="V533" s="34">
        <v>43887</v>
      </c>
      <c r="W533" s="28" t="str">
        <f t="shared" ca="1" si="12"/>
        <v>MADURA</v>
      </c>
      <c r="X533" s="34" t="s">
        <v>615</v>
      </c>
      <c r="Y533" s="27" t="s">
        <v>616</v>
      </c>
      <c r="Z533" s="28" t="s">
        <v>16233</v>
      </c>
      <c r="AA533" s="28" t="s">
        <v>61</v>
      </c>
      <c r="AB533" s="27" t="s">
        <v>3648</v>
      </c>
      <c r="AC533" s="27" t="s">
        <v>16847</v>
      </c>
      <c r="AD533" s="27" t="s">
        <v>13757</v>
      </c>
      <c r="AE533" s="27" t="s">
        <v>3649</v>
      </c>
      <c r="AF533" s="28" t="s">
        <v>12415</v>
      </c>
      <c r="AG533" s="28" t="s">
        <v>12416</v>
      </c>
      <c r="AH533" s="27" t="s">
        <v>619</v>
      </c>
      <c r="AI533" s="27" t="s">
        <v>620</v>
      </c>
      <c r="AJ533" s="27" t="s">
        <v>290</v>
      </c>
      <c r="AK533" s="27" t="s">
        <v>65</v>
      </c>
      <c r="AL533" s="27" t="s">
        <v>429</v>
      </c>
      <c r="AM533" s="28" t="s">
        <v>57</v>
      </c>
      <c r="AN533" s="28" t="s">
        <v>67</v>
      </c>
      <c r="AO533" s="28" t="s">
        <v>67</v>
      </c>
      <c r="AP533" s="27" t="s">
        <v>67</v>
      </c>
      <c r="AQ533" s="27" t="s">
        <v>67</v>
      </c>
      <c r="AR533" s="28" t="s">
        <v>67</v>
      </c>
      <c r="AS533" s="28" t="s">
        <v>1461</v>
      </c>
      <c r="AT533" s="28" t="s">
        <v>57</v>
      </c>
      <c r="AU533" s="28" t="s">
        <v>57</v>
      </c>
      <c r="AV533" s="28">
        <v>3</v>
      </c>
      <c r="AW533" s="28" t="s">
        <v>68</v>
      </c>
      <c r="AX533" s="28">
        <v>915</v>
      </c>
      <c r="AY533" s="27">
        <v>104400038</v>
      </c>
      <c r="AZ533" s="28" t="s">
        <v>3650</v>
      </c>
      <c r="BA533" s="28">
        <v>2022040000</v>
      </c>
      <c r="BB533" s="28" t="s">
        <v>57</v>
      </c>
      <c r="BC533" s="36" t="s">
        <v>57</v>
      </c>
      <c r="BD533" s="28" t="s">
        <v>57</v>
      </c>
      <c r="BE533" s="36" t="s">
        <v>69</v>
      </c>
      <c r="BF533" s="28" t="s">
        <v>12008</v>
      </c>
      <c r="BG533" s="36" t="s">
        <v>57</v>
      </c>
      <c r="BH533" s="27" t="s">
        <v>67</v>
      </c>
      <c r="BI533" s="28" t="s">
        <v>67</v>
      </c>
      <c r="BJ533" s="27" t="s">
        <v>67</v>
      </c>
      <c r="BK533" s="27" t="s">
        <v>57</v>
      </c>
    </row>
    <row r="534" spans="1:63" x14ac:dyDescent="0.25">
      <c r="A534" s="31" t="s">
        <v>1452</v>
      </c>
      <c r="B534" s="27">
        <v>651</v>
      </c>
      <c r="C534" s="27">
        <v>981</v>
      </c>
      <c r="D534" s="28" t="s">
        <v>3732</v>
      </c>
      <c r="E534" s="28" t="s">
        <v>3733</v>
      </c>
      <c r="F534" s="27" t="s">
        <v>11793</v>
      </c>
      <c r="G534" s="28" t="s">
        <v>214</v>
      </c>
      <c r="H534" s="28" t="s">
        <v>107</v>
      </c>
      <c r="I534" s="28" t="s">
        <v>16265</v>
      </c>
      <c r="J534" s="28" t="s">
        <v>3108</v>
      </c>
      <c r="K534" s="28" t="s">
        <v>58</v>
      </c>
      <c r="L534" s="28" t="s">
        <v>1377</v>
      </c>
      <c r="M534" s="28" t="s">
        <v>14811</v>
      </c>
      <c r="N534" s="34" t="s">
        <v>14802</v>
      </c>
      <c r="O534" s="28" t="s">
        <v>1110</v>
      </c>
      <c r="P534" s="28" t="s">
        <v>922</v>
      </c>
      <c r="Q534" s="28" t="s">
        <v>3734</v>
      </c>
      <c r="R534" s="28">
        <v>-12.998989</v>
      </c>
      <c r="S534" s="28">
        <v>-38.491742000000002</v>
      </c>
      <c r="T534" s="28" t="s">
        <v>1609</v>
      </c>
      <c r="U534" s="28" t="s">
        <v>91</v>
      </c>
      <c r="V534" s="34">
        <v>42937</v>
      </c>
      <c r="W534" s="28" t="str">
        <f t="shared" ca="1" si="12"/>
        <v>MADURA</v>
      </c>
      <c r="X534" s="34" t="s">
        <v>92</v>
      </c>
      <c r="Y534" s="27" t="s">
        <v>93</v>
      </c>
      <c r="Z534" s="28" t="s">
        <v>16233</v>
      </c>
      <c r="AA534" s="28" t="s">
        <v>61</v>
      </c>
      <c r="AB534" s="27" t="s">
        <v>3735</v>
      </c>
      <c r="AC534" s="27" t="s">
        <v>16848</v>
      </c>
      <c r="AD534" s="27" t="s">
        <v>13758</v>
      </c>
      <c r="AE534" s="27" t="s">
        <v>3736</v>
      </c>
      <c r="AF534" s="28" t="s">
        <v>618</v>
      </c>
      <c r="AG534" s="28" t="s">
        <v>618</v>
      </c>
      <c r="AH534" s="27" t="s">
        <v>618</v>
      </c>
      <c r="AI534" s="27" t="s">
        <v>63</v>
      </c>
      <c r="AJ534" s="27" t="s">
        <v>64</v>
      </c>
      <c r="AK534" s="27" t="s">
        <v>405</v>
      </c>
      <c r="AL534" s="27" t="s">
        <v>429</v>
      </c>
      <c r="AM534" s="28" t="s">
        <v>57</v>
      </c>
      <c r="AN534" s="28" t="s">
        <v>67</v>
      </c>
      <c r="AO534" s="28" t="s">
        <v>67</v>
      </c>
      <c r="AP534" s="27" t="s">
        <v>1461</v>
      </c>
      <c r="AQ534" s="27" t="s">
        <v>67</v>
      </c>
      <c r="AR534" s="28" t="s">
        <v>1461</v>
      </c>
      <c r="AS534" s="28" t="s">
        <v>1461</v>
      </c>
      <c r="AT534" s="28">
        <v>4</v>
      </c>
      <c r="AU534" s="28" t="s">
        <v>57</v>
      </c>
      <c r="AV534" s="28">
        <v>3</v>
      </c>
      <c r="AW534" s="28" t="s">
        <v>397</v>
      </c>
      <c r="AX534" s="28">
        <v>915</v>
      </c>
      <c r="AY534" s="27">
        <v>135496381</v>
      </c>
      <c r="AZ534" s="28" t="s">
        <v>3737</v>
      </c>
      <c r="BA534" s="28">
        <v>2009810000</v>
      </c>
      <c r="BB534" s="28" t="s">
        <v>57</v>
      </c>
      <c r="BC534" s="36" t="s">
        <v>57</v>
      </c>
      <c r="BD534" s="28" t="s">
        <v>57</v>
      </c>
      <c r="BE534" s="36" t="s">
        <v>69</v>
      </c>
      <c r="BF534" s="28" t="s">
        <v>12008</v>
      </c>
      <c r="BG534" s="36" t="s">
        <v>57</v>
      </c>
      <c r="BH534" s="27" t="s">
        <v>67</v>
      </c>
      <c r="BI534" s="28" t="s">
        <v>67</v>
      </c>
      <c r="BJ534" s="27" t="s">
        <v>67</v>
      </c>
      <c r="BK534" s="27" t="s">
        <v>57</v>
      </c>
    </row>
    <row r="535" spans="1:63" x14ac:dyDescent="0.25">
      <c r="A535" s="31" t="s">
        <v>1452</v>
      </c>
      <c r="B535" s="27">
        <v>9999</v>
      </c>
      <c r="C535" s="27">
        <v>2617</v>
      </c>
      <c r="D535" s="28" t="s">
        <v>12312</v>
      </c>
      <c r="E535" s="28" t="s">
        <v>12337</v>
      </c>
      <c r="F535" s="27" t="s">
        <v>12422</v>
      </c>
      <c r="G535" s="28" t="s">
        <v>214</v>
      </c>
      <c r="H535" s="28" t="s">
        <v>107</v>
      </c>
      <c r="I535" s="28" t="s">
        <v>14319</v>
      </c>
      <c r="J535" s="28" t="s">
        <v>3108</v>
      </c>
      <c r="K535" s="28" t="s">
        <v>58</v>
      </c>
      <c r="L535" s="28" t="s">
        <v>57</v>
      </c>
      <c r="M535" s="28" t="s">
        <v>14293</v>
      </c>
      <c r="N535" s="34" t="s">
        <v>231</v>
      </c>
      <c r="O535" s="28" t="s">
        <v>232</v>
      </c>
      <c r="P535" s="28" t="s">
        <v>221</v>
      </c>
      <c r="Q535" s="28" t="s">
        <v>12045</v>
      </c>
      <c r="R535" s="28" t="s">
        <v>57</v>
      </c>
      <c r="S535" s="28" t="s">
        <v>57</v>
      </c>
      <c r="T535" s="28" t="s">
        <v>57</v>
      </c>
      <c r="U535" s="28" t="s">
        <v>91</v>
      </c>
      <c r="V535" s="34">
        <v>45817</v>
      </c>
      <c r="W535" s="28">
        <f t="shared" ca="1" si="12"/>
        <v>2025</v>
      </c>
      <c r="X535" s="34" t="s">
        <v>92</v>
      </c>
      <c r="Y535" s="27" t="s">
        <v>93</v>
      </c>
      <c r="Z535" s="28" t="s">
        <v>16233</v>
      </c>
      <c r="AA535" s="28" t="s">
        <v>61</v>
      </c>
      <c r="AB535" s="27" t="s">
        <v>57</v>
      </c>
      <c r="AC535" s="27" t="s">
        <v>57</v>
      </c>
      <c r="AD535" s="27" t="s">
        <v>57</v>
      </c>
      <c r="AE535" s="27" t="s">
        <v>17886</v>
      </c>
      <c r="AF535" s="28" t="s">
        <v>62</v>
      </c>
      <c r="AG535" s="28" t="s">
        <v>62</v>
      </c>
      <c r="AH535" s="27" t="s">
        <v>62</v>
      </c>
      <c r="AI535" s="27" t="s">
        <v>63</v>
      </c>
      <c r="AJ535" s="27" t="s">
        <v>57</v>
      </c>
      <c r="AK535" s="27" t="s">
        <v>57</v>
      </c>
      <c r="AL535" s="27" t="s">
        <v>57</v>
      </c>
      <c r="AM535" s="28" t="s">
        <v>57</v>
      </c>
      <c r="AN535" s="28" t="s">
        <v>67</v>
      </c>
      <c r="AO535" s="28" t="s">
        <v>67</v>
      </c>
      <c r="AP535" s="27" t="s">
        <v>57</v>
      </c>
      <c r="AQ535" s="27" t="s">
        <v>57</v>
      </c>
      <c r="AR535" s="28" t="s">
        <v>57</v>
      </c>
      <c r="AS535" s="28" t="s">
        <v>57</v>
      </c>
      <c r="AT535" s="28" t="s">
        <v>57</v>
      </c>
      <c r="AU535" s="28" t="s">
        <v>57</v>
      </c>
      <c r="AV535" s="28" t="s">
        <v>57</v>
      </c>
      <c r="AW535" s="28" t="s">
        <v>57</v>
      </c>
      <c r="AX535" s="28">
        <v>915</v>
      </c>
      <c r="AY535" s="28">
        <v>118098098</v>
      </c>
      <c r="AZ535" s="28" t="s">
        <v>14294</v>
      </c>
      <c r="BA535" s="28">
        <v>2026170000</v>
      </c>
      <c r="BB535" s="28" t="s">
        <v>57</v>
      </c>
      <c r="BC535" s="36" t="s">
        <v>57</v>
      </c>
      <c r="BD535" s="28" t="s">
        <v>57</v>
      </c>
      <c r="BE535" s="36" t="s">
        <v>69</v>
      </c>
      <c r="BF535" s="28" t="s">
        <v>12008</v>
      </c>
      <c r="BG535" s="36" t="s">
        <v>57</v>
      </c>
      <c r="BH535" s="27" t="s">
        <v>67</v>
      </c>
      <c r="BI535" s="28" t="s">
        <v>67</v>
      </c>
      <c r="BJ535" s="27" t="s">
        <v>67</v>
      </c>
      <c r="BK535" s="27" t="s">
        <v>57</v>
      </c>
    </row>
    <row r="536" spans="1:63" x14ac:dyDescent="0.25">
      <c r="A536" s="31" t="s">
        <v>1452</v>
      </c>
      <c r="B536" s="27">
        <v>9999</v>
      </c>
      <c r="C536" s="27">
        <v>2534</v>
      </c>
      <c r="D536" s="28" t="s">
        <v>12120</v>
      </c>
      <c r="E536" s="28" t="s">
        <v>12166</v>
      </c>
      <c r="F536" s="27" t="s">
        <v>12422</v>
      </c>
      <c r="G536" s="28" t="s">
        <v>214</v>
      </c>
      <c r="H536" s="28" t="s">
        <v>107</v>
      </c>
      <c r="I536" s="28" t="s">
        <v>14319</v>
      </c>
      <c r="J536" s="28" t="s">
        <v>3108</v>
      </c>
      <c r="K536" s="28" t="s">
        <v>58</v>
      </c>
      <c r="L536" s="28" t="s">
        <v>57</v>
      </c>
      <c r="M536" s="28" t="s">
        <v>14493</v>
      </c>
      <c r="N536" s="34" t="s">
        <v>231</v>
      </c>
      <c r="O536" s="28" t="s">
        <v>232</v>
      </c>
      <c r="P536" s="28" t="s">
        <v>221</v>
      </c>
      <c r="Q536" s="28" t="s">
        <v>12060</v>
      </c>
      <c r="R536" s="28" t="s">
        <v>57</v>
      </c>
      <c r="S536" s="28" t="s">
        <v>57</v>
      </c>
      <c r="T536" s="28" t="s">
        <v>57</v>
      </c>
      <c r="U536" s="28" t="s">
        <v>91</v>
      </c>
      <c r="V536" s="34">
        <v>45627</v>
      </c>
      <c r="W536" s="28">
        <f t="shared" ca="1" si="12"/>
        <v>2024</v>
      </c>
      <c r="X536" s="34" t="s">
        <v>92</v>
      </c>
      <c r="Y536" s="27" t="s">
        <v>93</v>
      </c>
      <c r="Z536" s="28" t="s">
        <v>16233</v>
      </c>
      <c r="AA536" s="28" t="s">
        <v>61</v>
      </c>
      <c r="AB536" s="27" t="s">
        <v>15991</v>
      </c>
      <c r="AC536" s="27" t="s">
        <v>15992</v>
      </c>
      <c r="AD536" s="27" t="s">
        <v>57</v>
      </c>
      <c r="AE536" s="27" t="s">
        <v>14402</v>
      </c>
      <c r="AF536" s="28" t="s">
        <v>62</v>
      </c>
      <c r="AG536" s="28" t="s">
        <v>62</v>
      </c>
      <c r="AH536" s="27" t="s">
        <v>62</v>
      </c>
      <c r="AI536" s="27" t="s">
        <v>63</v>
      </c>
      <c r="AJ536" s="27" t="s">
        <v>64</v>
      </c>
      <c r="AK536" s="27" t="s">
        <v>57</v>
      </c>
      <c r="AL536" s="27" t="s">
        <v>57</v>
      </c>
      <c r="AM536" s="28" t="s">
        <v>57</v>
      </c>
      <c r="AN536" s="28" t="s">
        <v>67</v>
      </c>
      <c r="AO536" s="28" t="s">
        <v>67</v>
      </c>
      <c r="AP536" s="27" t="s">
        <v>57</v>
      </c>
      <c r="AQ536" s="27" t="s">
        <v>57</v>
      </c>
      <c r="AR536" s="28" t="s">
        <v>57</v>
      </c>
      <c r="AS536" s="28" t="s">
        <v>57</v>
      </c>
      <c r="AT536" s="28" t="s">
        <v>57</v>
      </c>
      <c r="AU536" s="28" t="s">
        <v>57</v>
      </c>
      <c r="AV536" s="28" t="s">
        <v>57</v>
      </c>
      <c r="AW536" s="28" t="s">
        <v>57</v>
      </c>
      <c r="AX536" s="28">
        <v>915</v>
      </c>
      <c r="AY536" s="27">
        <v>115444815</v>
      </c>
      <c r="AZ536" s="28" t="s">
        <v>12264</v>
      </c>
      <c r="BA536" s="28">
        <v>2025340000</v>
      </c>
      <c r="BB536" s="28" t="s">
        <v>57</v>
      </c>
      <c r="BC536" s="36" t="s">
        <v>57</v>
      </c>
      <c r="BD536" s="28" t="s">
        <v>57</v>
      </c>
      <c r="BE536" s="36" t="s">
        <v>57</v>
      </c>
      <c r="BF536" s="28" t="s">
        <v>57</v>
      </c>
      <c r="BG536" s="36" t="s">
        <v>57</v>
      </c>
      <c r="BH536" s="27" t="s">
        <v>67</v>
      </c>
      <c r="BI536" s="28" t="s">
        <v>67</v>
      </c>
      <c r="BJ536" s="27" t="s">
        <v>67</v>
      </c>
      <c r="BK536" s="27" t="s">
        <v>57</v>
      </c>
    </row>
    <row r="537" spans="1:63" x14ac:dyDescent="0.25">
      <c r="A537" s="31" t="s">
        <v>1452</v>
      </c>
      <c r="B537" s="27">
        <v>9999</v>
      </c>
      <c r="C537" s="27">
        <v>2493</v>
      </c>
      <c r="D537" s="28" t="s">
        <v>94</v>
      </c>
      <c r="E537" s="28" t="s">
        <v>95</v>
      </c>
      <c r="F537" s="27" t="s">
        <v>12422</v>
      </c>
      <c r="G537" s="28" t="s">
        <v>214</v>
      </c>
      <c r="H537" s="28" t="s">
        <v>107</v>
      </c>
      <c r="I537" s="28" t="s">
        <v>14319</v>
      </c>
      <c r="J537" s="28" t="s">
        <v>3108</v>
      </c>
      <c r="K537" s="28" t="s">
        <v>58</v>
      </c>
      <c r="L537" s="28" t="s">
        <v>215</v>
      </c>
      <c r="M537" s="28" t="s">
        <v>14494</v>
      </c>
      <c r="N537" s="34" t="s">
        <v>908</v>
      </c>
      <c r="O537" s="28" t="s">
        <v>232</v>
      </c>
      <c r="P537" s="28" t="s">
        <v>221</v>
      </c>
      <c r="Q537" s="28">
        <v>52020213</v>
      </c>
      <c r="R537" s="28" t="s">
        <v>57</v>
      </c>
      <c r="S537" s="28" t="s">
        <v>57</v>
      </c>
      <c r="T537" s="28" t="s">
        <v>59</v>
      </c>
      <c r="U537" s="28" t="s">
        <v>91</v>
      </c>
      <c r="V537" s="34">
        <v>45596</v>
      </c>
      <c r="W537" s="28">
        <f t="shared" ca="1" si="12"/>
        <v>2024</v>
      </c>
      <c r="X537" s="34" t="s">
        <v>92</v>
      </c>
      <c r="Y537" s="27" t="s">
        <v>93</v>
      </c>
      <c r="Z537" s="28" t="s">
        <v>16233</v>
      </c>
      <c r="AA537" s="28" t="s">
        <v>61</v>
      </c>
      <c r="AB537" s="27" t="s">
        <v>12437</v>
      </c>
      <c r="AC537" s="27" t="s">
        <v>12595</v>
      </c>
      <c r="AD537" s="27" t="s">
        <v>57</v>
      </c>
      <c r="AE537" s="27" t="s">
        <v>14349</v>
      </c>
      <c r="AF537" s="28" t="s">
        <v>62</v>
      </c>
      <c r="AG537" s="28" t="s">
        <v>62</v>
      </c>
      <c r="AH537" s="27" t="s">
        <v>62</v>
      </c>
      <c r="AI537" s="27" t="s">
        <v>63</v>
      </c>
      <c r="AJ537" s="27" t="s">
        <v>57</v>
      </c>
      <c r="AK537" s="27" t="s">
        <v>65</v>
      </c>
      <c r="AL537" s="27" t="s">
        <v>235</v>
      </c>
      <c r="AM537" s="28" t="s">
        <v>57</v>
      </c>
      <c r="AN537" s="28" t="s">
        <v>67</v>
      </c>
      <c r="AO537" s="28" t="s">
        <v>67</v>
      </c>
      <c r="AP537" s="27" t="s">
        <v>57</v>
      </c>
      <c r="AQ537" s="27" t="s">
        <v>57</v>
      </c>
      <c r="AR537" s="28" t="s">
        <v>57</v>
      </c>
      <c r="AS537" s="28" t="s">
        <v>57</v>
      </c>
      <c r="AT537" s="28" t="s">
        <v>57</v>
      </c>
      <c r="AU537" s="28" t="s">
        <v>57</v>
      </c>
      <c r="AV537" s="28" t="s">
        <v>57</v>
      </c>
      <c r="AW537" s="28" t="s">
        <v>57</v>
      </c>
      <c r="AX537" s="28">
        <v>915</v>
      </c>
      <c r="AY537" s="27">
        <v>113535201</v>
      </c>
      <c r="AZ537" s="28" t="s">
        <v>12233</v>
      </c>
      <c r="BA537" s="28">
        <v>2024930000</v>
      </c>
      <c r="BB537" s="28" t="s">
        <v>57</v>
      </c>
      <c r="BC537" s="36" t="s">
        <v>57</v>
      </c>
      <c r="BD537" s="28" t="s">
        <v>57</v>
      </c>
      <c r="BE537" s="36" t="s">
        <v>69</v>
      </c>
      <c r="BF537" s="28" t="s">
        <v>12008</v>
      </c>
      <c r="BG537" s="36" t="s">
        <v>57</v>
      </c>
      <c r="BH537" s="27" t="s">
        <v>67</v>
      </c>
      <c r="BI537" s="28" t="s">
        <v>67</v>
      </c>
      <c r="BJ537" s="27" t="s">
        <v>67</v>
      </c>
      <c r="BK537" s="27" t="s">
        <v>57</v>
      </c>
    </row>
    <row r="538" spans="1:63" x14ac:dyDescent="0.25">
      <c r="A538" s="23" t="s">
        <v>56</v>
      </c>
      <c r="B538" s="27">
        <v>9999</v>
      </c>
      <c r="C538" s="27">
        <v>2576</v>
      </c>
      <c r="D538" s="28" t="s">
        <v>12300</v>
      </c>
      <c r="E538" s="28" t="s">
        <v>12303</v>
      </c>
      <c r="F538" s="27" t="s">
        <v>12422</v>
      </c>
      <c r="G538" s="28" t="s">
        <v>214</v>
      </c>
      <c r="H538" s="28" t="s">
        <v>107</v>
      </c>
      <c r="I538" s="28" t="s">
        <v>14319</v>
      </c>
      <c r="J538" s="28" t="s">
        <v>3108</v>
      </c>
      <c r="K538" s="28" t="s">
        <v>58</v>
      </c>
      <c r="L538" s="28" t="s">
        <v>57</v>
      </c>
      <c r="M538" s="28" t="s">
        <v>14495</v>
      </c>
      <c r="N538" s="34" t="s">
        <v>14496</v>
      </c>
      <c r="O538" s="28" t="s">
        <v>232</v>
      </c>
      <c r="P538" s="28" t="s">
        <v>221</v>
      </c>
      <c r="Q538" s="28" t="s">
        <v>12355</v>
      </c>
      <c r="R538" s="28" t="s">
        <v>57</v>
      </c>
      <c r="S538" s="28" t="s">
        <v>57</v>
      </c>
      <c r="T538" s="28" t="s">
        <v>57</v>
      </c>
      <c r="U538" s="28" t="s">
        <v>91</v>
      </c>
      <c r="V538" s="34" t="s">
        <v>57</v>
      </c>
      <c r="W538" s="28" t="str">
        <f t="shared" ca="1" si="12"/>
        <v>-</v>
      </c>
      <c r="X538" s="34" t="s">
        <v>1697</v>
      </c>
      <c r="Y538" s="27" t="s">
        <v>93</v>
      </c>
      <c r="Z538" s="28" t="s">
        <v>16233</v>
      </c>
      <c r="AA538" s="28" t="s">
        <v>61</v>
      </c>
      <c r="AB538" s="27" t="s">
        <v>57</v>
      </c>
      <c r="AC538" s="27" t="s">
        <v>57</v>
      </c>
      <c r="AD538" s="27" t="s">
        <v>57</v>
      </c>
      <c r="AE538" s="27" t="s">
        <v>12045</v>
      </c>
      <c r="AF538" s="28" t="s">
        <v>57</v>
      </c>
      <c r="AG538" s="28" t="s">
        <v>57</v>
      </c>
      <c r="AH538" s="28" t="s">
        <v>57</v>
      </c>
      <c r="AI538" s="28" t="s">
        <v>336</v>
      </c>
      <c r="AJ538" s="28" t="s">
        <v>57</v>
      </c>
      <c r="AK538" s="27" t="s">
        <v>57</v>
      </c>
      <c r="AL538" s="27" t="s">
        <v>57</v>
      </c>
      <c r="AM538" s="28" t="s">
        <v>57</v>
      </c>
      <c r="AN538" s="28" t="s">
        <v>67</v>
      </c>
      <c r="AO538" s="28" t="s">
        <v>67</v>
      </c>
      <c r="AP538" s="27" t="s">
        <v>57</v>
      </c>
      <c r="AQ538" s="27" t="s">
        <v>57</v>
      </c>
      <c r="AR538" s="28" t="s">
        <v>57</v>
      </c>
      <c r="AS538" s="28" t="s">
        <v>57</v>
      </c>
      <c r="AT538" s="28" t="s">
        <v>57</v>
      </c>
      <c r="AU538" s="28" t="s">
        <v>57</v>
      </c>
      <c r="AV538" s="28" t="s">
        <v>57</v>
      </c>
      <c r="AW538" s="28" t="s">
        <v>57</v>
      </c>
      <c r="AX538" s="28">
        <v>915</v>
      </c>
      <c r="AY538" s="28" t="s">
        <v>57</v>
      </c>
      <c r="AZ538" s="28" t="s">
        <v>57</v>
      </c>
      <c r="BA538" s="28" t="s">
        <v>57</v>
      </c>
      <c r="BB538" s="28" t="s">
        <v>57</v>
      </c>
      <c r="BC538" s="36" t="s">
        <v>57</v>
      </c>
      <c r="BD538" s="28" t="s">
        <v>57</v>
      </c>
      <c r="BE538" s="36" t="s">
        <v>57</v>
      </c>
      <c r="BF538" s="28" t="s">
        <v>57</v>
      </c>
      <c r="BG538" s="36" t="s">
        <v>57</v>
      </c>
      <c r="BH538" s="27" t="s">
        <v>67</v>
      </c>
      <c r="BI538" s="28" t="s">
        <v>67</v>
      </c>
      <c r="BJ538" s="27" t="s">
        <v>67</v>
      </c>
      <c r="BK538" s="27" t="s">
        <v>57</v>
      </c>
    </row>
    <row r="539" spans="1:63" x14ac:dyDescent="0.25">
      <c r="A539" s="31" t="s">
        <v>1452</v>
      </c>
      <c r="B539" s="27">
        <v>737</v>
      </c>
      <c r="C539" s="27">
        <v>772</v>
      </c>
      <c r="D539" s="28" t="s">
        <v>3154</v>
      </c>
      <c r="E539" s="28" t="s">
        <v>3155</v>
      </c>
      <c r="F539" s="27" t="s">
        <v>12422</v>
      </c>
      <c r="G539" s="28" t="s">
        <v>214</v>
      </c>
      <c r="H539" s="28" t="s">
        <v>107</v>
      </c>
      <c r="I539" s="28" t="s">
        <v>14319</v>
      </c>
      <c r="J539" s="28" t="s">
        <v>3108</v>
      </c>
      <c r="K539" s="28" t="s">
        <v>58</v>
      </c>
      <c r="L539" s="28" t="s">
        <v>215</v>
      </c>
      <c r="M539" s="28" t="s">
        <v>14812</v>
      </c>
      <c r="N539" s="34" t="s">
        <v>231</v>
      </c>
      <c r="O539" s="28" t="s">
        <v>232</v>
      </c>
      <c r="P539" s="28" t="s">
        <v>221</v>
      </c>
      <c r="Q539" s="28" t="s">
        <v>3157</v>
      </c>
      <c r="R539" s="28">
        <v>-8.1041460000000001</v>
      </c>
      <c r="S539" s="28">
        <v>-34.888686999999997</v>
      </c>
      <c r="T539" s="28" t="s">
        <v>1609</v>
      </c>
      <c r="U539" s="28" t="s">
        <v>91</v>
      </c>
      <c r="V539" s="34">
        <v>41976</v>
      </c>
      <c r="W539" s="28" t="str">
        <f t="shared" ca="1" si="12"/>
        <v>MADURA</v>
      </c>
      <c r="X539" s="34" t="s">
        <v>92</v>
      </c>
      <c r="Y539" s="27" t="s">
        <v>93</v>
      </c>
      <c r="Z539" s="28" t="s">
        <v>16233</v>
      </c>
      <c r="AA539" s="28" t="s">
        <v>61</v>
      </c>
      <c r="AB539" s="27" t="s">
        <v>3158</v>
      </c>
      <c r="AC539" s="27" t="s">
        <v>16849</v>
      </c>
      <c r="AD539" s="27" t="s">
        <v>13759</v>
      </c>
      <c r="AE539" s="27" t="s">
        <v>3159</v>
      </c>
      <c r="AF539" s="28" t="s">
        <v>62</v>
      </c>
      <c r="AG539" s="28" t="s">
        <v>62</v>
      </c>
      <c r="AH539" s="27" t="s">
        <v>62</v>
      </c>
      <c r="AI539" s="27" t="s">
        <v>63</v>
      </c>
      <c r="AJ539" s="27" t="s">
        <v>64</v>
      </c>
      <c r="AK539" s="27" t="s">
        <v>405</v>
      </c>
      <c r="AL539" s="27" t="s">
        <v>429</v>
      </c>
      <c r="AM539" s="28" t="s">
        <v>429</v>
      </c>
      <c r="AN539" s="28" t="s">
        <v>12285</v>
      </c>
      <c r="AO539" s="28" t="s">
        <v>67</v>
      </c>
      <c r="AP539" s="27" t="s">
        <v>1461</v>
      </c>
      <c r="AQ539" s="27" t="s">
        <v>1461</v>
      </c>
      <c r="AR539" s="28" t="s">
        <v>1461</v>
      </c>
      <c r="AS539" s="28" t="s">
        <v>1461</v>
      </c>
      <c r="AT539" s="28">
        <v>6</v>
      </c>
      <c r="AU539" s="28" t="s">
        <v>57</v>
      </c>
      <c r="AV539" s="28">
        <v>3</v>
      </c>
      <c r="AW539" s="28" t="s">
        <v>68</v>
      </c>
      <c r="AX539" s="28">
        <v>915</v>
      </c>
      <c r="AY539" s="27">
        <v>139803646</v>
      </c>
      <c r="AZ539" s="28" t="s">
        <v>3160</v>
      </c>
      <c r="BA539" s="28">
        <v>2007720000</v>
      </c>
      <c r="BB539" s="28" t="s">
        <v>57</v>
      </c>
      <c r="BC539" s="36" t="s">
        <v>57</v>
      </c>
      <c r="BD539" s="28" t="s">
        <v>57</v>
      </c>
      <c r="BE539" s="36" t="s">
        <v>69</v>
      </c>
      <c r="BF539" s="28" t="s">
        <v>12008</v>
      </c>
      <c r="BG539" s="36" t="s">
        <v>57</v>
      </c>
      <c r="BH539" s="27" t="s">
        <v>67</v>
      </c>
      <c r="BI539" s="28" t="s">
        <v>67</v>
      </c>
      <c r="BJ539" s="27" t="s">
        <v>12285</v>
      </c>
      <c r="BK539" s="27" t="s">
        <v>57</v>
      </c>
    </row>
    <row r="540" spans="1:63" x14ac:dyDescent="0.25">
      <c r="A540" s="31" t="s">
        <v>1452</v>
      </c>
      <c r="B540" s="27">
        <v>737</v>
      </c>
      <c r="C540" s="27">
        <v>755</v>
      </c>
      <c r="D540" s="28" t="s">
        <v>3161</v>
      </c>
      <c r="E540" s="28" t="s">
        <v>3162</v>
      </c>
      <c r="F540" s="27" t="s">
        <v>12422</v>
      </c>
      <c r="G540" s="28" t="s">
        <v>214</v>
      </c>
      <c r="H540" s="28" t="s">
        <v>107</v>
      </c>
      <c r="I540" s="28" t="s">
        <v>14319</v>
      </c>
      <c r="J540" s="28" t="s">
        <v>3108</v>
      </c>
      <c r="K540" s="28" t="s">
        <v>58</v>
      </c>
      <c r="L540" s="28" t="s">
        <v>215</v>
      </c>
      <c r="M540" s="28" t="s">
        <v>14813</v>
      </c>
      <c r="N540" s="34" t="s">
        <v>231</v>
      </c>
      <c r="O540" s="28" t="s">
        <v>232</v>
      </c>
      <c r="P540" s="28" t="s">
        <v>221</v>
      </c>
      <c r="Q540" s="28" t="s">
        <v>3163</v>
      </c>
      <c r="R540" s="28">
        <v>-8.1096029999999999</v>
      </c>
      <c r="S540" s="28">
        <v>-34.891637000000003</v>
      </c>
      <c r="T540" s="28" t="s">
        <v>1609</v>
      </c>
      <c r="U540" s="28" t="s">
        <v>91</v>
      </c>
      <c r="V540" s="34">
        <v>41933</v>
      </c>
      <c r="W540" s="28" t="str">
        <f t="shared" ca="1" si="12"/>
        <v>MADURA</v>
      </c>
      <c r="X540" s="34" t="s">
        <v>3449</v>
      </c>
      <c r="Y540" s="27" t="s">
        <v>3128</v>
      </c>
      <c r="Z540" s="28" t="s">
        <v>16233</v>
      </c>
      <c r="AA540" s="28" t="s">
        <v>61</v>
      </c>
      <c r="AB540" s="27" t="s">
        <v>16425</v>
      </c>
      <c r="AC540" s="27" t="s">
        <v>16850</v>
      </c>
      <c r="AD540" s="27" t="s">
        <v>13760</v>
      </c>
      <c r="AE540" s="27" t="s">
        <v>3164</v>
      </c>
      <c r="AF540" s="28" t="s">
        <v>62</v>
      </c>
      <c r="AG540" s="28" t="s">
        <v>62</v>
      </c>
      <c r="AH540" s="27" t="s">
        <v>62</v>
      </c>
      <c r="AI540" s="27" t="s">
        <v>63</v>
      </c>
      <c r="AJ540" s="27" t="s">
        <v>64</v>
      </c>
      <c r="AK540" s="27" t="s">
        <v>405</v>
      </c>
      <c r="AL540" s="27" t="s">
        <v>429</v>
      </c>
      <c r="AM540" s="28" t="s">
        <v>429</v>
      </c>
      <c r="AN540" s="28" t="s">
        <v>12285</v>
      </c>
      <c r="AO540" s="28" t="s">
        <v>67</v>
      </c>
      <c r="AP540" s="27" t="s">
        <v>1461</v>
      </c>
      <c r="AQ540" s="27" t="s">
        <v>1461</v>
      </c>
      <c r="AR540" s="28" t="s">
        <v>1461</v>
      </c>
      <c r="AS540" s="28" t="s">
        <v>67</v>
      </c>
      <c r="AT540" s="28">
        <v>18</v>
      </c>
      <c r="AU540" s="28" t="s">
        <v>1612</v>
      </c>
      <c r="AV540" s="28">
        <v>3</v>
      </c>
      <c r="AW540" s="28" t="s">
        <v>68</v>
      </c>
      <c r="AX540" s="28">
        <v>915</v>
      </c>
      <c r="AY540" s="27">
        <v>107584933</v>
      </c>
      <c r="AZ540" s="28" t="s">
        <v>3165</v>
      </c>
      <c r="BA540" s="28">
        <v>2007550000</v>
      </c>
      <c r="BB540" s="28" t="s">
        <v>57</v>
      </c>
      <c r="BC540" s="36" t="s">
        <v>57</v>
      </c>
      <c r="BD540" s="28" t="s">
        <v>57</v>
      </c>
      <c r="BE540" s="36" t="s">
        <v>69</v>
      </c>
      <c r="BF540" s="28" t="s">
        <v>12008</v>
      </c>
      <c r="BG540" s="36" t="s">
        <v>57</v>
      </c>
      <c r="BH540" s="27" t="s">
        <v>67</v>
      </c>
      <c r="BI540" s="28" t="s">
        <v>67</v>
      </c>
      <c r="BJ540" s="27" t="s">
        <v>12285</v>
      </c>
      <c r="BK540" s="27" t="s">
        <v>57</v>
      </c>
    </row>
    <row r="541" spans="1:63" x14ac:dyDescent="0.25">
      <c r="A541" s="31" t="s">
        <v>1452</v>
      </c>
      <c r="B541" s="27">
        <v>737</v>
      </c>
      <c r="C541" s="27">
        <v>690</v>
      </c>
      <c r="D541" s="28" t="s">
        <v>3166</v>
      </c>
      <c r="E541" s="28" t="s">
        <v>3167</v>
      </c>
      <c r="F541" s="27" t="s">
        <v>12422</v>
      </c>
      <c r="G541" s="28" t="s">
        <v>214</v>
      </c>
      <c r="H541" s="28" t="s">
        <v>107</v>
      </c>
      <c r="I541" s="28" t="s">
        <v>14319</v>
      </c>
      <c r="J541" s="28" t="s">
        <v>3108</v>
      </c>
      <c r="K541" s="28" t="s">
        <v>58</v>
      </c>
      <c r="L541" s="28" t="s">
        <v>215</v>
      </c>
      <c r="M541" s="28" t="s">
        <v>14814</v>
      </c>
      <c r="N541" s="34" t="s">
        <v>231</v>
      </c>
      <c r="O541" s="28" t="s">
        <v>232</v>
      </c>
      <c r="P541" s="28" t="s">
        <v>221</v>
      </c>
      <c r="Q541" s="28" t="s">
        <v>3168</v>
      </c>
      <c r="R541" s="28">
        <v>-8.1168759999999995</v>
      </c>
      <c r="S541" s="28">
        <v>-34.898181999999998</v>
      </c>
      <c r="T541" s="28" t="s">
        <v>59</v>
      </c>
      <c r="U541" s="28" t="s">
        <v>91</v>
      </c>
      <c r="V541" s="34">
        <v>42551</v>
      </c>
      <c r="W541" s="28" t="str">
        <f t="shared" ca="1" si="12"/>
        <v>MADURA</v>
      </c>
      <c r="X541" s="34" t="s">
        <v>1246</v>
      </c>
      <c r="Y541" s="27" t="s">
        <v>93</v>
      </c>
      <c r="Z541" s="28" t="s">
        <v>16233</v>
      </c>
      <c r="AA541" s="28" t="s">
        <v>61</v>
      </c>
      <c r="AB541" s="27" t="s">
        <v>3169</v>
      </c>
      <c r="AC541" s="27" t="s">
        <v>16851</v>
      </c>
      <c r="AD541" s="27" t="s">
        <v>13761</v>
      </c>
      <c r="AE541" s="27" t="s">
        <v>3170</v>
      </c>
      <c r="AF541" s="28" t="s">
        <v>336</v>
      </c>
      <c r="AG541" s="28" t="s">
        <v>336</v>
      </c>
      <c r="AH541" s="27" t="s">
        <v>336</v>
      </c>
      <c r="AI541" s="27" t="s">
        <v>336</v>
      </c>
      <c r="AJ541" s="27" t="s">
        <v>64</v>
      </c>
      <c r="AK541" s="27" t="s">
        <v>405</v>
      </c>
      <c r="AL541" s="27" t="s">
        <v>429</v>
      </c>
      <c r="AM541" s="28" t="s">
        <v>57</v>
      </c>
      <c r="AN541" s="28" t="s">
        <v>67</v>
      </c>
      <c r="AO541" s="28" t="s">
        <v>67</v>
      </c>
      <c r="AP541" s="27" t="s">
        <v>1461</v>
      </c>
      <c r="AQ541" s="27" t="s">
        <v>1461</v>
      </c>
      <c r="AR541" s="28" t="s">
        <v>1461</v>
      </c>
      <c r="AS541" s="28" t="s">
        <v>1461</v>
      </c>
      <c r="AT541" s="28">
        <v>6</v>
      </c>
      <c r="AU541" s="28" t="s">
        <v>1612</v>
      </c>
      <c r="AV541" s="28">
        <v>3</v>
      </c>
      <c r="AW541" s="28" t="s">
        <v>68</v>
      </c>
      <c r="AX541" s="28">
        <v>915</v>
      </c>
      <c r="AY541" s="27">
        <v>765644303319</v>
      </c>
      <c r="AZ541" s="28" t="s">
        <v>3171</v>
      </c>
      <c r="BA541" s="28">
        <v>2006900000</v>
      </c>
      <c r="BB541" s="28" t="s">
        <v>57</v>
      </c>
      <c r="BC541" s="36" t="s">
        <v>57</v>
      </c>
      <c r="BD541" s="28" t="s">
        <v>57</v>
      </c>
      <c r="BE541" s="36" t="s">
        <v>69</v>
      </c>
      <c r="BF541" s="28" t="s">
        <v>12008</v>
      </c>
      <c r="BG541" s="36" t="s">
        <v>57</v>
      </c>
      <c r="BH541" s="27" t="s">
        <v>67</v>
      </c>
      <c r="BI541" s="28" t="s">
        <v>67</v>
      </c>
      <c r="BJ541" s="27" t="s">
        <v>67</v>
      </c>
      <c r="BK541" s="27" t="s">
        <v>57</v>
      </c>
    </row>
    <row r="542" spans="1:63" x14ac:dyDescent="0.25">
      <c r="A542" s="31" t="s">
        <v>1452</v>
      </c>
      <c r="B542" s="27">
        <v>399</v>
      </c>
      <c r="C542" s="27">
        <v>770</v>
      </c>
      <c r="D542" s="28" t="s">
        <v>3172</v>
      </c>
      <c r="E542" s="28" t="s">
        <v>3173</v>
      </c>
      <c r="F542" s="27" t="s">
        <v>12422</v>
      </c>
      <c r="G542" s="28" t="s">
        <v>214</v>
      </c>
      <c r="H542" s="28" t="s">
        <v>107</v>
      </c>
      <c r="I542" s="28" t="s">
        <v>14319</v>
      </c>
      <c r="J542" s="28" t="s">
        <v>3108</v>
      </c>
      <c r="K542" s="28" t="s">
        <v>58</v>
      </c>
      <c r="L542" s="28" t="s">
        <v>215</v>
      </c>
      <c r="M542" s="28" t="s">
        <v>3174</v>
      </c>
      <c r="N542" s="34" t="s">
        <v>231</v>
      </c>
      <c r="O542" s="28" t="s">
        <v>232</v>
      </c>
      <c r="P542" s="28" t="s">
        <v>221</v>
      </c>
      <c r="Q542" s="28" t="s">
        <v>3175</v>
      </c>
      <c r="R542" s="28">
        <v>-8.1311610000000005</v>
      </c>
      <c r="S542" s="28">
        <v>-34.905712999999999</v>
      </c>
      <c r="T542" s="28" t="s">
        <v>59</v>
      </c>
      <c r="U542" s="28" t="s">
        <v>91</v>
      </c>
      <c r="V542" s="34">
        <v>42124</v>
      </c>
      <c r="W542" s="28" t="str">
        <f t="shared" ca="1" si="12"/>
        <v>MADURA</v>
      </c>
      <c r="X542" s="34" t="s">
        <v>2327</v>
      </c>
      <c r="Y542" s="27" t="s">
        <v>93</v>
      </c>
      <c r="Z542" s="28" t="s">
        <v>16233</v>
      </c>
      <c r="AA542" s="28" t="s">
        <v>61</v>
      </c>
      <c r="AB542" s="27" t="s">
        <v>3176</v>
      </c>
      <c r="AC542" s="27" t="s">
        <v>16852</v>
      </c>
      <c r="AD542" s="27" t="s">
        <v>13762</v>
      </c>
      <c r="AE542" s="27" t="s">
        <v>3177</v>
      </c>
      <c r="AF542" s="28" t="s">
        <v>62</v>
      </c>
      <c r="AG542" s="28" t="s">
        <v>62</v>
      </c>
      <c r="AH542" s="27" t="s">
        <v>62</v>
      </c>
      <c r="AI542" s="27" t="s">
        <v>63</v>
      </c>
      <c r="AJ542" s="27" t="s">
        <v>64</v>
      </c>
      <c r="AK542" s="27" t="s">
        <v>405</v>
      </c>
      <c r="AL542" s="27" t="s">
        <v>429</v>
      </c>
      <c r="AM542" s="28" t="s">
        <v>57</v>
      </c>
      <c r="AN542" s="28" t="s">
        <v>67</v>
      </c>
      <c r="AO542" s="28" t="s">
        <v>67</v>
      </c>
      <c r="AP542" s="27" t="s">
        <v>1461</v>
      </c>
      <c r="AQ542" s="27" t="s">
        <v>1461</v>
      </c>
      <c r="AR542" s="28" t="s">
        <v>1461</v>
      </c>
      <c r="AS542" s="28" t="s">
        <v>1461</v>
      </c>
      <c r="AT542" s="28">
        <v>10</v>
      </c>
      <c r="AU542" s="28" t="s">
        <v>57</v>
      </c>
      <c r="AV542" s="28">
        <v>3</v>
      </c>
      <c r="AW542" s="28" t="s">
        <v>68</v>
      </c>
      <c r="AX542" s="28">
        <v>915</v>
      </c>
      <c r="AY542" s="27">
        <v>131920356</v>
      </c>
      <c r="AZ542" s="28" t="s">
        <v>3178</v>
      </c>
      <c r="BA542" s="28">
        <v>2007700000</v>
      </c>
      <c r="BB542" s="28" t="s">
        <v>57</v>
      </c>
      <c r="BC542" s="36" t="s">
        <v>57</v>
      </c>
      <c r="BD542" s="28" t="s">
        <v>57</v>
      </c>
      <c r="BE542" s="36" t="s">
        <v>69</v>
      </c>
      <c r="BF542" s="28" t="s">
        <v>12008</v>
      </c>
      <c r="BG542" s="36" t="s">
        <v>57</v>
      </c>
      <c r="BH542" s="27" t="s">
        <v>67</v>
      </c>
      <c r="BI542" s="28" t="s">
        <v>67</v>
      </c>
      <c r="BJ542" s="27" t="s">
        <v>67</v>
      </c>
      <c r="BK542" s="27" t="s">
        <v>57</v>
      </c>
    </row>
    <row r="543" spans="1:63" x14ac:dyDescent="0.25">
      <c r="A543" s="31" t="s">
        <v>1452</v>
      </c>
      <c r="B543" s="27">
        <v>211</v>
      </c>
      <c r="C543" s="27">
        <v>2375</v>
      </c>
      <c r="D543" s="28" t="s">
        <v>3296</v>
      </c>
      <c r="E543" s="28" t="s">
        <v>3297</v>
      </c>
      <c r="F543" s="27" t="s">
        <v>12422</v>
      </c>
      <c r="G543" s="28" t="s">
        <v>214</v>
      </c>
      <c r="H543" s="28" t="s">
        <v>107</v>
      </c>
      <c r="I543" s="28" t="s">
        <v>14319</v>
      </c>
      <c r="J543" s="28" t="s">
        <v>3108</v>
      </c>
      <c r="K543" s="28" t="s">
        <v>58</v>
      </c>
      <c r="L543" s="28" t="s">
        <v>215</v>
      </c>
      <c r="M543" s="28" t="s">
        <v>3298</v>
      </c>
      <c r="N543" s="34" t="s">
        <v>1042</v>
      </c>
      <c r="O543" s="28" t="s">
        <v>232</v>
      </c>
      <c r="P543" s="28" t="s">
        <v>221</v>
      </c>
      <c r="Q543" s="28" t="s">
        <v>3299</v>
      </c>
      <c r="R543" s="28">
        <v>-8.0301109999999998</v>
      </c>
      <c r="S543" s="28">
        <v>-34.907294</v>
      </c>
      <c r="T543" s="28" t="s">
        <v>59</v>
      </c>
      <c r="U543" s="28" t="s">
        <v>91</v>
      </c>
      <c r="V543" s="34">
        <v>45010</v>
      </c>
      <c r="W543" s="28">
        <f t="shared" ca="1" si="12"/>
        <v>2023</v>
      </c>
      <c r="X543" s="34" t="s">
        <v>92</v>
      </c>
      <c r="Y543" s="27" t="s">
        <v>93</v>
      </c>
      <c r="Z543" s="28" t="s">
        <v>16233</v>
      </c>
      <c r="AA543" s="28" t="s">
        <v>61</v>
      </c>
      <c r="AB543" s="27" t="s">
        <v>16426</v>
      </c>
      <c r="AC543" s="27" t="s">
        <v>16853</v>
      </c>
      <c r="AD543" s="27" t="s">
        <v>13765</v>
      </c>
      <c r="AE543" s="27" t="s">
        <v>3300</v>
      </c>
      <c r="AF543" s="28" t="s">
        <v>336</v>
      </c>
      <c r="AG543" s="28" t="s">
        <v>336</v>
      </c>
      <c r="AH543" s="27" t="s">
        <v>336</v>
      </c>
      <c r="AI543" s="27" t="s">
        <v>336</v>
      </c>
      <c r="AJ543" s="27" t="s">
        <v>64</v>
      </c>
      <c r="AK543" s="27" t="s">
        <v>65</v>
      </c>
      <c r="AL543" s="27" t="s">
        <v>429</v>
      </c>
      <c r="AM543" s="28" t="s">
        <v>57</v>
      </c>
      <c r="AN543" s="28" t="s">
        <v>12285</v>
      </c>
      <c r="AO543" s="28" t="s">
        <v>12285</v>
      </c>
      <c r="AP543" s="27" t="s">
        <v>1461</v>
      </c>
      <c r="AQ543" s="27" t="s">
        <v>67</v>
      </c>
      <c r="AR543" s="28" t="s">
        <v>67</v>
      </c>
      <c r="AS543" s="28" t="s">
        <v>1461</v>
      </c>
      <c r="AT543" s="28">
        <v>13</v>
      </c>
      <c r="AU543" s="28" t="s">
        <v>1612</v>
      </c>
      <c r="AV543" s="28">
        <v>4</v>
      </c>
      <c r="AW543" s="28" t="s">
        <v>68</v>
      </c>
      <c r="AX543" s="28">
        <v>915</v>
      </c>
      <c r="AY543" s="27">
        <v>108292290</v>
      </c>
      <c r="AZ543" s="28" t="s">
        <v>3301</v>
      </c>
      <c r="BA543" s="28">
        <v>2023750000</v>
      </c>
      <c r="BB543" s="28" t="s">
        <v>57</v>
      </c>
      <c r="BC543" s="36" t="s">
        <v>57</v>
      </c>
      <c r="BD543" s="28" t="s">
        <v>57</v>
      </c>
      <c r="BE543" s="36" t="s">
        <v>69</v>
      </c>
      <c r="BF543" s="28" t="s">
        <v>1612</v>
      </c>
      <c r="BG543" s="36" t="s">
        <v>57</v>
      </c>
      <c r="BH543" s="27" t="s">
        <v>67</v>
      </c>
      <c r="BI543" s="28" t="s">
        <v>67</v>
      </c>
      <c r="BJ543" s="27" t="s">
        <v>12285</v>
      </c>
      <c r="BK543" s="27" t="s">
        <v>57</v>
      </c>
    </row>
    <row r="544" spans="1:63" x14ac:dyDescent="0.25">
      <c r="A544" s="31" t="s">
        <v>1452</v>
      </c>
      <c r="B544" s="27">
        <v>211</v>
      </c>
      <c r="C544" s="27">
        <v>2383</v>
      </c>
      <c r="D544" s="28" t="s">
        <v>3444</v>
      </c>
      <c r="E544" s="28" t="s">
        <v>3445</v>
      </c>
      <c r="F544" s="27" t="s">
        <v>12422</v>
      </c>
      <c r="G544" s="28" t="s">
        <v>214</v>
      </c>
      <c r="H544" s="28" t="s">
        <v>107</v>
      </c>
      <c r="I544" s="28" t="s">
        <v>14319</v>
      </c>
      <c r="J544" s="28" t="s">
        <v>3108</v>
      </c>
      <c r="K544" s="28" t="s">
        <v>58</v>
      </c>
      <c r="L544" s="28" t="s">
        <v>215</v>
      </c>
      <c r="M544" s="28" t="s">
        <v>3446</v>
      </c>
      <c r="N544" s="34" t="s">
        <v>3447</v>
      </c>
      <c r="O544" s="28" t="s">
        <v>232</v>
      </c>
      <c r="P544" s="28" t="s">
        <v>221</v>
      </c>
      <c r="Q544" s="28" t="s">
        <v>3448</v>
      </c>
      <c r="R544" s="28">
        <v>-23.488506999999998</v>
      </c>
      <c r="S544" s="28">
        <v>-46.889232999999997</v>
      </c>
      <c r="T544" s="28" t="s">
        <v>59</v>
      </c>
      <c r="U544" s="28" t="s">
        <v>91</v>
      </c>
      <c r="V544" s="34">
        <v>45034</v>
      </c>
      <c r="W544" s="28">
        <f t="shared" ca="1" si="12"/>
        <v>2023</v>
      </c>
      <c r="X544" s="34" t="s">
        <v>92</v>
      </c>
      <c r="Y544" s="27" t="s">
        <v>93</v>
      </c>
      <c r="Z544" s="28" t="s">
        <v>16233</v>
      </c>
      <c r="AA544" s="28" t="s">
        <v>61</v>
      </c>
      <c r="AB544" s="27" t="s">
        <v>16427</v>
      </c>
      <c r="AC544" s="27" t="s">
        <v>16854</v>
      </c>
      <c r="AD544" s="27" t="s">
        <v>13770</v>
      </c>
      <c r="AE544" s="27" t="s">
        <v>3450</v>
      </c>
      <c r="AF544" s="28" t="s">
        <v>336</v>
      </c>
      <c r="AG544" s="28" t="s">
        <v>336</v>
      </c>
      <c r="AH544" s="27" t="s">
        <v>336</v>
      </c>
      <c r="AI544" s="27" t="s">
        <v>336</v>
      </c>
      <c r="AJ544" s="27" t="s">
        <v>64</v>
      </c>
      <c r="AK544" s="27" t="s">
        <v>65</v>
      </c>
      <c r="AL544" s="27" t="s">
        <v>429</v>
      </c>
      <c r="AM544" s="28" t="s">
        <v>57</v>
      </c>
      <c r="AN544" s="28" t="s">
        <v>12285</v>
      </c>
      <c r="AO544" s="28" t="s">
        <v>12285</v>
      </c>
      <c r="AP544" s="27" t="s">
        <v>67</v>
      </c>
      <c r="AQ544" s="27" t="s">
        <v>67</v>
      </c>
      <c r="AR544" s="28" t="s">
        <v>67</v>
      </c>
      <c r="AS544" s="28" t="s">
        <v>1461</v>
      </c>
      <c r="AT544" s="28">
        <v>5</v>
      </c>
      <c r="AU544" s="28" t="s">
        <v>57</v>
      </c>
      <c r="AV544" s="28">
        <v>5</v>
      </c>
      <c r="AW544" s="28" t="s">
        <v>68</v>
      </c>
      <c r="AX544" s="28">
        <v>915</v>
      </c>
      <c r="AY544" s="27">
        <v>108294820</v>
      </c>
      <c r="AZ544" s="28" t="s">
        <v>3451</v>
      </c>
      <c r="BA544" s="28">
        <v>2023830000</v>
      </c>
      <c r="BB544" s="28" t="s">
        <v>57</v>
      </c>
      <c r="BC544" s="36" t="s">
        <v>57</v>
      </c>
      <c r="BD544" s="28" t="s">
        <v>57</v>
      </c>
      <c r="BE544" s="36" t="s">
        <v>69</v>
      </c>
      <c r="BF544" s="28" t="s">
        <v>1612</v>
      </c>
      <c r="BG544" s="36" t="s">
        <v>57</v>
      </c>
      <c r="BH544" s="27" t="s">
        <v>12285</v>
      </c>
      <c r="BI544" s="28" t="s">
        <v>67</v>
      </c>
      <c r="BJ544" s="27" t="s">
        <v>12285</v>
      </c>
      <c r="BK544" s="27" t="s">
        <v>57</v>
      </c>
    </row>
    <row r="545" spans="1:63" x14ac:dyDescent="0.25">
      <c r="A545" s="31" t="s">
        <v>1452</v>
      </c>
      <c r="B545" s="27">
        <v>103</v>
      </c>
      <c r="C545" s="27">
        <v>2453</v>
      </c>
      <c r="D545" s="28" t="s">
        <v>229</v>
      </c>
      <c r="E545" s="28" t="s">
        <v>230</v>
      </c>
      <c r="F545" s="27" t="s">
        <v>12422</v>
      </c>
      <c r="G545" s="28" t="s">
        <v>214</v>
      </c>
      <c r="H545" s="28" t="s">
        <v>107</v>
      </c>
      <c r="I545" s="28" t="s">
        <v>14319</v>
      </c>
      <c r="J545" s="28" t="s">
        <v>3108</v>
      </c>
      <c r="K545" s="28" t="s">
        <v>58</v>
      </c>
      <c r="L545" s="28" t="s">
        <v>215</v>
      </c>
      <c r="M545" s="28" t="s">
        <v>14815</v>
      </c>
      <c r="N545" s="34" t="s">
        <v>231</v>
      </c>
      <c r="O545" s="28" t="s">
        <v>232</v>
      </c>
      <c r="P545" s="28" t="s">
        <v>221</v>
      </c>
      <c r="Q545" s="28" t="s">
        <v>233</v>
      </c>
      <c r="R545" s="28">
        <v>8.12331</v>
      </c>
      <c r="S545" s="28">
        <v>34.899369999999998</v>
      </c>
      <c r="T545" s="28" t="s">
        <v>59</v>
      </c>
      <c r="U545" s="28" t="s">
        <v>91</v>
      </c>
      <c r="V545" s="34">
        <v>45288</v>
      </c>
      <c r="W545" s="28">
        <f t="shared" ca="1" si="12"/>
        <v>2023</v>
      </c>
      <c r="X545" s="34" t="s">
        <v>92</v>
      </c>
      <c r="Y545" s="27" t="s">
        <v>93</v>
      </c>
      <c r="Z545" s="28" t="s">
        <v>16233</v>
      </c>
      <c r="AA545" s="28" t="s">
        <v>61</v>
      </c>
      <c r="AB545" s="27" t="s">
        <v>16428</v>
      </c>
      <c r="AC545" s="27" t="s">
        <v>16855</v>
      </c>
      <c r="AD545" s="27" t="s">
        <v>13777</v>
      </c>
      <c r="AE545" s="27" t="s">
        <v>234</v>
      </c>
      <c r="AF545" s="28" t="s">
        <v>62</v>
      </c>
      <c r="AG545" s="28" t="s">
        <v>62</v>
      </c>
      <c r="AH545" s="27" t="s">
        <v>62</v>
      </c>
      <c r="AI545" s="27" t="s">
        <v>63</v>
      </c>
      <c r="AJ545" s="27" t="s">
        <v>64</v>
      </c>
      <c r="AK545" s="27" t="s">
        <v>65</v>
      </c>
      <c r="AL545" s="27" t="s">
        <v>429</v>
      </c>
      <c r="AM545" s="28" t="s">
        <v>57</v>
      </c>
      <c r="AN545" s="28" t="s">
        <v>12285</v>
      </c>
      <c r="AO545" s="28" t="s">
        <v>12285</v>
      </c>
      <c r="AP545" s="27" t="s">
        <v>67</v>
      </c>
      <c r="AQ545" s="27" t="s">
        <v>67</v>
      </c>
      <c r="AR545" s="28" t="s">
        <v>67</v>
      </c>
      <c r="AS545" s="28" t="s">
        <v>67</v>
      </c>
      <c r="AT545" s="28">
        <v>10</v>
      </c>
      <c r="AU545" s="28" t="s">
        <v>57</v>
      </c>
      <c r="AV545" s="28">
        <v>4</v>
      </c>
      <c r="AW545" s="28" t="s">
        <v>68</v>
      </c>
      <c r="AX545" s="28">
        <v>915</v>
      </c>
      <c r="AY545" s="27">
        <v>111607566</v>
      </c>
      <c r="AZ545" s="28" t="s">
        <v>236</v>
      </c>
      <c r="BA545" s="28">
        <v>2024530000</v>
      </c>
      <c r="BB545" s="28" t="s">
        <v>57</v>
      </c>
      <c r="BC545" s="36" t="s">
        <v>57</v>
      </c>
      <c r="BD545" s="28" t="s">
        <v>57</v>
      </c>
      <c r="BE545" s="36" t="s">
        <v>69</v>
      </c>
      <c r="BF545" s="28" t="s">
        <v>1612</v>
      </c>
      <c r="BG545" s="36" t="s">
        <v>57</v>
      </c>
      <c r="BH545" s="27" t="s">
        <v>67</v>
      </c>
      <c r="BI545" s="28" t="s">
        <v>67</v>
      </c>
      <c r="BJ545" s="27" t="s">
        <v>12285</v>
      </c>
      <c r="BK545" s="27" t="s">
        <v>57</v>
      </c>
    </row>
    <row r="546" spans="1:63" x14ac:dyDescent="0.25">
      <c r="A546" s="31" t="s">
        <v>1452</v>
      </c>
      <c r="B546" s="27">
        <v>211</v>
      </c>
      <c r="C546" s="27">
        <v>2371</v>
      </c>
      <c r="D546" s="28" t="s">
        <v>3587</v>
      </c>
      <c r="E546" s="28" t="s">
        <v>3588</v>
      </c>
      <c r="F546" s="27" t="s">
        <v>12422</v>
      </c>
      <c r="G546" s="28" t="s">
        <v>214</v>
      </c>
      <c r="H546" s="28" t="s">
        <v>107</v>
      </c>
      <c r="I546" s="28" t="s">
        <v>14319</v>
      </c>
      <c r="J546" s="28" t="s">
        <v>3108</v>
      </c>
      <c r="K546" s="28" t="s">
        <v>58</v>
      </c>
      <c r="L546" s="28" t="s">
        <v>215</v>
      </c>
      <c r="M546" s="28" t="s">
        <v>14816</v>
      </c>
      <c r="N546" s="34" t="s">
        <v>908</v>
      </c>
      <c r="O546" s="28" t="s">
        <v>232</v>
      </c>
      <c r="P546" s="28" t="s">
        <v>221</v>
      </c>
      <c r="Q546" s="28" t="s">
        <v>909</v>
      </c>
      <c r="R546" s="28">
        <v>-8.040127</v>
      </c>
      <c r="S546" s="28">
        <v>-34.899248</v>
      </c>
      <c r="T546" s="28" t="s">
        <v>59</v>
      </c>
      <c r="U546" s="28" t="s">
        <v>91</v>
      </c>
      <c r="V546" s="34">
        <v>45016</v>
      </c>
      <c r="W546" s="28">
        <f t="shared" ca="1" si="12"/>
        <v>2023</v>
      </c>
      <c r="X546" s="34" t="s">
        <v>92</v>
      </c>
      <c r="Y546" s="27" t="s">
        <v>93</v>
      </c>
      <c r="Z546" s="28" t="s">
        <v>16233</v>
      </c>
      <c r="AA546" s="28" t="s">
        <v>61</v>
      </c>
      <c r="AB546" s="27" t="s">
        <v>16429</v>
      </c>
      <c r="AC546" s="27" t="s">
        <v>16856</v>
      </c>
      <c r="AD546" s="27" t="s">
        <v>13778</v>
      </c>
      <c r="AE546" s="27" t="s">
        <v>3589</v>
      </c>
      <c r="AF546" s="28" t="s">
        <v>336</v>
      </c>
      <c r="AG546" s="28" t="s">
        <v>336</v>
      </c>
      <c r="AH546" s="27" t="s">
        <v>336</v>
      </c>
      <c r="AI546" s="27" t="s">
        <v>336</v>
      </c>
      <c r="AJ546" s="27" t="s">
        <v>64</v>
      </c>
      <c r="AK546" s="27" t="s">
        <v>65</v>
      </c>
      <c r="AL546" s="27" t="s">
        <v>429</v>
      </c>
      <c r="AM546" s="28" t="s">
        <v>57</v>
      </c>
      <c r="AN546" s="28" t="s">
        <v>12285</v>
      </c>
      <c r="AO546" s="28" t="s">
        <v>12285</v>
      </c>
      <c r="AP546" s="27" t="s">
        <v>1461</v>
      </c>
      <c r="AQ546" s="27" t="s">
        <v>67</v>
      </c>
      <c r="AR546" s="28" t="s">
        <v>67</v>
      </c>
      <c r="AS546" s="28" t="s">
        <v>1461</v>
      </c>
      <c r="AT546" s="28">
        <v>10</v>
      </c>
      <c r="AU546" s="28" t="s">
        <v>57</v>
      </c>
      <c r="AV546" s="28">
        <v>4</v>
      </c>
      <c r="AW546" s="28" t="s">
        <v>68</v>
      </c>
      <c r="AX546" s="28">
        <v>915</v>
      </c>
      <c r="AY546" s="27">
        <v>108060675</v>
      </c>
      <c r="AZ546" s="28" t="s">
        <v>3590</v>
      </c>
      <c r="BA546" s="28">
        <v>2023710000</v>
      </c>
      <c r="BB546" s="28" t="s">
        <v>57</v>
      </c>
      <c r="BC546" s="36" t="s">
        <v>57</v>
      </c>
      <c r="BD546" s="28" t="s">
        <v>57</v>
      </c>
      <c r="BE546" s="36" t="s">
        <v>69</v>
      </c>
      <c r="BF546" s="28" t="s">
        <v>1612</v>
      </c>
      <c r="BG546" s="36" t="s">
        <v>57</v>
      </c>
      <c r="BH546" s="27" t="s">
        <v>12285</v>
      </c>
      <c r="BI546" s="28" t="s">
        <v>67</v>
      </c>
      <c r="BJ546" s="27" t="s">
        <v>12285</v>
      </c>
      <c r="BK546" s="27" t="s">
        <v>57</v>
      </c>
    </row>
    <row r="547" spans="1:63" x14ac:dyDescent="0.25">
      <c r="A547" s="31" t="s">
        <v>1452</v>
      </c>
      <c r="B547" s="27">
        <v>103</v>
      </c>
      <c r="C547" s="27">
        <v>2508</v>
      </c>
      <c r="D547" s="28" t="s">
        <v>11842</v>
      </c>
      <c r="E547" s="28" t="s">
        <v>372</v>
      </c>
      <c r="F547" s="27" t="s">
        <v>12422</v>
      </c>
      <c r="G547" s="28" t="s">
        <v>214</v>
      </c>
      <c r="H547" s="28" t="s">
        <v>107</v>
      </c>
      <c r="I547" s="28" t="s">
        <v>14319</v>
      </c>
      <c r="J547" s="28" t="s">
        <v>3108</v>
      </c>
      <c r="K547" s="28" t="s">
        <v>58</v>
      </c>
      <c r="L547" s="28" t="s">
        <v>215</v>
      </c>
      <c r="M547" s="28" t="s">
        <v>14817</v>
      </c>
      <c r="N547" s="34" t="s">
        <v>231</v>
      </c>
      <c r="O547" s="28" t="s">
        <v>232</v>
      </c>
      <c r="P547" s="28" t="s">
        <v>221</v>
      </c>
      <c r="Q547" s="28" t="s">
        <v>1537</v>
      </c>
      <c r="R547" s="28">
        <v>8.1187199999999997</v>
      </c>
      <c r="S547" s="28">
        <v>34.904820000000001</v>
      </c>
      <c r="T547" s="28" t="s">
        <v>59</v>
      </c>
      <c r="U547" s="28" t="s">
        <v>91</v>
      </c>
      <c r="V547" s="34">
        <v>45308</v>
      </c>
      <c r="W547" s="28">
        <f t="shared" ca="1" si="12"/>
        <v>2024</v>
      </c>
      <c r="X547" s="34" t="s">
        <v>1697</v>
      </c>
      <c r="Y547" s="27" t="s">
        <v>93</v>
      </c>
      <c r="Z547" s="28" t="s">
        <v>16233</v>
      </c>
      <c r="AA547" s="28" t="s">
        <v>61</v>
      </c>
      <c r="AB547" s="27" t="s">
        <v>16430</v>
      </c>
      <c r="AC547" s="27" t="s">
        <v>16857</v>
      </c>
      <c r="AD547" s="27" t="s">
        <v>13781</v>
      </c>
      <c r="AE547" s="27" t="s">
        <v>12012</v>
      </c>
      <c r="AF547" s="28" t="s">
        <v>3517</v>
      </c>
      <c r="AG547" s="28" t="s">
        <v>3517</v>
      </c>
      <c r="AH547" s="27" t="s">
        <v>3672</v>
      </c>
      <c r="AI547" s="27" t="s">
        <v>63</v>
      </c>
      <c r="AJ547" s="27" t="s">
        <v>290</v>
      </c>
      <c r="AK547" s="27" t="s">
        <v>65</v>
      </c>
      <c r="AL547" s="27" t="s">
        <v>429</v>
      </c>
      <c r="AM547" s="28" t="s">
        <v>57</v>
      </c>
      <c r="AN547" s="28" t="s">
        <v>67</v>
      </c>
      <c r="AO547" s="28" t="s">
        <v>67</v>
      </c>
      <c r="AP547" s="27" t="s">
        <v>67</v>
      </c>
      <c r="AQ547" s="27" t="s">
        <v>67</v>
      </c>
      <c r="AR547" s="28" t="s">
        <v>67</v>
      </c>
      <c r="AS547" s="28" t="s">
        <v>67</v>
      </c>
      <c r="AT547" s="28" t="s">
        <v>57</v>
      </c>
      <c r="AU547" s="28" t="s">
        <v>57</v>
      </c>
      <c r="AV547" s="28">
        <v>4</v>
      </c>
      <c r="AW547" s="28" t="s">
        <v>68</v>
      </c>
      <c r="AX547" s="28">
        <v>915</v>
      </c>
      <c r="AY547" s="27">
        <v>113765975</v>
      </c>
      <c r="AZ547" s="28" t="s">
        <v>11940</v>
      </c>
      <c r="BA547" s="28">
        <v>2025080000</v>
      </c>
      <c r="BB547" s="28" t="s">
        <v>57</v>
      </c>
      <c r="BC547" s="36" t="s">
        <v>57</v>
      </c>
      <c r="BD547" s="28" t="s">
        <v>57</v>
      </c>
      <c r="BE547" s="36" t="s">
        <v>69</v>
      </c>
      <c r="BF547" s="28" t="s">
        <v>12008</v>
      </c>
      <c r="BG547" s="36" t="s">
        <v>57</v>
      </c>
      <c r="BH547" s="27" t="s">
        <v>67</v>
      </c>
      <c r="BI547" s="28" t="s">
        <v>67</v>
      </c>
      <c r="BJ547" s="27" t="s">
        <v>67</v>
      </c>
      <c r="BK547" s="27" t="s">
        <v>57</v>
      </c>
    </row>
    <row r="548" spans="1:63" x14ac:dyDescent="0.25">
      <c r="A548" s="31" t="s">
        <v>1452</v>
      </c>
      <c r="B548" s="27">
        <v>103</v>
      </c>
      <c r="C548" s="27">
        <v>2074</v>
      </c>
      <c r="D548" s="28" t="s">
        <v>3674</v>
      </c>
      <c r="E548" s="28" t="s">
        <v>3675</v>
      </c>
      <c r="F548" s="27" t="s">
        <v>12422</v>
      </c>
      <c r="G548" s="28" t="s">
        <v>214</v>
      </c>
      <c r="H548" s="28" t="s">
        <v>107</v>
      </c>
      <c r="I548" s="28" t="s">
        <v>14319</v>
      </c>
      <c r="J548" s="28" t="s">
        <v>3108</v>
      </c>
      <c r="K548" s="28" t="s">
        <v>58</v>
      </c>
      <c r="L548" s="28" t="s">
        <v>215</v>
      </c>
      <c r="M548" s="28" t="s">
        <v>14818</v>
      </c>
      <c r="N548" s="34" t="s">
        <v>14819</v>
      </c>
      <c r="O548" s="28" t="s">
        <v>232</v>
      </c>
      <c r="P548" s="28" t="s">
        <v>221</v>
      </c>
      <c r="Q548" s="28" t="s">
        <v>3676</v>
      </c>
      <c r="R548" s="28">
        <v>-8.0864229999999999</v>
      </c>
      <c r="S548" s="28">
        <v>-34.895862000000001</v>
      </c>
      <c r="T548" s="28" t="s">
        <v>59</v>
      </c>
      <c r="U548" s="28" t="s">
        <v>91</v>
      </c>
      <c r="V548" s="34">
        <v>43378</v>
      </c>
      <c r="W548" s="28" t="str">
        <f t="shared" ca="1" si="12"/>
        <v>MADURA</v>
      </c>
      <c r="X548" s="34" t="s">
        <v>92</v>
      </c>
      <c r="Y548" s="27" t="s">
        <v>93</v>
      </c>
      <c r="Z548" s="28" t="s">
        <v>16233</v>
      </c>
      <c r="AA548" s="28" t="s">
        <v>61</v>
      </c>
      <c r="AB548" s="27" t="s">
        <v>3677</v>
      </c>
      <c r="AC548" s="27" t="s">
        <v>16858</v>
      </c>
      <c r="AD548" s="27" t="s">
        <v>13782</v>
      </c>
      <c r="AE548" s="27" t="s">
        <v>3678</v>
      </c>
      <c r="AF548" s="28" t="s">
        <v>3517</v>
      </c>
      <c r="AG548" s="28" t="s">
        <v>3517</v>
      </c>
      <c r="AH548" s="27" t="s">
        <v>3672</v>
      </c>
      <c r="AI548" s="27" t="s">
        <v>63</v>
      </c>
      <c r="AJ548" s="27" t="s">
        <v>290</v>
      </c>
      <c r="AK548" s="27" t="s">
        <v>405</v>
      </c>
      <c r="AL548" s="27" t="s">
        <v>429</v>
      </c>
      <c r="AM548" s="28" t="s">
        <v>57</v>
      </c>
      <c r="AN548" s="28" t="s">
        <v>67</v>
      </c>
      <c r="AO548" s="28" t="s">
        <v>12285</v>
      </c>
      <c r="AP548" s="27" t="s">
        <v>1461</v>
      </c>
      <c r="AQ548" s="27" t="s">
        <v>67</v>
      </c>
      <c r="AR548" s="28" t="s">
        <v>67</v>
      </c>
      <c r="AS548" s="28" t="s">
        <v>1461</v>
      </c>
      <c r="AT548" s="28" t="s">
        <v>57</v>
      </c>
      <c r="AU548" s="28" t="s">
        <v>57</v>
      </c>
      <c r="AV548" s="28">
        <v>3</v>
      </c>
      <c r="AW548" s="28" t="s">
        <v>68</v>
      </c>
      <c r="AX548" s="28">
        <v>915</v>
      </c>
      <c r="AY548" s="27">
        <v>153008427</v>
      </c>
      <c r="AZ548" s="28" t="s">
        <v>3679</v>
      </c>
      <c r="BA548" s="28">
        <v>2020740000</v>
      </c>
      <c r="BB548" s="28" t="s">
        <v>57</v>
      </c>
      <c r="BC548" s="36" t="s">
        <v>57</v>
      </c>
      <c r="BD548" s="28" t="s">
        <v>57</v>
      </c>
      <c r="BE548" s="36" t="s">
        <v>69</v>
      </c>
      <c r="BF548" s="28" t="s">
        <v>12008</v>
      </c>
      <c r="BG548" s="36" t="s">
        <v>57</v>
      </c>
      <c r="BH548" s="27" t="s">
        <v>67</v>
      </c>
      <c r="BI548" s="28" t="s">
        <v>12285</v>
      </c>
      <c r="BJ548" s="27" t="s">
        <v>12285</v>
      </c>
      <c r="BK548" s="27" t="s">
        <v>57</v>
      </c>
    </row>
    <row r="549" spans="1:63" x14ac:dyDescent="0.25">
      <c r="A549" s="31" t="s">
        <v>1452</v>
      </c>
      <c r="B549" s="27">
        <v>396</v>
      </c>
      <c r="C549" s="27">
        <v>695</v>
      </c>
      <c r="D549" s="28" t="s">
        <v>3719</v>
      </c>
      <c r="E549" s="28" t="s">
        <v>3720</v>
      </c>
      <c r="F549" s="27" t="s">
        <v>12422</v>
      </c>
      <c r="G549" s="28" t="s">
        <v>214</v>
      </c>
      <c r="H549" s="28" t="s">
        <v>107</v>
      </c>
      <c r="I549" s="28" t="s">
        <v>14319</v>
      </c>
      <c r="J549" s="28" t="s">
        <v>3108</v>
      </c>
      <c r="K549" s="28" t="s">
        <v>58</v>
      </c>
      <c r="L549" s="28" t="s">
        <v>215</v>
      </c>
      <c r="M549" s="28" t="s">
        <v>3721</v>
      </c>
      <c r="N549" s="34" t="s">
        <v>3722</v>
      </c>
      <c r="O549" s="28" t="s">
        <v>232</v>
      </c>
      <c r="P549" s="28" t="s">
        <v>221</v>
      </c>
      <c r="Q549" s="28" t="s">
        <v>3723</v>
      </c>
      <c r="R549" s="28">
        <v>-8.0454159999999995</v>
      </c>
      <c r="S549" s="28">
        <v>-34.909896000000003</v>
      </c>
      <c r="T549" s="28" t="s">
        <v>1609</v>
      </c>
      <c r="U549" s="28" t="s">
        <v>91</v>
      </c>
      <c r="V549" s="34">
        <v>41934</v>
      </c>
      <c r="W549" s="28" t="str">
        <f t="shared" ca="1" si="12"/>
        <v>MADURA</v>
      </c>
      <c r="X549" s="34" t="s">
        <v>92</v>
      </c>
      <c r="Y549" s="27" t="s">
        <v>93</v>
      </c>
      <c r="Z549" s="28" t="s">
        <v>16233</v>
      </c>
      <c r="AA549" s="28" t="s">
        <v>61</v>
      </c>
      <c r="AB549" s="27" t="s">
        <v>3724</v>
      </c>
      <c r="AC549" s="27" t="s">
        <v>16859</v>
      </c>
      <c r="AD549" s="27" t="s">
        <v>13783</v>
      </c>
      <c r="AE549" s="27" t="s">
        <v>3725</v>
      </c>
      <c r="AF549" s="28" t="s">
        <v>62</v>
      </c>
      <c r="AG549" s="28" t="s">
        <v>62</v>
      </c>
      <c r="AH549" s="27" t="s">
        <v>62</v>
      </c>
      <c r="AI549" s="27" t="s">
        <v>63</v>
      </c>
      <c r="AJ549" s="27" t="s">
        <v>64</v>
      </c>
      <c r="AK549" s="27" t="s">
        <v>65</v>
      </c>
      <c r="AL549" s="27" t="s">
        <v>429</v>
      </c>
      <c r="AM549" s="28" t="s">
        <v>429</v>
      </c>
      <c r="AN549" s="28" t="s">
        <v>12285</v>
      </c>
      <c r="AO549" s="28" t="s">
        <v>67</v>
      </c>
      <c r="AP549" s="27" t="s">
        <v>1461</v>
      </c>
      <c r="AQ549" s="27" t="s">
        <v>1461</v>
      </c>
      <c r="AR549" s="28" t="s">
        <v>1461</v>
      </c>
      <c r="AS549" s="28" t="s">
        <v>1461</v>
      </c>
      <c r="AT549" s="28" t="s">
        <v>57</v>
      </c>
      <c r="AU549" s="28" t="s">
        <v>57</v>
      </c>
      <c r="AV549" s="28">
        <v>3</v>
      </c>
      <c r="AW549" s="28" t="s">
        <v>68</v>
      </c>
      <c r="AX549" s="28">
        <v>915</v>
      </c>
      <c r="AY549" s="27">
        <v>155729489</v>
      </c>
      <c r="AZ549" s="28" t="s">
        <v>3726</v>
      </c>
      <c r="BA549" s="28">
        <v>2006950000</v>
      </c>
      <c r="BB549" s="28" t="s">
        <v>57</v>
      </c>
      <c r="BC549" s="36" t="s">
        <v>57</v>
      </c>
      <c r="BD549" s="28" t="s">
        <v>57</v>
      </c>
      <c r="BE549" s="36" t="s">
        <v>69</v>
      </c>
      <c r="BF549" s="28" t="s">
        <v>12008</v>
      </c>
      <c r="BG549" s="36" t="s">
        <v>57</v>
      </c>
      <c r="BH549" s="27" t="s">
        <v>67</v>
      </c>
      <c r="BI549" s="28" t="s">
        <v>67</v>
      </c>
      <c r="BJ549" s="27" t="s">
        <v>12285</v>
      </c>
      <c r="BK549" s="27" t="s">
        <v>57</v>
      </c>
    </row>
    <row r="550" spans="1:63" x14ac:dyDescent="0.25">
      <c r="A550" s="31" t="s">
        <v>1452</v>
      </c>
      <c r="B550" s="27">
        <v>9999</v>
      </c>
      <c r="C550" s="27">
        <v>2589</v>
      </c>
      <c r="D550" s="28" t="s">
        <v>12315</v>
      </c>
      <c r="E550" s="28" t="s">
        <v>12340</v>
      </c>
      <c r="F550" s="27" t="s">
        <v>12424</v>
      </c>
      <c r="G550" s="28" t="s">
        <v>214</v>
      </c>
      <c r="H550" s="28" t="s">
        <v>107</v>
      </c>
      <c r="I550" s="28" t="s">
        <v>3156</v>
      </c>
      <c r="J550" s="28" t="s">
        <v>3108</v>
      </c>
      <c r="K550" s="28" t="s">
        <v>58</v>
      </c>
      <c r="L550" s="28" t="s">
        <v>57</v>
      </c>
      <c r="M550" s="28" t="s">
        <v>14470</v>
      </c>
      <c r="N550" s="34" t="s">
        <v>3272</v>
      </c>
      <c r="O550" s="28" t="s">
        <v>232</v>
      </c>
      <c r="P550" s="28" t="s">
        <v>221</v>
      </c>
      <c r="Q550" s="28" t="s">
        <v>12045</v>
      </c>
      <c r="R550" s="28" t="s">
        <v>57</v>
      </c>
      <c r="S550" s="28" t="s">
        <v>57</v>
      </c>
      <c r="T550" s="28" t="s">
        <v>57</v>
      </c>
      <c r="U550" s="28" t="s">
        <v>91</v>
      </c>
      <c r="V550" s="34">
        <v>45813</v>
      </c>
      <c r="W550" s="28">
        <f t="shared" ca="1" si="12"/>
        <v>2025</v>
      </c>
      <c r="X550" s="34" t="s">
        <v>2048</v>
      </c>
      <c r="Y550" s="27" t="s">
        <v>319</v>
      </c>
      <c r="Z550" s="28" t="s">
        <v>16233</v>
      </c>
      <c r="AA550" s="28" t="s">
        <v>61</v>
      </c>
      <c r="AB550" s="27" t="s">
        <v>57</v>
      </c>
      <c r="AC550" s="27" t="s">
        <v>57</v>
      </c>
      <c r="AD550" s="27" t="s">
        <v>57</v>
      </c>
      <c r="AE550" s="27" t="s">
        <v>16247</v>
      </c>
      <c r="AF550" s="28" t="s">
        <v>62</v>
      </c>
      <c r="AG550" s="28" t="s">
        <v>62</v>
      </c>
      <c r="AH550" s="27" t="s">
        <v>62</v>
      </c>
      <c r="AI550" s="27" t="s">
        <v>63</v>
      </c>
      <c r="AJ550" s="27" t="s">
        <v>57</v>
      </c>
      <c r="AK550" s="27" t="s">
        <v>57</v>
      </c>
      <c r="AL550" s="27" t="s">
        <v>57</v>
      </c>
      <c r="AM550" s="28" t="s">
        <v>57</v>
      </c>
      <c r="AN550" s="28" t="s">
        <v>67</v>
      </c>
      <c r="AO550" s="28" t="s">
        <v>67</v>
      </c>
      <c r="AP550" s="27" t="s">
        <v>57</v>
      </c>
      <c r="AQ550" s="27" t="s">
        <v>57</v>
      </c>
      <c r="AR550" s="28" t="s">
        <v>57</v>
      </c>
      <c r="AS550" s="28" t="s">
        <v>57</v>
      </c>
      <c r="AT550" s="28" t="s">
        <v>57</v>
      </c>
      <c r="AU550" s="28" t="s">
        <v>57</v>
      </c>
      <c r="AV550" s="28" t="s">
        <v>57</v>
      </c>
      <c r="AW550" s="28" t="s">
        <v>57</v>
      </c>
      <c r="AX550" s="28" t="s">
        <v>57</v>
      </c>
      <c r="AY550" s="28" t="s">
        <v>57</v>
      </c>
      <c r="AZ550" s="28" t="s">
        <v>57</v>
      </c>
      <c r="BA550" s="28" t="s">
        <v>57</v>
      </c>
      <c r="BB550" s="28" t="s">
        <v>57</v>
      </c>
      <c r="BC550" s="36" t="s">
        <v>57</v>
      </c>
      <c r="BD550" s="28" t="s">
        <v>57</v>
      </c>
      <c r="BE550" s="36" t="s">
        <v>69</v>
      </c>
      <c r="BF550" s="28" t="s">
        <v>12008</v>
      </c>
      <c r="BG550" s="36" t="s">
        <v>57</v>
      </c>
      <c r="BH550" s="27" t="s">
        <v>67</v>
      </c>
      <c r="BI550" s="28" t="s">
        <v>67</v>
      </c>
      <c r="BJ550" s="27" t="s">
        <v>67</v>
      </c>
      <c r="BK550" s="27" t="s">
        <v>57</v>
      </c>
    </row>
    <row r="551" spans="1:63" x14ac:dyDescent="0.25">
      <c r="A551" s="23" t="s">
        <v>56</v>
      </c>
      <c r="B551" s="27">
        <v>9999</v>
      </c>
      <c r="C551" s="27">
        <v>2449</v>
      </c>
      <c r="D551" s="28" t="s">
        <v>225</v>
      </c>
      <c r="E551" s="28" t="s">
        <v>226</v>
      </c>
      <c r="F551" s="27" t="s">
        <v>12424</v>
      </c>
      <c r="G551" s="28" t="s">
        <v>214</v>
      </c>
      <c r="H551" s="28" t="s">
        <v>107</v>
      </c>
      <c r="I551" s="28" t="s">
        <v>3156</v>
      </c>
      <c r="J551" s="28" t="s">
        <v>3108</v>
      </c>
      <c r="K551" s="28" t="s">
        <v>58</v>
      </c>
      <c r="L551" s="28" t="s">
        <v>215</v>
      </c>
      <c r="M551" s="28" t="s">
        <v>14497</v>
      </c>
      <c r="N551" s="34" t="s">
        <v>1210</v>
      </c>
      <c r="O551" s="28" t="s">
        <v>1211</v>
      </c>
      <c r="P551" s="28" t="s">
        <v>221</v>
      </c>
      <c r="Q551" s="28" t="s">
        <v>11964</v>
      </c>
      <c r="R551" s="28" t="s">
        <v>57</v>
      </c>
      <c r="S551" s="28" t="s">
        <v>57</v>
      </c>
      <c r="T551" s="28" t="s">
        <v>59</v>
      </c>
      <c r="U551" s="28" t="s">
        <v>91</v>
      </c>
      <c r="V551" s="34" t="s">
        <v>57</v>
      </c>
      <c r="W551" s="28" t="str">
        <f t="shared" ca="1" si="12"/>
        <v>-</v>
      </c>
      <c r="X551" s="34" t="s">
        <v>92</v>
      </c>
      <c r="Y551" s="27" t="s">
        <v>93</v>
      </c>
      <c r="Z551" s="28" t="s">
        <v>16233</v>
      </c>
      <c r="AA551" s="28" t="s">
        <v>61</v>
      </c>
      <c r="AB551" s="27" t="s">
        <v>16431</v>
      </c>
      <c r="AC551" s="27" t="s">
        <v>16860</v>
      </c>
      <c r="AD551" s="27" t="s">
        <v>57</v>
      </c>
      <c r="AE551" s="27" t="s">
        <v>227</v>
      </c>
      <c r="AF551" s="27" t="s">
        <v>336</v>
      </c>
      <c r="AG551" s="28" t="s">
        <v>336</v>
      </c>
      <c r="AH551" s="27" t="s">
        <v>336</v>
      </c>
      <c r="AI551" s="27" t="s">
        <v>336</v>
      </c>
      <c r="AJ551" s="27" t="s">
        <v>64</v>
      </c>
      <c r="AK551" s="27" t="s">
        <v>65</v>
      </c>
      <c r="AL551" s="27" t="s">
        <v>66</v>
      </c>
      <c r="AM551" s="28" t="s">
        <v>57</v>
      </c>
      <c r="AN551" s="28" t="s">
        <v>67</v>
      </c>
      <c r="AO551" s="28" t="s">
        <v>67</v>
      </c>
      <c r="AP551" s="27" t="s">
        <v>67</v>
      </c>
      <c r="AQ551" s="27" t="s">
        <v>67</v>
      </c>
      <c r="AR551" s="27" t="s">
        <v>67</v>
      </c>
      <c r="AS551" s="27" t="s">
        <v>67</v>
      </c>
      <c r="AT551" s="27" t="s">
        <v>57</v>
      </c>
      <c r="AU551" s="27" t="s">
        <v>57</v>
      </c>
      <c r="AV551" s="28" t="s">
        <v>57</v>
      </c>
      <c r="AW551" s="28" t="s">
        <v>68</v>
      </c>
      <c r="AX551" s="28" t="s">
        <v>57</v>
      </c>
      <c r="AY551" s="27">
        <v>110865138</v>
      </c>
      <c r="AZ551" s="28" t="s">
        <v>228</v>
      </c>
      <c r="BA551" s="28">
        <v>2024490000</v>
      </c>
      <c r="BB551" s="28" t="s">
        <v>57</v>
      </c>
      <c r="BC551" s="36" t="s">
        <v>57</v>
      </c>
      <c r="BD551" s="28" t="s">
        <v>57</v>
      </c>
      <c r="BE551" s="36" t="s">
        <v>69</v>
      </c>
      <c r="BF551" s="28" t="s">
        <v>12008</v>
      </c>
      <c r="BG551" s="36" t="s">
        <v>57</v>
      </c>
      <c r="BH551" s="27" t="s">
        <v>67</v>
      </c>
      <c r="BI551" s="36" t="s">
        <v>67</v>
      </c>
      <c r="BJ551" s="27" t="s">
        <v>67</v>
      </c>
      <c r="BK551" s="27" t="s">
        <v>57</v>
      </c>
    </row>
    <row r="552" spans="1:63" x14ac:dyDescent="0.25">
      <c r="A552" s="31" t="s">
        <v>1452</v>
      </c>
      <c r="B552" s="27">
        <v>103</v>
      </c>
      <c r="C552" s="27">
        <v>2438</v>
      </c>
      <c r="D552" s="28" t="s">
        <v>212</v>
      </c>
      <c r="E552" s="28" t="s">
        <v>213</v>
      </c>
      <c r="F552" s="27" t="s">
        <v>12424</v>
      </c>
      <c r="G552" s="28" t="s">
        <v>214</v>
      </c>
      <c r="H552" s="28" t="s">
        <v>107</v>
      </c>
      <c r="I552" s="28" t="s">
        <v>3156</v>
      </c>
      <c r="J552" s="28" t="s">
        <v>3108</v>
      </c>
      <c r="K552" s="28" t="s">
        <v>58</v>
      </c>
      <c r="L552" s="28" t="s">
        <v>215</v>
      </c>
      <c r="M552" s="28" t="s">
        <v>14820</v>
      </c>
      <c r="N552" s="34" t="s">
        <v>1035</v>
      </c>
      <c r="O552" s="28" t="s">
        <v>1036</v>
      </c>
      <c r="P552" s="28" t="s">
        <v>221</v>
      </c>
      <c r="Q552" s="28" t="s">
        <v>11906</v>
      </c>
      <c r="R552" s="28">
        <v>8.2716600000000007</v>
      </c>
      <c r="S552" s="28">
        <v>35.975209999999997</v>
      </c>
      <c r="T552" s="28" t="s">
        <v>59</v>
      </c>
      <c r="U552" s="28" t="s">
        <v>91</v>
      </c>
      <c r="V552" s="34">
        <v>45303</v>
      </c>
      <c r="W552" s="28">
        <f t="shared" ca="1" si="12"/>
        <v>2024</v>
      </c>
      <c r="X552" s="34" t="s">
        <v>92</v>
      </c>
      <c r="Y552" s="27" t="s">
        <v>93</v>
      </c>
      <c r="Z552" s="28" t="s">
        <v>16233</v>
      </c>
      <c r="AA552" s="28" t="s">
        <v>61</v>
      </c>
      <c r="AB552" s="27" t="s">
        <v>16432</v>
      </c>
      <c r="AC552" s="27" t="s">
        <v>16861</v>
      </c>
      <c r="AD552" s="27" t="s">
        <v>13763</v>
      </c>
      <c r="AE552" s="27" t="s">
        <v>216</v>
      </c>
      <c r="AF552" s="28" t="s">
        <v>336</v>
      </c>
      <c r="AG552" s="28" t="s">
        <v>336</v>
      </c>
      <c r="AH552" s="27" t="s">
        <v>336</v>
      </c>
      <c r="AI552" s="27" t="s">
        <v>336</v>
      </c>
      <c r="AJ552" s="27" t="s">
        <v>64</v>
      </c>
      <c r="AK552" s="27" t="s">
        <v>65</v>
      </c>
      <c r="AL552" s="27" t="s">
        <v>429</v>
      </c>
      <c r="AM552" s="28" t="s">
        <v>57</v>
      </c>
      <c r="AN552" s="28" t="s">
        <v>12285</v>
      </c>
      <c r="AO552" s="28" t="s">
        <v>12285</v>
      </c>
      <c r="AP552" s="27" t="s">
        <v>1461</v>
      </c>
      <c r="AQ552" s="27" t="s">
        <v>67</v>
      </c>
      <c r="AR552" s="28" t="s">
        <v>67</v>
      </c>
      <c r="AS552" s="28" t="s">
        <v>67</v>
      </c>
      <c r="AT552" s="28">
        <v>13</v>
      </c>
      <c r="AU552" s="28" t="s">
        <v>57</v>
      </c>
      <c r="AV552" s="28">
        <v>4</v>
      </c>
      <c r="AW552" s="28" t="s">
        <v>68</v>
      </c>
      <c r="AX552" s="28">
        <v>915</v>
      </c>
      <c r="AY552" s="27">
        <v>110865057</v>
      </c>
      <c r="AZ552" s="28" t="s">
        <v>217</v>
      </c>
      <c r="BA552" s="28">
        <v>2024380000</v>
      </c>
      <c r="BB552" s="28" t="s">
        <v>57</v>
      </c>
      <c r="BC552" s="36" t="s">
        <v>57</v>
      </c>
      <c r="BD552" s="28" t="s">
        <v>57</v>
      </c>
      <c r="BE552" s="36" t="s">
        <v>69</v>
      </c>
      <c r="BF552" s="28" t="s">
        <v>12008</v>
      </c>
      <c r="BG552" s="36" t="s">
        <v>57</v>
      </c>
      <c r="BH552" s="27" t="s">
        <v>12285</v>
      </c>
      <c r="BI552" s="28" t="s">
        <v>67</v>
      </c>
      <c r="BJ552" s="27" t="s">
        <v>12285</v>
      </c>
      <c r="BK552" s="27" t="s">
        <v>57</v>
      </c>
    </row>
    <row r="553" spans="1:63" x14ac:dyDescent="0.25">
      <c r="A553" s="31" t="s">
        <v>1452</v>
      </c>
      <c r="B553" s="27">
        <v>211</v>
      </c>
      <c r="C553" s="27">
        <v>2368</v>
      </c>
      <c r="D553" s="28" t="s">
        <v>3270</v>
      </c>
      <c r="E553" s="28" t="s">
        <v>3271</v>
      </c>
      <c r="F553" s="27" t="s">
        <v>12424</v>
      </c>
      <c r="G553" s="28" t="s">
        <v>214</v>
      </c>
      <c r="H553" s="28" t="s">
        <v>107</v>
      </c>
      <c r="I553" s="28" t="s">
        <v>3156</v>
      </c>
      <c r="J553" s="28" t="s">
        <v>3108</v>
      </c>
      <c r="K553" s="28" t="s">
        <v>58</v>
      </c>
      <c r="L553" s="28" t="s">
        <v>215</v>
      </c>
      <c r="M553" s="28" t="s">
        <v>14821</v>
      </c>
      <c r="N553" s="34" t="s">
        <v>3272</v>
      </c>
      <c r="O553" s="28" t="s">
        <v>232</v>
      </c>
      <c r="P553" s="28" t="s">
        <v>221</v>
      </c>
      <c r="Q553" s="28" t="s">
        <v>3273</v>
      </c>
      <c r="R553" s="28">
        <v>-8.0447710000000008</v>
      </c>
      <c r="S553" s="28">
        <v>-34.932015999999997</v>
      </c>
      <c r="T553" s="28" t="s">
        <v>59</v>
      </c>
      <c r="U553" s="28" t="s">
        <v>91</v>
      </c>
      <c r="V553" s="34">
        <v>45016</v>
      </c>
      <c r="W553" s="28">
        <f t="shared" ca="1" si="12"/>
        <v>2023</v>
      </c>
      <c r="X553" s="34" t="s">
        <v>2048</v>
      </c>
      <c r="Y553" s="27" t="s">
        <v>319</v>
      </c>
      <c r="Z553" s="28" t="s">
        <v>16233</v>
      </c>
      <c r="AA553" s="28" t="s">
        <v>61</v>
      </c>
      <c r="AB553" s="27" t="s">
        <v>16433</v>
      </c>
      <c r="AC553" s="27" t="s">
        <v>16862</v>
      </c>
      <c r="AD553" s="27" t="s">
        <v>13764</v>
      </c>
      <c r="AE553" s="27" t="s">
        <v>3274</v>
      </c>
      <c r="AF553" s="28" t="s">
        <v>336</v>
      </c>
      <c r="AG553" s="28" t="s">
        <v>336</v>
      </c>
      <c r="AH553" s="27" t="s">
        <v>336</v>
      </c>
      <c r="AI553" s="27" t="s">
        <v>336</v>
      </c>
      <c r="AJ553" s="27" t="s">
        <v>64</v>
      </c>
      <c r="AK553" s="27" t="s">
        <v>65</v>
      </c>
      <c r="AL553" s="27" t="s">
        <v>429</v>
      </c>
      <c r="AM553" s="28" t="s">
        <v>57</v>
      </c>
      <c r="AN553" s="28" t="s">
        <v>12285</v>
      </c>
      <c r="AO553" s="28" t="s">
        <v>12285</v>
      </c>
      <c r="AP553" s="27" t="s">
        <v>1461</v>
      </c>
      <c r="AQ553" s="27" t="s">
        <v>67</v>
      </c>
      <c r="AR553" s="28" t="s">
        <v>67</v>
      </c>
      <c r="AS553" s="28" t="s">
        <v>1461</v>
      </c>
      <c r="AT553" s="28">
        <v>11</v>
      </c>
      <c r="AU553" s="28" t="s">
        <v>57</v>
      </c>
      <c r="AV553" s="28">
        <v>4</v>
      </c>
      <c r="AW553" s="28" t="s">
        <v>68</v>
      </c>
      <c r="AX553" s="28">
        <v>915</v>
      </c>
      <c r="AY553" s="27">
        <v>108060756</v>
      </c>
      <c r="AZ553" s="28" t="s">
        <v>3275</v>
      </c>
      <c r="BA553" s="28">
        <v>2023680000</v>
      </c>
      <c r="BB553" s="28" t="s">
        <v>57</v>
      </c>
      <c r="BC553" s="36" t="s">
        <v>57</v>
      </c>
      <c r="BD553" s="28" t="s">
        <v>57</v>
      </c>
      <c r="BE553" s="36" t="s">
        <v>69</v>
      </c>
      <c r="BF553" s="28" t="s">
        <v>1612</v>
      </c>
      <c r="BG553" s="36" t="s">
        <v>57</v>
      </c>
      <c r="BH553" s="27" t="s">
        <v>12285</v>
      </c>
      <c r="BI553" s="28" t="s">
        <v>67</v>
      </c>
      <c r="BJ553" s="27" t="s">
        <v>12285</v>
      </c>
      <c r="BK553" s="27" t="s">
        <v>57</v>
      </c>
    </row>
    <row r="554" spans="1:63" x14ac:dyDescent="0.25">
      <c r="A554" s="31" t="s">
        <v>1452</v>
      </c>
      <c r="B554" s="27">
        <v>396</v>
      </c>
      <c r="C554" s="27">
        <v>767</v>
      </c>
      <c r="D554" s="28" t="s">
        <v>3341</v>
      </c>
      <c r="E554" s="28" t="s">
        <v>3342</v>
      </c>
      <c r="F554" s="27" t="s">
        <v>12424</v>
      </c>
      <c r="G554" s="28" t="s">
        <v>214</v>
      </c>
      <c r="H554" s="28" t="s">
        <v>107</v>
      </c>
      <c r="I554" s="28" t="s">
        <v>3156</v>
      </c>
      <c r="J554" s="28" t="s">
        <v>3108</v>
      </c>
      <c r="K554" s="28" t="s">
        <v>58</v>
      </c>
      <c r="L554" s="28" t="s">
        <v>215</v>
      </c>
      <c r="M554" s="28" t="s">
        <v>14822</v>
      </c>
      <c r="N554" s="34" t="s">
        <v>1210</v>
      </c>
      <c r="O554" s="28" t="s">
        <v>1211</v>
      </c>
      <c r="P554" s="28" t="s">
        <v>221</v>
      </c>
      <c r="Q554" s="28" t="s">
        <v>3343</v>
      </c>
      <c r="R554" s="28">
        <v>-8.1908960000000004</v>
      </c>
      <c r="S554" s="28">
        <v>-34.923152000000002</v>
      </c>
      <c r="T554" s="28" t="s">
        <v>59</v>
      </c>
      <c r="U554" s="28" t="s">
        <v>91</v>
      </c>
      <c r="V554" s="34">
        <v>41973</v>
      </c>
      <c r="W554" s="28" t="str">
        <f t="shared" ca="1" si="12"/>
        <v>MADURA</v>
      </c>
      <c r="X554" s="34" t="s">
        <v>2255</v>
      </c>
      <c r="Y554" s="27" t="s">
        <v>319</v>
      </c>
      <c r="Z554" s="28" t="s">
        <v>16233</v>
      </c>
      <c r="AA554" s="28" t="s">
        <v>61</v>
      </c>
      <c r="AB554" s="27" t="s">
        <v>3344</v>
      </c>
      <c r="AC554" s="27" t="s">
        <v>57</v>
      </c>
      <c r="AD554" s="27" t="s">
        <v>13766</v>
      </c>
      <c r="AE554" s="27" t="s">
        <v>3345</v>
      </c>
      <c r="AF554" s="28" t="s">
        <v>336</v>
      </c>
      <c r="AG554" s="28" t="s">
        <v>336</v>
      </c>
      <c r="AH554" s="27" t="s">
        <v>336</v>
      </c>
      <c r="AI554" s="27" t="s">
        <v>336</v>
      </c>
      <c r="AJ554" s="27" t="s">
        <v>64</v>
      </c>
      <c r="AK554" s="27" t="s">
        <v>405</v>
      </c>
      <c r="AL554" s="27" t="s">
        <v>429</v>
      </c>
      <c r="AM554" s="28" t="s">
        <v>1801</v>
      </c>
      <c r="AN554" s="28" t="s">
        <v>67</v>
      </c>
      <c r="AO554" s="28" t="s">
        <v>67</v>
      </c>
      <c r="AP554" s="27" t="s">
        <v>1461</v>
      </c>
      <c r="AQ554" s="27" t="s">
        <v>1461</v>
      </c>
      <c r="AR554" s="28" t="s">
        <v>67</v>
      </c>
      <c r="AS554" s="28" t="s">
        <v>1461</v>
      </c>
      <c r="AT554" s="28">
        <v>5</v>
      </c>
      <c r="AU554" s="28" t="s">
        <v>1612</v>
      </c>
      <c r="AV554" s="28">
        <v>3</v>
      </c>
      <c r="AW554" s="28" t="s">
        <v>68</v>
      </c>
      <c r="AX554" s="28">
        <v>915</v>
      </c>
      <c r="AY554" s="27">
        <v>106657889</v>
      </c>
      <c r="AZ554" s="28" t="s">
        <v>3346</v>
      </c>
      <c r="BA554" s="28">
        <v>2007670000</v>
      </c>
      <c r="BB554" s="28" t="s">
        <v>57</v>
      </c>
      <c r="BC554" s="36" t="s">
        <v>57</v>
      </c>
      <c r="BD554" s="28" t="s">
        <v>57</v>
      </c>
      <c r="BE554" s="36" t="s">
        <v>69</v>
      </c>
      <c r="BF554" s="28" t="s">
        <v>12008</v>
      </c>
      <c r="BG554" s="36" t="s">
        <v>57</v>
      </c>
      <c r="BH554" s="27" t="s">
        <v>67</v>
      </c>
      <c r="BI554" s="28" t="s">
        <v>67</v>
      </c>
      <c r="BJ554" s="27" t="s">
        <v>67</v>
      </c>
      <c r="BK554" s="27" t="s">
        <v>57</v>
      </c>
    </row>
    <row r="555" spans="1:63" x14ac:dyDescent="0.25">
      <c r="A555" s="31" t="s">
        <v>1452</v>
      </c>
      <c r="B555" s="27">
        <v>211</v>
      </c>
      <c r="C555" s="27">
        <v>2386</v>
      </c>
      <c r="D555" s="28" t="s">
        <v>3353</v>
      </c>
      <c r="E555" s="28" t="s">
        <v>3354</v>
      </c>
      <c r="F555" s="27" t="s">
        <v>12424</v>
      </c>
      <c r="G555" s="28" t="s">
        <v>214</v>
      </c>
      <c r="H555" s="28" t="s">
        <v>107</v>
      </c>
      <c r="I555" s="28" t="s">
        <v>3156</v>
      </c>
      <c r="J555" s="28" t="s">
        <v>3108</v>
      </c>
      <c r="K555" s="28" t="s">
        <v>58</v>
      </c>
      <c r="L555" s="28" t="s">
        <v>215</v>
      </c>
      <c r="M555" s="28" t="s">
        <v>14823</v>
      </c>
      <c r="N555" s="34" t="s">
        <v>3355</v>
      </c>
      <c r="O555" s="28" t="s">
        <v>232</v>
      </c>
      <c r="P555" s="28" t="s">
        <v>221</v>
      </c>
      <c r="Q555" s="28" t="s">
        <v>3356</v>
      </c>
      <c r="R555" s="28">
        <v>23.451056000000001</v>
      </c>
      <c r="S555" s="28">
        <v>-46.606397999999999</v>
      </c>
      <c r="T555" s="28" t="s">
        <v>59</v>
      </c>
      <c r="U555" s="28" t="s">
        <v>91</v>
      </c>
      <c r="V555" s="34">
        <v>45029</v>
      </c>
      <c r="W555" s="28">
        <f t="shared" ca="1" si="12"/>
        <v>2023</v>
      </c>
      <c r="X555" s="34" t="s">
        <v>1458</v>
      </c>
      <c r="Y555" s="27" t="s">
        <v>616</v>
      </c>
      <c r="Z555" s="28" t="s">
        <v>16233</v>
      </c>
      <c r="AA555" s="28" t="s">
        <v>61</v>
      </c>
      <c r="AB555" s="27" t="s">
        <v>16434</v>
      </c>
      <c r="AC555" s="27" t="s">
        <v>16863</v>
      </c>
      <c r="AD555" s="27" t="s">
        <v>13767</v>
      </c>
      <c r="AE555" s="27" t="s">
        <v>3357</v>
      </c>
      <c r="AF555" s="28" t="s">
        <v>62</v>
      </c>
      <c r="AG555" s="28" t="s">
        <v>62</v>
      </c>
      <c r="AH555" s="27" t="s">
        <v>62</v>
      </c>
      <c r="AI555" s="27" t="s">
        <v>63</v>
      </c>
      <c r="AJ555" s="27" t="s">
        <v>64</v>
      </c>
      <c r="AK555" s="27" t="s">
        <v>65</v>
      </c>
      <c r="AL555" s="27" t="s">
        <v>429</v>
      </c>
      <c r="AM555" s="28" t="s">
        <v>57</v>
      </c>
      <c r="AN555" s="28" t="s">
        <v>12285</v>
      </c>
      <c r="AO555" s="28" t="s">
        <v>67</v>
      </c>
      <c r="AP555" s="27" t="s">
        <v>1461</v>
      </c>
      <c r="AQ555" s="27" t="s">
        <v>67</v>
      </c>
      <c r="AR555" s="28" t="s">
        <v>67</v>
      </c>
      <c r="AS555" s="28" t="s">
        <v>1461</v>
      </c>
      <c r="AT555" s="28" t="s">
        <v>57</v>
      </c>
      <c r="AU555" s="28" t="s">
        <v>57</v>
      </c>
      <c r="AV555" s="28">
        <v>4</v>
      </c>
      <c r="AW555" s="28" t="s">
        <v>68</v>
      </c>
      <c r="AX555" s="28">
        <v>915</v>
      </c>
      <c r="AY555" s="27">
        <v>1087663649</v>
      </c>
      <c r="AZ555" s="28" t="s">
        <v>3358</v>
      </c>
      <c r="BA555" s="28">
        <v>2023860000</v>
      </c>
      <c r="BB555" s="28" t="s">
        <v>57</v>
      </c>
      <c r="BC555" s="36" t="s">
        <v>57</v>
      </c>
      <c r="BD555" s="28" t="s">
        <v>57</v>
      </c>
      <c r="BE555" s="36" t="s">
        <v>69</v>
      </c>
      <c r="BF555" s="28" t="s">
        <v>1612</v>
      </c>
      <c r="BG555" s="36" t="s">
        <v>57</v>
      </c>
      <c r="BH555" s="27" t="s">
        <v>12285</v>
      </c>
      <c r="BI555" s="28" t="s">
        <v>67</v>
      </c>
      <c r="BJ555" s="27" t="s">
        <v>12285</v>
      </c>
      <c r="BK555" s="27" t="s">
        <v>57</v>
      </c>
    </row>
    <row r="556" spans="1:63" x14ac:dyDescent="0.25">
      <c r="A556" s="31" t="s">
        <v>1452</v>
      </c>
      <c r="B556" s="27">
        <v>211</v>
      </c>
      <c r="C556" s="27">
        <v>2421</v>
      </c>
      <c r="D556" s="28" t="s">
        <v>3373</v>
      </c>
      <c r="E556" s="28" t="s">
        <v>3374</v>
      </c>
      <c r="F556" s="27" t="s">
        <v>12424</v>
      </c>
      <c r="G556" s="28" t="s">
        <v>214</v>
      </c>
      <c r="H556" s="28" t="s">
        <v>107</v>
      </c>
      <c r="I556" s="28" t="s">
        <v>3156</v>
      </c>
      <c r="J556" s="28" t="s">
        <v>3108</v>
      </c>
      <c r="K556" s="28" t="s">
        <v>58</v>
      </c>
      <c r="L556" s="28" t="s">
        <v>215</v>
      </c>
      <c r="M556" s="28" t="s">
        <v>3375</v>
      </c>
      <c r="N556" s="34" t="s">
        <v>3376</v>
      </c>
      <c r="O556" s="28" t="s">
        <v>232</v>
      </c>
      <c r="P556" s="28" t="s">
        <v>221</v>
      </c>
      <c r="Q556" s="28" t="s">
        <v>3377</v>
      </c>
      <c r="R556" s="28">
        <v>8.1087369999999996</v>
      </c>
      <c r="S556" s="28">
        <v>34.91675</v>
      </c>
      <c r="T556" s="28" t="s">
        <v>59</v>
      </c>
      <c r="U556" s="28" t="s">
        <v>91</v>
      </c>
      <c r="V556" s="34">
        <v>45043</v>
      </c>
      <c r="W556" s="28">
        <f t="shared" ca="1" si="12"/>
        <v>2023</v>
      </c>
      <c r="X556" s="34" t="s">
        <v>1458</v>
      </c>
      <c r="Y556" s="27" t="s">
        <v>616</v>
      </c>
      <c r="Z556" s="28" t="s">
        <v>16233</v>
      </c>
      <c r="AA556" s="28" t="s">
        <v>61</v>
      </c>
      <c r="AB556" s="27" t="s">
        <v>16435</v>
      </c>
      <c r="AC556" s="27" t="s">
        <v>16864</v>
      </c>
      <c r="AD556" s="27" t="s">
        <v>13768</v>
      </c>
      <c r="AE556" s="27" t="s">
        <v>3378</v>
      </c>
      <c r="AF556" s="28" t="s">
        <v>62</v>
      </c>
      <c r="AG556" s="28" t="s">
        <v>62</v>
      </c>
      <c r="AH556" s="27" t="s">
        <v>62</v>
      </c>
      <c r="AI556" s="27" t="s">
        <v>63</v>
      </c>
      <c r="AJ556" s="27" t="s">
        <v>64</v>
      </c>
      <c r="AK556" s="27" t="s">
        <v>65</v>
      </c>
      <c r="AL556" s="27" t="s">
        <v>429</v>
      </c>
      <c r="AM556" s="28" t="s">
        <v>57</v>
      </c>
      <c r="AN556" s="28" t="s">
        <v>12285</v>
      </c>
      <c r="AO556" s="28" t="s">
        <v>12285</v>
      </c>
      <c r="AP556" s="27" t="s">
        <v>1461</v>
      </c>
      <c r="AQ556" s="27" t="s">
        <v>67</v>
      </c>
      <c r="AR556" s="28" t="s">
        <v>67</v>
      </c>
      <c r="AS556" s="28" t="s">
        <v>1461</v>
      </c>
      <c r="AT556" s="28">
        <v>12</v>
      </c>
      <c r="AU556" s="28" t="s">
        <v>57</v>
      </c>
      <c r="AV556" s="28">
        <v>4</v>
      </c>
      <c r="AW556" s="28" t="s">
        <v>68</v>
      </c>
      <c r="AX556" s="28">
        <v>915</v>
      </c>
      <c r="AY556" s="27">
        <v>109462092</v>
      </c>
      <c r="AZ556" s="28" t="s">
        <v>3379</v>
      </c>
      <c r="BA556" s="28">
        <v>2024210000</v>
      </c>
      <c r="BB556" s="28" t="s">
        <v>57</v>
      </c>
      <c r="BC556" s="36" t="s">
        <v>57</v>
      </c>
      <c r="BD556" s="28" t="s">
        <v>57</v>
      </c>
      <c r="BE556" s="36" t="s">
        <v>69</v>
      </c>
      <c r="BF556" s="28" t="s">
        <v>1612</v>
      </c>
      <c r="BG556" s="36" t="s">
        <v>57</v>
      </c>
      <c r="BH556" s="27" t="s">
        <v>12285</v>
      </c>
      <c r="BI556" s="28" t="s">
        <v>67</v>
      </c>
      <c r="BJ556" s="27" t="s">
        <v>12285</v>
      </c>
      <c r="BK556" s="27" t="s">
        <v>57</v>
      </c>
    </row>
    <row r="557" spans="1:63" x14ac:dyDescent="0.25">
      <c r="A557" s="31" t="s">
        <v>1452</v>
      </c>
      <c r="B557" s="27">
        <v>399</v>
      </c>
      <c r="C557" s="27">
        <v>794</v>
      </c>
      <c r="D557" s="28" t="s">
        <v>3397</v>
      </c>
      <c r="E557" s="28" t="s">
        <v>3398</v>
      </c>
      <c r="F557" s="27" t="s">
        <v>12424</v>
      </c>
      <c r="G557" s="28" t="s">
        <v>214</v>
      </c>
      <c r="H557" s="28" t="s">
        <v>107</v>
      </c>
      <c r="I557" s="28" t="s">
        <v>3156</v>
      </c>
      <c r="J557" s="28" t="s">
        <v>3108</v>
      </c>
      <c r="K557" s="28" t="s">
        <v>58</v>
      </c>
      <c r="L557" s="28" t="s">
        <v>215</v>
      </c>
      <c r="M557" s="28" t="s">
        <v>14824</v>
      </c>
      <c r="N557" s="34" t="s">
        <v>3399</v>
      </c>
      <c r="O557" s="28" t="s">
        <v>3400</v>
      </c>
      <c r="P557" s="28" t="s">
        <v>221</v>
      </c>
      <c r="Q557" s="28" t="s">
        <v>3401</v>
      </c>
      <c r="R557" s="28">
        <v>-7.9309789999999998</v>
      </c>
      <c r="S557" s="28">
        <v>-34.823264999999999</v>
      </c>
      <c r="T557" s="28" t="s">
        <v>59</v>
      </c>
      <c r="U557" s="28" t="s">
        <v>91</v>
      </c>
      <c r="V557" s="34">
        <v>42230</v>
      </c>
      <c r="W557" s="28" t="str">
        <f t="shared" ca="1" si="12"/>
        <v>MADURA</v>
      </c>
      <c r="X557" s="34" t="s">
        <v>615</v>
      </c>
      <c r="Y557" s="27" t="s">
        <v>616</v>
      </c>
      <c r="Z557" s="28" t="s">
        <v>16233</v>
      </c>
      <c r="AA557" s="28" t="s">
        <v>61</v>
      </c>
      <c r="AB557" s="27" t="s">
        <v>3402</v>
      </c>
      <c r="AC557" s="27" t="s">
        <v>16865</v>
      </c>
      <c r="AD557" s="27" t="s">
        <v>13769</v>
      </c>
      <c r="AE557" s="27" t="s">
        <v>3403</v>
      </c>
      <c r="AF557" s="28" t="s">
        <v>62</v>
      </c>
      <c r="AG557" s="28" t="s">
        <v>62</v>
      </c>
      <c r="AH557" s="27" t="s">
        <v>62</v>
      </c>
      <c r="AI557" s="27" t="s">
        <v>63</v>
      </c>
      <c r="AJ557" s="27" t="s">
        <v>64</v>
      </c>
      <c r="AK557" s="27" t="s">
        <v>65</v>
      </c>
      <c r="AL557" s="27" t="s">
        <v>429</v>
      </c>
      <c r="AM557" s="28" t="s">
        <v>57</v>
      </c>
      <c r="AN557" s="28" t="s">
        <v>12285</v>
      </c>
      <c r="AO557" s="28" t="s">
        <v>67</v>
      </c>
      <c r="AP557" s="27" t="s">
        <v>1461</v>
      </c>
      <c r="AQ557" s="27" t="s">
        <v>67</v>
      </c>
      <c r="AR557" s="28" t="s">
        <v>67</v>
      </c>
      <c r="AS557" s="28" t="s">
        <v>1461</v>
      </c>
      <c r="AT557" s="28">
        <v>4</v>
      </c>
      <c r="AU557" s="28" t="s">
        <v>1612</v>
      </c>
      <c r="AV557" s="28">
        <v>3</v>
      </c>
      <c r="AW557" s="28" t="s">
        <v>68</v>
      </c>
      <c r="AX557" s="28">
        <v>915</v>
      </c>
      <c r="AY557" s="27">
        <v>158820727</v>
      </c>
      <c r="AZ557" s="28" t="s">
        <v>3404</v>
      </c>
      <c r="BA557" s="28">
        <v>2007940000</v>
      </c>
      <c r="BB557" s="28" t="s">
        <v>57</v>
      </c>
      <c r="BC557" s="36" t="s">
        <v>57</v>
      </c>
      <c r="BD557" s="28" t="s">
        <v>57</v>
      </c>
      <c r="BE557" s="36" t="s">
        <v>69</v>
      </c>
      <c r="BF557" s="28" t="s">
        <v>12008</v>
      </c>
      <c r="BG557" s="36" t="s">
        <v>57</v>
      </c>
      <c r="BH557" s="27" t="s">
        <v>12285</v>
      </c>
      <c r="BI557" s="28" t="s">
        <v>67</v>
      </c>
      <c r="BJ557" s="27" t="s">
        <v>12285</v>
      </c>
      <c r="BK557" s="27" t="s">
        <v>57</v>
      </c>
    </row>
    <row r="558" spans="1:63" x14ac:dyDescent="0.25">
      <c r="A558" s="31" t="s">
        <v>1452</v>
      </c>
      <c r="B558" s="27">
        <v>399</v>
      </c>
      <c r="C558" s="27">
        <v>698</v>
      </c>
      <c r="D558" s="28" t="s">
        <v>3490</v>
      </c>
      <c r="E558" s="28" t="s">
        <v>3491</v>
      </c>
      <c r="F558" s="27" t="s">
        <v>12424</v>
      </c>
      <c r="G558" s="28" t="s">
        <v>214</v>
      </c>
      <c r="H558" s="28" t="s">
        <v>107</v>
      </c>
      <c r="I558" s="28" t="s">
        <v>3156</v>
      </c>
      <c r="J558" s="28" t="s">
        <v>3108</v>
      </c>
      <c r="K558" s="28" t="s">
        <v>58</v>
      </c>
      <c r="L558" s="28" t="s">
        <v>215</v>
      </c>
      <c r="M558" s="28" t="s">
        <v>14825</v>
      </c>
      <c r="N558" s="34" t="s">
        <v>3492</v>
      </c>
      <c r="O558" s="28" t="s">
        <v>3493</v>
      </c>
      <c r="P558" s="28" t="s">
        <v>221</v>
      </c>
      <c r="Q558" s="28" t="s">
        <v>3494</v>
      </c>
      <c r="R558" s="28">
        <v>-8.0024420000000003</v>
      </c>
      <c r="S558" s="28">
        <v>-34.840294999999998</v>
      </c>
      <c r="T558" s="28" t="s">
        <v>59</v>
      </c>
      <c r="U558" s="28" t="s">
        <v>91</v>
      </c>
      <c r="V558" s="34">
        <v>42139</v>
      </c>
      <c r="W558" s="28" t="str">
        <f t="shared" ca="1" si="12"/>
        <v>MADURA</v>
      </c>
      <c r="X558" s="34" t="s">
        <v>92</v>
      </c>
      <c r="Y558" s="27" t="s">
        <v>93</v>
      </c>
      <c r="Z558" s="28" t="s">
        <v>16233</v>
      </c>
      <c r="AA558" s="28" t="s">
        <v>61</v>
      </c>
      <c r="AB558" s="27" t="s">
        <v>3495</v>
      </c>
      <c r="AC558" s="27" t="s">
        <v>16866</v>
      </c>
      <c r="AD558" s="27" t="s">
        <v>13771</v>
      </c>
      <c r="AE558" s="27" t="s">
        <v>3496</v>
      </c>
      <c r="AF558" s="28" t="s">
        <v>336</v>
      </c>
      <c r="AG558" s="28" t="s">
        <v>336</v>
      </c>
      <c r="AH558" s="27" t="s">
        <v>336</v>
      </c>
      <c r="AI558" s="27" t="s">
        <v>336</v>
      </c>
      <c r="AJ558" s="27" t="s">
        <v>64</v>
      </c>
      <c r="AK558" s="27" t="s">
        <v>405</v>
      </c>
      <c r="AL558" s="27" t="s">
        <v>429</v>
      </c>
      <c r="AM558" s="28" t="s">
        <v>429</v>
      </c>
      <c r="AN558" s="28" t="s">
        <v>67</v>
      </c>
      <c r="AO558" s="28" t="s">
        <v>67</v>
      </c>
      <c r="AP558" s="27" t="s">
        <v>1461</v>
      </c>
      <c r="AQ558" s="27" t="s">
        <v>1461</v>
      </c>
      <c r="AR558" s="28" t="s">
        <v>1461</v>
      </c>
      <c r="AS558" s="28" t="s">
        <v>1461</v>
      </c>
      <c r="AT558" s="28">
        <v>11</v>
      </c>
      <c r="AU558" s="28" t="s">
        <v>1612</v>
      </c>
      <c r="AV558" s="28">
        <v>3</v>
      </c>
      <c r="AW558" s="28" t="s">
        <v>68</v>
      </c>
      <c r="AX558" s="28">
        <v>915</v>
      </c>
      <c r="AY558" s="27">
        <v>106818538</v>
      </c>
      <c r="AZ558" s="28" t="s">
        <v>3497</v>
      </c>
      <c r="BA558" s="28">
        <v>2006980000</v>
      </c>
      <c r="BB558" s="28" t="s">
        <v>57</v>
      </c>
      <c r="BC558" s="36" t="s">
        <v>57</v>
      </c>
      <c r="BD558" s="28" t="s">
        <v>57</v>
      </c>
      <c r="BE558" s="36" t="s">
        <v>69</v>
      </c>
      <c r="BF558" s="28" t="s">
        <v>12008</v>
      </c>
      <c r="BG558" s="36" t="s">
        <v>57</v>
      </c>
      <c r="BH558" s="27" t="s">
        <v>67</v>
      </c>
      <c r="BI558" s="28" t="s">
        <v>67</v>
      </c>
      <c r="BJ558" s="27" t="s">
        <v>67</v>
      </c>
      <c r="BK558" s="27" t="s">
        <v>57</v>
      </c>
    </row>
    <row r="559" spans="1:63" x14ac:dyDescent="0.25">
      <c r="A559" s="31" t="s">
        <v>1452</v>
      </c>
      <c r="B559" s="27">
        <v>399</v>
      </c>
      <c r="C559" s="27">
        <v>871</v>
      </c>
      <c r="D559" s="28" t="s">
        <v>3498</v>
      </c>
      <c r="E559" s="28" t="s">
        <v>3499</v>
      </c>
      <c r="F559" s="27" t="s">
        <v>12424</v>
      </c>
      <c r="G559" s="28" t="s">
        <v>214</v>
      </c>
      <c r="H559" s="28" t="s">
        <v>107</v>
      </c>
      <c r="I559" s="28" t="s">
        <v>3156</v>
      </c>
      <c r="J559" s="28" t="s">
        <v>3108</v>
      </c>
      <c r="K559" s="28" t="s">
        <v>58</v>
      </c>
      <c r="L559" s="28" t="s">
        <v>215</v>
      </c>
      <c r="M559" s="28" t="s">
        <v>14826</v>
      </c>
      <c r="N559" s="34" t="s">
        <v>3500</v>
      </c>
      <c r="O559" s="28" t="s">
        <v>3493</v>
      </c>
      <c r="P559" s="28" t="s">
        <v>221</v>
      </c>
      <c r="Q559" s="28" t="s">
        <v>3501</v>
      </c>
      <c r="R559" s="28">
        <v>-7.9848939999999997</v>
      </c>
      <c r="S559" s="28">
        <v>-34.840026999999999</v>
      </c>
      <c r="T559" s="28" t="s">
        <v>59</v>
      </c>
      <c r="U559" s="28" t="s">
        <v>91</v>
      </c>
      <c r="V559" s="34">
        <v>42353</v>
      </c>
      <c r="W559" s="28" t="str">
        <f t="shared" ca="1" si="12"/>
        <v>MADURA</v>
      </c>
      <c r="X559" s="34" t="s">
        <v>1697</v>
      </c>
      <c r="Y559" s="27" t="s">
        <v>93</v>
      </c>
      <c r="Z559" s="28" t="s">
        <v>16233</v>
      </c>
      <c r="AA559" s="28" t="s">
        <v>61</v>
      </c>
      <c r="AB559" s="27" t="s">
        <v>3502</v>
      </c>
      <c r="AC559" s="27" t="s">
        <v>16867</v>
      </c>
      <c r="AD559" s="27" t="s">
        <v>13772</v>
      </c>
      <c r="AE559" s="27" t="s">
        <v>3503</v>
      </c>
      <c r="AF559" s="28" t="s">
        <v>62</v>
      </c>
      <c r="AG559" s="28" t="s">
        <v>62</v>
      </c>
      <c r="AH559" s="27" t="s">
        <v>62</v>
      </c>
      <c r="AI559" s="27" t="s">
        <v>63</v>
      </c>
      <c r="AJ559" s="27" t="s">
        <v>64</v>
      </c>
      <c r="AK559" s="27" t="s">
        <v>405</v>
      </c>
      <c r="AL559" s="27" t="s">
        <v>429</v>
      </c>
      <c r="AM559" s="28" t="s">
        <v>57</v>
      </c>
      <c r="AN559" s="28" t="s">
        <v>67</v>
      </c>
      <c r="AO559" s="28" t="s">
        <v>67</v>
      </c>
      <c r="AP559" s="27" t="s">
        <v>1461</v>
      </c>
      <c r="AQ559" s="27" t="s">
        <v>67</v>
      </c>
      <c r="AR559" s="28" t="s">
        <v>1461</v>
      </c>
      <c r="AS559" s="28" t="s">
        <v>1461</v>
      </c>
      <c r="AT559" s="28">
        <v>7</v>
      </c>
      <c r="AU559" s="28" t="s">
        <v>1612</v>
      </c>
      <c r="AV559" s="28">
        <v>4</v>
      </c>
      <c r="AW559" s="28" t="s">
        <v>68</v>
      </c>
      <c r="AX559" s="28">
        <v>915</v>
      </c>
      <c r="AY559" s="27">
        <v>73762413</v>
      </c>
      <c r="AZ559" s="28" t="s">
        <v>3504</v>
      </c>
      <c r="BA559" s="28">
        <v>2008710000</v>
      </c>
      <c r="BB559" s="28" t="s">
        <v>57</v>
      </c>
      <c r="BC559" s="36" t="s">
        <v>57</v>
      </c>
      <c r="BD559" s="28" t="s">
        <v>57</v>
      </c>
      <c r="BE559" s="36" t="s">
        <v>69</v>
      </c>
      <c r="BF559" s="28" t="s">
        <v>12008</v>
      </c>
      <c r="BG559" s="36" t="s">
        <v>57</v>
      </c>
      <c r="BH559" s="27" t="s">
        <v>67</v>
      </c>
      <c r="BI559" s="28" t="s">
        <v>67</v>
      </c>
      <c r="BJ559" s="27" t="s">
        <v>67</v>
      </c>
      <c r="BK559" s="27" t="s">
        <v>57</v>
      </c>
    </row>
    <row r="560" spans="1:63" x14ac:dyDescent="0.25">
      <c r="A560" s="31" t="s">
        <v>1452</v>
      </c>
      <c r="B560" s="27">
        <v>211</v>
      </c>
      <c r="C560" s="27">
        <v>2428</v>
      </c>
      <c r="D560" s="28" t="s">
        <v>3545</v>
      </c>
      <c r="E560" s="28" t="s">
        <v>3546</v>
      </c>
      <c r="F560" s="27" t="s">
        <v>12424</v>
      </c>
      <c r="G560" s="28" t="s">
        <v>214</v>
      </c>
      <c r="H560" s="28" t="s">
        <v>107</v>
      </c>
      <c r="I560" s="28" t="s">
        <v>3156</v>
      </c>
      <c r="J560" s="28" t="s">
        <v>3108</v>
      </c>
      <c r="K560" s="28" t="s">
        <v>58</v>
      </c>
      <c r="L560" s="28" t="s">
        <v>215</v>
      </c>
      <c r="M560" s="28" t="s">
        <v>14827</v>
      </c>
      <c r="N560" s="34" t="s">
        <v>14828</v>
      </c>
      <c r="O560" s="28" t="s">
        <v>220</v>
      </c>
      <c r="P560" s="28" t="s">
        <v>221</v>
      </c>
      <c r="Q560" s="28" t="s">
        <v>3547</v>
      </c>
      <c r="R560" s="28">
        <v>-9.3996999999999993</v>
      </c>
      <c r="S560" s="28">
        <v>-40.487808000000001</v>
      </c>
      <c r="T560" s="28" t="s">
        <v>59</v>
      </c>
      <c r="U560" s="28" t="s">
        <v>91</v>
      </c>
      <c r="V560" s="34">
        <v>45173</v>
      </c>
      <c r="W560" s="28">
        <f t="shared" ca="1" si="12"/>
        <v>2023</v>
      </c>
      <c r="X560" s="34" t="s">
        <v>1697</v>
      </c>
      <c r="Y560" s="27" t="s">
        <v>93</v>
      </c>
      <c r="Z560" s="28" t="s">
        <v>16233</v>
      </c>
      <c r="AA560" s="28" t="s">
        <v>61</v>
      </c>
      <c r="AB560" s="27" t="s">
        <v>16436</v>
      </c>
      <c r="AC560" s="27" t="s">
        <v>16868</v>
      </c>
      <c r="AD560" s="27" t="s">
        <v>13773</v>
      </c>
      <c r="AE560" s="27" t="s">
        <v>3548</v>
      </c>
      <c r="AF560" s="28" t="s">
        <v>336</v>
      </c>
      <c r="AG560" s="28" t="s">
        <v>336</v>
      </c>
      <c r="AH560" s="27" t="s">
        <v>336</v>
      </c>
      <c r="AI560" s="27" t="s">
        <v>336</v>
      </c>
      <c r="AJ560" s="27" t="s">
        <v>64</v>
      </c>
      <c r="AK560" s="27" t="s">
        <v>65</v>
      </c>
      <c r="AL560" s="27" t="s">
        <v>235</v>
      </c>
      <c r="AM560" s="28" t="s">
        <v>57</v>
      </c>
      <c r="AN560" s="28" t="s">
        <v>12285</v>
      </c>
      <c r="AO560" s="28" t="s">
        <v>12285</v>
      </c>
      <c r="AP560" s="27" t="s">
        <v>67</v>
      </c>
      <c r="AQ560" s="27" t="s">
        <v>67</v>
      </c>
      <c r="AR560" s="28" t="s">
        <v>67</v>
      </c>
      <c r="AS560" s="28" t="s">
        <v>67</v>
      </c>
      <c r="AT560" s="28" t="s">
        <v>57</v>
      </c>
      <c r="AU560" s="28" t="s">
        <v>57</v>
      </c>
      <c r="AV560" s="28">
        <v>4</v>
      </c>
      <c r="AW560" s="28" t="s">
        <v>68</v>
      </c>
      <c r="AX560" s="28">
        <v>915</v>
      </c>
      <c r="AY560" s="27">
        <v>110868587</v>
      </c>
      <c r="AZ560" s="28" t="s">
        <v>3549</v>
      </c>
      <c r="BA560" s="28">
        <v>2024280000</v>
      </c>
      <c r="BB560" s="28" t="s">
        <v>57</v>
      </c>
      <c r="BC560" s="36" t="s">
        <v>57</v>
      </c>
      <c r="BD560" s="28" t="s">
        <v>57</v>
      </c>
      <c r="BE560" s="36" t="s">
        <v>69</v>
      </c>
      <c r="BF560" s="28" t="s">
        <v>12008</v>
      </c>
      <c r="BG560" s="36" t="s">
        <v>57</v>
      </c>
      <c r="BH560" s="27" t="s">
        <v>12285</v>
      </c>
      <c r="BI560" s="28" t="s">
        <v>67</v>
      </c>
      <c r="BJ560" s="27" t="s">
        <v>12285</v>
      </c>
      <c r="BK560" s="27" t="s">
        <v>57</v>
      </c>
    </row>
    <row r="561" spans="1:63" x14ac:dyDescent="0.25">
      <c r="A561" s="31" t="s">
        <v>1452</v>
      </c>
      <c r="B561" s="27">
        <v>103</v>
      </c>
      <c r="C561" s="27">
        <v>2429</v>
      </c>
      <c r="D561" s="28" t="s">
        <v>218</v>
      </c>
      <c r="E561" s="28" t="s">
        <v>219</v>
      </c>
      <c r="F561" s="27" t="s">
        <v>12424</v>
      </c>
      <c r="G561" s="28" t="s">
        <v>214</v>
      </c>
      <c r="H561" s="28" t="s">
        <v>107</v>
      </c>
      <c r="I561" s="28" t="s">
        <v>3156</v>
      </c>
      <c r="J561" s="28" t="s">
        <v>3108</v>
      </c>
      <c r="K561" s="28" t="s">
        <v>58</v>
      </c>
      <c r="L561" s="28" t="s">
        <v>215</v>
      </c>
      <c r="M561" s="28" t="s">
        <v>14829</v>
      </c>
      <c r="N561" s="34" t="s">
        <v>96</v>
      </c>
      <c r="O561" s="28" t="s">
        <v>220</v>
      </c>
      <c r="P561" s="28" t="s">
        <v>221</v>
      </c>
      <c r="Q561" s="28" t="s">
        <v>222</v>
      </c>
      <c r="R561" s="28">
        <v>9.3994499999999999</v>
      </c>
      <c r="S561" s="28">
        <v>40.502490000000002</v>
      </c>
      <c r="T561" s="28" t="s">
        <v>59</v>
      </c>
      <c r="U561" s="28" t="s">
        <v>91</v>
      </c>
      <c r="V561" s="34">
        <v>45309</v>
      </c>
      <c r="W561" s="28">
        <f t="shared" ca="1" si="12"/>
        <v>2024</v>
      </c>
      <c r="X561" s="34" t="s">
        <v>92</v>
      </c>
      <c r="Y561" s="27" t="s">
        <v>93</v>
      </c>
      <c r="Z561" s="28" t="s">
        <v>16233</v>
      </c>
      <c r="AA561" s="28" t="s">
        <v>61</v>
      </c>
      <c r="AB561" s="27" t="s">
        <v>16437</v>
      </c>
      <c r="AC561" s="27" t="s">
        <v>16869</v>
      </c>
      <c r="AD561" s="27" t="s">
        <v>13774</v>
      </c>
      <c r="AE561" s="27" t="s">
        <v>223</v>
      </c>
      <c r="AF561" s="28" t="s">
        <v>62</v>
      </c>
      <c r="AG561" s="28" t="s">
        <v>62</v>
      </c>
      <c r="AH561" s="27" t="s">
        <v>62</v>
      </c>
      <c r="AI561" s="27" t="s">
        <v>63</v>
      </c>
      <c r="AJ561" s="27" t="s">
        <v>64</v>
      </c>
      <c r="AK561" s="27" t="s">
        <v>65</v>
      </c>
      <c r="AL561" s="27" t="s">
        <v>429</v>
      </c>
      <c r="AM561" s="28" t="s">
        <v>57</v>
      </c>
      <c r="AN561" s="28" t="s">
        <v>12285</v>
      </c>
      <c r="AO561" s="28" t="s">
        <v>12285</v>
      </c>
      <c r="AP561" s="27" t="s">
        <v>67</v>
      </c>
      <c r="AQ561" s="27" t="s">
        <v>67</v>
      </c>
      <c r="AR561" s="28" t="s">
        <v>67</v>
      </c>
      <c r="AS561" s="28" t="s">
        <v>67</v>
      </c>
      <c r="AT561" s="28">
        <v>13</v>
      </c>
      <c r="AU561" s="28" t="s">
        <v>57</v>
      </c>
      <c r="AV561" s="28">
        <v>4</v>
      </c>
      <c r="AW561" s="28" t="s">
        <v>68</v>
      </c>
      <c r="AX561" s="28">
        <v>915</v>
      </c>
      <c r="AY561" s="27">
        <v>110864913</v>
      </c>
      <c r="AZ561" s="28" t="s">
        <v>224</v>
      </c>
      <c r="BA561" s="28">
        <v>2024290000</v>
      </c>
      <c r="BB561" s="28" t="s">
        <v>57</v>
      </c>
      <c r="BC561" s="36" t="s">
        <v>57</v>
      </c>
      <c r="BD561" s="28" t="s">
        <v>57</v>
      </c>
      <c r="BE561" s="36" t="s">
        <v>69</v>
      </c>
      <c r="BF561" s="28" t="s">
        <v>12008</v>
      </c>
      <c r="BG561" s="36" t="s">
        <v>57</v>
      </c>
      <c r="BH561" s="27" t="s">
        <v>12285</v>
      </c>
      <c r="BI561" s="28" t="s">
        <v>67</v>
      </c>
      <c r="BJ561" s="27" t="s">
        <v>12285</v>
      </c>
      <c r="BK561" s="27" t="s">
        <v>57</v>
      </c>
    </row>
    <row r="562" spans="1:63" x14ac:dyDescent="0.25">
      <c r="A562" s="31" t="s">
        <v>1452</v>
      </c>
      <c r="B562" s="27">
        <v>103</v>
      </c>
      <c r="C562" s="27">
        <v>2496</v>
      </c>
      <c r="D562" s="28" t="s">
        <v>11832</v>
      </c>
      <c r="E562" s="28" t="s">
        <v>357</v>
      </c>
      <c r="F562" s="27" t="s">
        <v>12424</v>
      </c>
      <c r="G562" s="28" t="s">
        <v>214</v>
      </c>
      <c r="H562" s="28" t="s">
        <v>107</v>
      </c>
      <c r="I562" s="28" t="s">
        <v>3156</v>
      </c>
      <c r="J562" s="28" t="s">
        <v>3108</v>
      </c>
      <c r="K562" s="28" t="s">
        <v>58</v>
      </c>
      <c r="L562" s="28" t="s">
        <v>215</v>
      </c>
      <c r="M562" s="28" t="s">
        <v>14830</v>
      </c>
      <c r="N562" s="34" t="s">
        <v>14831</v>
      </c>
      <c r="O562" s="28" t="s">
        <v>220</v>
      </c>
      <c r="P562" s="28" t="s">
        <v>221</v>
      </c>
      <c r="Q562" s="28" t="s">
        <v>12013</v>
      </c>
      <c r="R562" s="28">
        <v>9.3868200000000002</v>
      </c>
      <c r="S562" s="28">
        <v>-40.509509999999999</v>
      </c>
      <c r="T562" s="28" t="s">
        <v>59</v>
      </c>
      <c r="U562" s="28" t="s">
        <v>91</v>
      </c>
      <c r="V562" s="34">
        <v>45325</v>
      </c>
      <c r="W562" s="28">
        <f t="shared" ca="1" si="12"/>
        <v>2024</v>
      </c>
      <c r="X562" s="34" t="s">
        <v>2048</v>
      </c>
      <c r="Y562" s="27" t="s">
        <v>319</v>
      </c>
      <c r="Z562" s="28" t="s">
        <v>16233</v>
      </c>
      <c r="AA562" s="28" t="s">
        <v>61</v>
      </c>
      <c r="AB562" s="27" t="s">
        <v>16438</v>
      </c>
      <c r="AC562" s="27" t="s">
        <v>16870</v>
      </c>
      <c r="AD562" s="27" t="s">
        <v>13775</v>
      </c>
      <c r="AE562" s="27" t="s">
        <v>12089</v>
      </c>
      <c r="AF562" s="28" t="s">
        <v>336</v>
      </c>
      <c r="AG562" s="28" t="s">
        <v>336</v>
      </c>
      <c r="AH562" s="27" t="s">
        <v>336</v>
      </c>
      <c r="AI562" s="27" t="s">
        <v>336</v>
      </c>
      <c r="AJ562" s="27" t="s">
        <v>64</v>
      </c>
      <c r="AK562" s="27" t="s">
        <v>65</v>
      </c>
      <c r="AL562" s="27" t="s">
        <v>429</v>
      </c>
      <c r="AM562" s="28" t="s">
        <v>57</v>
      </c>
      <c r="AN562" s="28" t="s">
        <v>12285</v>
      </c>
      <c r="AO562" s="28" t="s">
        <v>12285</v>
      </c>
      <c r="AP562" s="27" t="s">
        <v>67</v>
      </c>
      <c r="AQ562" s="27" t="s">
        <v>67</v>
      </c>
      <c r="AR562" s="28" t="s">
        <v>67</v>
      </c>
      <c r="AS562" s="28" t="s">
        <v>1461</v>
      </c>
      <c r="AT562" s="28">
        <v>6</v>
      </c>
      <c r="AU562" s="28" t="s">
        <v>1612</v>
      </c>
      <c r="AV562" s="28">
        <v>4</v>
      </c>
      <c r="AW562" s="28" t="s">
        <v>68</v>
      </c>
      <c r="AX562" s="28">
        <v>915</v>
      </c>
      <c r="AY562" s="27">
        <v>112667163</v>
      </c>
      <c r="AZ562" s="28" t="s">
        <v>11944</v>
      </c>
      <c r="BA562" s="28">
        <v>2024960000</v>
      </c>
      <c r="BB562" s="28" t="s">
        <v>57</v>
      </c>
      <c r="BC562" s="36" t="s">
        <v>57</v>
      </c>
      <c r="BD562" s="28" t="s">
        <v>57</v>
      </c>
      <c r="BE562" s="36" t="s">
        <v>69</v>
      </c>
      <c r="BF562" s="28" t="s">
        <v>12008</v>
      </c>
      <c r="BG562" s="36" t="s">
        <v>57</v>
      </c>
      <c r="BH562" s="27" t="s">
        <v>67</v>
      </c>
      <c r="BI562" s="28" t="s">
        <v>67</v>
      </c>
      <c r="BJ562" s="27" t="s">
        <v>12285</v>
      </c>
      <c r="BK562" s="27" t="s">
        <v>57</v>
      </c>
    </row>
    <row r="563" spans="1:63" x14ac:dyDescent="0.25">
      <c r="A563" s="31" t="s">
        <v>1452</v>
      </c>
      <c r="B563" s="27">
        <v>648</v>
      </c>
      <c r="C563" s="27">
        <v>288</v>
      </c>
      <c r="D563" s="28" t="s">
        <v>3576</v>
      </c>
      <c r="E563" s="28" t="s">
        <v>3577</v>
      </c>
      <c r="F563" s="27" t="s">
        <v>12424</v>
      </c>
      <c r="G563" s="28" t="s">
        <v>214</v>
      </c>
      <c r="H563" s="28" t="s">
        <v>107</v>
      </c>
      <c r="I563" s="28" t="s">
        <v>3156</v>
      </c>
      <c r="J563" s="28" t="s">
        <v>3108</v>
      </c>
      <c r="K563" s="28" t="s">
        <v>58</v>
      </c>
      <c r="L563" s="28" t="s">
        <v>215</v>
      </c>
      <c r="M563" s="28" t="s">
        <v>14832</v>
      </c>
      <c r="N563" s="34" t="s">
        <v>1346</v>
      </c>
      <c r="O563" s="28" t="s">
        <v>232</v>
      </c>
      <c r="P563" s="28" t="s">
        <v>221</v>
      </c>
      <c r="Q563" s="28" t="s">
        <v>3578</v>
      </c>
      <c r="R563" s="28">
        <v>-8.0596910000000008</v>
      </c>
      <c r="S563" s="28">
        <v>-34.886265000000002</v>
      </c>
      <c r="T563" s="28" t="s">
        <v>59</v>
      </c>
      <c r="U563" s="28" t="s">
        <v>91</v>
      </c>
      <c r="V563" s="34">
        <v>42915</v>
      </c>
      <c r="W563" s="28" t="str">
        <f t="shared" ca="1" si="12"/>
        <v>MADURA</v>
      </c>
      <c r="X563" s="34" t="s">
        <v>2586</v>
      </c>
      <c r="Y563" s="27" t="s">
        <v>616</v>
      </c>
      <c r="Z563" s="28" t="s">
        <v>16233</v>
      </c>
      <c r="AA563" s="28" t="s">
        <v>61</v>
      </c>
      <c r="AB563" s="27" t="s">
        <v>3579</v>
      </c>
      <c r="AC563" s="27" t="s">
        <v>16871</v>
      </c>
      <c r="AD563" s="27" t="s">
        <v>13776</v>
      </c>
      <c r="AE563" s="27" t="s">
        <v>3580</v>
      </c>
      <c r="AF563" s="28" t="s">
        <v>2353</v>
      </c>
      <c r="AG563" s="28" t="s">
        <v>2353</v>
      </c>
      <c r="AH563" s="27" t="s">
        <v>619</v>
      </c>
      <c r="AI563" s="27" t="s">
        <v>620</v>
      </c>
      <c r="AJ563" s="27" t="s">
        <v>64</v>
      </c>
      <c r="AK563" s="27" t="s">
        <v>405</v>
      </c>
      <c r="AL563" s="27" t="s">
        <v>429</v>
      </c>
      <c r="AM563" s="28" t="s">
        <v>429</v>
      </c>
      <c r="AN563" s="28" t="s">
        <v>67</v>
      </c>
      <c r="AO563" s="28" t="s">
        <v>67</v>
      </c>
      <c r="AP563" s="27" t="s">
        <v>1461</v>
      </c>
      <c r="AQ563" s="27" t="s">
        <v>1461</v>
      </c>
      <c r="AR563" s="28" t="s">
        <v>67</v>
      </c>
      <c r="AS563" s="28" t="s">
        <v>1461</v>
      </c>
      <c r="AT563" s="28">
        <v>10</v>
      </c>
      <c r="AU563" s="28" t="s">
        <v>57</v>
      </c>
      <c r="AV563" s="28">
        <v>3</v>
      </c>
      <c r="AW563" s="28" t="s">
        <v>68</v>
      </c>
      <c r="AX563" s="28">
        <v>915</v>
      </c>
      <c r="AY563" s="27">
        <v>140032488</v>
      </c>
      <c r="AZ563" s="28" t="s">
        <v>1398</v>
      </c>
      <c r="BA563" s="28">
        <v>2002880000</v>
      </c>
      <c r="BB563" s="28" t="s">
        <v>57</v>
      </c>
      <c r="BC563" s="36" t="s">
        <v>57</v>
      </c>
      <c r="BD563" s="28" t="s">
        <v>57</v>
      </c>
      <c r="BE563" s="36" t="s">
        <v>69</v>
      </c>
      <c r="BF563" s="28" t="s">
        <v>12008</v>
      </c>
      <c r="BG563" s="36" t="s">
        <v>57</v>
      </c>
      <c r="BH563" s="27" t="s">
        <v>67</v>
      </c>
      <c r="BI563" s="28" t="s">
        <v>67</v>
      </c>
      <c r="BJ563" s="27" t="s">
        <v>67</v>
      </c>
      <c r="BK563" s="27" t="s">
        <v>57</v>
      </c>
    </row>
    <row r="564" spans="1:63" x14ac:dyDescent="0.25">
      <c r="A564" s="31" t="s">
        <v>1452</v>
      </c>
      <c r="B564" s="27">
        <v>648</v>
      </c>
      <c r="C564" s="27">
        <v>2526</v>
      </c>
      <c r="D564" s="28" t="s">
        <v>12098</v>
      </c>
      <c r="E564" s="28" t="s">
        <v>12427</v>
      </c>
      <c r="F564" s="27" t="s">
        <v>12424</v>
      </c>
      <c r="G564" s="28" t="s">
        <v>214</v>
      </c>
      <c r="H564" s="28" t="s">
        <v>107</v>
      </c>
      <c r="I564" s="28" t="s">
        <v>3156</v>
      </c>
      <c r="J564" s="28" t="s">
        <v>3108</v>
      </c>
      <c r="K564" s="28" t="s">
        <v>58</v>
      </c>
      <c r="L564" s="28" t="s">
        <v>215</v>
      </c>
      <c r="M564" s="28" t="s">
        <v>14833</v>
      </c>
      <c r="N564" s="34" t="s">
        <v>14834</v>
      </c>
      <c r="O564" s="28" t="s">
        <v>1036</v>
      </c>
      <c r="P564" s="28" t="s">
        <v>221</v>
      </c>
      <c r="Q564" s="28" t="s">
        <v>12032</v>
      </c>
      <c r="R564" s="28" t="s">
        <v>57</v>
      </c>
      <c r="S564" s="28" t="s">
        <v>57</v>
      </c>
      <c r="T564" s="28" t="s">
        <v>57</v>
      </c>
      <c r="U564" s="28" t="s">
        <v>91</v>
      </c>
      <c r="V564" s="34">
        <v>45382</v>
      </c>
      <c r="W564" s="28">
        <f t="shared" ca="1" si="12"/>
        <v>2024</v>
      </c>
      <c r="X564" s="34" t="s">
        <v>1246</v>
      </c>
      <c r="Y564" s="27" t="s">
        <v>93</v>
      </c>
      <c r="Z564" s="28" t="s">
        <v>16233</v>
      </c>
      <c r="AA564" s="28" t="s">
        <v>61</v>
      </c>
      <c r="AB564" s="27" t="s">
        <v>15993</v>
      </c>
      <c r="AC564" s="27" t="s">
        <v>15994</v>
      </c>
      <c r="AD564" s="27" t="s">
        <v>13779</v>
      </c>
      <c r="AE564" s="27" t="s">
        <v>12124</v>
      </c>
      <c r="AF564" s="28" t="s">
        <v>1942</v>
      </c>
      <c r="AG564" s="28" t="s">
        <v>1942</v>
      </c>
      <c r="AH564" s="27" t="s">
        <v>3672</v>
      </c>
      <c r="AI564" s="27" t="s">
        <v>63</v>
      </c>
      <c r="AJ564" s="27" t="s">
        <v>12376</v>
      </c>
      <c r="AK564" s="27" t="s">
        <v>57</v>
      </c>
      <c r="AL564" s="27" t="s">
        <v>429</v>
      </c>
      <c r="AM564" s="28" t="s">
        <v>57</v>
      </c>
      <c r="AN564" s="28" t="s">
        <v>67</v>
      </c>
      <c r="AO564" s="28" t="s">
        <v>67</v>
      </c>
      <c r="AP564" s="27" t="s">
        <v>57</v>
      </c>
      <c r="AQ564" s="27" t="s">
        <v>57</v>
      </c>
      <c r="AR564" s="28" t="s">
        <v>57</v>
      </c>
      <c r="AS564" s="28" t="s">
        <v>57</v>
      </c>
      <c r="AT564" s="28" t="s">
        <v>57</v>
      </c>
      <c r="AU564" s="28" t="s">
        <v>57</v>
      </c>
      <c r="AV564" s="28" t="s">
        <v>57</v>
      </c>
      <c r="AW564" s="28" t="s">
        <v>57</v>
      </c>
      <c r="AX564" s="28">
        <v>915</v>
      </c>
      <c r="AY564" s="27" t="s">
        <v>57</v>
      </c>
      <c r="AZ564" s="28" t="s">
        <v>12125</v>
      </c>
      <c r="BA564" s="28">
        <v>2025260000</v>
      </c>
      <c r="BB564" s="28" t="s">
        <v>57</v>
      </c>
      <c r="BC564" s="36" t="s">
        <v>57</v>
      </c>
      <c r="BD564" s="28" t="s">
        <v>57</v>
      </c>
      <c r="BE564" s="36" t="s">
        <v>57</v>
      </c>
      <c r="BF564" s="28" t="s">
        <v>57</v>
      </c>
      <c r="BG564" s="36" t="s">
        <v>57</v>
      </c>
      <c r="BH564" s="27" t="s">
        <v>67</v>
      </c>
      <c r="BI564" s="28" t="s">
        <v>67</v>
      </c>
      <c r="BJ564" s="27" t="s">
        <v>67</v>
      </c>
      <c r="BK564" s="27" t="s">
        <v>57</v>
      </c>
    </row>
    <row r="565" spans="1:63" x14ac:dyDescent="0.25">
      <c r="A565" s="31" t="s">
        <v>1452</v>
      </c>
      <c r="B565" s="27">
        <v>103</v>
      </c>
      <c r="C565" s="27">
        <v>2507</v>
      </c>
      <c r="D565" s="28" t="s">
        <v>11841</v>
      </c>
      <c r="E565" s="28" t="s">
        <v>361</v>
      </c>
      <c r="F565" s="27" t="s">
        <v>12424</v>
      </c>
      <c r="G565" s="28" t="s">
        <v>214</v>
      </c>
      <c r="H565" s="28" t="s">
        <v>107</v>
      </c>
      <c r="I565" s="28" t="s">
        <v>3156</v>
      </c>
      <c r="J565" s="28" t="s">
        <v>3108</v>
      </c>
      <c r="K565" s="28" t="s">
        <v>58</v>
      </c>
      <c r="L565" s="28" t="s">
        <v>215</v>
      </c>
      <c r="M565" s="28" t="s">
        <v>14835</v>
      </c>
      <c r="N565" s="34" t="s">
        <v>3500</v>
      </c>
      <c r="O565" s="28" t="s">
        <v>3493</v>
      </c>
      <c r="P565" s="28" t="s">
        <v>221</v>
      </c>
      <c r="Q565" s="28" t="s">
        <v>12014</v>
      </c>
      <c r="R565" s="28">
        <v>-7.993995</v>
      </c>
      <c r="S565" s="28">
        <v>-34.840392999999999</v>
      </c>
      <c r="T565" s="28" t="s">
        <v>59</v>
      </c>
      <c r="U565" s="28" t="s">
        <v>91</v>
      </c>
      <c r="V565" s="34">
        <v>45363</v>
      </c>
      <c r="W565" s="28">
        <f t="shared" ca="1" si="12"/>
        <v>2024</v>
      </c>
      <c r="X565" s="34" t="s">
        <v>1246</v>
      </c>
      <c r="Y565" s="27" t="s">
        <v>93</v>
      </c>
      <c r="Z565" s="28" t="s">
        <v>16233</v>
      </c>
      <c r="AA565" s="28" t="s">
        <v>61</v>
      </c>
      <c r="AB565" s="27" t="s">
        <v>16439</v>
      </c>
      <c r="AC565" s="27" t="s">
        <v>16872</v>
      </c>
      <c r="AD565" s="27" t="s">
        <v>13780</v>
      </c>
      <c r="AE565" s="27" t="s">
        <v>12090</v>
      </c>
      <c r="AF565" s="28" t="s">
        <v>3517</v>
      </c>
      <c r="AG565" s="28" t="s">
        <v>3517</v>
      </c>
      <c r="AH565" s="27" t="s">
        <v>3672</v>
      </c>
      <c r="AI565" s="27" t="s">
        <v>63</v>
      </c>
      <c r="AJ565" s="27" t="s">
        <v>290</v>
      </c>
      <c r="AK565" s="27" t="s">
        <v>65</v>
      </c>
      <c r="AL565" s="27" t="s">
        <v>429</v>
      </c>
      <c r="AM565" s="28" t="s">
        <v>57</v>
      </c>
      <c r="AN565" s="28" t="s">
        <v>12285</v>
      </c>
      <c r="AO565" s="28" t="s">
        <v>67</v>
      </c>
      <c r="AP565" s="27" t="s">
        <v>67</v>
      </c>
      <c r="AQ565" s="27" t="s">
        <v>67</v>
      </c>
      <c r="AR565" s="28" t="s">
        <v>67</v>
      </c>
      <c r="AS565" s="28" t="s">
        <v>67</v>
      </c>
      <c r="AT565" s="28" t="s">
        <v>57</v>
      </c>
      <c r="AU565" s="28" t="s">
        <v>57</v>
      </c>
      <c r="AV565" s="28">
        <v>4</v>
      </c>
      <c r="AW565" s="28" t="s">
        <v>68</v>
      </c>
      <c r="AX565" s="28">
        <v>915</v>
      </c>
      <c r="AY565" s="27">
        <v>113733429</v>
      </c>
      <c r="AZ565" s="28" t="s">
        <v>12409</v>
      </c>
      <c r="BA565" s="28">
        <v>2025070000</v>
      </c>
      <c r="BB565" s="28" t="s">
        <v>57</v>
      </c>
      <c r="BC565" s="36" t="s">
        <v>57</v>
      </c>
      <c r="BD565" s="28" t="s">
        <v>57</v>
      </c>
      <c r="BE565" s="36" t="s">
        <v>69</v>
      </c>
      <c r="BF565" s="28" t="s">
        <v>12008</v>
      </c>
      <c r="BG565" s="36" t="s">
        <v>57</v>
      </c>
      <c r="BH565" s="27" t="s">
        <v>67</v>
      </c>
      <c r="BI565" s="28" t="s">
        <v>67</v>
      </c>
      <c r="BJ565" s="27" t="s">
        <v>12285</v>
      </c>
      <c r="BK565" s="27" t="s">
        <v>57</v>
      </c>
    </row>
    <row r="566" spans="1:63" x14ac:dyDescent="0.25">
      <c r="A566" s="31" t="s">
        <v>1452</v>
      </c>
      <c r="B566" s="27">
        <v>9999</v>
      </c>
      <c r="C566" s="27">
        <v>2582</v>
      </c>
      <c r="D566" s="28" t="s">
        <v>12308</v>
      </c>
      <c r="E566" s="28" t="s">
        <v>12333</v>
      </c>
      <c r="F566" s="27" t="s">
        <v>12424</v>
      </c>
      <c r="G566" s="28" t="s">
        <v>214</v>
      </c>
      <c r="H566" s="28" t="s">
        <v>107</v>
      </c>
      <c r="I566" s="28" t="s">
        <v>3156</v>
      </c>
      <c r="J566" s="28" t="s">
        <v>3108</v>
      </c>
      <c r="K566" s="28" t="s">
        <v>58</v>
      </c>
      <c r="L566" s="28" t="s">
        <v>57</v>
      </c>
      <c r="M566" s="28" t="s">
        <v>14836</v>
      </c>
      <c r="N566" s="34" t="s">
        <v>96</v>
      </c>
      <c r="O566" s="28" t="s">
        <v>220</v>
      </c>
      <c r="P566" s="28" t="s">
        <v>221</v>
      </c>
      <c r="Q566" s="28" t="s">
        <v>12358</v>
      </c>
      <c r="R566" s="28" t="s">
        <v>57</v>
      </c>
      <c r="S566" s="28" t="s">
        <v>57</v>
      </c>
      <c r="T566" s="28" t="s">
        <v>59</v>
      </c>
      <c r="U566" s="28" t="s">
        <v>91</v>
      </c>
      <c r="V566" s="34">
        <v>45528</v>
      </c>
      <c r="W566" s="28">
        <f t="shared" ca="1" si="12"/>
        <v>2024</v>
      </c>
      <c r="X566" s="34" t="s">
        <v>1697</v>
      </c>
      <c r="Y566" s="27" t="s">
        <v>93</v>
      </c>
      <c r="Z566" s="28" t="s">
        <v>16233</v>
      </c>
      <c r="AA566" s="28" t="s">
        <v>61</v>
      </c>
      <c r="AB566" s="27" t="s">
        <v>15995</v>
      </c>
      <c r="AC566" s="27" t="s">
        <v>15996</v>
      </c>
      <c r="AD566" s="27" t="s">
        <v>15997</v>
      </c>
      <c r="AE566" s="27" t="s">
        <v>14255</v>
      </c>
      <c r="AF566" s="28" t="s">
        <v>2131</v>
      </c>
      <c r="AG566" s="28" t="s">
        <v>2131</v>
      </c>
      <c r="AH566" s="27" t="s">
        <v>2715</v>
      </c>
      <c r="AI566" s="27" t="s">
        <v>63</v>
      </c>
      <c r="AJ566" s="27" t="s">
        <v>290</v>
      </c>
      <c r="AK566" s="27" t="s">
        <v>57</v>
      </c>
      <c r="AL566" s="27" t="s">
        <v>429</v>
      </c>
      <c r="AM566" s="28" t="s">
        <v>57</v>
      </c>
      <c r="AN566" s="28" t="s">
        <v>67</v>
      </c>
      <c r="AO566" s="28" t="s">
        <v>67</v>
      </c>
      <c r="AP566" s="27" t="s">
        <v>57</v>
      </c>
      <c r="AQ566" s="27" t="s">
        <v>57</v>
      </c>
      <c r="AR566" s="28" t="s">
        <v>57</v>
      </c>
      <c r="AS566" s="28" t="s">
        <v>57</v>
      </c>
      <c r="AT566" s="28" t="s">
        <v>57</v>
      </c>
      <c r="AU566" s="28" t="s">
        <v>57</v>
      </c>
      <c r="AV566" s="28" t="s">
        <v>57</v>
      </c>
      <c r="AW566" s="28" t="s">
        <v>57</v>
      </c>
      <c r="AX566" s="28">
        <v>915</v>
      </c>
      <c r="AY566" s="27">
        <v>116725109</v>
      </c>
      <c r="AZ566" s="28" t="s">
        <v>14257</v>
      </c>
      <c r="BA566" s="28">
        <v>2025820000</v>
      </c>
      <c r="BB566" s="28" t="s">
        <v>57</v>
      </c>
      <c r="BC566" s="36" t="s">
        <v>57</v>
      </c>
      <c r="BD566" s="28" t="s">
        <v>57</v>
      </c>
      <c r="BE566" s="36" t="s">
        <v>57</v>
      </c>
      <c r="BF566" s="28" t="s">
        <v>57</v>
      </c>
      <c r="BG566" s="36" t="s">
        <v>57</v>
      </c>
      <c r="BH566" s="27" t="s">
        <v>67</v>
      </c>
      <c r="BI566" s="28" t="s">
        <v>67</v>
      </c>
      <c r="BJ566" s="27" t="s">
        <v>67</v>
      </c>
      <c r="BK566" s="27" t="s">
        <v>57</v>
      </c>
    </row>
    <row r="567" spans="1:63" x14ac:dyDescent="0.25">
      <c r="A567" s="31" t="s">
        <v>1452</v>
      </c>
      <c r="B567" s="27">
        <v>211</v>
      </c>
      <c r="C567" s="27">
        <v>2384</v>
      </c>
      <c r="D567" s="28" t="s">
        <v>3754</v>
      </c>
      <c r="E567" s="28" t="s">
        <v>3755</v>
      </c>
      <c r="F567" s="27" t="s">
        <v>12424</v>
      </c>
      <c r="G567" s="28" t="s">
        <v>214</v>
      </c>
      <c r="H567" s="28" t="s">
        <v>107</v>
      </c>
      <c r="I567" s="28" t="s">
        <v>3156</v>
      </c>
      <c r="J567" s="28" t="s">
        <v>3108</v>
      </c>
      <c r="K567" s="28" t="s">
        <v>58</v>
      </c>
      <c r="L567" s="28" t="s">
        <v>215</v>
      </c>
      <c r="M567" s="28" t="s">
        <v>14837</v>
      </c>
      <c r="N567" s="34" t="s">
        <v>3756</v>
      </c>
      <c r="O567" s="28" t="s">
        <v>1565</v>
      </c>
      <c r="P567" s="28" t="s">
        <v>221</v>
      </c>
      <c r="Q567" s="28" t="s">
        <v>3757</v>
      </c>
      <c r="R567" s="28">
        <v>-8.1173970000000004</v>
      </c>
      <c r="S567" s="28">
        <v>-35.296666999999999</v>
      </c>
      <c r="T567" s="28" t="s">
        <v>59</v>
      </c>
      <c r="U567" s="28" t="s">
        <v>91</v>
      </c>
      <c r="V567" s="34">
        <v>45072</v>
      </c>
      <c r="W567" s="28">
        <f t="shared" ca="1" si="12"/>
        <v>2023</v>
      </c>
      <c r="X567" s="34" t="s">
        <v>1458</v>
      </c>
      <c r="Y567" s="27" t="s">
        <v>616</v>
      </c>
      <c r="Z567" s="28" t="s">
        <v>16233</v>
      </c>
      <c r="AA567" s="28" t="s">
        <v>61</v>
      </c>
      <c r="AB567" s="27" t="s">
        <v>16440</v>
      </c>
      <c r="AC567" s="27" t="s">
        <v>16873</v>
      </c>
      <c r="AD567" s="27" t="s">
        <v>13784</v>
      </c>
      <c r="AE567" s="27" t="s">
        <v>3758</v>
      </c>
      <c r="AF567" s="28" t="s">
        <v>62</v>
      </c>
      <c r="AG567" s="28" t="s">
        <v>62</v>
      </c>
      <c r="AH567" s="27" t="s">
        <v>62</v>
      </c>
      <c r="AI567" s="27" t="s">
        <v>63</v>
      </c>
      <c r="AJ567" s="27" t="s">
        <v>64</v>
      </c>
      <c r="AK567" s="27" t="s">
        <v>65</v>
      </c>
      <c r="AL567" s="27" t="s">
        <v>429</v>
      </c>
      <c r="AM567" s="28" t="s">
        <v>57</v>
      </c>
      <c r="AN567" s="28" t="s">
        <v>67</v>
      </c>
      <c r="AO567" s="28" t="s">
        <v>67</v>
      </c>
      <c r="AP567" s="27" t="s">
        <v>1461</v>
      </c>
      <c r="AQ567" s="27" t="s">
        <v>67</v>
      </c>
      <c r="AR567" s="28" t="s">
        <v>67</v>
      </c>
      <c r="AS567" s="28" t="s">
        <v>67</v>
      </c>
      <c r="AT567" s="28">
        <v>15</v>
      </c>
      <c r="AU567" s="28" t="s">
        <v>57</v>
      </c>
      <c r="AV567" s="28">
        <v>4</v>
      </c>
      <c r="AW567" s="28" t="s">
        <v>68</v>
      </c>
      <c r="AX567" s="28">
        <v>915</v>
      </c>
      <c r="AY567" s="27">
        <v>108292452</v>
      </c>
      <c r="AZ567" s="28" t="s">
        <v>3759</v>
      </c>
      <c r="BA567" s="28">
        <v>2023840000</v>
      </c>
      <c r="BB567" s="28" t="s">
        <v>57</v>
      </c>
      <c r="BC567" s="36" t="s">
        <v>57</v>
      </c>
      <c r="BD567" s="28" t="s">
        <v>57</v>
      </c>
      <c r="BE567" s="36" t="s">
        <v>69</v>
      </c>
      <c r="BF567" s="28" t="s">
        <v>1612</v>
      </c>
      <c r="BG567" s="36" t="s">
        <v>57</v>
      </c>
      <c r="BH567" s="27" t="s">
        <v>67</v>
      </c>
      <c r="BI567" s="28" t="s">
        <v>67</v>
      </c>
      <c r="BJ567" s="27" t="s">
        <v>67</v>
      </c>
      <c r="BK567" s="27" t="s">
        <v>57</v>
      </c>
    </row>
    <row r="568" spans="1:63" x14ac:dyDescent="0.25">
      <c r="A568" s="23" t="s">
        <v>56</v>
      </c>
      <c r="B568" s="27">
        <v>9999</v>
      </c>
      <c r="C568" s="27">
        <v>2579</v>
      </c>
      <c r="D568" s="28" t="s">
        <v>14365</v>
      </c>
      <c r="E568" s="28" t="s">
        <v>14366</v>
      </c>
      <c r="F568" s="27" t="s">
        <v>12424</v>
      </c>
      <c r="G568" s="28" t="s">
        <v>214</v>
      </c>
      <c r="H568" s="28" t="s">
        <v>107</v>
      </c>
      <c r="I568" s="28" t="s">
        <v>3156</v>
      </c>
      <c r="J568" s="28" t="s">
        <v>3108</v>
      </c>
      <c r="K568" s="28" t="s">
        <v>58</v>
      </c>
      <c r="L568" s="28" t="s">
        <v>57</v>
      </c>
      <c r="M568" s="28" t="s">
        <v>15928</v>
      </c>
      <c r="N568" s="34" t="s">
        <v>15929</v>
      </c>
      <c r="O568" s="28" t="s">
        <v>3493</v>
      </c>
      <c r="P568" s="28" t="s">
        <v>221</v>
      </c>
      <c r="Q568" s="28" t="s">
        <v>57</v>
      </c>
      <c r="R568" s="28" t="s">
        <v>57</v>
      </c>
      <c r="S568" s="28" t="s">
        <v>57</v>
      </c>
      <c r="T568" s="28" t="s">
        <v>57</v>
      </c>
      <c r="U568" s="28" t="s">
        <v>91</v>
      </c>
      <c r="V568" s="34" t="s">
        <v>57</v>
      </c>
      <c r="W568" s="28" t="str">
        <f t="shared" ca="1" si="12"/>
        <v>-</v>
      </c>
      <c r="X568" s="34" t="s">
        <v>57</v>
      </c>
      <c r="Y568" s="27" t="s">
        <v>57</v>
      </c>
      <c r="Z568" s="28" t="s">
        <v>57</v>
      </c>
      <c r="AA568" s="28" t="s">
        <v>61</v>
      </c>
      <c r="AB568" s="27" t="s">
        <v>57</v>
      </c>
      <c r="AC568" s="27" t="s">
        <v>57</v>
      </c>
      <c r="AD568" s="27" t="s">
        <v>57</v>
      </c>
      <c r="AE568" s="27" t="s">
        <v>16245</v>
      </c>
      <c r="AF568" s="28" t="s">
        <v>62</v>
      </c>
      <c r="AG568" s="28" t="s">
        <v>62</v>
      </c>
      <c r="AH568" s="27" t="s">
        <v>62</v>
      </c>
      <c r="AI568" s="27" t="s">
        <v>63</v>
      </c>
      <c r="AJ568" s="27" t="s">
        <v>57</v>
      </c>
      <c r="AK568" s="27" t="s">
        <v>57</v>
      </c>
      <c r="AL568" s="27" t="s">
        <v>57</v>
      </c>
      <c r="AM568" s="28" t="s">
        <v>57</v>
      </c>
      <c r="AN568" s="28" t="s">
        <v>57</v>
      </c>
      <c r="AO568" s="34" t="s">
        <v>57</v>
      </c>
      <c r="AP568" s="34" t="s">
        <v>57</v>
      </c>
      <c r="AQ568" s="34" t="s">
        <v>57</v>
      </c>
      <c r="AR568" s="34" t="s">
        <v>57</v>
      </c>
      <c r="AS568" s="34" t="s">
        <v>57</v>
      </c>
      <c r="AT568" s="34" t="s">
        <v>57</v>
      </c>
      <c r="AU568" s="34" t="s">
        <v>57</v>
      </c>
      <c r="AV568" s="34" t="s">
        <v>57</v>
      </c>
      <c r="AW568" s="34" t="s">
        <v>57</v>
      </c>
      <c r="AX568" s="34" t="s">
        <v>57</v>
      </c>
      <c r="AY568" s="34" t="s">
        <v>57</v>
      </c>
      <c r="AZ568" s="34" t="s">
        <v>57</v>
      </c>
      <c r="BA568" s="28" t="s">
        <v>57</v>
      </c>
      <c r="BB568" s="28" t="s">
        <v>57</v>
      </c>
      <c r="BC568" s="36" t="s">
        <v>57</v>
      </c>
      <c r="BD568" s="28" t="s">
        <v>57</v>
      </c>
      <c r="BE568" s="36" t="s">
        <v>57</v>
      </c>
      <c r="BF568" s="28" t="s">
        <v>57</v>
      </c>
      <c r="BG568" s="36" t="s">
        <v>57</v>
      </c>
      <c r="BH568" s="27" t="s">
        <v>57</v>
      </c>
      <c r="BI568" s="34" t="s">
        <v>57</v>
      </c>
      <c r="BJ568" s="34" t="s">
        <v>57</v>
      </c>
      <c r="BK568" s="34" t="s">
        <v>57</v>
      </c>
    </row>
    <row r="569" spans="1:63" x14ac:dyDescent="0.25">
      <c r="A569" s="31" t="s">
        <v>1452</v>
      </c>
      <c r="B569" s="27">
        <v>492</v>
      </c>
      <c r="C569" s="27">
        <v>1050</v>
      </c>
      <c r="D569" s="28" t="s">
        <v>3817</v>
      </c>
      <c r="E569" s="28" t="s">
        <v>3818</v>
      </c>
      <c r="F569" s="27" t="s">
        <v>3819</v>
      </c>
      <c r="G569" s="28" t="s">
        <v>240</v>
      </c>
      <c r="H569" s="28" t="s">
        <v>107</v>
      </c>
      <c r="I569" s="28" t="s">
        <v>12286</v>
      </c>
      <c r="J569" s="28" t="s">
        <v>3762</v>
      </c>
      <c r="K569" s="28" t="s">
        <v>58</v>
      </c>
      <c r="L569" s="28" t="s">
        <v>424</v>
      </c>
      <c r="M569" s="28" t="s">
        <v>14269</v>
      </c>
      <c r="N569" s="34" t="s">
        <v>426</v>
      </c>
      <c r="O569" s="28" t="s">
        <v>393</v>
      </c>
      <c r="P569" s="28" t="s">
        <v>257</v>
      </c>
      <c r="Q569" s="28" t="s">
        <v>3820</v>
      </c>
      <c r="R569" s="28">
        <v>-22.876857000000001</v>
      </c>
      <c r="S569" s="28">
        <v>-43.464961000000002</v>
      </c>
      <c r="T569" s="28" t="s">
        <v>59</v>
      </c>
      <c r="U569" s="28" t="s">
        <v>60</v>
      </c>
      <c r="V569" s="34">
        <v>34186</v>
      </c>
      <c r="W569" s="28" t="str">
        <f t="shared" ca="1" si="12"/>
        <v>MADURA</v>
      </c>
      <c r="X569" s="34" t="s">
        <v>615</v>
      </c>
      <c r="Y569" s="27" t="s">
        <v>616</v>
      </c>
      <c r="Z569" s="28" t="s">
        <v>16233</v>
      </c>
      <c r="AA569" s="28" t="s">
        <v>61</v>
      </c>
      <c r="AB569" s="27" t="s">
        <v>3821</v>
      </c>
      <c r="AC569" s="27" t="s">
        <v>16874</v>
      </c>
      <c r="AD569" s="27" t="s">
        <v>13785</v>
      </c>
      <c r="AE569" s="27" t="s">
        <v>3822</v>
      </c>
      <c r="AF569" s="28" t="s">
        <v>62</v>
      </c>
      <c r="AG569" s="28" t="s">
        <v>62</v>
      </c>
      <c r="AH569" s="27" t="s">
        <v>62</v>
      </c>
      <c r="AI569" s="27" t="s">
        <v>63</v>
      </c>
      <c r="AJ569" s="27" t="s">
        <v>64</v>
      </c>
      <c r="AK569" s="27" t="s">
        <v>405</v>
      </c>
      <c r="AL569" s="27" t="s">
        <v>429</v>
      </c>
      <c r="AM569" s="28" t="s">
        <v>1801</v>
      </c>
      <c r="AN569" s="28" t="s">
        <v>67</v>
      </c>
      <c r="AO569" s="28" t="s">
        <v>67</v>
      </c>
      <c r="AP569" s="27" t="s">
        <v>1461</v>
      </c>
      <c r="AQ569" s="27" t="s">
        <v>67</v>
      </c>
      <c r="AR569" s="28" t="s">
        <v>67</v>
      </c>
      <c r="AS569" s="28" t="s">
        <v>1461</v>
      </c>
      <c r="AT569" s="28" t="s">
        <v>57</v>
      </c>
      <c r="AU569" s="28" t="s">
        <v>57</v>
      </c>
      <c r="AV569" s="28">
        <v>3</v>
      </c>
      <c r="AW569" s="28" t="s">
        <v>68</v>
      </c>
      <c r="AX569" s="28">
        <v>906</v>
      </c>
      <c r="AY569" s="27">
        <v>153008643</v>
      </c>
      <c r="AZ569" s="28" t="s">
        <v>3823</v>
      </c>
      <c r="BA569" s="28">
        <v>3010500000</v>
      </c>
      <c r="BB569" s="28" t="s">
        <v>57</v>
      </c>
      <c r="BC569" s="36" t="s">
        <v>57</v>
      </c>
      <c r="BD569" s="28" t="s">
        <v>57</v>
      </c>
      <c r="BE569" s="36" t="s">
        <v>69</v>
      </c>
      <c r="BF569" s="28" t="s">
        <v>1612</v>
      </c>
      <c r="BG569" s="36">
        <v>45530</v>
      </c>
      <c r="BH569" s="27" t="s">
        <v>67</v>
      </c>
      <c r="BI569" s="28" t="s">
        <v>67</v>
      </c>
      <c r="BJ569" s="27" t="s">
        <v>67</v>
      </c>
      <c r="BK569" s="27" t="s">
        <v>57</v>
      </c>
    </row>
    <row r="570" spans="1:63" x14ac:dyDescent="0.25">
      <c r="A570" s="31" t="s">
        <v>1452</v>
      </c>
      <c r="B570" s="27">
        <v>492</v>
      </c>
      <c r="C570" s="27">
        <v>1056</v>
      </c>
      <c r="D570" s="28" t="s">
        <v>3824</v>
      </c>
      <c r="E570" s="28" t="s">
        <v>3825</v>
      </c>
      <c r="F570" s="27" t="s">
        <v>3819</v>
      </c>
      <c r="G570" s="28" t="s">
        <v>240</v>
      </c>
      <c r="H570" s="28" t="s">
        <v>107</v>
      </c>
      <c r="I570" s="28" t="s">
        <v>12286</v>
      </c>
      <c r="J570" s="28" t="s">
        <v>3762</v>
      </c>
      <c r="K570" s="28" t="s">
        <v>58</v>
      </c>
      <c r="L570" s="28" t="s">
        <v>424</v>
      </c>
      <c r="M570" s="28" t="s">
        <v>14838</v>
      </c>
      <c r="N570" s="34" t="s">
        <v>426</v>
      </c>
      <c r="O570" s="28" t="s">
        <v>393</v>
      </c>
      <c r="P570" s="28" t="s">
        <v>257</v>
      </c>
      <c r="Q570" s="28" t="s">
        <v>3826</v>
      </c>
      <c r="R570" s="28">
        <v>-22.876024000000001</v>
      </c>
      <c r="S570" s="28">
        <v>-43.464962999999997</v>
      </c>
      <c r="T570" s="28" t="s">
        <v>59</v>
      </c>
      <c r="U570" s="28" t="s">
        <v>60</v>
      </c>
      <c r="V570" s="34">
        <v>34284</v>
      </c>
      <c r="W570" s="28" t="str">
        <f t="shared" ca="1" si="12"/>
        <v>MADURA</v>
      </c>
      <c r="X570" s="34" t="s">
        <v>1458</v>
      </c>
      <c r="Y570" s="27" t="s">
        <v>616</v>
      </c>
      <c r="Z570" s="28" t="s">
        <v>16233</v>
      </c>
      <c r="AA570" s="28" t="s">
        <v>61</v>
      </c>
      <c r="AB570" s="27" t="s">
        <v>3827</v>
      </c>
      <c r="AC570" s="27" t="s">
        <v>16875</v>
      </c>
      <c r="AD570" s="27" t="s">
        <v>13786</v>
      </c>
      <c r="AE570" s="27" t="s">
        <v>3828</v>
      </c>
      <c r="AF570" s="28" t="s">
        <v>618</v>
      </c>
      <c r="AG570" s="28" t="s">
        <v>618</v>
      </c>
      <c r="AH570" s="27" t="s">
        <v>619</v>
      </c>
      <c r="AI570" s="27" t="s">
        <v>620</v>
      </c>
      <c r="AJ570" s="27" t="s">
        <v>64</v>
      </c>
      <c r="AK570" s="27" t="s">
        <v>405</v>
      </c>
      <c r="AL570" s="27" t="s">
        <v>429</v>
      </c>
      <c r="AM570" s="28" t="s">
        <v>429</v>
      </c>
      <c r="AN570" s="28" t="s">
        <v>67</v>
      </c>
      <c r="AO570" s="28" t="s">
        <v>67</v>
      </c>
      <c r="AP570" s="27" t="s">
        <v>1461</v>
      </c>
      <c r="AQ570" s="27" t="s">
        <v>67</v>
      </c>
      <c r="AR570" s="28" t="s">
        <v>67</v>
      </c>
      <c r="AS570" s="28" t="s">
        <v>1461</v>
      </c>
      <c r="AT570" s="28" t="s">
        <v>57</v>
      </c>
      <c r="AU570" s="28" t="s">
        <v>57</v>
      </c>
      <c r="AV570" s="28">
        <v>3</v>
      </c>
      <c r="AW570" s="28" t="s">
        <v>397</v>
      </c>
      <c r="AX570" s="28">
        <v>906</v>
      </c>
      <c r="AY570" s="27">
        <v>140032712</v>
      </c>
      <c r="AZ570" s="28" t="s">
        <v>3829</v>
      </c>
      <c r="BA570" s="28">
        <v>3010560000</v>
      </c>
      <c r="BB570" s="28" t="s">
        <v>57</v>
      </c>
      <c r="BC570" s="36" t="s">
        <v>57</v>
      </c>
      <c r="BD570" s="28" t="s">
        <v>57</v>
      </c>
      <c r="BE570" s="36" t="s">
        <v>69</v>
      </c>
      <c r="BF570" s="28" t="s">
        <v>12008</v>
      </c>
      <c r="BG570" s="36" t="s">
        <v>57</v>
      </c>
      <c r="BH570" s="27" t="s">
        <v>67</v>
      </c>
      <c r="BI570" s="28" t="s">
        <v>67</v>
      </c>
      <c r="BJ570" s="27" t="s">
        <v>67</v>
      </c>
      <c r="BK570" s="27" t="s">
        <v>57</v>
      </c>
    </row>
    <row r="571" spans="1:63" x14ac:dyDescent="0.25">
      <c r="A571" s="31" t="s">
        <v>1452</v>
      </c>
      <c r="B571" s="27">
        <v>492</v>
      </c>
      <c r="C571" s="27">
        <v>1129</v>
      </c>
      <c r="D571" s="28" t="s">
        <v>3830</v>
      </c>
      <c r="E571" s="28" t="s">
        <v>3831</v>
      </c>
      <c r="F571" s="27" t="s">
        <v>3819</v>
      </c>
      <c r="G571" s="28" t="s">
        <v>240</v>
      </c>
      <c r="H571" s="28" t="s">
        <v>107</v>
      </c>
      <c r="I571" s="28" t="s">
        <v>12286</v>
      </c>
      <c r="J571" s="28" t="s">
        <v>3762</v>
      </c>
      <c r="K571" s="28" t="s">
        <v>58</v>
      </c>
      <c r="L571" s="28" t="s">
        <v>424</v>
      </c>
      <c r="M571" s="28" t="s">
        <v>14839</v>
      </c>
      <c r="N571" s="34" t="s">
        <v>426</v>
      </c>
      <c r="O571" s="28" t="s">
        <v>393</v>
      </c>
      <c r="P571" s="28" t="s">
        <v>257</v>
      </c>
      <c r="Q571" s="28" t="s">
        <v>3820</v>
      </c>
      <c r="R571" s="28">
        <v>-22.875986000000001</v>
      </c>
      <c r="S571" s="28">
        <v>-43.464964999999999</v>
      </c>
      <c r="T571" s="28" t="s">
        <v>1609</v>
      </c>
      <c r="U571" s="28" t="s">
        <v>60</v>
      </c>
      <c r="V571" s="34">
        <v>36691</v>
      </c>
      <c r="W571" s="28" t="str">
        <f t="shared" ca="1" si="12"/>
        <v>MADURA</v>
      </c>
      <c r="X571" s="34" t="s">
        <v>615</v>
      </c>
      <c r="Y571" s="27" t="s">
        <v>616</v>
      </c>
      <c r="Z571" s="28" t="s">
        <v>16233</v>
      </c>
      <c r="AA571" s="28" t="s">
        <v>61</v>
      </c>
      <c r="AB571" s="27" t="s">
        <v>3832</v>
      </c>
      <c r="AC571" s="27" t="s">
        <v>16876</v>
      </c>
      <c r="AD571" s="27" t="s">
        <v>13787</v>
      </c>
      <c r="AE571" s="27" t="s">
        <v>3833</v>
      </c>
      <c r="AF571" s="28" t="s">
        <v>618</v>
      </c>
      <c r="AG571" s="28" t="s">
        <v>618</v>
      </c>
      <c r="AH571" s="27" t="s">
        <v>619</v>
      </c>
      <c r="AI571" s="27" t="s">
        <v>620</v>
      </c>
      <c r="AJ571" s="27" t="s">
        <v>64</v>
      </c>
      <c r="AK571" s="27" t="s">
        <v>405</v>
      </c>
      <c r="AL571" s="27" t="s">
        <v>429</v>
      </c>
      <c r="AM571" s="28" t="s">
        <v>429</v>
      </c>
      <c r="AN571" s="28" t="s">
        <v>67</v>
      </c>
      <c r="AO571" s="28" t="s">
        <v>67</v>
      </c>
      <c r="AP571" s="27" t="s">
        <v>1461</v>
      </c>
      <c r="AQ571" s="27" t="s">
        <v>67</v>
      </c>
      <c r="AR571" s="28" t="s">
        <v>67</v>
      </c>
      <c r="AS571" s="28" t="s">
        <v>67</v>
      </c>
      <c r="AT571" s="28">
        <v>9</v>
      </c>
      <c r="AU571" s="28" t="s">
        <v>57</v>
      </c>
      <c r="AV571" s="28">
        <v>3</v>
      </c>
      <c r="AW571" s="28" t="s">
        <v>397</v>
      </c>
      <c r="AX571" s="28">
        <v>906</v>
      </c>
      <c r="AY571" s="27">
        <v>128841835</v>
      </c>
      <c r="AZ571" s="28" t="s">
        <v>3834</v>
      </c>
      <c r="BA571" s="28">
        <v>3011290000</v>
      </c>
      <c r="BB571" s="28" t="s">
        <v>57</v>
      </c>
      <c r="BC571" s="36" t="s">
        <v>57</v>
      </c>
      <c r="BD571" s="28" t="s">
        <v>57</v>
      </c>
      <c r="BE571" s="36" t="s">
        <v>69</v>
      </c>
      <c r="BF571" s="28" t="s">
        <v>12008</v>
      </c>
      <c r="BG571" s="36" t="s">
        <v>57</v>
      </c>
      <c r="BH571" s="27" t="s">
        <v>67</v>
      </c>
      <c r="BI571" s="28" t="s">
        <v>67</v>
      </c>
      <c r="BJ571" s="27" t="s">
        <v>67</v>
      </c>
      <c r="BK571" s="27" t="s">
        <v>57</v>
      </c>
    </row>
    <row r="572" spans="1:63" x14ac:dyDescent="0.25">
      <c r="A572" s="31" t="s">
        <v>1452</v>
      </c>
      <c r="B572" s="27">
        <v>492</v>
      </c>
      <c r="C572" s="27">
        <v>1195</v>
      </c>
      <c r="D572" s="28" t="s">
        <v>3835</v>
      </c>
      <c r="E572" s="28" t="s">
        <v>3836</v>
      </c>
      <c r="F572" s="27" t="s">
        <v>3819</v>
      </c>
      <c r="G572" s="28" t="s">
        <v>240</v>
      </c>
      <c r="H572" s="28" t="s">
        <v>107</v>
      </c>
      <c r="I572" s="28" t="s">
        <v>12286</v>
      </c>
      <c r="J572" s="28" t="s">
        <v>3762</v>
      </c>
      <c r="K572" s="28" t="s">
        <v>58</v>
      </c>
      <c r="L572" s="28" t="s">
        <v>424</v>
      </c>
      <c r="M572" s="28" t="s">
        <v>14840</v>
      </c>
      <c r="N572" s="34" t="s">
        <v>426</v>
      </c>
      <c r="O572" s="28" t="s">
        <v>393</v>
      </c>
      <c r="P572" s="28" t="s">
        <v>257</v>
      </c>
      <c r="Q572" s="28" t="s">
        <v>3837</v>
      </c>
      <c r="R572" s="28">
        <v>-22.873007999999999</v>
      </c>
      <c r="S572" s="28">
        <v>-43.464925000000001</v>
      </c>
      <c r="T572" s="28" t="s">
        <v>59</v>
      </c>
      <c r="U572" s="28" t="s">
        <v>60</v>
      </c>
      <c r="V572" s="34">
        <v>38023</v>
      </c>
      <c r="W572" s="28" t="str">
        <f t="shared" ca="1" si="12"/>
        <v>MADURA</v>
      </c>
      <c r="X572" s="34" t="s">
        <v>1458</v>
      </c>
      <c r="Y572" s="27" t="s">
        <v>616</v>
      </c>
      <c r="Z572" s="28" t="s">
        <v>16233</v>
      </c>
      <c r="AA572" s="28" t="s">
        <v>61</v>
      </c>
      <c r="AB572" s="27" t="s">
        <v>3838</v>
      </c>
      <c r="AC572" s="27" t="s">
        <v>16877</v>
      </c>
      <c r="AD572" s="27" t="s">
        <v>13788</v>
      </c>
      <c r="AE572" s="27" t="s">
        <v>3839</v>
      </c>
      <c r="AF572" s="28" t="s">
        <v>618</v>
      </c>
      <c r="AG572" s="28" t="s">
        <v>618</v>
      </c>
      <c r="AH572" s="27" t="s">
        <v>618</v>
      </c>
      <c r="AI572" s="27" t="s">
        <v>63</v>
      </c>
      <c r="AJ572" s="27" t="s">
        <v>64</v>
      </c>
      <c r="AK572" s="27" t="s">
        <v>405</v>
      </c>
      <c r="AL572" s="27" t="s">
        <v>429</v>
      </c>
      <c r="AM572" s="28" t="s">
        <v>429</v>
      </c>
      <c r="AN572" s="28" t="s">
        <v>12285</v>
      </c>
      <c r="AO572" s="28" t="s">
        <v>67</v>
      </c>
      <c r="AP572" s="27" t="s">
        <v>1461</v>
      </c>
      <c r="AQ572" s="27" t="s">
        <v>67</v>
      </c>
      <c r="AR572" s="28" t="s">
        <v>67</v>
      </c>
      <c r="AS572" s="28" t="s">
        <v>1461</v>
      </c>
      <c r="AT572" s="28">
        <v>5</v>
      </c>
      <c r="AU572" s="28" t="s">
        <v>57</v>
      </c>
      <c r="AV572" s="28">
        <v>3</v>
      </c>
      <c r="AW572" s="28" t="s">
        <v>68</v>
      </c>
      <c r="AX572" s="28">
        <v>906</v>
      </c>
      <c r="AY572" s="27">
        <v>60012978</v>
      </c>
      <c r="AZ572" s="28" t="s">
        <v>3840</v>
      </c>
      <c r="BA572" s="28">
        <v>3011950000</v>
      </c>
      <c r="BB572" s="28" t="s">
        <v>57</v>
      </c>
      <c r="BC572" s="36" t="s">
        <v>57</v>
      </c>
      <c r="BD572" s="28" t="s">
        <v>57</v>
      </c>
      <c r="BE572" s="36" t="s">
        <v>69</v>
      </c>
      <c r="BF572" s="28" t="s">
        <v>12008</v>
      </c>
      <c r="BG572" s="36" t="s">
        <v>57</v>
      </c>
      <c r="BH572" s="27" t="s">
        <v>12285</v>
      </c>
      <c r="BI572" s="28" t="s">
        <v>67</v>
      </c>
      <c r="BJ572" s="27" t="s">
        <v>12285</v>
      </c>
      <c r="BK572" s="27" t="s">
        <v>57</v>
      </c>
    </row>
    <row r="573" spans="1:63" x14ac:dyDescent="0.25">
      <c r="A573" s="31" t="s">
        <v>1452</v>
      </c>
      <c r="B573" s="27">
        <v>492</v>
      </c>
      <c r="C573" s="27">
        <v>1507</v>
      </c>
      <c r="D573" s="28" t="s">
        <v>3841</v>
      </c>
      <c r="E573" s="28" t="s">
        <v>3842</v>
      </c>
      <c r="F573" s="27" t="s">
        <v>3819</v>
      </c>
      <c r="G573" s="28" t="s">
        <v>240</v>
      </c>
      <c r="H573" s="28" t="s">
        <v>107</v>
      </c>
      <c r="I573" s="28" t="s">
        <v>12286</v>
      </c>
      <c r="J573" s="28" t="s">
        <v>3762</v>
      </c>
      <c r="K573" s="28" t="s">
        <v>58</v>
      </c>
      <c r="L573" s="28" t="s">
        <v>424</v>
      </c>
      <c r="M573" s="28" t="s">
        <v>14841</v>
      </c>
      <c r="N573" s="34" t="s">
        <v>426</v>
      </c>
      <c r="O573" s="28" t="s">
        <v>393</v>
      </c>
      <c r="P573" s="28" t="s">
        <v>257</v>
      </c>
      <c r="Q573" s="28" t="s">
        <v>3843</v>
      </c>
      <c r="R573" s="28">
        <v>-22.878146000000001</v>
      </c>
      <c r="S573" s="28">
        <v>-43.467117000000002</v>
      </c>
      <c r="T573" s="28" t="s">
        <v>59</v>
      </c>
      <c r="U573" s="28" t="s">
        <v>60</v>
      </c>
      <c r="V573" s="34">
        <v>42487</v>
      </c>
      <c r="W573" s="28" t="str">
        <f t="shared" ca="1" si="12"/>
        <v>MADURA</v>
      </c>
      <c r="X573" s="34" t="s">
        <v>1458</v>
      </c>
      <c r="Y573" s="27" t="s">
        <v>616</v>
      </c>
      <c r="Z573" s="28" t="s">
        <v>16233</v>
      </c>
      <c r="AA573" s="28" t="s">
        <v>61</v>
      </c>
      <c r="AB573" s="27" t="s">
        <v>3844</v>
      </c>
      <c r="AC573" s="27" t="s">
        <v>16878</v>
      </c>
      <c r="AD573" s="27" t="s">
        <v>13789</v>
      </c>
      <c r="AE573" s="27" t="s">
        <v>3845</v>
      </c>
      <c r="AF573" s="28" t="s">
        <v>618</v>
      </c>
      <c r="AG573" s="28" t="s">
        <v>618</v>
      </c>
      <c r="AH573" s="27" t="s">
        <v>3853</v>
      </c>
      <c r="AI573" s="27" t="s">
        <v>63</v>
      </c>
      <c r="AJ573" s="27" t="s">
        <v>64</v>
      </c>
      <c r="AK573" s="27" t="s">
        <v>405</v>
      </c>
      <c r="AL573" s="27" t="s">
        <v>429</v>
      </c>
      <c r="AM573" s="28" t="s">
        <v>57</v>
      </c>
      <c r="AN573" s="28" t="s">
        <v>12285</v>
      </c>
      <c r="AO573" s="28" t="s">
        <v>12285</v>
      </c>
      <c r="AP573" s="27" t="s">
        <v>1461</v>
      </c>
      <c r="AQ573" s="27" t="s">
        <v>67</v>
      </c>
      <c r="AR573" s="28" t="s">
        <v>67</v>
      </c>
      <c r="AS573" s="28" t="s">
        <v>67</v>
      </c>
      <c r="AT573" s="28" t="s">
        <v>57</v>
      </c>
      <c r="AU573" s="28" t="s">
        <v>57</v>
      </c>
      <c r="AV573" s="28">
        <v>3</v>
      </c>
      <c r="AW573" s="28" t="s">
        <v>397</v>
      </c>
      <c r="AX573" s="28">
        <v>906</v>
      </c>
      <c r="AY573" s="27">
        <v>57234779</v>
      </c>
      <c r="AZ573" s="28" t="s">
        <v>3846</v>
      </c>
      <c r="BA573" s="28">
        <v>3015070000</v>
      </c>
      <c r="BB573" s="28" t="s">
        <v>57</v>
      </c>
      <c r="BC573" s="36" t="s">
        <v>57</v>
      </c>
      <c r="BD573" s="28" t="s">
        <v>57</v>
      </c>
      <c r="BE573" s="36" t="s">
        <v>69</v>
      </c>
      <c r="BF573" s="28" t="s">
        <v>12008</v>
      </c>
      <c r="BG573" s="36" t="s">
        <v>57</v>
      </c>
      <c r="BH573" s="27" t="s">
        <v>12285</v>
      </c>
      <c r="BI573" s="28" t="s">
        <v>67</v>
      </c>
      <c r="BJ573" s="27" t="s">
        <v>12285</v>
      </c>
      <c r="BK573" s="27" t="s">
        <v>57</v>
      </c>
    </row>
    <row r="574" spans="1:63" x14ac:dyDescent="0.25">
      <c r="A574" s="31" t="s">
        <v>1452</v>
      </c>
      <c r="B574" s="27">
        <v>483</v>
      </c>
      <c r="C574" s="27">
        <v>1829</v>
      </c>
      <c r="D574" s="28" t="s">
        <v>12085</v>
      </c>
      <c r="E574" s="28" t="s">
        <v>12428</v>
      </c>
      <c r="F574" s="27" t="s">
        <v>3819</v>
      </c>
      <c r="G574" s="28" t="s">
        <v>240</v>
      </c>
      <c r="H574" s="28" t="s">
        <v>107</v>
      </c>
      <c r="I574" s="28" t="s">
        <v>12286</v>
      </c>
      <c r="J574" s="28" t="s">
        <v>3762</v>
      </c>
      <c r="K574" s="28" t="s">
        <v>58</v>
      </c>
      <c r="L574" s="28" t="s">
        <v>240</v>
      </c>
      <c r="M574" s="28" t="s">
        <v>14842</v>
      </c>
      <c r="N574" s="34" t="s">
        <v>835</v>
      </c>
      <c r="O574" s="28" t="s">
        <v>393</v>
      </c>
      <c r="P574" s="28" t="s">
        <v>257</v>
      </c>
      <c r="Q574" s="28" t="s">
        <v>12034</v>
      </c>
      <c r="R574" s="28">
        <v>-22.880513000000001</v>
      </c>
      <c r="S574" s="28">
        <v>-43.102397000000003</v>
      </c>
      <c r="T574" s="28" t="s">
        <v>57</v>
      </c>
      <c r="U574" s="28" t="s">
        <v>60</v>
      </c>
      <c r="V574" s="34">
        <v>45381</v>
      </c>
      <c r="W574" s="28">
        <f t="shared" ca="1" si="12"/>
        <v>2024</v>
      </c>
      <c r="X574" s="34" t="s">
        <v>1458</v>
      </c>
      <c r="Y574" s="27" t="s">
        <v>616</v>
      </c>
      <c r="Z574" s="28" t="s">
        <v>16233</v>
      </c>
      <c r="AA574" s="28" t="s">
        <v>61</v>
      </c>
      <c r="AB574" s="27" t="s">
        <v>15998</v>
      </c>
      <c r="AC574" s="27" t="s">
        <v>15999</v>
      </c>
      <c r="AD574" s="27" t="s">
        <v>13790</v>
      </c>
      <c r="AE574" s="27" t="s">
        <v>12129</v>
      </c>
      <c r="AF574" s="28" t="s">
        <v>62</v>
      </c>
      <c r="AG574" s="28" t="s">
        <v>62</v>
      </c>
      <c r="AH574" s="27" t="s">
        <v>62</v>
      </c>
      <c r="AI574" s="27" t="s">
        <v>63</v>
      </c>
      <c r="AJ574" s="27" t="s">
        <v>12376</v>
      </c>
      <c r="AK574" s="27" t="s">
        <v>57</v>
      </c>
      <c r="AL574" s="27" t="s">
        <v>429</v>
      </c>
      <c r="AM574" s="28" t="s">
        <v>57</v>
      </c>
      <c r="AN574" s="28" t="s">
        <v>67</v>
      </c>
      <c r="AO574" s="28" t="s">
        <v>67</v>
      </c>
      <c r="AP574" s="27" t="s">
        <v>57</v>
      </c>
      <c r="AQ574" s="27" t="s">
        <v>57</v>
      </c>
      <c r="AR574" s="28" t="s">
        <v>57</v>
      </c>
      <c r="AS574" s="28" t="s">
        <v>57</v>
      </c>
      <c r="AT574" s="28" t="s">
        <v>57</v>
      </c>
      <c r="AU574" s="28" t="s">
        <v>57</v>
      </c>
      <c r="AV574" s="28" t="s">
        <v>57</v>
      </c>
      <c r="AW574" s="28" t="s">
        <v>57</v>
      </c>
      <c r="AX574" s="28">
        <v>906</v>
      </c>
      <c r="AY574" s="27">
        <v>14326375</v>
      </c>
      <c r="AZ574" s="28" t="s">
        <v>12130</v>
      </c>
      <c r="BA574" s="28">
        <v>3018290000</v>
      </c>
      <c r="BB574" s="28" t="s">
        <v>57</v>
      </c>
      <c r="BC574" s="36" t="s">
        <v>57</v>
      </c>
      <c r="BD574" s="28" t="s">
        <v>57</v>
      </c>
      <c r="BE574" s="36" t="s">
        <v>57</v>
      </c>
      <c r="BF574" s="28" t="s">
        <v>57</v>
      </c>
      <c r="BG574" s="36" t="s">
        <v>57</v>
      </c>
      <c r="BH574" s="27" t="s">
        <v>67</v>
      </c>
      <c r="BI574" s="28" t="s">
        <v>67</v>
      </c>
      <c r="BJ574" s="27" t="s">
        <v>67</v>
      </c>
      <c r="BK574" s="27" t="s">
        <v>57</v>
      </c>
    </row>
    <row r="575" spans="1:63" x14ac:dyDescent="0.25">
      <c r="A575" s="31" t="s">
        <v>1452</v>
      </c>
      <c r="B575" s="27">
        <v>435</v>
      </c>
      <c r="C575" s="27">
        <v>1517</v>
      </c>
      <c r="D575" s="28" t="s">
        <v>4320</v>
      </c>
      <c r="E575" s="28" t="s">
        <v>4321</v>
      </c>
      <c r="F575" s="27" t="s">
        <v>3819</v>
      </c>
      <c r="G575" s="28" t="s">
        <v>240</v>
      </c>
      <c r="H575" s="28" t="s">
        <v>107</v>
      </c>
      <c r="I575" s="28" t="s">
        <v>12286</v>
      </c>
      <c r="J575" s="28" t="s">
        <v>3762</v>
      </c>
      <c r="K575" s="28" t="s">
        <v>58</v>
      </c>
      <c r="L575" s="28" t="s">
        <v>240</v>
      </c>
      <c r="M575" s="28" t="s">
        <v>14843</v>
      </c>
      <c r="N575" s="34" t="s">
        <v>96</v>
      </c>
      <c r="O575" s="28" t="s">
        <v>4322</v>
      </c>
      <c r="P575" s="28" t="s">
        <v>257</v>
      </c>
      <c r="Q575" s="28" t="s">
        <v>4323</v>
      </c>
      <c r="R575" s="28">
        <v>-22.781395</v>
      </c>
      <c r="S575" s="28">
        <v>-43.433387000000003</v>
      </c>
      <c r="T575" s="28" t="s">
        <v>59</v>
      </c>
      <c r="U575" s="28" t="s">
        <v>60</v>
      </c>
      <c r="V575" s="34">
        <v>42643</v>
      </c>
      <c r="W575" s="28" t="str">
        <f t="shared" ca="1" si="12"/>
        <v>MADURA</v>
      </c>
      <c r="X575" s="34" t="s">
        <v>1762</v>
      </c>
      <c r="Y575" s="27" t="s">
        <v>616</v>
      </c>
      <c r="Z575" s="28" t="s">
        <v>16233</v>
      </c>
      <c r="AA575" s="28" t="s">
        <v>61</v>
      </c>
      <c r="AB575" s="27" t="s">
        <v>4324</v>
      </c>
      <c r="AC575" s="27" t="s">
        <v>16879</v>
      </c>
      <c r="AD575" s="27" t="s">
        <v>13791</v>
      </c>
      <c r="AE575" s="27" t="s">
        <v>4325</v>
      </c>
      <c r="AF575" s="28" t="s">
        <v>618</v>
      </c>
      <c r="AG575" s="28" t="s">
        <v>618</v>
      </c>
      <c r="AH575" s="27" t="s">
        <v>2393</v>
      </c>
      <c r="AI575" s="27" t="s">
        <v>63</v>
      </c>
      <c r="AJ575" s="27" t="s">
        <v>64</v>
      </c>
      <c r="AK575" s="27" t="s">
        <v>405</v>
      </c>
      <c r="AL575" s="27" t="s">
        <v>429</v>
      </c>
      <c r="AM575" s="28" t="s">
        <v>57</v>
      </c>
      <c r="AN575" s="28" t="s">
        <v>67</v>
      </c>
      <c r="AO575" s="28" t="s">
        <v>67</v>
      </c>
      <c r="AP575" s="27" t="s">
        <v>1461</v>
      </c>
      <c r="AQ575" s="27" t="s">
        <v>67</v>
      </c>
      <c r="AR575" s="28" t="s">
        <v>1461</v>
      </c>
      <c r="AS575" s="28" t="s">
        <v>1461</v>
      </c>
      <c r="AT575" s="28">
        <v>7</v>
      </c>
      <c r="AU575" s="28" t="s">
        <v>57</v>
      </c>
      <c r="AV575" s="28">
        <v>3</v>
      </c>
      <c r="AW575" s="28" t="s">
        <v>68</v>
      </c>
      <c r="AX575" s="28">
        <v>906</v>
      </c>
      <c r="AY575" s="27">
        <v>87338630</v>
      </c>
      <c r="AZ575" s="28" t="s">
        <v>4326</v>
      </c>
      <c r="BA575" s="28">
        <v>3015170000</v>
      </c>
      <c r="BB575" s="28" t="s">
        <v>57</v>
      </c>
      <c r="BC575" s="36" t="s">
        <v>57</v>
      </c>
      <c r="BD575" s="28" t="s">
        <v>57</v>
      </c>
      <c r="BE575" s="36" t="s">
        <v>69</v>
      </c>
      <c r="BF575" s="28" t="s">
        <v>12008</v>
      </c>
      <c r="BG575" s="36" t="s">
        <v>57</v>
      </c>
      <c r="BH575" s="27" t="s">
        <v>67</v>
      </c>
      <c r="BI575" s="28" t="s">
        <v>67</v>
      </c>
      <c r="BJ575" s="27" t="s">
        <v>67</v>
      </c>
      <c r="BK575" s="27" t="s">
        <v>57</v>
      </c>
    </row>
    <row r="576" spans="1:63" x14ac:dyDescent="0.25">
      <c r="A576" s="31" t="s">
        <v>1452</v>
      </c>
      <c r="B576" s="27">
        <v>956</v>
      </c>
      <c r="C576" s="27">
        <v>1665</v>
      </c>
      <c r="D576" s="28" t="s">
        <v>4327</v>
      </c>
      <c r="E576" s="28" t="s">
        <v>4328</v>
      </c>
      <c r="F576" s="27" t="s">
        <v>3819</v>
      </c>
      <c r="G576" s="28" t="s">
        <v>240</v>
      </c>
      <c r="H576" s="28" t="s">
        <v>107</v>
      </c>
      <c r="I576" s="28" t="s">
        <v>12286</v>
      </c>
      <c r="J576" s="28" t="s">
        <v>3762</v>
      </c>
      <c r="K576" s="28" t="s">
        <v>58</v>
      </c>
      <c r="L576" s="28" t="s">
        <v>240</v>
      </c>
      <c r="M576" s="28" t="s">
        <v>14844</v>
      </c>
      <c r="N576" s="34" t="s">
        <v>96</v>
      </c>
      <c r="O576" s="28" t="s">
        <v>4322</v>
      </c>
      <c r="P576" s="28" t="s">
        <v>257</v>
      </c>
      <c r="Q576" s="28" t="s">
        <v>4329</v>
      </c>
      <c r="R576" s="28">
        <v>-22.784980000000001</v>
      </c>
      <c r="S576" s="28">
        <v>-43.430309999999999</v>
      </c>
      <c r="T576" s="28" t="s">
        <v>59</v>
      </c>
      <c r="U576" s="28" t="s">
        <v>60</v>
      </c>
      <c r="V576" s="34">
        <v>44607</v>
      </c>
      <c r="W576" s="28" t="str">
        <f t="shared" ca="1" si="12"/>
        <v>MADURA</v>
      </c>
      <c r="X576" s="34" t="s">
        <v>615</v>
      </c>
      <c r="Y576" s="27" t="s">
        <v>616</v>
      </c>
      <c r="Z576" s="28" t="s">
        <v>16233</v>
      </c>
      <c r="AA576" s="28" t="s">
        <v>61</v>
      </c>
      <c r="AB576" s="27" t="s">
        <v>4330</v>
      </c>
      <c r="AC576" s="27" t="s">
        <v>16880</v>
      </c>
      <c r="AD576" s="27" t="s">
        <v>13792</v>
      </c>
      <c r="AE576" s="27" t="s">
        <v>4331</v>
      </c>
      <c r="AF576" s="28" t="s">
        <v>62</v>
      </c>
      <c r="AG576" s="28" t="s">
        <v>62</v>
      </c>
      <c r="AH576" s="27" t="s">
        <v>62</v>
      </c>
      <c r="AI576" s="27" t="s">
        <v>63</v>
      </c>
      <c r="AJ576" s="27" t="s">
        <v>64</v>
      </c>
      <c r="AK576" s="27" t="s">
        <v>65</v>
      </c>
      <c r="AL576" s="27" t="s">
        <v>429</v>
      </c>
      <c r="AM576" s="28" t="s">
        <v>429</v>
      </c>
      <c r="AN576" s="28" t="s">
        <v>12285</v>
      </c>
      <c r="AO576" s="28" t="s">
        <v>12285</v>
      </c>
      <c r="AP576" s="27" t="s">
        <v>1461</v>
      </c>
      <c r="AQ576" s="27" t="s">
        <v>67</v>
      </c>
      <c r="AR576" s="28" t="s">
        <v>1461</v>
      </c>
      <c r="AS576" s="28" t="s">
        <v>67</v>
      </c>
      <c r="AT576" s="28">
        <v>10</v>
      </c>
      <c r="AU576" s="28" t="s">
        <v>57</v>
      </c>
      <c r="AV576" s="28">
        <v>3</v>
      </c>
      <c r="AW576" s="28" t="s">
        <v>68</v>
      </c>
      <c r="AX576" s="28">
        <v>906</v>
      </c>
      <c r="AY576" s="27">
        <v>77002472</v>
      </c>
      <c r="AZ576" s="28" t="s">
        <v>802</v>
      </c>
      <c r="BA576" s="28">
        <v>3016650000</v>
      </c>
      <c r="BB576" s="28" t="s">
        <v>57</v>
      </c>
      <c r="BC576" s="36" t="s">
        <v>57</v>
      </c>
      <c r="BD576" s="28" t="s">
        <v>57</v>
      </c>
      <c r="BE576" s="36" t="s">
        <v>69</v>
      </c>
      <c r="BF576" s="28" t="s">
        <v>12008</v>
      </c>
      <c r="BG576" s="36" t="s">
        <v>57</v>
      </c>
      <c r="BH576" s="27" t="s">
        <v>12285</v>
      </c>
      <c r="BI576" s="28" t="s">
        <v>67</v>
      </c>
      <c r="BJ576" s="27" t="s">
        <v>12285</v>
      </c>
      <c r="BK576" s="27" t="s">
        <v>57</v>
      </c>
    </row>
    <row r="577" spans="1:63" x14ac:dyDescent="0.25">
      <c r="A577" s="31" t="s">
        <v>1452</v>
      </c>
      <c r="B577" s="27">
        <v>435</v>
      </c>
      <c r="C577" s="27">
        <v>1049</v>
      </c>
      <c r="D577" s="28" t="s">
        <v>4340</v>
      </c>
      <c r="E577" s="28" t="s">
        <v>4341</v>
      </c>
      <c r="F577" s="27" t="s">
        <v>3819</v>
      </c>
      <c r="G577" s="28" t="s">
        <v>240</v>
      </c>
      <c r="H577" s="28" t="s">
        <v>107</v>
      </c>
      <c r="I577" s="28" t="s">
        <v>12286</v>
      </c>
      <c r="J577" s="28" t="s">
        <v>3762</v>
      </c>
      <c r="K577" s="28" t="s">
        <v>58</v>
      </c>
      <c r="L577" s="28" t="s">
        <v>240</v>
      </c>
      <c r="M577" s="28" t="s">
        <v>14845</v>
      </c>
      <c r="N577" s="34" t="s">
        <v>4342</v>
      </c>
      <c r="O577" s="28" t="s">
        <v>4342</v>
      </c>
      <c r="P577" s="28" t="s">
        <v>257</v>
      </c>
      <c r="Q577" s="28" t="s">
        <v>4343</v>
      </c>
      <c r="R577" s="28">
        <v>-22.808024</v>
      </c>
      <c r="S577" s="28">
        <v>-43.417051999999998</v>
      </c>
      <c r="T577" s="28" t="s">
        <v>1609</v>
      </c>
      <c r="U577" s="28" t="s">
        <v>60</v>
      </c>
      <c r="V577" s="34">
        <v>34178</v>
      </c>
      <c r="W577" s="28" t="str">
        <f t="shared" ca="1" si="12"/>
        <v>MADURA</v>
      </c>
      <c r="X577" s="34" t="s">
        <v>615</v>
      </c>
      <c r="Y577" s="27" t="s">
        <v>616</v>
      </c>
      <c r="Z577" s="28" t="s">
        <v>16233</v>
      </c>
      <c r="AA577" s="28" t="s">
        <v>61</v>
      </c>
      <c r="AB577" s="27" t="s">
        <v>4344</v>
      </c>
      <c r="AC577" s="27" t="s">
        <v>16881</v>
      </c>
      <c r="AD577" s="27" t="s">
        <v>13793</v>
      </c>
      <c r="AE577" s="27" t="s">
        <v>4345</v>
      </c>
      <c r="AF577" s="28" t="s">
        <v>62</v>
      </c>
      <c r="AG577" s="28" t="s">
        <v>62</v>
      </c>
      <c r="AH577" s="27" t="s">
        <v>619</v>
      </c>
      <c r="AI577" s="27" t="s">
        <v>620</v>
      </c>
      <c r="AJ577" s="27" t="s">
        <v>64</v>
      </c>
      <c r="AK577" s="27" t="s">
        <v>65</v>
      </c>
      <c r="AL577" s="27" t="s">
        <v>429</v>
      </c>
      <c r="AM577" s="28" t="s">
        <v>1801</v>
      </c>
      <c r="AN577" s="28" t="s">
        <v>67</v>
      </c>
      <c r="AO577" s="28" t="s">
        <v>67</v>
      </c>
      <c r="AP577" s="27" t="s">
        <v>1461</v>
      </c>
      <c r="AQ577" s="27" t="s">
        <v>67</v>
      </c>
      <c r="AR577" s="28" t="s">
        <v>1461</v>
      </c>
      <c r="AS577" s="28" t="s">
        <v>1461</v>
      </c>
      <c r="AT577" s="28" t="s">
        <v>57</v>
      </c>
      <c r="AU577" s="28" t="s">
        <v>57</v>
      </c>
      <c r="AV577" s="28">
        <v>3</v>
      </c>
      <c r="AW577" s="28" t="s">
        <v>68</v>
      </c>
      <c r="AX577" s="28">
        <v>906</v>
      </c>
      <c r="AY577" s="27">
        <v>11956679</v>
      </c>
      <c r="AZ577" s="28" t="s">
        <v>4346</v>
      </c>
      <c r="BA577" s="28">
        <v>3010490000</v>
      </c>
      <c r="BB577" s="28" t="s">
        <v>57</v>
      </c>
      <c r="BC577" s="36" t="s">
        <v>57</v>
      </c>
      <c r="BD577" s="28" t="s">
        <v>57</v>
      </c>
      <c r="BE577" s="36" t="s">
        <v>69</v>
      </c>
      <c r="BF577" s="28" t="s">
        <v>12008</v>
      </c>
      <c r="BG577" s="36" t="s">
        <v>57</v>
      </c>
      <c r="BH577" s="27" t="s">
        <v>67</v>
      </c>
      <c r="BI577" s="28" t="s">
        <v>67</v>
      </c>
      <c r="BJ577" s="27" t="s">
        <v>67</v>
      </c>
      <c r="BK577" s="27" t="s">
        <v>57</v>
      </c>
    </row>
    <row r="578" spans="1:63" x14ac:dyDescent="0.25">
      <c r="A578" s="31" t="s">
        <v>1452</v>
      </c>
      <c r="B578" s="27">
        <v>435</v>
      </c>
      <c r="C578" s="27">
        <v>1099</v>
      </c>
      <c r="D578" s="28" t="s">
        <v>4347</v>
      </c>
      <c r="E578" s="28" t="s">
        <v>4348</v>
      </c>
      <c r="F578" s="27" t="s">
        <v>3819</v>
      </c>
      <c r="G578" s="28" t="s">
        <v>240</v>
      </c>
      <c r="H578" s="28" t="s">
        <v>107</v>
      </c>
      <c r="I578" s="28" t="s">
        <v>12286</v>
      </c>
      <c r="J578" s="28" t="s">
        <v>3762</v>
      </c>
      <c r="K578" s="28" t="s">
        <v>58</v>
      </c>
      <c r="L578" s="28" t="s">
        <v>240</v>
      </c>
      <c r="M578" s="28" t="s">
        <v>14846</v>
      </c>
      <c r="N578" s="34" t="s">
        <v>96</v>
      </c>
      <c r="O578" s="28" t="s">
        <v>4342</v>
      </c>
      <c r="P578" s="28" t="s">
        <v>257</v>
      </c>
      <c r="Q578" s="28" t="s">
        <v>4343</v>
      </c>
      <c r="R578" s="28">
        <v>-22.808392999999999</v>
      </c>
      <c r="S578" s="28">
        <v>-43.415900999999998</v>
      </c>
      <c r="T578" s="28" t="s">
        <v>59</v>
      </c>
      <c r="U578" s="28" t="s">
        <v>60</v>
      </c>
      <c r="V578" s="34">
        <v>35817</v>
      </c>
      <c r="W578" s="28" t="str">
        <f t="shared" ca="1" si="12"/>
        <v>MADURA</v>
      </c>
      <c r="X578" s="34" t="s">
        <v>615</v>
      </c>
      <c r="Y578" s="27" t="s">
        <v>616</v>
      </c>
      <c r="Z578" s="28" t="s">
        <v>16233</v>
      </c>
      <c r="AA578" s="28" t="s">
        <v>61</v>
      </c>
      <c r="AB578" s="27" t="s">
        <v>4349</v>
      </c>
      <c r="AC578" s="27" t="s">
        <v>16882</v>
      </c>
      <c r="AD578" s="27" t="s">
        <v>13794</v>
      </c>
      <c r="AE578" s="27" t="s">
        <v>4350</v>
      </c>
      <c r="AF578" s="28" t="s">
        <v>618</v>
      </c>
      <c r="AG578" s="28" t="s">
        <v>618</v>
      </c>
      <c r="AH578" s="27" t="s">
        <v>2814</v>
      </c>
      <c r="AI578" s="27" t="s">
        <v>63</v>
      </c>
      <c r="AJ578" s="27" t="s">
        <v>64</v>
      </c>
      <c r="AK578" s="27" t="s">
        <v>405</v>
      </c>
      <c r="AL578" s="27" t="s">
        <v>429</v>
      </c>
      <c r="AM578" s="28" t="s">
        <v>1801</v>
      </c>
      <c r="AN578" s="28" t="s">
        <v>67</v>
      </c>
      <c r="AO578" s="28" t="s">
        <v>67</v>
      </c>
      <c r="AP578" s="27" t="s">
        <v>1461</v>
      </c>
      <c r="AQ578" s="27" t="s">
        <v>67</v>
      </c>
      <c r="AR578" s="28" t="s">
        <v>1461</v>
      </c>
      <c r="AS578" s="28" t="s">
        <v>1461</v>
      </c>
      <c r="AT578" s="28" t="s">
        <v>57</v>
      </c>
      <c r="AU578" s="28" t="s">
        <v>57</v>
      </c>
      <c r="AV578" s="28">
        <v>3</v>
      </c>
      <c r="AW578" s="28" t="s">
        <v>397</v>
      </c>
      <c r="AX578" s="28">
        <v>906</v>
      </c>
      <c r="AY578" s="27">
        <v>87210359</v>
      </c>
      <c r="AZ578" s="28" t="s">
        <v>4351</v>
      </c>
      <c r="BA578" s="28">
        <v>3010990000</v>
      </c>
      <c r="BB578" s="28" t="s">
        <v>57</v>
      </c>
      <c r="BC578" s="36" t="s">
        <v>57</v>
      </c>
      <c r="BD578" s="28" t="s">
        <v>57</v>
      </c>
      <c r="BE578" s="36" t="s">
        <v>69</v>
      </c>
      <c r="BF578" s="28" t="s">
        <v>12008</v>
      </c>
      <c r="BG578" s="36" t="s">
        <v>57</v>
      </c>
      <c r="BH578" s="27" t="s">
        <v>67</v>
      </c>
      <c r="BI578" s="28" t="s">
        <v>67</v>
      </c>
      <c r="BJ578" s="27" t="s">
        <v>67</v>
      </c>
      <c r="BK578" s="27" t="s">
        <v>57</v>
      </c>
    </row>
    <row r="579" spans="1:63" x14ac:dyDescent="0.25">
      <c r="A579" s="31" t="s">
        <v>1452</v>
      </c>
      <c r="B579" s="27">
        <v>956</v>
      </c>
      <c r="C579" s="27">
        <v>1726</v>
      </c>
      <c r="D579" s="28" t="s">
        <v>4358</v>
      </c>
      <c r="E579" s="28" t="s">
        <v>4359</v>
      </c>
      <c r="F579" s="27" t="s">
        <v>3819</v>
      </c>
      <c r="G579" s="28" t="s">
        <v>240</v>
      </c>
      <c r="H579" s="28" t="s">
        <v>107</v>
      </c>
      <c r="I579" s="28" t="s">
        <v>12286</v>
      </c>
      <c r="J579" s="28" t="s">
        <v>3762</v>
      </c>
      <c r="K579" s="28" t="s">
        <v>58</v>
      </c>
      <c r="L579" s="28" t="s">
        <v>240</v>
      </c>
      <c r="M579" s="28" t="s">
        <v>14847</v>
      </c>
      <c r="N579" s="34" t="s">
        <v>96</v>
      </c>
      <c r="O579" s="28" t="s">
        <v>4342</v>
      </c>
      <c r="P579" s="28" t="s">
        <v>257</v>
      </c>
      <c r="Q579" s="28" t="s">
        <v>4360</v>
      </c>
      <c r="R579" s="28">
        <v>-22.810639999999999</v>
      </c>
      <c r="S579" s="28">
        <v>-43.420949999999998</v>
      </c>
      <c r="T579" s="28" t="s">
        <v>59</v>
      </c>
      <c r="U579" s="28" t="s">
        <v>60</v>
      </c>
      <c r="V579" s="34">
        <v>44573</v>
      </c>
      <c r="W579" s="28" t="str">
        <f t="shared" ca="1" si="12"/>
        <v>MADURA</v>
      </c>
      <c r="X579" s="34" t="s">
        <v>615</v>
      </c>
      <c r="Y579" s="27" t="s">
        <v>616</v>
      </c>
      <c r="Z579" s="28" t="s">
        <v>16233</v>
      </c>
      <c r="AA579" s="28" t="s">
        <v>61</v>
      </c>
      <c r="AB579" s="27" t="s">
        <v>4361</v>
      </c>
      <c r="AC579" s="27" t="s">
        <v>16883</v>
      </c>
      <c r="AD579" s="27" t="s">
        <v>13795</v>
      </c>
      <c r="AE579" s="27" t="s">
        <v>4362</v>
      </c>
      <c r="AF579" s="28" t="s">
        <v>62</v>
      </c>
      <c r="AG579" s="28" t="s">
        <v>62</v>
      </c>
      <c r="AH579" s="27" t="s">
        <v>62</v>
      </c>
      <c r="AI579" s="27" t="s">
        <v>63</v>
      </c>
      <c r="AJ579" s="27" t="s">
        <v>64</v>
      </c>
      <c r="AK579" s="27" t="s">
        <v>65</v>
      </c>
      <c r="AL579" s="27" t="s">
        <v>429</v>
      </c>
      <c r="AM579" s="28" t="s">
        <v>57</v>
      </c>
      <c r="AN579" s="28" t="s">
        <v>12285</v>
      </c>
      <c r="AO579" s="28" t="s">
        <v>67</v>
      </c>
      <c r="AP579" s="27" t="s">
        <v>1461</v>
      </c>
      <c r="AQ579" s="27" t="s">
        <v>67</v>
      </c>
      <c r="AR579" s="28" t="s">
        <v>1461</v>
      </c>
      <c r="AS579" s="28" t="s">
        <v>67</v>
      </c>
      <c r="AT579" s="28" t="s">
        <v>57</v>
      </c>
      <c r="AU579" s="28" t="s">
        <v>57</v>
      </c>
      <c r="AV579" s="28">
        <v>3</v>
      </c>
      <c r="AW579" s="28" t="s">
        <v>68</v>
      </c>
      <c r="AX579" s="28">
        <v>906</v>
      </c>
      <c r="AY579" s="27">
        <v>12298749</v>
      </c>
      <c r="AZ579" s="28" t="s">
        <v>4363</v>
      </c>
      <c r="BA579" s="28">
        <v>3017260000</v>
      </c>
      <c r="BB579" s="28" t="s">
        <v>57</v>
      </c>
      <c r="BC579" s="36" t="s">
        <v>57</v>
      </c>
      <c r="BD579" s="28" t="s">
        <v>57</v>
      </c>
      <c r="BE579" s="36" t="s">
        <v>69</v>
      </c>
      <c r="BF579" s="28" t="s">
        <v>12008</v>
      </c>
      <c r="BG579" s="36" t="s">
        <v>57</v>
      </c>
      <c r="BH579" s="27" t="s">
        <v>12285</v>
      </c>
      <c r="BI579" s="28" t="s">
        <v>67</v>
      </c>
      <c r="BJ579" s="27" t="s">
        <v>12285</v>
      </c>
      <c r="BK579" s="27" t="s">
        <v>57</v>
      </c>
    </row>
    <row r="580" spans="1:63" x14ac:dyDescent="0.25">
      <c r="A580" s="31" t="s">
        <v>1452</v>
      </c>
      <c r="B580" s="27">
        <v>956</v>
      </c>
      <c r="C580" s="27">
        <v>1728</v>
      </c>
      <c r="D580" s="28" t="s">
        <v>4364</v>
      </c>
      <c r="E580" s="28" t="s">
        <v>4365</v>
      </c>
      <c r="F580" s="27" t="s">
        <v>3819</v>
      </c>
      <c r="G580" s="28" t="s">
        <v>240</v>
      </c>
      <c r="H580" s="28" t="s">
        <v>107</v>
      </c>
      <c r="I580" s="28" t="s">
        <v>12286</v>
      </c>
      <c r="J580" s="28" t="s">
        <v>3762</v>
      </c>
      <c r="K580" s="28" t="s">
        <v>58</v>
      </c>
      <c r="L580" s="28" t="s">
        <v>240</v>
      </c>
      <c r="M580" s="28" t="s">
        <v>14848</v>
      </c>
      <c r="N580" s="34" t="s">
        <v>96</v>
      </c>
      <c r="O580" s="28" t="s">
        <v>4342</v>
      </c>
      <c r="P580" s="28" t="s">
        <v>257</v>
      </c>
      <c r="Q580" s="28" t="s">
        <v>4366</v>
      </c>
      <c r="R580" s="28">
        <v>-22.81016</v>
      </c>
      <c r="S580" s="28">
        <v>-43.414279999999998</v>
      </c>
      <c r="T580" s="28" t="s">
        <v>59</v>
      </c>
      <c r="U580" s="28" t="s">
        <v>60</v>
      </c>
      <c r="V580" s="34">
        <v>44632</v>
      </c>
      <c r="W580" s="28" t="str">
        <f t="shared" ca="1" si="12"/>
        <v>MADURA</v>
      </c>
      <c r="X580" s="34" t="s">
        <v>615</v>
      </c>
      <c r="Y580" s="27" t="s">
        <v>616</v>
      </c>
      <c r="Z580" s="28" t="s">
        <v>16233</v>
      </c>
      <c r="AA580" s="28" t="s">
        <v>61</v>
      </c>
      <c r="AB580" s="27" t="s">
        <v>57</v>
      </c>
      <c r="AC580" s="27" t="s">
        <v>57</v>
      </c>
      <c r="AD580" s="27" t="s">
        <v>13796</v>
      </c>
      <c r="AE580" s="27" t="s">
        <v>4367</v>
      </c>
      <c r="AF580" s="28" t="s">
        <v>62</v>
      </c>
      <c r="AG580" s="28" t="s">
        <v>62</v>
      </c>
      <c r="AH580" s="27" t="s">
        <v>62</v>
      </c>
      <c r="AI580" s="27" t="s">
        <v>63</v>
      </c>
      <c r="AJ580" s="27" t="s">
        <v>64</v>
      </c>
      <c r="AK580" s="27" t="s">
        <v>65</v>
      </c>
      <c r="AL580" s="27" t="s">
        <v>429</v>
      </c>
      <c r="AM580" s="28" t="s">
        <v>57</v>
      </c>
      <c r="AN580" s="28" t="s">
        <v>12285</v>
      </c>
      <c r="AO580" s="28" t="s">
        <v>12285</v>
      </c>
      <c r="AP580" s="27" t="s">
        <v>1461</v>
      </c>
      <c r="AQ580" s="27" t="s">
        <v>67</v>
      </c>
      <c r="AR580" s="28" t="s">
        <v>1461</v>
      </c>
      <c r="AS580" s="28" t="s">
        <v>1461</v>
      </c>
      <c r="AT580" s="28" t="s">
        <v>57</v>
      </c>
      <c r="AU580" s="28" t="s">
        <v>57</v>
      </c>
      <c r="AV580" s="28">
        <v>4</v>
      </c>
      <c r="AW580" s="28" t="s">
        <v>68</v>
      </c>
      <c r="AX580" s="28">
        <v>906</v>
      </c>
      <c r="AY580" s="27">
        <v>12298765</v>
      </c>
      <c r="AZ580" s="28" t="s">
        <v>4368</v>
      </c>
      <c r="BA580" s="28">
        <v>3017280000</v>
      </c>
      <c r="BB580" s="28" t="s">
        <v>57</v>
      </c>
      <c r="BC580" s="36" t="s">
        <v>57</v>
      </c>
      <c r="BD580" s="28" t="s">
        <v>57</v>
      </c>
      <c r="BE580" s="36" t="s">
        <v>69</v>
      </c>
      <c r="BF580" s="28" t="s">
        <v>12008</v>
      </c>
      <c r="BG580" s="36" t="s">
        <v>57</v>
      </c>
      <c r="BH580" s="27" t="s">
        <v>12285</v>
      </c>
      <c r="BI580" s="28" t="s">
        <v>67</v>
      </c>
      <c r="BJ580" s="27" t="s">
        <v>12285</v>
      </c>
      <c r="BK580" s="27" t="s">
        <v>57</v>
      </c>
    </row>
    <row r="581" spans="1:63" x14ac:dyDescent="0.25">
      <c r="A581" s="31" t="s">
        <v>1452</v>
      </c>
      <c r="B581" s="27">
        <v>495</v>
      </c>
      <c r="C581" s="27">
        <v>1628</v>
      </c>
      <c r="D581" s="28" t="s">
        <v>4454</v>
      </c>
      <c r="E581" s="28" t="s">
        <v>4455</v>
      </c>
      <c r="F581" s="27" t="s">
        <v>3819</v>
      </c>
      <c r="G581" s="28" t="s">
        <v>240</v>
      </c>
      <c r="H581" s="28" t="s">
        <v>107</v>
      </c>
      <c r="I581" s="28" t="s">
        <v>12286</v>
      </c>
      <c r="J581" s="28" t="s">
        <v>3762</v>
      </c>
      <c r="K581" s="28" t="s">
        <v>58</v>
      </c>
      <c r="L581" s="28" t="s">
        <v>424</v>
      </c>
      <c r="M581" s="28" t="s">
        <v>14849</v>
      </c>
      <c r="N581" s="34" t="s">
        <v>4456</v>
      </c>
      <c r="O581" s="28" t="s">
        <v>393</v>
      </c>
      <c r="P581" s="28" t="s">
        <v>257</v>
      </c>
      <c r="Q581" s="28" t="s">
        <v>4457</v>
      </c>
      <c r="R581" s="28">
        <v>-22.879284999999999</v>
      </c>
      <c r="S581" s="28">
        <v>-43.451658999999999</v>
      </c>
      <c r="T581" s="28" t="s">
        <v>59</v>
      </c>
      <c r="U581" s="28" t="s">
        <v>60</v>
      </c>
      <c r="V581" s="34">
        <v>44110</v>
      </c>
      <c r="W581" s="28" t="str">
        <f t="shared" ca="1" si="12"/>
        <v>MADURA</v>
      </c>
      <c r="X581" s="34" t="s">
        <v>318</v>
      </c>
      <c r="Y581" s="27" t="s">
        <v>319</v>
      </c>
      <c r="Z581" s="28" t="s">
        <v>16233</v>
      </c>
      <c r="AA581" s="28" t="s">
        <v>61</v>
      </c>
      <c r="AB581" s="27" t="s">
        <v>4458</v>
      </c>
      <c r="AC581" s="27" t="s">
        <v>16884</v>
      </c>
      <c r="AD581" s="27" t="s">
        <v>13797</v>
      </c>
      <c r="AE581" s="27" t="s">
        <v>4459</v>
      </c>
      <c r="AF581" s="28" t="s">
        <v>336</v>
      </c>
      <c r="AG581" s="28" t="s">
        <v>336</v>
      </c>
      <c r="AH581" s="27" t="s">
        <v>336</v>
      </c>
      <c r="AI581" s="27" t="s">
        <v>336</v>
      </c>
      <c r="AJ581" s="27" t="s">
        <v>64</v>
      </c>
      <c r="AK581" s="27" t="s">
        <v>65</v>
      </c>
      <c r="AL581" s="27" t="s">
        <v>429</v>
      </c>
      <c r="AM581" s="28" t="s">
        <v>429</v>
      </c>
      <c r="AN581" s="28" t="s">
        <v>12285</v>
      </c>
      <c r="AO581" s="28" t="s">
        <v>67</v>
      </c>
      <c r="AP581" s="27" t="s">
        <v>1461</v>
      </c>
      <c r="AQ581" s="27" t="s">
        <v>67</v>
      </c>
      <c r="AR581" s="28" t="s">
        <v>1461</v>
      </c>
      <c r="AS581" s="28" t="s">
        <v>67</v>
      </c>
      <c r="AT581" s="28">
        <v>10</v>
      </c>
      <c r="AU581" s="28" t="s">
        <v>57</v>
      </c>
      <c r="AV581" s="28">
        <v>3</v>
      </c>
      <c r="AW581" s="28" t="s">
        <v>397</v>
      </c>
      <c r="AX581" s="28">
        <v>906</v>
      </c>
      <c r="AY581" s="27">
        <v>58715908</v>
      </c>
      <c r="AZ581" s="28" t="s">
        <v>713</v>
      </c>
      <c r="BA581" s="28">
        <v>3016280000</v>
      </c>
      <c r="BB581" s="28" t="s">
        <v>57</v>
      </c>
      <c r="BC581" s="36" t="s">
        <v>57</v>
      </c>
      <c r="BD581" s="28" t="s">
        <v>57</v>
      </c>
      <c r="BE581" s="36" t="s">
        <v>69</v>
      </c>
      <c r="BF581" s="28" t="s">
        <v>12008</v>
      </c>
      <c r="BG581" s="36" t="s">
        <v>57</v>
      </c>
      <c r="BH581" s="27" t="s">
        <v>12285</v>
      </c>
      <c r="BI581" s="28" t="s">
        <v>67</v>
      </c>
      <c r="BJ581" s="27" t="s">
        <v>12285</v>
      </c>
      <c r="BK581" s="27" t="s">
        <v>57</v>
      </c>
    </row>
    <row r="582" spans="1:63" x14ac:dyDescent="0.25">
      <c r="A582" s="31" t="s">
        <v>1452</v>
      </c>
      <c r="B582" s="27">
        <v>492</v>
      </c>
      <c r="C582" s="27">
        <v>1127</v>
      </c>
      <c r="D582" s="28" t="s">
        <v>4600</v>
      </c>
      <c r="E582" s="28" t="s">
        <v>4601</v>
      </c>
      <c r="F582" s="27" t="s">
        <v>3819</v>
      </c>
      <c r="G582" s="28" t="s">
        <v>240</v>
      </c>
      <c r="H582" s="28" t="s">
        <v>107</v>
      </c>
      <c r="I582" s="28" t="s">
        <v>12286</v>
      </c>
      <c r="J582" s="28" t="s">
        <v>3762</v>
      </c>
      <c r="K582" s="28" t="s">
        <v>58</v>
      </c>
      <c r="L582" s="28" t="s">
        <v>424</v>
      </c>
      <c r="M582" s="28" t="s">
        <v>14850</v>
      </c>
      <c r="N582" s="34" t="s">
        <v>4602</v>
      </c>
      <c r="O582" s="28" t="s">
        <v>393</v>
      </c>
      <c r="P582" s="28" t="s">
        <v>257</v>
      </c>
      <c r="Q582" s="28" t="s">
        <v>4603</v>
      </c>
      <c r="R582" s="28">
        <v>-22.878049000000001</v>
      </c>
      <c r="S582" s="28">
        <v>-43.429011000000003</v>
      </c>
      <c r="T582" s="28" t="s">
        <v>1609</v>
      </c>
      <c r="U582" s="28" t="s">
        <v>60</v>
      </c>
      <c r="V582" s="34">
        <v>36579</v>
      </c>
      <c r="W582" s="28" t="str">
        <f t="shared" ca="1" si="12"/>
        <v>MADURA</v>
      </c>
      <c r="X582" s="34" t="s">
        <v>615</v>
      </c>
      <c r="Y582" s="27" t="s">
        <v>616</v>
      </c>
      <c r="Z582" s="28" t="s">
        <v>16233</v>
      </c>
      <c r="AA582" s="28" t="s">
        <v>61</v>
      </c>
      <c r="AB582" s="27" t="s">
        <v>4604</v>
      </c>
      <c r="AC582" s="27" t="s">
        <v>16885</v>
      </c>
      <c r="AD582" s="27" t="s">
        <v>13798</v>
      </c>
      <c r="AE582" s="27" t="s">
        <v>4605</v>
      </c>
      <c r="AF582" s="28" t="s">
        <v>336</v>
      </c>
      <c r="AG582" s="28" t="s">
        <v>336</v>
      </c>
      <c r="AH582" s="27" t="s">
        <v>336</v>
      </c>
      <c r="AI582" s="27" t="s">
        <v>336</v>
      </c>
      <c r="AJ582" s="27" t="s">
        <v>64</v>
      </c>
      <c r="AK582" s="27" t="s">
        <v>405</v>
      </c>
      <c r="AL582" s="27" t="s">
        <v>429</v>
      </c>
      <c r="AM582" s="28" t="s">
        <v>429</v>
      </c>
      <c r="AN582" s="28" t="s">
        <v>12285</v>
      </c>
      <c r="AO582" s="28" t="s">
        <v>67</v>
      </c>
      <c r="AP582" s="27" t="s">
        <v>1461</v>
      </c>
      <c r="AQ582" s="27" t="s">
        <v>67</v>
      </c>
      <c r="AR582" s="28" t="s">
        <v>1461</v>
      </c>
      <c r="AS582" s="28" t="s">
        <v>67</v>
      </c>
      <c r="AT582" s="28">
        <v>5</v>
      </c>
      <c r="AU582" s="28" t="s">
        <v>57</v>
      </c>
      <c r="AV582" s="28">
        <v>3</v>
      </c>
      <c r="AW582" s="28" t="s">
        <v>397</v>
      </c>
      <c r="AX582" s="28">
        <v>906</v>
      </c>
      <c r="AY582" s="27">
        <v>59812044</v>
      </c>
      <c r="AZ582" s="28" t="s">
        <v>4606</v>
      </c>
      <c r="BA582" s="28">
        <v>3011270000</v>
      </c>
      <c r="BB582" s="28" t="s">
        <v>57</v>
      </c>
      <c r="BC582" s="36" t="s">
        <v>57</v>
      </c>
      <c r="BD582" s="28" t="s">
        <v>57</v>
      </c>
      <c r="BE582" s="36" t="s">
        <v>69</v>
      </c>
      <c r="BF582" s="28" t="s">
        <v>12008</v>
      </c>
      <c r="BG582" s="36" t="s">
        <v>57</v>
      </c>
      <c r="BH582" s="27" t="s">
        <v>12285</v>
      </c>
      <c r="BI582" s="28" t="s">
        <v>67</v>
      </c>
      <c r="BJ582" s="27" t="s">
        <v>12285</v>
      </c>
      <c r="BK582" s="27" t="s">
        <v>57</v>
      </c>
    </row>
    <row r="583" spans="1:63" x14ac:dyDescent="0.25">
      <c r="A583" s="31" t="s">
        <v>1452</v>
      </c>
      <c r="B583" s="27">
        <v>492</v>
      </c>
      <c r="C583" s="27">
        <v>1128</v>
      </c>
      <c r="D583" s="28" t="s">
        <v>4607</v>
      </c>
      <c r="E583" s="28" t="s">
        <v>4608</v>
      </c>
      <c r="F583" s="27" t="s">
        <v>3819</v>
      </c>
      <c r="G583" s="28" t="s">
        <v>240</v>
      </c>
      <c r="H583" s="28" t="s">
        <v>107</v>
      </c>
      <c r="I583" s="28" t="s">
        <v>12286</v>
      </c>
      <c r="J583" s="28" t="s">
        <v>3762</v>
      </c>
      <c r="K583" s="28" t="s">
        <v>58</v>
      </c>
      <c r="L583" s="28" t="s">
        <v>424</v>
      </c>
      <c r="M583" s="28" t="s">
        <v>14851</v>
      </c>
      <c r="N583" s="34" t="s">
        <v>4602</v>
      </c>
      <c r="O583" s="28" t="s">
        <v>393</v>
      </c>
      <c r="P583" s="28" t="s">
        <v>257</v>
      </c>
      <c r="Q583" s="28" t="s">
        <v>4609</v>
      </c>
      <c r="R583" s="28">
        <v>-22.879441</v>
      </c>
      <c r="S583" s="28">
        <v>-43.428567000000001</v>
      </c>
      <c r="T583" s="28" t="s">
        <v>59</v>
      </c>
      <c r="U583" s="28" t="s">
        <v>60</v>
      </c>
      <c r="V583" s="34">
        <v>36630</v>
      </c>
      <c r="W583" s="28" t="str">
        <f t="shared" ca="1" si="12"/>
        <v>MADURA</v>
      </c>
      <c r="X583" s="34" t="s">
        <v>615</v>
      </c>
      <c r="Y583" s="27" t="s">
        <v>616</v>
      </c>
      <c r="Z583" s="28" t="s">
        <v>16233</v>
      </c>
      <c r="AA583" s="28" t="s">
        <v>61</v>
      </c>
      <c r="AB583" s="27" t="s">
        <v>4610</v>
      </c>
      <c r="AC583" s="27" t="s">
        <v>16886</v>
      </c>
      <c r="AD583" s="27" t="s">
        <v>13799</v>
      </c>
      <c r="AE583" s="27" t="s">
        <v>4611</v>
      </c>
      <c r="AF583" s="28" t="s">
        <v>618</v>
      </c>
      <c r="AG583" s="28" t="s">
        <v>618</v>
      </c>
      <c r="AH583" s="27" t="s">
        <v>619</v>
      </c>
      <c r="AI583" s="27" t="s">
        <v>620</v>
      </c>
      <c r="AJ583" s="27" t="s">
        <v>64</v>
      </c>
      <c r="AK583" s="27" t="s">
        <v>405</v>
      </c>
      <c r="AL583" s="27" t="s">
        <v>429</v>
      </c>
      <c r="AM583" s="28" t="s">
        <v>1801</v>
      </c>
      <c r="AN583" s="28" t="s">
        <v>67</v>
      </c>
      <c r="AO583" s="28" t="s">
        <v>67</v>
      </c>
      <c r="AP583" s="27" t="s">
        <v>1461</v>
      </c>
      <c r="AQ583" s="27" t="s">
        <v>67</v>
      </c>
      <c r="AR583" s="28" t="s">
        <v>67</v>
      </c>
      <c r="AS583" s="28" t="s">
        <v>1461</v>
      </c>
      <c r="AT583" s="28">
        <v>15</v>
      </c>
      <c r="AU583" s="28" t="s">
        <v>57</v>
      </c>
      <c r="AV583" s="28">
        <v>3</v>
      </c>
      <c r="AW583" s="28" t="s">
        <v>397</v>
      </c>
      <c r="AX583" s="28">
        <v>906</v>
      </c>
      <c r="AY583" s="27" t="s">
        <v>4612</v>
      </c>
      <c r="AZ583" s="28" t="s">
        <v>4613</v>
      </c>
      <c r="BA583" s="28">
        <v>3011280000</v>
      </c>
      <c r="BB583" s="28" t="s">
        <v>57</v>
      </c>
      <c r="BC583" s="36" t="s">
        <v>57</v>
      </c>
      <c r="BD583" s="28" t="s">
        <v>57</v>
      </c>
      <c r="BE583" s="36" t="s">
        <v>69</v>
      </c>
      <c r="BF583" s="28" t="s">
        <v>12008</v>
      </c>
      <c r="BG583" s="36" t="s">
        <v>57</v>
      </c>
      <c r="BH583" s="27" t="s">
        <v>67</v>
      </c>
      <c r="BI583" s="28" t="s">
        <v>67</v>
      </c>
      <c r="BJ583" s="27" t="s">
        <v>67</v>
      </c>
      <c r="BK583" s="27" t="s">
        <v>57</v>
      </c>
    </row>
    <row r="584" spans="1:63" x14ac:dyDescent="0.25">
      <c r="A584" s="31" t="s">
        <v>1452</v>
      </c>
      <c r="B584" s="27">
        <v>492</v>
      </c>
      <c r="C584" s="27">
        <v>1167</v>
      </c>
      <c r="D584" s="28" t="s">
        <v>4614</v>
      </c>
      <c r="E584" s="28" t="s">
        <v>4615</v>
      </c>
      <c r="F584" s="27" t="s">
        <v>3819</v>
      </c>
      <c r="G584" s="28" t="s">
        <v>240</v>
      </c>
      <c r="H584" s="28" t="s">
        <v>107</v>
      </c>
      <c r="I584" s="28" t="s">
        <v>12286</v>
      </c>
      <c r="J584" s="28" t="s">
        <v>3762</v>
      </c>
      <c r="K584" s="28" t="s">
        <v>58</v>
      </c>
      <c r="L584" s="28" t="s">
        <v>424</v>
      </c>
      <c r="M584" s="28" t="s">
        <v>14852</v>
      </c>
      <c r="N584" s="34" t="s">
        <v>4602</v>
      </c>
      <c r="O584" s="28" t="s">
        <v>393</v>
      </c>
      <c r="P584" s="28" t="s">
        <v>257</v>
      </c>
      <c r="Q584" s="28" t="s">
        <v>4603</v>
      </c>
      <c r="R584" s="28">
        <v>-22.878395000000001</v>
      </c>
      <c r="S584" s="28">
        <v>-43.433967000000003</v>
      </c>
      <c r="T584" s="28" t="s">
        <v>59</v>
      </c>
      <c r="U584" s="28" t="s">
        <v>60</v>
      </c>
      <c r="V584" s="34">
        <v>37405</v>
      </c>
      <c r="W584" s="28" t="str">
        <f t="shared" ca="1" si="12"/>
        <v>MADURA</v>
      </c>
      <c r="X584" s="34" t="s">
        <v>1458</v>
      </c>
      <c r="Y584" s="27" t="s">
        <v>616</v>
      </c>
      <c r="Z584" s="28" t="s">
        <v>16233</v>
      </c>
      <c r="AA584" s="28" t="s">
        <v>61</v>
      </c>
      <c r="AB584" s="27" t="s">
        <v>4616</v>
      </c>
      <c r="AC584" s="27" t="s">
        <v>16887</v>
      </c>
      <c r="AD584" s="27" t="s">
        <v>13800</v>
      </c>
      <c r="AE584" s="27" t="s">
        <v>4617</v>
      </c>
      <c r="AF584" s="28" t="s">
        <v>62</v>
      </c>
      <c r="AG584" s="28" t="s">
        <v>62</v>
      </c>
      <c r="AH584" s="27" t="s">
        <v>62</v>
      </c>
      <c r="AI584" s="27" t="s">
        <v>63</v>
      </c>
      <c r="AJ584" s="27" t="s">
        <v>64</v>
      </c>
      <c r="AK584" s="27" t="s">
        <v>405</v>
      </c>
      <c r="AL584" s="27" t="s">
        <v>429</v>
      </c>
      <c r="AM584" s="28" t="s">
        <v>429</v>
      </c>
      <c r="AN584" s="28" t="s">
        <v>67</v>
      </c>
      <c r="AO584" s="28" t="s">
        <v>67</v>
      </c>
      <c r="AP584" s="27" t="s">
        <v>1461</v>
      </c>
      <c r="AQ584" s="27" t="s">
        <v>67</v>
      </c>
      <c r="AR584" s="28" t="s">
        <v>1461</v>
      </c>
      <c r="AS584" s="28" t="s">
        <v>1461</v>
      </c>
      <c r="AT584" s="28">
        <v>7</v>
      </c>
      <c r="AU584" s="28" t="s">
        <v>57</v>
      </c>
      <c r="AV584" s="28">
        <v>3</v>
      </c>
      <c r="AW584" s="28" t="s">
        <v>397</v>
      </c>
      <c r="AX584" s="28">
        <v>906</v>
      </c>
      <c r="AY584" s="27">
        <v>63361167</v>
      </c>
      <c r="AZ584" s="28" t="s">
        <v>4618</v>
      </c>
      <c r="BA584" s="28">
        <v>3011670000</v>
      </c>
      <c r="BB584" s="28" t="s">
        <v>57</v>
      </c>
      <c r="BC584" s="36" t="s">
        <v>57</v>
      </c>
      <c r="BD584" s="28" t="s">
        <v>57</v>
      </c>
      <c r="BE584" s="36" t="s">
        <v>69</v>
      </c>
      <c r="BF584" s="28" t="s">
        <v>12008</v>
      </c>
      <c r="BG584" s="36" t="s">
        <v>57</v>
      </c>
      <c r="BH584" s="27" t="s">
        <v>67</v>
      </c>
      <c r="BI584" s="28" t="s">
        <v>67</v>
      </c>
      <c r="BJ584" s="27" t="s">
        <v>67</v>
      </c>
      <c r="BK584" s="27" t="s">
        <v>57</v>
      </c>
    </row>
    <row r="585" spans="1:63" x14ac:dyDescent="0.25">
      <c r="A585" s="31" t="s">
        <v>1452</v>
      </c>
      <c r="B585" s="27">
        <v>498</v>
      </c>
      <c r="C585" s="27">
        <v>1621</v>
      </c>
      <c r="D585" s="28" t="s">
        <v>4712</v>
      </c>
      <c r="E585" s="28" t="s">
        <v>4713</v>
      </c>
      <c r="F585" s="27" t="s">
        <v>3819</v>
      </c>
      <c r="G585" s="28" t="s">
        <v>240</v>
      </c>
      <c r="H585" s="28" t="s">
        <v>107</v>
      </c>
      <c r="I585" s="28" t="s">
        <v>12286</v>
      </c>
      <c r="J585" s="28" t="s">
        <v>3762</v>
      </c>
      <c r="K585" s="28" t="s">
        <v>58</v>
      </c>
      <c r="L585" s="28" t="s">
        <v>424</v>
      </c>
      <c r="M585" s="28" t="s">
        <v>14853</v>
      </c>
      <c r="N585" s="34" t="s">
        <v>426</v>
      </c>
      <c r="O585" s="28" t="s">
        <v>393</v>
      </c>
      <c r="P585" s="28" t="s">
        <v>257</v>
      </c>
      <c r="Q585" s="28" t="s">
        <v>4714</v>
      </c>
      <c r="R585" s="28">
        <v>-22.879168</v>
      </c>
      <c r="S585" s="28">
        <v>-43.467059999999996</v>
      </c>
      <c r="T585" s="28" t="s">
        <v>59</v>
      </c>
      <c r="U585" s="28" t="s">
        <v>60</v>
      </c>
      <c r="V585" s="34">
        <v>43741</v>
      </c>
      <c r="W585" s="28" t="str">
        <f t="shared" ca="1" si="12"/>
        <v>MADURA</v>
      </c>
      <c r="X585" s="34" t="s">
        <v>1762</v>
      </c>
      <c r="Y585" s="27" t="s">
        <v>616</v>
      </c>
      <c r="Z585" s="28" t="s">
        <v>16233</v>
      </c>
      <c r="AA585" s="28" t="s">
        <v>61</v>
      </c>
      <c r="AB585" s="27" t="s">
        <v>4715</v>
      </c>
      <c r="AC585" s="27" t="s">
        <v>16888</v>
      </c>
      <c r="AD585" s="27" t="s">
        <v>13801</v>
      </c>
      <c r="AE585" s="27" t="s">
        <v>4716</v>
      </c>
      <c r="AF585" s="28" t="s">
        <v>1942</v>
      </c>
      <c r="AG585" s="28" t="s">
        <v>1942</v>
      </c>
      <c r="AH585" s="27" t="s">
        <v>3518</v>
      </c>
      <c r="AI585" s="27" t="s">
        <v>63</v>
      </c>
      <c r="AJ585" s="27" t="s">
        <v>290</v>
      </c>
      <c r="AK585" s="27" t="s">
        <v>65</v>
      </c>
      <c r="AL585" s="27" t="s">
        <v>429</v>
      </c>
      <c r="AM585" s="28" t="s">
        <v>429</v>
      </c>
      <c r="AN585" s="28" t="s">
        <v>67</v>
      </c>
      <c r="AO585" s="28" t="s">
        <v>67</v>
      </c>
      <c r="AP585" s="27" t="s">
        <v>67</v>
      </c>
      <c r="AQ585" s="27" t="s">
        <v>67</v>
      </c>
      <c r="AR585" s="28" t="s">
        <v>67</v>
      </c>
      <c r="AS585" s="28" t="s">
        <v>1461</v>
      </c>
      <c r="AT585" s="28" t="s">
        <v>57</v>
      </c>
      <c r="AU585" s="28" t="s">
        <v>57</v>
      </c>
      <c r="AV585" s="28">
        <v>3</v>
      </c>
      <c r="AW585" s="28" t="s">
        <v>397</v>
      </c>
      <c r="AX585" s="28">
        <v>906</v>
      </c>
      <c r="AY585" s="27">
        <v>59887214</v>
      </c>
      <c r="AZ585" s="28" t="s">
        <v>545</v>
      </c>
      <c r="BA585" s="28">
        <v>3016210000</v>
      </c>
      <c r="BB585" s="28" t="s">
        <v>57</v>
      </c>
      <c r="BC585" s="36" t="s">
        <v>57</v>
      </c>
      <c r="BD585" s="28" t="s">
        <v>57</v>
      </c>
      <c r="BE585" s="36" t="s">
        <v>69</v>
      </c>
      <c r="BF585" s="28" t="s">
        <v>12008</v>
      </c>
      <c r="BG585" s="36" t="s">
        <v>57</v>
      </c>
      <c r="BH585" s="27" t="s">
        <v>67</v>
      </c>
      <c r="BI585" s="28" t="s">
        <v>67</v>
      </c>
      <c r="BJ585" s="27" t="s">
        <v>67</v>
      </c>
      <c r="BK585" s="27" t="s">
        <v>57</v>
      </c>
    </row>
    <row r="586" spans="1:63" x14ac:dyDescent="0.25">
      <c r="A586" s="31" t="s">
        <v>1452</v>
      </c>
      <c r="B586" s="27">
        <v>959</v>
      </c>
      <c r="C586" s="27">
        <v>236</v>
      </c>
      <c r="D586" s="28" t="s">
        <v>4970</v>
      </c>
      <c r="E586" s="28" t="s">
        <v>4971</v>
      </c>
      <c r="F586" s="27" t="s">
        <v>3819</v>
      </c>
      <c r="G586" s="28" t="s">
        <v>240</v>
      </c>
      <c r="H586" s="28" t="s">
        <v>107</v>
      </c>
      <c r="I586" s="28" t="s">
        <v>12286</v>
      </c>
      <c r="J586" s="28" t="s">
        <v>3762</v>
      </c>
      <c r="K586" s="28" t="s">
        <v>58</v>
      </c>
      <c r="L586" s="28" t="s">
        <v>424</v>
      </c>
      <c r="M586" s="28" t="s">
        <v>14854</v>
      </c>
      <c r="N586" s="34" t="s">
        <v>426</v>
      </c>
      <c r="O586" s="28" t="s">
        <v>393</v>
      </c>
      <c r="P586" s="28" t="s">
        <v>257</v>
      </c>
      <c r="Q586" s="28" t="s">
        <v>4972</v>
      </c>
      <c r="R586" s="28">
        <v>-22.875313999999999</v>
      </c>
      <c r="S586" s="28">
        <v>-43.477316000000002</v>
      </c>
      <c r="T586" s="28" t="s">
        <v>59</v>
      </c>
      <c r="U586" s="28" t="s">
        <v>60</v>
      </c>
      <c r="V586" s="34">
        <v>39604</v>
      </c>
      <c r="W586" s="28" t="str">
        <f t="shared" ca="1" si="12"/>
        <v>MADURA</v>
      </c>
      <c r="X586" s="34" t="s">
        <v>2586</v>
      </c>
      <c r="Y586" s="27" t="s">
        <v>616</v>
      </c>
      <c r="Z586" s="28" t="s">
        <v>16233</v>
      </c>
      <c r="AA586" s="28" t="s">
        <v>61</v>
      </c>
      <c r="AB586" s="27" t="s">
        <v>57</v>
      </c>
      <c r="AC586" s="27" t="s">
        <v>57</v>
      </c>
      <c r="AD586" s="27" t="s">
        <v>13802</v>
      </c>
      <c r="AE586" s="27" t="s">
        <v>4973</v>
      </c>
      <c r="AF586" s="28" t="s">
        <v>618</v>
      </c>
      <c r="AG586" s="28" t="s">
        <v>618</v>
      </c>
      <c r="AH586" s="27" t="s">
        <v>2814</v>
      </c>
      <c r="AI586" s="27" t="s">
        <v>63</v>
      </c>
      <c r="AJ586" s="27" t="s">
        <v>64</v>
      </c>
      <c r="AK586" s="27" t="s">
        <v>437</v>
      </c>
      <c r="AL586" s="27" t="s">
        <v>429</v>
      </c>
      <c r="AM586" s="28" t="s">
        <v>429</v>
      </c>
      <c r="AN586" s="28" t="s">
        <v>67</v>
      </c>
      <c r="AO586" s="28" t="s">
        <v>67</v>
      </c>
      <c r="AP586" s="27" t="s">
        <v>1461</v>
      </c>
      <c r="AQ586" s="27" t="s">
        <v>67</v>
      </c>
      <c r="AR586" s="28" t="s">
        <v>67</v>
      </c>
      <c r="AS586" s="28" t="s">
        <v>1461</v>
      </c>
      <c r="AT586" s="28" t="s">
        <v>57</v>
      </c>
      <c r="AU586" s="28" t="s">
        <v>57</v>
      </c>
      <c r="AV586" s="28">
        <v>3</v>
      </c>
      <c r="AW586" s="28" t="s">
        <v>397</v>
      </c>
      <c r="AX586" s="28">
        <v>906</v>
      </c>
      <c r="AY586" s="27">
        <v>84890073</v>
      </c>
      <c r="AZ586" s="28" t="s">
        <v>4974</v>
      </c>
      <c r="BA586" s="28">
        <v>3018810000</v>
      </c>
      <c r="BB586" s="28">
        <v>1881</v>
      </c>
      <c r="BC586" s="36">
        <v>45367</v>
      </c>
      <c r="BD586" s="28" t="s">
        <v>12398</v>
      </c>
      <c r="BE586" s="36" t="s">
        <v>69</v>
      </c>
      <c r="BF586" s="28" t="s">
        <v>12008</v>
      </c>
      <c r="BG586" s="36" t="s">
        <v>57</v>
      </c>
      <c r="BH586" s="27" t="s">
        <v>67</v>
      </c>
      <c r="BI586" s="28" t="s">
        <v>67</v>
      </c>
      <c r="BJ586" s="27" t="s">
        <v>67</v>
      </c>
      <c r="BK586" s="27" t="s">
        <v>57</v>
      </c>
    </row>
    <row r="587" spans="1:63" x14ac:dyDescent="0.25">
      <c r="A587" s="31" t="s">
        <v>1452</v>
      </c>
      <c r="B587" s="27">
        <v>959</v>
      </c>
      <c r="C587" s="27">
        <v>353</v>
      </c>
      <c r="D587" s="28" t="s">
        <v>4975</v>
      </c>
      <c r="E587" s="28" t="s">
        <v>4976</v>
      </c>
      <c r="F587" s="27" t="s">
        <v>3819</v>
      </c>
      <c r="G587" s="28" t="s">
        <v>240</v>
      </c>
      <c r="H587" s="28" t="s">
        <v>107</v>
      </c>
      <c r="I587" s="28" t="s">
        <v>12286</v>
      </c>
      <c r="J587" s="28" t="s">
        <v>3762</v>
      </c>
      <c r="K587" s="28" t="s">
        <v>58</v>
      </c>
      <c r="L587" s="28" t="s">
        <v>424</v>
      </c>
      <c r="M587" s="28" t="s">
        <v>14855</v>
      </c>
      <c r="N587" s="34" t="s">
        <v>426</v>
      </c>
      <c r="O587" s="28" t="s">
        <v>393</v>
      </c>
      <c r="P587" s="28" t="s">
        <v>257</v>
      </c>
      <c r="Q587" s="28" t="s">
        <v>4977</v>
      </c>
      <c r="R587" s="28">
        <v>-22.879557999999999</v>
      </c>
      <c r="S587" s="28">
        <v>-43.464798000000002</v>
      </c>
      <c r="T587" s="28" t="s">
        <v>59</v>
      </c>
      <c r="U587" s="28" t="s">
        <v>60</v>
      </c>
      <c r="V587" s="34">
        <v>40521</v>
      </c>
      <c r="W587" s="28" t="str">
        <f t="shared" ca="1" si="12"/>
        <v>MADURA</v>
      </c>
      <c r="X587" s="34" t="s">
        <v>615</v>
      </c>
      <c r="Y587" s="27" t="s">
        <v>616</v>
      </c>
      <c r="Z587" s="28" t="s">
        <v>16233</v>
      </c>
      <c r="AA587" s="28" t="s">
        <v>61</v>
      </c>
      <c r="AB587" s="27" t="s">
        <v>57</v>
      </c>
      <c r="AC587" s="27" t="s">
        <v>57</v>
      </c>
      <c r="AD587" s="27" t="s">
        <v>13803</v>
      </c>
      <c r="AE587" s="27" t="s">
        <v>4978</v>
      </c>
      <c r="AF587" s="28" t="s">
        <v>336</v>
      </c>
      <c r="AG587" s="28" t="s">
        <v>336</v>
      </c>
      <c r="AH587" s="27" t="s">
        <v>336</v>
      </c>
      <c r="AI587" s="27" t="s">
        <v>336</v>
      </c>
      <c r="AJ587" s="27" t="s">
        <v>64</v>
      </c>
      <c r="AK587" s="27" t="s">
        <v>437</v>
      </c>
      <c r="AL587" s="27" t="s">
        <v>429</v>
      </c>
      <c r="AM587" s="28" t="s">
        <v>429</v>
      </c>
      <c r="AN587" s="28" t="s">
        <v>67</v>
      </c>
      <c r="AO587" s="28" t="s">
        <v>67</v>
      </c>
      <c r="AP587" s="27" t="s">
        <v>1461</v>
      </c>
      <c r="AQ587" s="27" t="s">
        <v>67</v>
      </c>
      <c r="AR587" s="28" t="s">
        <v>67</v>
      </c>
      <c r="AS587" s="28" t="s">
        <v>1461</v>
      </c>
      <c r="AT587" s="28" t="s">
        <v>57</v>
      </c>
      <c r="AU587" s="28" t="s">
        <v>57</v>
      </c>
      <c r="AV587" s="28">
        <v>5</v>
      </c>
      <c r="AW587" s="28" t="s">
        <v>397</v>
      </c>
      <c r="AX587" s="28">
        <v>906</v>
      </c>
      <c r="AY587" s="27">
        <v>84918865</v>
      </c>
      <c r="AZ587" s="28" t="s">
        <v>4979</v>
      </c>
      <c r="BA587" s="28">
        <v>3018840000</v>
      </c>
      <c r="BB587" s="28">
        <v>1884</v>
      </c>
      <c r="BC587" s="36">
        <v>45367</v>
      </c>
      <c r="BD587" s="28" t="s">
        <v>3920</v>
      </c>
      <c r="BE587" s="36" t="s">
        <v>69</v>
      </c>
      <c r="BF587" s="28" t="s">
        <v>12008</v>
      </c>
      <c r="BG587" s="36" t="s">
        <v>57</v>
      </c>
      <c r="BH587" s="27" t="s">
        <v>67</v>
      </c>
      <c r="BI587" s="28" t="s">
        <v>67</v>
      </c>
      <c r="BJ587" s="27" t="s">
        <v>67</v>
      </c>
      <c r="BK587" s="27" t="s">
        <v>57</v>
      </c>
    </row>
    <row r="588" spans="1:63" x14ac:dyDescent="0.25">
      <c r="A588" s="31" t="s">
        <v>1452</v>
      </c>
      <c r="B588" s="27">
        <v>223</v>
      </c>
      <c r="C588" s="27">
        <v>349</v>
      </c>
      <c r="D588" s="28" t="s">
        <v>4980</v>
      </c>
      <c r="E588" s="28" t="s">
        <v>4981</v>
      </c>
      <c r="F588" s="27" t="s">
        <v>3819</v>
      </c>
      <c r="G588" s="28" t="s">
        <v>240</v>
      </c>
      <c r="H588" s="28" t="s">
        <v>107</v>
      </c>
      <c r="I588" s="28" t="s">
        <v>12286</v>
      </c>
      <c r="J588" s="28" t="s">
        <v>3762</v>
      </c>
      <c r="K588" s="28" t="s">
        <v>58</v>
      </c>
      <c r="L588" s="28" t="s">
        <v>240</v>
      </c>
      <c r="M588" s="28" t="s">
        <v>14856</v>
      </c>
      <c r="N588" s="34" t="s">
        <v>96</v>
      </c>
      <c r="O588" s="28" t="s">
        <v>4342</v>
      </c>
      <c r="P588" s="28" t="s">
        <v>257</v>
      </c>
      <c r="Q588" s="28" t="s">
        <v>4982</v>
      </c>
      <c r="R588" s="28">
        <v>-22.809671999999999</v>
      </c>
      <c r="S588" s="28">
        <v>-43.417230000000004</v>
      </c>
      <c r="T588" s="28" t="s">
        <v>59</v>
      </c>
      <c r="U588" s="28" t="s">
        <v>60</v>
      </c>
      <c r="V588" s="34">
        <v>40635</v>
      </c>
      <c r="W588" s="28" t="str">
        <f t="shared" ca="1" si="12"/>
        <v>MADURA</v>
      </c>
      <c r="X588" s="34" t="s">
        <v>615</v>
      </c>
      <c r="Y588" s="27" t="s">
        <v>616</v>
      </c>
      <c r="Z588" s="28" t="s">
        <v>16233</v>
      </c>
      <c r="AA588" s="28" t="s">
        <v>61</v>
      </c>
      <c r="AB588" s="27" t="s">
        <v>57</v>
      </c>
      <c r="AC588" s="27" t="s">
        <v>57</v>
      </c>
      <c r="AD588" s="27" t="s">
        <v>13804</v>
      </c>
      <c r="AE588" s="27" t="s">
        <v>4983</v>
      </c>
      <c r="AF588" s="28" t="s">
        <v>62</v>
      </c>
      <c r="AG588" s="28" t="s">
        <v>62</v>
      </c>
      <c r="AH588" s="27" t="s">
        <v>62</v>
      </c>
      <c r="AI588" s="27" t="s">
        <v>63</v>
      </c>
      <c r="AJ588" s="27" t="s">
        <v>64</v>
      </c>
      <c r="AK588" s="27" t="s">
        <v>405</v>
      </c>
      <c r="AL588" s="27" t="s">
        <v>429</v>
      </c>
      <c r="AM588" s="28" t="s">
        <v>429</v>
      </c>
      <c r="AN588" s="28" t="s">
        <v>67</v>
      </c>
      <c r="AO588" s="28" t="s">
        <v>67</v>
      </c>
      <c r="AP588" s="27" t="s">
        <v>1461</v>
      </c>
      <c r="AQ588" s="27" t="s">
        <v>67</v>
      </c>
      <c r="AR588" s="28" t="s">
        <v>1461</v>
      </c>
      <c r="AS588" s="28" t="s">
        <v>1461</v>
      </c>
      <c r="AT588" s="28" t="s">
        <v>57</v>
      </c>
      <c r="AU588" s="28" t="s">
        <v>57</v>
      </c>
      <c r="AV588" s="28">
        <v>3</v>
      </c>
      <c r="AW588" s="28" t="s">
        <v>397</v>
      </c>
      <c r="AX588" s="28">
        <v>906</v>
      </c>
      <c r="AY588" s="27">
        <v>85247689</v>
      </c>
      <c r="AZ588" s="28" t="s">
        <v>4984</v>
      </c>
      <c r="BA588" s="28">
        <v>3018820000</v>
      </c>
      <c r="BB588" s="28">
        <v>1882</v>
      </c>
      <c r="BC588" s="36">
        <v>45367</v>
      </c>
      <c r="BD588" s="28" t="s">
        <v>12396</v>
      </c>
      <c r="BE588" s="36" t="s">
        <v>69</v>
      </c>
      <c r="BF588" s="28" t="s">
        <v>12008</v>
      </c>
      <c r="BG588" s="36" t="s">
        <v>57</v>
      </c>
      <c r="BH588" s="27" t="s">
        <v>67</v>
      </c>
      <c r="BI588" s="28" t="s">
        <v>67</v>
      </c>
      <c r="BJ588" s="27" t="s">
        <v>67</v>
      </c>
      <c r="BK588" s="27" t="s">
        <v>57</v>
      </c>
    </row>
    <row r="589" spans="1:63" x14ac:dyDescent="0.25">
      <c r="A589" s="31" t="s">
        <v>1452</v>
      </c>
      <c r="B589" s="27">
        <v>492</v>
      </c>
      <c r="C589" s="27">
        <v>1837</v>
      </c>
      <c r="D589" s="28" t="s">
        <v>12307</v>
      </c>
      <c r="E589" s="28" t="s">
        <v>12332</v>
      </c>
      <c r="F589" s="27" t="s">
        <v>3916</v>
      </c>
      <c r="G589" s="28" t="s">
        <v>240</v>
      </c>
      <c r="H589" s="28" t="s">
        <v>107</v>
      </c>
      <c r="I589" s="28" t="s">
        <v>16338</v>
      </c>
      <c r="J589" s="28" t="s">
        <v>3762</v>
      </c>
      <c r="K589" s="28" t="s">
        <v>58</v>
      </c>
      <c r="L589" s="28" t="s">
        <v>57</v>
      </c>
      <c r="M589" s="28" t="s">
        <v>14857</v>
      </c>
      <c r="N589" s="34" t="s">
        <v>14858</v>
      </c>
      <c r="O589" s="28" t="s">
        <v>393</v>
      </c>
      <c r="P589" s="28" t="s">
        <v>257</v>
      </c>
      <c r="Q589" s="28" t="s">
        <v>12419</v>
      </c>
      <c r="R589" s="28" t="s">
        <v>57</v>
      </c>
      <c r="S589" s="28" t="s">
        <v>57</v>
      </c>
      <c r="T589" s="28" t="s">
        <v>57</v>
      </c>
      <c r="U589" s="28" t="s">
        <v>60</v>
      </c>
      <c r="V589" s="34">
        <v>45470</v>
      </c>
      <c r="W589" s="28">
        <f t="shared" ca="1" si="12"/>
        <v>2024</v>
      </c>
      <c r="X589" s="34" t="s">
        <v>2048</v>
      </c>
      <c r="Y589" s="27" t="s">
        <v>319</v>
      </c>
      <c r="Z589" s="28" t="s">
        <v>16233</v>
      </c>
      <c r="AA589" s="28" t="s">
        <v>61</v>
      </c>
      <c r="AB589" s="27" t="s">
        <v>16000</v>
      </c>
      <c r="AC589" s="27" t="s">
        <v>16001</v>
      </c>
      <c r="AD589" s="27" t="s">
        <v>16002</v>
      </c>
      <c r="AE589" s="27" t="s">
        <v>12421</v>
      </c>
      <c r="AF589" s="28" t="s">
        <v>62</v>
      </c>
      <c r="AG589" s="28" t="s">
        <v>62</v>
      </c>
      <c r="AH589" s="27" t="s">
        <v>62</v>
      </c>
      <c r="AI589" s="27" t="s">
        <v>63</v>
      </c>
      <c r="AJ589" s="27" t="s">
        <v>64</v>
      </c>
      <c r="AK589" s="27" t="s">
        <v>57</v>
      </c>
      <c r="AL589" s="27" t="s">
        <v>429</v>
      </c>
      <c r="AM589" s="28" t="s">
        <v>429</v>
      </c>
      <c r="AN589" s="28" t="s">
        <v>12285</v>
      </c>
      <c r="AO589" s="28" t="s">
        <v>67</v>
      </c>
      <c r="AP589" s="27" t="s">
        <v>57</v>
      </c>
      <c r="AQ589" s="27" t="s">
        <v>57</v>
      </c>
      <c r="AR589" s="28" t="s">
        <v>57</v>
      </c>
      <c r="AS589" s="28" t="s">
        <v>57</v>
      </c>
      <c r="AT589" s="28" t="s">
        <v>57</v>
      </c>
      <c r="AU589" s="28" t="s">
        <v>57</v>
      </c>
      <c r="AV589" s="28" t="s">
        <v>57</v>
      </c>
      <c r="AW589" s="28" t="s">
        <v>57</v>
      </c>
      <c r="AX589" s="28" t="s">
        <v>57</v>
      </c>
      <c r="AY589" s="27">
        <v>85247689</v>
      </c>
      <c r="AZ589" s="28" t="s">
        <v>4022</v>
      </c>
      <c r="BA589" s="28">
        <v>3018370000</v>
      </c>
      <c r="BB589" s="28" t="s">
        <v>57</v>
      </c>
      <c r="BC589" s="36" t="s">
        <v>57</v>
      </c>
      <c r="BD589" s="28" t="s">
        <v>57</v>
      </c>
      <c r="BE589" s="36" t="s">
        <v>57</v>
      </c>
      <c r="BF589" s="28" t="s">
        <v>57</v>
      </c>
      <c r="BG589" s="36" t="s">
        <v>57</v>
      </c>
      <c r="BH589" s="27" t="s">
        <v>67</v>
      </c>
      <c r="BI589" s="28" t="s">
        <v>67</v>
      </c>
      <c r="BJ589" s="27" t="s">
        <v>12285</v>
      </c>
      <c r="BK589" s="27" t="s">
        <v>57</v>
      </c>
    </row>
    <row r="590" spans="1:63" x14ac:dyDescent="0.25">
      <c r="A590" s="31" t="s">
        <v>1452</v>
      </c>
      <c r="B590" s="27">
        <v>657</v>
      </c>
      <c r="C590" s="27">
        <v>1649</v>
      </c>
      <c r="D590" s="28" t="s">
        <v>3922</v>
      </c>
      <c r="E590" s="28" t="s">
        <v>3923</v>
      </c>
      <c r="F590" s="27" t="s">
        <v>3916</v>
      </c>
      <c r="G590" s="28" t="s">
        <v>240</v>
      </c>
      <c r="H590" s="28" t="s">
        <v>107</v>
      </c>
      <c r="I590" s="28" t="s">
        <v>16338</v>
      </c>
      <c r="J590" s="28" t="s">
        <v>3762</v>
      </c>
      <c r="K590" s="28" t="s">
        <v>58</v>
      </c>
      <c r="L590" s="28" t="s">
        <v>424</v>
      </c>
      <c r="M590" s="28" t="s">
        <v>3924</v>
      </c>
      <c r="N590" s="34" t="s">
        <v>462</v>
      </c>
      <c r="O590" s="28" t="s">
        <v>393</v>
      </c>
      <c r="P590" s="28" t="s">
        <v>257</v>
      </c>
      <c r="Q590" s="28" t="s">
        <v>3925</v>
      </c>
      <c r="R590" s="28">
        <v>-22.893619999999999</v>
      </c>
      <c r="S590" s="28">
        <v>-43.561439999999997</v>
      </c>
      <c r="T590" s="28" t="s">
        <v>59</v>
      </c>
      <c r="U590" s="28" t="s">
        <v>60</v>
      </c>
      <c r="V590" s="34">
        <v>44519</v>
      </c>
      <c r="W590" s="28" t="str">
        <f t="shared" ca="1" si="12"/>
        <v>MADURA</v>
      </c>
      <c r="X590" s="34" t="s">
        <v>615</v>
      </c>
      <c r="Y590" s="27" t="s">
        <v>616</v>
      </c>
      <c r="Z590" s="28" t="s">
        <v>16233</v>
      </c>
      <c r="AA590" s="28" t="s">
        <v>61</v>
      </c>
      <c r="AB590" s="27" t="s">
        <v>3926</v>
      </c>
      <c r="AC590" s="27" t="s">
        <v>16889</v>
      </c>
      <c r="AD590" s="27" t="s">
        <v>13805</v>
      </c>
      <c r="AE590" s="27" t="s">
        <v>3927</v>
      </c>
      <c r="AF590" s="28" t="s">
        <v>62</v>
      </c>
      <c r="AG590" s="28" t="s">
        <v>62</v>
      </c>
      <c r="AH590" s="27" t="s">
        <v>62</v>
      </c>
      <c r="AI590" s="27" t="s">
        <v>63</v>
      </c>
      <c r="AJ590" s="27" t="s">
        <v>64</v>
      </c>
      <c r="AK590" s="27" t="s">
        <v>65</v>
      </c>
      <c r="AL590" s="27" t="s">
        <v>429</v>
      </c>
      <c r="AM590" s="28" t="s">
        <v>1801</v>
      </c>
      <c r="AN590" s="28" t="s">
        <v>12285</v>
      </c>
      <c r="AO590" s="28" t="s">
        <v>67</v>
      </c>
      <c r="AP590" s="27" t="s">
        <v>1461</v>
      </c>
      <c r="AQ590" s="27" t="s">
        <v>67</v>
      </c>
      <c r="AR590" s="28" t="s">
        <v>67</v>
      </c>
      <c r="AS590" s="28" t="s">
        <v>1461</v>
      </c>
      <c r="AT590" s="28">
        <v>8</v>
      </c>
      <c r="AU590" s="28" t="s">
        <v>57</v>
      </c>
      <c r="AV590" s="28">
        <v>4</v>
      </c>
      <c r="AW590" s="28" t="s">
        <v>68</v>
      </c>
      <c r="AX590" s="28">
        <v>906</v>
      </c>
      <c r="AY590" s="27">
        <v>85749986</v>
      </c>
      <c r="AZ590" s="28" t="s">
        <v>438</v>
      </c>
      <c r="BA590" s="28">
        <v>3016490000</v>
      </c>
      <c r="BB590" s="28" t="s">
        <v>57</v>
      </c>
      <c r="BC590" s="36" t="s">
        <v>57</v>
      </c>
      <c r="BD590" s="28" t="s">
        <v>57</v>
      </c>
      <c r="BE590" s="36" t="s">
        <v>69</v>
      </c>
      <c r="BF590" s="28" t="s">
        <v>12008</v>
      </c>
      <c r="BG590" s="36" t="s">
        <v>57</v>
      </c>
      <c r="BH590" s="27" t="s">
        <v>12285</v>
      </c>
      <c r="BI590" s="28" t="s">
        <v>67</v>
      </c>
      <c r="BJ590" s="27" t="s">
        <v>12285</v>
      </c>
      <c r="BK590" s="27" t="s">
        <v>57</v>
      </c>
    </row>
    <row r="591" spans="1:63" x14ac:dyDescent="0.25">
      <c r="A591" s="31" t="s">
        <v>1452</v>
      </c>
      <c r="B591" s="27">
        <v>657</v>
      </c>
      <c r="C591" s="27">
        <v>1659</v>
      </c>
      <c r="D591" s="28" t="s">
        <v>3928</v>
      </c>
      <c r="E591" s="28" t="s">
        <v>3929</v>
      </c>
      <c r="F591" s="27" t="s">
        <v>3916</v>
      </c>
      <c r="G591" s="28" t="s">
        <v>240</v>
      </c>
      <c r="H591" s="28" t="s">
        <v>107</v>
      </c>
      <c r="I591" s="28" t="s">
        <v>16338</v>
      </c>
      <c r="J591" s="28" t="s">
        <v>3762</v>
      </c>
      <c r="K591" s="28" t="s">
        <v>58</v>
      </c>
      <c r="L591" s="28" t="s">
        <v>424</v>
      </c>
      <c r="M591" s="28" t="s">
        <v>3930</v>
      </c>
      <c r="N591" s="34" t="s">
        <v>462</v>
      </c>
      <c r="O591" s="28" t="s">
        <v>393</v>
      </c>
      <c r="P591" s="28" t="s">
        <v>257</v>
      </c>
      <c r="Q591" s="28" t="s">
        <v>3931</v>
      </c>
      <c r="R591" s="28">
        <v>-22.927949999999999</v>
      </c>
      <c r="S591" s="28">
        <v>-43.554189999999998</v>
      </c>
      <c r="T591" s="28" t="s">
        <v>59</v>
      </c>
      <c r="U591" s="28" t="s">
        <v>60</v>
      </c>
      <c r="V591" s="34">
        <v>44401</v>
      </c>
      <c r="W591" s="28" t="str">
        <f t="shared" ca="1" si="12"/>
        <v>MADURA</v>
      </c>
      <c r="X591" s="34" t="s">
        <v>318</v>
      </c>
      <c r="Y591" s="27" t="s">
        <v>319</v>
      </c>
      <c r="Z591" s="28" t="s">
        <v>16233</v>
      </c>
      <c r="AA591" s="28" t="s">
        <v>61</v>
      </c>
      <c r="AB591" s="27" t="s">
        <v>57</v>
      </c>
      <c r="AC591" s="27" t="s">
        <v>57</v>
      </c>
      <c r="AD591" s="27" t="s">
        <v>13806</v>
      </c>
      <c r="AE591" s="27" t="s">
        <v>3932</v>
      </c>
      <c r="AF591" s="28" t="s">
        <v>62</v>
      </c>
      <c r="AG591" s="28" t="s">
        <v>62</v>
      </c>
      <c r="AH591" s="27" t="s">
        <v>62</v>
      </c>
      <c r="AI591" s="27" t="s">
        <v>63</v>
      </c>
      <c r="AJ591" s="27" t="s">
        <v>64</v>
      </c>
      <c r="AK591" s="27" t="s">
        <v>437</v>
      </c>
      <c r="AL591" s="27" t="s">
        <v>429</v>
      </c>
      <c r="AM591" s="28" t="s">
        <v>57</v>
      </c>
      <c r="AN591" s="28" t="s">
        <v>12285</v>
      </c>
      <c r="AO591" s="28" t="s">
        <v>67</v>
      </c>
      <c r="AP591" s="27" t="s">
        <v>1461</v>
      </c>
      <c r="AQ591" s="27" t="s">
        <v>67</v>
      </c>
      <c r="AR591" s="28" t="s">
        <v>67</v>
      </c>
      <c r="AS591" s="28" t="s">
        <v>1461</v>
      </c>
      <c r="AT591" s="28" t="s">
        <v>57</v>
      </c>
      <c r="AU591" s="28" t="s">
        <v>57</v>
      </c>
      <c r="AV591" s="28">
        <v>4</v>
      </c>
      <c r="AW591" s="28" t="s">
        <v>397</v>
      </c>
      <c r="AX591" s="28">
        <v>906</v>
      </c>
      <c r="AY591" s="27">
        <v>77647317</v>
      </c>
      <c r="AZ591" s="28" t="s">
        <v>3933</v>
      </c>
      <c r="BA591" s="28">
        <v>3016590000</v>
      </c>
      <c r="BB591" s="28" t="s">
        <v>57</v>
      </c>
      <c r="BC591" s="36" t="s">
        <v>57</v>
      </c>
      <c r="BD591" s="28" t="s">
        <v>57</v>
      </c>
      <c r="BE591" s="36" t="s">
        <v>69</v>
      </c>
      <c r="BF591" s="28" t="s">
        <v>12008</v>
      </c>
      <c r="BG591" s="36" t="s">
        <v>57</v>
      </c>
      <c r="BH591" s="27" t="s">
        <v>12285</v>
      </c>
      <c r="BI591" s="28" t="s">
        <v>67</v>
      </c>
      <c r="BJ591" s="27" t="s">
        <v>12285</v>
      </c>
      <c r="BK591" s="27" t="s">
        <v>57</v>
      </c>
    </row>
    <row r="592" spans="1:63" x14ac:dyDescent="0.25">
      <c r="A592" s="31" t="s">
        <v>1452</v>
      </c>
      <c r="B592" s="27">
        <v>492</v>
      </c>
      <c r="C592" s="27">
        <v>1024</v>
      </c>
      <c r="D592" s="28" t="s">
        <v>3934</v>
      </c>
      <c r="E592" s="28" t="s">
        <v>3935</v>
      </c>
      <c r="F592" s="27" t="s">
        <v>3916</v>
      </c>
      <c r="G592" s="28" t="s">
        <v>240</v>
      </c>
      <c r="H592" s="28" t="s">
        <v>107</v>
      </c>
      <c r="I592" s="28" t="s">
        <v>16338</v>
      </c>
      <c r="J592" s="28" t="s">
        <v>3762</v>
      </c>
      <c r="K592" s="28" t="s">
        <v>58</v>
      </c>
      <c r="L592" s="28" t="s">
        <v>424</v>
      </c>
      <c r="M592" s="28" t="s">
        <v>14859</v>
      </c>
      <c r="N592" s="34" t="s">
        <v>462</v>
      </c>
      <c r="O592" s="28" t="s">
        <v>393</v>
      </c>
      <c r="P592" s="28" t="s">
        <v>257</v>
      </c>
      <c r="Q592" s="28" t="s">
        <v>3936</v>
      </c>
      <c r="R592" s="28">
        <v>-22.901682000000001</v>
      </c>
      <c r="S592" s="28">
        <v>-43.559717999999997</v>
      </c>
      <c r="T592" s="28" t="s">
        <v>59</v>
      </c>
      <c r="U592" s="28" t="s">
        <v>60</v>
      </c>
      <c r="V592" s="34">
        <v>33742</v>
      </c>
      <c r="W592" s="28" t="str">
        <f t="shared" ref="W592:W655" ca="1" si="13">IFERROR(IF(V592&lt;TODAY()-(365*3),"MADURA",YEAR(V592)),"-")</f>
        <v>MADURA</v>
      </c>
      <c r="X592" s="34" t="s">
        <v>615</v>
      </c>
      <c r="Y592" s="27" t="s">
        <v>616</v>
      </c>
      <c r="Z592" s="28" t="s">
        <v>16233</v>
      </c>
      <c r="AA592" s="28" t="s">
        <v>61</v>
      </c>
      <c r="AB592" s="27" t="s">
        <v>3937</v>
      </c>
      <c r="AC592" s="27" t="s">
        <v>16890</v>
      </c>
      <c r="AD592" s="27" t="s">
        <v>13807</v>
      </c>
      <c r="AE592" s="27" t="s">
        <v>3938</v>
      </c>
      <c r="AF592" s="28" t="s">
        <v>618</v>
      </c>
      <c r="AG592" s="28" t="s">
        <v>618</v>
      </c>
      <c r="AH592" s="27" t="s">
        <v>619</v>
      </c>
      <c r="AI592" s="27" t="s">
        <v>620</v>
      </c>
      <c r="AJ592" s="27" t="s">
        <v>64</v>
      </c>
      <c r="AK592" s="27" t="s">
        <v>405</v>
      </c>
      <c r="AL592" s="27" t="s">
        <v>429</v>
      </c>
      <c r="AM592" s="28" t="s">
        <v>429</v>
      </c>
      <c r="AN592" s="28" t="s">
        <v>67</v>
      </c>
      <c r="AO592" s="28" t="s">
        <v>67</v>
      </c>
      <c r="AP592" s="27" t="s">
        <v>1461</v>
      </c>
      <c r="AQ592" s="27" t="s">
        <v>67</v>
      </c>
      <c r="AR592" s="28" t="s">
        <v>67</v>
      </c>
      <c r="AS592" s="28" t="s">
        <v>1461</v>
      </c>
      <c r="AT592" s="28">
        <v>9</v>
      </c>
      <c r="AU592" s="28" t="s">
        <v>57</v>
      </c>
      <c r="AV592" s="28">
        <v>3</v>
      </c>
      <c r="AW592" s="28" t="s">
        <v>68</v>
      </c>
      <c r="AX592" s="28">
        <v>906</v>
      </c>
      <c r="AY592" s="27">
        <v>107451972</v>
      </c>
      <c r="AZ592" s="28" t="s">
        <v>3939</v>
      </c>
      <c r="BA592" s="28">
        <v>3010240000</v>
      </c>
      <c r="BB592" s="28" t="s">
        <v>57</v>
      </c>
      <c r="BC592" s="36" t="s">
        <v>57</v>
      </c>
      <c r="BD592" s="28" t="s">
        <v>57</v>
      </c>
      <c r="BE592" s="36" t="s">
        <v>69</v>
      </c>
      <c r="BF592" s="28" t="s">
        <v>12008</v>
      </c>
      <c r="BG592" s="36" t="s">
        <v>57</v>
      </c>
      <c r="BH592" s="27" t="s">
        <v>67</v>
      </c>
      <c r="BI592" s="28" t="s">
        <v>67</v>
      </c>
      <c r="BJ592" s="27" t="s">
        <v>67</v>
      </c>
      <c r="BK592" s="27" t="s">
        <v>57</v>
      </c>
    </row>
    <row r="593" spans="1:63" x14ac:dyDescent="0.25">
      <c r="A593" s="31" t="s">
        <v>1452</v>
      </c>
      <c r="B593" s="27">
        <v>492</v>
      </c>
      <c r="C593" s="27">
        <v>1094</v>
      </c>
      <c r="D593" s="28" t="s">
        <v>3945</v>
      </c>
      <c r="E593" s="28" t="s">
        <v>3946</v>
      </c>
      <c r="F593" s="27" t="s">
        <v>3916</v>
      </c>
      <c r="G593" s="28" t="s">
        <v>240</v>
      </c>
      <c r="H593" s="28" t="s">
        <v>107</v>
      </c>
      <c r="I593" s="28" t="s">
        <v>16338</v>
      </c>
      <c r="J593" s="28" t="s">
        <v>3762</v>
      </c>
      <c r="K593" s="28" t="s">
        <v>58</v>
      </c>
      <c r="L593" s="28" t="s">
        <v>424</v>
      </c>
      <c r="M593" s="28" t="s">
        <v>3947</v>
      </c>
      <c r="N593" s="34" t="s">
        <v>462</v>
      </c>
      <c r="O593" s="28" t="s">
        <v>393</v>
      </c>
      <c r="P593" s="28" t="s">
        <v>257</v>
      </c>
      <c r="Q593" s="28" t="s">
        <v>3943</v>
      </c>
      <c r="R593" s="28">
        <v>-22.902673</v>
      </c>
      <c r="S593" s="28">
        <v>-43.559038000000001</v>
      </c>
      <c r="T593" s="28" t="s">
        <v>1609</v>
      </c>
      <c r="U593" s="28" t="s">
        <v>60</v>
      </c>
      <c r="V593" s="34">
        <v>35648</v>
      </c>
      <c r="W593" s="28" t="str">
        <f t="shared" ca="1" si="13"/>
        <v>MADURA</v>
      </c>
      <c r="X593" s="34" t="s">
        <v>1458</v>
      </c>
      <c r="Y593" s="27" t="s">
        <v>616</v>
      </c>
      <c r="Z593" s="28" t="s">
        <v>16233</v>
      </c>
      <c r="AA593" s="28" t="s">
        <v>61</v>
      </c>
      <c r="AB593" s="27" t="s">
        <v>3948</v>
      </c>
      <c r="AC593" s="27" t="s">
        <v>16891</v>
      </c>
      <c r="AD593" s="27" t="s">
        <v>13808</v>
      </c>
      <c r="AE593" s="27" t="s">
        <v>3949</v>
      </c>
      <c r="AF593" s="28" t="s">
        <v>2353</v>
      </c>
      <c r="AG593" s="28" t="s">
        <v>2353</v>
      </c>
      <c r="AH593" s="27" t="s">
        <v>619</v>
      </c>
      <c r="AI593" s="27" t="s">
        <v>620</v>
      </c>
      <c r="AJ593" s="27" t="s">
        <v>64</v>
      </c>
      <c r="AK593" s="27" t="s">
        <v>437</v>
      </c>
      <c r="AL593" s="27" t="s">
        <v>429</v>
      </c>
      <c r="AM593" s="28" t="s">
        <v>1801</v>
      </c>
      <c r="AN593" s="28" t="s">
        <v>67</v>
      </c>
      <c r="AO593" s="28" t="s">
        <v>67</v>
      </c>
      <c r="AP593" s="27" t="s">
        <v>1461</v>
      </c>
      <c r="AQ593" s="27" t="s">
        <v>67</v>
      </c>
      <c r="AR593" s="28" t="s">
        <v>1461</v>
      </c>
      <c r="AS593" s="28" t="s">
        <v>67</v>
      </c>
      <c r="AT593" s="28" t="s">
        <v>57</v>
      </c>
      <c r="AU593" s="28" t="s">
        <v>57</v>
      </c>
      <c r="AV593" s="28">
        <v>3</v>
      </c>
      <c r="AW593" s="28" t="s">
        <v>397</v>
      </c>
      <c r="AX593" s="28">
        <v>906</v>
      </c>
      <c r="AY593" s="27">
        <v>78693606</v>
      </c>
      <c r="AZ593" s="28" t="s">
        <v>3950</v>
      </c>
      <c r="BA593" s="28">
        <v>3010940000</v>
      </c>
      <c r="BB593" s="28" t="s">
        <v>57</v>
      </c>
      <c r="BC593" s="36" t="s">
        <v>57</v>
      </c>
      <c r="BD593" s="28" t="s">
        <v>57</v>
      </c>
      <c r="BE593" s="36" t="s">
        <v>69</v>
      </c>
      <c r="BF593" s="28" t="s">
        <v>12008</v>
      </c>
      <c r="BG593" s="36" t="s">
        <v>57</v>
      </c>
      <c r="BH593" s="27" t="s">
        <v>67</v>
      </c>
      <c r="BI593" s="28" t="s">
        <v>67</v>
      </c>
      <c r="BJ593" s="27" t="s">
        <v>67</v>
      </c>
      <c r="BK593" s="27" t="s">
        <v>57</v>
      </c>
    </row>
    <row r="594" spans="1:63" x14ac:dyDescent="0.25">
      <c r="A594" s="31" t="s">
        <v>1452</v>
      </c>
      <c r="B594" s="27">
        <v>492</v>
      </c>
      <c r="C594" s="27">
        <v>1147</v>
      </c>
      <c r="D594" s="28" t="s">
        <v>3951</v>
      </c>
      <c r="E594" s="28" t="s">
        <v>3952</v>
      </c>
      <c r="F594" s="27" t="s">
        <v>3916</v>
      </c>
      <c r="G594" s="28" t="s">
        <v>240</v>
      </c>
      <c r="H594" s="28" t="s">
        <v>107</v>
      </c>
      <c r="I594" s="28" t="s">
        <v>16338</v>
      </c>
      <c r="J594" s="28" t="s">
        <v>3762</v>
      </c>
      <c r="K594" s="28" t="s">
        <v>58</v>
      </c>
      <c r="L594" s="28" t="s">
        <v>424</v>
      </c>
      <c r="M594" s="28" t="s">
        <v>14860</v>
      </c>
      <c r="N594" s="34" t="s">
        <v>462</v>
      </c>
      <c r="O594" s="28" t="s">
        <v>393</v>
      </c>
      <c r="P594" s="28" t="s">
        <v>257</v>
      </c>
      <c r="Q594" s="28" t="s">
        <v>3953</v>
      </c>
      <c r="R594" s="28">
        <v>-22.903600999999998</v>
      </c>
      <c r="S594" s="28">
        <v>-43.557752000000001</v>
      </c>
      <c r="T594" s="28" t="s">
        <v>59</v>
      </c>
      <c r="U594" s="28" t="s">
        <v>60</v>
      </c>
      <c r="V594" s="34">
        <v>37160</v>
      </c>
      <c r="W594" s="28" t="str">
        <f t="shared" ca="1" si="13"/>
        <v>MADURA</v>
      </c>
      <c r="X594" s="34" t="s">
        <v>615</v>
      </c>
      <c r="Y594" s="27" t="s">
        <v>616</v>
      </c>
      <c r="Z594" s="28" t="s">
        <v>16233</v>
      </c>
      <c r="AA594" s="28" t="s">
        <v>61</v>
      </c>
      <c r="AB594" s="27" t="s">
        <v>3954</v>
      </c>
      <c r="AC594" s="27" t="s">
        <v>16892</v>
      </c>
      <c r="AD594" s="27" t="s">
        <v>13810</v>
      </c>
      <c r="AE594" s="27" t="s">
        <v>3955</v>
      </c>
      <c r="AF594" s="28" t="s">
        <v>618</v>
      </c>
      <c r="AG594" s="28" t="s">
        <v>618</v>
      </c>
      <c r="AH594" s="27" t="s">
        <v>619</v>
      </c>
      <c r="AI594" s="27" t="s">
        <v>620</v>
      </c>
      <c r="AJ594" s="27" t="s">
        <v>64</v>
      </c>
      <c r="AK594" s="27" t="s">
        <v>65</v>
      </c>
      <c r="AL594" s="27" t="s">
        <v>429</v>
      </c>
      <c r="AM594" s="28" t="s">
        <v>1801</v>
      </c>
      <c r="AN594" s="28" t="s">
        <v>67</v>
      </c>
      <c r="AO594" s="28" t="s">
        <v>67</v>
      </c>
      <c r="AP594" s="27" t="s">
        <v>1461</v>
      </c>
      <c r="AQ594" s="27" t="s">
        <v>67</v>
      </c>
      <c r="AR594" s="28" t="s">
        <v>67</v>
      </c>
      <c r="AS594" s="28" t="s">
        <v>67</v>
      </c>
      <c r="AT594" s="28">
        <v>14</v>
      </c>
      <c r="AU594" s="28" t="s">
        <v>57</v>
      </c>
      <c r="AV594" s="28">
        <v>3</v>
      </c>
      <c r="AW594" s="28" t="s">
        <v>397</v>
      </c>
      <c r="AX594" s="28">
        <v>906</v>
      </c>
      <c r="AY594" s="27">
        <v>87102670</v>
      </c>
      <c r="AZ594" s="28" t="s">
        <v>3956</v>
      </c>
      <c r="BA594" s="28">
        <v>3011470000</v>
      </c>
      <c r="BB594" s="28" t="s">
        <v>57</v>
      </c>
      <c r="BC594" s="36" t="s">
        <v>57</v>
      </c>
      <c r="BD594" s="28" t="s">
        <v>57</v>
      </c>
      <c r="BE594" s="36" t="s">
        <v>69</v>
      </c>
      <c r="BF594" s="28" t="s">
        <v>12008</v>
      </c>
      <c r="BG594" s="36" t="s">
        <v>57</v>
      </c>
      <c r="BH594" s="27" t="s">
        <v>67</v>
      </c>
      <c r="BI594" s="28" t="s">
        <v>67</v>
      </c>
      <c r="BJ594" s="27" t="s">
        <v>67</v>
      </c>
      <c r="BK594" s="27" t="s">
        <v>57</v>
      </c>
    </row>
    <row r="595" spans="1:63" x14ac:dyDescent="0.25">
      <c r="A595" s="31" t="s">
        <v>1452</v>
      </c>
      <c r="B595" s="27">
        <v>492</v>
      </c>
      <c r="C595" s="27">
        <v>1197</v>
      </c>
      <c r="D595" s="28" t="s">
        <v>3957</v>
      </c>
      <c r="E595" s="28" t="s">
        <v>3958</v>
      </c>
      <c r="F595" s="27" t="s">
        <v>3916</v>
      </c>
      <c r="G595" s="28" t="s">
        <v>240</v>
      </c>
      <c r="H595" s="28" t="s">
        <v>107</v>
      </c>
      <c r="I595" s="28" t="s">
        <v>16338</v>
      </c>
      <c r="J595" s="28" t="s">
        <v>3762</v>
      </c>
      <c r="K595" s="28" t="s">
        <v>58</v>
      </c>
      <c r="L595" s="28" t="s">
        <v>424</v>
      </c>
      <c r="M595" s="28" t="s">
        <v>14861</v>
      </c>
      <c r="N595" s="34" t="s">
        <v>462</v>
      </c>
      <c r="O595" s="28" t="s">
        <v>393</v>
      </c>
      <c r="P595" s="28" t="s">
        <v>257</v>
      </c>
      <c r="Q595" s="28" t="s">
        <v>3943</v>
      </c>
      <c r="R595" s="28">
        <v>-22.905692999999999</v>
      </c>
      <c r="S595" s="28">
        <v>-43.559714999999997</v>
      </c>
      <c r="T595" s="28" t="s">
        <v>59</v>
      </c>
      <c r="U595" s="28" t="s">
        <v>60</v>
      </c>
      <c r="V595" s="34">
        <v>38050</v>
      </c>
      <c r="W595" s="28" t="str">
        <f t="shared" ca="1" si="13"/>
        <v>MADURA</v>
      </c>
      <c r="X595" s="34" t="s">
        <v>1458</v>
      </c>
      <c r="Y595" s="27" t="s">
        <v>616</v>
      </c>
      <c r="Z595" s="28" t="s">
        <v>16233</v>
      </c>
      <c r="AA595" s="28" t="s">
        <v>61</v>
      </c>
      <c r="AB595" s="27" t="s">
        <v>3959</v>
      </c>
      <c r="AC595" s="27" t="s">
        <v>16893</v>
      </c>
      <c r="AD595" s="27" t="s">
        <v>13811</v>
      </c>
      <c r="AE595" s="27" t="s">
        <v>3960</v>
      </c>
      <c r="AF595" s="28" t="s">
        <v>618</v>
      </c>
      <c r="AG595" s="28" t="s">
        <v>618</v>
      </c>
      <c r="AH595" s="27" t="s">
        <v>2814</v>
      </c>
      <c r="AI595" s="27" t="s">
        <v>63</v>
      </c>
      <c r="AJ595" s="27" t="s">
        <v>64</v>
      </c>
      <c r="AK595" s="27" t="s">
        <v>65</v>
      </c>
      <c r="AL595" s="27" t="s">
        <v>429</v>
      </c>
      <c r="AM595" s="28" t="s">
        <v>1801</v>
      </c>
      <c r="AN595" s="28" t="s">
        <v>67</v>
      </c>
      <c r="AO595" s="28" t="s">
        <v>67</v>
      </c>
      <c r="AP595" s="27" t="s">
        <v>1461</v>
      </c>
      <c r="AQ595" s="27" t="s">
        <v>67</v>
      </c>
      <c r="AR595" s="28" t="s">
        <v>67</v>
      </c>
      <c r="AS595" s="28" t="s">
        <v>1461</v>
      </c>
      <c r="AT595" s="28" t="s">
        <v>57</v>
      </c>
      <c r="AU595" s="28" t="s">
        <v>57</v>
      </c>
      <c r="AV595" s="28">
        <v>3</v>
      </c>
      <c r="AW595" s="28" t="s">
        <v>68</v>
      </c>
      <c r="AX595" s="28">
        <v>906</v>
      </c>
      <c r="AY595" s="27">
        <v>11420788</v>
      </c>
      <c r="AZ595" s="28" t="s">
        <v>3961</v>
      </c>
      <c r="BA595" s="28">
        <v>3011970000</v>
      </c>
      <c r="BB595" s="28" t="s">
        <v>57</v>
      </c>
      <c r="BC595" s="36" t="s">
        <v>57</v>
      </c>
      <c r="BD595" s="28" t="s">
        <v>57</v>
      </c>
      <c r="BE595" s="36" t="s">
        <v>69</v>
      </c>
      <c r="BF595" s="28" t="s">
        <v>12008</v>
      </c>
      <c r="BG595" s="36" t="s">
        <v>57</v>
      </c>
      <c r="BH595" s="27" t="s">
        <v>67</v>
      </c>
      <c r="BI595" s="28" t="s">
        <v>67</v>
      </c>
      <c r="BJ595" s="27" t="s">
        <v>67</v>
      </c>
      <c r="BK595" s="27" t="s">
        <v>57</v>
      </c>
    </row>
    <row r="596" spans="1:63" x14ac:dyDescent="0.25">
      <c r="A596" s="31" t="s">
        <v>1452</v>
      </c>
      <c r="B596" s="27">
        <v>492</v>
      </c>
      <c r="C596" s="27">
        <v>1200</v>
      </c>
      <c r="D596" s="28" t="s">
        <v>3962</v>
      </c>
      <c r="E596" s="28" t="s">
        <v>3963</v>
      </c>
      <c r="F596" s="27" t="s">
        <v>3916</v>
      </c>
      <c r="G596" s="28" t="s">
        <v>240</v>
      </c>
      <c r="H596" s="28" t="s">
        <v>107</v>
      </c>
      <c r="I596" s="28" t="s">
        <v>16338</v>
      </c>
      <c r="J596" s="28" t="s">
        <v>3762</v>
      </c>
      <c r="K596" s="28" t="s">
        <v>58</v>
      </c>
      <c r="L596" s="28" t="s">
        <v>424</v>
      </c>
      <c r="M596" s="28" t="s">
        <v>14862</v>
      </c>
      <c r="N596" s="34" t="s">
        <v>462</v>
      </c>
      <c r="O596" s="28" t="s">
        <v>393</v>
      </c>
      <c r="P596" s="28" t="s">
        <v>257</v>
      </c>
      <c r="Q596" s="28" t="s">
        <v>3943</v>
      </c>
      <c r="R596" s="28">
        <v>-22.902228000000001</v>
      </c>
      <c r="S596" s="28">
        <v>-43.558976000000001</v>
      </c>
      <c r="T596" s="28" t="s">
        <v>59</v>
      </c>
      <c r="U596" s="28" t="s">
        <v>60</v>
      </c>
      <c r="V596" s="34">
        <v>38094</v>
      </c>
      <c r="W596" s="28" t="str">
        <f t="shared" ca="1" si="13"/>
        <v>MADURA</v>
      </c>
      <c r="X596" s="34" t="s">
        <v>1458</v>
      </c>
      <c r="Y596" s="27" t="s">
        <v>616</v>
      </c>
      <c r="Z596" s="28" t="s">
        <v>16233</v>
      </c>
      <c r="AA596" s="28" t="s">
        <v>61</v>
      </c>
      <c r="AB596" s="27" t="s">
        <v>3964</v>
      </c>
      <c r="AC596" s="27" t="s">
        <v>16894</v>
      </c>
      <c r="AD596" s="27" t="s">
        <v>13812</v>
      </c>
      <c r="AE596" s="27" t="s">
        <v>3965</v>
      </c>
      <c r="AF596" s="28" t="s">
        <v>618</v>
      </c>
      <c r="AG596" s="28" t="s">
        <v>618</v>
      </c>
      <c r="AH596" s="27" t="s">
        <v>618</v>
      </c>
      <c r="AI596" s="27" t="s">
        <v>63</v>
      </c>
      <c r="AJ596" s="27" t="s">
        <v>64</v>
      </c>
      <c r="AK596" s="27" t="s">
        <v>65</v>
      </c>
      <c r="AL596" s="27" t="s">
        <v>429</v>
      </c>
      <c r="AM596" s="28" t="s">
        <v>429</v>
      </c>
      <c r="AN596" s="28" t="s">
        <v>67</v>
      </c>
      <c r="AO596" s="28" t="s">
        <v>67</v>
      </c>
      <c r="AP596" s="27" t="s">
        <v>1461</v>
      </c>
      <c r="AQ596" s="27" t="s">
        <v>67</v>
      </c>
      <c r="AR596" s="28" t="s">
        <v>67</v>
      </c>
      <c r="AS596" s="28" t="s">
        <v>1461</v>
      </c>
      <c r="AT596" s="28" t="s">
        <v>57</v>
      </c>
      <c r="AU596" s="28" t="s">
        <v>57</v>
      </c>
      <c r="AV596" s="28">
        <v>3</v>
      </c>
      <c r="AW596" s="28" t="s">
        <v>397</v>
      </c>
      <c r="AX596" s="28">
        <v>906</v>
      </c>
      <c r="AY596" s="27">
        <v>87037797</v>
      </c>
      <c r="AZ596" s="28" t="s">
        <v>3966</v>
      </c>
      <c r="BA596" s="28">
        <v>3012000000</v>
      </c>
      <c r="BB596" s="28" t="s">
        <v>57</v>
      </c>
      <c r="BC596" s="36" t="s">
        <v>57</v>
      </c>
      <c r="BD596" s="28" t="s">
        <v>57</v>
      </c>
      <c r="BE596" s="36" t="s">
        <v>69</v>
      </c>
      <c r="BF596" s="28" t="s">
        <v>12008</v>
      </c>
      <c r="BG596" s="36" t="s">
        <v>57</v>
      </c>
      <c r="BH596" s="27" t="s">
        <v>67</v>
      </c>
      <c r="BI596" s="28" t="s">
        <v>67</v>
      </c>
      <c r="BJ596" s="27" t="s">
        <v>67</v>
      </c>
      <c r="BK596" s="27" t="s">
        <v>57</v>
      </c>
    </row>
    <row r="597" spans="1:63" x14ac:dyDescent="0.25">
      <c r="A597" s="31" t="s">
        <v>1452</v>
      </c>
      <c r="B597" s="27">
        <v>492</v>
      </c>
      <c r="C597" s="27">
        <v>1290</v>
      </c>
      <c r="D597" s="28" t="s">
        <v>3967</v>
      </c>
      <c r="E597" s="28" t="s">
        <v>3968</v>
      </c>
      <c r="F597" s="27" t="s">
        <v>3916</v>
      </c>
      <c r="G597" s="28" t="s">
        <v>240</v>
      </c>
      <c r="H597" s="28" t="s">
        <v>107</v>
      </c>
      <c r="I597" s="28" t="s">
        <v>16338</v>
      </c>
      <c r="J597" s="28" t="s">
        <v>3762</v>
      </c>
      <c r="K597" s="28" t="s">
        <v>58</v>
      </c>
      <c r="L597" s="28" t="s">
        <v>424</v>
      </c>
      <c r="M597" s="28" t="s">
        <v>3969</v>
      </c>
      <c r="N597" s="34" t="s">
        <v>462</v>
      </c>
      <c r="O597" s="28" t="s">
        <v>393</v>
      </c>
      <c r="P597" s="28" t="s">
        <v>257</v>
      </c>
      <c r="Q597" s="28" t="s">
        <v>3970</v>
      </c>
      <c r="R597" s="28">
        <v>-22.886565999999998</v>
      </c>
      <c r="S597" s="28">
        <v>-43.558419999999998</v>
      </c>
      <c r="T597" s="28" t="s">
        <v>1609</v>
      </c>
      <c r="U597" s="28" t="s">
        <v>60</v>
      </c>
      <c r="V597" s="34">
        <v>41842</v>
      </c>
      <c r="W597" s="28" t="str">
        <f t="shared" ca="1" si="13"/>
        <v>MADURA</v>
      </c>
      <c r="X597" s="34" t="s">
        <v>615</v>
      </c>
      <c r="Y597" s="27" t="s">
        <v>616</v>
      </c>
      <c r="Z597" s="28" t="s">
        <v>16233</v>
      </c>
      <c r="AA597" s="28" t="s">
        <v>61</v>
      </c>
      <c r="AB597" s="27" t="s">
        <v>3971</v>
      </c>
      <c r="AC597" s="27" t="s">
        <v>16895</v>
      </c>
      <c r="AD597" s="27" t="s">
        <v>13813</v>
      </c>
      <c r="AE597" s="27" t="s">
        <v>3972</v>
      </c>
      <c r="AF597" s="28" t="s">
        <v>336</v>
      </c>
      <c r="AG597" s="28" t="s">
        <v>336</v>
      </c>
      <c r="AH597" s="27" t="s">
        <v>336</v>
      </c>
      <c r="AI597" s="27" t="s">
        <v>336</v>
      </c>
      <c r="AJ597" s="27" t="s">
        <v>64</v>
      </c>
      <c r="AK597" s="27" t="s">
        <v>437</v>
      </c>
      <c r="AL597" s="27" t="s">
        <v>429</v>
      </c>
      <c r="AM597" s="28" t="s">
        <v>1801</v>
      </c>
      <c r="AN597" s="28" t="s">
        <v>67</v>
      </c>
      <c r="AO597" s="28" t="s">
        <v>67</v>
      </c>
      <c r="AP597" s="27" t="s">
        <v>1461</v>
      </c>
      <c r="AQ597" s="27" t="s">
        <v>67</v>
      </c>
      <c r="AR597" s="28" t="s">
        <v>1461</v>
      </c>
      <c r="AS597" s="28" t="s">
        <v>1461</v>
      </c>
      <c r="AT597" s="28" t="s">
        <v>57</v>
      </c>
      <c r="AU597" s="28" t="s">
        <v>57</v>
      </c>
      <c r="AV597" s="28">
        <v>5</v>
      </c>
      <c r="AW597" s="28" t="s">
        <v>397</v>
      </c>
      <c r="AX597" s="28">
        <v>906</v>
      </c>
      <c r="AY597" s="27">
        <v>77165177</v>
      </c>
      <c r="AZ597" s="28" t="s">
        <v>3973</v>
      </c>
      <c r="BA597" s="28">
        <v>3012900000</v>
      </c>
      <c r="BB597" s="28" t="s">
        <v>57</v>
      </c>
      <c r="BC597" s="36" t="s">
        <v>57</v>
      </c>
      <c r="BD597" s="28" t="s">
        <v>57</v>
      </c>
      <c r="BE597" s="36" t="s">
        <v>69</v>
      </c>
      <c r="BF597" s="28" t="s">
        <v>12008</v>
      </c>
      <c r="BG597" s="36" t="s">
        <v>57</v>
      </c>
      <c r="BH597" s="27" t="s">
        <v>67</v>
      </c>
      <c r="BI597" s="28" t="s">
        <v>67</v>
      </c>
      <c r="BJ597" s="27" t="s">
        <v>67</v>
      </c>
      <c r="BK597" s="27" t="s">
        <v>57</v>
      </c>
    </row>
    <row r="598" spans="1:63" x14ac:dyDescent="0.25">
      <c r="A598" s="31" t="s">
        <v>1452</v>
      </c>
      <c r="B598" s="27">
        <v>495</v>
      </c>
      <c r="C598" s="27">
        <v>1541</v>
      </c>
      <c r="D598" s="28" t="s">
        <v>3974</v>
      </c>
      <c r="E598" s="28" t="s">
        <v>3975</v>
      </c>
      <c r="F598" s="27" t="s">
        <v>3916</v>
      </c>
      <c r="G598" s="28" t="s">
        <v>240</v>
      </c>
      <c r="H598" s="28" t="s">
        <v>107</v>
      </c>
      <c r="I598" s="28" t="s">
        <v>16338</v>
      </c>
      <c r="J598" s="28" t="s">
        <v>3762</v>
      </c>
      <c r="K598" s="28" t="s">
        <v>58</v>
      </c>
      <c r="L598" s="28" t="s">
        <v>424</v>
      </c>
      <c r="M598" s="28" t="s">
        <v>3976</v>
      </c>
      <c r="N598" s="34" t="s">
        <v>462</v>
      </c>
      <c r="O598" s="28" t="s">
        <v>393</v>
      </c>
      <c r="P598" s="28" t="s">
        <v>257</v>
      </c>
      <c r="Q598" s="28" t="s">
        <v>3977</v>
      </c>
      <c r="R598" s="28">
        <v>-22.923839000000001</v>
      </c>
      <c r="S598" s="28">
        <v>-43.569465999999998</v>
      </c>
      <c r="T598" s="28" t="s">
        <v>1609</v>
      </c>
      <c r="U598" s="28" t="s">
        <v>60</v>
      </c>
      <c r="V598" s="34">
        <v>43280</v>
      </c>
      <c r="W598" s="28" t="str">
        <f t="shared" ca="1" si="13"/>
        <v>MADURA</v>
      </c>
      <c r="X598" s="34" t="s">
        <v>2048</v>
      </c>
      <c r="Y598" s="27" t="s">
        <v>319</v>
      </c>
      <c r="Z598" s="28" t="s">
        <v>16233</v>
      </c>
      <c r="AA598" s="28" t="s">
        <v>61</v>
      </c>
      <c r="AB598" s="27" t="s">
        <v>3978</v>
      </c>
      <c r="AC598" s="27" t="s">
        <v>16896</v>
      </c>
      <c r="AD598" s="27" t="s">
        <v>13814</v>
      </c>
      <c r="AE598" s="27" t="s">
        <v>3979</v>
      </c>
      <c r="AF598" s="28" t="s">
        <v>336</v>
      </c>
      <c r="AG598" s="28" t="s">
        <v>336</v>
      </c>
      <c r="AH598" s="27" t="s">
        <v>336</v>
      </c>
      <c r="AI598" s="27" t="s">
        <v>336</v>
      </c>
      <c r="AJ598" s="27" t="s">
        <v>64</v>
      </c>
      <c r="AK598" s="27" t="s">
        <v>65</v>
      </c>
      <c r="AL598" s="27" t="s">
        <v>429</v>
      </c>
      <c r="AM598" s="28" t="s">
        <v>57</v>
      </c>
      <c r="AN598" s="28" t="s">
        <v>12285</v>
      </c>
      <c r="AO598" s="28" t="s">
        <v>67</v>
      </c>
      <c r="AP598" s="27" t="s">
        <v>1461</v>
      </c>
      <c r="AQ598" s="27" t="s">
        <v>67</v>
      </c>
      <c r="AR598" s="28" t="s">
        <v>1461</v>
      </c>
      <c r="AS598" s="28" t="s">
        <v>1461</v>
      </c>
      <c r="AT598" s="28">
        <v>12</v>
      </c>
      <c r="AU598" s="28" t="s">
        <v>57</v>
      </c>
      <c r="AV598" s="28">
        <v>3</v>
      </c>
      <c r="AW598" s="28" t="s">
        <v>68</v>
      </c>
      <c r="AX598" s="28">
        <v>906</v>
      </c>
      <c r="AY598" s="27">
        <v>11719236</v>
      </c>
      <c r="AZ598" s="28" t="s">
        <v>3980</v>
      </c>
      <c r="BA598" s="28">
        <v>3015410000</v>
      </c>
      <c r="BB598" s="28" t="s">
        <v>57</v>
      </c>
      <c r="BC598" s="36" t="s">
        <v>57</v>
      </c>
      <c r="BD598" s="28" t="s">
        <v>57</v>
      </c>
      <c r="BE598" s="36" t="s">
        <v>69</v>
      </c>
      <c r="BF598" s="28" t="s">
        <v>12008</v>
      </c>
      <c r="BG598" s="36" t="s">
        <v>57</v>
      </c>
      <c r="BH598" s="27" t="s">
        <v>67</v>
      </c>
      <c r="BI598" s="28" t="s">
        <v>67</v>
      </c>
      <c r="BJ598" s="27" t="s">
        <v>12285</v>
      </c>
      <c r="BK598" s="27" t="s">
        <v>57</v>
      </c>
    </row>
    <row r="599" spans="1:63" x14ac:dyDescent="0.25">
      <c r="A599" s="31" t="s">
        <v>1452</v>
      </c>
      <c r="B599" s="27">
        <v>492</v>
      </c>
      <c r="C599" s="27">
        <v>1813</v>
      </c>
      <c r="D599" s="28" t="s">
        <v>11814</v>
      </c>
      <c r="E599" s="28" t="s">
        <v>350</v>
      </c>
      <c r="F599" s="27" t="s">
        <v>3916</v>
      </c>
      <c r="G599" s="28" t="s">
        <v>240</v>
      </c>
      <c r="H599" s="28" t="s">
        <v>107</v>
      </c>
      <c r="I599" s="28" t="s">
        <v>16338</v>
      </c>
      <c r="J599" s="28" t="s">
        <v>3762</v>
      </c>
      <c r="K599" s="28" t="s">
        <v>58</v>
      </c>
      <c r="L599" s="28" t="s">
        <v>424</v>
      </c>
      <c r="M599" s="28" t="s">
        <v>14863</v>
      </c>
      <c r="N599" s="34" t="s">
        <v>462</v>
      </c>
      <c r="O599" s="28" t="s">
        <v>393</v>
      </c>
      <c r="P599" s="28" t="s">
        <v>257</v>
      </c>
      <c r="Q599" s="28" t="s">
        <v>11918</v>
      </c>
      <c r="R599" s="28">
        <v>22.90025</v>
      </c>
      <c r="S599" s="28">
        <v>43.566879999999998</v>
      </c>
      <c r="T599" s="28" t="s">
        <v>59</v>
      </c>
      <c r="U599" s="28" t="s">
        <v>60</v>
      </c>
      <c r="V599" s="34">
        <v>45290</v>
      </c>
      <c r="W599" s="28">
        <f t="shared" ca="1" si="13"/>
        <v>2023</v>
      </c>
      <c r="X599" s="34" t="s">
        <v>2048</v>
      </c>
      <c r="Y599" s="27" t="s">
        <v>319</v>
      </c>
      <c r="Z599" s="28" t="s">
        <v>16233</v>
      </c>
      <c r="AA599" s="28" t="s">
        <v>61</v>
      </c>
      <c r="AB599" s="27" t="s">
        <v>16441</v>
      </c>
      <c r="AC599" s="27" t="s">
        <v>16897</v>
      </c>
      <c r="AD599" s="27" t="s">
        <v>13815</v>
      </c>
      <c r="AE599" s="27" t="s">
        <v>11917</v>
      </c>
      <c r="AF599" s="28" t="s">
        <v>336</v>
      </c>
      <c r="AG599" s="28" t="s">
        <v>336</v>
      </c>
      <c r="AH599" s="27" t="s">
        <v>336</v>
      </c>
      <c r="AI599" s="27" t="s">
        <v>336</v>
      </c>
      <c r="AJ599" s="27" t="s">
        <v>64</v>
      </c>
      <c r="AK599" s="27" t="s">
        <v>65</v>
      </c>
      <c r="AL599" s="27" t="s">
        <v>429</v>
      </c>
      <c r="AM599" s="28" t="s">
        <v>57</v>
      </c>
      <c r="AN599" s="28" t="s">
        <v>12285</v>
      </c>
      <c r="AO599" s="28" t="s">
        <v>12285</v>
      </c>
      <c r="AP599" s="27" t="s">
        <v>67</v>
      </c>
      <c r="AQ599" s="27" t="s">
        <v>67</v>
      </c>
      <c r="AR599" s="28" t="s">
        <v>67</v>
      </c>
      <c r="AS599" s="28" t="s">
        <v>67</v>
      </c>
      <c r="AT599" s="28">
        <v>13</v>
      </c>
      <c r="AU599" s="28" t="s">
        <v>1612</v>
      </c>
      <c r="AV599" s="28">
        <v>5</v>
      </c>
      <c r="AW599" s="28" t="s">
        <v>68</v>
      </c>
      <c r="AX599" s="28">
        <v>906</v>
      </c>
      <c r="AY599" s="27">
        <v>14083260</v>
      </c>
      <c r="AZ599" s="28" t="s">
        <v>12024</v>
      </c>
      <c r="BA599" s="28">
        <v>3018130000</v>
      </c>
      <c r="BB599" s="28" t="s">
        <v>57</v>
      </c>
      <c r="BC599" s="36" t="s">
        <v>57</v>
      </c>
      <c r="BD599" s="28" t="s">
        <v>57</v>
      </c>
      <c r="BE599" s="36" t="s">
        <v>69</v>
      </c>
      <c r="BF599" s="28" t="s">
        <v>1612</v>
      </c>
      <c r="BG599" s="36" t="s">
        <v>57</v>
      </c>
      <c r="BH599" s="27" t="s">
        <v>12285</v>
      </c>
      <c r="BI599" s="28" t="s">
        <v>67</v>
      </c>
      <c r="BJ599" s="27" t="s">
        <v>12285</v>
      </c>
      <c r="BK599" s="27" t="s">
        <v>57</v>
      </c>
    </row>
    <row r="600" spans="1:63" x14ac:dyDescent="0.25">
      <c r="A600" s="31" t="s">
        <v>1452</v>
      </c>
      <c r="B600" s="27">
        <v>492</v>
      </c>
      <c r="C600" s="27">
        <v>1774</v>
      </c>
      <c r="D600" s="28" t="s">
        <v>4046</v>
      </c>
      <c r="E600" s="28" t="s">
        <v>4047</v>
      </c>
      <c r="F600" s="27" t="s">
        <v>3916</v>
      </c>
      <c r="G600" s="28" t="s">
        <v>240</v>
      </c>
      <c r="H600" s="28" t="s">
        <v>107</v>
      </c>
      <c r="I600" s="28" t="s">
        <v>16338</v>
      </c>
      <c r="J600" s="28" t="s">
        <v>3762</v>
      </c>
      <c r="K600" s="28" t="s">
        <v>58</v>
      </c>
      <c r="L600" s="28" t="s">
        <v>424</v>
      </c>
      <c r="M600" s="28" t="s">
        <v>4048</v>
      </c>
      <c r="N600" s="34" t="s">
        <v>462</v>
      </c>
      <c r="O600" s="28" t="s">
        <v>393</v>
      </c>
      <c r="P600" s="28" t="s">
        <v>257</v>
      </c>
      <c r="Q600" s="28" t="s">
        <v>4049</v>
      </c>
      <c r="R600" s="28">
        <v>22.910399999999999</v>
      </c>
      <c r="S600" s="28">
        <v>-43.583640000000003</v>
      </c>
      <c r="T600" s="28" t="s">
        <v>59</v>
      </c>
      <c r="U600" s="28" t="s">
        <v>60</v>
      </c>
      <c r="V600" s="34">
        <v>45209</v>
      </c>
      <c r="W600" s="28">
        <f t="shared" ca="1" si="13"/>
        <v>2023</v>
      </c>
      <c r="X600" s="34" t="s">
        <v>1458</v>
      </c>
      <c r="Y600" s="27" t="s">
        <v>616</v>
      </c>
      <c r="Z600" s="28" t="s">
        <v>16233</v>
      </c>
      <c r="AA600" s="28" t="s">
        <v>61</v>
      </c>
      <c r="AB600" s="27" t="s">
        <v>16442</v>
      </c>
      <c r="AC600" s="27" t="s">
        <v>16898</v>
      </c>
      <c r="AD600" s="27" t="s">
        <v>13816</v>
      </c>
      <c r="AE600" s="27" t="s">
        <v>4050</v>
      </c>
      <c r="AF600" s="28" t="s">
        <v>62</v>
      </c>
      <c r="AG600" s="28" t="s">
        <v>62</v>
      </c>
      <c r="AH600" s="27" t="s">
        <v>62</v>
      </c>
      <c r="AI600" s="27" t="s">
        <v>63</v>
      </c>
      <c r="AJ600" s="27" t="s">
        <v>64</v>
      </c>
      <c r="AK600" s="27" t="s">
        <v>65</v>
      </c>
      <c r="AL600" s="27" t="s">
        <v>429</v>
      </c>
      <c r="AM600" s="28" t="s">
        <v>57</v>
      </c>
      <c r="AN600" s="28" t="s">
        <v>12285</v>
      </c>
      <c r="AO600" s="28" t="s">
        <v>12285</v>
      </c>
      <c r="AP600" s="27" t="s">
        <v>1461</v>
      </c>
      <c r="AQ600" s="27" t="s">
        <v>67</v>
      </c>
      <c r="AR600" s="28" t="s">
        <v>67</v>
      </c>
      <c r="AS600" s="28" t="s">
        <v>1461</v>
      </c>
      <c r="AT600" s="28">
        <v>13</v>
      </c>
      <c r="AU600" s="28" t="s">
        <v>57</v>
      </c>
      <c r="AV600" s="28">
        <v>4</v>
      </c>
      <c r="AW600" s="28" t="s">
        <v>68</v>
      </c>
      <c r="AX600" s="28">
        <v>906</v>
      </c>
      <c r="AY600" s="27">
        <v>12736622</v>
      </c>
      <c r="AZ600" s="28" t="s">
        <v>4051</v>
      </c>
      <c r="BA600" s="28">
        <v>3017740000</v>
      </c>
      <c r="BB600" s="28" t="s">
        <v>57</v>
      </c>
      <c r="BC600" s="36" t="s">
        <v>57</v>
      </c>
      <c r="BD600" s="28" t="s">
        <v>57</v>
      </c>
      <c r="BE600" s="36" t="s">
        <v>69</v>
      </c>
      <c r="BF600" s="28" t="s">
        <v>1612</v>
      </c>
      <c r="BG600" s="36" t="s">
        <v>57</v>
      </c>
      <c r="BH600" s="27" t="s">
        <v>12285</v>
      </c>
      <c r="BI600" s="28" t="s">
        <v>67</v>
      </c>
      <c r="BJ600" s="27" t="s">
        <v>12285</v>
      </c>
      <c r="BK600" s="27" t="s">
        <v>57</v>
      </c>
    </row>
    <row r="601" spans="1:63" x14ac:dyDescent="0.25">
      <c r="A601" s="31" t="s">
        <v>1452</v>
      </c>
      <c r="B601" s="27">
        <v>657</v>
      </c>
      <c r="C601" s="27">
        <v>1750</v>
      </c>
      <c r="D601" s="28" t="s">
        <v>3921</v>
      </c>
      <c r="E601" s="28" t="s">
        <v>4064</v>
      </c>
      <c r="F601" s="27" t="s">
        <v>3916</v>
      </c>
      <c r="G601" s="28" t="s">
        <v>240</v>
      </c>
      <c r="H601" s="28" t="s">
        <v>107</v>
      </c>
      <c r="I601" s="28" t="s">
        <v>16338</v>
      </c>
      <c r="J601" s="28" t="s">
        <v>3762</v>
      </c>
      <c r="K601" s="28" t="s">
        <v>58</v>
      </c>
      <c r="L601" s="28" t="s">
        <v>424</v>
      </c>
      <c r="M601" s="28" t="s">
        <v>4065</v>
      </c>
      <c r="N601" s="34" t="s">
        <v>462</v>
      </c>
      <c r="O601" s="28" t="s">
        <v>393</v>
      </c>
      <c r="P601" s="28" t="s">
        <v>257</v>
      </c>
      <c r="Q601" s="28" t="s">
        <v>4066</v>
      </c>
      <c r="R601" s="28">
        <v>-22.91255</v>
      </c>
      <c r="S601" s="28">
        <v>-43.564660000000003</v>
      </c>
      <c r="T601" s="28" t="s">
        <v>59</v>
      </c>
      <c r="U601" s="28" t="s">
        <v>60</v>
      </c>
      <c r="V601" s="34">
        <v>44895</v>
      </c>
      <c r="W601" s="28">
        <f t="shared" ca="1" si="13"/>
        <v>2022</v>
      </c>
      <c r="X601" s="34" t="s">
        <v>318</v>
      </c>
      <c r="Y601" s="27" t="s">
        <v>319</v>
      </c>
      <c r="Z601" s="28" t="s">
        <v>16233</v>
      </c>
      <c r="AA601" s="28" t="s">
        <v>61</v>
      </c>
      <c r="AB601" s="27" t="s">
        <v>57</v>
      </c>
      <c r="AC601" s="27" t="s">
        <v>57</v>
      </c>
      <c r="AD601" s="27" t="s">
        <v>13817</v>
      </c>
      <c r="AE601" s="27" t="s">
        <v>4067</v>
      </c>
      <c r="AF601" s="28" t="s">
        <v>62</v>
      </c>
      <c r="AG601" s="28" t="s">
        <v>62</v>
      </c>
      <c r="AH601" s="27" t="s">
        <v>62</v>
      </c>
      <c r="AI601" s="27" t="s">
        <v>63</v>
      </c>
      <c r="AJ601" s="27" t="s">
        <v>64</v>
      </c>
      <c r="AK601" s="27" t="s">
        <v>65</v>
      </c>
      <c r="AL601" s="27" t="s">
        <v>429</v>
      </c>
      <c r="AM601" s="28" t="s">
        <v>429</v>
      </c>
      <c r="AN601" s="28" t="s">
        <v>12285</v>
      </c>
      <c r="AO601" s="28" t="s">
        <v>12285</v>
      </c>
      <c r="AP601" s="27" t="s">
        <v>1461</v>
      </c>
      <c r="AQ601" s="27" t="s">
        <v>67</v>
      </c>
      <c r="AR601" s="28" t="s">
        <v>1461</v>
      </c>
      <c r="AS601" s="28" t="s">
        <v>1461</v>
      </c>
      <c r="AT601" s="28" t="s">
        <v>57</v>
      </c>
      <c r="AU601" s="28" t="s">
        <v>57</v>
      </c>
      <c r="AV601" s="28">
        <v>4</v>
      </c>
      <c r="AW601" s="28" t="s">
        <v>68</v>
      </c>
      <c r="AX601" s="28">
        <v>906</v>
      </c>
      <c r="AY601" s="27">
        <v>85920863</v>
      </c>
      <c r="AZ601" s="28" t="s">
        <v>609</v>
      </c>
      <c r="BA601" s="28">
        <v>3017500000</v>
      </c>
      <c r="BB601" s="28" t="s">
        <v>57</v>
      </c>
      <c r="BC601" s="36" t="s">
        <v>57</v>
      </c>
      <c r="BD601" s="28" t="s">
        <v>57</v>
      </c>
      <c r="BE601" s="36" t="s">
        <v>69</v>
      </c>
      <c r="BF601" s="28" t="s">
        <v>12008</v>
      </c>
      <c r="BG601" s="36" t="s">
        <v>57</v>
      </c>
      <c r="BH601" s="27" t="s">
        <v>67</v>
      </c>
      <c r="BI601" s="28" t="s">
        <v>67</v>
      </c>
      <c r="BJ601" s="27" t="s">
        <v>12285</v>
      </c>
      <c r="BK601" s="27" t="s">
        <v>57</v>
      </c>
    </row>
    <row r="602" spans="1:63" x14ac:dyDescent="0.25">
      <c r="A602" s="31" t="s">
        <v>1452</v>
      </c>
      <c r="B602" s="27">
        <v>435</v>
      </c>
      <c r="C602" s="27">
        <v>1107</v>
      </c>
      <c r="D602" s="28" t="s">
        <v>4171</v>
      </c>
      <c r="E602" s="28" t="s">
        <v>4172</v>
      </c>
      <c r="F602" s="27" t="s">
        <v>3916</v>
      </c>
      <c r="G602" s="28" t="s">
        <v>240</v>
      </c>
      <c r="H602" s="28" t="s">
        <v>107</v>
      </c>
      <c r="I602" s="28" t="s">
        <v>16338</v>
      </c>
      <c r="J602" s="28" t="s">
        <v>3762</v>
      </c>
      <c r="K602" s="28" t="s">
        <v>58</v>
      </c>
      <c r="L602" s="28" t="s">
        <v>240</v>
      </c>
      <c r="M602" s="28" t="s">
        <v>14864</v>
      </c>
      <c r="N602" s="34" t="s">
        <v>96</v>
      </c>
      <c r="O602" s="28" t="s">
        <v>4173</v>
      </c>
      <c r="P602" s="28" t="s">
        <v>257</v>
      </c>
      <c r="Q602" s="28" t="s">
        <v>4174</v>
      </c>
      <c r="R602" s="28">
        <v>-22.870387000000001</v>
      </c>
      <c r="S602" s="28">
        <v>-43.783836999999998</v>
      </c>
      <c r="T602" s="28" t="s">
        <v>1609</v>
      </c>
      <c r="U602" s="28" t="s">
        <v>60</v>
      </c>
      <c r="V602" s="34">
        <v>36096</v>
      </c>
      <c r="W602" s="28" t="str">
        <f t="shared" ca="1" si="13"/>
        <v>MADURA</v>
      </c>
      <c r="X602" s="34" t="s">
        <v>615</v>
      </c>
      <c r="Y602" s="27" t="s">
        <v>616</v>
      </c>
      <c r="Z602" s="28" t="s">
        <v>16233</v>
      </c>
      <c r="AA602" s="28" t="s">
        <v>61</v>
      </c>
      <c r="AB602" s="27" t="s">
        <v>4175</v>
      </c>
      <c r="AC602" s="27" t="s">
        <v>16899</v>
      </c>
      <c r="AD602" s="27" t="s">
        <v>13818</v>
      </c>
      <c r="AE602" s="27" t="s">
        <v>4176</v>
      </c>
      <c r="AF602" s="28" t="s">
        <v>3189</v>
      </c>
      <c r="AG602" s="28" t="s">
        <v>3189</v>
      </c>
      <c r="AH602" s="27" t="s">
        <v>3189</v>
      </c>
      <c r="AI602" s="27" t="s">
        <v>63</v>
      </c>
      <c r="AJ602" s="27" t="s">
        <v>64</v>
      </c>
      <c r="AK602" s="27" t="s">
        <v>65</v>
      </c>
      <c r="AL602" s="27" t="s">
        <v>429</v>
      </c>
      <c r="AM602" s="28" t="s">
        <v>429</v>
      </c>
      <c r="AN602" s="28" t="s">
        <v>67</v>
      </c>
      <c r="AO602" s="28" t="s">
        <v>67</v>
      </c>
      <c r="AP602" s="27" t="s">
        <v>1461</v>
      </c>
      <c r="AQ602" s="27" t="s">
        <v>67</v>
      </c>
      <c r="AR602" s="28" t="s">
        <v>67</v>
      </c>
      <c r="AS602" s="28" t="s">
        <v>67</v>
      </c>
      <c r="AT602" s="28" t="s">
        <v>57</v>
      </c>
      <c r="AU602" s="28" t="s">
        <v>57</v>
      </c>
      <c r="AV602" s="28">
        <v>4</v>
      </c>
      <c r="AW602" s="28" t="s">
        <v>397</v>
      </c>
      <c r="AX602" s="28">
        <v>906</v>
      </c>
      <c r="AY602" s="27">
        <v>78694890</v>
      </c>
      <c r="AZ602" s="28" t="s">
        <v>4177</v>
      </c>
      <c r="BA602" s="28">
        <v>3011070000</v>
      </c>
      <c r="BB602" s="28" t="s">
        <v>57</v>
      </c>
      <c r="BC602" s="36" t="s">
        <v>57</v>
      </c>
      <c r="BD602" s="28" t="s">
        <v>57</v>
      </c>
      <c r="BE602" s="36" t="s">
        <v>69</v>
      </c>
      <c r="BF602" s="28" t="s">
        <v>12008</v>
      </c>
      <c r="BG602" s="36" t="s">
        <v>57</v>
      </c>
      <c r="BH602" s="27" t="s">
        <v>67</v>
      </c>
      <c r="BI602" s="28" t="s">
        <v>67</v>
      </c>
      <c r="BJ602" s="27" t="s">
        <v>67</v>
      </c>
      <c r="BK602" s="27" t="s">
        <v>57</v>
      </c>
    </row>
    <row r="603" spans="1:63" x14ac:dyDescent="0.25">
      <c r="A603" s="31" t="s">
        <v>1452</v>
      </c>
      <c r="B603" s="27">
        <v>435</v>
      </c>
      <c r="C603" s="27">
        <v>1133</v>
      </c>
      <c r="D603" s="28" t="s">
        <v>4178</v>
      </c>
      <c r="E603" s="28" t="s">
        <v>4179</v>
      </c>
      <c r="F603" s="27" t="s">
        <v>3916</v>
      </c>
      <c r="G603" s="28" t="s">
        <v>240</v>
      </c>
      <c r="H603" s="28" t="s">
        <v>107</v>
      </c>
      <c r="I603" s="28" t="s">
        <v>16338</v>
      </c>
      <c r="J603" s="28" t="s">
        <v>3762</v>
      </c>
      <c r="K603" s="28" t="s">
        <v>58</v>
      </c>
      <c r="L603" s="28" t="s">
        <v>240</v>
      </c>
      <c r="M603" s="28" t="s">
        <v>14865</v>
      </c>
      <c r="N603" s="34" t="s">
        <v>96</v>
      </c>
      <c r="O603" s="28" t="s">
        <v>4173</v>
      </c>
      <c r="P603" s="28" t="s">
        <v>257</v>
      </c>
      <c r="Q603" s="28" t="s">
        <v>4174</v>
      </c>
      <c r="R603" s="28">
        <v>-22.869976999999999</v>
      </c>
      <c r="S603" s="28">
        <v>-43.784238999999999</v>
      </c>
      <c r="T603" s="28" t="s">
        <v>59</v>
      </c>
      <c r="U603" s="28" t="s">
        <v>60</v>
      </c>
      <c r="V603" s="34">
        <v>36831</v>
      </c>
      <c r="W603" s="28" t="str">
        <f t="shared" ca="1" si="13"/>
        <v>MADURA</v>
      </c>
      <c r="X603" s="34" t="s">
        <v>1458</v>
      </c>
      <c r="Y603" s="27" t="s">
        <v>616</v>
      </c>
      <c r="Z603" s="28" t="s">
        <v>16233</v>
      </c>
      <c r="AA603" s="28" t="s">
        <v>61</v>
      </c>
      <c r="AB603" s="27" t="s">
        <v>4180</v>
      </c>
      <c r="AC603" s="27" t="s">
        <v>16900</v>
      </c>
      <c r="AD603" s="27" t="s">
        <v>13819</v>
      </c>
      <c r="AE603" s="27" t="s">
        <v>4181</v>
      </c>
      <c r="AF603" s="28" t="s">
        <v>618</v>
      </c>
      <c r="AG603" s="28" t="s">
        <v>618</v>
      </c>
      <c r="AH603" s="27" t="s">
        <v>618</v>
      </c>
      <c r="AI603" s="27" t="s">
        <v>63</v>
      </c>
      <c r="AJ603" s="27" t="s">
        <v>64</v>
      </c>
      <c r="AK603" s="27" t="s">
        <v>65</v>
      </c>
      <c r="AL603" s="27" t="s">
        <v>429</v>
      </c>
      <c r="AM603" s="28" t="s">
        <v>429</v>
      </c>
      <c r="AN603" s="28" t="s">
        <v>67</v>
      </c>
      <c r="AO603" s="28" t="s">
        <v>67</v>
      </c>
      <c r="AP603" s="27" t="s">
        <v>1461</v>
      </c>
      <c r="AQ603" s="27" t="s">
        <v>67</v>
      </c>
      <c r="AR603" s="28" t="s">
        <v>67</v>
      </c>
      <c r="AS603" s="28" t="s">
        <v>1461</v>
      </c>
      <c r="AT603" s="28">
        <v>4</v>
      </c>
      <c r="AU603" s="28" t="s">
        <v>57</v>
      </c>
      <c r="AV603" s="28">
        <v>3</v>
      </c>
      <c r="AW603" s="28" t="s">
        <v>397</v>
      </c>
      <c r="AX603" s="28">
        <v>906</v>
      </c>
      <c r="AY603" s="27">
        <v>86924498</v>
      </c>
      <c r="AZ603" s="28" t="s">
        <v>4182</v>
      </c>
      <c r="BA603" s="28">
        <v>3011330000</v>
      </c>
      <c r="BB603" s="28" t="s">
        <v>57</v>
      </c>
      <c r="BC603" s="36" t="s">
        <v>57</v>
      </c>
      <c r="BD603" s="28" t="s">
        <v>57</v>
      </c>
      <c r="BE603" s="36" t="s">
        <v>69</v>
      </c>
      <c r="BF603" s="28" t="s">
        <v>12008</v>
      </c>
      <c r="BG603" s="36" t="s">
        <v>57</v>
      </c>
      <c r="BH603" s="27" t="s">
        <v>67</v>
      </c>
      <c r="BI603" s="28" t="s">
        <v>67</v>
      </c>
      <c r="BJ603" s="27" t="s">
        <v>67</v>
      </c>
      <c r="BK603" s="27" t="s">
        <v>57</v>
      </c>
    </row>
    <row r="604" spans="1:63" x14ac:dyDescent="0.25">
      <c r="A604" s="31" t="s">
        <v>1452</v>
      </c>
      <c r="B604" s="27">
        <v>435</v>
      </c>
      <c r="C604" s="27">
        <v>1453</v>
      </c>
      <c r="D604" s="28" t="s">
        <v>4183</v>
      </c>
      <c r="E604" s="28" t="s">
        <v>4184</v>
      </c>
      <c r="F604" s="27" t="s">
        <v>3916</v>
      </c>
      <c r="G604" s="28" t="s">
        <v>240</v>
      </c>
      <c r="H604" s="28" t="s">
        <v>107</v>
      </c>
      <c r="I604" s="28" t="s">
        <v>16338</v>
      </c>
      <c r="J604" s="28" t="s">
        <v>3762</v>
      </c>
      <c r="K604" s="28" t="s">
        <v>58</v>
      </c>
      <c r="L604" s="28" t="s">
        <v>240</v>
      </c>
      <c r="M604" s="28" t="s">
        <v>14866</v>
      </c>
      <c r="N604" s="34" t="s">
        <v>96</v>
      </c>
      <c r="O604" s="28" t="s">
        <v>4173</v>
      </c>
      <c r="P604" s="28" t="s">
        <v>257</v>
      </c>
      <c r="Q604" s="28" t="s">
        <v>4185</v>
      </c>
      <c r="R604" s="28">
        <v>-22.872444999999999</v>
      </c>
      <c r="S604" s="28">
        <v>-43.775167000000003</v>
      </c>
      <c r="T604" s="28" t="s">
        <v>59</v>
      </c>
      <c r="U604" s="28" t="s">
        <v>60</v>
      </c>
      <c r="V604" s="34">
        <v>41789</v>
      </c>
      <c r="W604" s="28" t="str">
        <f t="shared" ca="1" si="13"/>
        <v>MADURA</v>
      </c>
      <c r="X604" s="34" t="s">
        <v>1458</v>
      </c>
      <c r="Y604" s="27" t="s">
        <v>616</v>
      </c>
      <c r="Z604" s="28" t="s">
        <v>16233</v>
      </c>
      <c r="AA604" s="28" t="s">
        <v>61</v>
      </c>
      <c r="AB604" s="27" t="s">
        <v>4186</v>
      </c>
      <c r="AC604" s="27" t="s">
        <v>16901</v>
      </c>
      <c r="AD604" s="27" t="s">
        <v>13820</v>
      </c>
      <c r="AE604" s="27" t="s">
        <v>4187</v>
      </c>
      <c r="AF604" s="28" t="s">
        <v>62</v>
      </c>
      <c r="AG604" s="28" t="s">
        <v>62</v>
      </c>
      <c r="AH604" s="27" t="s">
        <v>62</v>
      </c>
      <c r="AI604" s="27" t="s">
        <v>63</v>
      </c>
      <c r="AJ604" s="27" t="s">
        <v>64</v>
      </c>
      <c r="AK604" s="27" t="s">
        <v>65</v>
      </c>
      <c r="AL604" s="27" t="s">
        <v>429</v>
      </c>
      <c r="AM604" s="28" t="s">
        <v>429</v>
      </c>
      <c r="AN604" s="28" t="s">
        <v>67</v>
      </c>
      <c r="AO604" s="28" t="s">
        <v>67</v>
      </c>
      <c r="AP604" s="27" t="s">
        <v>1461</v>
      </c>
      <c r="AQ604" s="27" t="s">
        <v>67</v>
      </c>
      <c r="AR604" s="28" t="s">
        <v>67</v>
      </c>
      <c r="AS604" s="28" t="s">
        <v>1461</v>
      </c>
      <c r="AT604" s="28">
        <v>5</v>
      </c>
      <c r="AU604" s="28" t="s">
        <v>57</v>
      </c>
      <c r="AV604" s="28">
        <v>3</v>
      </c>
      <c r="AW604" s="28" t="s">
        <v>68</v>
      </c>
      <c r="AX604" s="28">
        <v>906</v>
      </c>
      <c r="AY604" s="27">
        <v>11687636</v>
      </c>
      <c r="AZ604" s="28" t="s">
        <v>4188</v>
      </c>
      <c r="BA604" s="28">
        <v>3014530000</v>
      </c>
      <c r="BB604" s="28" t="s">
        <v>57</v>
      </c>
      <c r="BC604" s="36" t="s">
        <v>57</v>
      </c>
      <c r="BD604" s="28" t="s">
        <v>57</v>
      </c>
      <c r="BE604" s="36" t="s">
        <v>69</v>
      </c>
      <c r="BF604" s="28" t="s">
        <v>12008</v>
      </c>
      <c r="BG604" s="36" t="s">
        <v>57</v>
      </c>
      <c r="BH604" s="27" t="s">
        <v>67</v>
      </c>
      <c r="BI604" s="28" t="s">
        <v>67</v>
      </c>
      <c r="BJ604" s="27" t="s">
        <v>67</v>
      </c>
      <c r="BK604" s="27" t="s">
        <v>57</v>
      </c>
    </row>
    <row r="605" spans="1:63" x14ac:dyDescent="0.25">
      <c r="A605" s="31" t="s">
        <v>1452</v>
      </c>
      <c r="B605" s="27">
        <v>956</v>
      </c>
      <c r="C605" s="27">
        <v>1673</v>
      </c>
      <c r="D605" s="28" t="s">
        <v>4189</v>
      </c>
      <c r="E605" s="28" t="s">
        <v>4190</v>
      </c>
      <c r="F605" s="27" t="s">
        <v>3916</v>
      </c>
      <c r="G605" s="28" t="s">
        <v>240</v>
      </c>
      <c r="H605" s="28" t="s">
        <v>107</v>
      </c>
      <c r="I605" s="28" t="s">
        <v>16338</v>
      </c>
      <c r="J605" s="28" t="s">
        <v>3762</v>
      </c>
      <c r="K605" s="28" t="s">
        <v>58</v>
      </c>
      <c r="L605" s="28" t="s">
        <v>240</v>
      </c>
      <c r="M605" s="28" t="s">
        <v>14867</v>
      </c>
      <c r="N605" s="34" t="s">
        <v>96</v>
      </c>
      <c r="O605" s="28" t="s">
        <v>4173</v>
      </c>
      <c r="P605" s="28" t="s">
        <v>257</v>
      </c>
      <c r="Q605" s="28" t="s">
        <v>4191</v>
      </c>
      <c r="R605" s="28">
        <v>-22.87013</v>
      </c>
      <c r="S605" s="28">
        <v>-43.78293</v>
      </c>
      <c r="T605" s="28" t="s">
        <v>59</v>
      </c>
      <c r="U605" s="28" t="s">
        <v>60</v>
      </c>
      <c r="V605" s="34">
        <v>44938</v>
      </c>
      <c r="W605" s="28">
        <f t="shared" ca="1" si="13"/>
        <v>2023</v>
      </c>
      <c r="X605" s="34" t="s">
        <v>615</v>
      </c>
      <c r="Y605" s="27" t="s">
        <v>616</v>
      </c>
      <c r="Z605" s="28" t="s">
        <v>16233</v>
      </c>
      <c r="AA605" s="28" t="s">
        <v>61</v>
      </c>
      <c r="AB605" s="27" t="s">
        <v>16443</v>
      </c>
      <c r="AC605" s="27" t="s">
        <v>16902</v>
      </c>
      <c r="AD605" s="27" t="s">
        <v>13821</v>
      </c>
      <c r="AE605" s="27" t="s">
        <v>4192</v>
      </c>
      <c r="AF605" s="28" t="s">
        <v>336</v>
      </c>
      <c r="AG605" s="28" t="s">
        <v>336</v>
      </c>
      <c r="AH605" s="27" t="s">
        <v>336</v>
      </c>
      <c r="AI605" s="27" t="s">
        <v>336</v>
      </c>
      <c r="AJ605" s="27" t="s">
        <v>64</v>
      </c>
      <c r="AK605" s="27" t="s">
        <v>65</v>
      </c>
      <c r="AL605" s="27" t="s">
        <v>235</v>
      </c>
      <c r="AM605" s="28" t="s">
        <v>57</v>
      </c>
      <c r="AN605" s="28" t="s">
        <v>12285</v>
      </c>
      <c r="AO605" s="28" t="s">
        <v>12285</v>
      </c>
      <c r="AP605" s="27" t="s">
        <v>1461</v>
      </c>
      <c r="AQ605" s="27" t="s">
        <v>67</v>
      </c>
      <c r="AR605" s="28" t="s">
        <v>67</v>
      </c>
      <c r="AS605" s="28" t="s">
        <v>67</v>
      </c>
      <c r="AT605" s="28">
        <v>18</v>
      </c>
      <c r="AU605" s="28" t="s">
        <v>1612</v>
      </c>
      <c r="AV605" s="28">
        <v>4</v>
      </c>
      <c r="AW605" s="28" t="s">
        <v>68</v>
      </c>
      <c r="AX605" s="28">
        <v>906</v>
      </c>
      <c r="AY605" s="27">
        <v>12594658</v>
      </c>
      <c r="AZ605" s="28" t="s">
        <v>4193</v>
      </c>
      <c r="BA605" s="28">
        <v>3016730000</v>
      </c>
      <c r="BB605" s="28" t="s">
        <v>57</v>
      </c>
      <c r="BC605" s="36" t="s">
        <v>57</v>
      </c>
      <c r="BD605" s="28" t="s">
        <v>57</v>
      </c>
      <c r="BE605" s="36" t="s">
        <v>69</v>
      </c>
      <c r="BF605" s="28" t="s">
        <v>1612</v>
      </c>
      <c r="BG605" s="36" t="s">
        <v>57</v>
      </c>
      <c r="BH605" s="27" t="s">
        <v>12285</v>
      </c>
      <c r="BI605" s="28" t="s">
        <v>67</v>
      </c>
      <c r="BJ605" s="27" t="s">
        <v>12285</v>
      </c>
      <c r="BK605" s="27" t="s">
        <v>57</v>
      </c>
    </row>
    <row r="606" spans="1:63" x14ac:dyDescent="0.25">
      <c r="A606" s="31" t="s">
        <v>1452</v>
      </c>
      <c r="B606" s="27">
        <v>956</v>
      </c>
      <c r="C606" s="27">
        <v>1656</v>
      </c>
      <c r="D606" s="28" t="s">
        <v>4381</v>
      </c>
      <c r="E606" s="28" t="s">
        <v>4382</v>
      </c>
      <c r="F606" s="27" t="s">
        <v>3916</v>
      </c>
      <c r="G606" s="28" t="s">
        <v>240</v>
      </c>
      <c r="H606" s="28" t="s">
        <v>107</v>
      </c>
      <c r="I606" s="28" t="s">
        <v>16338</v>
      </c>
      <c r="J606" s="28" t="s">
        <v>3762</v>
      </c>
      <c r="K606" s="28" t="s">
        <v>58</v>
      </c>
      <c r="L606" s="28" t="s">
        <v>240</v>
      </c>
      <c r="M606" s="28" t="s">
        <v>14868</v>
      </c>
      <c r="N606" s="34" t="s">
        <v>4383</v>
      </c>
      <c r="O606" s="28" t="s">
        <v>642</v>
      </c>
      <c r="P606" s="28" t="s">
        <v>257</v>
      </c>
      <c r="Q606" s="28" t="s">
        <v>4384</v>
      </c>
      <c r="R606" s="28">
        <v>-22.855297</v>
      </c>
      <c r="S606" s="28">
        <v>-46.601399999999998</v>
      </c>
      <c r="T606" s="28" t="s">
        <v>59</v>
      </c>
      <c r="U606" s="28" t="s">
        <v>60</v>
      </c>
      <c r="V606" s="34">
        <v>44406</v>
      </c>
      <c r="W606" s="28" t="str">
        <f t="shared" ca="1" si="13"/>
        <v>MADURA</v>
      </c>
      <c r="X606" s="34" t="s">
        <v>615</v>
      </c>
      <c r="Y606" s="27" t="s">
        <v>616</v>
      </c>
      <c r="Z606" s="28" t="s">
        <v>16233</v>
      </c>
      <c r="AA606" s="28" t="s">
        <v>61</v>
      </c>
      <c r="AB606" s="27" t="s">
        <v>4385</v>
      </c>
      <c r="AC606" s="27" t="s">
        <v>16903</v>
      </c>
      <c r="AD606" s="27" t="s">
        <v>13822</v>
      </c>
      <c r="AE606" s="27" t="s">
        <v>4386</v>
      </c>
      <c r="AF606" s="28" t="s">
        <v>62</v>
      </c>
      <c r="AG606" s="28" t="s">
        <v>62</v>
      </c>
      <c r="AH606" s="27" t="s">
        <v>62</v>
      </c>
      <c r="AI606" s="27" t="s">
        <v>63</v>
      </c>
      <c r="AJ606" s="27" t="s">
        <v>64</v>
      </c>
      <c r="AK606" s="27" t="s">
        <v>65</v>
      </c>
      <c r="AL606" s="27" t="s">
        <v>429</v>
      </c>
      <c r="AM606" s="28" t="s">
        <v>1801</v>
      </c>
      <c r="AN606" s="28" t="s">
        <v>12285</v>
      </c>
      <c r="AO606" s="28" t="s">
        <v>67</v>
      </c>
      <c r="AP606" s="27" t="s">
        <v>67</v>
      </c>
      <c r="AQ606" s="27" t="s">
        <v>67</v>
      </c>
      <c r="AR606" s="28" t="s">
        <v>67</v>
      </c>
      <c r="AS606" s="28" t="s">
        <v>67</v>
      </c>
      <c r="AT606" s="28" t="s">
        <v>57</v>
      </c>
      <c r="AU606" s="28" t="s">
        <v>57</v>
      </c>
      <c r="AV606" s="28">
        <v>5</v>
      </c>
      <c r="AW606" s="28" t="s">
        <v>397</v>
      </c>
      <c r="AX606" s="28">
        <v>906</v>
      </c>
      <c r="AY606" s="27">
        <v>86293706</v>
      </c>
      <c r="AZ606" s="28" t="s">
        <v>669</v>
      </c>
      <c r="BA606" s="28">
        <v>3016560000</v>
      </c>
      <c r="BB606" s="28" t="s">
        <v>57</v>
      </c>
      <c r="BC606" s="36" t="s">
        <v>57</v>
      </c>
      <c r="BD606" s="28" t="s">
        <v>57</v>
      </c>
      <c r="BE606" s="36" t="s">
        <v>69</v>
      </c>
      <c r="BF606" s="28" t="s">
        <v>12008</v>
      </c>
      <c r="BG606" s="36" t="s">
        <v>57</v>
      </c>
      <c r="BH606" s="27" t="s">
        <v>12285</v>
      </c>
      <c r="BI606" s="28" t="s">
        <v>67</v>
      </c>
      <c r="BJ606" s="27" t="s">
        <v>12285</v>
      </c>
      <c r="BK606" s="27" t="s">
        <v>57</v>
      </c>
    </row>
    <row r="607" spans="1:63" x14ac:dyDescent="0.25">
      <c r="A607" s="31" t="s">
        <v>1452</v>
      </c>
      <c r="B607" s="27">
        <v>492</v>
      </c>
      <c r="C607" s="27">
        <v>1522</v>
      </c>
      <c r="D607" s="28" t="s">
        <v>4447</v>
      </c>
      <c r="E607" s="28" t="s">
        <v>4448</v>
      </c>
      <c r="F607" s="27" t="s">
        <v>3916</v>
      </c>
      <c r="G607" s="28" t="s">
        <v>240</v>
      </c>
      <c r="H607" s="28" t="s">
        <v>107</v>
      </c>
      <c r="I607" s="28" t="s">
        <v>16338</v>
      </c>
      <c r="J607" s="28" t="s">
        <v>3762</v>
      </c>
      <c r="K607" s="28" t="s">
        <v>58</v>
      </c>
      <c r="L607" s="28" t="s">
        <v>424</v>
      </c>
      <c r="M607" s="28" t="s">
        <v>14869</v>
      </c>
      <c r="N607" s="34" t="s">
        <v>4449</v>
      </c>
      <c r="O607" s="28" t="s">
        <v>393</v>
      </c>
      <c r="P607" s="28" t="s">
        <v>257</v>
      </c>
      <c r="Q607" s="28" t="s">
        <v>4450</v>
      </c>
      <c r="R607" s="28">
        <v>-22.916685000000001</v>
      </c>
      <c r="S607" s="28">
        <v>-43.634805</v>
      </c>
      <c r="T607" s="28" t="s">
        <v>59</v>
      </c>
      <c r="U607" s="28" t="s">
        <v>60</v>
      </c>
      <c r="V607" s="34">
        <v>42665</v>
      </c>
      <c r="W607" s="28" t="str">
        <f t="shared" ca="1" si="13"/>
        <v>MADURA</v>
      </c>
      <c r="X607" s="34" t="s">
        <v>1458</v>
      </c>
      <c r="Y607" s="27" t="s">
        <v>616</v>
      </c>
      <c r="Z607" s="28" t="s">
        <v>16233</v>
      </c>
      <c r="AA607" s="28" t="s">
        <v>61</v>
      </c>
      <c r="AB607" s="27" t="s">
        <v>4451</v>
      </c>
      <c r="AC607" s="27" t="s">
        <v>16904</v>
      </c>
      <c r="AD607" s="27" t="s">
        <v>13823</v>
      </c>
      <c r="AE607" s="27" t="s">
        <v>4452</v>
      </c>
      <c r="AF607" s="28" t="s">
        <v>618</v>
      </c>
      <c r="AG607" s="28" t="s">
        <v>618</v>
      </c>
      <c r="AH607" s="27" t="s">
        <v>618</v>
      </c>
      <c r="AI607" s="27" t="s">
        <v>63</v>
      </c>
      <c r="AJ607" s="27" t="s">
        <v>64</v>
      </c>
      <c r="AK607" s="27" t="s">
        <v>437</v>
      </c>
      <c r="AL607" s="27" t="s">
        <v>429</v>
      </c>
      <c r="AM607" s="28" t="s">
        <v>57</v>
      </c>
      <c r="AN607" s="28" t="s">
        <v>67</v>
      </c>
      <c r="AO607" s="28" t="s">
        <v>67</v>
      </c>
      <c r="AP607" s="27" t="s">
        <v>1461</v>
      </c>
      <c r="AQ607" s="27" t="s">
        <v>67</v>
      </c>
      <c r="AR607" s="28" t="s">
        <v>1461</v>
      </c>
      <c r="AS607" s="28" t="s">
        <v>1461</v>
      </c>
      <c r="AT607" s="28" t="s">
        <v>57</v>
      </c>
      <c r="AU607" s="28" t="s">
        <v>57</v>
      </c>
      <c r="AV607" s="28">
        <v>3</v>
      </c>
      <c r="AW607" s="28" t="s">
        <v>397</v>
      </c>
      <c r="AX607" s="28">
        <v>906</v>
      </c>
      <c r="AY607" s="27">
        <v>77018255</v>
      </c>
      <c r="AZ607" s="28" t="s">
        <v>4453</v>
      </c>
      <c r="BA607" s="28">
        <v>3015220000</v>
      </c>
      <c r="BB607" s="28" t="s">
        <v>57</v>
      </c>
      <c r="BC607" s="36" t="s">
        <v>57</v>
      </c>
      <c r="BD607" s="28" t="s">
        <v>57</v>
      </c>
      <c r="BE607" s="36" t="s">
        <v>69</v>
      </c>
      <c r="BF607" s="28" t="s">
        <v>12008</v>
      </c>
      <c r="BG607" s="36" t="s">
        <v>57</v>
      </c>
      <c r="BH607" s="27" t="s">
        <v>67</v>
      </c>
      <c r="BI607" s="28" t="s">
        <v>67</v>
      </c>
      <c r="BJ607" s="27" t="s">
        <v>67</v>
      </c>
      <c r="BK607" s="27" t="s">
        <v>57</v>
      </c>
    </row>
    <row r="608" spans="1:63" x14ac:dyDescent="0.25">
      <c r="A608" s="31" t="s">
        <v>1452</v>
      </c>
      <c r="B608" s="27">
        <v>441</v>
      </c>
      <c r="C608" s="27">
        <v>1526</v>
      </c>
      <c r="D608" s="28" t="s">
        <v>4704</v>
      </c>
      <c r="E608" s="28" t="s">
        <v>4705</v>
      </c>
      <c r="F608" s="27" t="s">
        <v>3916</v>
      </c>
      <c r="G608" s="28" t="s">
        <v>240</v>
      </c>
      <c r="H608" s="28" t="s">
        <v>107</v>
      </c>
      <c r="I608" s="28" t="s">
        <v>16338</v>
      </c>
      <c r="J608" s="28" t="s">
        <v>3762</v>
      </c>
      <c r="K608" s="28" t="s">
        <v>58</v>
      </c>
      <c r="L608" s="28" t="s">
        <v>240</v>
      </c>
      <c r="M608" s="28" t="s">
        <v>14870</v>
      </c>
      <c r="N608" s="34" t="s">
        <v>4706</v>
      </c>
      <c r="O608" s="28" t="s">
        <v>4707</v>
      </c>
      <c r="P608" s="28" t="s">
        <v>257</v>
      </c>
      <c r="Q608" s="28" t="s">
        <v>4708</v>
      </c>
      <c r="R608" s="28">
        <v>-22.810055999999999</v>
      </c>
      <c r="S608" s="28">
        <v>-43.632302000000003</v>
      </c>
      <c r="T608" s="28" t="s">
        <v>1609</v>
      </c>
      <c r="U608" s="28" t="s">
        <v>60</v>
      </c>
      <c r="V608" s="34">
        <v>42725</v>
      </c>
      <c r="W608" s="28" t="str">
        <f t="shared" ca="1" si="13"/>
        <v>MADURA</v>
      </c>
      <c r="X608" s="34" t="s">
        <v>615</v>
      </c>
      <c r="Y608" s="27" t="s">
        <v>616</v>
      </c>
      <c r="Z608" s="28" t="s">
        <v>16233</v>
      </c>
      <c r="AA608" s="28" t="s">
        <v>61</v>
      </c>
      <c r="AB608" s="27" t="s">
        <v>4709</v>
      </c>
      <c r="AC608" s="27" t="s">
        <v>16905</v>
      </c>
      <c r="AD608" s="27" t="s">
        <v>13824</v>
      </c>
      <c r="AE608" s="27" t="s">
        <v>4710</v>
      </c>
      <c r="AF608" s="28" t="s">
        <v>618</v>
      </c>
      <c r="AG608" s="28" t="s">
        <v>618</v>
      </c>
      <c r="AH608" s="27" t="s">
        <v>618</v>
      </c>
      <c r="AI608" s="27" t="s">
        <v>63</v>
      </c>
      <c r="AJ608" s="27" t="s">
        <v>64</v>
      </c>
      <c r="AK608" s="27" t="s">
        <v>437</v>
      </c>
      <c r="AL608" s="27" t="s">
        <v>429</v>
      </c>
      <c r="AM608" s="28" t="s">
        <v>57</v>
      </c>
      <c r="AN608" s="28" t="s">
        <v>67</v>
      </c>
      <c r="AO608" s="28" t="s">
        <v>67</v>
      </c>
      <c r="AP608" s="27" t="s">
        <v>1461</v>
      </c>
      <c r="AQ608" s="27" t="s">
        <v>67</v>
      </c>
      <c r="AR608" s="28" t="s">
        <v>67</v>
      </c>
      <c r="AS608" s="28" t="s">
        <v>67</v>
      </c>
      <c r="AT608" s="28" t="s">
        <v>57</v>
      </c>
      <c r="AU608" s="28" t="s">
        <v>57</v>
      </c>
      <c r="AV608" s="28">
        <v>3</v>
      </c>
      <c r="AW608" s="28" t="s">
        <v>397</v>
      </c>
      <c r="AX608" s="28">
        <v>906</v>
      </c>
      <c r="AY608" s="27">
        <v>86293714</v>
      </c>
      <c r="AZ608" s="28" t="s">
        <v>4711</v>
      </c>
      <c r="BA608" s="28">
        <v>3015260000</v>
      </c>
      <c r="BB608" s="28" t="s">
        <v>57</v>
      </c>
      <c r="BC608" s="36" t="s">
        <v>57</v>
      </c>
      <c r="BD608" s="28" t="s">
        <v>57</v>
      </c>
      <c r="BE608" s="36" t="s">
        <v>69</v>
      </c>
      <c r="BF608" s="28" t="s">
        <v>12008</v>
      </c>
      <c r="BG608" s="36" t="s">
        <v>57</v>
      </c>
      <c r="BH608" s="27" t="s">
        <v>67</v>
      </c>
      <c r="BI608" s="28" t="s">
        <v>67</v>
      </c>
      <c r="BJ608" s="27" t="s">
        <v>67</v>
      </c>
      <c r="BK608" s="27" t="s">
        <v>57</v>
      </c>
    </row>
    <row r="609" spans="1:63" x14ac:dyDescent="0.25">
      <c r="A609" s="31" t="s">
        <v>1452</v>
      </c>
      <c r="B609" s="27">
        <v>495</v>
      </c>
      <c r="C609" s="27">
        <v>1594</v>
      </c>
      <c r="D609" s="28" t="s">
        <v>4752</v>
      </c>
      <c r="E609" s="28" t="s">
        <v>4753</v>
      </c>
      <c r="F609" s="27" t="s">
        <v>3916</v>
      </c>
      <c r="G609" s="28" t="s">
        <v>240</v>
      </c>
      <c r="H609" s="28" t="s">
        <v>107</v>
      </c>
      <c r="I609" s="28" t="s">
        <v>16338</v>
      </c>
      <c r="J609" s="28" t="s">
        <v>3762</v>
      </c>
      <c r="K609" s="28" t="s">
        <v>58</v>
      </c>
      <c r="L609" s="28" t="s">
        <v>424</v>
      </c>
      <c r="M609" s="28" t="s">
        <v>4754</v>
      </c>
      <c r="N609" s="34" t="s">
        <v>462</v>
      </c>
      <c r="O609" s="28" t="s">
        <v>393</v>
      </c>
      <c r="P609" s="28" t="s">
        <v>257</v>
      </c>
      <c r="Q609" s="28" t="s">
        <v>4066</v>
      </c>
      <c r="R609" s="28">
        <v>-22.928189</v>
      </c>
      <c r="S609" s="28">
        <v>-43.574612999999999</v>
      </c>
      <c r="T609" s="28" t="s">
        <v>59</v>
      </c>
      <c r="U609" s="28" t="s">
        <v>60</v>
      </c>
      <c r="V609" s="34">
        <v>43448</v>
      </c>
      <c r="W609" s="28" t="str">
        <f t="shared" ca="1" si="13"/>
        <v>MADURA</v>
      </c>
      <c r="X609" s="34" t="s">
        <v>318</v>
      </c>
      <c r="Y609" s="27" t="s">
        <v>319</v>
      </c>
      <c r="Z609" s="28" t="s">
        <v>16233</v>
      </c>
      <c r="AA609" s="28" t="s">
        <v>61</v>
      </c>
      <c r="AB609" s="27" t="s">
        <v>4755</v>
      </c>
      <c r="AC609" s="27" t="s">
        <v>16906</v>
      </c>
      <c r="AD609" s="27" t="s">
        <v>13825</v>
      </c>
      <c r="AE609" s="27" t="s">
        <v>4756</v>
      </c>
      <c r="AF609" s="28" t="s">
        <v>1942</v>
      </c>
      <c r="AG609" s="28" t="s">
        <v>1942</v>
      </c>
      <c r="AH609" s="27" t="s">
        <v>3518</v>
      </c>
      <c r="AI609" s="27" t="s">
        <v>63</v>
      </c>
      <c r="AJ609" s="27" t="s">
        <v>290</v>
      </c>
      <c r="AK609" s="27" t="s">
        <v>437</v>
      </c>
      <c r="AL609" s="27" t="s">
        <v>429</v>
      </c>
      <c r="AM609" s="28" t="s">
        <v>57</v>
      </c>
      <c r="AN609" s="28" t="s">
        <v>67</v>
      </c>
      <c r="AO609" s="28" t="s">
        <v>67</v>
      </c>
      <c r="AP609" s="27" t="s">
        <v>67</v>
      </c>
      <c r="AQ609" s="27" t="s">
        <v>67</v>
      </c>
      <c r="AR609" s="28" t="s">
        <v>67</v>
      </c>
      <c r="AS609" s="28" t="s">
        <v>1461</v>
      </c>
      <c r="AT609" s="28" t="s">
        <v>57</v>
      </c>
      <c r="AU609" s="28" t="s">
        <v>57</v>
      </c>
      <c r="AV609" s="28">
        <v>5</v>
      </c>
      <c r="AW609" s="28" t="s">
        <v>397</v>
      </c>
      <c r="AX609" s="28">
        <v>906</v>
      </c>
      <c r="AY609" s="27">
        <v>79185132</v>
      </c>
      <c r="AZ609" s="28" t="s">
        <v>4757</v>
      </c>
      <c r="BA609" s="28">
        <v>3015940000</v>
      </c>
      <c r="BB609" s="28" t="s">
        <v>57</v>
      </c>
      <c r="BC609" s="36" t="s">
        <v>57</v>
      </c>
      <c r="BD609" s="28" t="s">
        <v>57</v>
      </c>
      <c r="BE609" s="36" t="s">
        <v>69</v>
      </c>
      <c r="BF609" s="28" t="s">
        <v>12008</v>
      </c>
      <c r="BG609" s="36" t="s">
        <v>57</v>
      </c>
      <c r="BH609" s="27" t="s">
        <v>67</v>
      </c>
      <c r="BI609" s="28" t="s">
        <v>67</v>
      </c>
      <c r="BJ609" s="27" t="s">
        <v>67</v>
      </c>
      <c r="BK609" s="27" t="s">
        <v>57</v>
      </c>
    </row>
    <row r="610" spans="1:63" x14ac:dyDescent="0.25">
      <c r="A610" s="31" t="s">
        <v>1452</v>
      </c>
      <c r="B610" s="27">
        <v>498</v>
      </c>
      <c r="C610" s="27">
        <v>1843</v>
      </c>
      <c r="D610" s="28" t="s">
        <v>12310</v>
      </c>
      <c r="E610" s="28" t="s">
        <v>12335</v>
      </c>
      <c r="F610" s="27" t="s">
        <v>3916</v>
      </c>
      <c r="G610" s="28" t="s">
        <v>240</v>
      </c>
      <c r="H610" s="28" t="s">
        <v>107</v>
      </c>
      <c r="I610" s="28" t="s">
        <v>16338</v>
      </c>
      <c r="J610" s="28" t="s">
        <v>3762</v>
      </c>
      <c r="K610" s="28" t="s">
        <v>58</v>
      </c>
      <c r="L610" s="28" t="s">
        <v>57</v>
      </c>
      <c r="M610" s="28" t="s">
        <v>14235</v>
      </c>
      <c r="N610" s="34" t="s">
        <v>14858</v>
      </c>
      <c r="O610" s="28" t="s">
        <v>393</v>
      </c>
      <c r="P610" s="28" t="s">
        <v>257</v>
      </c>
      <c r="Q610" s="28" t="s">
        <v>3970</v>
      </c>
      <c r="R610" s="28" t="s">
        <v>57</v>
      </c>
      <c r="S610" s="28" t="s">
        <v>57</v>
      </c>
      <c r="T610" s="28" t="s">
        <v>57</v>
      </c>
      <c r="U610" s="28" t="s">
        <v>60</v>
      </c>
      <c r="V610" s="34">
        <v>45503</v>
      </c>
      <c r="W610" s="28">
        <f t="shared" ca="1" si="13"/>
        <v>2024</v>
      </c>
      <c r="X610" s="34" t="s">
        <v>318</v>
      </c>
      <c r="Y610" s="27" t="s">
        <v>319</v>
      </c>
      <c r="Z610" s="28" t="s">
        <v>16233</v>
      </c>
      <c r="AA610" s="28" t="s">
        <v>61</v>
      </c>
      <c r="AB610" s="27" t="s">
        <v>16003</v>
      </c>
      <c r="AC610" s="27" t="s">
        <v>16004</v>
      </c>
      <c r="AD610" s="27" t="s">
        <v>16005</v>
      </c>
      <c r="AE610" s="27" t="s">
        <v>14250</v>
      </c>
      <c r="AF610" s="28" t="s">
        <v>12375</v>
      </c>
      <c r="AG610" s="28" t="s">
        <v>12375</v>
      </c>
      <c r="AH610" s="27" t="s">
        <v>14238</v>
      </c>
      <c r="AI610" s="27" t="s">
        <v>63</v>
      </c>
      <c r="AJ610" s="27" t="s">
        <v>290</v>
      </c>
      <c r="AK610" s="27" t="s">
        <v>57</v>
      </c>
      <c r="AL610" s="27" t="s">
        <v>429</v>
      </c>
      <c r="AM610" s="28" t="s">
        <v>57</v>
      </c>
      <c r="AN610" s="28" t="s">
        <v>12285</v>
      </c>
      <c r="AO610" s="28" t="s">
        <v>67</v>
      </c>
      <c r="AP610" s="27" t="s">
        <v>57</v>
      </c>
      <c r="AQ610" s="27" t="s">
        <v>57</v>
      </c>
      <c r="AR610" s="28" t="s">
        <v>57</v>
      </c>
      <c r="AS610" s="28" t="s">
        <v>57</v>
      </c>
      <c r="AT610" s="28" t="s">
        <v>57</v>
      </c>
      <c r="AU610" s="28" t="s">
        <v>57</v>
      </c>
      <c r="AV610" s="28" t="s">
        <v>57</v>
      </c>
      <c r="AW610" s="28" t="s">
        <v>57</v>
      </c>
      <c r="AX610" s="28" t="s">
        <v>57</v>
      </c>
      <c r="AY610" s="27">
        <v>14754431</v>
      </c>
      <c r="AZ610" s="28" t="s">
        <v>14236</v>
      </c>
      <c r="BA610" s="28">
        <v>3018430000</v>
      </c>
      <c r="BB610" s="28" t="s">
        <v>57</v>
      </c>
      <c r="BC610" s="36" t="s">
        <v>57</v>
      </c>
      <c r="BD610" s="28" t="s">
        <v>57</v>
      </c>
      <c r="BE610" s="36" t="s">
        <v>57</v>
      </c>
      <c r="BF610" s="28" t="s">
        <v>57</v>
      </c>
      <c r="BG610" s="36" t="s">
        <v>57</v>
      </c>
      <c r="BH610" s="27" t="s">
        <v>67</v>
      </c>
      <c r="BI610" s="28" t="s">
        <v>67</v>
      </c>
      <c r="BJ610" s="27" t="s">
        <v>12285</v>
      </c>
      <c r="BK610" s="27" t="s">
        <v>57</v>
      </c>
    </row>
    <row r="611" spans="1:63" x14ac:dyDescent="0.25">
      <c r="A611" s="23" t="s">
        <v>56</v>
      </c>
      <c r="B611" s="27">
        <v>9999</v>
      </c>
      <c r="C611" s="27">
        <v>1816</v>
      </c>
      <c r="D611" s="28" t="s">
        <v>11815</v>
      </c>
      <c r="E611" s="28" t="s">
        <v>351</v>
      </c>
      <c r="F611" s="27" t="s">
        <v>3889</v>
      </c>
      <c r="G611" s="28" t="s">
        <v>240</v>
      </c>
      <c r="H611" s="28" t="s">
        <v>107</v>
      </c>
      <c r="I611" s="28" t="s">
        <v>3890</v>
      </c>
      <c r="J611" s="28" t="s">
        <v>3762</v>
      </c>
      <c r="K611" s="28" t="s">
        <v>58</v>
      </c>
      <c r="L611" s="28" t="s">
        <v>240</v>
      </c>
      <c r="M611" s="28" t="s">
        <v>14498</v>
      </c>
      <c r="N611" s="34" t="s">
        <v>12015</v>
      </c>
      <c r="O611" s="28" t="s">
        <v>4006</v>
      </c>
      <c r="P611" s="28" t="s">
        <v>257</v>
      </c>
      <c r="Q611" s="28" t="s">
        <v>12016</v>
      </c>
      <c r="R611" s="28" t="s">
        <v>57</v>
      </c>
      <c r="S611" s="28" t="s">
        <v>57</v>
      </c>
      <c r="T611" s="28" t="s">
        <v>59</v>
      </c>
      <c r="U611" s="28" t="s">
        <v>60</v>
      </c>
      <c r="V611" s="34" t="s">
        <v>57</v>
      </c>
      <c r="W611" s="28" t="str">
        <f t="shared" ca="1" si="13"/>
        <v>-</v>
      </c>
      <c r="X611" s="34" t="s">
        <v>1458</v>
      </c>
      <c r="Y611" s="27" t="s">
        <v>616</v>
      </c>
      <c r="Z611" s="28" t="s">
        <v>16233</v>
      </c>
      <c r="AA611" s="28" t="s">
        <v>61</v>
      </c>
      <c r="AB611" s="27" t="s">
        <v>57</v>
      </c>
      <c r="AC611" s="27" t="s">
        <v>57</v>
      </c>
      <c r="AD611" s="27" t="s">
        <v>57</v>
      </c>
      <c r="AE611" s="27" t="s">
        <v>12045</v>
      </c>
      <c r="AF611" s="27" t="s">
        <v>62</v>
      </c>
      <c r="AG611" s="28" t="s">
        <v>62</v>
      </c>
      <c r="AH611" s="27" t="s">
        <v>62</v>
      </c>
      <c r="AI611" s="27" t="s">
        <v>63</v>
      </c>
      <c r="AJ611" s="27" t="s">
        <v>64</v>
      </c>
      <c r="AK611" s="27" t="s">
        <v>65</v>
      </c>
      <c r="AL611" s="27" t="s">
        <v>57</v>
      </c>
      <c r="AM611" s="28" t="s">
        <v>57</v>
      </c>
      <c r="AN611" s="28" t="s">
        <v>67</v>
      </c>
      <c r="AO611" s="28" t="s">
        <v>67</v>
      </c>
      <c r="AP611" s="27" t="s">
        <v>57</v>
      </c>
      <c r="AQ611" s="27" t="s">
        <v>57</v>
      </c>
      <c r="AR611" s="27" t="s">
        <v>57</v>
      </c>
      <c r="AS611" s="27" t="s">
        <v>57</v>
      </c>
      <c r="AT611" s="27" t="s">
        <v>57</v>
      </c>
      <c r="AU611" s="27" t="s">
        <v>57</v>
      </c>
      <c r="AV611" s="28" t="s">
        <v>57</v>
      </c>
      <c r="AW611" s="28" t="s">
        <v>68</v>
      </c>
      <c r="AX611" s="28" t="s">
        <v>57</v>
      </c>
      <c r="AY611" s="27">
        <v>14083278</v>
      </c>
      <c r="AZ611" s="28" t="s">
        <v>12017</v>
      </c>
      <c r="BA611" s="28">
        <v>3018160000</v>
      </c>
      <c r="BB611" s="28" t="s">
        <v>57</v>
      </c>
      <c r="BC611" s="36" t="s">
        <v>57</v>
      </c>
      <c r="BD611" s="28" t="s">
        <v>57</v>
      </c>
      <c r="BE611" s="36" t="s">
        <v>69</v>
      </c>
      <c r="BF611" s="28" t="s">
        <v>12008</v>
      </c>
      <c r="BG611" s="36" t="s">
        <v>57</v>
      </c>
      <c r="BH611" s="27" t="s">
        <v>67</v>
      </c>
      <c r="BI611" s="36" t="s">
        <v>67</v>
      </c>
      <c r="BJ611" s="27" t="s">
        <v>67</v>
      </c>
      <c r="BK611" s="27" t="s">
        <v>57</v>
      </c>
    </row>
    <row r="612" spans="1:63" x14ac:dyDescent="0.25">
      <c r="A612" s="31" t="s">
        <v>1452</v>
      </c>
      <c r="B612" s="27">
        <v>435</v>
      </c>
      <c r="C612" s="27">
        <v>1396</v>
      </c>
      <c r="D612" s="28" t="s">
        <v>3887</v>
      </c>
      <c r="E612" s="28" t="s">
        <v>3888</v>
      </c>
      <c r="F612" s="27" t="s">
        <v>3889</v>
      </c>
      <c r="G612" s="28" t="s">
        <v>240</v>
      </c>
      <c r="H612" s="28" t="s">
        <v>107</v>
      </c>
      <c r="I612" s="28" t="s">
        <v>3890</v>
      </c>
      <c r="J612" s="28" t="s">
        <v>3762</v>
      </c>
      <c r="K612" s="28" t="s">
        <v>58</v>
      </c>
      <c r="L612" s="28" t="s">
        <v>240</v>
      </c>
      <c r="M612" s="28" t="s">
        <v>14871</v>
      </c>
      <c r="N612" s="34" t="s">
        <v>3891</v>
      </c>
      <c r="O612" s="28" t="s">
        <v>3873</v>
      </c>
      <c r="P612" s="28" t="s">
        <v>257</v>
      </c>
      <c r="Q612" s="28" t="s">
        <v>3874</v>
      </c>
      <c r="R612" s="28">
        <v>-22.703842999999999</v>
      </c>
      <c r="S612" s="28">
        <v>-43.341529999999999</v>
      </c>
      <c r="T612" s="28" t="s">
        <v>59</v>
      </c>
      <c r="U612" s="28" t="s">
        <v>60</v>
      </c>
      <c r="V612" s="34">
        <v>39919</v>
      </c>
      <c r="W612" s="28" t="str">
        <f t="shared" ca="1" si="13"/>
        <v>MADURA</v>
      </c>
      <c r="X612" s="34" t="s">
        <v>1762</v>
      </c>
      <c r="Y612" s="27" t="s">
        <v>616</v>
      </c>
      <c r="Z612" s="28" t="s">
        <v>16233</v>
      </c>
      <c r="AA612" s="28" t="s">
        <v>61</v>
      </c>
      <c r="AB612" s="27" t="s">
        <v>3892</v>
      </c>
      <c r="AC612" s="27" t="s">
        <v>16907</v>
      </c>
      <c r="AD612" s="27" t="s">
        <v>13826</v>
      </c>
      <c r="AE612" s="27" t="s">
        <v>3893</v>
      </c>
      <c r="AF612" s="28" t="s">
        <v>618</v>
      </c>
      <c r="AG612" s="28" t="s">
        <v>618</v>
      </c>
      <c r="AH612" s="27" t="s">
        <v>2814</v>
      </c>
      <c r="AI612" s="27" t="s">
        <v>63</v>
      </c>
      <c r="AJ612" s="27" t="s">
        <v>64</v>
      </c>
      <c r="AK612" s="27" t="s">
        <v>405</v>
      </c>
      <c r="AL612" s="27" t="s">
        <v>429</v>
      </c>
      <c r="AM612" s="28" t="s">
        <v>429</v>
      </c>
      <c r="AN612" s="28" t="s">
        <v>67</v>
      </c>
      <c r="AO612" s="28" t="s">
        <v>67</v>
      </c>
      <c r="AP612" s="27" t="s">
        <v>1461</v>
      </c>
      <c r="AQ612" s="27" t="s">
        <v>67</v>
      </c>
      <c r="AR612" s="28" t="s">
        <v>67</v>
      </c>
      <c r="AS612" s="28" t="s">
        <v>67</v>
      </c>
      <c r="AT612" s="28" t="s">
        <v>57</v>
      </c>
      <c r="AU612" s="28" t="s">
        <v>57</v>
      </c>
      <c r="AV612" s="28">
        <v>4</v>
      </c>
      <c r="AW612" s="28" t="s">
        <v>397</v>
      </c>
      <c r="AX612" s="28">
        <v>906</v>
      </c>
      <c r="AY612" s="27">
        <v>81960852</v>
      </c>
      <c r="AZ612" s="28" t="s">
        <v>3894</v>
      </c>
      <c r="BA612" s="28">
        <v>3013960000</v>
      </c>
      <c r="BB612" s="28" t="s">
        <v>57</v>
      </c>
      <c r="BC612" s="36" t="s">
        <v>57</v>
      </c>
      <c r="BD612" s="28" t="s">
        <v>57</v>
      </c>
      <c r="BE612" s="36" t="s">
        <v>69</v>
      </c>
      <c r="BF612" s="28" t="s">
        <v>12008</v>
      </c>
      <c r="BG612" s="36" t="s">
        <v>57</v>
      </c>
      <c r="BH612" s="27" t="s">
        <v>67</v>
      </c>
      <c r="BI612" s="28" t="s">
        <v>67</v>
      </c>
      <c r="BJ612" s="27" t="s">
        <v>67</v>
      </c>
      <c r="BK612" s="27" t="s">
        <v>57</v>
      </c>
    </row>
    <row r="613" spans="1:63" x14ac:dyDescent="0.25">
      <c r="A613" s="31" t="s">
        <v>1452</v>
      </c>
      <c r="B613" s="27">
        <v>435</v>
      </c>
      <c r="C613" s="27">
        <v>1055</v>
      </c>
      <c r="D613" s="28" t="s">
        <v>4004</v>
      </c>
      <c r="E613" s="28" t="s">
        <v>4005</v>
      </c>
      <c r="F613" s="27" t="s">
        <v>3889</v>
      </c>
      <c r="G613" s="28" t="s">
        <v>240</v>
      </c>
      <c r="H613" s="28" t="s">
        <v>107</v>
      </c>
      <c r="I613" s="28" t="s">
        <v>3890</v>
      </c>
      <c r="J613" s="28" t="s">
        <v>3762</v>
      </c>
      <c r="K613" s="28" t="s">
        <v>58</v>
      </c>
      <c r="L613" s="28" t="s">
        <v>240</v>
      </c>
      <c r="M613" s="28" t="s">
        <v>14872</v>
      </c>
      <c r="N613" s="34" t="s">
        <v>96</v>
      </c>
      <c r="O613" s="28" t="s">
        <v>4006</v>
      </c>
      <c r="P613" s="28" t="s">
        <v>257</v>
      </c>
      <c r="Q613" s="28" t="s">
        <v>4007</v>
      </c>
      <c r="R613" s="28">
        <v>-22.786638</v>
      </c>
      <c r="S613" s="28">
        <v>-43.312013</v>
      </c>
      <c r="T613" s="28" t="s">
        <v>59</v>
      </c>
      <c r="U613" s="28" t="s">
        <v>60</v>
      </c>
      <c r="V613" s="34">
        <v>34316</v>
      </c>
      <c r="W613" s="28" t="str">
        <f t="shared" ca="1" si="13"/>
        <v>MADURA</v>
      </c>
      <c r="X613" s="34" t="s">
        <v>1762</v>
      </c>
      <c r="Y613" s="27" t="s">
        <v>616</v>
      </c>
      <c r="Z613" s="28" t="s">
        <v>16233</v>
      </c>
      <c r="AA613" s="28" t="s">
        <v>61</v>
      </c>
      <c r="AB613" s="27" t="s">
        <v>4008</v>
      </c>
      <c r="AC613" s="27" t="s">
        <v>16908</v>
      </c>
      <c r="AD613" s="27" t="s">
        <v>13827</v>
      </c>
      <c r="AE613" s="27" t="s">
        <v>4009</v>
      </c>
      <c r="AF613" s="28" t="s">
        <v>2353</v>
      </c>
      <c r="AG613" s="28" t="s">
        <v>2353</v>
      </c>
      <c r="AH613" s="27" t="s">
        <v>619</v>
      </c>
      <c r="AI613" s="27" t="s">
        <v>620</v>
      </c>
      <c r="AJ613" s="27" t="s">
        <v>64</v>
      </c>
      <c r="AK613" s="27" t="s">
        <v>405</v>
      </c>
      <c r="AL613" s="27" t="s">
        <v>429</v>
      </c>
      <c r="AM613" s="28" t="s">
        <v>429</v>
      </c>
      <c r="AN613" s="28" t="s">
        <v>67</v>
      </c>
      <c r="AO613" s="28" t="s">
        <v>67</v>
      </c>
      <c r="AP613" s="27" t="s">
        <v>1461</v>
      </c>
      <c r="AQ613" s="27" t="s">
        <v>67</v>
      </c>
      <c r="AR613" s="28" t="s">
        <v>67</v>
      </c>
      <c r="AS613" s="28" t="s">
        <v>1461</v>
      </c>
      <c r="AT613" s="28" t="s">
        <v>57</v>
      </c>
      <c r="AU613" s="28" t="s">
        <v>57</v>
      </c>
      <c r="AV613" s="28">
        <v>3</v>
      </c>
      <c r="AW613" s="28" t="s">
        <v>397</v>
      </c>
      <c r="AX613" s="28">
        <v>906</v>
      </c>
      <c r="AY613" s="27">
        <v>82349308</v>
      </c>
      <c r="AZ613" s="28" t="s">
        <v>4010</v>
      </c>
      <c r="BA613" s="28">
        <v>3010550000</v>
      </c>
      <c r="BB613" s="28" t="s">
        <v>57</v>
      </c>
      <c r="BC613" s="36" t="s">
        <v>57</v>
      </c>
      <c r="BD613" s="28" t="s">
        <v>57</v>
      </c>
      <c r="BE613" s="36" t="s">
        <v>69</v>
      </c>
      <c r="BF613" s="28" t="s">
        <v>12008</v>
      </c>
      <c r="BG613" s="36" t="s">
        <v>57</v>
      </c>
      <c r="BH613" s="27" t="s">
        <v>67</v>
      </c>
      <c r="BI613" s="28" t="s">
        <v>67</v>
      </c>
      <c r="BJ613" s="27" t="s">
        <v>67</v>
      </c>
      <c r="BK613" s="27" t="s">
        <v>57</v>
      </c>
    </row>
    <row r="614" spans="1:63" x14ac:dyDescent="0.25">
      <c r="A614" s="31" t="s">
        <v>1452</v>
      </c>
      <c r="B614" s="27">
        <v>435</v>
      </c>
      <c r="C614" s="27">
        <v>1064</v>
      </c>
      <c r="D614" s="28" t="s">
        <v>4011</v>
      </c>
      <c r="E614" s="28" t="s">
        <v>4012</v>
      </c>
      <c r="F614" s="27" t="s">
        <v>3889</v>
      </c>
      <c r="G614" s="28" t="s">
        <v>240</v>
      </c>
      <c r="H614" s="28" t="s">
        <v>107</v>
      </c>
      <c r="I614" s="28" t="s">
        <v>3890</v>
      </c>
      <c r="J614" s="28" t="s">
        <v>3762</v>
      </c>
      <c r="K614" s="28" t="s">
        <v>58</v>
      </c>
      <c r="L614" s="28" t="s">
        <v>240</v>
      </c>
      <c r="M614" s="28" t="s">
        <v>14873</v>
      </c>
      <c r="N614" s="34" t="s">
        <v>96</v>
      </c>
      <c r="O614" s="28" t="s">
        <v>4006</v>
      </c>
      <c r="P614" s="28" t="s">
        <v>257</v>
      </c>
      <c r="Q614" s="28" t="s">
        <v>4013</v>
      </c>
      <c r="R614" s="28">
        <v>-22.786959</v>
      </c>
      <c r="S614" s="28">
        <v>-43.311960999999997</v>
      </c>
      <c r="T614" s="28" t="s">
        <v>1609</v>
      </c>
      <c r="U614" s="28" t="s">
        <v>60</v>
      </c>
      <c r="V614" s="34">
        <v>34327</v>
      </c>
      <c r="W614" s="28" t="str">
        <f t="shared" ca="1" si="13"/>
        <v>MADURA</v>
      </c>
      <c r="X614" s="34" t="s">
        <v>1458</v>
      </c>
      <c r="Y614" s="27" t="s">
        <v>616</v>
      </c>
      <c r="Z614" s="28" t="s">
        <v>16233</v>
      </c>
      <c r="AA614" s="28" t="s">
        <v>61</v>
      </c>
      <c r="AB614" s="27" t="s">
        <v>4014</v>
      </c>
      <c r="AC614" s="27" t="s">
        <v>16909</v>
      </c>
      <c r="AD614" s="27" t="s">
        <v>13828</v>
      </c>
      <c r="AE614" s="27" t="s">
        <v>4015</v>
      </c>
      <c r="AF614" s="28" t="s">
        <v>618</v>
      </c>
      <c r="AG614" s="28" t="s">
        <v>618</v>
      </c>
      <c r="AH614" s="27" t="s">
        <v>2814</v>
      </c>
      <c r="AI614" s="27" t="s">
        <v>63</v>
      </c>
      <c r="AJ614" s="27" t="s">
        <v>64</v>
      </c>
      <c r="AK614" s="27" t="s">
        <v>65</v>
      </c>
      <c r="AL614" s="27" t="s">
        <v>429</v>
      </c>
      <c r="AM614" s="28" t="s">
        <v>429</v>
      </c>
      <c r="AN614" s="28" t="s">
        <v>67</v>
      </c>
      <c r="AO614" s="28" t="s">
        <v>67</v>
      </c>
      <c r="AP614" s="27" t="s">
        <v>1461</v>
      </c>
      <c r="AQ614" s="27" t="s">
        <v>67</v>
      </c>
      <c r="AR614" s="28" t="s">
        <v>1461</v>
      </c>
      <c r="AS614" s="28" t="s">
        <v>1461</v>
      </c>
      <c r="AT614" s="28" t="s">
        <v>57</v>
      </c>
      <c r="AU614" s="28" t="s">
        <v>57</v>
      </c>
      <c r="AV614" s="28">
        <v>4</v>
      </c>
      <c r="AW614" s="28" t="s">
        <v>68</v>
      </c>
      <c r="AX614" s="28">
        <v>906</v>
      </c>
      <c r="AY614" s="27">
        <v>12060025</v>
      </c>
      <c r="AZ614" s="28" t="s">
        <v>4016</v>
      </c>
      <c r="BA614" s="28">
        <v>3010640000</v>
      </c>
      <c r="BB614" s="28" t="s">
        <v>57</v>
      </c>
      <c r="BC614" s="36" t="s">
        <v>57</v>
      </c>
      <c r="BD614" s="28" t="s">
        <v>57</v>
      </c>
      <c r="BE614" s="36" t="s">
        <v>69</v>
      </c>
      <c r="BF614" s="28" t="s">
        <v>12008</v>
      </c>
      <c r="BG614" s="36" t="s">
        <v>57</v>
      </c>
      <c r="BH614" s="27" t="s">
        <v>67</v>
      </c>
      <c r="BI614" s="28" t="s">
        <v>67</v>
      </c>
      <c r="BJ614" s="27" t="s">
        <v>67</v>
      </c>
      <c r="BK614" s="27" t="s">
        <v>57</v>
      </c>
    </row>
    <row r="615" spans="1:63" x14ac:dyDescent="0.25">
      <c r="A615" s="31" t="s">
        <v>1452</v>
      </c>
      <c r="B615" s="27">
        <v>435</v>
      </c>
      <c r="C615" s="27">
        <v>1157</v>
      </c>
      <c r="D615" s="28" t="s">
        <v>4023</v>
      </c>
      <c r="E615" s="28" t="s">
        <v>4024</v>
      </c>
      <c r="F615" s="27" t="s">
        <v>3889</v>
      </c>
      <c r="G615" s="28" t="s">
        <v>240</v>
      </c>
      <c r="H615" s="28" t="s">
        <v>107</v>
      </c>
      <c r="I615" s="28" t="s">
        <v>3890</v>
      </c>
      <c r="J615" s="28" t="s">
        <v>3762</v>
      </c>
      <c r="K615" s="28" t="s">
        <v>58</v>
      </c>
      <c r="L615" s="28" t="s">
        <v>240</v>
      </c>
      <c r="M615" s="28" t="s">
        <v>14874</v>
      </c>
      <c r="N615" s="34" t="s">
        <v>96</v>
      </c>
      <c r="O615" s="28" t="s">
        <v>4006</v>
      </c>
      <c r="P615" s="28" t="s">
        <v>257</v>
      </c>
      <c r="Q615" s="28" t="s">
        <v>4025</v>
      </c>
      <c r="R615" s="28">
        <v>-22.790482000000001</v>
      </c>
      <c r="S615" s="28">
        <v>-43.306584000000001</v>
      </c>
      <c r="T615" s="28" t="s">
        <v>59</v>
      </c>
      <c r="U615" s="28" t="s">
        <v>60</v>
      </c>
      <c r="V615" s="34">
        <v>37281</v>
      </c>
      <c r="W615" s="28" t="str">
        <f t="shared" ca="1" si="13"/>
        <v>MADURA</v>
      </c>
      <c r="X615" s="34" t="s">
        <v>615</v>
      </c>
      <c r="Y615" s="27" t="s">
        <v>616</v>
      </c>
      <c r="Z615" s="28" t="s">
        <v>16233</v>
      </c>
      <c r="AA615" s="28" t="s">
        <v>61</v>
      </c>
      <c r="AB615" s="27" t="s">
        <v>4026</v>
      </c>
      <c r="AC615" s="27" t="s">
        <v>16910</v>
      </c>
      <c r="AD615" s="27" t="s">
        <v>13829</v>
      </c>
      <c r="AE615" s="27" t="s">
        <v>4027</v>
      </c>
      <c r="AF615" s="28" t="s">
        <v>618</v>
      </c>
      <c r="AG615" s="28" t="s">
        <v>618</v>
      </c>
      <c r="AH615" s="27" t="s">
        <v>1964</v>
      </c>
      <c r="AI615" s="27" t="s">
        <v>63</v>
      </c>
      <c r="AJ615" s="27" t="s">
        <v>64</v>
      </c>
      <c r="AK615" s="27" t="s">
        <v>405</v>
      </c>
      <c r="AL615" s="27" t="s">
        <v>429</v>
      </c>
      <c r="AM615" s="28" t="s">
        <v>429</v>
      </c>
      <c r="AN615" s="28" t="s">
        <v>12285</v>
      </c>
      <c r="AO615" s="28" t="s">
        <v>67</v>
      </c>
      <c r="AP615" s="27" t="s">
        <v>1461</v>
      </c>
      <c r="AQ615" s="27" t="s">
        <v>67</v>
      </c>
      <c r="AR615" s="28" t="s">
        <v>1461</v>
      </c>
      <c r="AS615" s="28" t="s">
        <v>67</v>
      </c>
      <c r="AT615" s="28" t="s">
        <v>57</v>
      </c>
      <c r="AU615" s="28" t="s">
        <v>57</v>
      </c>
      <c r="AV615" s="28">
        <v>8</v>
      </c>
      <c r="AW615" s="28" t="s">
        <v>397</v>
      </c>
      <c r="AX615" s="28">
        <v>906</v>
      </c>
      <c r="AY615" s="27">
        <v>85989294</v>
      </c>
      <c r="AZ615" s="28" t="s">
        <v>4028</v>
      </c>
      <c r="BA615" s="28">
        <v>3011570000</v>
      </c>
      <c r="BB615" s="28" t="s">
        <v>57</v>
      </c>
      <c r="BC615" s="36" t="s">
        <v>57</v>
      </c>
      <c r="BD615" s="28" t="s">
        <v>57</v>
      </c>
      <c r="BE615" s="36" t="s">
        <v>69</v>
      </c>
      <c r="BF615" s="28" t="s">
        <v>12008</v>
      </c>
      <c r="BG615" s="36" t="s">
        <v>57</v>
      </c>
      <c r="BH615" s="27" t="s">
        <v>12285</v>
      </c>
      <c r="BI615" s="28" t="s">
        <v>67</v>
      </c>
      <c r="BJ615" s="27" t="s">
        <v>12285</v>
      </c>
      <c r="BK615" s="27" t="s">
        <v>57</v>
      </c>
    </row>
    <row r="616" spans="1:63" x14ac:dyDescent="0.25">
      <c r="A616" s="31" t="s">
        <v>1452</v>
      </c>
      <c r="B616" s="27">
        <v>435</v>
      </c>
      <c r="C616" s="27">
        <v>1374</v>
      </c>
      <c r="D616" s="28" t="s">
        <v>4035</v>
      </c>
      <c r="E616" s="28" t="s">
        <v>4036</v>
      </c>
      <c r="F616" s="27" t="s">
        <v>3889</v>
      </c>
      <c r="G616" s="28" t="s">
        <v>240</v>
      </c>
      <c r="H616" s="28" t="s">
        <v>107</v>
      </c>
      <c r="I616" s="28" t="s">
        <v>3890</v>
      </c>
      <c r="J616" s="28" t="s">
        <v>3762</v>
      </c>
      <c r="K616" s="28" t="s">
        <v>58</v>
      </c>
      <c r="L616" s="28" t="s">
        <v>240</v>
      </c>
      <c r="M616" s="28" t="s">
        <v>14875</v>
      </c>
      <c r="N616" s="34" t="s">
        <v>96</v>
      </c>
      <c r="O616" s="28" t="s">
        <v>4006</v>
      </c>
      <c r="P616" s="28" t="s">
        <v>257</v>
      </c>
      <c r="Q616" s="28" t="s">
        <v>4020</v>
      </c>
      <c r="R616" s="28">
        <v>-22.787492</v>
      </c>
      <c r="S616" s="28">
        <v>-43.310844000000003</v>
      </c>
      <c r="T616" s="28" t="s">
        <v>59</v>
      </c>
      <c r="U616" s="28" t="s">
        <v>60</v>
      </c>
      <c r="V616" s="34">
        <v>39952</v>
      </c>
      <c r="W616" s="28" t="str">
        <f t="shared" ca="1" si="13"/>
        <v>MADURA</v>
      </c>
      <c r="X616" s="34" t="s">
        <v>1762</v>
      </c>
      <c r="Y616" s="27" t="s">
        <v>616</v>
      </c>
      <c r="Z616" s="28" t="s">
        <v>16233</v>
      </c>
      <c r="AA616" s="28" t="s">
        <v>61</v>
      </c>
      <c r="AB616" s="27" t="s">
        <v>4037</v>
      </c>
      <c r="AC616" s="27" t="s">
        <v>16911</v>
      </c>
      <c r="AD616" s="27" t="s">
        <v>13830</v>
      </c>
      <c r="AE616" s="27" t="s">
        <v>4038</v>
      </c>
      <c r="AF616" s="28" t="s">
        <v>618</v>
      </c>
      <c r="AG616" s="28" t="s">
        <v>618</v>
      </c>
      <c r="AH616" s="27" t="s">
        <v>3853</v>
      </c>
      <c r="AI616" s="27" t="s">
        <v>63</v>
      </c>
      <c r="AJ616" s="27" t="s">
        <v>64</v>
      </c>
      <c r="AK616" s="27" t="s">
        <v>405</v>
      </c>
      <c r="AL616" s="27" t="s">
        <v>429</v>
      </c>
      <c r="AM616" s="28" t="s">
        <v>429</v>
      </c>
      <c r="AN616" s="28" t="s">
        <v>67</v>
      </c>
      <c r="AO616" s="28" t="s">
        <v>67</v>
      </c>
      <c r="AP616" s="27" t="s">
        <v>1461</v>
      </c>
      <c r="AQ616" s="27" t="s">
        <v>67</v>
      </c>
      <c r="AR616" s="28" t="s">
        <v>67</v>
      </c>
      <c r="AS616" s="28" t="s">
        <v>1461</v>
      </c>
      <c r="AT616" s="28" t="s">
        <v>57</v>
      </c>
      <c r="AU616" s="28" t="s">
        <v>57</v>
      </c>
      <c r="AV616" s="28">
        <v>5</v>
      </c>
      <c r="AW616" s="28" t="s">
        <v>397</v>
      </c>
      <c r="AX616" s="28">
        <v>906</v>
      </c>
      <c r="AY616" s="27">
        <v>77678590</v>
      </c>
      <c r="AZ616" s="28" t="s">
        <v>4039</v>
      </c>
      <c r="BA616" s="28">
        <v>3013740000</v>
      </c>
      <c r="BB616" s="28" t="s">
        <v>57</v>
      </c>
      <c r="BC616" s="36" t="s">
        <v>57</v>
      </c>
      <c r="BD616" s="28" t="s">
        <v>57</v>
      </c>
      <c r="BE616" s="36" t="s">
        <v>69</v>
      </c>
      <c r="BF616" s="28" t="s">
        <v>12008</v>
      </c>
      <c r="BG616" s="36" t="s">
        <v>57</v>
      </c>
      <c r="BH616" s="27" t="s">
        <v>67</v>
      </c>
      <c r="BI616" s="28" t="s">
        <v>67</v>
      </c>
      <c r="BJ616" s="27" t="s">
        <v>67</v>
      </c>
      <c r="BK616" s="27" t="s">
        <v>57</v>
      </c>
    </row>
    <row r="617" spans="1:63" x14ac:dyDescent="0.25">
      <c r="A617" s="31" t="s">
        <v>1452</v>
      </c>
      <c r="B617" s="27">
        <v>435</v>
      </c>
      <c r="C617" s="27">
        <v>1376</v>
      </c>
      <c r="D617" s="28" t="s">
        <v>4040</v>
      </c>
      <c r="E617" s="28" t="s">
        <v>4041</v>
      </c>
      <c r="F617" s="27" t="s">
        <v>3889</v>
      </c>
      <c r="G617" s="28" t="s">
        <v>240</v>
      </c>
      <c r="H617" s="28" t="s">
        <v>107</v>
      </c>
      <c r="I617" s="28" t="s">
        <v>3890</v>
      </c>
      <c r="J617" s="28" t="s">
        <v>3762</v>
      </c>
      <c r="K617" s="28" t="s">
        <v>58</v>
      </c>
      <c r="L617" s="28" t="s">
        <v>240</v>
      </c>
      <c r="M617" s="28" t="s">
        <v>4042</v>
      </c>
      <c r="N617" s="34" t="s">
        <v>96</v>
      </c>
      <c r="O617" s="28" t="s">
        <v>4006</v>
      </c>
      <c r="P617" s="28" t="s">
        <v>257</v>
      </c>
      <c r="Q617" s="28" t="s">
        <v>4013</v>
      </c>
      <c r="R617" s="28">
        <v>-22.788537000000002</v>
      </c>
      <c r="S617" s="28">
        <v>-43.311695999999998</v>
      </c>
      <c r="T617" s="28" t="s">
        <v>59</v>
      </c>
      <c r="U617" s="28" t="s">
        <v>60</v>
      </c>
      <c r="V617" s="34">
        <v>39972</v>
      </c>
      <c r="W617" s="28" t="str">
        <f t="shared" ca="1" si="13"/>
        <v>MADURA</v>
      </c>
      <c r="X617" s="34" t="s">
        <v>1458</v>
      </c>
      <c r="Y617" s="27" t="s">
        <v>616</v>
      </c>
      <c r="Z617" s="28" t="s">
        <v>16233</v>
      </c>
      <c r="AA617" s="28" t="s">
        <v>61</v>
      </c>
      <c r="AB617" s="27" t="s">
        <v>4043</v>
      </c>
      <c r="AC617" s="27" t="s">
        <v>16912</v>
      </c>
      <c r="AD617" s="27" t="s">
        <v>13831</v>
      </c>
      <c r="AE617" s="27" t="s">
        <v>4044</v>
      </c>
      <c r="AF617" s="28" t="s">
        <v>618</v>
      </c>
      <c r="AG617" s="28" t="s">
        <v>618</v>
      </c>
      <c r="AH617" s="27" t="s">
        <v>619</v>
      </c>
      <c r="AI617" s="27" t="s">
        <v>620</v>
      </c>
      <c r="AJ617" s="27" t="s">
        <v>64</v>
      </c>
      <c r="AK617" s="27" t="s">
        <v>405</v>
      </c>
      <c r="AL617" s="27" t="s">
        <v>429</v>
      </c>
      <c r="AM617" s="28" t="s">
        <v>1801</v>
      </c>
      <c r="AN617" s="28" t="s">
        <v>67</v>
      </c>
      <c r="AO617" s="28" t="s">
        <v>67</v>
      </c>
      <c r="AP617" s="27" t="s">
        <v>1461</v>
      </c>
      <c r="AQ617" s="27" t="s">
        <v>67</v>
      </c>
      <c r="AR617" s="28" t="s">
        <v>67</v>
      </c>
      <c r="AS617" s="28" t="s">
        <v>1461</v>
      </c>
      <c r="AT617" s="28" t="s">
        <v>57</v>
      </c>
      <c r="AU617" s="28" t="s">
        <v>57</v>
      </c>
      <c r="AV617" s="28">
        <v>6</v>
      </c>
      <c r="AW617" s="28" t="s">
        <v>397</v>
      </c>
      <c r="AX617" s="28">
        <v>906</v>
      </c>
      <c r="AY617" s="27">
        <v>77675337</v>
      </c>
      <c r="AZ617" s="28" t="s">
        <v>4045</v>
      </c>
      <c r="BA617" s="28">
        <v>3013760000</v>
      </c>
      <c r="BB617" s="28" t="s">
        <v>57</v>
      </c>
      <c r="BC617" s="36" t="s">
        <v>57</v>
      </c>
      <c r="BD617" s="28" t="s">
        <v>57</v>
      </c>
      <c r="BE617" s="36" t="s">
        <v>69</v>
      </c>
      <c r="BF617" s="28" t="s">
        <v>12008</v>
      </c>
      <c r="BG617" s="36" t="s">
        <v>57</v>
      </c>
      <c r="BH617" s="27" t="s">
        <v>67</v>
      </c>
      <c r="BI617" s="28" t="s">
        <v>67</v>
      </c>
      <c r="BJ617" s="27" t="s">
        <v>67</v>
      </c>
      <c r="BK617" s="27" t="s">
        <v>57</v>
      </c>
    </row>
    <row r="618" spans="1:63" x14ac:dyDescent="0.25">
      <c r="A618" s="31" t="s">
        <v>1452</v>
      </c>
      <c r="B618" s="27">
        <v>435</v>
      </c>
      <c r="C618" s="27">
        <v>1543</v>
      </c>
      <c r="D618" s="28" t="s">
        <v>4052</v>
      </c>
      <c r="E618" s="28" t="s">
        <v>4053</v>
      </c>
      <c r="F618" s="27" t="s">
        <v>3889</v>
      </c>
      <c r="G618" s="28" t="s">
        <v>240</v>
      </c>
      <c r="H618" s="28" t="s">
        <v>107</v>
      </c>
      <c r="I618" s="28" t="s">
        <v>3890</v>
      </c>
      <c r="J618" s="28" t="s">
        <v>3762</v>
      </c>
      <c r="K618" s="28" t="s">
        <v>58</v>
      </c>
      <c r="L618" s="28" t="s">
        <v>240</v>
      </c>
      <c r="M618" s="28" t="s">
        <v>14876</v>
      </c>
      <c r="N618" s="34" t="s">
        <v>14877</v>
      </c>
      <c r="O618" s="28" t="s">
        <v>4006</v>
      </c>
      <c r="P618" s="28" t="s">
        <v>257</v>
      </c>
      <c r="Q618" s="28" t="s">
        <v>4054</v>
      </c>
      <c r="R618" s="28">
        <v>-22.794535</v>
      </c>
      <c r="S618" s="28">
        <v>-43.298577999999999</v>
      </c>
      <c r="T618" s="28" t="s">
        <v>59</v>
      </c>
      <c r="U618" s="28" t="s">
        <v>60</v>
      </c>
      <c r="V618" s="34">
        <v>43090</v>
      </c>
      <c r="W618" s="28" t="str">
        <f t="shared" ca="1" si="13"/>
        <v>MADURA</v>
      </c>
      <c r="X618" s="34" t="s">
        <v>2586</v>
      </c>
      <c r="Y618" s="27" t="s">
        <v>616</v>
      </c>
      <c r="Z618" s="28" t="s">
        <v>16233</v>
      </c>
      <c r="AA618" s="28" t="s">
        <v>61</v>
      </c>
      <c r="AB618" s="27" t="s">
        <v>4055</v>
      </c>
      <c r="AC618" s="27" t="s">
        <v>16913</v>
      </c>
      <c r="AD618" s="27" t="s">
        <v>13832</v>
      </c>
      <c r="AE618" s="27" t="s">
        <v>4056</v>
      </c>
      <c r="AF618" s="28" t="s">
        <v>336</v>
      </c>
      <c r="AG618" s="28" t="s">
        <v>336</v>
      </c>
      <c r="AH618" s="27" t="s">
        <v>336</v>
      </c>
      <c r="AI618" s="27" t="s">
        <v>336</v>
      </c>
      <c r="AJ618" s="27" t="s">
        <v>412</v>
      </c>
      <c r="AK618" s="27" t="s">
        <v>405</v>
      </c>
      <c r="AL618" s="27" t="s">
        <v>429</v>
      </c>
      <c r="AM618" s="28" t="s">
        <v>57</v>
      </c>
      <c r="AN618" s="28" t="s">
        <v>67</v>
      </c>
      <c r="AO618" s="28" t="s">
        <v>67</v>
      </c>
      <c r="AP618" s="27" t="s">
        <v>1461</v>
      </c>
      <c r="AQ618" s="27" t="s">
        <v>67</v>
      </c>
      <c r="AR618" s="28" t="s">
        <v>1461</v>
      </c>
      <c r="AS618" s="28" t="s">
        <v>1461</v>
      </c>
      <c r="AT618" s="28">
        <v>4</v>
      </c>
      <c r="AU618" s="28" t="s">
        <v>57</v>
      </c>
      <c r="AV618" s="28">
        <v>3</v>
      </c>
      <c r="AW618" s="28" t="s">
        <v>397</v>
      </c>
      <c r="AX618" s="28">
        <v>906</v>
      </c>
      <c r="AY618" s="27">
        <v>86690616</v>
      </c>
      <c r="AZ618" s="28" t="s">
        <v>4057</v>
      </c>
      <c r="BA618" s="28">
        <v>3015430000</v>
      </c>
      <c r="BB618" s="28" t="s">
        <v>57</v>
      </c>
      <c r="BC618" s="36" t="s">
        <v>57</v>
      </c>
      <c r="BD618" s="28" t="s">
        <v>57</v>
      </c>
      <c r="BE618" s="36" t="s">
        <v>69</v>
      </c>
      <c r="BF618" s="28" t="s">
        <v>12008</v>
      </c>
      <c r="BG618" s="36" t="s">
        <v>57</v>
      </c>
      <c r="BH618" s="27" t="s">
        <v>67</v>
      </c>
      <c r="BI618" s="28" t="s">
        <v>67</v>
      </c>
      <c r="BJ618" s="27" t="s">
        <v>67</v>
      </c>
      <c r="BK618" s="27" t="s">
        <v>57</v>
      </c>
    </row>
    <row r="619" spans="1:63" x14ac:dyDescent="0.25">
      <c r="A619" s="31" t="s">
        <v>1452</v>
      </c>
      <c r="B619" s="27">
        <v>360</v>
      </c>
      <c r="C619" s="27">
        <v>1763</v>
      </c>
      <c r="D619" s="28" t="s">
        <v>4207</v>
      </c>
      <c r="E619" s="28" t="s">
        <v>4208</v>
      </c>
      <c r="F619" s="27" t="s">
        <v>3889</v>
      </c>
      <c r="G619" s="28" t="s">
        <v>240</v>
      </c>
      <c r="H619" s="28" t="s">
        <v>107</v>
      </c>
      <c r="I619" s="28" t="s">
        <v>3890</v>
      </c>
      <c r="J619" s="28" t="s">
        <v>3762</v>
      </c>
      <c r="K619" s="28" t="s">
        <v>58</v>
      </c>
      <c r="L619" s="28" t="s">
        <v>240</v>
      </c>
      <c r="M619" s="28" t="s">
        <v>14878</v>
      </c>
      <c r="N619" s="34" t="s">
        <v>4209</v>
      </c>
      <c r="O619" s="28" t="s">
        <v>393</v>
      </c>
      <c r="P619" s="28" t="s">
        <v>257</v>
      </c>
      <c r="Q619" s="28" t="s">
        <v>4210</v>
      </c>
      <c r="R619" s="28">
        <v>-22.677907000000001</v>
      </c>
      <c r="S619" s="28">
        <v>-43.272027999999999</v>
      </c>
      <c r="T619" s="28" t="s">
        <v>59</v>
      </c>
      <c r="U619" s="28" t="s">
        <v>60</v>
      </c>
      <c r="V619" s="34">
        <v>45040</v>
      </c>
      <c r="W619" s="28">
        <f t="shared" ca="1" si="13"/>
        <v>2023</v>
      </c>
      <c r="X619" s="34" t="s">
        <v>1458</v>
      </c>
      <c r="Y619" s="27" t="s">
        <v>616</v>
      </c>
      <c r="Z619" s="28" t="s">
        <v>16233</v>
      </c>
      <c r="AA619" s="28" t="s">
        <v>61</v>
      </c>
      <c r="AB619" s="27" t="s">
        <v>16444</v>
      </c>
      <c r="AC619" s="27" t="s">
        <v>16914</v>
      </c>
      <c r="AD619" s="27" t="s">
        <v>13833</v>
      </c>
      <c r="AE619" s="27" t="s">
        <v>4211</v>
      </c>
      <c r="AF619" s="28" t="s">
        <v>336</v>
      </c>
      <c r="AG619" s="28" t="s">
        <v>336</v>
      </c>
      <c r="AH619" s="27" t="s">
        <v>336</v>
      </c>
      <c r="AI619" s="27" t="s">
        <v>336</v>
      </c>
      <c r="AJ619" s="27" t="s">
        <v>64</v>
      </c>
      <c r="AK619" s="27" t="s">
        <v>65</v>
      </c>
      <c r="AL619" s="27" t="s">
        <v>429</v>
      </c>
      <c r="AM619" s="28" t="s">
        <v>57</v>
      </c>
      <c r="AN619" s="28" t="s">
        <v>12285</v>
      </c>
      <c r="AO619" s="28" t="s">
        <v>12285</v>
      </c>
      <c r="AP619" s="27" t="s">
        <v>67</v>
      </c>
      <c r="AQ619" s="27" t="s">
        <v>67</v>
      </c>
      <c r="AR619" s="28" t="s">
        <v>67</v>
      </c>
      <c r="AS619" s="28" t="s">
        <v>67</v>
      </c>
      <c r="AT619" s="28">
        <v>4</v>
      </c>
      <c r="AU619" s="28" t="s">
        <v>57</v>
      </c>
      <c r="AV619" s="28" t="s">
        <v>57</v>
      </c>
      <c r="AW619" s="28" t="s">
        <v>68</v>
      </c>
      <c r="AX619" s="28">
        <v>906</v>
      </c>
      <c r="AY619" s="27">
        <v>12717601</v>
      </c>
      <c r="AZ619" s="28" t="s">
        <v>4212</v>
      </c>
      <c r="BA619" s="28">
        <v>3017630000</v>
      </c>
      <c r="BB619" s="28" t="s">
        <v>57</v>
      </c>
      <c r="BC619" s="36" t="s">
        <v>57</v>
      </c>
      <c r="BD619" s="28" t="s">
        <v>57</v>
      </c>
      <c r="BE619" s="36" t="s">
        <v>69</v>
      </c>
      <c r="BF619" s="28" t="s">
        <v>1612</v>
      </c>
      <c r="BG619" s="36" t="s">
        <v>57</v>
      </c>
      <c r="BH619" s="27" t="s">
        <v>12285</v>
      </c>
      <c r="BI619" s="28" t="s">
        <v>67</v>
      </c>
      <c r="BJ619" s="27" t="s">
        <v>12285</v>
      </c>
      <c r="BK619" s="27" t="s">
        <v>57</v>
      </c>
    </row>
    <row r="620" spans="1:63" x14ac:dyDescent="0.25">
      <c r="A620" s="31" t="s">
        <v>1452</v>
      </c>
      <c r="B620" s="27">
        <v>956</v>
      </c>
      <c r="C620" s="27">
        <v>1734</v>
      </c>
      <c r="D620" s="28" t="s">
        <v>4213</v>
      </c>
      <c r="E620" s="28" t="s">
        <v>4214</v>
      </c>
      <c r="F620" s="27" t="s">
        <v>3889</v>
      </c>
      <c r="G620" s="28" t="s">
        <v>240</v>
      </c>
      <c r="H620" s="28" t="s">
        <v>107</v>
      </c>
      <c r="I620" s="28" t="s">
        <v>3890</v>
      </c>
      <c r="J620" s="28" t="s">
        <v>3762</v>
      </c>
      <c r="K620" s="28" t="s">
        <v>58</v>
      </c>
      <c r="L620" s="28" t="s">
        <v>240</v>
      </c>
      <c r="M620" s="28" t="s">
        <v>14879</v>
      </c>
      <c r="N620" s="34" t="s">
        <v>3872</v>
      </c>
      <c r="O620" s="28" t="s">
        <v>3873</v>
      </c>
      <c r="P620" s="28" t="s">
        <v>257</v>
      </c>
      <c r="Q620" s="28" t="s">
        <v>4215</v>
      </c>
      <c r="R620" s="28">
        <v>-22.73263</v>
      </c>
      <c r="S620" s="28">
        <v>43.365029999999997</v>
      </c>
      <c r="T620" s="28" t="s">
        <v>59</v>
      </c>
      <c r="U620" s="28" t="s">
        <v>60</v>
      </c>
      <c r="V620" s="34">
        <v>44645</v>
      </c>
      <c r="W620" s="28" t="str">
        <f t="shared" ca="1" si="13"/>
        <v>MADURA</v>
      </c>
      <c r="X620" s="34" t="s">
        <v>615</v>
      </c>
      <c r="Y620" s="27" t="s">
        <v>616</v>
      </c>
      <c r="Z620" s="28" t="s">
        <v>16233</v>
      </c>
      <c r="AA620" s="28" t="s">
        <v>61</v>
      </c>
      <c r="AB620" s="27" t="s">
        <v>57</v>
      </c>
      <c r="AC620" s="27" t="s">
        <v>57</v>
      </c>
      <c r="AD620" s="27" t="s">
        <v>13834</v>
      </c>
      <c r="AE620" s="27" t="s">
        <v>4216</v>
      </c>
      <c r="AF620" s="28" t="s">
        <v>62</v>
      </c>
      <c r="AG620" s="28" t="s">
        <v>62</v>
      </c>
      <c r="AH620" s="27" t="s">
        <v>62</v>
      </c>
      <c r="AI620" s="27" t="s">
        <v>63</v>
      </c>
      <c r="AJ620" s="27" t="s">
        <v>64</v>
      </c>
      <c r="AK620" s="27" t="s">
        <v>65</v>
      </c>
      <c r="AL620" s="27" t="s">
        <v>429</v>
      </c>
      <c r="AM620" s="28" t="s">
        <v>429</v>
      </c>
      <c r="AN620" s="28" t="s">
        <v>12285</v>
      </c>
      <c r="AO620" s="28" t="s">
        <v>12285</v>
      </c>
      <c r="AP620" s="27" t="s">
        <v>1461</v>
      </c>
      <c r="AQ620" s="27" t="s">
        <v>67</v>
      </c>
      <c r="AR620" s="28" t="s">
        <v>67</v>
      </c>
      <c r="AS620" s="28" t="s">
        <v>67</v>
      </c>
      <c r="AT620" s="28">
        <v>4</v>
      </c>
      <c r="AU620" s="28" t="s">
        <v>57</v>
      </c>
      <c r="AV620" s="28">
        <v>3</v>
      </c>
      <c r="AW620" s="28" t="s">
        <v>68</v>
      </c>
      <c r="AX620" s="28">
        <v>906</v>
      </c>
      <c r="AY620" s="27">
        <v>82194878</v>
      </c>
      <c r="AZ620" s="28" t="s">
        <v>592</v>
      </c>
      <c r="BA620" s="28">
        <v>3017340000</v>
      </c>
      <c r="BB620" s="28" t="s">
        <v>57</v>
      </c>
      <c r="BC620" s="36" t="s">
        <v>57</v>
      </c>
      <c r="BD620" s="28" t="s">
        <v>57</v>
      </c>
      <c r="BE620" s="36" t="s">
        <v>69</v>
      </c>
      <c r="BF620" s="28" t="s">
        <v>12008</v>
      </c>
      <c r="BG620" s="36" t="s">
        <v>57</v>
      </c>
      <c r="BH620" s="27" t="s">
        <v>12285</v>
      </c>
      <c r="BI620" s="28" t="s">
        <v>67</v>
      </c>
      <c r="BJ620" s="27" t="s">
        <v>12285</v>
      </c>
      <c r="BK620" s="27" t="s">
        <v>57</v>
      </c>
    </row>
    <row r="621" spans="1:63" x14ac:dyDescent="0.25">
      <c r="A621" s="31" t="s">
        <v>1452</v>
      </c>
      <c r="B621" s="27">
        <v>435</v>
      </c>
      <c r="C621" s="27">
        <v>1356</v>
      </c>
      <c r="D621" s="28" t="s">
        <v>4473</v>
      </c>
      <c r="E621" s="28" t="s">
        <v>4474</v>
      </c>
      <c r="F621" s="27" t="s">
        <v>3889</v>
      </c>
      <c r="G621" s="28" t="s">
        <v>240</v>
      </c>
      <c r="H621" s="28" t="s">
        <v>107</v>
      </c>
      <c r="I621" s="28" t="s">
        <v>3890</v>
      </c>
      <c r="J621" s="28" t="s">
        <v>3762</v>
      </c>
      <c r="K621" s="28" t="s">
        <v>58</v>
      </c>
      <c r="L621" s="28" t="s">
        <v>240</v>
      </c>
      <c r="M621" s="28" t="s">
        <v>14880</v>
      </c>
      <c r="N621" s="34" t="s">
        <v>4475</v>
      </c>
      <c r="O621" s="28" t="s">
        <v>393</v>
      </c>
      <c r="P621" s="28" t="s">
        <v>257</v>
      </c>
      <c r="Q621" s="28" t="s">
        <v>4476</v>
      </c>
      <c r="R621" s="28">
        <v>-22.805333000000001</v>
      </c>
      <c r="S621" s="28">
        <v>-43.366765000000001</v>
      </c>
      <c r="T621" s="28" t="s">
        <v>59</v>
      </c>
      <c r="U621" s="28" t="s">
        <v>60</v>
      </c>
      <c r="V621" s="34">
        <v>39952</v>
      </c>
      <c r="W621" s="28" t="str">
        <f t="shared" ca="1" si="13"/>
        <v>MADURA</v>
      </c>
      <c r="X621" s="34" t="s">
        <v>1458</v>
      </c>
      <c r="Y621" s="27" t="s">
        <v>616</v>
      </c>
      <c r="Z621" s="28" t="s">
        <v>16233</v>
      </c>
      <c r="AA621" s="28" t="s">
        <v>61</v>
      </c>
      <c r="AB621" s="27" t="s">
        <v>4477</v>
      </c>
      <c r="AC621" s="27" t="s">
        <v>16915</v>
      </c>
      <c r="AD621" s="27" t="s">
        <v>13835</v>
      </c>
      <c r="AE621" s="27" t="s">
        <v>4478</v>
      </c>
      <c r="AF621" s="28" t="s">
        <v>618</v>
      </c>
      <c r="AG621" s="28" t="s">
        <v>618</v>
      </c>
      <c r="AH621" s="27" t="s">
        <v>618</v>
      </c>
      <c r="AI621" s="27" t="s">
        <v>63</v>
      </c>
      <c r="AJ621" s="27" t="s">
        <v>64</v>
      </c>
      <c r="AK621" s="27" t="s">
        <v>65</v>
      </c>
      <c r="AL621" s="27" t="s">
        <v>429</v>
      </c>
      <c r="AM621" s="28" t="s">
        <v>429</v>
      </c>
      <c r="AN621" s="28" t="s">
        <v>12285</v>
      </c>
      <c r="AO621" s="28" t="s">
        <v>67</v>
      </c>
      <c r="AP621" s="27" t="s">
        <v>1461</v>
      </c>
      <c r="AQ621" s="27" t="s">
        <v>67</v>
      </c>
      <c r="AR621" s="28" t="s">
        <v>67</v>
      </c>
      <c r="AS621" s="28" t="s">
        <v>1461</v>
      </c>
      <c r="AT621" s="28" t="s">
        <v>57</v>
      </c>
      <c r="AU621" s="28" t="s">
        <v>57</v>
      </c>
      <c r="AV621" s="28">
        <v>3</v>
      </c>
      <c r="AW621" s="28" t="s">
        <v>68</v>
      </c>
      <c r="AX621" s="28">
        <v>906</v>
      </c>
      <c r="AY621" s="27">
        <v>83481141</v>
      </c>
      <c r="AZ621" s="28" t="s">
        <v>4479</v>
      </c>
      <c r="BA621" s="28">
        <v>3013560000</v>
      </c>
      <c r="BB621" s="28" t="s">
        <v>57</v>
      </c>
      <c r="BC621" s="36" t="s">
        <v>57</v>
      </c>
      <c r="BD621" s="28" t="s">
        <v>57</v>
      </c>
      <c r="BE621" s="36" t="s">
        <v>69</v>
      </c>
      <c r="BF621" s="28" t="s">
        <v>1612</v>
      </c>
      <c r="BG621" s="36">
        <v>45470</v>
      </c>
      <c r="BH621" s="27" t="s">
        <v>67</v>
      </c>
      <c r="BI621" s="28" t="s">
        <v>67</v>
      </c>
      <c r="BJ621" s="27" t="s">
        <v>12285</v>
      </c>
      <c r="BK621" s="27" t="s">
        <v>57</v>
      </c>
    </row>
    <row r="622" spans="1:63" x14ac:dyDescent="0.25">
      <c r="A622" s="31" t="s">
        <v>1452</v>
      </c>
      <c r="B622" s="27">
        <v>435</v>
      </c>
      <c r="C622" s="27">
        <v>1306</v>
      </c>
      <c r="D622" s="28" t="s">
        <v>4672</v>
      </c>
      <c r="E622" s="28" t="s">
        <v>4673</v>
      </c>
      <c r="F622" s="27" t="s">
        <v>3889</v>
      </c>
      <c r="G622" s="28" t="s">
        <v>240</v>
      </c>
      <c r="H622" s="28" t="s">
        <v>107</v>
      </c>
      <c r="I622" s="28" t="s">
        <v>3890</v>
      </c>
      <c r="J622" s="28" t="s">
        <v>3762</v>
      </c>
      <c r="K622" s="28" t="s">
        <v>58</v>
      </c>
      <c r="L622" s="28" t="s">
        <v>240</v>
      </c>
      <c r="M622" s="28" t="s">
        <v>14881</v>
      </c>
      <c r="N622" s="34" t="s">
        <v>4674</v>
      </c>
      <c r="O622" s="28" t="s">
        <v>4006</v>
      </c>
      <c r="P622" s="28" t="s">
        <v>257</v>
      </c>
      <c r="Q622" s="28" t="s">
        <v>4675</v>
      </c>
      <c r="R622" s="28">
        <v>-22.643274999999999</v>
      </c>
      <c r="S622" s="28">
        <v>-43.282867000000003</v>
      </c>
      <c r="T622" s="28" t="s">
        <v>1609</v>
      </c>
      <c r="U622" s="28" t="s">
        <v>60</v>
      </c>
      <c r="V622" s="34">
        <v>39874</v>
      </c>
      <c r="W622" s="28" t="str">
        <f t="shared" ca="1" si="13"/>
        <v>MADURA</v>
      </c>
      <c r="X622" s="34" t="s">
        <v>1458</v>
      </c>
      <c r="Y622" s="27" t="s">
        <v>616</v>
      </c>
      <c r="Z622" s="28" t="s">
        <v>16233</v>
      </c>
      <c r="AA622" s="28" t="s">
        <v>61</v>
      </c>
      <c r="AB622" s="27" t="s">
        <v>4676</v>
      </c>
      <c r="AC622" s="27" t="s">
        <v>16916</v>
      </c>
      <c r="AD622" s="27" t="s">
        <v>13836</v>
      </c>
      <c r="AE622" s="27" t="s">
        <v>4677</v>
      </c>
      <c r="AF622" s="28" t="s">
        <v>336</v>
      </c>
      <c r="AG622" s="28" t="s">
        <v>336</v>
      </c>
      <c r="AH622" s="27" t="s">
        <v>336</v>
      </c>
      <c r="AI622" s="27" t="s">
        <v>336</v>
      </c>
      <c r="AJ622" s="27" t="s">
        <v>64</v>
      </c>
      <c r="AK622" s="27" t="s">
        <v>65</v>
      </c>
      <c r="AL622" s="27" t="s">
        <v>429</v>
      </c>
      <c r="AM622" s="28" t="s">
        <v>429</v>
      </c>
      <c r="AN622" s="28" t="s">
        <v>67</v>
      </c>
      <c r="AO622" s="28" t="s">
        <v>67</v>
      </c>
      <c r="AP622" s="27" t="s">
        <v>1461</v>
      </c>
      <c r="AQ622" s="27" t="s">
        <v>67</v>
      </c>
      <c r="AR622" s="28" t="s">
        <v>67</v>
      </c>
      <c r="AS622" s="28" t="s">
        <v>67</v>
      </c>
      <c r="AT622" s="28" t="s">
        <v>57</v>
      </c>
      <c r="AU622" s="28" t="s">
        <v>57</v>
      </c>
      <c r="AV622" s="28">
        <v>3</v>
      </c>
      <c r="AW622" s="28" t="s">
        <v>4302</v>
      </c>
      <c r="AX622" s="28">
        <v>906</v>
      </c>
      <c r="AY622" s="27">
        <v>11042627</v>
      </c>
      <c r="AZ622" s="28" t="s">
        <v>4678</v>
      </c>
      <c r="BA622" s="28">
        <v>3013060000</v>
      </c>
      <c r="BB622" s="28" t="s">
        <v>57</v>
      </c>
      <c r="BC622" s="36" t="s">
        <v>57</v>
      </c>
      <c r="BD622" s="28" t="s">
        <v>57</v>
      </c>
      <c r="BE622" s="36" t="s">
        <v>69</v>
      </c>
      <c r="BF622" s="28" t="s">
        <v>12008</v>
      </c>
      <c r="BG622" s="36" t="s">
        <v>57</v>
      </c>
      <c r="BH622" s="27" t="s">
        <v>67</v>
      </c>
      <c r="BI622" s="28" t="s">
        <v>67</v>
      </c>
      <c r="BJ622" s="27" t="s">
        <v>67</v>
      </c>
      <c r="BK622" s="27" t="s">
        <v>57</v>
      </c>
    </row>
    <row r="623" spans="1:63" x14ac:dyDescent="0.25">
      <c r="A623" s="31" t="s">
        <v>1452</v>
      </c>
      <c r="B623" s="27">
        <v>435</v>
      </c>
      <c r="C623" s="27">
        <v>1006</v>
      </c>
      <c r="D623" s="28" t="s">
        <v>4679</v>
      </c>
      <c r="E623" s="28" t="s">
        <v>4680</v>
      </c>
      <c r="F623" s="27" t="s">
        <v>3889</v>
      </c>
      <c r="G623" s="28" t="s">
        <v>240</v>
      </c>
      <c r="H623" s="28" t="s">
        <v>107</v>
      </c>
      <c r="I623" s="28" t="s">
        <v>3890</v>
      </c>
      <c r="J623" s="28" t="s">
        <v>3762</v>
      </c>
      <c r="K623" s="28" t="s">
        <v>58</v>
      </c>
      <c r="L623" s="28" t="s">
        <v>240</v>
      </c>
      <c r="M623" s="28" t="s">
        <v>14882</v>
      </c>
      <c r="N623" s="34" t="s">
        <v>96</v>
      </c>
      <c r="O623" s="28" t="s">
        <v>794</v>
      </c>
      <c r="P623" s="28" t="s">
        <v>257</v>
      </c>
      <c r="Q623" s="28" t="s">
        <v>4681</v>
      </c>
      <c r="R623" s="28">
        <v>-22.798107999999999</v>
      </c>
      <c r="S623" s="28">
        <v>-43.373685000000002</v>
      </c>
      <c r="T623" s="28" t="s">
        <v>59</v>
      </c>
      <c r="U623" s="28" t="s">
        <v>60</v>
      </c>
      <c r="V623" s="34">
        <v>37389</v>
      </c>
      <c r="W623" s="28" t="str">
        <f t="shared" ca="1" si="13"/>
        <v>MADURA</v>
      </c>
      <c r="X623" s="34" t="s">
        <v>615</v>
      </c>
      <c r="Y623" s="27" t="s">
        <v>616</v>
      </c>
      <c r="Z623" s="28" t="s">
        <v>16233</v>
      </c>
      <c r="AA623" s="28" t="s">
        <v>61</v>
      </c>
      <c r="AB623" s="27" t="s">
        <v>4682</v>
      </c>
      <c r="AC623" s="27" t="s">
        <v>16917</v>
      </c>
      <c r="AD623" s="27" t="s">
        <v>13837</v>
      </c>
      <c r="AE623" s="27" t="s">
        <v>4683</v>
      </c>
      <c r="AF623" s="28" t="s">
        <v>618</v>
      </c>
      <c r="AG623" s="28" t="s">
        <v>618</v>
      </c>
      <c r="AH623" s="27" t="s">
        <v>619</v>
      </c>
      <c r="AI623" s="27" t="s">
        <v>620</v>
      </c>
      <c r="AJ623" s="27" t="s">
        <v>64</v>
      </c>
      <c r="AK623" s="27" t="s">
        <v>405</v>
      </c>
      <c r="AL623" s="27" t="s">
        <v>429</v>
      </c>
      <c r="AM623" s="28" t="s">
        <v>429</v>
      </c>
      <c r="AN623" s="28" t="s">
        <v>67</v>
      </c>
      <c r="AO623" s="28" t="s">
        <v>67</v>
      </c>
      <c r="AP623" s="27" t="s">
        <v>1461</v>
      </c>
      <c r="AQ623" s="27" t="s">
        <v>67</v>
      </c>
      <c r="AR623" s="28" t="s">
        <v>67</v>
      </c>
      <c r="AS623" s="28" t="s">
        <v>67</v>
      </c>
      <c r="AT623" s="28" t="s">
        <v>57</v>
      </c>
      <c r="AU623" s="28" t="s">
        <v>57</v>
      </c>
      <c r="AV623" s="28">
        <v>3</v>
      </c>
      <c r="AW623" s="28" t="s">
        <v>397</v>
      </c>
      <c r="AX623" s="28">
        <v>906</v>
      </c>
      <c r="AY623" s="27">
        <v>82349464</v>
      </c>
      <c r="AZ623" s="28" t="s">
        <v>4684</v>
      </c>
      <c r="BA623" s="28">
        <v>3010060000</v>
      </c>
      <c r="BB623" s="28" t="s">
        <v>57</v>
      </c>
      <c r="BC623" s="36" t="s">
        <v>57</v>
      </c>
      <c r="BD623" s="28" t="s">
        <v>57</v>
      </c>
      <c r="BE623" s="36" t="s">
        <v>69</v>
      </c>
      <c r="BF623" s="28" t="s">
        <v>12008</v>
      </c>
      <c r="BG623" s="36" t="s">
        <v>57</v>
      </c>
      <c r="BH623" s="27" t="s">
        <v>67</v>
      </c>
      <c r="BI623" s="28" t="s">
        <v>67</v>
      </c>
      <c r="BJ623" s="27" t="s">
        <v>67</v>
      </c>
      <c r="BK623" s="27" t="s">
        <v>57</v>
      </c>
    </row>
    <row r="624" spans="1:63" x14ac:dyDescent="0.25">
      <c r="A624" s="31" t="s">
        <v>1452</v>
      </c>
      <c r="B624" s="27">
        <v>435</v>
      </c>
      <c r="C624" s="27">
        <v>1081</v>
      </c>
      <c r="D624" s="28" t="s">
        <v>4685</v>
      </c>
      <c r="E624" s="28" t="s">
        <v>4686</v>
      </c>
      <c r="F624" s="27" t="s">
        <v>3889</v>
      </c>
      <c r="G624" s="28" t="s">
        <v>240</v>
      </c>
      <c r="H624" s="28" t="s">
        <v>107</v>
      </c>
      <c r="I624" s="28" t="s">
        <v>3890</v>
      </c>
      <c r="J624" s="28" t="s">
        <v>3762</v>
      </c>
      <c r="K624" s="28" t="s">
        <v>58</v>
      </c>
      <c r="L624" s="28" t="s">
        <v>240</v>
      </c>
      <c r="M624" s="28" t="s">
        <v>4687</v>
      </c>
      <c r="N624" s="34" t="s">
        <v>96</v>
      </c>
      <c r="O624" s="28" t="s">
        <v>794</v>
      </c>
      <c r="P624" s="28" t="s">
        <v>257</v>
      </c>
      <c r="Q624" s="28" t="s">
        <v>4688</v>
      </c>
      <c r="R624" s="28">
        <v>-22.803363000000001</v>
      </c>
      <c r="S624" s="28">
        <v>-43.370876000000003</v>
      </c>
      <c r="T624" s="28" t="s">
        <v>1609</v>
      </c>
      <c r="U624" s="28" t="s">
        <v>60</v>
      </c>
      <c r="V624" s="34">
        <v>37539</v>
      </c>
      <c r="W624" s="28" t="str">
        <f t="shared" ca="1" si="13"/>
        <v>MADURA</v>
      </c>
      <c r="X624" s="34" t="s">
        <v>1458</v>
      </c>
      <c r="Y624" s="27" t="s">
        <v>616</v>
      </c>
      <c r="Z624" s="28" t="s">
        <v>16233</v>
      </c>
      <c r="AA624" s="28" t="s">
        <v>61</v>
      </c>
      <c r="AB624" s="27" t="s">
        <v>4689</v>
      </c>
      <c r="AC624" s="27" t="s">
        <v>16918</v>
      </c>
      <c r="AD624" s="27" t="s">
        <v>13838</v>
      </c>
      <c r="AE624" s="27" t="s">
        <v>4690</v>
      </c>
      <c r="AF624" s="28" t="s">
        <v>336</v>
      </c>
      <c r="AG624" s="28" t="s">
        <v>336</v>
      </c>
      <c r="AH624" s="27" t="s">
        <v>336</v>
      </c>
      <c r="AI624" s="27" t="s">
        <v>336</v>
      </c>
      <c r="AJ624" s="27" t="s">
        <v>64</v>
      </c>
      <c r="AK624" s="27" t="s">
        <v>405</v>
      </c>
      <c r="AL624" s="27" t="s">
        <v>429</v>
      </c>
      <c r="AM624" s="28" t="s">
        <v>429</v>
      </c>
      <c r="AN624" s="28" t="s">
        <v>12285</v>
      </c>
      <c r="AO624" s="28" t="s">
        <v>12285</v>
      </c>
      <c r="AP624" s="27" t="s">
        <v>1461</v>
      </c>
      <c r="AQ624" s="27" t="s">
        <v>67</v>
      </c>
      <c r="AR624" s="28" t="s">
        <v>1461</v>
      </c>
      <c r="AS624" s="28" t="s">
        <v>1461</v>
      </c>
      <c r="AT624" s="28" t="s">
        <v>57</v>
      </c>
      <c r="AU624" s="28" t="s">
        <v>57</v>
      </c>
      <c r="AV624" s="28">
        <v>5</v>
      </c>
      <c r="AW624" s="28" t="s">
        <v>397</v>
      </c>
      <c r="AX624" s="28">
        <v>906</v>
      </c>
      <c r="AY624" s="27">
        <v>86068125</v>
      </c>
      <c r="AZ624" s="28" t="s">
        <v>4691</v>
      </c>
      <c r="BA624" s="28">
        <v>3010810000</v>
      </c>
      <c r="BB624" s="28" t="s">
        <v>57</v>
      </c>
      <c r="BC624" s="36" t="s">
        <v>57</v>
      </c>
      <c r="BD624" s="28" t="s">
        <v>57</v>
      </c>
      <c r="BE624" s="36" t="s">
        <v>69</v>
      </c>
      <c r="BF624" s="28" t="s">
        <v>12008</v>
      </c>
      <c r="BG624" s="36" t="s">
        <v>57</v>
      </c>
      <c r="BH624" s="27" t="s">
        <v>12285</v>
      </c>
      <c r="BI624" s="28" t="s">
        <v>67</v>
      </c>
      <c r="BJ624" s="27" t="s">
        <v>12285</v>
      </c>
      <c r="BK624" s="27" t="s">
        <v>57</v>
      </c>
    </row>
    <row r="625" spans="1:63" x14ac:dyDescent="0.25">
      <c r="A625" s="31" t="s">
        <v>1452</v>
      </c>
      <c r="B625" s="27">
        <v>956</v>
      </c>
      <c r="C625" s="27">
        <v>1661</v>
      </c>
      <c r="D625" s="28" t="s">
        <v>4692</v>
      </c>
      <c r="E625" s="28" t="s">
        <v>4693</v>
      </c>
      <c r="F625" s="27" t="s">
        <v>3889</v>
      </c>
      <c r="G625" s="28" t="s">
        <v>240</v>
      </c>
      <c r="H625" s="28" t="s">
        <v>107</v>
      </c>
      <c r="I625" s="28" t="s">
        <v>3890</v>
      </c>
      <c r="J625" s="28" t="s">
        <v>3762</v>
      </c>
      <c r="K625" s="28" t="s">
        <v>58</v>
      </c>
      <c r="L625" s="28" t="s">
        <v>240</v>
      </c>
      <c r="M625" s="28" t="s">
        <v>14883</v>
      </c>
      <c r="N625" s="34" t="s">
        <v>96</v>
      </c>
      <c r="O625" s="28" t="s">
        <v>794</v>
      </c>
      <c r="P625" s="28" t="s">
        <v>257</v>
      </c>
      <c r="Q625" s="28" t="s">
        <v>4694</v>
      </c>
      <c r="R625" s="28">
        <v>-22.804010000000002</v>
      </c>
      <c r="S625" s="28">
        <v>-43.373449999999998</v>
      </c>
      <c r="T625" s="28" t="s">
        <v>59</v>
      </c>
      <c r="U625" s="28" t="s">
        <v>60</v>
      </c>
      <c r="V625" s="34">
        <v>44407</v>
      </c>
      <c r="W625" s="28" t="str">
        <f t="shared" ca="1" si="13"/>
        <v>MADURA</v>
      </c>
      <c r="X625" s="34" t="s">
        <v>615</v>
      </c>
      <c r="Y625" s="27" t="s">
        <v>616</v>
      </c>
      <c r="Z625" s="28" t="s">
        <v>16233</v>
      </c>
      <c r="AA625" s="28" t="s">
        <v>61</v>
      </c>
      <c r="AB625" s="27" t="s">
        <v>57</v>
      </c>
      <c r="AC625" s="27" t="s">
        <v>57</v>
      </c>
      <c r="AD625" s="27" t="s">
        <v>13839</v>
      </c>
      <c r="AE625" s="27" t="s">
        <v>4695</v>
      </c>
      <c r="AF625" s="28" t="s">
        <v>618</v>
      </c>
      <c r="AG625" s="28" t="s">
        <v>618</v>
      </c>
      <c r="AH625" s="27" t="s">
        <v>618</v>
      </c>
      <c r="AI625" s="27" t="s">
        <v>63</v>
      </c>
      <c r="AJ625" s="27" t="s">
        <v>64</v>
      </c>
      <c r="AK625" s="27" t="s">
        <v>65</v>
      </c>
      <c r="AL625" s="27" t="s">
        <v>429</v>
      </c>
      <c r="AM625" s="28" t="s">
        <v>429</v>
      </c>
      <c r="AN625" s="28" t="s">
        <v>12285</v>
      </c>
      <c r="AO625" s="28" t="s">
        <v>67</v>
      </c>
      <c r="AP625" s="27" t="s">
        <v>1461</v>
      </c>
      <c r="AQ625" s="27" t="s">
        <v>67</v>
      </c>
      <c r="AR625" s="28" t="s">
        <v>1461</v>
      </c>
      <c r="AS625" s="28" t="s">
        <v>1461</v>
      </c>
      <c r="AT625" s="28" t="s">
        <v>57</v>
      </c>
      <c r="AU625" s="28" t="s">
        <v>57</v>
      </c>
      <c r="AV625" s="28">
        <v>4</v>
      </c>
      <c r="AW625" s="28" t="s">
        <v>397</v>
      </c>
      <c r="AX625" s="28">
        <v>906</v>
      </c>
      <c r="AY625" s="27">
        <v>80259239</v>
      </c>
      <c r="AZ625" s="28" t="s">
        <v>530</v>
      </c>
      <c r="BA625" s="28">
        <v>3016610000</v>
      </c>
      <c r="BB625" s="28" t="s">
        <v>57</v>
      </c>
      <c r="BC625" s="36" t="s">
        <v>57</v>
      </c>
      <c r="BD625" s="28" t="s">
        <v>57</v>
      </c>
      <c r="BE625" s="36" t="s">
        <v>69</v>
      </c>
      <c r="BF625" s="28" t="s">
        <v>12008</v>
      </c>
      <c r="BG625" s="36" t="s">
        <v>57</v>
      </c>
      <c r="BH625" s="27" t="s">
        <v>67</v>
      </c>
      <c r="BI625" s="28" t="s">
        <v>12285</v>
      </c>
      <c r="BJ625" s="27" t="s">
        <v>12285</v>
      </c>
      <c r="BK625" s="27" t="s">
        <v>57</v>
      </c>
    </row>
    <row r="626" spans="1:63" x14ac:dyDescent="0.25">
      <c r="A626" s="31" t="s">
        <v>1452</v>
      </c>
      <c r="B626" s="27">
        <v>435</v>
      </c>
      <c r="C626" s="27">
        <v>1383</v>
      </c>
      <c r="D626" s="28" t="s">
        <v>4696</v>
      </c>
      <c r="E626" s="28" t="s">
        <v>4697</v>
      </c>
      <c r="F626" s="27" t="s">
        <v>3889</v>
      </c>
      <c r="G626" s="28" t="s">
        <v>240</v>
      </c>
      <c r="H626" s="28" t="s">
        <v>107</v>
      </c>
      <c r="I626" s="28" t="s">
        <v>3890</v>
      </c>
      <c r="J626" s="28" t="s">
        <v>3762</v>
      </c>
      <c r="K626" s="28" t="s">
        <v>58</v>
      </c>
      <c r="L626" s="28" t="s">
        <v>240</v>
      </c>
      <c r="M626" s="28" t="s">
        <v>4698</v>
      </c>
      <c r="N626" s="34" t="s">
        <v>4699</v>
      </c>
      <c r="O626" s="28" t="s">
        <v>4006</v>
      </c>
      <c r="P626" s="28" t="s">
        <v>257</v>
      </c>
      <c r="Q626" s="28" t="s">
        <v>4700</v>
      </c>
      <c r="R626" s="28">
        <v>-22.677899</v>
      </c>
      <c r="S626" s="28">
        <v>-43.247624000000002</v>
      </c>
      <c r="T626" s="28" t="s">
        <v>59</v>
      </c>
      <c r="U626" s="28" t="s">
        <v>60</v>
      </c>
      <c r="V626" s="34">
        <v>39899</v>
      </c>
      <c r="W626" s="28" t="str">
        <f t="shared" ca="1" si="13"/>
        <v>MADURA</v>
      </c>
      <c r="X626" s="34" t="s">
        <v>615</v>
      </c>
      <c r="Y626" s="27" t="s">
        <v>616</v>
      </c>
      <c r="Z626" s="28" t="s">
        <v>16233</v>
      </c>
      <c r="AA626" s="28" t="s">
        <v>61</v>
      </c>
      <c r="AB626" s="27" t="s">
        <v>4701</v>
      </c>
      <c r="AC626" s="27" t="s">
        <v>16919</v>
      </c>
      <c r="AD626" s="27" t="s">
        <v>13840</v>
      </c>
      <c r="AE626" s="27" t="s">
        <v>4702</v>
      </c>
      <c r="AF626" s="28" t="s">
        <v>14359</v>
      </c>
      <c r="AG626" s="28" t="s">
        <v>14359</v>
      </c>
      <c r="AH626" s="27" t="s">
        <v>14359</v>
      </c>
      <c r="AI626" s="27" t="s">
        <v>63</v>
      </c>
      <c r="AJ626" s="27" t="s">
        <v>64</v>
      </c>
      <c r="AK626" s="27" t="s">
        <v>405</v>
      </c>
      <c r="AL626" s="27" t="s">
        <v>429</v>
      </c>
      <c r="AM626" s="28" t="s">
        <v>429</v>
      </c>
      <c r="AN626" s="28" t="s">
        <v>67</v>
      </c>
      <c r="AO626" s="28" t="s">
        <v>67</v>
      </c>
      <c r="AP626" s="27" t="s">
        <v>1461</v>
      </c>
      <c r="AQ626" s="27" t="s">
        <v>67</v>
      </c>
      <c r="AR626" s="28" t="s">
        <v>67</v>
      </c>
      <c r="AS626" s="28" t="s">
        <v>67</v>
      </c>
      <c r="AT626" s="28" t="s">
        <v>57</v>
      </c>
      <c r="AU626" s="28" t="s">
        <v>57</v>
      </c>
      <c r="AV626" s="28">
        <v>8</v>
      </c>
      <c r="AW626" s="28" t="s">
        <v>397</v>
      </c>
      <c r="AX626" s="28">
        <v>906</v>
      </c>
      <c r="AY626" s="27">
        <v>87211266</v>
      </c>
      <c r="AZ626" s="28" t="s">
        <v>4703</v>
      </c>
      <c r="BA626" s="28">
        <v>3013830000</v>
      </c>
      <c r="BB626" s="28" t="s">
        <v>57</v>
      </c>
      <c r="BC626" s="36" t="s">
        <v>57</v>
      </c>
      <c r="BD626" s="28" t="s">
        <v>57</v>
      </c>
      <c r="BE626" s="36" t="s">
        <v>69</v>
      </c>
      <c r="BF626" s="28" t="s">
        <v>12008</v>
      </c>
      <c r="BG626" s="36" t="s">
        <v>57</v>
      </c>
      <c r="BH626" s="27" t="s">
        <v>67</v>
      </c>
      <c r="BI626" s="28" t="s">
        <v>67</v>
      </c>
      <c r="BJ626" s="27" t="s">
        <v>67</v>
      </c>
      <c r="BK626" s="27" t="s">
        <v>57</v>
      </c>
    </row>
    <row r="627" spans="1:63" x14ac:dyDescent="0.25">
      <c r="A627" s="31" t="s">
        <v>1452</v>
      </c>
      <c r="B627" s="27">
        <v>438</v>
      </c>
      <c r="C627" s="27">
        <v>1604</v>
      </c>
      <c r="D627" s="28" t="s">
        <v>4723</v>
      </c>
      <c r="E627" s="28" t="s">
        <v>4724</v>
      </c>
      <c r="F627" s="27" t="s">
        <v>3889</v>
      </c>
      <c r="G627" s="28" t="s">
        <v>240</v>
      </c>
      <c r="H627" s="28" t="s">
        <v>107</v>
      </c>
      <c r="I627" s="28" t="s">
        <v>3890</v>
      </c>
      <c r="J627" s="28" t="s">
        <v>3762</v>
      </c>
      <c r="K627" s="28" t="s">
        <v>58</v>
      </c>
      <c r="L627" s="28" t="s">
        <v>240</v>
      </c>
      <c r="M627" s="28" t="s">
        <v>14884</v>
      </c>
      <c r="N627" s="34" t="s">
        <v>4725</v>
      </c>
      <c r="O627" s="28" t="s">
        <v>794</v>
      </c>
      <c r="P627" s="28" t="s">
        <v>257</v>
      </c>
      <c r="Q627" s="28" t="s">
        <v>4726</v>
      </c>
      <c r="R627" s="28">
        <v>-22.796813</v>
      </c>
      <c r="S627" s="28">
        <v>-43.353700000000003</v>
      </c>
      <c r="T627" s="28" t="s">
        <v>59</v>
      </c>
      <c r="U627" s="28" t="s">
        <v>60</v>
      </c>
      <c r="V627" s="34">
        <v>43771</v>
      </c>
      <c r="W627" s="28" t="str">
        <f t="shared" ca="1" si="13"/>
        <v>MADURA</v>
      </c>
      <c r="X627" s="34" t="s">
        <v>2255</v>
      </c>
      <c r="Y627" s="27" t="s">
        <v>319</v>
      </c>
      <c r="Z627" s="28" t="s">
        <v>16233</v>
      </c>
      <c r="AA627" s="28" t="s">
        <v>61</v>
      </c>
      <c r="AB627" s="27" t="s">
        <v>4727</v>
      </c>
      <c r="AC627" s="27" t="s">
        <v>16920</v>
      </c>
      <c r="AD627" s="27" t="s">
        <v>13841</v>
      </c>
      <c r="AE627" s="27" t="s">
        <v>4728</v>
      </c>
      <c r="AF627" s="28" t="s">
        <v>3517</v>
      </c>
      <c r="AG627" s="28" t="s">
        <v>3517</v>
      </c>
      <c r="AH627" s="27" t="s">
        <v>3518</v>
      </c>
      <c r="AI627" s="27" t="s">
        <v>63</v>
      </c>
      <c r="AJ627" s="27" t="s">
        <v>290</v>
      </c>
      <c r="AK627" s="27" t="s">
        <v>65</v>
      </c>
      <c r="AL627" s="27" t="s">
        <v>429</v>
      </c>
      <c r="AM627" s="28" t="s">
        <v>1801</v>
      </c>
      <c r="AN627" s="28" t="s">
        <v>67</v>
      </c>
      <c r="AO627" s="28" t="s">
        <v>67</v>
      </c>
      <c r="AP627" s="27" t="s">
        <v>1461</v>
      </c>
      <c r="AQ627" s="27" t="s">
        <v>67</v>
      </c>
      <c r="AR627" s="28" t="s">
        <v>1461</v>
      </c>
      <c r="AS627" s="28" t="s">
        <v>67</v>
      </c>
      <c r="AT627" s="28" t="s">
        <v>57</v>
      </c>
      <c r="AU627" s="28" t="s">
        <v>57</v>
      </c>
      <c r="AV627" s="28">
        <v>4</v>
      </c>
      <c r="AW627" s="28" t="s">
        <v>68</v>
      </c>
      <c r="AX627" s="28">
        <v>906</v>
      </c>
      <c r="AY627" s="27">
        <v>86581566</v>
      </c>
      <c r="AZ627" s="28" t="s">
        <v>444</v>
      </c>
      <c r="BA627" s="28">
        <v>3016040000</v>
      </c>
      <c r="BB627" s="28" t="s">
        <v>57</v>
      </c>
      <c r="BC627" s="36" t="s">
        <v>57</v>
      </c>
      <c r="BD627" s="28" t="s">
        <v>57</v>
      </c>
      <c r="BE627" s="36" t="s">
        <v>69</v>
      </c>
      <c r="BF627" s="28" t="s">
        <v>12008</v>
      </c>
      <c r="BG627" s="36" t="s">
        <v>57</v>
      </c>
      <c r="BH627" s="27" t="s">
        <v>67</v>
      </c>
      <c r="BI627" s="28" t="s">
        <v>67</v>
      </c>
      <c r="BJ627" s="27" t="s">
        <v>67</v>
      </c>
      <c r="BK627" s="27" t="s">
        <v>57</v>
      </c>
    </row>
    <row r="628" spans="1:63" x14ac:dyDescent="0.25">
      <c r="A628" s="31" t="s">
        <v>1452</v>
      </c>
      <c r="B628" s="27">
        <v>435</v>
      </c>
      <c r="C628" s="27">
        <v>1382</v>
      </c>
      <c r="D628" s="28" t="s">
        <v>4895</v>
      </c>
      <c r="E628" s="28" t="s">
        <v>4896</v>
      </c>
      <c r="F628" s="27" t="s">
        <v>3889</v>
      </c>
      <c r="G628" s="28" t="s">
        <v>240</v>
      </c>
      <c r="H628" s="28" t="s">
        <v>107</v>
      </c>
      <c r="I628" s="28" t="s">
        <v>3890</v>
      </c>
      <c r="J628" s="28" t="s">
        <v>3762</v>
      </c>
      <c r="K628" s="28" t="s">
        <v>58</v>
      </c>
      <c r="L628" s="28" t="s">
        <v>240</v>
      </c>
      <c r="M628" s="28" t="s">
        <v>4897</v>
      </c>
      <c r="N628" s="34" t="s">
        <v>4898</v>
      </c>
      <c r="O628" s="28" t="s">
        <v>4006</v>
      </c>
      <c r="P628" s="28" t="s">
        <v>257</v>
      </c>
      <c r="Q628" s="28" t="s">
        <v>4899</v>
      </c>
      <c r="R628" s="28">
        <v>-22.774298000000002</v>
      </c>
      <c r="S628" s="28">
        <v>-43.295265999999998</v>
      </c>
      <c r="T628" s="28" t="s">
        <v>1609</v>
      </c>
      <c r="U628" s="28" t="s">
        <v>60</v>
      </c>
      <c r="V628" s="34">
        <v>39932</v>
      </c>
      <c r="W628" s="28" t="str">
        <f t="shared" ca="1" si="13"/>
        <v>MADURA</v>
      </c>
      <c r="X628" s="34" t="s">
        <v>615</v>
      </c>
      <c r="Y628" s="27" t="s">
        <v>616</v>
      </c>
      <c r="Z628" s="28" t="s">
        <v>16233</v>
      </c>
      <c r="AA628" s="28" t="s">
        <v>61</v>
      </c>
      <c r="AB628" s="27" t="s">
        <v>4900</v>
      </c>
      <c r="AC628" s="27" t="s">
        <v>16921</v>
      </c>
      <c r="AD628" s="27" t="s">
        <v>13843</v>
      </c>
      <c r="AE628" s="27" t="s">
        <v>4901</v>
      </c>
      <c r="AF628" s="28" t="s">
        <v>336</v>
      </c>
      <c r="AG628" s="28" t="s">
        <v>336</v>
      </c>
      <c r="AH628" s="27" t="s">
        <v>336</v>
      </c>
      <c r="AI628" s="27" t="s">
        <v>336</v>
      </c>
      <c r="AJ628" s="27" t="s">
        <v>64</v>
      </c>
      <c r="AK628" s="27" t="s">
        <v>405</v>
      </c>
      <c r="AL628" s="27" t="s">
        <v>429</v>
      </c>
      <c r="AM628" s="28" t="s">
        <v>1801</v>
      </c>
      <c r="AN628" s="28" t="s">
        <v>67</v>
      </c>
      <c r="AO628" s="28" t="s">
        <v>67</v>
      </c>
      <c r="AP628" s="27" t="s">
        <v>1461</v>
      </c>
      <c r="AQ628" s="27" t="s">
        <v>67</v>
      </c>
      <c r="AR628" s="28" t="s">
        <v>1461</v>
      </c>
      <c r="AS628" s="28" t="s">
        <v>1461</v>
      </c>
      <c r="AT628" s="28" t="s">
        <v>57</v>
      </c>
      <c r="AU628" s="28" t="s">
        <v>57</v>
      </c>
      <c r="AV628" s="28">
        <v>3</v>
      </c>
      <c r="AW628" s="28" t="s">
        <v>68</v>
      </c>
      <c r="AX628" s="28">
        <v>906</v>
      </c>
      <c r="AY628" s="27">
        <v>11287417</v>
      </c>
      <c r="AZ628" s="28" t="s">
        <v>4902</v>
      </c>
      <c r="BA628" s="28">
        <v>3013820000</v>
      </c>
      <c r="BB628" s="28" t="s">
        <v>57</v>
      </c>
      <c r="BC628" s="36" t="s">
        <v>57</v>
      </c>
      <c r="BD628" s="28" t="s">
        <v>57</v>
      </c>
      <c r="BE628" s="36" t="s">
        <v>69</v>
      </c>
      <c r="BF628" s="28" t="s">
        <v>12008</v>
      </c>
      <c r="BG628" s="36" t="s">
        <v>57</v>
      </c>
      <c r="BH628" s="27" t="s">
        <v>67</v>
      </c>
      <c r="BI628" s="28" t="s">
        <v>67</v>
      </c>
      <c r="BJ628" s="27" t="s">
        <v>67</v>
      </c>
      <c r="BK628" s="27" t="s">
        <v>57</v>
      </c>
    </row>
    <row r="629" spans="1:63" x14ac:dyDescent="0.25">
      <c r="A629" s="31" t="s">
        <v>1452</v>
      </c>
      <c r="B629" s="27">
        <v>435</v>
      </c>
      <c r="C629" s="27">
        <v>1379</v>
      </c>
      <c r="D629" s="28" t="s">
        <v>4963</v>
      </c>
      <c r="E629" s="28" t="s">
        <v>4964</v>
      </c>
      <c r="F629" s="27" t="s">
        <v>3889</v>
      </c>
      <c r="G629" s="28" t="s">
        <v>240</v>
      </c>
      <c r="H629" s="28" t="s">
        <v>107</v>
      </c>
      <c r="I629" s="28" t="s">
        <v>3890</v>
      </c>
      <c r="J629" s="28" t="s">
        <v>3762</v>
      </c>
      <c r="K629" s="28" t="s">
        <v>58</v>
      </c>
      <c r="L629" s="28" t="s">
        <v>240</v>
      </c>
      <c r="M629" s="28" t="s">
        <v>14885</v>
      </c>
      <c r="N629" s="34" t="s">
        <v>4965</v>
      </c>
      <c r="O629" s="28" t="s">
        <v>4006</v>
      </c>
      <c r="P629" s="28" t="s">
        <v>257</v>
      </c>
      <c r="Q629" s="28" t="s">
        <v>4966</v>
      </c>
      <c r="R629" s="28">
        <v>-22.591671000000002</v>
      </c>
      <c r="S629" s="28">
        <v>-43.307388000000003</v>
      </c>
      <c r="T629" s="28" t="s">
        <v>59</v>
      </c>
      <c r="U629" s="28" t="s">
        <v>60</v>
      </c>
      <c r="V629" s="34">
        <v>39919</v>
      </c>
      <c r="W629" s="28" t="str">
        <f t="shared" ca="1" si="13"/>
        <v>MADURA</v>
      </c>
      <c r="X629" s="34" t="s">
        <v>2586</v>
      </c>
      <c r="Y629" s="27" t="s">
        <v>616</v>
      </c>
      <c r="Z629" s="28" t="s">
        <v>16233</v>
      </c>
      <c r="AA629" s="28" t="s">
        <v>61</v>
      </c>
      <c r="AB629" s="27" t="s">
        <v>4967</v>
      </c>
      <c r="AC629" s="27" t="s">
        <v>16922</v>
      </c>
      <c r="AD629" s="27" t="s">
        <v>13844</v>
      </c>
      <c r="AE629" s="27" t="s">
        <v>4968</v>
      </c>
      <c r="AF629" s="28" t="s">
        <v>336</v>
      </c>
      <c r="AG629" s="28" t="s">
        <v>336</v>
      </c>
      <c r="AH629" s="27" t="s">
        <v>336</v>
      </c>
      <c r="AI629" s="27" t="s">
        <v>336</v>
      </c>
      <c r="AJ629" s="27" t="s">
        <v>64</v>
      </c>
      <c r="AK629" s="27" t="s">
        <v>405</v>
      </c>
      <c r="AL629" s="27" t="s">
        <v>429</v>
      </c>
      <c r="AM629" s="28" t="s">
        <v>429</v>
      </c>
      <c r="AN629" s="28" t="s">
        <v>67</v>
      </c>
      <c r="AO629" s="28" t="s">
        <v>67</v>
      </c>
      <c r="AP629" s="27" t="s">
        <v>1461</v>
      </c>
      <c r="AQ629" s="27" t="s">
        <v>67</v>
      </c>
      <c r="AR629" s="28" t="s">
        <v>67</v>
      </c>
      <c r="AS629" s="28" t="s">
        <v>67</v>
      </c>
      <c r="AT629" s="28" t="s">
        <v>57</v>
      </c>
      <c r="AU629" s="28" t="s">
        <v>57</v>
      </c>
      <c r="AV629" s="28">
        <v>4</v>
      </c>
      <c r="AW629" s="28" t="s">
        <v>397</v>
      </c>
      <c r="AX629" s="28">
        <v>906</v>
      </c>
      <c r="AY629" s="27">
        <v>79028614</v>
      </c>
      <c r="AZ629" s="28" t="s">
        <v>4969</v>
      </c>
      <c r="BA629" s="28">
        <v>3013790000</v>
      </c>
      <c r="BB629" s="28" t="s">
        <v>57</v>
      </c>
      <c r="BC629" s="36" t="s">
        <v>57</v>
      </c>
      <c r="BD629" s="28" t="s">
        <v>57</v>
      </c>
      <c r="BE629" s="36" t="s">
        <v>69</v>
      </c>
      <c r="BF629" s="28" t="s">
        <v>12008</v>
      </c>
      <c r="BG629" s="36" t="s">
        <v>57</v>
      </c>
      <c r="BH629" s="27" t="s">
        <v>67</v>
      </c>
      <c r="BI629" s="28" t="s">
        <v>67</v>
      </c>
      <c r="BJ629" s="27" t="s">
        <v>67</v>
      </c>
      <c r="BK629" s="27" t="s">
        <v>57</v>
      </c>
    </row>
    <row r="630" spans="1:63" x14ac:dyDescent="0.25">
      <c r="A630" s="31" t="s">
        <v>1452</v>
      </c>
      <c r="B630" s="27">
        <v>9999</v>
      </c>
      <c r="C630" s="27">
        <v>1851</v>
      </c>
      <c r="D630" s="28" t="s">
        <v>14416</v>
      </c>
      <c r="E630" s="28" t="s">
        <v>14417</v>
      </c>
      <c r="F630" s="27" t="s">
        <v>3889</v>
      </c>
      <c r="G630" s="28" t="s">
        <v>240</v>
      </c>
      <c r="H630" s="28" t="s">
        <v>107</v>
      </c>
      <c r="I630" s="28" t="s">
        <v>3890</v>
      </c>
      <c r="J630" s="28" t="s">
        <v>3762</v>
      </c>
      <c r="K630" s="28" t="s">
        <v>58</v>
      </c>
      <c r="L630" s="28" t="s">
        <v>240</v>
      </c>
      <c r="M630" s="28" t="s">
        <v>14418</v>
      </c>
      <c r="N630" s="34" t="s">
        <v>14419</v>
      </c>
      <c r="O630" s="28" t="s">
        <v>794</v>
      </c>
      <c r="P630" s="28" t="s">
        <v>257</v>
      </c>
      <c r="Q630" s="28" t="s">
        <v>14420</v>
      </c>
      <c r="R630" s="28" t="s">
        <v>57</v>
      </c>
      <c r="S630" s="28" t="s">
        <v>57</v>
      </c>
      <c r="T630" s="28" t="s">
        <v>57</v>
      </c>
      <c r="U630" s="28" t="s">
        <v>60</v>
      </c>
      <c r="V630" s="34">
        <v>45648</v>
      </c>
      <c r="W630" s="28">
        <f t="shared" ca="1" si="13"/>
        <v>2024</v>
      </c>
      <c r="X630" s="34" t="s">
        <v>1458</v>
      </c>
      <c r="Y630" s="27" t="s">
        <v>616</v>
      </c>
      <c r="Z630" s="28" t="s">
        <v>16233</v>
      </c>
      <c r="AA630" s="28" t="s">
        <v>57</v>
      </c>
      <c r="AB630" s="27" t="s">
        <v>16562</v>
      </c>
      <c r="AC630" s="27" t="s">
        <v>17859</v>
      </c>
      <c r="AD630" s="27" t="s">
        <v>57</v>
      </c>
      <c r="AE630" s="27" t="s">
        <v>15941</v>
      </c>
      <c r="AF630" s="28" t="s">
        <v>62</v>
      </c>
      <c r="AG630" s="28" t="s">
        <v>62</v>
      </c>
      <c r="AH630" s="27" t="s">
        <v>62</v>
      </c>
      <c r="AI630" s="27" t="s">
        <v>63</v>
      </c>
      <c r="AJ630" s="27" t="s">
        <v>64</v>
      </c>
      <c r="AK630" s="27" t="s">
        <v>57</v>
      </c>
      <c r="AL630" s="27" t="s">
        <v>57</v>
      </c>
      <c r="AM630" s="28" t="s">
        <v>57</v>
      </c>
      <c r="AN630" s="28" t="s">
        <v>57</v>
      </c>
      <c r="AO630" s="28" t="s">
        <v>57</v>
      </c>
      <c r="AP630" s="27" t="s">
        <v>57</v>
      </c>
      <c r="AQ630" s="27" t="s">
        <v>57</v>
      </c>
      <c r="AR630" s="28" t="s">
        <v>57</v>
      </c>
      <c r="AS630" s="28" t="s">
        <v>57</v>
      </c>
      <c r="AT630" s="28" t="s">
        <v>57</v>
      </c>
      <c r="AU630" s="28" t="s">
        <v>57</v>
      </c>
      <c r="AV630" s="28" t="s">
        <v>57</v>
      </c>
      <c r="AW630" s="28" t="s">
        <v>57</v>
      </c>
      <c r="AX630" s="28">
        <v>906</v>
      </c>
      <c r="AY630" s="27">
        <v>14780866</v>
      </c>
      <c r="AZ630" s="28" t="s">
        <v>14421</v>
      </c>
      <c r="BA630" s="28">
        <v>3018510000</v>
      </c>
      <c r="BB630" s="28" t="s">
        <v>57</v>
      </c>
      <c r="BC630" s="36" t="s">
        <v>57</v>
      </c>
      <c r="BD630" s="28" t="s">
        <v>57</v>
      </c>
      <c r="BE630" s="36" t="s">
        <v>69</v>
      </c>
      <c r="BF630" s="28" t="s">
        <v>12008</v>
      </c>
      <c r="BG630" s="36" t="s">
        <v>57</v>
      </c>
      <c r="BH630" s="27" t="s">
        <v>57</v>
      </c>
      <c r="BI630" s="28" t="s">
        <v>57</v>
      </c>
      <c r="BJ630" s="27" t="s">
        <v>57</v>
      </c>
      <c r="BK630" s="27" t="s">
        <v>57</v>
      </c>
    </row>
    <row r="631" spans="1:63" x14ac:dyDescent="0.25">
      <c r="A631" s="31" t="s">
        <v>1452</v>
      </c>
      <c r="B631" s="27">
        <v>498</v>
      </c>
      <c r="C631" s="27">
        <v>1095</v>
      </c>
      <c r="D631" s="28" t="s">
        <v>4068</v>
      </c>
      <c r="E631" s="28" t="s">
        <v>4069</v>
      </c>
      <c r="F631" s="27" t="s">
        <v>3800</v>
      </c>
      <c r="G631" s="28" t="s">
        <v>16342</v>
      </c>
      <c r="H631" s="28" t="s">
        <v>107</v>
      </c>
      <c r="I631" s="28" t="s">
        <v>3772</v>
      </c>
      <c r="J631" s="28" t="s">
        <v>5315</v>
      </c>
      <c r="K631" s="28" t="s">
        <v>58</v>
      </c>
      <c r="L631" s="28" t="s">
        <v>424</v>
      </c>
      <c r="M631" s="28" t="s">
        <v>14886</v>
      </c>
      <c r="N631" s="34" t="s">
        <v>4070</v>
      </c>
      <c r="O631" s="28" t="s">
        <v>393</v>
      </c>
      <c r="P631" s="28" t="s">
        <v>257</v>
      </c>
      <c r="Q631" s="28" t="s">
        <v>4071</v>
      </c>
      <c r="R631" s="28">
        <v>-22.941388</v>
      </c>
      <c r="S631" s="28">
        <v>-43.341921999999997</v>
      </c>
      <c r="T631" s="28" t="s">
        <v>1609</v>
      </c>
      <c r="U631" s="28" t="s">
        <v>60</v>
      </c>
      <c r="V631" s="34">
        <v>35639</v>
      </c>
      <c r="W631" s="28" t="str">
        <f t="shared" ca="1" si="13"/>
        <v>MADURA</v>
      </c>
      <c r="X631" s="34" t="s">
        <v>2048</v>
      </c>
      <c r="Y631" s="27" t="s">
        <v>319</v>
      </c>
      <c r="Z631" s="28" t="s">
        <v>16233</v>
      </c>
      <c r="AA631" s="28" t="s">
        <v>61</v>
      </c>
      <c r="AB631" s="27" t="s">
        <v>4072</v>
      </c>
      <c r="AC631" s="27" t="s">
        <v>16923</v>
      </c>
      <c r="AD631" s="27" t="s">
        <v>13846</v>
      </c>
      <c r="AE631" s="27" t="s">
        <v>4073</v>
      </c>
      <c r="AF631" s="28" t="s">
        <v>618</v>
      </c>
      <c r="AG631" s="28" t="s">
        <v>618</v>
      </c>
      <c r="AH631" s="27" t="s">
        <v>618</v>
      </c>
      <c r="AI631" s="27" t="s">
        <v>63</v>
      </c>
      <c r="AJ631" s="27" t="s">
        <v>64</v>
      </c>
      <c r="AK631" s="27" t="s">
        <v>405</v>
      </c>
      <c r="AL631" s="27" t="s">
        <v>429</v>
      </c>
      <c r="AM631" s="28" t="s">
        <v>429</v>
      </c>
      <c r="AN631" s="28" t="s">
        <v>12285</v>
      </c>
      <c r="AO631" s="28" t="s">
        <v>67</v>
      </c>
      <c r="AP631" s="27" t="s">
        <v>1461</v>
      </c>
      <c r="AQ631" s="27" t="s">
        <v>67</v>
      </c>
      <c r="AR631" s="28" t="s">
        <v>1461</v>
      </c>
      <c r="AS631" s="28" t="s">
        <v>1461</v>
      </c>
      <c r="AT631" s="28" t="s">
        <v>57</v>
      </c>
      <c r="AU631" s="28" t="s">
        <v>57</v>
      </c>
      <c r="AV631" s="28">
        <v>3</v>
      </c>
      <c r="AW631" s="28" t="s">
        <v>397</v>
      </c>
      <c r="AX631" s="28">
        <v>906</v>
      </c>
      <c r="AY631" s="27">
        <v>87150356</v>
      </c>
      <c r="AZ631" s="28" t="s">
        <v>4074</v>
      </c>
      <c r="BA631" s="28">
        <v>3010950000</v>
      </c>
      <c r="BB631" s="28" t="s">
        <v>57</v>
      </c>
      <c r="BC631" s="36" t="s">
        <v>57</v>
      </c>
      <c r="BD631" s="28" t="s">
        <v>57</v>
      </c>
      <c r="BE631" s="36" t="s">
        <v>69</v>
      </c>
      <c r="BF631" s="28" t="s">
        <v>12008</v>
      </c>
      <c r="BG631" s="36" t="s">
        <v>57</v>
      </c>
      <c r="BH631" s="27" t="s">
        <v>12285</v>
      </c>
      <c r="BI631" s="28" t="s">
        <v>67</v>
      </c>
      <c r="BJ631" s="27" t="s">
        <v>12285</v>
      </c>
      <c r="BK631" s="27" t="s">
        <v>57</v>
      </c>
    </row>
    <row r="632" spans="1:63" x14ac:dyDescent="0.25">
      <c r="A632" s="31" t="s">
        <v>1452</v>
      </c>
      <c r="B632" s="27">
        <v>498</v>
      </c>
      <c r="C632" s="27">
        <v>1166</v>
      </c>
      <c r="D632" s="28" t="s">
        <v>4075</v>
      </c>
      <c r="E632" s="28" t="s">
        <v>4076</v>
      </c>
      <c r="F632" s="27" t="s">
        <v>3800</v>
      </c>
      <c r="G632" s="28" t="s">
        <v>16342</v>
      </c>
      <c r="H632" s="28" t="s">
        <v>107</v>
      </c>
      <c r="I632" s="28" t="s">
        <v>3772</v>
      </c>
      <c r="J632" s="28" t="s">
        <v>5315</v>
      </c>
      <c r="K632" s="28" t="s">
        <v>58</v>
      </c>
      <c r="L632" s="28" t="s">
        <v>424</v>
      </c>
      <c r="M632" s="28" t="s">
        <v>14887</v>
      </c>
      <c r="N632" s="34" t="s">
        <v>4070</v>
      </c>
      <c r="O632" s="28" t="s">
        <v>393</v>
      </c>
      <c r="P632" s="28" t="s">
        <v>257</v>
      </c>
      <c r="Q632" s="28" t="s">
        <v>4077</v>
      </c>
      <c r="R632" s="28">
        <v>-22.939342</v>
      </c>
      <c r="S632" s="28">
        <v>-43.342942999999998</v>
      </c>
      <c r="T632" s="28" t="s">
        <v>59</v>
      </c>
      <c r="U632" s="28" t="s">
        <v>60</v>
      </c>
      <c r="V632" s="34">
        <v>37364</v>
      </c>
      <c r="W632" s="28" t="str">
        <f t="shared" ca="1" si="13"/>
        <v>MADURA</v>
      </c>
      <c r="X632" s="34" t="s">
        <v>92</v>
      </c>
      <c r="Y632" s="27" t="s">
        <v>93</v>
      </c>
      <c r="Z632" s="28" t="s">
        <v>16232</v>
      </c>
      <c r="AA632" s="28" t="s">
        <v>61</v>
      </c>
      <c r="AB632" s="27" t="s">
        <v>4078</v>
      </c>
      <c r="AC632" s="27" t="s">
        <v>16924</v>
      </c>
      <c r="AD632" s="27" t="s">
        <v>13847</v>
      </c>
      <c r="AE632" s="27" t="s">
        <v>4079</v>
      </c>
      <c r="AF632" s="28" t="s">
        <v>2353</v>
      </c>
      <c r="AG632" s="28" t="s">
        <v>2353</v>
      </c>
      <c r="AH632" s="27" t="s">
        <v>619</v>
      </c>
      <c r="AI632" s="27" t="s">
        <v>620</v>
      </c>
      <c r="AJ632" s="27" t="s">
        <v>64</v>
      </c>
      <c r="AK632" s="27" t="s">
        <v>405</v>
      </c>
      <c r="AL632" s="27" t="s">
        <v>429</v>
      </c>
      <c r="AM632" s="28" t="s">
        <v>1801</v>
      </c>
      <c r="AN632" s="28" t="s">
        <v>67</v>
      </c>
      <c r="AO632" s="28" t="s">
        <v>67</v>
      </c>
      <c r="AP632" s="27" t="s">
        <v>1461</v>
      </c>
      <c r="AQ632" s="27" t="s">
        <v>67</v>
      </c>
      <c r="AR632" s="28" t="s">
        <v>1461</v>
      </c>
      <c r="AS632" s="28" t="s">
        <v>1461</v>
      </c>
      <c r="AT632" s="28" t="s">
        <v>57</v>
      </c>
      <c r="AU632" s="28" t="s">
        <v>57</v>
      </c>
      <c r="AV632" s="28">
        <v>5</v>
      </c>
      <c r="AW632" s="28" t="s">
        <v>397</v>
      </c>
      <c r="AX632" s="28">
        <v>906</v>
      </c>
      <c r="AY632" s="27">
        <v>84639818</v>
      </c>
      <c r="AZ632" s="28" t="s">
        <v>4080</v>
      </c>
      <c r="BA632" s="28">
        <v>3011660000</v>
      </c>
      <c r="BB632" s="28" t="s">
        <v>57</v>
      </c>
      <c r="BC632" s="36" t="s">
        <v>57</v>
      </c>
      <c r="BD632" s="28" t="s">
        <v>57</v>
      </c>
      <c r="BE632" s="36" t="s">
        <v>69</v>
      </c>
      <c r="BF632" s="28" t="s">
        <v>12008</v>
      </c>
      <c r="BG632" s="36" t="s">
        <v>57</v>
      </c>
      <c r="BH632" s="27" t="s">
        <v>67</v>
      </c>
      <c r="BI632" s="28" t="s">
        <v>67</v>
      </c>
      <c r="BJ632" s="27" t="s">
        <v>67</v>
      </c>
      <c r="BK632" s="27" t="s">
        <v>57</v>
      </c>
    </row>
    <row r="633" spans="1:63" x14ac:dyDescent="0.25">
      <c r="A633" s="31" t="s">
        <v>1452</v>
      </c>
      <c r="B633" s="27">
        <v>498</v>
      </c>
      <c r="C633" s="27">
        <v>1548</v>
      </c>
      <c r="D633" s="28" t="s">
        <v>4089</v>
      </c>
      <c r="E633" s="28" t="s">
        <v>4090</v>
      </c>
      <c r="F633" s="27" t="s">
        <v>3800</v>
      </c>
      <c r="G633" s="28" t="s">
        <v>16342</v>
      </c>
      <c r="H633" s="28" t="s">
        <v>107</v>
      </c>
      <c r="I633" s="28" t="s">
        <v>3772</v>
      </c>
      <c r="J633" s="28" t="s">
        <v>5315</v>
      </c>
      <c r="K633" s="28" t="s">
        <v>58</v>
      </c>
      <c r="L633" s="28" t="s">
        <v>424</v>
      </c>
      <c r="M633" s="28" t="s">
        <v>14888</v>
      </c>
      <c r="N633" s="34" t="s">
        <v>4070</v>
      </c>
      <c r="O633" s="28" t="s">
        <v>393</v>
      </c>
      <c r="P633" s="28" t="s">
        <v>257</v>
      </c>
      <c r="Q633" s="28" t="s">
        <v>4091</v>
      </c>
      <c r="R633" s="28">
        <v>-22.943089000000001</v>
      </c>
      <c r="S633" s="28">
        <v>-43.333741000000003</v>
      </c>
      <c r="T633" s="28" t="s">
        <v>59</v>
      </c>
      <c r="U633" s="28" t="s">
        <v>60</v>
      </c>
      <c r="V633" s="34">
        <v>43249</v>
      </c>
      <c r="W633" s="28" t="str">
        <f t="shared" ca="1" si="13"/>
        <v>MADURA</v>
      </c>
      <c r="X633" s="34" t="s">
        <v>1697</v>
      </c>
      <c r="Y633" s="27" t="s">
        <v>93</v>
      </c>
      <c r="Z633" s="28" t="s">
        <v>16232</v>
      </c>
      <c r="AA633" s="28" t="s">
        <v>61</v>
      </c>
      <c r="AB633" s="27" t="s">
        <v>16445</v>
      </c>
      <c r="AC633" s="27" t="s">
        <v>16925</v>
      </c>
      <c r="AD633" s="27" t="s">
        <v>13849</v>
      </c>
      <c r="AE633" s="27" t="s">
        <v>4092</v>
      </c>
      <c r="AF633" s="28" t="s">
        <v>618</v>
      </c>
      <c r="AG633" s="28" t="s">
        <v>618</v>
      </c>
      <c r="AH633" s="27" t="s">
        <v>618</v>
      </c>
      <c r="AI633" s="27" t="s">
        <v>63</v>
      </c>
      <c r="AJ633" s="27" t="s">
        <v>64</v>
      </c>
      <c r="AK633" s="27" t="s">
        <v>405</v>
      </c>
      <c r="AL633" s="27" t="s">
        <v>429</v>
      </c>
      <c r="AM633" s="28" t="s">
        <v>57</v>
      </c>
      <c r="AN633" s="28" t="s">
        <v>67</v>
      </c>
      <c r="AO633" s="28" t="s">
        <v>67</v>
      </c>
      <c r="AP633" s="27" t="s">
        <v>1461</v>
      </c>
      <c r="AQ633" s="27" t="s">
        <v>1461</v>
      </c>
      <c r="AR633" s="28" t="s">
        <v>1461</v>
      </c>
      <c r="AS633" s="28" t="s">
        <v>1461</v>
      </c>
      <c r="AT633" s="28" t="s">
        <v>57</v>
      </c>
      <c r="AU633" s="28" t="s">
        <v>57</v>
      </c>
      <c r="AV633" s="28">
        <v>3</v>
      </c>
      <c r="AW633" s="28" t="s">
        <v>397</v>
      </c>
      <c r="AX633" s="28">
        <v>906</v>
      </c>
      <c r="AY633" s="27">
        <v>77411674</v>
      </c>
      <c r="AZ633" s="28" t="s">
        <v>4093</v>
      </c>
      <c r="BA633" s="28">
        <v>3015480000</v>
      </c>
      <c r="BB633" s="28" t="s">
        <v>57</v>
      </c>
      <c r="BC633" s="36" t="s">
        <v>57</v>
      </c>
      <c r="BD633" s="28" t="s">
        <v>57</v>
      </c>
      <c r="BE633" s="36" t="s">
        <v>69</v>
      </c>
      <c r="BF633" s="28" t="s">
        <v>12008</v>
      </c>
      <c r="BG633" s="36" t="s">
        <v>57</v>
      </c>
      <c r="BH633" s="27" t="s">
        <v>67</v>
      </c>
      <c r="BI633" s="28" t="s">
        <v>67</v>
      </c>
      <c r="BJ633" s="27" t="s">
        <v>67</v>
      </c>
      <c r="BK633" s="27" t="s">
        <v>57</v>
      </c>
    </row>
    <row r="634" spans="1:63" x14ac:dyDescent="0.25">
      <c r="A634" s="31" t="s">
        <v>1452</v>
      </c>
      <c r="B634" s="27">
        <v>498</v>
      </c>
      <c r="C634" s="27">
        <v>1564</v>
      </c>
      <c r="D634" s="28" t="s">
        <v>4094</v>
      </c>
      <c r="E634" s="28" t="s">
        <v>4095</v>
      </c>
      <c r="F634" s="27" t="s">
        <v>3800</v>
      </c>
      <c r="G634" s="28" t="s">
        <v>16342</v>
      </c>
      <c r="H634" s="28" t="s">
        <v>107</v>
      </c>
      <c r="I634" s="28" t="s">
        <v>3772</v>
      </c>
      <c r="J634" s="28" t="s">
        <v>5315</v>
      </c>
      <c r="K634" s="28" t="s">
        <v>58</v>
      </c>
      <c r="L634" s="28" t="s">
        <v>424</v>
      </c>
      <c r="M634" s="28" t="s">
        <v>4096</v>
      </c>
      <c r="N634" s="34" t="s">
        <v>4495</v>
      </c>
      <c r="O634" s="28" t="s">
        <v>393</v>
      </c>
      <c r="P634" s="28" t="s">
        <v>257</v>
      </c>
      <c r="Q634" s="28" t="s">
        <v>4098</v>
      </c>
      <c r="R634" s="28">
        <v>-22.936084999999999</v>
      </c>
      <c r="S634" s="28">
        <v>-43.333779999999997</v>
      </c>
      <c r="T634" s="28" t="s">
        <v>1609</v>
      </c>
      <c r="U634" s="28" t="s">
        <v>60</v>
      </c>
      <c r="V634" s="34">
        <v>43448</v>
      </c>
      <c r="W634" s="28" t="str">
        <f t="shared" ca="1" si="13"/>
        <v>MADURA</v>
      </c>
      <c r="X634" s="34" t="s">
        <v>92</v>
      </c>
      <c r="Y634" s="27" t="s">
        <v>93</v>
      </c>
      <c r="Z634" s="28" t="s">
        <v>16232</v>
      </c>
      <c r="AA634" s="28" t="s">
        <v>61</v>
      </c>
      <c r="AB634" s="27" t="s">
        <v>4099</v>
      </c>
      <c r="AC634" s="27" t="s">
        <v>16926</v>
      </c>
      <c r="AD634" s="27" t="s">
        <v>13850</v>
      </c>
      <c r="AE634" s="27" t="s">
        <v>4100</v>
      </c>
      <c r="AF634" s="28" t="s">
        <v>62</v>
      </c>
      <c r="AG634" s="28" t="s">
        <v>62</v>
      </c>
      <c r="AH634" s="27" t="s">
        <v>62</v>
      </c>
      <c r="AI634" s="27" t="s">
        <v>63</v>
      </c>
      <c r="AJ634" s="27" t="s">
        <v>64</v>
      </c>
      <c r="AK634" s="27" t="s">
        <v>405</v>
      </c>
      <c r="AL634" s="27" t="s">
        <v>429</v>
      </c>
      <c r="AM634" s="28" t="s">
        <v>57</v>
      </c>
      <c r="AN634" s="28" t="s">
        <v>12285</v>
      </c>
      <c r="AO634" s="28" t="s">
        <v>12285</v>
      </c>
      <c r="AP634" s="27" t="s">
        <v>1461</v>
      </c>
      <c r="AQ634" s="27" t="s">
        <v>1461</v>
      </c>
      <c r="AR634" s="28" t="s">
        <v>1461</v>
      </c>
      <c r="AS634" s="28" t="s">
        <v>1461</v>
      </c>
      <c r="AT634" s="28" t="s">
        <v>57</v>
      </c>
      <c r="AU634" s="28" t="s">
        <v>57</v>
      </c>
      <c r="AV634" s="28">
        <v>2</v>
      </c>
      <c r="AW634" s="28" t="s">
        <v>397</v>
      </c>
      <c r="AX634" s="28">
        <v>906</v>
      </c>
      <c r="AY634" s="27">
        <v>78695285</v>
      </c>
      <c r="AZ634" s="28" t="s">
        <v>4101</v>
      </c>
      <c r="BA634" s="28">
        <v>3015640000</v>
      </c>
      <c r="BB634" s="28" t="s">
        <v>57</v>
      </c>
      <c r="BC634" s="36" t="s">
        <v>57</v>
      </c>
      <c r="BD634" s="28" t="s">
        <v>57</v>
      </c>
      <c r="BE634" s="36" t="s">
        <v>69</v>
      </c>
      <c r="BF634" s="28" t="s">
        <v>12008</v>
      </c>
      <c r="BG634" s="36" t="s">
        <v>57</v>
      </c>
      <c r="BH634" s="27" t="s">
        <v>67</v>
      </c>
      <c r="BI634" s="28" t="s">
        <v>67</v>
      </c>
      <c r="BJ634" s="27" t="s">
        <v>12285</v>
      </c>
      <c r="BK634" s="27" t="s">
        <v>57</v>
      </c>
    </row>
    <row r="635" spans="1:63" x14ac:dyDescent="0.25">
      <c r="A635" s="31" t="s">
        <v>1452</v>
      </c>
      <c r="B635" s="27">
        <v>657</v>
      </c>
      <c r="C635" s="27">
        <v>1652</v>
      </c>
      <c r="D635" s="28" t="s">
        <v>4102</v>
      </c>
      <c r="E635" s="28" t="s">
        <v>4103</v>
      </c>
      <c r="F635" s="27" t="s">
        <v>3800</v>
      </c>
      <c r="G635" s="28" t="s">
        <v>16342</v>
      </c>
      <c r="H635" s="28" t="s">
        <v>107</v>
      </c>
      <c r="I635" s="28" t="s">
        <v>3772</v>
      </c>
      <c r="J635" s="28" t="s">
        <v>5315</v>
      </c>
      <c r="K635" s="28" t="s">
        <v>58</v>
      </c>
      <c r="L635" s="28" t="s">
        <v>424</v>
      </c>
      <c r="M635" s="28" t="s">
        <v>14889</v>
      </c>
      <c r="N635" s="34" t="s">
        <v>4097</v>
      </c>
      <c r="O635" s="28" t="s">
        <v>393</v>
      </c>
      <c r="P635" s="28" t="s">
        <v>257</v>
      </c>
      <c r="Q635" s="28" t="s">
        <v>4104</v>
      </c>
      <c r="R635" s="28">
        <v>-22.941420999999998</v>
      </c>
      <c r="S635" s="28">
        <v>-43.340819000000003</v>
      </c>
      <c r="T635" s="28" t="s">
        <v>59</v>
      </c>
      <c r="U635" s="28" t="s">
        <v>60</v>
      </c>
      <c r="V635" s="34">
        <v>44422</v>
      </c>
      <c r="W635" s="28" t="str">
        <f t="shared" ca="1" si="13"/>
        <v>MADURA</v>
      </c>
      <c r="X635" s="34" t="s">
        <v>1697</v>
      </c>
      <c r="Y635" s="27" t="s">
        <v>93</v>
      </c>
      <c r="Z635" s="28" t="s">
        <v>16232</v>
      </c>
      <c r="AA635" s="28" t="s">
        <v>61</v>
      </c>
      <c r="AB635" s="27" t="s">
        <v>4105</v>
      </c>
      <c r="AC635" s="27" t="s">
        <v>16927</v>
      </c>
      <c r="AD635" s="27" t="s">
        <v>13851</v>
      </c>
      <c r="AE635" s="27" t="s">
        <v>4106</v>
      </c>
      <c r="AF635" s="28" t="s">
        <v>336</v>
      </c>
      <c r="AG635" s="28" t="s">
        <v>336</v>
      </c>
      <c r="AH635" s="27" t="s">
        <v>336</v>
      </c>
      <c r="AI635" s="27" t="s">
        <v>336</v>
      </c>
      <c r="AJ635" s="27" t="s">
        <v>64</v>
      </c>
      <c r="AK635" s="27" t="s">
        <v>65</v>
      </c>
      <c r="AL635" s="27" t="s">
        <v>429</v>
      </c>
      <c r="AM635" s="28" t="s">
        <v>57</v>
      </c>
      <c r="AN635" s="28" t="s">
        <v>12285</v>
      </c>
      <c r="AO635" s="28" t="s">
        <v>67</v>
      </c>
      <c r="AP635" s="27" t="s">
        <v>1461</v>
      </c>
      <c r="AQ635" s="27" t="s">
        <v>67</v>
      </c>
      <c r="AR635" s="28" t="s">
        <v>1461</v>
      </c>
      <c r="AS635" s="28" t="s">
        <v>1461</v>
      </c>
      <c r="AT635" s="28" t="s">
        <v>57</v>
      </c>
      <c r="AU635" s="28" t="s">
        <v>57</v>
      </c>
      <c r="AV635" s="28">
        <v>5</v>
      </c>
      <c r="AW635" s="28" t="s">
        <v>397</v>
      </c>
      <c r="AX635" s="28">
        <v>906</v>
      </c>
      <c r="AY635" s="27">
        <v>84888621</v>
      </c>
      <c r="AZ635" s="28" t="s">
        <v>4107</v>
      </c>
      <c r="BA635" s="28">
        <v>3016520000</v>
      </c>
      <c r="BB635" s="28" t="s">
        <v>57</v>
      </c>
      <c r="BC635" s="36" t="s">
        <v>57</v>
      </c>
      <c r="BD635" s="28" t="s">
        <v>57</v>
      </c>
      <c r="BE635" s="36" t="s">
        <v>69</v>
      </c>
      <c r="BF635" s="28" t="s">
        <v>12008</v>
      </c>
      <c r="BG635" s="36" t="s">
        <v>57</v>
      </c>
      <c r="BH635" s="27" t="s">
        <v>12285</v>
      </c>
      <c r="BI635" s="28" t="s">
        <v>67</v>
      </c>
      <c r="BJ635" s="27" t="s">
        <v>12285</v>
      </c>
      <c r="BK635" s="27" t="s">
        <v>57</v>
      </c>
    </row>
    <row r="636" spans="1:63" x14ac:dyDescent="0.25">
      <c r="A636" s="31" t="s">
        <v>1452</v>
      </c>
      <c r="B636" s="27">
        <v>657</v>
      </c>
      <c r="C636" s="27">
        <v>1630</v>
      </c>
      <c r="D636" s="28" t="s">
        <v>4466</v>
      </c>
      <c r="E636" s="28" t="s">
        <v>4467</v>
      </c>
      <c r="F636" s="27" t="s">
        <v>3800</v>
      </c>
      <c r="G636" s="28" t="s">
        <v>16342</v>
      </c>
      <c r="H636" s="28" t="s">
        <v>107</v>
      </c>
      <c r="I636" s="28" t="s">
        <v>3772</v>
      </c>
      <c r="J636" s="28" t="s">
        <v>5315</v>
      </c>
      <c r="K636" s="28" t="s">
        <v>58</v>
      </c>
      <c r="L636" s="28" t="s">
        <v>424</v>
      </c>
      <c r="M636" s="28" t="s">
        <v>4468</v>
      </c>
      <c r="N636" s="34" t="s">
        <v>3803</v>
      </c>
      <c r="O636" s="28" t="s">
        <v>393</v>
      </c>
      <c r="P636" s="28" t="s">
        <v>257</v>
      </c>
      <c r="Q636" s="28" t="s">
        <v>4469</v>
      </c>
      <c r="R636" s="28">
        <v>-22.951550000000001</v>
      </c>
      <c r="S636" s="28">
        <v>-43.338700000000003</v>
      </c>
      <c r="T636" s="28" t="s">
        <v>59</v>
      </c>
      <c r="U636" s="28" t="s">
        <v>60</v>
      </c>
      <c r="V636" s="34">
        <v>44519</v>
      </c>
      <c r="W636" s="28" t="str">
        <f t="shared" ca="1" si="13"/>
        <v>MADURA</v>
      </c>
      <c r="X636" s="34" t="s">
        <v>1697</v>
      </c>
      <c r="Y636" s="27" t="s">
        <v>93</v>
      </c>
      <c r="Z636" s="28" t="s">
        <v>16232</v>
      </c>
      <c r="AA636" s="28" t="s">
        <v>61</v>
      </c>
      <c r="AB636" s="27" t="s">
        <v>4470</v>
      </c>
      <c r="AC636" s="27" t="s">
        <v>16928</v>
      </c>
      <c r="AD636" s="27" t="s">
        <v>13852</v>
      </c>
      <c r="AE636" s="27" t="s">
        <v>4471</v>
      </c>
      <c r="AF636" s="28" t="s">
        <v>62</v>
      </c>
      <c r="AG636" s="28" t="s">
        <v>7266</v>
      </c>
      <c r="AH636" s="27" t="s">
        <v>3518</v>
      </c>
      <c r="AI636" s="27" t="s">
        <v>63</v>
      </c>
      <c r="AJ636" s="27" t="s">
        <v>290</v>
      </c>
      <c r="AK636" s="27" t="s">
        <v>65</v>
      </c>
      <c r="AL636" s="27" t="s">
        <v>429</v>
      </c>
      <c r="AM636" s="28" t="s">
        <v>57</v>
      </c>
      <c r="AN636" s="28" t="s">
        <v>67</v>
      </c>
      <c r="AO636" s="28" t="s">
        <v>67</v>
      </c>
      <c r="AP636" s="27" t="s">
        <v>1461</v>
      </c>
      <c r="AQ636" s="27" t="s">
        <v>67</v>
      </c>
      <c r="AR636" s="28" t="s">
        <v>67</v>
      </c>
      <c r="AS636" s="28" t="s">
        <v>1461</v>
      </c>
      <c r="AT636" s="28" t="s">
        <v>57</v>
      </c>
      <c r="AU636" s="28" t="s">
        <v>57</v>
      </c>
      <c r="AV636" s="28">
        <v>3</v>
      </c>
      <c r="AW636" s="28" t="s">
        <v>68</v>
      </c>
      <c r="AX636" s="28">
        <v>906</v>
      </c>
      <c r="AY636" s="27">
        <v>12237448</v>
      </c>
      <c r="AZ636" s="28" t="s">
        <v>4472</v>
      </c>
      <c r="BA636" s="28">
        <v>3016300000</v>
      </c>
      <c r="BB636" s="28" t="s">
        <v>57</v>
      </c>
      <c r="BC636" s="36" t="s">
        <v>57</v>
      </c>
      <c r="BD636" s="28" t="s">
        <v>57</v>
      </c>
      <c r="BE636" s="36" t="s">
        <v>69</v>
      </c>
      <c r="BF636" s="28" t="s">
        <v>12008</v>
      </c>
      <c r="BG636" s="36" t="s">
        <v>57</v>
      </c>
      <c r="BH636" s="27" t="s">
        <v>67</v>
      </c>
      <c r="BI636" s="28" t="s">
        <v>67</v>
      </c>
      <c r="BJ636" s="27" t="s">
        <v>67</v>
      </c>
      <c r="BK636" s="27" t="s">
        <v>57</v>
      </c>
    </row>
    <row r="637" spans="1:63" x14ac:dyDescent="0.25">
      <c r="A637" s="31" t="s">
        <v>1452</v>
      </c>
      <c r="B637" s="27">
        <v>498</v>
      </c>
      <c r="C637" s="27">
        <v>1113</v>
      </c>
      <c r="D637" s="28" t="s">
        <v>4480</v>
      </c>
      <c r="E637" s="28" t="s">
        <v>4481</v>
      </c>
      <c r="F637" s="27" t="s">
        <v>3800</v>
      </c>
      <c r="G637" s="28" t="s">
        <v>16342</v>
      </c>
      <c r="H637" s="28" t="s">
        <v>107</v>
      </c>
      <c r="I637" s="28" t="s">
        <v>3772</v>
      </c>
      <c r="J637" s="28" t="s">
        <v>5315</v>
      </c>
      <c r="K637" s="28" t="s">
        <v>58</v>
      </c>
      <c r="L637" s="28" t="s">
        <v>424</v>
      </c>
      <c r="M637" s="28" t="s">
        <v>4482</v>
      </c>
      <c r="N637" s="34" t="s">
        <v>4084</v>
      </c>
      <c r="O637" s="28" t="s">
        <v>393</v>
      </c>
      <c r="P637" s="28" t="s">
        <v>257</v>
      </c>
      <c r="Q637" s="28" t="s">
        <v>4483</v>
      </c>
      <c r="R637" s="28">
        <v>-22.928851999999999</v>
      </c>
      <c r="S637" s="28">
        <v>-43.354225</v>
      </c>
      <c r="T637" s="28" t="s">
        <v>59</v>
      </c>
      <c r="U637" s="28" t="s">
        <v>60</v>
      </c>
      <c r="V637" s="34">
        <v>36349</v>
      </c>
      <c r="W637" s="28" t="str">
        <f t="shared" ca="1" si="13"/>
        <v>MADURA</v>
      </c>
      <c r="X637" s="34" t="s">
        <v>2048</v>
      </c>
      <c r="Y637" s="27" t="s">
        <v>319</v>
      </c>
      <c r="Z637" s="28" t="s">
        <v>16233</v>
      </c>
      <c r="AA637" s="28" t="s">
        <v>61</v>
      </c>
      <c r="AB637" s="27" t="s">
        <v>4484</v>
      </c>
      <c r="AC637" s="27" t="s">
        <v>16929</v>
      </c>
      <c r="AD637" s="27" t="s">
        <v>13853</v>
      </c>
      <c r="AE637" s="27" t="s">
        <v>4485</v>
      </c>
      <c r="AF637" s="28" t="s">
        <v>62</v>
      </c>
      <c r="AG637" s="28" t="s">
        <v>62</v>
      </c>
      <c r="AH637" s="27" t="s">
        <v>62</v>
      </c>
      <c r="AI637" s="27" t="s">
        <v>63</v>
      </c>
      <c r="AJ637" s="27" t="s">
        <v>64</v>
      </c>
      <c r="AK637" s="27" t="s">
        <v>65</v>
      </c>
      <c r="AL637" s="27" t="s">
        <v>429</v>
      </c>
      <c r="AM637" s="28" t="s">
        <v>429</v>
      </c>
      <c r="AN637" s="28" t="s">
        <v>67</v>
      </c>
      <c r="AO637" s="28" t="s">
        <v>67</v>
      </c>
      <c r="AP637" s="27" t="s">
        <v>1461</v>
      </c>
      <c r="AQ637" s="27" t="s">
        <v>67</v>
      </c>
      <c r="AR637" s="28" t="s">
        <v>1461</v>
      </c>
      <c r="AS637" s="28" t="s">
        <v>67</v>
      </c>
      <c r="AT637" s="28">
        <v>18</v>
      </c>
      <c r="AU637" s="28" t="s">
        <v>57</v>
      </c>
      <c r="AV637" s="28">
        <v>4</v>
      </c>
      <c r="AW637" s="28" t="s">
        <v>68</v>
      </c>
      <c r="AX637" s="28">
        <v>906</v>
      </c>
      <c r="AY637" s="27">
        <v>12072317</v>
      </c>
      <c r="AZ637" s="28" t="s">
        <v>4486</v>
      </c>
      <c r="BA637" s="28">
        <v>3011130000</v>
      </c>
      <c r="BB637" s="28" t="s">
        <v>57</v>
      </c>
      <c r="BC637" s="36" t="s">
        <v>57</v>
      </c>
      <c r="BD637" s="28" t="s">
        <v>57</v>
      </c>
      <c r="BE637" s="36" t="s">
        <v>69</v>
      </c>
      <c r="BF637" s="28" t="s">
        <v>12008</v>
      </c>
      <c r="BG637" s="36" t="s">
        <v>57</v>
      </c>
      <c r="BH637" s="27" t="s">
        <v>67</v>
      </c>
      <c r="BI637" s="28" t="s">
        <v>67</v>
      </c>
      <c r="BJ637" s="27" t="s">
        <v>67</v>
      </c>
      <c r="BK637" s="27" t="s">
        <v>57</v>
      </c>
    </row>
    <row r="638" spans="1:63" x14ac:dyDescent="0.25">
      <c r="A638" s="31" t="s">
        <v>1452</v>
      </c>
      <c r="B638" s="27">
        <v>498</v>
      </c>
      <c r="C638" s="27">
        <v>1455</v>
      </c>
      <c r="D638" s="28" t="s">
        <v>4487</v>
      </c>
      <c r="E638" s="28" t="s">
        <v>4488</v>
      </c>
      <c r="F638" s="27" t="s">
        <v>3800</v>
      </c>
      <c r="G638" s="28" t="s">
        <v>16342</v>
      </c>
      <c r="H638" s="28" t="s">
        <v>107</v>
      </c>
      <c r="I638" s="28" t="s">
        <v>3772</v>
      </c>
      <c r="J638" s="28" t="s">
        <v>5315</v>
      </c>
      <c r="K638" s="28" t="s">
        <v>58</v>
      </c>
      <c r="L638" s="28" t="s">
        <v>424</v>
      </c>
      <c r="M638" s="28" t="s">
        <v>4489</v>
      </c>
      <c r="N638" s="34" t="s">
        <v>4084</v>
      </c>
      <c r="O638" s="28" t="s">
        <v>393</v>
      </c>
      <c r="P638" s="28" t="s">
        <v>257</v>
      </c>
      <c r="Q638" s="28" t="s">
        <v>4483</v>
      </c>
      <c r="R638" s="28">
        <v>-22.926587999999999</v>
      </c>
      <c r="S638" s="28">
        <v>-43.346128</v>
      </c>
      <c r="T638" s="28" t="s">
        <v>59</v>
      </c>
      <c r="U638" s="28" t="s">
        <v>60</v>
      </c>
      <c r="V638" s="34">
        <v>41820</v>
      </c>
      <c r="W638" s="28" t="str">
        <f t="shared" ca="1" si="13"/>
        <v>MADURA</v>
      </c>
      <c r="X638" s="34" t="s">
        <v>1697</v>
      </c>
      <c r="Y638" s="27" t="s">
        <v>93</v>
      </c>
      <c r="Z638" s="28" t="s">
        <v>16232</v>
      </c>
      <c r="AA638" s="28" t="s">
        <v>61</v>
      </c>
      <c r="AB638" s="27" t="s">
        <v>4490</v>
      </c>
      <c r="AC638" s="27" t="s">
        <v>16930</v>
      </c>
      <c r="AD638" s="27" t="s">
        <v>13854</v>
      </c>
      <c r="AE638" s="27" t="s">
        <v>4491</v>
      </c>
      <c r="AF638" s="28" t="s">
        <v>62</v>
      </c>
      <c r="AG638" s="28" t="s">
        <v>62</v>
      </c>
      <c r="AH638" s="27" t="s">
        <v>62</v>
      </c>
      <c r="AI638" s="27" t="s">
        <v>63</v>
      </c>
      <c r="AJ638" s="27" t="s">
        <v>64</v>
      </c>
      <c r="AK638" s="27" t="s">
        <v>65</v>
      </c>
      <c r="AL638" s="27" t="s">
        <v>429</v>
      </c>
      <c r="AM638" s="28" t="s">
        <v>429</v>
      </c>
      <c r="AN638" s="28" t="s">
        <v>67</v>
      </c>
      <c r="AO638" s="28" t="s">
        <v>67</v>
      </c>
      <c r="AP638" s="27" t="s">
        <v>1461</v>
      </c>
      <c r="AQ638" s="27" t="s">
        <v>67</v>
      </c>
      <c r="AR638" s="28" t="s">
        <v>1461</v>
      </c>
      <c r="AS638" s="28" t="s">
        <v>67</v>
      </c>
      <c r="AT638" s="28" t="s">
        <v>57</v>
      </c>
      <c r="AU638" s="28" t="s">
        <v>57</v>
      </c>
      <c r="AV638" s="28">
        <v>3</v>
      </c>
      <c r="AW638" s="28" t="s">
        <v>68</v>
      </c>
      <c r="AX638" s="28">
        <v>906</v>
      </c>
      <c r="AY638" s="27">
        <v>75530161</v>
      </c>
      <c r="AZ638" s="28" t="s">
        <v>4492</v>
      </c>
      <c r="BA638" s="28">
        <v>3014550000</v>
      </c>
      <c r="BB638" s="28" t="s">
        <v>57</v>
      </c>
      <c r="BC638" s="36" t="s">
        <v>57</v>
      </c>
      <c r="BD638" s="28" t="s">
        <v>57</v>
      </c>
      <c r="BE638" s="36" t="s">
        <v>69</v>
      </c>
      <c r="BF638" s="28" t="s">
        <v>12008</v>
      </c>
      <c r="BG638" s="36" t="s">
        <v>57</v>
      </c>
      <c r="BH638" s="27" t="s">
        <v>67</v>
      </c>
      <c r="BI638" s="28" t="s">
        <v>67</v>
      </c>
      <c r="BJ638" s="27" t="s">
        <v>67</v>
      </c>
      <c r="BK638" s="27" t="s">
        <v>57</v>
      </c>
    </row>
    <row r="639" spans="1:63" x14ac:dyDescent="0.25">
      <c r="A639" s="31" t="s">
        <v>1452</v>
      </c>
      <c r="B639" s="27">
        <v>498</v>
      </c>
      <c r="C639" s="27">
        <v>1567</v>
      </c>
      <c r="D639" s="28" t="s">
        <v>4493</v>
      </c>
      <c r="E639" s="28" t="s">
        <v>4494</v>
      </c>
      <c r="F639" s="27" t="s">
        <v>3800</v>
      </c>
      <c r="G639" s="28" t="s">
        <v>16342</v>
      </c>
      <c r="H639" s="28" t="s">
        <v>107</v>
      </c>
      <c r="I639" s="28" t="s">
        <v>3772</v>
      </c>
      <c r="J639" s="28" t="s">
        <v>5315</v>
      </c>
      <c r="K639" s="28" t="s">
        <v>58</v>
      </c>
      <c r="L639" s="28" t="s">
        <v>424</v>
      </c>
      <c r="M639" s="28" t="s">
        <v>14890</v>
      </c>
      <c r="N639" s="34" t="s">
        <v>4097</v>
      </c>
      <c r="O639" s="28" t="s">
        <v>393</v>
      </c>
      <c r="P639" s="28" t="s">
        <v>257</v>
      </c>
      <c r="Q639" s="28" t="s">
        <v>4496</v>
      </c>
      <c r="R639" s="28">
        <v>-22.928930000000001</v>
      </c>
      <c r="S639" s="28">
        <v>-43.354509999999998</v>
      </c>
      <c r="T639" s="28" t="s">
        <v>59</v>
      </c>
      <c r="U639" s="28" t="s">
        <v>60</v>
      </c>
      <c r="V639" s="34">
        <v>43929</v>
      </c>
      <c r="W639" s="28" t="str">
        <f t="shared" ca="1" si="13"/>
        <v>MADURA</v>
      </c>
      <c r="X639" s="34" t="s">
        <v>1697</v>
      </c>
      <c r="Y639" s="27" t="s">
        <v>93</v>
      </c>
      <c r="Z639" s="28" t="s">
        <v>16232</v>
      </c>
      <c r="AA639" s="28" t="s">
        <v>61</v>
      </c>
      <c r="AB639" s="27" t="s">
        <v>4497</v>
      </c>
      <c r="AC639" s="27" t="s">
        <v>16931</v>
      </c>
      <c r="AD639" s="27" t="s">
        <v>13855</v>
      </c>
      <c r="AE639" s="27" t="s">
        <v>4498</v>
      </c>
      <c r="AF639" s="28" t="s">
        <v>62</v>
      </c>
      <c r="AG639" s="28" t="s">
        <v>62</v>
      </c>
      <c r="AH639" s="27" t="s">
        <v>62</v>
      </c>
      <c r="AI639" s="27" t="s">
        <v>63</v>
      </c>
      <c r="AJ639" s="27" t="s">
        <v>64</v>
      </c>
      <c r="AK639" s="27" t="s">
        <v>65</v>
      </c>
      <c r="AL639" s="27" t="s">
        <v>429</v>
      </c>
      <c r="AM639" s="28" t="s">
        <v>429</v>
      </c>
      <c r="AN639" s="28" t="s">
        <v>12285</v>
      </c>
      <c r="AO639" s="28" t="s">
        <v>12285</v>
      </c>
      <c r="AP639" s="27" t="s">
        <v>1461</v>
      </c>
      <c r="AQ639" s="27" t="s">
        <v>67</v>
      </c>
      <c r="AR639" s="28" t="s">
        <v>67</v>
      </c>
      <c r="AS639" s="28" t="s">
        <v>1461</v>
      </c>
      <c r="AT639" s="28" t="s">
        <v>57</v>
      </c>
      <c r="AU639" s="28" t="s">
        <v>57</v>
      </c>
      <c r="AV639" s="28">
        <v>3</v>
      </c>
      <c r="AW639" s="28" t="s">
        <v>397</v>
      </c>
      <c r="AX639" s="28">
        <v>906</v>
      </c>
      <c r="AY639" s="27">
        <v>78692790</v>
      </c>
      <c r="AZ639" s="28" t="s">
        <v>808</v>
      </c>
      <c r="BA639" s="28">
        <v>3015670000</v>
      </c>
      <c r="BB639" s="28" t="s">
        <v>57</v>
      </c>
      <c r="BC639" s="36" t="s">
        <v>57</v>
      </c>
      <c r="BD639" s="28" t="s">
        <v>57</v>
      </c>
      <c r="BE639" s="36" t="s">
        <v>69</v>
      </c>
      <c r="BF639" s="28" t="s">
        <v>12008</v>
      </c>
      <c r="BG639" s="36" t="s">
        <v>57</v>
      </c>
      <c r="BH639" s="27" t="s">
        <v>12285</v>
      </c>
      <c r="BI639" s="28" t="s">
        <v>67</v>
      </c>
      <c r="BJ639" s="27" t="s">
        <v>12285</v>
      </c>
      <c r="BK639" s="27" t="s">
        <v>57</v>
      </c>
    </row>
    <row r="640" spans="1:63" x14ac:dyDescent="0.25">
      <c r="A640" s="31" t="s">
        <v>1452</v>
      </c>
      <c r="B640" s="27">
        <v>492</v>
      </c>
      <c r="C640" s="27">
        <v>1171</v>
      </c>
      <c r="D640" s="28" t="s">
        <v>4647</v>
      </c>
      <c r="E640" s="28" t="s">
        <v>4648</v>
      </c>
      <c r="F640" s="27" t="s">
        <v>3800</v>
      </c>
      <c r="G640" s="28" t="s">
        <v>16342</v>
      </c>
      <c r="H640" s="28" t="s">
        <v>107</v>
      </c>
      <c r="I640" s="28" t="s">
        <v>3772</v>
      </c>
      <c r="J640" s="28" t="s">
        <v>5315</v>
      </c>
      <c r="K640" s="28" t="s">
        <v>58</v>
      </c>
      <c r="L640" s="28" t="s">
        <v>424</v>
      </c>
      <c r="M640" s="28" t="s">
        <v>14891</v>
      </c>
      <c r="N640" s="34" t="s">
        <v>4649</v>
      </c>
      <c r="O640" s="28" t="s">
        <v>393</v>
      </c>
      <c r="P640" s="28" t="s">
        <v>257</v>
      </c>
      <c r="Q640" s="28" t="s">
        <v>4650</v>
      </c>
      <c r="R640" s="28">
        <v>-22.975762</v>
      </c>
      <c r="S640" s="28">
        <v>-43.335448</v>
      </c>
      <c r="T640" s="28" t="s">
        <v>1609</v>
      </c>
      <c r="U640" s="28" t="s">
        <v>60</v>
      </c>
      <c r="V640" s="34">
        <v>37504</v>
      </c>
      <c r="W640" s="28" t="str">
        <f t="shared" ca="1" si="13"/>
        <v>MADURA</v>
      </c>
      <c r="X640" s="34" t="s">
        <v>615</v>
      </c>
      <c r="Y640" s="27" t="s">
        <v>616</v>
      </c>
      <c r="Z640" s="28" t="s">
        <v>16233</v>
      </c>
      <c r="AA640" s="28" t="s">
        <v>61</v>
      </c>
      <c r="AB640" s="27" t="s">
        <v>4651</v>
      </c>
      <c r="AC640" s="27" t="s">
        <v>16932</v>
      </c>
      <c r="AD640" s="27" t="s">
        <v>13856</v>
      </c>
      <c r="AE640" s="27" t="s">
        <v>4652</v>
      </c>
      <c r="AF640" s="28" t="s">
        <v>336</v>
      </c>
      <c r="AG640" s="28" t="s">
        <v>336</v>
      </c>
      <c r="AH640" s="27" t="s">
        <v>336</v>
      </c>
      <c r="AI640" s="27" t="s">
        <v>336</v>
      </c>
      <c r="AJ640" s="27" t="s">
        <v>64</v>
      </c>
      <c r="AK640" s="27" t="s">
        <v>405</v>
      </c>
      <c r="AL640" s="27" t="s">
        <v>429</v>
      </c>
      <c r="AM640" s="28" t="s">
        <v>429</v>
      </c>
      <c r="AN640" s="28" t="s">
        <v>12285</v>
      </c>
      <c r="AO640" s="28" t="s">
        <v>67</v>
      </c>
      <c r="AP640" s="27" t="s">
        <v>1461</v>
      </c>
      <c r="AQ640" s="27" t="s">
        <v>67</v>
      </c>
      <c r="AR640" s="28" t="s">
        <v>67</v>
      </c>
      <c r="AS640" s="28" t="s">
        <v>67</v>
      </c>
      <c r="AT640" s="28" t="s">
        <v>57</v>
      </c>
      <c r="AU640" s="28" t="s">
        <v>57</v>
      </c>
      <c r="AV640" s="28">
        <v>5</v>
      </c>
      <c r="AW640" s="28" t="s">
        <v>397</v>
      </c>
      <c r="AX640" s="28">
        <v>906</v>
      </c>
      <c r="AY640" s="27">
        <v>77044922</v>
      </c>
      <c r="AZ640" s="28" t="s">
        <v>4653</v>
      </c>
      <c r="BA640" s="28">
        <v>3011710000</v>
      </c>
      <c r="BB640" s="28" t="s">
        <v>57</v>
      </c>
      <c r="BC640" s="36" t="s">
        <v>57</v>
      </c>
      <c r="BD640" s="28" t="s">
        <v>57</v>
      </c>
      <c r="BE640" s="36" t="s">
        <v>69</v>
      </c>
      <c r="BF640" s="28" t="s">
        <v>12008</v>
      </c>
      <c r="BG640" s="36" t="s">
        <v>57</v>
      </c>
      <c r="BH640" s="27" t="s">
        <v>67</v>
      </c>
      <c r="BI640" s="28" t="s">
        <v>12285</v>
      </c>
      <c r="BJ640" s="27" t="s">
        <v>12285</v>
      </c>
      <c r="BK640" s="27" t="s">
        <v>57</v>
      </c>
    </row>
    <row r="641" spans="1:63" x14ac:dyDescent="0.25">
      <c r="A641" s="31" t="s">
        <v>1452</v>
      </c>
      <c r="B641" s="27">
        <v>492</v>
      </c>
      <c r="C641" s="27">
        <v>1800</v>
      </c>
      <c r="D641" s="28" t="s">
        <v>4654</v>
      </c>
      <c r="E641" s="28" t="s">
        <v>4655</v>
      </c>
      <c r="F641" s="27" t="s">
        <v>3800</v>
      </c>
      <c r="G641" s="28" t="s">
        <v>16342</v>
      </c>
      <c r="H641" s="28" t="s">
        <v>107</v>
      </c>
      <c r="I641" s="28" t="s">
        <v>3772</v>
      </c>
      <c r="J641" s="28" t="s">
        <v>5315</v>
      </c>
      <c r="K641" s="28" t="s">
        <v>58</v>
      </c>
      <c r="L641" s="28" t="s">
        <v>424</v>
      </c>
      <c r="M641" s="28" t="s">
        <v>14892</v>
      </c>
      <c r="N641" s="34" t="s">
        <v>4070</v>
      </c>
      <c r="O641" s="28" t="s">
        <v>393</v>
      </c>
      <c r="P641" s="28" t="s">
        <v>257</v>
      </c>
      <c r="Q641" s="28" t="s">
        <v>4071</v>
      </c>
      <c r="R641" s="28">
        <v>22.979569999999999</v>
      </c>
      <c r="S641" s="28">
        <v>-43.326889999999999</v>
      </c>
      <c r="T641" s="28" t="s">
        <v>59</v>
      </c>
      <c r="U641" s="28" t="s">
        <v>60</v>
      </c>
      <c r="V641" s="34">
        <v>45222</v>
      </c>
      <c r="W641" s="28">
        <f t="shared" ca="1" si="13"/>
        <v>2023</v>
      </c>
      <c r="X641" s="34" t="s">
        <v>1458</v>
      </c>
      <c r="Y641" s="27" t="s">
        <v>616</v>
      </c>
      <c r="Z641" s="28" t="s">
        <v>16233</v>
      </c>
      <c r="AA641" s="28" t="s">
        <v>61</v>
      </c>
      <c r="AB641" s="27" t="s">
        <v>16446</v>
      </c>
      <c r="AC641" s="27" t="s">
        <v>16933</v>
      </c>
      <c r="AD641" s="27" t="s">
        <v>13857</v>
      </c>
      <c r="AE641" s="27" t="s">
        <v>11769</v>
      </c>
      <c r="AF641" s="28" t="s">
        <v>336</v>
      </c>
      <c r="AG641" s="28" t="s">
        <v>336</v>
      </c>
      <c r="AH641" s="27" t="s">
        <v>336</v>
      </c>
      <c r="AI641" s="27" t="s">
        <v>336</v>
      </c>
      <c r="AJ641" s="27" t="s">
        <v>64</v>
      </c>
      <c r="AK641" s="27" t="s">
        <v>65</v>
      </c>
      <c r="AL641" s="27" t="s">
        <v>429</v>
      </c>
      <c r="AM641" s="28" t="s">
        <v>57</v>
      </c>
      <c r="AN641" s="28" t="s">
        <v>12285</v>
      </c>
      <c r="AO641" s="28" t="s">
        <v>67</v>
      </c>
      <c r="AP641" s="27" t="s">
        <v>67</v>
      </c>
      <c r="AQ641" s="27" t="s">
        <v>67</v>
      </c>
      <c r="AR641" s="28" t="s">
        <v>67</v>
      </c>
      <c r="AS641" s="28" t="s">
        <v>67</v>
      </c>
      <c r="AT641" s="28" t="s">
        <v>57</v>
      </c>
      <c r="AU641" s="28" t="s">
        <v>57</v>
      </c>
      <c r="AV641" s="28">
        <v>12</v>
      </c>
      <c r="AW641" s="28" t="s">
        <v>68</v>
      </c>
      <c r="AX641" s="28">
        <v>906</v>
      </c>
      <c r="AY641" s="27">
        <v>13240612</v>
      </c>
      <c r="AZ641" s="28" t="s">
        <v>4656</v>
      </c>
      <c r="BA641" s="28">
        <v>3018000000</v>
      </c>
      <c r="BB641" s="28" t="s">
        <v>57</v>
      </c>
      <c r="BC641" s="36" t="s">
        <v>57</v>
      </c>
      <c r="BD641" s="28" t="s">
        <v>57</v>
      </c>
      <c r="BE641" s="36" t="s">
        <v>69</v>
      </c>
      <c r="BF641" s="28" t="s">
        <v>1612</v>
      </c>
      <c r="BG641" s="36" t="s">
        <v>57</v>
      </c>
      <c r="BH641" s="27" t="s">
        <v>12285</v>
      </c>
      <c r="BI641" s="28" t="s">
        <v>67</v>
      </c>
      <c r="BJ641" s="27" t="s">
        <v>12285</v>
      </c>
      <c r="BK641" s="27" t="s">
        <v>57</v>
      </c>
    </row>
    <row r="642" spans="1:63" x14ac:dyDescent="0.25">
      <c r="A642" s="31" t="s">
        <v>1452</v>
      </c>
      <c r="B642" s="27">
        <v>492</v>
      </c>
      <c r="C642" s="27">
        <v>1058</v>
      </c>
      <c r="D642" s="28" t="s">
        <v>4763</v>
      </c>
      <c r="E642" s="28" t="s">
        <v>4764</v>
      </c>
      <c r="F642" s="27" t="s">
        <v>3800</v>
      </c>
      <c r="G642" s="28" t="s">
        <v>16342</v>
      </c>
      <c r="H642" s="28" t="s">
        <v>107</v>
      </c>
      <c r="I642" s="28" t="s">
        <v>3772</v>
      </c>
      <c r="J642" s="28" t="s">
        <v>5315</v>
      </c>
      <c r="K642" s="28" t="s">
        <v>58</v>
      </c>
      <c r="L642" s="28" t="s">
        <v>424</v>
      </c>
      <c r="M642" s="28" t="s">
        <v>4765</v>
      </c>
      <c r="N642" s="34" t="s">
        <v>869</v>
      </c>
      <c r="O642" s="28" t="s">
        <v>393</v>
      </c>
      <c r="P642" s="28" t="s">
        <v>257</v>
      </c>
      <c r="Q642" s="28" t="s">
        <v>4766</v>
      </c>
      <c r="R642" s="28">
        <v>-22.948502000000001</v>
      </c>
      <c r="S642" s="28">
        <v>-43.372644999999999</v>
      </c>
      <c r="T642" s="28" t="s">
        <v>59</v>
      </c>
      <c r="U642" s="28" t="s">
        <v>60</v>
      </c>
      <c r="V642" s="34">
        <v>37413</v>
      </c>
      <c r="W642" s="28" t="str">
        <f t="shared" ca="1" si="13"/>
        <v>MADURA</v>
      </c>
      <c r="X642" s="34" t="s">
        <v>1458</v>
      </c>
      <c r="Y642" s="27" t="s">
        <v>616</v>
      </c>
      <c r="Z642" s="28" t="s">
        <v>16233</v>
      </c>
      <c r="AA642" s="28" t="s">
        <v>61</v>
      </c>
      <c r="AB642" s="27" t="s">
        <v>4767</v>
      </c>
      <c r="AC642" s="27" t="s">
        <v>16934</v>
      </c>
      <c r="AD642" s="27" t="s">
        <v>13858</v>
      </c>
      <c r="AE642" s="27" t="s">
        <v>4768</v>
      </c>
      <c r="AF642" s="28" t="s">
        <v>618</v>
      </c>
      <c r="AG642" s="28" t="s">
        <v>618</v>
      </c>
      <c r="AH642" s="27" t="s">
        <v>3853</v>
      </c>
      <c r="AI642" s="27" t="s">
        <v>63</v>
      </c>
      <c r="AJ642" s="27" t="s">
        <v>64</v>
      </c>
      <c r="AK642" s="27" t="s">
        <v>405</v>
      </c>
      <c r="AL642" s="27" t="s">
        <v>429</v>
      </c>
      <c r="AM642" s="28" t="s">
        <v>429</v>
      </c>
      <c r="AN642" s="28" t="s">
        <v>67</v>
      </c>
      <c r="AO642" s="28" t="s">
        <v>67</v>
      </c>
      <c r="AP642" s="27" t="s">
        <v>1461</v>
      </c>
      <c r="AQ642" s="27" t="s">
        <v>67</v>
      </c>
      <c r="AR642" s="28" t="s">
        <v>67</v>
      </c>
      <c r="AS642" s="28" t="s">
        <v>1461</v>
      </c>
      <c r="AT642" s="28" t="s">
        <v>57</v>
      </c>
      <c r="AU642" s="28" t="s">
        <v>57</v>
      </c>
      <c r="AV642" s="28">
        <v>3</v>
      </c>
      <c r="AW642" s="28" t="s">
        <v>397</v>
      </c>
      <c r="AX642" s="28">
        <v>906</v>
      </c>
      <c r="AY642" s="27">
        <v>78692928</v>
      </c>
      <c r="AZ642" s="28" t="s">
        <v>4769</v>
      </c>
      <c r="BA642" s="28">
        <v>3010580000</v>
      </c>
      <c r="BB642" s="28" t="s">
        <v>57</v>
      </c>
      <c r="BC642" s="36" t="s">
        <v>57</v>
      </c>
      <c r="BD642" s="28" t="s">
        <v>57</v>
      </c>
      <c r="BE642" s="36" t="s">
        <v>69</v>
      </c>
      <c r="BF642" s="28" t="s">
        <v>12008</v>
      </c>
      <c r="BG642" s="36" t="s">
        <v>57</v>
      </c>
      <c r="BH642" s="27" t="s">
        <v>67</v>
      </c>
      <c r="BI642" s="28" t="s">
        <v>67</v>
      </c>
      <c r="BJ642" s="27" t="s">
        <v>67</v>
      </c>
      <c r="BK642" s="27" t="s">
        <v>57</v>
      </c>
    </row>
    <row r="643" spans="1:63" x14ac:dyDescent="0.25">
      <c r="A643" s="31" t="s">
        <v>1452</v>
      </c>
      <c r="B643" s="27">
        <v>492</v>
      </c>
      <c r="C643" s="27">
        <v>1096</v>
      </c>
      <c r="D643" s="28" t="s">
        <v>4770</v>
      </c>
      <c r="E643" s="28" t="s">
        <v>4771</v>
      </c>
      <c r="F643" s="27" t="s">
        <v>3800</v>
      </c>
      <c r="G643" s="28" t="s">
        <v>16342</v>
      </c>
      <c r="H643" s="28" t="s">
        <v>107</v>
      </c>
      <c r="I643" s="28" t="s">
        <v>3772</v>
      </c>
      <c r="J643" s="28" t="s">
        <v>5315</v>
      </c>
      <c r="K643" s="28" t="s">
        <v>58</v>
      </c>
      <c r="L643" s="28" t="s">
        <v>424</v>
      </c>
      <c r="M643" s="28" t="s">
        <v>14893</v>
      </c>
      <c r="N643" s="34" t="s">
        <v>4070</v>
      </c>
      <c r="O643" s="28" t="s">
        <v>393</v>
      </c>
      <c r="P643" s="28" t="s">
        <v>257</v>
      </c>
      <c r="Q643" s="28" t="s">
        <v>4772</v>
      </c>
      <c r="R643" s="28">
        <v>-22.923535000000001</v>
      </c>
      <c r="S643" s="28">
        <v>-43.373713000000002</v>
      </c>
      <c r="T643" s="28" t="s">
        <v>59</v>
      </c>
      <c r="U643" s="28" t="s">
        <v>60</v>
      </c>
      <c r="V643" s="34">
        <v>35683</v>
      </c>
      <c r="W643" s="28" t="str">
        <f t="shared" ca="1" si="13"/>
        <v>MADURA</v>
      </c>
      <c r="X643" s="34" t="s">
        <v>1458</v>
      </c>
      <c r="Y643" s="27" t="s">
        <v>616</v>
      </c>
      <c r="Z643" s="28" t="s">
        <v>16233</v>
      </c>
      <c r="AA643" s="28" t="s">
        <v>61</v>
      </c>
      <c r="AB643" s="27" t="s">
        <v>4773</v>
      </c>
      <c r="AC643" s="27" t="s">
        <v>16935</v>
      </c>
      <c r="AD643" s="27" t="s">
        <v>13859</v>
      </c>
      <c r="AE643" s="27" t="s">
        <v>4774</v>
      </c>
      <c r="AF643" s="28" t="s">
        <v>2353</v>
      </c>
      <c r="AG643" s="28" t="s">
        <v>2353</v>
      </c>
      <c r="AH643" s="27" t="s">
        <v>619</v>
      </c>
      <c r="AI643" s="27" t="s">
        <v>620</v>
      </c>
      <c r="AJ643" s="27" t="s">
        <v>64</v>
      </c>
      <c r="AK643" s="27" t="s">
        <v>405</v>
      </c>
      <c r="AL643" s="27" t="s">
        <v>429</v>
      </c>
      <c r="AM643" s="28" t="s">
        <v>429</v>
      </c>
      <c r="AN643" s="28" t="s">
        <v>12285</v>
      </c>
      <c r="AO643" s="28" t="s">
        <v>12285</v>
      </c>
      <c r="AP643" s="27" t="s">
        <v>1461</v>
      </c>
      <c r="AQ643" s="27" t="s">
        <v>67</v>
      </c>
      <c r="AR643" s="28" t="s">
        <v>67</v>
      </c>
      <c r="AS643" s="28" t="s">
        <v>1461</v>
      </c>
      <c r="AT643" s="28" t="s">
        <v>57</v>
      </c>
      <c r="AU643" s="28" t="s">
        <v>57</v>
      </c>
      <c r="AV643" s="28">
        <v>4</v>
      </c>
      <c r="AW643" s="28" t="s">
        <v>397</v>
      </c>
      <c r="AX643" s="28">
        <v>906</v>
      </c>
      <c r="AY643" s="27">
        <v>79159522</v>
      </c>
      <c r="AZ643" s="28" t="s">
        <v>4775</v>
      </c>
      <c r="BA643" s="28">
        <v>3010960000</v>
      </c>
      <c r="BB643" s="28" t="s">
        <v>57</v>
      </c>
      <c r="BC643" s="36" t="s">
        <v>57</v>
      </c>
      <c r="BD643" s="28" t="s">
        <v>57</v>
      </c>
      <c r="BE643" s="36" t="s">
        <v>69</v>
      </c>
      <c r="BF643" s="28" t="s">
        <v>12008</v>
      </c>
      <c r="BG643" s="36" t="s">
        <v>57</v>
      </c>
      <c r="BH643" s="27" t="s">
        <v>12285</v>
      </c>
      <c r="BI643" s="28" t="s">
        <v>67</v>
      </c>
      <c r="BJ643" s="27" t="s">
        <v>12285</v>
      </c>
      <c r="BK643" s="27" t="s">
        <v>57</v>
      </c>
    </row>
    <row r="644" spans="1:63" x14ac:dyDescent="0.25">
      <c r="A644" s="31" t="s">
        <v>1452</v>
      </c>
      <c r="B644" s="27">
        <v>492</v>
      </c>
      <c r="C644" s="27">
        <v>1004</v>
      </c>
      <c r="D644" s="28" t="s">
        <v>4776</v>
      </c>
      <c r="E644" s="28" t="s">
        <v>4777</v>
      </c>
      <c r="F644" s="27" t="s">
        <v>3800</v>
      </c>
      <c r="G644" s="28" t="s">
        <v>16342</v>
      </c>
      <c r="H644" s="28" t="s">
        <v>107</v>
      </c>
      <c r="I644" s="28" t="s">
        <v>3772</v>
      </c>
      <c r="J644" s="28" t="s">
        <v>5315</v>
      </c>
      <c r="K644" s="28" t="s">
        <v>58</v>
      </c>
      <c r="L644" s="28" t="s">
        <v>424</v>
      </c>
      <c r="M644" s="28" t="s">
        <v>14894</v>
      </c>
      <c r="N644" s="34" t="s">
        <v>869</v>
      </c>
      <c r="O644" s="28" t="s">
        <v>393</v>
      </c>
      <c r="P644" s="28" t="s">
        <v>257</v>
      </c>
      <c r="Q644" s="28" t="s">
        <v>870</v>
      </c>
      <c r="R644" s="28">
        <v>-22.921613000000001</v>
      </c>
      <c r="S644" s="28">
        <v>-43.371026000000001</v>
      </c>
      <c r="T644" s="28" t="s">
        <v>59</v>
      </c>
      <c r="U644" s="28" t="s">
        <v>60</v>
      </c>
      <c r="V644" s="34">
        <v>40634</v>
      </c>
      <c r="W644" s="28" t="str">
        <f t="shared" ca="1" si="13"/>
        <v>MADURA</v>
      </c>
      <c r="X644" s="34" t="s">
        <v>1458</v>
      </c>
      <c r="Y644" s="27" t="s">
        <v>616</v>
      </c>
      <c r="Z644" s="28" t="s">
        <v>16233</v>
      </c>
      <c r="AA644" s="28" t="s">
        <v>61</v>
      </c>
      <c r="AB644" s="27" t="s">
        <v>4778</v>
      </c>
      <c r="AC644" s="27" t="s">
        <v>16936</v>
      </c>
      <c r="AD644" s="27" t="s">
        <v>13860</v>
      </c>
      <c r="AE644" s="27" t="s">
        <v>4779</v>
      </c>
      <c r="AF644" s="28" t="s">
        <v>1964</v>
      </c>
      <c r="AG644" s="28" t="s">
        <v>1964</v>
      </c>
      <c r="AH644" s="27" t="s">
        <v>619</v>
      </c>
      <c r="AI644" s="27" t="s">
        <v>620</v>
      </c>
      <c r="AJ644" s="27" t="s">
        <v>64</v>
      </c>
      <c r="AK644" s="27" t="s">
        <v>65</v>
      </c>
      <c r="AL644" s="27" t="s">
        <v>429</v>
      </c>
      <c r="AM644" s="28" t="s">
        <v>429</v>
      </c>
      <c r="AN644" s="28" t="s">
        <v>67</v>
      </c>
      <c r="AO644" s="28" t="s">
        <v>67</v>
      </c>
      <c r="AP644" s="27" t="s">
        <v>1461</v>
      </c>
      <c r="AQ644" s="27" t="s">
        <v>67</v>
      </c>
      <c r="AR644" s="28" t="s">
        <v>1461</v>
      </c>
      <c r="AS644" s="28" t="s">
        <v>67</v>
      </c>
      <c r="AT644" s="28" t="s">
        <v>57</v>
      </c>
      <c r="AU644" s="28" t="s">
        <v>57</v>
      </c>
      <c r="AV644" s="28">
        <v>3</v>
      </c>
      <c r="AW644" s="28" t="s">
        <v>397</v>
      </c>
      <c r="AX644" s="28">
        <v>906</v>
      </c>
      <c r="AY644" s="27">
        <v>87122409</v>
      </c>
      <c r="AZ644" s="28" t="s">
        <v>4780</v>
      </c>
      <c r="BA644" s="28">
        <v>3010040000</v>
      </c>
      <c r="BB644" s="28" t="s">
        <v>57</v>
      </c>
      <c r="BC644" s="36" t="s">
        <v>57</v>
      </c>
      <c r="BD644" s="28" t="s">
        <v>57</v>
      </c>
      <c r="BE644" s="36" t="s">
        <v>69</v>
      </c>
      <c r="BF644" s="28" t="s">
        <v>12008</v>
      </c>
      <c r="BG644" s="36" t="s">
        <v>57</v>
      </c>
      <c r="BH644" s="27" t="s">
        <v>67</v>
      </c>
      <c r="BI644" s="28" t="s">
        <v>67</v>
      </c>
      <c r="BJ644" s="27" t="s">
        <v>67</v>
      </c>
      <c r="BK644" s="27" t="s">
        <v>57</v>
      </c>
    </row>
    <row r="645" spans="1:63" x14ac:dyDescent="0.25">
      <c r="A645" s="31" t="s">
        <v>1452</v>
      </c>
      <c r="B645" s="27">
        <v>492</v>
      </c>
      <c r="C645" s="27">
        <v>1294</v>
      </c>
      <c r="D645" s="28" t="s">
        <v>4781</v>
      </c>
      <c r="E645" s="28" t="s">
        <v>4782</v>
      </c>
      <c r="F645" s="27" t="s">
        <v>3800</v>
      </c>
      <c r="G645" s="28" t="s">
        <v>16342</v>
      </c>
      <c r="H645" s="28" t="s">
        <v>107</v>
      </c>
      <c r="I645" s="28" t="s">
        <v>3772</v>
      </c>
      <c r="J645" s="28" t="s">
        <v>5315</v>
      </c>
      <c r="K645" s="28" t="s">
        <v>58</v>
      </c>
      <c r="L645" s="28" t="s">
        <v>424</v>
      </c>
      <c r="M645" s="28" t="s">
        <v>14895</v>
      </c>
      <c r="N645" s="34" t="s">
        <v>869</v>
      </c>
      <c r="O645" s="28" t="s">
        <v>393</v>
      </c>
      <c r="P645" s="28" t="s">
        <v>257</v>
      </c>
      <c r="Q645" s="28" t="s">
        <v>4783</v>
      </c>
      <c r="R645" s="28">
        <v>-22.921597999999999</v>
      </c>
      <c r="S645" s="28">
        <v>-43.374291999999997</v>
      </c>
      <c r="T645" s="28" t="s">
        <v>1609</v>
      </c>
      <c r="U645" s="28" t="s">
        <v>60</v>
      </c>
      <c r="V645" s="34">
        <v>40893</v>
      </c>
      <c r="W645" s="28" t="str">
        <f t="shared" ca="1" si="13"/>
        <v>MADURA</v>
      </c>
      <c r="X645" s="34" t="s">
        <v>615</v>
      </c>
      <c r="Y645" s="27" t="s">
        <v>616</v>
      </c>
      <c r="Z645" s="28" t="s">
        <v>16233</v>
      </c>
      <c r="AA645" s="28" t="s">
        <v>61</v>
      </c>
      <c r="AB645" s="27" t="s">
        <v>4784</v>
      </c>
      <c r="AC645" s="27" t="s">
        <v>16937</v>
      </c>
      <c r="AD645" s="27" t="s">
        <v>13861</v>
      </c>
      <c r="AE645" s="27" t="s">
        <v>4785</v>
      </c>
      <c r="AF645" s="28" t="s">
        <v>336</v>
      </c>
      <c r="AG645" s="28" t="s">
        <v>336</v>
      </c>
      <c r="AH645" s="27" t="s">
        <v>336</v>
      </c>
      <c r="AI645" s="27" t="s">
        <v>336</v>
      </c>
      <c r="AJ645" s="27" t="s">
        <v>64</v>
      </c>
      <c r="AK645" s="27" t="s">
        <v>65</v>
      </c>
      <c r="AL645" s="27" t="s">
        <v>429</v>
      </c>
      <c r="AM645" s="28" t="s">
        <v>429</v>
      </c>
      <c r="AN645" s="28" t="s">
        <v>67</v>
      </c>
      <c r="AO645" s="28" t="s">
        <v>67</v>
      </c>
      <c r="AP645" s="27" t="s">
        <v>1461</v>
      </c>
      <c r="AQ645" s="27" t="s">
        <v>67</v>
      </c>
      <c r="AR645" s="28" t="s">
        <v>1461</v>
      </c>
      <c r="AS645" s="28" t="s">
        <v>1461</v>
      </c>
      <c r="AT645" s="28">
        <v>7</v>
      </c>
      <c r="AU645" s="28" t="s">
        <v>57</v>
      </c>
      <c r="AV645" s="28">
        <v>3</v>
      </c>
      <c r="AW645" s="28" t="s">
        <v>68</v>
      </c>
      <c r="AX645" s="28">
        <v>906</v>
      </c>
      <c r="AY645" s="27">
        <v>11485448</v>
      </c>
      <c r="AZ645" s="28" t="s">
        <v>4786</v>
      </c>
      <c r="BA645" s="28">
        <v>3012940000</v>
      </c>
      <c r="BB645" s="28" t="s">
        <v>57</v>
      </c>
      <c r="BC645" s="36" t="s">
        <v>57</v>
      </c>
      <c r="BD645" s="28" t="s">
        <v>57</v>
      </c>
      <c r="BE645" s="36" t="s">
        <v>69</v>
      </c>
      <c r="BF645" s="28" t="s">
        <v>12008</v>
      </c>
      <c r="BG645" s="36" t="s">
        <v>57</v>
      </c>
      <c r="BH645" s="27" t="s">
        <v>67</v>
      </c>
      <c r="BI645" s="28" t="s">
        <v>67</v>
      </c>
      <c r="BJ645" s="27" t="s">
        <v>67</v>
      </c>
      <c r="BK645" s="27" t="s">
        <v>57</v>
      </c>
    </row>
    <row r="646" spans="1:63" x14ac:dyDescent="0.25">
      <c r="A646" s="31" t="s">
        <v>1452</v>
      </c>
      <c r="B646" s="27">
        <v>492</v>
      </c>
      <c r="C646" s="27">
        <v>1496</v>
      </c>
      <c r="D646" s="28" t="s">
        <v>4787</v>
      </c>
      <c r="E646" s="28" t="s">
        <v>4788</v>
      </c>
      <c r="F646" s="27" t="s">
        <v>3800</v>
      </c>
      <c r="G646" s="28" t="s">
        <v>16342</v>
      </c>
      <c r="H646" s="28" t="s">
        <v>107</v>
      </c>
      <c r="I646" s="28" t="s">
        <v>3772</v>
      </c>
      <c r="J646" s="28" t="s">
        <v>5315</v>
      </c>
      <c r="K646" s="28" t="s">
        <v>58</v>
      </c>
      <c r="L646" s="28" t="s">
        <v>424</v>
      </c>
      <c r="M646" s="28" t="s">
        <v>14896</v>
      </c>
      <c r="N646" s="34" t="s">
        <v>14897</v>
      </c>
      <c r="O646" s="28" t="s">
        <v>393</v>
      </c>
      <c r="P646" s="28" t="s">
        <v>257</v>
      </c>
      <c r="Q646" s="28" t="s">
        <v>4789</v>
      </c>
      <c r="R646" s="28">
        <v>-22.936631999999999</v>
      </c>
      <c r="S646" s="28">
        <v>-43.373716999999999</v>
      </c>
      <c r="T646" s="28" t="s">
        <v>59</v>
      </c>
      <c r="U646" s="28" t="s">
        <v>60</v>
      </c>
      <c r="V646" s="34">
        <v>42359</v>
      </c>
      <c r="W646" s="28" t="str">
        <f t="shared" ca="1" si="13"/>
        <v>MADURA</v>
      </c>
      <c r="X646" s="34" t="s">
        <v>615</v>
      </c>
      <c r="Y646" s="27" t="s">
        <v>616</v>
      </c>
      <c r="Z646" s="28" t="s">
        <v>16233</v>
      </c>
      <c r="AA646" s="28" t="s">
        <v>61</v>
      </c>
      <c r="AB646" s="27" t="s">
        <v>4790</v>
      </c>
      <c r="AC646" s="27" t="s">
        <v>16938</v>
      </c>
      <c r="AD646" s="27" t="s">
        <v>13862</v>
      </c>
      <c r="AE646" s="27" t="s">
        <v>4791</v>
      </c>
      <c r="AF646" s="28" t="s">
        <v>62</v>
      </c>
      <c r="AG646" s="28" t="s">
        <v>62</v>
      </c>
      <c r="AH646" s="27" t="s">
        <v>62</v>
      </c>
      <c r="AI646" s="27" t="s">
        <v>63</v>
      </c>
      <c r="AJ646" s="27" t="s">
        <v>412</v>
      </c>
      <c r="AK646" s="27" t="s">
        <v>65</v>
      </c>
      <c r="AL646" s="27" t="s">
        <v>429</v>
      </c>
      <c r="AM646" s="28" t="s">
        <v>57</v>
      </c>
      <c r="AN646" s="28" t="s">
        <v>67</v>
      </c>
      <c r="AO646" s="28" t="s">
        <v>67</v>
      </c>
      <c r="AP646" s="27" t="s">
        <v>1461</v>
      </c>
      <c r="AQ646" s="27" t="s">
        <v>67</v>
      </c>
      <c r="AR646" s="28" t="s">
        <v>1461</v>
      </c>
      <c r="AS646" s="28" t="s">
        <v>67</v>
      </c>
      <c r="AT646" s="28">
        <v>7</v>
      </c>
      <c r="AU646" s="28" t="s">
        <v>57</v>
      </c>
      <c r="AV646" s="28">
        <v>3</v>
      </c>
      <c r="AW646" s="28" t="s">
        <v>4302</v>
      </c>
      <c r="AX646" s="28">
        <v>906</v>
      </c>
      <c r="AY646" s="27">
        <v>11023533</v>
      </c>
      <c r="AZ646" s="28" t="s">
        <v>4792</v>
      </c>
      <c r="BA646" s="28">
        <v>3014960000</v>
      </c>
      <c r="BB646" s="28" t="s">
        <v>57</v>
      </c>
      <c r="BC646" s="36" t="s">
        <v>57</v>
      </c>
      <c r="BD646" s="28" t="s">
        <v>57</v>
      </c>
      <c r="BE646" s="36" t="s">
        <v>69</v>
      </c>
      <c r="BF646" s="28" t="s">
        <v>12008</v>
      </c>
      <c r="BG646" s="36" t="s">
        <v>57</v>
      </c>
      <c r="BH646" s="27" t="s">
        <v>67</v>
      </c>
      <c r="BI646" s="28" t="s">
        <v>67</v>
      </c>
      <c r="BJ646" s="27" t="s">
        <v>67</v>
      </c>
      <c r="BK646" s="27" t="s">
        <v>57</v>
      </c>
    </row>
    <row r="647" spans="1:63" x14ac:dyDescent="0.25">
      <c r="A647" s="31" t="s">
        <v>1452</v>
      </c>
      <c r="B647" s="27">
        <v>492</v>
      </c>
      <c r="C647" s="27">
        <v>1579</v>
      </c>
      <c r="D647" s="28" t="s">
        <v>4793</v>
      </c>
      <c r="E647" s="28" t="s">
        <v>4794</v>
      </c>
      <c r="F647" s="27" t="s">
        <v>3800</v>
      </c>
      <c r="G647" s="28" t="s">
        <v>16342</v>
      </c>
      <c r="H647" s="28" t="s">
        <v>107</v>
      </c>
      <c r="I647" s="28" t="s">
        <v>3772</v>
      </c>
      <c r="J647" s="28" t="s">
        <v>5315</v>
      </c>
      <c r="K647" s="28" t="s">
        <v>58</v>
      </c>
      <c r="L647" s="28" t="s">
        <v>424</v>
      </c>
      <c r="M647" s="28" t="s">
        <v>14898</v>
      </c>
      <c r="N647" s="34" t="s">
        <v>869</v>
      </c>
      <c r="O647" s="28" t="s">
        <v>393</v>
      </c>
      <c r="P647" s="28" t="s">
        <v>257</v>
      </c>
      <c r="Q647" s="28" t="s">
        <v>4795</v>
      </c>
      <c r="R647" s="28">
        <v>-22.927337999999999</v>
      </c>
      <c r="S647" s="28">
        <v>-43.376370999999999</v>
      </c>
      <c r="T647" s="28" t="s">
        <v>59</v>
      </c>
      <c r="U647" s="28" t="s">
        <v>60</v>
      </c>
      <c r="V647" s="34">
        <v>43458</v>
      </c>
      <c r="W647" s="28" t="str">
        <f t="shared" ca="1" si="13"/>
        <v>MADURA</v>
      </c>
      <c r="X647" s="34" t="s">
        <v>2048</v>
      </c>
      <c r="Y647" s="27" t="s">
        <v>319</v>
      </c>
      <c r="Z647" s="28" t="s">
        <v>16233</v>
      </c>
      <c r="AA647" s="28" t="s">
        <v>61</v>
      </c>
      <c r="AB647" s="27" t="s">
        <v>4796</v>
      </c>
      <c r="AC647" s="27" t="s">
        <v>16939</v>
      </c>
      <c r="AD647" s="27" t="s">
        <v>13863</v>
      </c>
      <c r="AE647" s="27" t="s">
        <v>4797</v>
      </c>
      <c r="AF647" s="28" t="s">
        <v>62</v>
      </c>
      <c r="AG647" s="28" t="s">
        <v>62</v>
      </c>
      <c r="AH647" s="27" t="s">
        <v>62</v>
      </c>
      <c r="AI647" s="27" t="s">
        <v>63</v>
      </c>
      <c r="AJ647" s="27" t="s">
        <v>64</v>
      </c>
      <c r="AK647" s="27" t="s">
        <v>65</v>
      </c>
      <c r="AL647" s="27" t="s">
        <v>429</v>
      </c>
      <c r="AM647" s="28" t="s">
        <v>57</v>
      </c>
      <c r="AN647" s="28" t="s">
        <v>12285</v>
      </c>
      <c r="AO647" s="28" t="s">
        <v>67</v>
      </c>
      <c r="AP647" s="27" t="s">
        <v>1461</v>
      </c>
      <c r="AQ647" s="27" t="s">
        <v>67</v>
      </c>
      <c r="AR647" s="28" t="s">
        <v>1461</v>
      </c>
      <c r="AS647" s="28" t="s">
        <v>67</v>
      </c>
      <c r="AT647" s="28">
        <v>3</v>
      </c>
      <c r="AU647" s="28" t="s">
        <v>57</v>
      </c>
      <c r="AV647" s="28">
        <v>5</v>
      </c>
      <c r="AW647" s="28" t="s">
        <v>397</v>
      </c>
      <c r="AX647" s="28">
        <v>906</v>
      </c>
      <c r="AY647" s="27">
        <v>86539195</v>
      </c>
      <c r="AZ647" s="28" t="s">
        <v>4798</v>
      </c>
      <c r="BA647" s="28">
        <v>3015790000</v>
      </c>
      <c r="BB647" s="28" t="s">
        <v>57</v>
      </c>
      <c r="BC647" s="36" t="s">
        <v>57</v>
      </c>
      <c r="BD647" s="28" t="s">
        <v>57</v>
      </c>
      <c r="BE647" s="36" t="s">
        <v>69</v>
      </c>
      <c r="BF647" s="28" t="s">
        <v>12008</v>
      </c>
      <c r="BG647" s="36" t="s">
        <v>57</v>
      </c>
      <c r="BH647" s="27" t="s">
        <v>12285</v>
      </c>
      <c r="BI647" s="28" t="s">
        <v>67</v>
      </c>
      <c r="BJ647" s="27" t="s">
        <v>12285</v>
      </c>
      <c r="BK647" s="27" t="s">
        <v>57</v>
      </c>
    </row>
    <row r="648" spans="1:63" x14ac:dyDescent="0.25">
      <c r="A648" s="31" t="s">
        <v>1452</v>
      </c>
      <c r="B648" s="27">
        <v>492</v>
      </c>
      <c r="C648" s="27">
        <v>1577</v>
      </c>
      <c r="D648" s="28" t="s">
        <v>4799</v>
      </c>
      <c r="E648" s="28" t="s">
        <v>4800</v>
      </c>
      <c r="F648" s="27" t="s">
        <v>3800</v>
      </c>
      <c r="G648" s="28" t="s">
        <v>16342</v>
      </c>
      <c r="H648" s="28" t="s">
        <v>107</v>
      </c>
      <c r="I648" s="28" t="s">
        <v>3772</v>
      </c>
      <c r="J648" s="28" t="s">
        <v>5315</v>
      </c>
      <c r="K648" s="28" t="s">
        <v>58</v>
      </c>
      <c r="L648" s="28" t="s">
        <v>424</v>
      </c>
      <c r="M648" s="28" t="s">
        <v>14899</v>
      </c>
      <c r="N648" s="34" t="s">
        <v>699</v>
      </c>
      <c r="O648" s="28" t="s">
        <v>393</v>
      </c>
      <c r="P648" s="28" t="s">
        <v>257</v>
      </c>
      <c r="Q648" s="28" t="s">
        <v>4801</v>
      </c>
      <c r="R648" s="28">
        <v>-22.914377000000002</v>
      </c>
      <c r="S648" s="28">
        <v>-43.373860000000001</v>
      </c>
      <c r="T648" s="28" t="s">
        <v>59</v>
      </c>
      <c r="U648" s="28" t="s">
        <v>60</v>
      </c>
      <c r="V648" s="34">
        <v>43764</v>
      </c>
      <c r="W648" s="28" t="str">
        <f t="shared" ca="1" si="13"/>
        <v>MADURA</v>
      </c>
      <c r="X648" s="34" t="s">
        <v>615</v>
      </c>
      <c r="Y648" s="27" t="s">
        <v>616</v>
      </c>
      <c r="Z648" s="28" t="s">
        <v>16233</v>
      </c>
      <c r="AA648" s="28" t="s">
        <v>61</v>
      </c>
      <c r="AB648" s="27" t="s">
        <v>4802</v>
      </c>
      <c r="AC648" s="27" t="s">
        <v>16940</v>
      </c>
      <c r="AD648" s="27" t="s">
        <v>13864</v>
      </c>
      <c r="AE648" s="27" t="s">
        <v>4803</v>
      </c>
      <c r="AF648" s="28" t="s">
        <v>618</v>
      </c>
      <c r="AG648" s="28" t="s">
        <v>618</v>
      </c>
      <c r="AH648" s="27" t="s">
        <v>618</v>
      </c>
      <c r="AI648" s="27" t="s">
        <v>63</v>
      </c>
      <c r="AJ648" s="27" t="s">
        <v>412</v>
      </c>
      <c r="AK648" s="27" t="s">
        <v>65</v>
      </c>
      <c r="AL648" s="27" t="s">
        <v>429</v>
      </c>
      <c r="AM648" s="28" t="s">
        <v>429</v>
      </c>
      <c r="AN648" s="28" t="s">
        <v>12285</v>
      </c>
      <c r="AO648" s="28" t="s">
        <v>67</v>
      </c>
      <c r="AP648" s="27" t="s">
        <v>1461</v>
      </c>
      <c r="AQ648" s="27" t="s">
        <v>67</v>
      </c>
      <c r="AR648" s="28" t="s">
        <v>1461</v>
      </c>
      <c r="AS648" s="28" t="s">
        <v>67</v>
      </c>
      <c r="AT648" s="28" t="s">
        <v>57</v>
      </c>
      <c r="AU648" s="28" t="s">
        <v>57</v>
      </c>
      <c r="AV648" s="28">
        <v>2</v>
      </c>
      <c r="AW648" s="28" t="s">
        <v>397</v>
      </c>
      <c r="AX648" s="28">
        <v>906</v>
      </c>
      <c r="AY648" s="27" t="s">
        <v>4612</v>
      </c>
      <c r="AZ648" s="28" t="s">
        <v>871</v>
      </c>
      <c r="BA648" s="28">
        <v>3015770000</v>
      </c>
      <c r="BB648" s="28" t="s">
        <v>57</v>
      </c>
      <c r="BC648" s="36" t="s">
        <v>57</v>
      </c>
      <c r="BD648" s="28" t="s">
        <v>57</v>
      </c>
      <c r="BE648" s="36" t="s">
        <v>69</v>
      </c>
      <c r="BF648" s="28" t="s">
        <v>12008</v>
      </c>
      <c r="BG648" s="36" t="s">
        <v>57</v>
      </c>
      <c r="BH648" s="27" t="s">
        <v>12285</v>
      </c>
      <c r="BI648" s="28" t="s">
        <v>67</v>
      </c>
      <c r="BJ648" s="27" t="s">
        <v>12285</v>
      </c>
      <c r="BK648" s="27" t="s">
        <v>57</v>
      </c>
    </row>
    <row r="649" spans="1:63" x14ac:dyDescent="0.25">
      <c r="A649" s="31" t="s">
        <v>1452</v>
      </c>
      <c r="B649" s="27">
        <v>483</v>
      </c>
      <c r="C649" s="27">
        <v>1180</v>
      </c>
      <c r="D649" s="28" t="s">
        <v>3995</v>
      </c>
      <c r="E649" s="28" t="s">
        <v>3996</v>
      </c>
      <c r="F649" s="27" t="s">
        <v>3997</v>
      </c>
      <c r="G649" s="28" t="s">
        <v>240</v>
      </c>
      <c r="H649" s="28" t="s">
        <v>107</v>
      </c>
      <c r="I649" s="28" t="s">
        <v>16347</v>
      </c>
      <c r="J649" s="28" t="s">
        <v>3762</v>
      </c>
      <c r="K649" s="28" t="s">
        <v>58</v>
      </c>
      <c r="L649" s="28" t="s">
        <v>241</v>
      </c>
      <c r="M649" s="28" t="s">
        <v>3999</v>
      </c>
      <c r="N649" s="34" t="s">
        <v>470</v>
      </c>
      <c r="O649" s="28" t="s">
        <v>393</v>
      </c>
      <c r="P649" s="28" t="s">
        <v>257</v>
      </c>
      <c r="Q649" s="28" t="s">
        <v>4000</v>
      </c>
      <c r="R649" s="28">
        <v>-22.881722</v>
      </c>
      <c r="S649" s="28">
        <v>-43.325977999999999</v>
      </c>
      <c r="T649" s="28" t="s">
        <v>1609</v>
      </c>
      <c r="U649" s="28" t="s">
        <v>60</v>
      </c>
      <c r="V649" s="34">
        <v>37748</v>
      </c>
      <c r="W649" s="28" t="str">
        <f t="shared" ca="1" si="13"/>
        <v>MADURA</v>
      </c>
      <c r="X649" s="34" t="s">
        <v>615</v>
      </c>
      <c r="Y649" s="27" t="s">
        <v>616</v>
      </c>
      <c r="Z649" s="28" t="s">
        <v>16233</v>
      </c>
      <c r="AA649" s="28" t="s">
        <v>61</v>
      </c>
      <c r="AB649" s="27" t="s">
        <v>4001</v>
      </c>
      <c r="AC649" s="27" t="s">
        <v>16941</v>
      </c>
      <c r="AD649" s="27" t="s">
        <v>13865</v>
      </c>
      <c r="AE649" s="27" t="s">
        <v>4002</v>
      </c>
      <c r="AF649" s="28" t="s">
        <v>618</v>
      </c>
      <c r="AG649" s="28" t="s">
        <v>618</v>
      </c>
      <c r="AH649" s="27" t="s">
        <v>618</v>
      </c>
      <c r="AI649" s="27" t="s">
        <v>63</v>
      </c>
      <c r="AJ649" s="27" t="s">
        <v>64</v>
      </c>
      <c r="AK649" s="27" t="s">
        <v>65</v>
      </c>
      <c r="AL649" s="27" t="s">
        <v>429</v>
      </c>
      <c r="AM649" s="28" t="s">
        <v>429</v>
      </c>
      <c r="AN649" s="28" t="s">
        <v>67</v>
      </c>
      <c r="AO649" s="28" t="s">
        <v>67</v>
      </c>
      <c r="AP649" s="27" t="s">
        <v>1461</v>
      </c>
      <c r="AQ649" s="27" t="s">
        <v>1461</v>
      </c>
      <c r="AR649" s="28" t="s">
        <v>67</v>
      </c>
      <c r="AS649" s="28" t="s">
        <v>1461</v>
      </c>
      <c r="AT649" s="28" t="s">
        <v>57</v>
      </c>
      <c r="AU649" s="28" t="s">
        <v>57</v>
      </c>
      <c r="AV649" s="28">
        <v>4</v>
      </c>
      <c r="AW649" s="28" t="s">
        <v>397</v>
      </c>
      <c r="AX649" s="28">
        <v>906</v>
      </c>
      <c r="AY649" s="27">
        <v>77334661</v>
      </c>
      <c r="AZ649" s="28" t="s">
        <v>4003</v>
      </c>
      <c r="BA649" s="28">
        <v>3011800000</v>
      </c>
      <c r="BB649" s="28" t="s">
        <v>57</v>
      </c>
      <c r="BC649" s="36" t="s">
        <v>57</v>
      </c>
      <c r="BD649" s="28" t="s">
        <v>57</v>
      </c>
      <c r="BE649" s="36" t="s">
        <v>69</v>
      </c>
      <c r="BF649" s="28" t="s">
        <v>12008</v>
      </c>
      <c r="BG649" s="36" t="s">
        <v>57</v>
      </c>
      <c r="BH649" s="27" t="s">
        <v>67</v>
      </c>
      <c r="BI649" s="28" t="s">
        <v>67</v>
      </c>
      <c r="BJ649" s="27" t="s">
        <v>67</v>
      </c>
      <c r="BK649" s="27" t="s">
        <v>57</v>
      </c>
    </row>
    <row r="650" spans="1:63" x14ac:dyDescent="0.25">
      <c r="A650" s="31" t="s">
        <v>1452</v>
      </c>
      <c r="B650" s="27">
        <v>483</v>
      </c>
      <c r="C650" s="27">
        <v>1343</v>
      </c>
      <c r="D650" s="28" t="s">
        <v>4154</v>
      </c>
      <c r="E650" s="28" t="s">
        <v>4155</v>
      </c>
      <c r="F650" s="27" t="s">
        <v>3997</v>
      </c>
      <c r="G650" s="28" t="s">
        <v>240</v>
      </c>
      <c r="H650" s="28" t="s">
        <v>107</v>
      </c>
      <c r="I650" s="28" t="s">
        <v>16347</v>
      </c>
      <c r="J650" s="28" t="s">
        <v>3762</v>
      </c>
      <c r="K650" s="28" t="s">
        <v>58</v>
      </c>
      <c r="L650" s="28" t="s">
        <v>241</v>
      </c>
      <c r="M650" s="28" t="s">
        <v>12003</v>
      </c>
      <c r="N650" s="34" t="s">
        <v>4660</v>
      </c>
      <c r="O650" s="28" t="s">
        <v>393</v>
      </c>
      <c r="P650" s="28" t="s">
        <v>257</v>
      </c>
      <c r="Q650" s="28" t="s">
        <v>12004</v>
      </c>
      <c r="R650" s="28">
        <v>-22.831347000000001</v>
      </c>
      <c r="S650" s="28">
        <v>-43.327492999999997</v>
      </c>
      <c r="T650" s="28" t="s">
        <v>59</v>
      </c>
      <c r="U650" s="28" t="s">
        <v>60</v>
      </c>
      <c r="V650" s="34">
        <v>39898</v>
      </c>
      <c r="W650" s="28" t="str">
        <f t="shared" ca="1" si="13"/>
        <v>MADURA</v>
      </c>
      <c r="X650" s="34" t="s">
        <v>1458</v>
      </c>
      <c r="Y650" s="27" t="s">
        <v>616</v>
      </c>
      <c r="Z650" s="28" t="s">
        <v>16233</v>
      </c>
      <c r="AA650" s="28" t="s">
        <v>61</v>
      </c>
      <c r="AB650" s="27" t="s">
        <v>4156</v>
      </c>
      <c r="AC650" s="27" t="s">
        <v>12603</v>
      </c>
      <c r="AD650" s="27" t="s">
        <v>13866</v>
      </c>
      <c r="AE650" s="27" t="s">
        <v>4157</v>
      </c>
      <c r="AF650" s="28" t="s">
        <v>62</v>
      </c>
      <c r="AG650" s="28" t="s">
        <v>62</v>
      </c>
      <c r="AH650" s="27" t="s">
        <v>62</v>
      </c>
      <c r="AI650" s="27" t="s">
        <v>63</v>
      </c>
      <c r="AJ650" s="27" t="s">
        <v>64</v>
      </c>
      <c r="AK650" s="27" t="s">
        <v>65</v>
      </c>
      <c r="AL650" s="27" t="s">
        <v>429</v>
      </c>
      <c r="AM650" s="28" t="s">
        <v>429</v>
      </c>
      <c r="AN650" s="28" t="s">
        <v>12285</v>
      </c>
      <c r="AO650" s="28" t="s">
        <v>67</v>
      </c>
      <c r="AP650" s="27" t="s">
        <v>1461</v>
      </c>
      <c r="AQ650" s="27" t="s">
        <v>1461</v>
      </c>
      <c r="AR650" s="28" t="s">
        <v>67</v>
      </c>
      <c r="AS650" s="28" t="s">
        <v>1461</v>
      </c>
      <c r="AT650" s="28">
        <v>13</v>
      </c>
      <c r="AU650" s="28" t="s">
        <v>57</v>
      </c>
      <c r="AV650" s="28">
        <v>3</v>
      </c>
      <c r="AW650" s="28" t="s">
        <v>397</v>
      </c>
      <c r="AX650" s="28">
        <v>906</v>
      </c>
      <c r="AY650" s="27">
        <v>86714868</v>
      </c>
      <c r="AZ650" s="28" t="s">
        <v>4158</v>
      </c>
      <c r="BA650" s="28">
        <v>3013430000</v>
      </c>
      <c r="BB650" s="28" t="s">
        <v>57</v>
      </c>
      <c r="BC650" s="36" t="s">
        <v>57</v>
      </c>
      <c r="BD650" s="28" t="s">
        <v>57</v>
      </c>
      <c r="BE650" s="36" t="s">
        <v>69</v>
      </c>
      <c r="BF650" s="28" t="s">
        <v>1612</v>
      </c>
      <c r="BG650" s="36" t="s">
        <v>57</v>
      </c>
      <c r="BH650" s="27" t="s">
        <v>12285</v>
      </c>
      <c r="BI650" s="28" t="s">
        <v>67</v>
      </c>
      <c r="BJ650" s="27" t="s">
        <v>12285</v>
      </c>
      <c r="BK650" s="27" t="s">
        <v>57</v>
      </c>
    </row>
    <row r="651" spans="1:63" x14ac:dyDescent="0.25">
      <c r="A651" s="31" t="s">
        <v>1452</v>
      </c>
      <c r="B651" s="27">
        <v>483</v>
      </c>
      <c r="C651" s="27">
        <v>1344</v>
      </c>
      <c r="D651" s="28" t="s">
        <v>4159</v>
      </c>
      <c r="E651" s="28" t="s">
        <v>4160</v>
      </c>
      <c r="F651" s="27" t="s">
        <v>3997</v>
      </c>
      <c r="G651" s="28" t="s">
        <v>240</v>
      </c>
      <c r="H651" s="28" t="s">
        <v>107</v>
      </c>
      <c r="I651" s="28" t="s">
        <v>16347</v>
      </c>
      <c r="J651" s="28" t="s">
        <v>3762</v>
      </c>
      <c r="K651" s="28" t="s">
        <v>58</v>
      </c>
      <c r="L651" s="28" t="s">
        <v>241</v>
      </c>
      <c r="M651" s="28" t="s">
        <v>14900</v>
      </c>
      <c r="N651" s="34" t="s">
        <v>2398</v>
      </c>
      <c r="O651" s="28" t="s">
        <v>393</v>
      </c>
      <c r="P651" s="28" t="s">
        <v>257</v>
      </c>
      <c r="Q651" s="28" t="s">
        <v>4161</v>
      </c>
      <c r="R651" s="28">
        <v>-22.846613000000001</v>
      </c>
      <c r="S651" s="28">
        <v>-43.324488000000002</v>
      </c>
      <c r="T651" s="28" t="s">
        <v>59</v>
      </c>
      <c r="U651" s="28" t="s">
        <v>60</v>
      </c>
      <c r="V651" s="34">
        <v>39945</v>
      </c>
      <c r="W651" s="28" t="str">
        <f t="shared" ca="1" si="13"/>
        <v>MADURA</v>
      </c>
      <c r="X651" s="34" t="s">
        <v>1762</v>
      </c>
      <c r="Y651" s="27" t="s">
        <v>616</v>
      </c>
      <c r="Z651" s="28" t="s">
        <v>16233</v>
      </c>
      <c r="AA651" s="28" t="s">
        <v>61</v>
      </c>
      <c r="AB651" s="27" t="s">
        <v>4162</v>
      </c>
      <c r="AC651" s="27" t="s">
        <v>16942</v>
      </c>
      <c r="AD651" s="27" t="s">
        <v>13867</v>
      </c>
      <c r="AE651" s="27" t="s">
        <v>4163</v>
      </c>
      <c r="AF651" s="28" t="s">
        <v>618</v>
      </c>
      <c r="AG651" s="28" t="s">
        <v>618</v>
      </c>
      <c r="AH651" s="27" t="s">
        <v>2353</v>
      </c>
      <c r="AI651" s="27" t="s">
        <v>63</v>
      </c>
      <c r="AJ651" s="27" t="s">
        <v>64</v>
      </c>
      <c r="AK651" s="27" t="s">
        <v>65</v>
      </c>
      <c r="AL651" s="27" t="s">
        <v>429</v>
      </c>
      <c r="AM651" s="28" t="s">
        <v>429</v>
      </c>
      <c r="AN651" s="28" t="s">
        <v>67</v>
      </c>
      <c r="AO651" s="28" t="s">
        <v>67</v>
      </c>
      <c r="AP651" s="27" t="s">
        <v>1461</v>
      </c>
      <c r="AQ651" s="27" t="s">
        <v>67</v>
      </c>
      <c r="AR651" s="28" t="s">
        <v>67</v>
      </c>
      <c r="AS651" s="28" t="s">
        <v>1461</v>
      </c>
      <c r="AT651" s="28">
        <v>9</v>
      </c>
      <c r="AU651" s="28" t="s">
        <v>57</v>
      </c>
      <c r="AV651" s="28">
        <v>3</v>
      </c>
      <c r="AW651" s="28" t="s">
        <v>68</v>
      </c>
      <c r="AX651" s="28">
        <v>906</v>
      </c>
      <c r="AY651" s="27">
        <v>87387186</v>
      </c>
      <c r="AZ651" s="28" t="s">
        <v>4164</v>
      </c>
      <c r="BA651" s="28">
        <v>3013440000</v>
      </c>
      <c r="BB651" s="28" t="s">
        <v>57</v>
      </c>
      <c r="BC651" s="36" t="s">
        <v>57</v>
      </c>
      <c r="BD651" s="28" t="s">
        <v>57</v>
      </c>
      <c r="BE651" s="36" t="s">
        <v>69</v>
      </c>
      <c r="BF651" s="28" t="s">
        <v>12008</v>
      </c>
      <c r="BG651" s="36" t="s">
        <v>57</v>
      </c>
      <c r="BH651" s="27" t="s">
        <v>67</v>
      </c>
      <c r="BI651" s="28" t="s">
        <v>67</v>
      </c>
      <c r="BJ651" s="27" t="s">
        <v>67</v>
      </c>
      <c r="BK651" s="27" t="s">
        <v>57</v>
      </c>
    </row>
    <row r="652" spans="1:63" x14ac:dyDescent="0.25">
      <c r="A652" s="31" t="s">
        <v>1452</v>
      </c>
      <c r="B652" s="27">
        <v>797</v>
      </c>
      <c r="C652" s="27">
        <v>1608</v>
      </c>
      <c r="D652" s="28" t="s">
        <v>4165</v>
      </c>
      <c r="E652" s="28" t="s">
        <v>4166</v>
      </c>
      <c r="F652" s="27" t="s">
        <v>3997</v>
      </c>
      <c r="G652" s="28" t="s">
        <v>240</v>
      </c>
      <c r="H652" s="28" t="s">
        <v>107</v>
      </c>
      <c r="I652" s="28" t="s">
        <v>16347</v>
      </c>
      <c r="J652" s="28" t="s">
        <v>3762</v>
      </c>
      <c r="K652" s="28" t="s">
        <v>58</v>
      </c>
      <c r="L652" s="28" t="s">
        <v>241</v>
      </c>
      <c r="M652" s="28" t="s">
        <v>14901</v>
      </c>
      <c r="N652" s="34" t="s">
        <v>2398</v>
      </c>
      <c r="O652" s="28" t="s">
        <v>393</v>
      </c>
      <c r="P652" s="28" t="s">
        <v>257</v>
      </c>
      <c r="Q652" s="28" t="s">
        <v>4167</v>
      </c>
      <c r="R652" s="28">
        <v>-22.833148999999999</v>
      </c>
      <c r="S652" s="28">
        <v>-43.329661000000002</v>
      </c>
      <c r="T652" s="28" t="s">
        <v>1609</v>
      </c>
      <c r="U652" s="28" t="s">
        <v>60</v>
      </c>
      <c r="V652" s="34">
        <v>43572</v>
      </c>
      <c r="W652" s="28" t="str">
        <f t="shared" ca="1" si="13"/>
        <v>MADURA</v>
      </c>
      <c r="X652" s="34" t="s">
        <v>1458</v>
      </c>
      <c r="Y652" s="27" t="s">
        <v>616</v>
      </c>
      <c r="Z652" s="28" t="s">
        <v>16233</v>
      </c>
      <c r="AA652" s="28" t="s">
        <v>61</v>
      </c>
      <c r="AB652" s="27" t="s">
        <v>4168</v>
      </c>
      <c r="AC652" s="27" t="s">
        <v>16943</v>
      </c>
      <c r="AD652" s="27" t="s">
        <v>13868</v>
      </c>
      <c r="AE652" s="27" t="s">
        <v>4169</v>
      </c>
      <c r="AF652" s="28" t="s">
        <v>336</v>
      </c>
      <c r="AG652" s="28" t="s">
        <v>336</v>
      </c>
      <c r="AH652" s="27" t="s">
        <v>336</v>
      </c>
      <c r="AI652" s="27" t="s">
        <v>336</v>
      </c>
      <c r="AJ652" s="27" t="s">
        <v>64</v>
      </c>
      <c r="AK652" s="27" t="s">
        <v>65</v>
      </c>
      <c r="AL652" s="27" t="s">
        <v>429</v>
      </c>
      <c r="AM652" s="28" t="s">
        <v>57</v>
      </c>
      <c r="AN652" s="28" t="s">
        <v>12285</v>
      </c>
      <c r="AO652" s="28" t="s">
        <v>12285</v>
      </c>
      <c r="AP652" s="27" t="s">
        <v>1461</v>
      </c>
      <c r="AQ652" s="27" t="s">
        <v>67</v>
      </c>
      <c r="AR652" s="28" t="s">
        <v>1461</v>
      </c>
      <c r="AS652" s="28" t="s">
        <v>1461</v>
      </c>
      <c r="AT652" s="28">
        <v>14</v>
      </c>
      <c r="AU652" s="28" t="s">
        <v>57</v>
      </c>
      <c r="AV652" s="28">
        <v>3</v>
      </c>
      <c r="AW652" s="28" t="s">
        <v>68</v>
      </c>
      <c r="AX652" s="28">
        <v>906</v>
      </c>
      <c r="AY652" s="27">
        <v>11305270</v>
      </c>
      <c r="AZ652" s="28" t="s">
        <v>4170</v>
      </c>
      <c r="BA652" s="28">
        <v>3016080000</v>
      </c>
      <c r="BB652" s="28" t="s">
        <v>57</v>
      </c>
      <c r="BC652" s="36" t="s">
        <v>57</v>
      </c>
      <c r="BD652" s="28" t="s">
        <v>57</v>
      </c>
      <c r="BE652" s="36" t="s">
        <v>69</v>
      </c>
      <c r="BF652" s="28" t="s">
        <v>12008</v>
      </c>
      <c r="BG652" s="36" t="s">
        <v>57</v>
      </c>
      <c r="BH652" s="27" t="s">
        <v>67</v>
      </c>
      <c r="BI652" s="28" t="s">
        <v>67</v>
      </c>
      <c r="BJ652" s="27" t="s">
        <v>12285</v>
      </c>
      <c r="BK652" s="27" t="s">
        <v>57</v>
      </c>
    </row>
    <row r="653" spans="1:63" x14ac:dyDescent="0.25">
      <c r="A653" s="31" t="s">
        <v>1452</v>
      </c>
      <c r="B653" s="27">
        <v>483</v>
      </c>
      <c r="C653" s="27">
        <v>1345</v>
      </c>
      <c r="D653" s="28" t="s">
        <v>4217</v>
      </c>
      <c r="E653" s="28" t="s">
        <v>4218</v>
      </c>
      <c r="F653" s="27" t="s">
        <v>3997</v>
      </c>
      <c r="G653" s="28" t="s">
        <v>240</v>
      </c>
      <c r="H653" s="28" t="s">
        <v>107</v>
      </c>
      <c r="I653" s="28" t="s">
        <v>16347</v>
      </c>
      <c r="J653" s="28" t="s">
        <v>3762</v>
      </c>
      <c r="K653" s="28" t="s">
        <v>58</v>
      </c>
      <c r="L653" s="28" t="s">
        <v>241</v>
      </c>
      <c r="M653" s="28" t="s">
        <v>14902</v>
      </c>
      <c r="N653" s="34" t="s">
        <v>589</v>
      </c>
      <c r="O653" s="28" t="s">
        <v>393</v>
      </c>
      <c r="P653" s="28" t="s">
        <v>257</v>
      </c>
      <c r="Q653" s="28" t="s">
        <v>4219</v>
      </c>
      <c r="R653" s="28">
        <v>-22.874078000000001</v>
      </c>
      <c r="S653" s="28">
        <v>-43.337055999999997</v>
      </c>
      <c r="T653" s="28" t="s">
        <v>59</v>
      </c>
      <c r="U653" s="28" t="s">
        <v>60</v>
      </c>
      <c r="V653" s="34">
        <v>39941</v>
      </c>
      <c r="W653" s="28" t="str">
        <f t="shared" ca="1" si="13"/>
        <v>MADURA</v>
      </c>
      <c r="X653" s="34" t="s">
        <v>1762</v>
      </c>
      <c r="Y653" s="27" t="s">
        <v>616</v>
      </c>
      <c r="Z653" s="28" t="s">
        <v>16233</v>
      </c>
      <c r="AA653" s="28" t="s">
        <v>61</v>
      </c>
      <c r="AB653" s="27" t="s">
        <v>4220</v>
      </c>
      <c r="AC653" s="27" t="s">
        <v>16944</v>
      </c>
      <c r="AD653" s="27" t="s">
        <v>13869</v>
      </c>
      <c r="AE653" s="27" t="s">
        <v>4221</v>
      </c>
      <c r="AF653" s="28" t="s">
        <v>2353</v>
      </c>
      <c r="AG653" s="28" t="s">
        <v>2353</v>
      </c>
      <c r="AH653" s="27" t="s">
        <v>619</v>
      </c>
      <c r="AI653" s="27" t="s">
        <v>620</v>
      </c>
      <c r="AJ653" s="27" t="s">
        <v>64</v>
      </c>
      <c r="AK653" s="27" t="s">
        <v>405</v>
      </c>
      <c r="AL653" s="27" t="s">
        <v>429</v>
      </c>
      <c r="AM653" s="28" t="s">
        <v>429</v>
      </c>
      <c r="AN653" s="28" t="s">
        <v>67</v>
      </c>
      <c r="AO653" s="28" t="s">
        <v>67</v>
      </c>
      <c r="AP653" s="27" t="s">
        <v>1461</v>
      </c>
      <c r="AQ653" s="27" t="s">
        <v>1461</v>
      </c>
      <c r="AR653" s="28" t="s">
        <v>67</v>
      </c>
      <c r="AS653" s="28" t="s">
        <v>1461</v>
      </c>
      <c r="AT653" s="28" t="s">
        <v>57</v>
      </c>
      <c r="AU653" s="28" t="s">
        <v>57</v>
      </c>
      <c r="AV653" s="28">
        <v>3</v>
      </c>
      <c r="AW653" s="28" t="s">
        <v>68</v>
      </c>
      <c r="AX653" s="28">
        <v>906</v>
      </c>
      <c r="AY653" s="27">
        <v>12237448</v>
      </c>
      <c r="AZ653" s="28" t="s">
        <v>4222</v>
      </c>
      <c r="BA653" s="28">
        <v>3013450000</v>
      </c>
      <c r="BB653" s="28" t="s">
        <v>57</v>
      </c>
      <c r="BC653" s="36" t="s">
        <v>57</v>
      </c>
      <c r="BD653" s="28" t="s">
        <v>57</v>
      </c>
      <c r="BE653" s="36" t="s">
        <v>69</v>
      </c>
      <c r="BF653" s="28" t="s">
        <v>12008</v>
      </c>
      <c r="BG653" s="36" t="s">
        <v>57</v>
      </c>
      <c r="BH653" s="27" t="s">
        <v>67</v>
      </c>
      <c r="BI653" s="28" t="s">
        <v>67</v>
      </c>
      <c r="BJ653" s="27" t="s">
        <v>67</v>
      </c>
      <c r="BK653" s="27" t="s">
        <v>57</v>
      </c>
    </row>
    <row r="654" spans="1:63" x14ac:dyDescent="0.25">
      <c r="A654" s="31" t="s">
        <v>1452</v>
      </c>
      <c r="B654" s="27">
        <v>483</v>
      </c>
      <c r="C654" s="27">
        <v>1499</v>
      </c>
      <c r="D654" s="28" t="s">
        <v>4223</v>
      </c>
      <c r="E654" s="28" t="s">
        <v>4224</v>
      </c>
      <c r="F654" s="27" t="s">
        <v>3997</v>
      </c>
      <c r="G654" s="28" t="s">
        <v>240</v>
      </c>
      <c r="H654" s="28" t="s">
        <v>107</v>
      </c>
      <c r="I654" s="28" t="s">
        <v>16347</v>
      </c>
      <c r="J654" s="28" t="s">
        <v>3762</v>
      </c>
      <c r="K654" s="28" t="s">
        <v>58</v>
      </c>
      <c r="L654" s="28" t="s">
        <v>241</v>
      </c>
      <c r="M654" s="28" t="s">
        <v>14903</v>
      </c>
      <c r="N654" s="34" t="s">
        <v>589</v>
      </c>
      <c r="O654" s="28" t="s">
        <v>393</v>
      </c>
      <c r="P654" s="28" t="s">
        <v>257</v>
      </c>
      <c r="Q654" s="28" t="s">
        <v>4225</v>
      </c>
      <c r="R654" s="28">
        <v>-22.879712999999999</v>
      </c>
      <c r="S654" s="28">
        <v>-43.339813999999997</v>
      </c>
      <c r="T654" s="28" t="s">
        <v>59</v>
      </c>
      <c r="U654" s="28" t="s">
        <v>60</v>
      </c>
      <c r="V654" s="34">
        <v>42361</v>
      </c>
      <c r="W654" s="28" t="str">
        <f t="shared" ca="1" si="13"/>
        <v>MADURA</v>
      </c>
      <c r="X654" s="34" t="s">
        <v>1762</v>
      </c>
      <c r="Y654" s="27" t="s">
        <v>616</v>
      </c>
      <c r="Z654" s="28" t="s">
        <v>16233</v>
      </c>
      <c r="AA654" s="28" t="s">
        <v>61</v>
      </c>
      <c r="AB654" s="27" t="s">
        <v>4226</v>
      </c>
      <c r="AC654" s="27" t="s">
        <v>16945</v>
      </c>
      <c r="AD654" s="27" t="s">
        <v>13870</v>
      </c>
      <c r="AE654" s="27" t="s">
        <v>4227</v>
      </c>
      <c r="AF654" s="28" t="s">
        <v>336</v>
      </c>
      <c r="AG654" s="28" t="s">
        <v>336</v>
      </c>
      <c r="AH654" s="27" t="s">
        <v>336</v>
      </c>
      <c r="AI654" s="27" t="s">
        <v>336</v>
      </c>
      <c r="AJ654" s="27" t="s">
        <v>64</v>
      </c>
      <c r="AK654" s="27" t="s">
        <v>437</v>
      </c>
      <c r="AL654" s="27" t="s">
        <v>429</v>
      </c>
      <c r="AM654" s="28" t="s">
        <v>57</v>
      </c>
      <c r="AN654" s="28" t="s">
        <v>67</v>
      </c>
      <c r="AO654" s="28" t="s">
        <v>67</v>
      </c>
      <c r="AP654" s="27" t="s">
        <v>1461</v>
      </c>
      <c r="AQ654" s="27" t="s">
        <v>67</v>
      </c>
      <c r="AR654" s="28" t="s">
        <v>1461</v>
      </c>
      <c r="AS654" s="28" t="s">
        <v>1461</v>
      </c>
      <c r="AT654" s="28" t="s">
        <v>57</v>
      </c>
      <c r="AU654" s="28" t="s">
        <v>57</v>
      </c>
      <c r="AV654" s="28">
        <v>4</v>
      </c>
      <c r="AW654" s="28" t="s">
        <v>397</v>
      </c>
      <c r="AX654" s="28">
        <v>906</v>
      </c>
      <c r="AY654" s="27">
        <v>86293692</v>
      </c>
      <c r="AZ654" s="28" t="s">
        <v>4228</v>
      </c>
      <c r="BA654" s="28">
        <v>3014990000</v>
      </c>
      <c r="BB654" s="28" t="s">
        <v>57</v>
      </c>
      <c r="BC654" s="36" t="s">
        <v>57</v>
      </c>
      <c r="BD654" s="28" t="s">
        <v>57</v>
      </c>
      <c r="BE654" s="36" t="s">
        <v>69</v>
      </c>
      <c r="BF654" s="28" t="s">
        <v>12008</v>
      </c>
      <c r="BG654" s="36" t="s">
        <v>57</v>
      </c>
      <c r="BH654" s="27" t="s">
        <v>67</v>
      </c>
      <c r="BI654" s="28" t="s">
        <v>67</v>
      </c>
      <c r="BJ654" s="27" t="s">
        <v>67</v>
      </c>
      <c r="BK654" s="27" t="s">
        <v>57</v>
      </c>
    </row>
    <row r="655" spans="1:63" x14ac:dyDescent="0.25">
      <c r="A655" s="20" t="s">
        <v>388</v>
      </c>
      <c r="B655" s="27">
        <v>483</v>
      </c>
      <c r="C655" s="27">
        <v>1565</v>
      </c>
      <c r="D655" s="28" t="s">
        <v>4229</v>
      </c>
      <c r="E655" s="28" t="s">
        <v>4230</v>
      </c>
      <c r="F655" s="27" t="s">
        <v>3997</v>
      </c>
      <c r="G655" s="28" t="s">
        <v>240</v>
      </c>
      <c r="H655" s="28" t="s">
        <v>107</v>
      </c>
      <c r="I655" s="28" t="s">
        <v>57</v>
      </c>
      <c r="J655" s="28" t="s">
        <v>57</v>
      </c>
      <c r="K655" s="28" t="s">
        <v>58</v>
      </c>
      <c r="L655" s="28" t="s">
        <v>241</v>
      </c>
      <c r="M655" s="28" t="s">
        <v>14904</v>
      </c>
      <c r="N655" s="34" t="s">
        <v>589</v>
      </c>
      <c r="O655" s="28" t="s">
        <v>393</v>
      </c>
      <c r="P655" s="28" t="s">
        <v>257</v>
      </c>
      <c r="Q655" s="28" t="s">
        <v>4231</v>
      </c>
      <c r="R655" s="28">
        <v>-22.876681999999999</v>
      </c>
      <c r="S655" s="28">
        <v>-43.339837000000003</v>
      </c>
      <c r="T655" s="28" t="s">
        <v>59</v>
      </c>
      <c r="U655" s="28" t="s">
        <v>60</v>
      </c>
      <c r="V655" s="34">
        <v>43188</v>
      </c>
      <c r="W655" s="28" t="str">
        <f t="shared" ca="1" si="13"/>
        <v>MADURA</v>
      </c>
      <c r="X655" s="34" t="s">
        <v>1762</v>
      </c>
      <c r="Y655" s="27" t="s">
        <v>616</v>
      </c>
      <c r="Z655" s="28" t="s">
        <v>16233</v>
      </c>
      <c r="AA655" s="28" t="s">
        <v>61</v>
      </c>
      <c r="AB655" s="27" t="s">
        <v>4232</v>
      </c>
      <c r="AC655" s="27" t="s">
        <v>16946</v>
      </c>
      <c r="AD655" s="27" t="s">
        <v>13871</v>
      </c>
      <c r="AE655" s="27" t="s">
        <v>4233</v>
      </c>
      <c r="AF655" s="28" t="s">
        <v>2353</v>
      </c>
      <c r="AG655" s="28" t="s">
        <v>2353</v>
      </c>
      <c r="AH655" s="27" t="s">
        <v>619</v>
      </c>
      <c r="AI655" s="27" t="s">
        <v>620</v>
      </c>
      <c r="AJ655" s="27" t="s">
        <v>64</v>
      </c>
      <c r="AK655" s="27" t="s">
        <v>437</v>
      </c>
      <c r="AL655" s="27" t="s">
        <v>429</v>
      </c>
      <c r="AM655" s="28" t="s">
        <v>1801</v>
      </c>
      <c r="AN655" s="28" t="s">
        <v>12285</v>
      </c>
      <c r="AO655" s="28" t="s">
        <v>67</v>
      </c>
      <c r="AP655" s="27" t="s">
        <v>1461</v>
      </c>
      <c r="AQ655" s="27" t="s">
        <v>67</v>
      </c>
      <c r="AR655" s="28" t="s">
        <v>67</v>
      </c>
      <c r="AS655" s="28" t="s">
        <v>67</v>
      </c>
      <c r="AT655" s="28">
        <v>11</v>
      </c>
      <c r="AU655" s="28" t="s">
        <v>57</v>
      </c>
      <c r="AV655" s="28">
        <v>2</v>
      </c>
      <c r="AW655" s="28" t="s">
        <v>397</v>
      </c>
      <c r="AX655" s="28">
        <v>906</v>
      </c>
      <c r="AY655" s="27">
        <v>86584085</v>
      </c>
      <c r="AZ655" s="28" t="s">
        <v>557</v>
      </c>
      <c r="BA655" s="28">
        <v>3015650000</v>
      </c>
      <c r="BB655" s="28" t="s">
        <v>57</v>
      </c>
      <c r="BC655" s="36" t="s">
        <v>57</v>
      </c>
      <c r="BD655" s="28" t="s">
        <v>57</v>
      </c>
      <c r="BE655" s="36">
        <v>45777</v>
      </c>
      <c r="BF655" s="28" t="s">
        <v>12008</v>
      </c>
      <c r="BG655" s="36" t="s">
        <v>57</v>
      </c>
      <c r="BH655" s="27" t="s">
        <v>12285</v>
      </c>
      <c r="BI655" s="28" t="s">
        <v>67</v>
      </c>
      <c r="BJ655" s="27" t="s">
        <v>12285</v>
      </c>
      <c r="BK655" s="27" t="s">
        <v>57</v>
      </c>
    </row>
    <row r="656" spans="1:63" x14ac:dyDescent="0.25">
      <c r="A656" s="31" t="s">
        <v>1452</v>
      </c>
      <c r="B656" s="27">
        <v>483</v>
      </c>
      <c r="C656" s="27">
        <v>1067</v>
      </c>
      <c r="D656" s="28" t="s">
        <v>4234</v>
      </c>
      <c r="E656" s="28" t="s">
        <v>4235</v>
      </c>
      <c r="F656" s="27" t="s">
        <v>3997</v>
      </c>
      <c r="G656" s="28" t="s">
        <v>240</v>
      </c>
      <c r="H656" s="28" t="s">
        <v>107</v>
      </c>
      <c r="I656" s="28" t="s">
        <v>16347</v>
      </c>
      <c r="J656" s="28" t="s">
        <v>3762</v>
      </c>
      <c r="K656" s="28" t="s">
        <v>58</v>
      </c>
      <c r="L656" s="28" t="s">
        <v>241</v>
      </c>
      <c r="M656" s="28" t="s">
        <v>14905</v>
      </c>
      <c r="N656" s="34" t="s">
        <v>589</v>
      </c>
      <c r="O656" s="28" t="s">
        <v>393</v>
      </c>
      <c r="P656" s="28" t="s">
        <v>257</v>
      </c>
      <c r="Q656" s="28" t="s">
        <v>590</v>
      </c>
      <c r="R656" s="28">
        <v>-22.870256999999999</v>
      </c>
      <c r="S656" s="28">
        <v>-43.335718999999997</v>
      </c>
      <c r="T656" s="28" t="s">
        <v>59</v>
      </c>
      <c r="U656" s="28" t="s">
        <v>60</v>
      </c>
      <c r="V656" s="34">
        <v>36302</v>
      </c>
      <c r="W656" s="28" t="str">
        <f t="shared" ref="W656:W719" ca="1" si="14">IFERROR(IF(V656&lt;TODAY()-(365*3),"MADURA",YEAR(V656)),"-")</f>
        <v>MADURA</v>
      </c>
      <c r="X656" s="34" t="s">
        <v>1762</v>
      </c>
      <c r="Y656" s="27" t="s">
        <v>616</v>
      </c>
      <c r="Z656" s="28" t="s">
        <v>16233</v>
      </c>
      <c r="AA656" s="28" t="s">
        <v>61</v>
      </c>
      <c r="AB656" s="27" t="s">
        <v>4236</v>
      </c>
      <c r="AC656" s="27" t="s">
        <v>16947</v>
      </c>
      <c r="AD656" s="27" t="s">
        <v>13872</v>
      </c>
      <c r="AE656" s="27" t="s">
        <v>4237</v>
      </c>
      <c r="AF656" s="28" t="s">
        <v>1964</v>
      </c>
      <c r="AG656" s="28" t="s">
        <v>1964</v>
      </c>
      <c r="AH656" s="27" t="s">
        <v>1964</v>
      </c>
      <c r="AI656" s="27" t="s">
        <v>63</v>
      </c>
      <c r="AJ656" s="27" t="s">
        <v>64</v>
      </c>
      <c r="AK656" s="27" t="s">
        <v>65</v>
      </c>
      <c r="AL656" s="27" t="s">
        <v>429</v>
      </c>
      <c r="AM656" s="28" t="s">
        <v>429</v>
      </c>
      <c r="AN656" s="28" t="s">
        <v>67</v>
      </c>
      <c r="AO656" s="28" t="s">
        <v>67</v>
      </c>
      <c r="AP656" s="27" t="s">
        <v>1461</v>
      </c>
      <c r="AQ656" s="27" t="s">
        <v>67</v>
      </c>
      <c r="AR656" s="28" t="s">
        <v>1461</v>
      </c>
      <c r="AS656" s="28" t="s">
        <v>67</v>
      </c>
      <c r="AT656" s="28" t="s">
        <v>57</v>
      </c>
      <c r="AU656" s="28" t="s">
        <v>57</v>
      </c>
      <c r="AV656" s="28">
        <v>4</v>
      </c>
      <c r="AW656" s="28" t="s">
        <v>397</v>
      </c>
      <c r="AX656" s="28">
        <v>906</v>
      </c>
      <c r="AY656" s="27">
        <v>77401431</v>
      </c>
      <c r="AZ656" s="28" t="s">
        <v>4238</v>
      </c>
      <c r="BA656" s="28">
        <v>3010670000</v>
      </c>
      <c r="BB656" s="28" t="s">
        <v>57</v>
      </c>
      <c r="BC656" s="36" t="s">
        <v>57</v>
      </c>
      <c r="BD656" s="28" t="s">
        <v>57</v>
      </c>
      <c r="BE656" s="36" t="s">
        <v>69</v>
      </c>
      <c r="BF656" s="28" t="s">
        <v>12008</v>
      </c>
      <c r="BG656" s="36" t="s">
        <v>57</v>
      </c>
      <c r="BH656" s="27" t="s">
        <v>67</v>
      </c>
      <c r="BI656" s="28" t="s">
        <v>67</v>
      </c>
      <c r="BJ656" s="27" t="s">
        <v>67</v>
      </c>
      <c r="BK656" s="27" t="s">
        <v>57</v>
      </c>
    </row>
    <row r="657" spans="1:63" x14ac:dyDescent="0.25">
      <c r="A657" s="31" t="s">
        <v>1452</v>
      </c>
      <c r="B657" s="27">
        <v>483</v>
      </c>
      <c r="C657" s="27">
        <v>1082</v>
      </c>
      <c r="D657" s="28" t="s">
        <v>4239</v>
      </c>
      <c r="E657" s="28" t="s">
        <v>4240</v>
      </c>
      <c r="F657" s="27" t="s">
        <v>3997</v>
      </c>
      <c r="G657" s="28" t="s">
        <v>240</v>
      </c>
      <c r="H657" s="28" t="s">
        <v>107</v>
      </c>
      <c r="I657" s="28" t="s">
        <v>16347</v>
      </c>
      <c r="J657" s="28" t="s">
        <v>3762</v>
      </c>
      <c r="K657" s="28" t="s">
        <v>58</v>
      </c>
      <c r="L657" s="28" t="s">
        <v>241</v>
      </c>
      <c r="M657" s="28" t="s">
        <v>14906</v>
      </c>
      <c r="N657" s="34" t="s">
        <v>589</v>
      </c>
      <c r="O657" s="28" t="s">
        <v>393</v>
      </c>
      <c r="P657" s="28" t="s">
        <v>257</v>
      </c>
      <c r="Q657" s="28" t="s">
        <v>607</v>
      </c>
      <c r="R657" s="28">
        <v>-22.875541999999999</v>
      </c>
      <c r="S657" s="28">
        <v>-43.338368000000003</v>
      </c>
      <c r="T657" s="28" t="s">
        <v>59</v>
      </c>
      <c r="U657" s="28" t="s">
        <v>60</v>
      </c>
      <c r="V657" s="34">
        <v>36227</v>
      </c>
      <c r="W657" s="28" t="str">
        <f t="shared" ca="1" si="14"/>
        <v>MADURA</v>
      </c>
      <c r="X657" s="34" t="s">
        <v>1762</v>
      </c>
      <c r="Y657" s="27" t="s">
        <v>616</v>
      </c>
      <c r="Z657" s="28" t="s">
        <v>16233</v>
      </c>
      <c r="AA657" s="28" t="s">
        <v>61</v>
      </c>
      <c r="AB657" s="27" t="s">
        <v>4241</v>
      </c>
      <c r="AC657" s="27" t="s">
        <v>16948</v>
      </c>
      <c r="AD657" s="27" t="s">
        <v>13873</v>
      </c>
      <c r="AE657" s="27" t="s">
        <v>4242</v>
      </c>
      <c r="AF657" s="28" t="s">
        <v>2353</v>
      </c>
      <c r="AG657" s="28" t="s">
        <v>2353</v>
      </c>
      <c r="AH657" s="27" t="s">
        <v>619</v>
      </c>
      <c r="AI657" s="27" t="s">
        <v>620</v>
      </c>
      <c r="AJ657" s="27" t="s">
        <v>64</v>
      </c>
      <c r="AK657" s="27" t="s">
        <v>405</v>
      </c>
      <c r="AL657" s="27" t="s">
        <v>429</v>
      </c>
      <c r="AM657" s="28" t="s">
        <v>429</v>
      </c>
      <c r="AN657" s="28" t="s">
        <v>67</v>
      </c>
      <c r="AO657" s="28" t="s">
        <v>67</v>
      </c>
      <c r="AP657" s="27" t="s">
        <v>1461</v>
      </c>
      <c r="AQ657" s="27" t="s">
        <v>67</v>
      </c>
      <c r="AR657" s="28" t="s">
        <v>67</v>
      </c>
      <c r="AS657" s="28" t="s">
        <v>67</v>
      </c>
      <c r="AT657" s="28" t="s">
        <v>57</v>
      </c>
      <c r="AU657" s="28" t="s">
        <v>57</v>
      </c>
      <c r="AV657" s="28">
        <v>6</v>
      </c>
      <c r="AW657" s="28" t="s">
        <v>68</v>
      </c>
      <c r="AX657" s="28">
        <v>906</v>
      </c>
      <c r="AY657" s="27">
        <v>86170140</v>
      </c>
      <c r="AZ657" s="28" t="s">
        <v>4243</v>
      </c>
      <c r="BA657" s="28">
        <v>3010820000</v>
      </c>
      <c r="BB657" s="28" t="s">
        <v>57</v>
      </c>
      <c r="BC657" s="36" t="s">
        <v>57</v>
      </c>
      <c r="BD657" s="28" t="s">
        <v>57</v>
      </c>
      <c r="BE657" s="36" t="s">
        <v>69</v>
      </c>
      <c r="BF657" s="28" t="s">
        <v>12008</v>
      </c>
      <c r="BG657" s="36" t="s">
        <v>57</v>
      </c>
      <c r="BH657" s="27" t="s">
        <v>67</v>
      </c>
      <c r="BI657" s="28" t="s">
        <v>67</v>
      </c>
      <c r="BJ657" s="27" t="s">
        <v>67</v>
      </c>
      <c r="BK657" s="27" t="s">
        <v>57</v>
      </c>
    </row>
    <row r="658" spans="1:63" x14ac:dyDescent="0.25">
      <c r="A658" s="31" t="s">
        <v>1452</v>
      </c>
      <c r="B658" s="27">
        <v>486</v>
      </c>
      <c r="C658" s="27">
        <v>1087</v>
      </c>
      <c r="D658" s="28" t="s">
        <v>4244</v>
      </c>
      <c r="E658" s="28" t="s">
        <v>4245</v>
      </c>
      <c r="F658" s="27" t="s">
        <v>3997</v>
      </c>
      <c r="G658" s="28" t="s">
        <v>240</v>
      </c>
      <c r="H658" s="28" t="s">
        <v>107</v>
      </c>
      <c r="I658" s="28" t="s">
        <v>16347</v>
      </c>
      <c r="J658" s="28" t="s">
        <v>3762</v>
      </c>
      <c r="K658" s="28" t="s">
        <v>58</v>
      </c>
      <c r="L658" s="28" t="s">
        <v>241</v>
      </c>
      <c r="M658" s="28" t="s">
        <v>14907</v>
      </c>
      <c r="N658" s="34" t="s">
        <v>589</v>
      </c>
      <c r="O658" s="28" t="s">
        <v>393</v>
      </c>
      <c r="P658" s="28" t="s">
        <v>257</v>
      </c>
      <c r="Q658" s="28" t="s">
        <v>4246</v>
      </c>
      <c r="R658" s="28">
        <v>-22.873042000000002</v>
      </c>
      <c r="S658" s="28">
        <v>-43.338937999999999</v>
      </c>
      <c r="T658" s="28" t="s">
        <v>1609</v>
      </c>
      <c r="U658" s="28" t="s">
        <v>60</v>
      </c>
      <c r="V658" s="34">
        <v>36528</v>
      </c>
      <c r="W658" s="28" t="str">
        <f t="shared" ca="1" si="14"/>
        <v>MADURA</v>
      </c>
      <c r="X658" s="34" t="s">
        <v>1458</v>
      </c>
      <c r="Y658" s="27" t="s">
        <v>616</v>
      </c>
      <c r="Z658" s="28" t="s">
        <v>16233</v>
      </c>
      <c r="AA658" s="28" t="s">
        <v>61</v>
      </c>
      <c r="AB658" s="27" t="s">
        <v>4247</v>
      </c>
      <c r="AC658" s="27" t="s">
        <v>16949</v>
      </c>
      <c r="AD658" s="27" t="s">
        <v>13874</v>
      </c>
      <c r="AE658" s="27" t="s">
        <v>4248</v>
      </c>
      <c r="AF658" s="28" t="s">
        <v>618</v>
      </c>
      <c r="AG658" s="28" t="s">
        <v>618</v>
      </c>
      <c r="AH658" s="27" t="s">
        <v>2131</v>
      </c>
      <c r="AI658" s="27" t="s">
        <v>63</v>
      </c>
      <c r="AJ658" s="27" t="s">
        <v>64</v>
      </c>
      <c r="AK658" s="27" t="s">
        <v>405</v>
      </c>
      <c r="AL658" s="27" t="s">
        <v>429</v>
      </c>
      <c r="AM658" s="28" t="s">
        <v>429</v>
      </c>
      <c r="AN658" s="28" t="s">
        <v>67</v>
      </c>
      <c r="AO658" s="28" t="s">
        <v>67</v>
      </c>
      <c r="AP658" s="27" t="s">
        <v>1461</v>
      </c>
      <c r="AQ658" s="27" t="s">
        <v>67</v>
      </c>
      <c r="AR658" s="28" t="s">
        <v>1461</v>
      </c>
      <c r="AS658" s="28" t="s">
        <v>1461</v>
      </c>
      <c r="AT658" s="28" t="s">
        <v>57</v>
      </c>
      <c r="AU658" s="28" t="s">
        <v>57</v>
      </c>
      <c r="AV658" s="28">
        <v>5</v>
      </c>
      <c r="AW658" s="28" t="s">
        <v>397</v>
      </c>
      <c r="AX658" s="28">
        <v>906</v>
      </c>
      <c r="AY658" s="27">
        <v>81385203</v>
      </c>
      <c r="AZ658" s="28" t="s">
        <v>4249</v>
      </c>
      <c r="BA658" s="28">
        <v>3010870000</v>
      </c>
      <c r="BB658" s="28" t="s">
        <v>57</v>
      </c>
      <c r="BC658" s="36" t="s">
        <v>57</v>
      </c>
      <c r="BD658" s="28" t="s">
        <v>57</v>
      </c>
      <c r="BE658" s="36" t="s">
        <v>69</v>
      </c>
      <c r="BF658" s="28" t="s">
        <v>12008</v>
      </c>
      <c r="BG658" s="36" t="s">
        <v>57</v>
      </c>
      <c r="BH658" s="27" t="s">
        <v>67</v>
      </c>
      <c r="BI658" s="28" t="s">
        <v>67</v>
      </c>
      <c r="BJ658" s="27" t="s">
        <v>67</v>
      </c>
      <c r="BK658" s="27" t="s">
        <v>57</v>
      </c>
    </row>
    <row r="659" spans="1:63" x14ac:dyDescent="0.25">
      <c r="A659" s="31" t="s">
        <v>1452</v>
      </c>
      <c r="B659" s="27">
        <v>492</v>
      </c>
      <c r="C659" s="27">
        <v>1498</v>
      </c>
      <c r="D659" s="28" t="s">
        <v>4256</v>
      </c>
      <c r="E659" s="28" t="s">
        <v>4257</v>
      </c>
      <c r="F659" s="27" t="s">
        <v>3997</v>
      </c>
      <c r="G659" s="28" t="s">
        <v>240</v>
      </c>
      <c r="H659" s="28" t="s">
        <v>107</v>
      </c>
      <c r="I659" s="28" t="s">
        <v>16347</v>
      </c>
      <c r="J659" s="28" t="s">
        <v>3762</v>
      </c>
      <c r="K659" s="28" t="s">
        <v>58</v>
      </c>
      <c r="L659" s="28" t="s">
        <v>424</v>
      </c>
      <c r="M659" s="28" t="s">
        <v>14908</v>
      </c>
      <c r="N659" s="34" t="s">
        <v>4258</v>
      </c>
      <c r="O659" s="28" t="s">
        <v>393</v>
      </c>
      <c r="P659" s="28" t="s">
        <v>257</v>
      </c>
      <c r="Q659" s="28" t="s">
        <v>4259</v>
      </c>
      <c r="R659" s="28">
        <v>-22.883824000000001</v>
      </c>
      <c r="S659" s="28">
        <v>-43.410125999999998</v>
      </c>
      <c r="T659" s="28" t="s">
        <v>1609</v>
      </c>
      <c r="U659" s="28" t="s">
        <v>60</v>
      </c>
      <c r="V659" s="34">
        <v>42359</v>
      </c>
      <c r="W659" s="28" t="str">
        <f t="shared" ca="1" si="14"/>
        <v>MADURA</v>
      </c>
      <c r="X659" s="34" t="s">
        <v>2048</v>
      </c>
      <c r="Y659" s="27" t="s">
        <v>319</v>
      </c>
      <c r="Z659" s="28" t="s">
        <v>16233</v>
      </c>
      <c r="AA659" s="28" t="s">
        <v>61</v>
      </c>
      <c r="AB659" s="27" t="s">
        <v>4260</v>
      </c>
      <c r="AC659" s="27" t="s">
        <v>16950</v>
      </c>
      <c r="AD659" s="27" t="s">
        <v>13875</v>
      </c>
      <c r="AE659" s="27" t="s">
        <v>4261</v>
      </c>
      <c r="AF659" s="28" t="s">
        <v>618</v>
      </c>
      <c r="AG659" s="28" t="s">
        <v>618</v>
      </c>
      <c r="AH659" s="27" t="s">
        <v>618</v>
      </c>
      <c r="AI659" s="27" t="s">
        <v>63</v>
      </c>
      <c r="AJ659" s="27" t="s">
        <v>64</v>
      </c>
      <c r="AK659" s="27" t="s">
        <v>405</v>
      </c>
      <c r="AL659" s="27" t="s">
        <v>429</v>
      </c>
      <c r="AM659" s="28" t="s">
        <v>57</v>
      </c>
      <c r="AN659" s="28" t="s">
        <v>67</v>
      </c>
      <c r="AO659" s="28" t="s">
        <v>67</v>
      </c>
      <c r="AP659" s="27" t="s">
        <v>1461</v>
      </c>
      <c r="AQ659" s="27" t="s">
        <v>67</v>
      </c>
      <c r="AR659" s="28" t="s">
        <v>1461</v>
      </c>
      <c r="AS659" s="28" t="s">
        <v>1461</v>
      </c>
      <c r="AT659" s="28">
        <v>5</v>
      </c>
      <c r="AU659" s="28" t="s">
        <v>57</v>
      </c>
      <c r="AV659" s="28">
        <v>3</v>
      </c>
      <c r="AW659" s="28" t="s">
        <v>397</v>
      </c>
      <c r="AX659" s="28">
        <v>906</v>
      </c>
      <c r="AY659" s="27">
        <v>59193808</v>
      </c>
      <c r="AZ659" s="28" t="s">
        <v>4262</v>
      </c>
      <c r="BA659" s="28">
        <v>3014980000</v>
      </c>
      <c r="BB659" s="28" t="s">
        <v>57</v>
      </c>
      <c r="BC659" s="36" t="s">
        <v>57</v>
      </c>
      <c r="BD659" s="28" t="s">
        <v>57</v>
      </c>
      <c r="BE659" s="36" t="s">
        <v>69</v>
      </c>
      <c r="BF659" s="28" t="s">
        <v>12008</v>
      </c>
      <c r="BG659" s="36" t="s">
        <v>57</v>
      </c>
      <c r="BH659" s="27" t="s">
        <v>67</v>
      </c>
      <c r="BI659" s="28" t="s">
        <v>67</v>
      </c>
      <c r="BJ659" s="27" t="s">
        <v>67</v>
      </c>
      <c r="BK659" s="27" t="s">
        <v>57</v>
      </c>
    </row>
    <row r="660" spans="1:63" x14ac:dyDescent="0.25">
      <c r="A660" s="31" t="s">
        <v>1452</v>
      </c>
      <c r="B660" s="27">
        <v>483</v>
      </c>
      <c r="C660" s="27">
        <v>1143</v>
      </c>
      <c r="D660" s="28" t="s">
        <v>4263</v>
      </c>
      <c r="E660" s="28" t="s">
        <v>4264</v>
      </c>
      <c r="F660" s="27" t="s">
        <v>3997</v>
      </c>
      <c r="G660" s="28" t="s">
        <v>240</v>
      </c>
      <c r="H660" s="28" t="s">
        <v>107</v>
      </c>
      <c r="I660" s="28" t="s">
        <v>16347</v>
      </c>
      <c r="J660" s="28" t="s">
        <v>3762</v>
      </c>
      <c r="K660" s="28" t="s">
        <v>58</v>
      </c>
      <c r="L660" s="28" t="s">
        <v>241</v>
      </c>
      <c r="M660" s="28" t="s">
        <v>14909</v>
      </c>
      <c r="N660" s="34" t="s">
        <v>4265</v>
      </c>
      <c r="O660" s="28" t="s">
        <v>393</v>
      </c>
      <c r="P660" s="28" t="s">
        <v>257</v>
      </c>
      <c r="Q660" s="28" t="s">
        <v>4266</v>
      </c>
      <c r="R660" s="28">
        <v>-22.858146999999999</v>
      </c>
      <c r="S660" s="28">
        <v>-43.372619999999998</v>
      </c>
      <c r="T660" s="28" t="s">
        <v>1609</v>
      </c>
      <c r="U660" s="28" t="s">
        <v>60</v>
      </c>
      <c r="V660" s="34">
        <v>37071</v>
      </c>
      <c r="W660" s="28" t="str">
        <f t="shared" ca="1" si="14"/>
        <v>MADURA</v>
      </c>
      <c r="X660" s="34" t="s">
        <v>615</v>
      </c>
      <c r="Y660" s="27" t="s">
        <v>616</v>
      </c>
      <c r="Z660" s="28" t="s">
        <v>16233</v>
      </c>
      <c r="AA660" s="28" t="s">
        <v>61</v>
      </c>
      <c r="AB660" s="27" t="s">
        <v>4267</v>
      </c>
      <c r="AC660" s="27" t="s">
        <v>16951</v>
      </c>
      <c r="AD660" s="27" t="s">
        <v>13876</v>
      </c>
      <c r="AE660" s="27" t="s">
        <v>4268</v>
      </c>
      <c r="AF660" s="28" t="s">
        <v>62</v>
      </c>
      <c r="AG660" s="28" t="s">
        <v>62</v>
      </c>
      <c r="AH660" s="27" t="s">
        <v>62</v>
      </c>
      <c r="AI660" s="27" t="s">
        <v>63</v>
      </c>
      <c r="AJ660" s="27" t="s">
        <v>64</v>
      </c>
      <c r="AK660" s="27" t="s">
        <v>405</v>
      </c>
      <c r="AL660" s="27" t="s">
        <v>429</v>
      </c>
      <c r="AM660" s="28" t="s">
        <v>429</v>
      </c>
      <c r="AN660" s="28" t="s">
        <v>67</v>
      </c>
      <c r="AO660" s="28" t="s">
        <v>67</v>
      </c>
      <c r="AP660" s="27" t="s">
        <v>1461</v>
      </c>
      <c r="AQ660" s="27" t="s">
        <v>67</v>
      </c>
      <c r="AR660" s="28" t="s">
        <v>1461</v>
      </c>
      <c r="AS660" s="28" t="s">
        <v>1461</v>
      </c>
      <c r="AT660" s="28" t="s">
        <v>57</v>
      </c>
      <c r="AU660" s="28" t="s">
        <v>57</v>
      </c>
      <c r="AV660" s="28">
        <v>3</v>
      </c>
      <c r="AW660" s="28" t="s">
        <v>397</v>
      </c>
      <c r="AX660" s="28">
        <v>906</v>
      </c>
      <c r="AY660" s="27">
        <v>59305886</v>
      </c>
      <c r="AZ660" s="28" t="s">
        <v>4269</v>
      </c>
      <c r="BA660" s="28">
        <v>3011430000</v>
      </c>
      <c r="BB660" s="28" t="s">
        <v>57</v>
      </c>
      <c r="BC660" s="36" t="s">
        <v>57</v>
      </c>
      <c r="BD660" s="28" t="s">
        <v>57</v>
      </c>
      <c r="BE660" s="36" t="s">
        <v>69</v>
      </c>
      <c r="BF660" s="28" t="s">
        <v>12008</v>
      </c>
      <c r="BG660" s="36" t="s">
        <v>57</v>
      </c>
      <c r="BH660" s="27" t="s">
        <v>67</v>
      </c>
      <c r="BI660" s="28" t="s">
        <v>67</v>
      </c>
      <c r="BJ660" s="27" t="s">
        <v>67</v>
      </c>
      <c r="BK660" s="27" t="s">
        <v>57</v>
      </c>
    </row>
    <row r="661" spans="1:63" x14ac:dyDescent="0.25">
      <c r="A661" s="31" t="s">
        <v>1452</v>
      </c>
      <c r="B661" s="27">
        <v>498</v>
      </c>
      <c r="C661" s="27">
        <v>1176</v>
      </c>
      <c r="D661" s="28" t="s">
        <v>4559</v>
      </c>
      <c r="E661" s="28" t="s">
        <v>4560</v>
      </c>
      <c r="F661" s="27" t="s">
        <v>3997</v>
      </c>
      <c r="G661" s="28" t="s">
        <v>240</v>
      </c>
      <c r="H661" s="28" t="s">
        <v>107</v>
      </c>
      <c r="I661" s="28" t="s">
        <v>16347</v>
      </c>
      <c r="J661" s="28" t="s">
        <v>3762</v>
      </c>
      <c r="K661" s="28" t="s">
        <v>58</v>
      </c>
      <c r="L661" s="28" t="s">
        <v>424</v>
      </c>
      <c r="M661" s="28" t="s">
        <v>4561</v>
      </c>
      <c r="N661" s="34" t="s">
        <v>728</v>
      </c>
      <c r="O661" s="28" t="s">
        <v>393</v>
      </c>
      <c r="P661" s="28" t="s">
        <v>257</v>
      </c>
      <c r="Q661" s="28" t="s">
        <v>4562</v>
      </c>
      <c r="R661" s="28">
        <v>-22.896177999999999</v>
      </c>
      <c r="S661" s="28">
        <v>-43.351688000000003</v>
      </c>
      <c r="T661" s="28" t="s">
        <v>59</v>
      </c>
      <c r="U661" s="28" t="s">
        <v>60</v>
      </c>
      <c r="V661" s="34">
        <v>37976</v>
      </c>
      <c r="W661" s="28" t="str">
        <f t="shared" ca="1" si="14"/>
        <v>MADURA</v>
      </c>
      <c r="X661" s="34" t="s">
        <v>1458</v>
      </c>
      <c r="Y661" s="27" t="s">
        <v>616</v>
      </c>
      <c r="Z661" s="28" t="s">
        <v>16233</v>
      </c>
      <c r="AA661" s="28" t="s">
        <v>61</v>
      </c>
      <c r="AB661" s="27" t="s">
        <v>4563</v>
      </c>
      <c r="AC661" s="27" t="s">
        <v>16952</v>
      </c>
      <c r="AD661" s="27" t="s">
        <v>13877</v>
      </c>
      <c r="AE661" s="27" t="s">
        <v>4564</v>
      </c>
      <c r="AF661" s="28" t="s">
        <v>336</v>
      </c>
      <c r="AG661" s="28" t="s">
        <v>336</v>
      </c>
      <c r="AH661" s="27" t="s">
        <v>336</v>
      </c>
      <c r="AI661" s="27" t="s">
        <v>336</v>
      </c>
      <c r="AJ661" s="27" t="s">
        <v>64</v>
      </c>
      <c r="AK661" s="27" t="s">
        <v>405</v>
      </c>
      <c r="AL661" s="27" t="s">
        <v>429</v>
      </c>
      <c r="AM661" s="28" t="s">
        <v>429</v>
      </c>
      <c r="AN661" s="28" t="s">
        <v>67</v>
      </c>
      <c r="AO661" s="28" t="s">
        <v>67</v>
      </c>
      <c r="AP661" s="27" t="s">
        <v>1461</v>
      </c>
      <c r="AQ661" s="27" t="s">
        <v>67</v>
      </c>
      <c r="AR661" s="28" t="s">
        <v>1461</v>
      </c>
      <c r="AS661" s="28" t="s">
        <v>1461</v>
      </c>
      <c r="AT661" s="28">
        <v>5</v>
      </c>
      <c r="AU661" s="28" t="s">
        <v>57</v>
      </c>
      <c r="AV661" s="28">
        <v>4</v>
      </c>
      <c r="AW661" s="28" t="s">
        <v>397</v>
      </c>
      <c r="AX661" s="28">
        <v>906</v>
      </c>
      <c r="AY661" s="27">
        <v>79539678</v>
      </c>
      <c r="AZ661" s="28" t="s">
        <v>4565</v>
      </c>
      <c r="BA661" s="28">
        <v>3011760000</v>
      </c>
      <c r="BB661" s="28" t="s">
        <v>57</v>
      </c>
      <c r="BC661" s="36" t="s">
        <v>57</v>
      </c>
      <c r="BD661" s="28" t="s">
        <v>57</v>
      </c>
      <c r="BE661" s="36" t="s">
        <v>69</v>
      </c>
      <c r="BF661" s="28" t="s">
        <v>12008</v>
      </c>
      <c r="BG661" s="36" t="s">
        <v>57</v>
      </c>
      <c r="BH661" s="27" t="s">
        <v>67</v>
      </c>
      <c r="BI661" s="28" t="s">
        <v>67</v>
      </c>
      <c r="BJ661" s="27" t="s">
        <v>67</v>
      </c>
      <c r="BK661" s="27" t="s">
        <v>57</v>
      </c>
    </row>
    <row r="662" spans="1:63" x14ac:dyDescent="0.25">
      <c r="A662" s="31" t="s">
        <v>1452</v>
      </c>
      <c r="B662" s="27">
        <v>498</v>
      </c>
      <c r="C662" s="27">
        <v>1461</v>
      </c>
      <c r="D662" s="28" t="s">
        <v>4572</v>
      </c>
      <c r="E662" s="28" t="s">
        <v>4573</v>
      </c>
      <c r="F662" s="27" t="s">
        <v>3997</v>
      </c>
      <c r="G662" s="28" t="s">
        <v>240</v>
      </c>
      <c r="H662" s="28" t="s">
        <v>107</v>
      </c>
      <c r="I662" s="28" t="s">
        <v>16347</v>
      </c>
      <c r="J662" s="28" t="s">
        <v>3762</v>
      </c>
      <c r="K662" s="28" t="s">
        <v>58</v>
      </c>
      <c r="L662" s="28" t="s">
        <v>424</v>
      </c>
      <c r="M662" s="28" t="s">
        <v>4574</v>
      </c>
      <c r="N662" s="34" t="s">
        <v>728</v>
      </c>
      <c r="O662" s="28" t="s">
        <v>393</v>
      </c>
      <c r="P662" s="28" t="s">
        <v>257</v>
      </c>
      <c r="Q662" s="28" t="s">
        <v>4575</v>
      </c>
      <c r="R662" s="28">
        <v>-22.897879</v>
      </c>
      <c r="S662" s="28">
        <v>-43.351632000000002</v>
      </c>
      <c r="T662" s="28" t="s">
        <v>1609</v>
      </c>
      <c r="U662" s="28" t="s">
        <v>60</v>
      </c>
      <c r="V662" s="34">
        <v>41820</v>
      </c>
      <c r="W662" s="28" t="str">
        <f t="shared" ca="1" si="14"/>
        <v>MADURA</v>
      </c>
      <c r="X662" s="34" t="s">
        <v>1458</v>
      </c>
      <c r="Y662" s="27" t="s">
        <v>616</v>
      </c>
      <c r="Z662" s="28" t="s">
        <v>16233</v>
      </c>
      <c r="AA662" s="28" t="s">
        <v>61</v>
      </c>
      <c r="AB662" s="27" t="s">
        <v>4576</v>
      </c>
      <c r="AC662" s="27" t="s">
        <v>16953</v>
      </c>
      <c r="AD662" s="27" t="s">
        <v>13878</v>
      </c>
      <c r="AE662" s="27" t="s">
        <v>4577</v>
      </c>
      <c r="AF662" s="28" t="s">
        <v>618</v>
      </c>
      <c r="AG662" s="28" t="s">
        <v>618</v>
      </c>
      <c r="AH662" s="27" t="s">
        <v>2353</v>
      </c>
      <c r="AI662" s="27" t="s">
        <v>63</v>
      </c>
      <c r="AJ662" s="27" t="s">
        <v>64</v>
      </c>
      <c r="AK662" s="27" t="s">
        <v>405</v>
      </c>
      <c r="AL662" s="27" t="s">
        <v>429</v>
      </c>
      <c r="AM662" s="28" t="s">
        <v>429</v>
      </c>
      <c r="AN662" s="28" t="s">
        <v>67</v>
      </c>
      <c r="AO662" s="28" t="s">
        <v>67</v>
      </c>
      <c r="AP662" s="27" t="s">
        <v>1461</v>
      </c>
      <c r="AQ662" s="27" t="s">
        <v>67</v>
      </c>
      <c r="AR662" s="28" t="s">
        <v>1461</v>
      </c>
      <c r="AS662" s="28" t="s">
        <v>1461</v>
      </c>
      <c r="AT662" s="28">
        <v>9</v>
      </c>
      <c r="AU662" s="28" t="s">
        <v>57</v>
      </c>
      <c r="AV662" s="28">
        <v>3</v>
      </c>
      <c r="AW662" s="28" t="s">
        <v>68</v>
      </c>
      <c r="AX662" s="28">
        <v>906</v>
      </c>
      <c r="AY662" s="27">
        <v>11314228</v>
      </c>
      <c r="AZ662" s="28" t="s">
        <v>4578</v>
      </c>
      <c r="BA662" s="28">
        <v>3014610000</v>
      </c>
      <c r="BB662" s="28" t="s">
        <v>57</v>
      </c>
      <c r="BC662" s="36" t="s">
        <v>57</v>
      </c>
      <c r="BD662" s="28" t="s">
        <v>57</v>
      </c>
      <c r="BE662" s="36" t="s">
        <v>69</v>
      </c>
      <c r="BF662" s="28" t="s">
        <v>12008</v>
      </c>
      <c r="BG662" s="36" t="s">
        <v>57</v>
      </c>
      <c r="BH662" s="27" t="s">
        <v>67</v>
      </c>
      <c r="BI662" s="28" t="s">
        <v>67</v>
      </c>
      <c r="BJ662" s="27" t="s">
        <v>67</v>
      </c>
      <c r="BK662" s="27" t="s">
        <v>57</v>
      </c>
    </row>
    <row r="663" spans="1:63" x14ac:dyDescent="0.25">
      <c r="A663" s="31" t="s">
        <v>1452</v>
      </c>
      <c r="B663" s="27">
        <v>483</v>
      </c>
      <c r="C663" s="27">
        <v>1125</v>
      </c>
      <c r="D663" s="28" t="s">
        <v>4657</v>
      </c>
      <c r="E663" s="28" t="s">
        <v>4658</v>
      </c>
      <c r="F663" s="27" t="s">
        <v>3997</v>
      </c>
      <c r="G663" s="28" t="s">
        <v>240</v>
      </c>
      <c r="H663" s="28" t="s">
        <v>107</v>
      </c>
      <c r="I663" s="28" t="s">
        <v>16347</v>
      </c>
      <c r="J663" s="28" t="s">
        <v>3762</v>
      </c>
      <c r="K663" s="28" t="s">
        <v>58</v>
      </c>
      <c r="L663" s="28" t="s">
        <v>241</v>
      </c>
      <c r="M663" s="28" t="s">
        <v>4659</v>
      </c>
      <c r="N663" s="34" t="s">
        <v>4660</v>
      </c>
      <c r="O663" s="28" t="s">
        <v>393</v>
      </c>
      <c r="P663" s="28" t="s">
        <v>257</v>
      </c>
      <c r="Q663" s="28" t="s">
        <v>4661</v>
      </c>
      <c r="R663" s="28">
        <v>-22.853928</v>
      </c>
      <c r="S663" s="28">
        <v>-43.350285</v>
      </c>
      <c r="T663" s="28" t="s">
        <v>1609</v>
      </c>
      <c r="U663" s="28" t="s">
        <v>60</v>
      </c>
      <c r="V663" s="34">
        <v>36503</v>
      </c>
      <c r="W663" s="28" t="str">
        <f t="shared" ca="1" si="14"/>
        <v>MADURA</v>
      </c>
      <c r="X663" s="34" t="s">
        <v>615</v>
      </c>
      <c r="Y663" s="27" t="s">
        <v>616</v>
      </c>
      <c r="Z663" s="28" t="s">
        <v>16233</v>
      </c>
      <c r="AA663" s="28" t="s">
        <v>61</v>
      </c>
      <c r="AB663" s="27" t="s">
        <v>4662</v>
      </c>
      <c r="AC663" s="27" t="s">
        <v>16954</v>
      </c>
      <c r="AD663" s="27" t="s">
        <v>13879</v>
      </c>
      <c r="AE663" s="27" t="s">
        <v>4663</v>
      </c>
      <c r="AF663" s="28" t="s">
        <v>336</v>
      </c>
      <c r="AG663" s="28" t="s">
        <v>336</v>
      </c>
      <c r="AH663" s="27" t="s">
        <v>336</v>
      </c>
      <c r="AI663" s="27" t="s">
        <v>336</v>
      </c>
      <c r="AJ663" s="27" t="s">
        <v>412</v>
      </c>
      <c r="AK663" s="27" t="s">
        <v>65</v>
      </c>
      <c r="AL663" s="27" t="s">
        <v>429</v>
      </c>
      <c r="AM663" s="28" t="s">
        <v>429</v>
      </c>
      <c r="AN663" s="28" t="s">
        <v>67</v>
      </c>
      <c r="AO663" s="28" t="s">
        <v>67</v>
      </c>
      <c r="AP663" s="27" t="s">
        <v>1461</v>
      </c>
      <c r="AQ663" s="27" t="s">
        <v>1461</v>
      </c>
      <c r="AR663" s="28" t="s">
        <v>1461</v>
      </c>
      <c r="AS663" s="28" t="s">
        <v>1461</v>
      </c>
      <c r="AT663" s="28" t="s">
        <v>57</v>
      </c>
      <c r="AU663" s="28" t="s">
        <v>57</v>
      </c>
      <c r="AV663" s="28">
        <v>3</v>
      </c>
      <c r="AW663" s="28" t="s">
        <v>68</v>
      </c>
      <c r="AX663" s="28">
        <v>906</v>
      </c>
      <c r="AY663" s="27">
        <v>81012989</v>
      </c>
      <c r="AZ663" s="28" t="s">
        <v>4664</v>
      </c>
      <c r="BA663" s="28">
        <v>3011250000</v>
      </c>
      <c r="BB663" s="28" t="s">
        <v>57</v>
      </c>
      <c r="BC663" s="36" t="s">
        <v>57</v>
      </c>
      <c r="BD663" s="28" t="s">
        <v>57</v>
      </c>
      <c r="BE663" s="36" t="s">
        <v>69</v>
      </c>
      <c r="BF663" s="28" t="s">
        <v>12008</v>
      </c>
      <c r="BG663" s="36" t="s">
        <v>57</v>
      </c>
      <c r="BH663" s="27" t="s">
        <v>67</v>
      </c>
      <c r="BI663" s="28" t="s">
        <v>67</v>
      </c>
      <c r="BJ663" s="27" t="s">
        <v>67</v>
      </c>
      <c r="BK663" s="27" t="s">
        <v>57</v>
      </c>
    </row>
    <row r="664" spans="1:63" x14ac:dyDescent="0.25">
      <c r="A664" s="31" t="s">
        <v>1452</v>
      </c>
      <c r="B664" s="27">
        <v>483</v>
      </c>
      <c r="C664" s="27">
        <v>1170</v>
      </c>
      <c r="D664" s="28" t="s">
        <v>4665</v>
      </c>
      <c r="E664" s="28" t="s">
        <v>4666</v>
      </c>
      <c r="F664" s="27" t="s">
        <v>3997</v>
      </c>
      <c r="G664" s="28" t="s">
        <v>240</v>
      </c>
      <c r="H664" s="28" t="s">
        <v>107</v>
      </c>
      <c r="I664" s="28" t="s">
        <v>16347</v>
      </c>
      <c r="J664" s="28" t="s">
        <v>3762</v>
      </c>
      <c r="K664" s="28" t="s">
        <v>58</v>
      </c>
      <c r="L664" s="28" t="s">
        <v>241</v>
      </c>
      <c r="M664" s="28" t="s">
        <v>4667</v>
      </c>
      <c r="N664" s="34" t="s">
        <v>4660</v>
      </c>
      <c r="O664" s="28" t="s">
        <v>393</v>
      </c>
      <c r="P664" s="28" t="s">
        <v>257</v>
      </c>
      <c r="Q664" s="28" t="s">
        <v>4668</v>
      </c>
      <c r="R664" s="28">
        <v>-22.853498999999999</v>
      </c>
      <c r="S664" s="28">
        <v>-43.351833999999997</v>
      </c>
      <c r="T664" s="28" t="s">
        <v>59</v>
      </c>
      <c r="U664" s="28" t="s">
        <v>60</v>
      </c>
      <c r="V664" s="34">
        <v>37483</v>
      </c>
      <c r="W664" s="28" t="str">
        <f t="shared" ca="1" si="14"/>
        <v>MADURA</v>
      </c>
      <c r="X664" s="34" t="s">
        <v>1762</v>
      </c>
      <c r="Y664" s="27" t="s">
        <v>616</v>
      </c>
      <c r="Z664" s="28" t="s">
        <v>16233</v>
      </c>
      <c r="AA664" s="28" t="s">
        <v>61</v>
      </c>
      <c r="AB664" s="27" t="s">
        <v>4669</v>
      </c>
      <c r="AC664" s="27" t="s">
        <v>16955</v>
      </c>
      <c r="AD664" s="27" t="s">
        <v>13880</v>
      </c>
      <c r="AE664" s="27" t="s">
        <v>4670</v>
      </c>
      <c r="AF664" s="28" t="s">
        <v>1964</v>
      </c>
      <c r="AG664" s="28" t="s">
        <v>1964</v>
      </c>
      <c r="AH664" s="27" t="s">
        <v>619</v>
      </c>
      <c r="AI664" s="27" t="s">
        <v>620</v>
      </c>
      <c r="AJ664" s="27" t="s">
        <v>64</v>
      </c>
      <c r="AK664" s="27" t="s">
        <v>65</v>
      </c>
      <c r="AL664" s="27" t="s">
        <v>429</v>
      </c>
      <c r="AM664" s="28" t="s">
        <v>429</v>
      </c>
      <c r="AN664" s="28" t="s">
        <v>67</v>
      </c>
      <c r="AO664" s="28" t="s">
        <v>67</v>
      </c>
      <c r="AP664" s="27" t="s">
        <v>1461</v>
      </c>
      <c r="AQ664" s="27" t="s">
        <v>67</v>
      </c>
      <c r="AR664" s="28" t="s">
        <v>1461</v>
      </c>
      <c r="AS664" s="28" t="s">
        <v>1461</v>
      </c>
      <c r="AT664" s="28" t="s">
        <v>57</v>
      </c>
      <c r="AU664" s="28" t="s">
        <v>57</v>
      </c>
      <c r="AV664" s="28">
        <v>4</v>
      </c>
      <c r="AW664" s="28" t="s">
        <v>397</v>
      </c>
      <c r="AX664" s="28">
        <v>906</v>
      </c>
      <c r="AY664" s="27">
        <v>84460443</v>
      </c>
      <c r="AZ664" s="28" t="s">
        <v>4671</v>
      </c>
      <c r="BA664" s="28">
        <v>3011700000</v>
      </c>
      <c r="BB664" s="28" t="s">
        <v>57</v>
      </c>
      <c r="BC664" s="36" t="s">
        <v>57</v>
      </c>
      <c r="BD664" s="28" t="s">
        <v>57</v>
      </c>
      <c r="BE664" s="36" t="s">
        <v>69</v>
      </c>
      <c r="BF664" s="28" t="s">
        <v>12008</v>
      </c>
      <c r="BG664" s="36" t="s">
        <v>57</v>
      </c>
      <c r="BH664" s="27" t="s">
        <v>67</v>
      </c>
      <c r="BI664" s="28" t="s">
        <v>67</v>
      </c>
      <c r="BJ664" s="27" t="s">
        <v>67</v>
      </c>
      <c r="BK664" s="27" t="s">
        <v>57</v>
      </c>
    </row>
    <row r="665" spans="1:63" x14ac:dyDescent="0.25">
      <c r="A665" s="31" t="s">
        <v>1452</v>
      </c>
      <c r="B665" s="27">
        <v>489</v>
      </c>
      <c r="C665" s="27">
        <v>1611</v>
      </c>
      <c r="D665" s="28" t="s">
        <v>4729</v>
      </c>
      <c r="E665" s="28" t="s">
        <v>4730</v>
      </c>
      <c r="F665" s="27" t="s">
        <v>3997</v>
      </c>
      <c r="G665" s="28" t="s">
        <v>240</v>
      </c>
      <c r="H665" s="28" t="s">
        <v>107</v>
      </c>
      <c r="I665" s="28" t="s">
        <v>16347</v>
      </c>
      <c r="J665" s="28" t="s">
        <v>3762</v>
      </c>
      <c r="K665" s="28" t="s">
        <v>58</v>
      </c>
      <c r="L665" s="28" t="s">
        <v>241</v>
      </c>
      <c r="M665" s="28" t="s">
        <v>14910</v>
      </c>
      <c r="N665" s="34" t="s">
        <v>589</v>
      </c>
      <c r="O665" s="28" t="s">
        <v>393</v>
      </c>
      <c r="P665" s="28" t="s">
        <v>257</v>
      </c>
      <c r="Q665" s="28" t="s">
        <v>4731</v>
      </c>
      <c r="R665" s="28">
        <v>-22.870868000000002</v>
      </c>
      <c r="S665" s="28">
        <v>-43.341602999999999</v>
      </c>
      <c r="T665" s="28" t="s">
        <v>59</v>
      </c>
      <c r="U665" s="28" t="s">
        <v>60</v>
      </c>
      <c r="V665" s="34">
        <v>43783</v>
      </c>
      <c r="W665" s="28" t="str">
        <f t="shared" ca="1" si="14"/>
        <v>MADURA</v>
      </c>
      <c r="X665" s="34" t="s">
        <v>2586</v>
      </c>
      <c r="Y665" s="27" t="s">
        <v>616</v>
      </c>
      <c r="Z665" s="28" t="s">
        <v>16233</v>
      </c>
      <c r="AA665" s="28" t="s">
        <v>61</v>
      </c>
      <c r="AB665" s="27" t="s">
        <v>4732</v>
      </c>
      <c r="AC665" s="27" t="s">
        <v>16956</v>
      </c>
      <c r="AD665" s="27" t="s">
        <v>13881</v>
      </c>
      <c r="AE665" s="27" t="s">
        <v>4733</v>
      </c>
      <c r="AF665" s="28" t="s">
        <v>1942</v>
      </c>
      <c r="AG665" s="28" t="s">
        <v>1942</v>
      </c>
      <c r="AH665" s="27" t="s">
        <v>3518</v>
      </c>
      <c r="AI665" s="27" t="s">
        <v>63</v>
      </c>
      <c r="AJ665" s="27" t="s">
        <v>290</v>
      </c>
      <c r="AK665" s="27" t="s">
        <v>437</v>
      </c>
      <c r="AL665" s="27" t="s">
        <v>429</v>
      </c>
      <c r="AM665" s="28" t="s">
        <v>429</v>
      </c>
      <c r="AN665" s="28" t="s">
        <v>67</v>
      </c>
      <c r="AO665" s="28" t="s">
        <v>67</v>
      </c>
      <c r="AP665" s="27" t="s">
        <v>67</v>
      </c>
      <c r="AQ665" s="27" t="s">
        <v>1461</v>
      </c>
      <c r="AR665" s="28" t="s">
        <v>67</v>
      </c>
      <c r="AS665" s="28" t="s">
        <v>67</v>
      </c>
      <c r="AT665" s="28" t="s">
        <v>57</v>
      </c>
      <c r="AU665" s="28" t="s">
        <v>57</v>
      </c>
      <c r="AV665" s="28">
        <v>4</v>
      </c>
      <c r="AW665" s="28" t="s">
        <v>397</v>
      </c>
      <c r="AX665" s="28">
        <v>906</v>
      </c>
      <c r="AY665" s="27">
        <v>77518185</v>
      </c>
      <c r="AZ665" s="28" t="s">
        <v>750</v>
      </c>
      <c r="BA665" s="28">
        <v>3016110000</v>
      </c>
      <c r="BB665" s="28" t="s">
        <v>57</v>
      </c>
      <c r="BC665" s="36" t="s">
        <v>57</v>
      </c>
      <c r="BD665" s="28" t="s">
        <v>57</v>
      </c>
      <c r="BE665" s="36" t="s">
        <v>69</v>
      </c>
      <c r="BF665" s="28" t="s">
        <v>12008</v>
      </c>
      <c r="BG665" s="36" t="s">
        <v>57</v>
      </c>
      <c r="BH665" s="27" t="s">
        <v>67</v>
      </c>
      <c r="BI665" s="28" t="s">
        <v>67</v>
      </c>
      <c r="BJ665" s="27" t="s">
        <v>67</v>
      </c>
      <c r="BK665" s="27" t="s">
        <v>57</v>
      </c>
    </row>
    <row r="666" spans="1:63" x14ac:dyDescent="0.25">
      <c r="A666" s="31" t="s">
        <v>1452</v>
      </c>
      <c r="B666" s="27">
        <v>492</v>
      </c>
      <c r="C666" s="27">
        <v>1575</v>
      </c>
      <c r="D666" s="28" t="s">
        <v>4758</v>
      </c>
      <c r="E666" s="28" t="s">
        <v>4759</v>
      </c>
      <c r="F666" s="27" t="s">
        <v>3997</v>
      </c>
      <c r="G666" s="28" t="s">
        <v>240</v>
      </c>
      <c r="H666" s="28" t="s">
        <v>107</v>
      </c>
      <c r="I666" s="28" t="s">
        <v>16347</v>
      </c>
      <c r="J666" s="28" t="s">
        <v>3762</v>
      </c>
      <c r="K666" s="28" t="s">
        <v>58</v>
      </c>
      <c r="L666" s="28" t="s">
        <v>424</v>
      </c>
      <c r="M666" s="28" t="s">
        <v>14911</v>
      </c>
      <c r="N666" s="34" t="s">
        <v>14912</v>
      </c>
      <c r="O666" s="28" t="s">
        <v>393</v>
      </c>
      <c r="P666" s="28" t="s">
        <v>257</v>
      </c>
      <c r="Q666" s="28" t="s">
        <v>4760</v>
      </c>
      <c r="R666" s="28">
        <v>-22.920891000000001</v>
      </c>
      <c r="S666" s="28">
        <v>-43.362625999999999</v>
      </c>
      <c r="T666" s="28" t="s">
        <v>59</v>
      </c>
      <c r="U666" s="28" t="s">
        <v>60</v>
      </c>
      <c r="V666" s="34">
        <v>43452</v>
      </c>
      <c r="W666" s="28" t="str">
        <f t="shared" ca="1" si="14"/>
        <v>MADURA</v>
      </c>
      <c r="X666" s="34" t="s">
        <v>318</v>
      </c>
      <c r="Y666" s="27" t="s">
        <v>319</v>
      </c>
      <c r="Z666" s="28" t="s">
        <v>16233</v>
      </c>
      <c r="AA666" s="28" t="s">
        <v>61</v>
      </c>
      <c r="AB666" s="27" t="s">
        <v>4761</v>
      </c>
      <c r="AC666" s="27" t="s">
        <v>16957</v>
      </c>
      <c r="AD666" s="27" t="s">
        <v>13882</v>
      </c>
      <c r="AE666" s="27" t="s">
        <v>4762</v>
      </c>
      <c r="AF666" s="28" t="s">
        <v>618</v>
      </c>
      <c r="AG666" s="28" t="s">
        <v>618</v>
      </c>
      <c r="AH666" s="27" t="s">
        <v>618</v>
      </c>
      <c r="AI666" s="27" t="s">
        <v>63</v>
      </c>
      <c r="AJ666" s="27" t="s">
        <v>64</v>
      </c>
      <c r="AK666" s="27" t="s">
        <v>405</v>
      </c>
      <c r="AL666" s="27" t="s">
        <v>429</v>
      </c>
      <c r="AM666" s="28" t="s">
        <v>1801</v>
      </c>
      <c r="AN666" s="28" t="s">
        <v>12285</v>
      </c>
      <c r="AO666" s="28" t="s">
        <v>67</v>
      </c>
      <c r="AP666" s="27" t="s">
        <v>1461</v>
      </c>
      <c r="AQ666" s="27" t="s">
        <v>67</v>
      </c>
      <c r="AR666" s="28" t="s">
        <v>1461</v>
      </c>
      <c r="AS666" s="28" t="s">
        <v>1461</v>
      </c>
      <c r="AT666" s="28" t="s">
        <v>57</v>
      </c>
      <c r="AU666" s="28" t="s">
        <v>57</v>
      </c>
      <c r="AV666" s="28">
        <v>2</v>
      </c>
      <c r="AW666" s="28" t="s">
        <v>397</v>
      </c>
      <c r="AX666" s="28">
        <v>906</v>
      </c>
      <c r="AY666" s="27">
        <v>78694971</v>
      </c>
      <c r="AZ666" s="28" t="s">
        <v>421</v>
      </c>
      <c r="BA666" s="28">
        <v>3015750000</v>
      </c>
      <c r="BB666" s="28" t="s">
        <v>57</v>
      </c>
      <c r="BC666" s="36" t="s">
        <v>57</v>
      </c>
      <c r="BD666" s="28" t="s">
        <v>57</v>
      </c>
      <c r="BE666" s="36" t="s">
        <v>69</v>
      </c>
      <c r="BF666" s="28" t="s">
        <v>12008</v>
      </c>
      <c r="BG666" s="36" t="s">
        <v>57</v>
      </c>
      <c r="BH666" s="27" t="s">
        <v>12285</v>
      </c>
      <c r="BI666" s="28" t="s">
        <v>67</v>
      </c>
      <c r="BJ666" s="27" t="s">
        <v>12285</v>
      </c>
      <c r="BK666" s="27" t="s">
        <v>57</v>
      </c>
    </row>
    <row r="667" spans="1:63" x14ac:dyDescent="0.25">
      <c r="A667" s="31" t="s">
        <v>1452</v>
      </c>
      <c r="B667" s="27">
        <v>501</v>
      </c>
      <c r="C667" s="27">
        <v>1424</v>
      </c>
      <c r="D667" s="28" t="s">
        <v>4903</v>
      </c>
      <c r="E667" s="28" t="s">
        <v>4904</v>
      </c>
      <c r="F667" s="27" t="s">
        <v>3997</v>
      </c>
      <c r="G667" s="28" t="s">
        <v>240</v>
      </c>
      <c r="H667" s="28" t="s">
        <v>107</v>
      </c>
      <c r="I667" s="28" t="s">
        <v>16347</v>
      </c>
      <c r="J667" s="28" t="s">
        <v>3762</v>
      </c>
      <c r="K667" s="28" t="s">
        <v>58</v>
      </c>
      <c r="L667" s="28" t="s">
        <v>424</v>
      </c>
      <c r="M667" s="28" t="s">
        <v>4905</v>
      </c>
      <c r="N667" s="34" t="s">
        <v>4906</v>
      </c>
      <c r="O667" s="28" t="s">
        <v>393</v>
      </c>
      <c r="P667" s="28" t="s">
        <v>257</v>
      </c>
      <c r="Q667" s="28" t="s">
        <v>4907</v>
      </c>
      <c r="R667" s="28">
        <v>-22.885739000000001</v>
      </c>
      <c r="S667" s="28">
        <v>-43.366354000000001</v>
      </c>
      <c r="T667" s="28" t="s">
        <v>1609</v>
      </c>
      <c r="U667" s="28" t="s">
        <v>60</v>
      </c>
      <c r="V667" s="34">
        <v>41610</v>
      </c>
      <c r="W667" s="28" t="str">
        <f t="shared" ca="1" si="14"/>
        <v>MADURA</v>
      </c>
      <c r="X667" s="34" t="s">
        <v>2048</v>
      </c>
      <c r="Y667" s="27" t="s">
        <v>319</v>
      </c>
      <c r="Z667" s="28" t="s">
        <v>16233</v>
      </c>
      <c r="AA667" s="28" t="s">
        <v>61</v>
      </c>
      <c r="AB667" s="27" t="s">
        <v>4908</v>
      </c>
      <c r="AC667" s="27" t="s">
        <v>16958</v>
      </c>
      <c r="AD667" s="27" t="s">
        <v>13883</v>
      </c>
      <c r="AE667" s="27" t="s">
        <v>4909</v>
      </c>
      <c r="AF667" s="28" t="s">
        <v>336</v>
      </c>
      <c r="AG667" s="28" t="s">
        <v>336</v>
      </c>
      <c r="AH667" s="27" t="s">
        <v>336</v>
      </c>
      <c r="AI667" s="27" t="s">
        <v>336</v>
      </c>
      <c r="AJ667" s="27" t="s">
        <v>64</v>
      </c>
      <c r="AK667" s="27" t="s">
        <v>405</v>
      </c>
      <c r="AL667" s="27" t="s">
        <v>429</v>
      </c>
      <c r="AM667" s="28" t="s">
        <v>429</v>
      </c>
      <c r="AN667" s="28" t="s">
        <v>67</v>
      </c>
      <c r="AO667" s="28" t="s">
        <v>67</v>
      </c>
      <c r="AP667" s="27" t="s">
        <v>1461</v>
      </c>
      <c r="AQ667" s="27" t="s">
        <v>67</v>
      </c>
      <c r="AR667" s="28" t="s">
        <v>1461</v>
      </c>
      <c r="AS667" s="28" t="s">
        <v>1461</v>
      </c>
      <c r="AT667" s="28">
        <v>4</v>
      </c>
      <c r="AU667" s="28" t="s">
        <v>57</v>
      </c>
      <c r="AV667" s="28">
        <v>3</v>
      </c>
      <c r="AW667" s="28" t="s">
        <v>397</v>
      </c>
      <c r="AX667" s="28">
        <v>906</v>
      </c>
      <c r="AY667" s="27">
        <v>57395780</v>
      </c>
      <c r="AZ667" s="28" t="s">
        <v>4910</v>
      </c>
      <c r="BA667" s="28">
        <v>3014240000</v>
      </c>
      <c r="BB667" s="28" t="s">
        <v>57</v>
      </c>
      <c r="BC667" s="36" t="s">
        <v>57</v>
      </c>
      <c r="BD667" s="28" t="s">
        <v>57</v>
      </c>
      <c r="BE667" s="36" t="s">
        <v>69</v>
      </c>
      <c r="BF667" s="28" t="s">
        <v>12008</v>
      </c>
      <c r="BG667" s="36" t="s">
        <v>57</v>
      </c>
      <c r="BH667" s="27" t="s">
        <v>67</v>
      </c>
      <c r="BI667" s="28" t="s">
        <v>67</v>
      </c>
      <c r="BJ667" s="27" t="s">
        <v>67</v>
      </c>
      <c r="BK667" s="27" t="s">
        <v>57</v>
      </c>
    </row>
    <row r="668" spans="1:63" x14ac:dyDescent="0.25">
      <c r="A668" s="31" t="s">
        <v>1452</v>
      </c>
      <c r="B668" s="27">
        <v>9999</v>
      </c>
      <c r="C668" s="27">
        <v>1912</v>
      </c>
      <c r="D668" s="28" t="s">
        <v>14369</v>
      </c>
      <c r="E668" s="28" t="s">
        <v>14370</v>
      </c>
      <c r="F668" s="27" t="s">
        <v>3997</v>
      </c>
      <c r="G668" s="28" t="s">
        <v>240</v>
      </c>
      <c r="H668" s="28" t="s">
        <v>107</v>
      </c>
      <c r="I668" s="28" t="s">
        <v>16347</v>
      </c>
      <c r="J668" s="28" t="s">
        <v>3762</v>
      </c>
      <c r="K668" s="28" t="s">
        <v>58</v>
      </c>
      <c r="L668" s="28" t="s">
        <v>57</v>
      </c>
      <c r="M668" s="28" t="s">
        <v>14388</v>
      </c>
      <c r="N668" s="34" t="s">
        <v>14389</v>
      </c>
      <c r="O668" s="28" t="s">
        <v>393</v>
      </c>
      <c r="P668" s="28" t="s">
        <v>257</v>
      </c>
      <c r="Q668" s="28" t="s">
        <v>14390</v>
      </c>
      <c r="R668" s="28" t="s">
        <v>57</v>
      </c>
      <c r="S668" s="28" t="s">
        <v>57</v>
      </c>
      <c r="T668" s="28" t="s">
        <v>59</v>
      </c>
      <c r="U668" s="28" t="s">
        <v>60</v>
      </c>
      <c r="V668" s="34">
        <v>45625</v>
      </c>
      <c r="W668" s="28">
        <f t="shared" ca="1" si="14"/>
        <v>2024</v>
      </c>
      <c r="X668" s="34" t="s">
        <v>615</v>
      </c>
      <c r="Y668" s="27" t="s">
        <v>616</v>
      </c>
      <c r="Z668" s="28" t="s">
        <v>16233</v>
      </c>
      <c r="AA668" s="28" t="s">
        <v>61</v>
      </c>
      <c r="AB668" s="27" t="s">
        <v>16006</v>
      </c>
      <c r="AC668" s="27" t="s">
        <v>16007</v>
      </c>
      <c r="AD668" s="27" t="s">
        <v>16008</v>
      </c>
      <c r="AE668" s="27" t="s">
        <v>14387</v>
      </c>
      <c r="AF668" s="28" t="s">
        <v>1942</v>
      </c>
      <c r="AG668" s="28" t="s">
        <v>1942</v>
      </c>
      <c r="AH668" s="27" t="s">
        <v>1942</v>
      </c>
      <c r="AI668" s="27" t="s">
        <v>63</v>
      </c>
      <c r="AJ668" s="27" t="s">
        <v>57</v>
      </c>
      <c r="AK668" s="27" t="s">
        <v>57</v>
      </c>
      <c r="AL668" s="27" t="s">
        <v>57</v>
      </c>
      <c r="AM668" s="28" t="s">
        <v>57</v>
      </c>
      <c r="AN668" s="28" t="s">
        <v>57</v>
      </c>
      <c r="AO668" s="28" t="s">
        <v>57</v>
      </c>
      <c r="AP668" s="27" t="s">
        <v>57</v>
      </c>
      <c r="AQ668" s="27" t="s">
        <v>57</v>
      </c>
      <c r="AR668" s="28" t="s">
        <v>57</v>
      </c>
      <c r="AS668" s="28" t="s">
        <v>57</v>
      </c>
      <c r="AT668" s="28" t="s">
        <v>57</v>
      </c>
      <c r="AU668" s="28" t="s">
        <v>57</v>
      </c>
      <c r="AV668" s="28" t="s">
        <v>57</v>
      </c>
      <c r="AW668" s="28" t="s">
        <v>57</v>
      </c>
      <c r="AX668" s="28">
        <v>906</v>
      </c>
      <c r="AY668" s="27">
        <v>15047844</v>
      </c>
      <c r="AZ668" s="28" t="s">
        <v>14391</v>
      </c>
      <c r="BA668" s="28">
        <v>3019120000</v>
      </c>
      <c r="BB668" s="28" t="s">
        <v>57</v>
      </c>
      <c r="BC668" s="36" t="s">
        <v>57</v>
      </c>
      <c r="BD668" s="28" t="s">
        <v>57</v>
      </c>
      <c r="BE668" s="36" t="s">
        <v>57</v>
      </c>
      <c r="BF668" s="28" t="s">
        <v>57</v>
      </c>
      <c r="BG668" s="36" t="s">
        <v>57</v>
      </c>
      <c r="BH668" s="27" t="s">
        <v>57</v>
      </c>
      <c r="BI668" s="28" t="s">
        <v>57</v>
      </c>
      <c r="BJ668" s="27" t="s">
        <v>57</v>
      </c>
      <c r="BK668" s="27" t="s">
        <v>57</v>
      </c>
    </row>
    <row r="669" spans="1:63" x14ac:dyDescent="0.25">
      <c r="A669" s="31" t="s">
        <v>1452</v>
      </c>
      <c r="B669" s="27">
        <v>489</v>
      </c>
      <c r="C669" s="27">
        <v>1327</v>
      </c>
      <c r="D669" s="28" t="s">
        <v>3760</v>
      </c>
      <c r="E669" s="28" t="s">
        <v>3761</v>
      </c>
      <c r="F669" s="27" t="s">
        <v>239</v>
      </c>
      <c r="G669" s="28" t="s">
        <v>240</v>
      </c>
      <c r="H669" s="28" t="s">
        <v>107</v>
      </c>
      <c r="I669" s="28" t="s">
        <v>14245</v>
      </c>
      <c r="J669" s="28" t="s">
        <v>3762</v>
      </c>
      <c r="K669" s="28" t="s">
        <v>58</v>
      </c>
      <c r="L669" s="28" t="s">
        <v>241</v>
      </c>
      <c r="M669" s="28" t="s">
        <v>14913</v>
      </c>
      <c r="N669" s="34" t="s">
        <v>3763</v>
      </c>
      <c r="O669" s="28" t="s">
        <v>393</v>
      </c>
      <c r="P669" s="28" t="s">
        <v>257</v>
      </c>
      <c r="Q669" s="28" t="s">
        <v>3764</v>
      </c>
      <c r="R669" s="28">
        <v>-22.885276999999999</v>
      </c>
      <c r="S669" s="28">
        <v>-43.298605999999999</v>
      </c>
      <c r="T669" s="28" t="s">
        <v>59</v>
      </c>
      <c r="U669" s="28" t="s">
        <v>60</v>
      </c>
      <c r="V669" s="34">
        <v>39945</v>
      </c>
      <c r="W669" s="28" t="str">
        <f t="shared" ca="1" si="14"/>
        <v>MADURA</v>
      </c>
      <c r="X669" s="34" t="s">
        <v>3765</v>
      </c>
      <c r="Y669" s="27" t="s">
        <v>319</v>
      </c>
      <c r="Z669" s="28" t="s">
        <v>16233</v>
      </c>
      <c r="AA669" s="28" t="s">
        <v>61</v>
      </c>
      <c r="AB669" s="27" t="s">
        <v>3766</v>
      </c>
      <c r="AC669" s="27" t="s">
        <v>16959</v>
      </c>
      <c r="AD669" s="27" t="s">
        <v>13884</v>
      </c>
      <c r="AE669" s="27" t="s">
        <v>3767</v>
      </c>
      <c r="AF669" s="28" t="s">
        <v>618</v>
      </c>
      <c r="AG669" s="28" t="s">
        <v>618</v>
      </c>
      <c r="AH669" s="27" t="s">
        <v>618</v>
      </c>
      <c r="AI669" s="27" t="s">
        <v>63</v>
      </c>
      <c r="AJ669" s="27" t="s">
        <v>64</v>
      </c>
      <c r="AK669" s="27" t="s">
        <v>405</v>
      </c>
      <c r="AL669" s="27" t="s">
        <v>429</v>
      </c>
      <c r="AM669" s="28" t="s">
        <v>429</v>
      </c>
      <c r="AN669" s="28" t="s">
        <v>67</v>
      </c>
      <c r="AO669" s="28" t="s">
        <v>67</v>
      </c>
      <c r="AP669" s="27" t="s">
        <v>1461</v>
      </c>
      <c r="AQ669" s="27" t="s">
        <v>67</v>
      </c>
      <c r="AR669" s="28" t="s">
        <v>1461</v>
      </c>
      <c r="AS669" s="28" t="s">
        <v>1461</v>
      </c>
      <c r="AT669" s="28" t="s">
        <v>57</v>
      </c>
      <c r="AU669" s="28" t="s">
        <v>57</v>
      </c>
      <c r="AV669" s="28">
        <v>2</v>
      </c>
      <c r="AW669" s="28" t="s">
        <v>397</v>
      </c>
      <c r="AX669" s="28">
        <v>906</v>
      </c>
      <c r="AY669" s="27">
        <v>78694998</v>
      </c>
      <c r="AZ669" s="28" t="s">
        <v>3768</v>
      </c>
      <c r="BA669" s="28">
        <v>3013270000</v>
      </c>
      <c r="BB669" s="28" t="s">
        <v>57</v>
      </c>
      <c r="BC669" s="36" t="s">
        <v>57</v>
      </c>
      <c r="BD669" s="28" t="s">
        <v>57</v>
      </c>
      <c r="BE669" s="36" t="s">
        <v>69</v>
      </c>
      <c r="BF669" s="28" t="s">
        <v>12008</v>
      </c>
      <c r="BG669" s="36" t="s">
        <v>57</v>
      </c>
      <c r="BH669" s="27" t="s">
        <v>67</v>
      </c>
      <c r="BI669" s="28" t="s">
        <v>67</v>
      </c>
      <c r="BJ669" s="27" t="s">
        <v>67</v>
      </c>
      <c r="BK669" s="27" t="s">
        <v>57</v>
      </c>
    </row>
    <row r="670" spans="1:63" x14ac:dyDescent="0.25">
      <c r="A670" s="31" t="s">
        <v>1452</v>
      </c>
      <c r="B670" s="27">
        <v>483</v>
      </c>
      <c r="C670" s="27">
        <v>1740</v>
      </c>
      <c r="D670" s="28" t="s">
        <v>237</v>
      </c>
      <c r="E670" s="28" t="s">
        <v>238</v>
      </c>
      <c r="F670" s="27" t="s">
        <v>239</v>
      </c>
      <c r="G670" s="28" t="s">
        <v>240</v>
      </c>
      <c r="H670" s="28" t="s">
        <v>107</v>
      </c>
      <c r="I670" s="28" t="s">
        <v>14245</v>
      </c>
      <c r="J670" s="28" t="s">
        <v>3762</v>
      </c>
      <c r="K670" s="28" t="s">
        <v>58</v>
      </c>
      <c r="L670" s="28" t="s">
        <v>241</v>
      </c>
      <c r="M670" s="28" t="s">
        <v>14914</v>
      </c>
      <c r="N670" s="34" t="s">
        <v>4736</v>
      </c>
      <c r="O670" s="28" t="s">
        <v>393</v>
      </c>
      <c r="P670" s="28" t="s">
        <v>257</v>
      </c>
      <c r="Q670" s="28">
        <v>20775181</v>
      </c>
      <c r="R670" s="28">
        <v>-22.888020000000001</v>
      </c>
      <c r="S670" s="28">
        <v>-43.275919999999999</v>
      </c>
      <c r="T670" s="28" t="s">
        <v>59</v>
      </c>
      <c r="U670" s="28" t="s">
        <v>60</v>
      </c>
      <c r="V670" s="34">
        <v>45441</v>
      </c>
      <c r="W670" s="28">
        <f t="shared" ca="1" si="14"/>
        <v>2024</v>
      </c>
      <c r="X670" s="34" t="s">
        <v>2048</v>
      </c>
      <c r="Y670" s="27" t="s">
        <v>319</v>
      </c>
      <c r="Z670" s="28" t="s">
        <v>16233</v>
      </c>
      <c r="AA670" s="28" t="s">
        <v>61</v>
      </c>
      <c r="AB670" s="27" t="s">
        <v>16447</v>
      </c>
      <c r="AC670" s="27" t="s">
        <v>16960</v>
      </c>
      <c r="AD670" s="27" t="s">
        <v>12691</v>
      </c>
      <c r="AE670" s="27" t="s">
        <v>242</v>
      </c>
      <c r="AF670" s="28" t="s">
        <v>618</v>
      </c>
      <c r="AG670" s="28" t="s">
        <v>618</v>
      </c>
      <c r="AH670" s="27" t="s">
        <v>618</v>
      </c>
      <c r="AI670" s="27" t="s">
        <v>63</v>
      </c>
      <c r="AJ670" s="27" t="s">
        <v>64</v>
      </c>
      <c r="AK670" s="27" t="s">
        <v>65</v>
      </c>
      <c r="AL670" s="27" t="s">
        <v>429</v>
      </c>
      <c r="AM670" s="28" t="s">
        <v>57</v>
      </c>
      <c r="AN670" s="28" t="s">
        <v>12285</v>
      </c>
      <c r="AO670" s="28" t="s">
        <v>12285</v>
      </c>
      <c r="AP670" s="27" t="s">
        <v>67</v>
      </c>
      <c r="AQ670" s="27" t="s">
        <v>67</v>
      </c>
      <c r="AR670" s="28" t="s">
        <v>67</v>
      </c>
      <c r="AS670" s="28" t="s">
        <v>67</v>
      </c>
      <c r="AT670" s="28" t="s">
        <v>57</v>
      </c>
      <c r="AU670" s="28" t="s">
        <v>57</v>
      </c>
      <c r="AV670" s="28" t="s">
        <v>57</v>
      </c>
      <c r="AW670" s="28" t="s">
        <v>68</v>
      </c>
      <c r="AX670" s="28" t="s">
        <v>57</v>
      </c>
      <c r="AY670" s="27">
        <v>12839685</v>
      </c>
      <c r="AZ670" s="28" t="s">
        <v>243</v>
      </c>
      <c r="BA670" s="28">
        <v>3017400000</v>
      </c>
      <c r="BB670" s="28" t="s">
        <v>57</v>
      </c>
      <c r="BC670" s="36" t="s">
        <v>57</v>
      </c>
      <c r="BD670" s="28" t="s">
        <v>57</v>
      </c>
      <c r="BE670" s="36" t="s">
        <v>69</v>
      </c>
      <c r="BF670" s="28" t="s">
        <v>12008</v>
      </c>
      <c r="BG670" s="36" t="s">
        <v>57</v>
      </c>
      <c r="BH670" s="27" t="s">
        <v>12285</v>
      </c>
      <c r="BI670" s="28" t="s">
        <v>67</v>
      </c>
      <c r="BJ670" s="27" t="s">
        <v>12285</v>
      </c>
      <c r="BK670" s="27" t="s">
        <v>57</v>
      </c>
    </row>
    <row r="671" spans="1:63" x14ac:dyDescent="0.25">
      <c r="A671" s="31" t="s">
        <v>1452</v>
      </c>
      <c r="B671" s="27">
        <v>217</v>
      </c>
      <c r="C671" s="27">
        <v>1731</v>
      </c>
      <c r="D671" s="28" t="s">
        <v>4058</v>
      </c>
      <c r="E671" s="28" t="s">
        <v>4059</v>
      </c>
      <c r="F671" s="27" t="s">
        <v>239</v>
      </c>
      <c r="G671" s="28" t="s">
        <v>240</v>
      </c>
      <c r="H671" s="28" t="s">
        <v>107</v>
      </c>
      <c r="I671" s="28" t="s">
        <v>14245</v>
      </c>
      <c r="J671" s="28" t="s">
        <v>3762</v>
      </c>
      <c r="K671" s="28" t="s">
        <v>58</v>
      </c>
      <c r="L671" s="28" t="s">
        <v>241</v>
      </c>
      <c r="M671" s="28" t="s">
        <v>14915</v>
      </c>
      <c r="N671" s="34" t="s">
        <v>4060</v>
      </c>
      <c r="O671" s="28" t="s">
        <v>393</v>
      </c>
      <c r="P671" s="28" t="s">
        <v>257</v>
      </c>
      <c r="Q671" s="28" t="s">
        <v>4061</v>
      </c>
      <c r="R671" s="28">
        <v>-22.900390000000002</v>
      </c>
      <c r="S671" s="28">
        <v>-43.29609</v>
      </c>
      <c r="T671" s="28" t="s">
        <v>59</v>
      </c>
      <c r="U671" s="28" t="s">
        <v>60</v>
      </c>
      <c r="V671" s="34">
        <v>44712</v>
      </c>
      <c r="W671" s="28" t="str">
        <f t="shared" ca="1" si="14"/>
        <v>MADURA</v>
      </c>
      <c r="X671" s="34" t="s">
        <v>318</v>
      </c>
      <c r="Y671" s="27" t="s">
        <v>319</v>
      </c>
      <c r="Z671" s="28" t="s">
        <v>16233</v>
      </c>
      <c r="AA671" s="28" t="s">
        <v>61</v>
      </c>
      <c r="AB671" s="27" t="s">
        <v>4062</v>
      </c>
      <c r="AC671" s="27" t="s">
        <v>16961</v>
      </c>
      <c r="AD671" s="27" t="s">
        <v>13885</v>
      </c>
      <c r="AE671" s="27" t="s">
        <v>4063</v>
      </c>
      <c r="AF671" s="28" t="s">
        <v>618</v>
      </c>
      <c r="AG671" s="28" t="s">
        <v>618</v>
      </c>
      <c r="AH671" s="27" t="s">
        <v>2393</v>
      </c>
      <c r="AI671" s="27" t="s">
        <v>63</v>
      </c>
      <c r="AJ671" s="27" t="s">
        <v>64</v>
      </c>
      <c r="AK671" s="27" t="s">
        <v>65</v>
      </c>
      <c r="AL671" s="27" t="s">
        <v>429</v>
      </c>
      <c r="AM671" s="28" t="s">
        <v>429</v>
      </c>
      <c r="AN671" s="28" t="s">
        <v>12285</v>
      </c>
      <c r="AO671" s="28" t="s">
        <v>12285</v>
      </c>
      <c r="AP671" s="27" t="s">
        <v>1461</v>
      </c>
      <c r="AQ671" s="27" t="s">
        <v>67</v>
      </c>
      <c r="AR671" s="28" t="s">
        <v>1461</v>
      </c>
      <c r="AS671" s="28" t="s">
        <v>1461</v>
      </c>
      <c r="AT671" s="28" t="s">
        <v>57</v>
      </c>
      <c r="AU671" s="28" t="s">
        <v>57</v>
      </c>
      <c r="AV671" s="28">
        <v>3</v>
      </c>
      <c r="AW671" s="28" t="s">
        <v>68</v>
      </c>
      <c r="AX671" s="28">
        <v>906</v>
      </c>
      <c r="AY671" s="27">
        <v>84460443</v>
      </c>
      <c r="AZ671" s="28" t="s">
        <v>473</v>
      </c>
      <c r="BA671" s="28">
        <v>3017310000</v>
      </c>
      <c r="BB671" s="28" t="s">
        <v>57</v>
      </c>
      <c r="BC671" s="36" t="s">
        <v>57</v>
      </c>
      <c r="BD671" s="28" t="s">
        <v>57</v>
      </c>
      <c r="BE671" s="36" t="s">
        <v>69</v>
      </c>
      <c r="BF671" s="28" t="s">
        <v>12008</v>
      </c>
      <c r="BG671" s="36" t="s">
        <v>57</v>
      </c>
      <c r="BH671" s="27" t="s">
        <v>12285</v>
      </c>
      <c r="BI671" s="28" t="s">
        <v>67</v>
      </c>
      <c r="BJ671" s="27" t="s">
        <v>12285</v>
      </c>
      <c r="BK671" s="27" t="s">
        <v>57</v>
      </c>
    </row>
    <row r="672" spans="1:63" x14ac:dyDescent="0.25">
      <c r="A672" s="31" t="s">
        <v>1452</v>
      </c>
      <c r="B672" s="27">
        <v>489</v>
      </c>
      <c r="C672" s="27">
        <v>1086</v>
      </c>
      <c r="D672" s="28" t="s">
        <v>4108</v>
      </c>
      <c r="E672" s="28" t="s">
        <v>4109</v>
      </c>
      <c r="F672" s="27" t="s">
        <v>239</v>
      </c>
      <c r="G672" s="28" t="s">
        <v>240</v>
      </c>
      <c r="H672" s="28" t="s">
        <v>107</v>
      </c>
      <c r="I672" s="28" t="s">
        <v>14245</v>
      </c>
      <c r="J672" s="28" t="s">
        <v>3762</v>
      </c>
      <c r="K672" s="28" t="s">
        <v>58</v>
      </c>
      <c r="L672" s="28" t="s">
        <v>241</v>
      </c>
      <c r="M672" s="28" t="s">
        <v>4110</v>
      </c>
      <c r="N672" s="34" t="s">
        <v>4111</v>
      </c>
      <c r="O672" s="28" t="s">
        <v>393</v>
      </c>
      <c r="P672" s="28" t="s">
        <v>257</v>
      </c>
      <c r="Q672" s="28" t="s">
        <v>4112</v>
      </c>
      <c r="R672" s="28">
        <v>-22.923869</v>
      </c>
      <c r="S672" s="28">
        <v>-43.256695000000001</v>
      </c>
      <c r="T672" s="28" t="s">
        <v>59</v>
      </c>
      <c r="U672" s="28" t="s">
        <v>60</v>
      </c>
      <c r="V672" s="34">
        <v>35459</v>
      </c>
      <c r="W672" s="28" t="str">
        <f t="shared" ca="1" si="14"/>
        <v>MADURA</v>
      </c>
      <c r="X672" s="34" t="s">
        <v>1246</v>
      </c>
      <c r="Y672" s="27" t="s">
        <v>93</v>
      </c>
      <c r="Z672" s="28" t="s">
        <v>16232</v>
      </c>
      <c r="AA672" s="28" t="s">
        <v>61</v>
      </c>
      <c r="AB672" s="27" t="s">
        <v>4113</v>
      </c>
      <c r="AC672" s="27" t="s">
        <v>16962</v>
      </c>
      <c r="AD672" s="27" t="s">
        <v>13886</v>
      </c>
      <c r="AE672" s="27" t="s">
        <v>4114</v>
      </c>
      <c r="AF672" s="28" t="s">
        <v>336</v>
      </c>
      <c r="AG672" s="28" t="s">
        <v>336</v>
      </c>
      <c r="AH672" s="27" t="s">
        <v>336</v>
      </c>
      <c r="AI672" s="27" t="s">
        <v>336</v>
      </c>
      <c r="AJ672" s="27" t="s">
        <v>64</v>
      </c>
      <c r="AK672" s="27" t="s">
        <v>437</v>
      </c>
      <c r="AL672" s="27" t="s">
        <v>429</v>
      </c>
      <c r="AM672" s="28" t="s">
        <v>429</v>
      </c>
      <c r="AN672" s="28" t="s">
        <v>67</v>
      </c>
      <c r="AO672" s="28" t="s">
        <v>67</v>
      </c>
      <c r="AP672" s="27" t="s">
        <v>1461</v>
      </c>
      <c r="AQ672" s="27" t="s">
        <v>1461</v>
      </c>
      <c r="AR672" s="28" t="s">
        <v>1461</v>
      </c>
      <c r="AS672" s="28" t="s">
        <v>1461</v>
      </c>
      <c r="AT672" s="28" t="s">
        <v>57</v>
      </c>
      <c r="AU672" s="28" t="s">
        <v>57</v>
      </c>
      <c r="AV672" s="28">
        <v>3</v>
      </c>
      <c r="AW672" s="28" t="s">
        <v>397</v>
      </c>
      <c r="AX672" s="28">
        <v>906</v>
      </c>
      <c r="AY672" s="27">
        <v>82194878</v>
      </c>
      <c r="AZ672" s="28" t="s">
        <v>4115</v>
      </c>
      <c r="BA672" s="28">
        <v>3010860000</v>
      </c>
      <c r="BB672" s="28" t="s">
        <v>57</v>
      </c>
      <c r="BC672" s="36" t="s">
        <v>57</v>
      </c>
      <c r="BD672" s="28" t="s">
        <v>57</v>
      </c>
      <c r="BE672" s="36" t="s">
        <v>69</v>
      </c>
      <c r="BF672" s="28" t="s">
        <v>12008</v>
      </c>
      <c r="BG672" s="36" t="s">
        <v>57</v>
      </c>
      <c r="BH672" s="27" t="s">
        <v>67</v>
      </c>
      <c r="BI672" s="28" t="s">
        <v>67</v>
      </c>
      <c r="BJ672" s="27" t="s">
        <v>67</v>
      </c>
      <c r="BK672" s="27" t="s">
        <v>57</v>
      </c>
    </row>
    <row r="673" spans="1:63" x14ac:dyDescent="0.25">
      <c r="A673" s="31" t="s">
        <v>1452</v>
      </c>
      <c r="B673" s="27">
        <v>697</v>
      </c>
      <c r="C673" s="27">
        <v>1835</v>
      </c>
      <c r="D673" s="28" t="s">
        <v>12086</v>
      </c>
      <c r="E673" s="28" t="s">
        <v>12141</v>
      </c>
      <c r="F673" s="27" t="s">
        <v>239</v>
      </c>
      <c r="G673" s="28" t="s">
        <v>240</v>
      </c>
      <c r="H673" s="28" t="s">
        <v>107</v>
      </c>
      <c r="I673" s="28" t="s">
        <v>14245</v>
      </c>
      <c r="J673" s="28" t="s">
        <v>3762</v>
      </c>
      <c r="K673" s="28" t="s">
        <v>58</v>
      </c>
      <c r="L673" s="28" t="s">
        <v>57</v>
      </c>
      <c r="M673" s="28" t="s">
        <v>14916</v>
      </c>
      <c r="N673" s="34" t="s">
        <v>4111</v>
      </c>
      <c r="O673" s="28" t="s">
        <v>393</v>
      </c>
      <c r="P673" s="28" t="s">
        <v>257</v>
      </c>
      <c r="Q673" s="28" t="s">
        <v>12418</v>
      </c>
      <c r="R673" s="28">
        <v>-19.624572000000001</v>
      </c>
      <c r="S673" s="28">
        <v>-43.22531</v>
      </c>
      <c r="T673" s="28" t="s">
        <v>59</v>
      </c>
      <c r="U673" s="28" t="s">
        <v>60</v>
      </c>
      <c r="V673" s="34">
        <v>45469</v>
      </c>
      <c r="W673" s="28">
        <f t="shared" ca="1" si="14"/>
        <v>2024</v>
      </c>
      <c r="X673" s="34" t="s">
        <v>92</v>
      </c>
      <c r="Y673" s="27" t="s">
        <v>93</v>
      </c>
      <c r="Z673" s="28" t="s">
        <v>16232</v>
      </c>
      <c r="AA673" s="28" t="s">
        <v>61</v>
      </c>
      <c r="AB673" s="27" t="s">
        <v>16009</v>
      </c>
      <c r="AC673" s="27" t="s">
        <v>16010</v>
      </c>
      <c r="AD673" s="27" t="s">
        <v>14166</v>
      </c>
      <c r="AE673" s="27" t="s">
        <v>12420</v>
      </c>
      <c r="AF673" s="28" t="s">
        <v>62</v>
      </c>
      <c r="AG673" s="28" t="s">
        <v>62</v>
      </c>
      <c r="AH673" s="27" t="s">
        <v>62</v>
      </c>
      <c r="AI673" s="27" t="s">
        <v>63</v>
      </c>
      <c r="AJ673" s="27" t="s">
        <v>64</v>
      </c>
      <c r="AK673" s="27" t="s">
        <v>57</v>
      </c>
      <c r="AL673" s="27" t="s">
        <v>429</v>
      </c>
      <c r="AM673" s="28" t="s">
        <v>57</v>
      </c>
      <c r="AN673" s="28" t="s">
        <v>12285</v>
      </c>
      <c r="AO673" s="28" t="s">
        <v>67</v>
      </c>
      <c r="AP673" s="27" t="s">
        <v>57</v>
      </c>
      <c r="AQ673" s="27" t="s">
        <v>57</v>
      </c>
      <c r="AR673" s="28" t="s">
        <v>57</v>
      </c>
      <c r="AS673" s="28" t="s">
        <v>57</v>
      </c>
      <c r="AT673" s="28" t="s">
        <v>57</v>
      </c>
      <c r="AU673" s="28" t="s">
        <v>57</v>
      </c>
      <c r="AV673" s="28" t="s">
        <v>57</v>
      </c>
      <c r="AW673" s="28" t="s">
        <v>57</v>
      </c>
      <c r="AX673" s="28" t="s">
        <v>57</v>
      </c>
      <c r="AY673" s="27">
        <v>14489282</v>
      </c>
      <c r="AZ673" s="28" t="s">
        <v>12253</v>
      </c>
      <c r="BA673" s="28">
        <v>3018350000</v>
      </c>
      <c r="BB673" s="28" t="s">
        <v>57</v>
      </c>
      <c r="BC673" s="36" t="s">
        <v>57</v>
      </c>
      <c r="BD673" s="28" t="s">
        <v>57</v>
      </c>
      <c r="BE673" s="36" t="s">
        <v>57</v>
      </c>
      <c r="BF673" s="28" t="s">
        <v>57</v>
      </c>
      <c r="BG673" s="36" t="s">
        <v>57</v>
      </c>
      <c r="BH673" s="27" t="s">
        <v>67</v>
      </c>
      <c r="BI673" s="28" t="s">
        <v>67</v>
      </c>
      <c r="BJ673" s="27" t="s">
        <v>12285</v>
      </c>
      <c r="BK673" s="27" t="s">
        <v>57</v>
      </c>
    </row>
    <row r="674" spans="1:63" x14ac:dyDescent="0.25">
      <c r="A674" s="31" t="s">
        <v>1452</v>
      </c>
      <c r="B674" s="27">
        <v>486</v>
      </c>
      <c r="C674" s="27">
        <v>1020</v>
      </c>
      <c r="D674" s="28" t="s">
        <v>4270</v>
      </c>
      <c r="E674" s="28" t="s">
        <v>4271</v>
      </c>
      <c r="F674" s="27" t="s">
        <v>239</v>
      </c>
      <c r="G674" s="28" t="s">
        <v>240</v>
      </c>
      <c r="H674" s="28" t="s">
        <v>107</v>
      </c>
      <c r="I674" s="28" t="s">
        <v>14245</v>
      </c>
      <c r="J674" s="28" t="s">
        <v>3762</v>
      </c>
      <c r="K674" s="28" t="s">
        <v>58</v>
      </c>
      <c r="L674" s="28" t="s">
        <v>241</v>
      </c>
      <c r="M674" s="28" t="s">
        <v>4272</v>
      </c>
      <c r="N674" s="34" t="s">
        <v>4273</v>
      </c>
      <c r="O674" s="28" t="s">
        <v>393</v>
      </c>
      <c r="P674" s="28" t="s">
        <v>257</v>
      </c>
      <c r="Q674" s="28" t="s">
        <v>4274</v>
      </c>
      <c r="R674" s="28">
        <v>-22.901503000000002</v>
      </c>
      <c r="S674" s="28">
        <v>-43.276218999999998</v>
      </c>
      <c r="T674" s="28" t="s">
        <v>1609</v>
      </c>
      <c r="U674" s="28" t="s">
        <v>60</v>
      </c>
      <c r="V674" s="34">
        <v>37519</v>
      </c>
      <c r="W674" s="28" t="str">
        <f t="shared" ca="1" si="14"/>
        <v>MADURA</v>
      </c>
      <c r="X674" s="34" t="s">
        <v>2048</v>
      </c>
      <c r="Y674" s="27" t="s">
        <v>319</v>
      </c>
      <c r="Z674" s="28" t="s">
        <v>16233</v>
      </c>
      <c r="AA674" s="28" t="s">
        <v>61</v>
      </c>
      <c r="AB674" s="27" t="s">
        <v>4275</v>
      </c>
      <c r="AC674" s="27" t="s">
        <v>16963</v>
      </c>
      <c r="AD674" s="27" t="s">
        <v>13887</v>
      </c>
      <c r="AE674" s="27" t="s">
        <v>4276</v>
      </c>
      <c r="AF674" s="28" t="s">
        <v>618</v>
      </c>
      <c r="AG674" s="28" t="s">
        <v>618</v>
      </c>
      <c r="AH674" s="27" t="s">
        <v>618</v>
      </c>
      <c r="AI674" s="27" t="s">
        <v>63</v>
      </c>
      <c r="AJ674" s="27" t="s">
        <v>64</v>
      </c>
      <c r="AK674" s="27" t="s">
        <v>65</v>
      </c>
      <c r="AL674" s="27" t="s">
        <v>429</v>
      </c>
      <c r="AM674" s="28" t="s">
        <v>1801</v>
      </c>
      <c r="AN674" s="28" t="s">
        <v>12285</v>
      </c>
      <c r="AO674" s="28" t="s">
        <v>12285</v>
      </c>
      <c r="AP674" s="27" t="s">
        <v>1461</v>
      </c>
      <c r="AQ674" s="27" t="s">
        <v>1461</v>
      </c>
      <c r="AR674" s="28" t="s">
        <v>67</v>
      </c>
      <c r="AS674" s="28" t="s">
        <v>1461</v>
      </c>
      <c r="AT674" s="28" t="s">
        <v>57</v>
      </c>
      <c r="AU674" s="28" t="s">
        <v>57</v>
      </c>
      <c r="AV674" s="28">
        <v>3</v>
      </c>
      <c r="AW674" s="28" t="s">
        <v>68</v>
      </c>
      <c r="AX674" s="28">
        <v>906</v>
      </c>
      <c r="AY674" s="27">
        <v>11384129</v>
      </c>
      <c r="AZ674" s="28" t="s">
        <v>4277</v>
      </c>
      <c r="BA674" s="28">
        <v>3010200000</v>
      </c>
      <c r="BB674" s="28" t="s">
        <v>57</v>
      </c>
      <c r="BC674" s="36" t="s">
        <v>57</v>
      </c>
      <c r="BD674" s="28" t="s">
        <v>57</v>
      </c>
      <c r="BE674" s="36" t="s">
        <v>69</v>
      </c>
      <c r="BF674" s="28" t="s">
        <v>12008</v>
      </c>
      <c r="BG674" s="36" t="s">
        <v>57</v>
      </c>
      <c r="BH674" s="27" t="s">
        <v>12285</v>
      </c>
      <c r="BI674" s="28" t="s">
        <v>67</v>
      </c>
      <c r="BJ674" s="27" t="s">
        <v>12285</v>
      </c>
      <c r="BK674" s="27" t="s">
        <v>57</v>
      </c>
    </row>
    <row r="675" spans="1:63" x14ac:dyDescent="0.25">
      <c r="A675" s="31" t="s">
        <v>1452</v>
      </c>
      <c r="B675" s="27">
        <v>697</v>
      </c>
      <c r="C675" s="27">
        <v>1028</v>
      </c>
      <c r="D675" s="28" t="s">
        <v>4278</v>
      </c>
      <c r="E675" s="28" t="s">
        <v>4279</v>
      </c>
      <c r="F675" s="27" t="s">
        <v>239</v>
      </c>
      <c r="G675" s="28" t="s">
        <v>240</v>
      </c>
      <c r="H675" s="28" t="s">
        <v>107</v>
      </c>
      <c r="I675" s="28" t="s">
        <v>14245</v>
      </c>
      <c r="J675" s="28" t="s">
        <v>3762</v>
      </c>
      <c r="K675" s="28" t="s">
        <v>58</v>
      </c>
      <c r="L675" s="28" t="s">
        <v>241</v>
      </c>
      <c r="M675" s="28" t="s">
        <v>14917</v>
      </c>
      <c r="N675" s="34" t="s">
        <v>4273</v>
      </c>
      <c r="O675" s="28" t="s">
        <v>393</v>
      </c>
      <c r="P675" s="28" t="s">
        <v>257</v>
      </c>
      <c r="Q675" s="28" t="s">
        <v>4280</v>
      </c>
      <c r="R675" s="28">
        <v>-22.902474000000002</v>
      </c>
      <c r="S675" s="28">
        <v>-43.281441999999998</v>
      </c>
      <c r="T675" s="28" t="s">
        <v>59</v>
      </c>
      <c r="U675" s="28" t="s">
        <v>60</v>
      </c>
      <c r="V675" s="34">
        <v>33851</v>
      </c>
      <c r="W675" s="28" t="str">
        <f t="shared" ca="1" si="14"/>
        <v>MADURA</v>
      </c>
      <c r="X675" s="34" t="s">
        <v>1458</v>
      </c>
      <c r="Y675" s="27" t="s">
        <v>616</v>
      </c>
      <c r="Z675" s="28" t="s">
        <v>16233</v>
      </c>
      <c r="AA675" s="28" t="s">
        <v>61</v>
      </c>
      <c r="AB675" s="27" t="s">
        <v>4281</v>
      </c>
      <c r="AC675" s="27" t="s">
        <v>16964</v>
      </c>
      <c r="AD675" s="27" t="s">
        <v>13888</v>
      </c>
      <c r="AE675" s="27" t="s">
        <v>4282</v>
      </c>
      <c r="AF675" s="28" t="s">
        <v>618</v>
      </c>
      <c r="AG675" s="28" t="s">
        <v>618</v>
      </c>
      <c r="AH675" s="27" t="s">
        <v>618</v>
      </c>
      <c r="AI675" s="27" t="s">
        <v>63</v>
      </c>
      <c r="AJ675" s="27" t="s">
        <v>64</v>
      </c>
      <c r="AK675" s="27" t="s">
        <v>437</v>
      </c>
      <c r="AL675" s="27" t="s">
        <v>429</v>
      </c>
      <c r="AM675" s="28" t="s">
        <v>429</v>
      </c>
      <c r="AN675" s="28" t="s">
        <v>67</v>
      </c>
      <c r="AO675" s="28" t="s">
        <v>67</v>
      </c>
      <c r="AP675" s="27" t="s">
        <v>1461</v>
      </c>
      <c r="AQ675" s="27" t="s">
        <v>1461</v>
      </c>
      <c r="AR675" s="28" t="s">
        <v>67</v>
      </c>
      <c r="AS675" s="28" t="s">
        <v>1461</v>
      </c>
      <c r="AT675" s="28" t="s">
        <v>57</v>
      </c>
      <c r="AU675" s="28" t="s">
        <v>57</v>
      </c>
      <c r="AV675" s="28">
        <v>4</v>
      </c>
      <c r="AW675" s="28" t="s">
        <v>397</v>
      </c>
      <c r="AX675" s="28">
        <v>906</v>
      </c>
      <c r="AY675" s="27">
        <v>78727314</v>
      </c>
      <c r="AZ675" s="28" t="s">
        <v>4283</v>
      </c>
      <c r="BA675" s="28">
        <v>3010280000</v>
      </c>
      <c r="BB675" s="28" t="s">
        <v>57</v>
      </c>
      <c r="BC675" s="36" t="s">
        <v>57</v>
      </c>
      <c r="BD675" s="28" t="s">
        <v>57</v>
      </c>
      <c r="BE675" s="36" t="s">
        <v>69</v>
      </c>
      <c r="BF675" s="28" t="s">
        <v>12008</v>
      </c>
      <c r="BG675" s="36" t="s">
        <v>57</v>
      </c>
      <c r="BH675" s="27" t="s">
        <v>67</v>
      </c>
      <c r="BI675" s="28" t="s">
        <v>67</v>
      </c>
      <c r="BJ675" s="27" t="s">
        <v>67</v>
      </c>
      <c r="BK675" s="27" t="s">
        <v>57</v>
      </c>
    </row>
    <row r="676" spans="1:63" x14ac:dyDescent="0.25">
      <c r="A676" s="31" t="s">
        <v>1452</v>
      </c>
      <c r="B676" s="27">
        <v>483</v>
      </c>
      <c r="C676" s="27">
        <v>1060</v>
      </c>
      <c r="D676" s="28" t="s">
        <v>4290</v>
      </c>
      <c r="E676" s="28" t="s">
        <v>4291</v>
      </c>
      <c r="F676" s="27" t="s">
        <v>239</v>
      </c>
      <c r="G676" s="28" t="s">
        <v>240</v>
      </c>
      <c r="H676" s="28" t="s">
        <v>107</v>
      </c>
      <c r="I676" s="28" t="s">
        <v>14245</v>
      </c>
      <c r="J676" s="28" t="s">
        <v>3762</v>
      </c>
      <c r="K676" s="28" t="s">
        <v>58</v>
      </c>
      <c r="L676" s="28" t="s">
        <v>241</v>
      </c>
      <c r="M676" s="28" t="s">
        <v>4292</v>
      </c>
      <c r="N676" s="34" t="s">
        <v>4273</v>
      </c>
      <c r="O676" s="28" t="s">
        <v>393</v>
      </c>
      <c r="P676" s="28" t="s">
        <v>257</v>
      </c>
      <c r="Q676" s="28" t="s">
        <v>4293</v>
      </c>
      <c r="R676" s="28">
        <v>-22.898909</v>
      </c>
      <c r="S676" s="28">
        <v>-43.283200999999998</v>
      </c>
      <c r="T676" s="28" t="s">
        <v>59</v>
      </c>
      <c r="U676" s="28" t="s">
        <v>60</v>
      </c>
      <c r="V676" s="34">
        <v>34321</v>
      </c>
      <c r="W676" s="28" t="str">
        <f t="shared" ca="1" si="14"/>
        <v>MADURA</v>
      </c>
      <c r="X676" s="34" t="s">
        <v>615</v>
      </c>
      <c r="Y676" s="27" t="s">
        <v>616</v>
      </c>
      <c r="Z676" s="28" t="s">
        <v>16233</v>
      </c>
      <c r="AA676" s="28" t="s">
        <v>61</v>
      </c>
      <c r="AB676" s="27" t="s">
        <v>4294</v>
      </c>
      <c r="AC676" s="27" t="s">
        <v>16965</v>
      </c>
      <c r="AD676" s="27" t="s">
        <v>13889</v>
      </c>
      <c r="AE676" s="27" t="s">
        <v>4295</v>
      </c>
      <c r="AF676" s="28" t="s">
        <v>618</v>
      </c>
      <c r="AG676" s="28" t="s">
        <v>2353</v>
      </c>
      <c r="AH676" s="27" t="s">
        <v>3790</v>
      </c>
      <c r="AI676" s="27" t="s">
        <v>63</v>
      </c>
      <c r="AJ676" s="27" t="s">
        <v>64</v>
      </c>
      <c r="AK676" s="27" t="s">
        <v>437</v>
      </c>
      <c r="AL676" s="27" t="s">
        <v>429</v>
      </c>
      <c r="AM676" s="28" t="s">
        <v>1801</v>
      </c>
      <c r="AN676" s="28" t="s">
        <v>67</v>
      </c>
      <c r="AO676" s="28" t="s">
        <v>67</v>
      </c>
      <c r="AP676" s="27" t="s">
        <v>1461</v>
      </c>
      <c r="AQ676" s="27" t="s">
        <v>67</v>
      </c>
      <c r="AR676" s="28" t="s">
        <v>67</v>
      </c>
      <c r="AS676" s="28" t="s">
        <v>1461</v>
      </c>
      <c r="AT676" s="28" t="s">
        <v>57</v>
      </c>
      <c r="AU676" s="28" t="s">
        <v>57</v>
      </c>
      <c r="AV676" s="28">
        <v>3</v>
      </c>
      <c r="AW676" s="28" t="s">
        <v>397</v>
      </c>
      <c r="AX676" s="28">
        <v>906</v>
      </c>
      <c r="AY676" s="27">
        <v>82218556</v>
      </c>
      <c r="AZ676" s="28" t="s">
        <v>4296</v>
      </c>
      <c r="BA676" s="28">
        <v>3010600000</v>
      </c>
      <c r="BB676" s="28" t="s">
        <v>57</v>
      </c>
      <c r="BC676" s="36" t="s">
        <v>57</v>
      </c>
      <c r="BD676" s="28" t="s">
        <v>57</v>
      </c>
      <c r="BE676" s="36" t="s">
        <v>69</v>
      </c>
      <c r="BF676" s="28" t="s">
        <v>12008</v>
      </c>
      <c r="BG676" s="36" t="s">
        <v>57</v>
      </c>
      <c r="BH676" s="27" t="s">
        <v>67</v>
      </c>
      <c r="BI676" s="28" t="s">
        <v>67</v>
      </c>
      <c r="BJ676" s="27" t="s">
        <v>67</v>
      </c>
      <c r="BK676" s="27" t="s">
        <v>57</v>
      </c>
    </row>
    <row r="677" spans="1:63" x14ac:dyDescent="0.25">
      <c r="A677" s="31" t="s">
        <v>1452</v>
      </c>
      <c r="B677" s="27">
        <v>483</v>
      </c>
      <c r="C677" s="27">
        <v>1063</v>
      </c>
      <c r="D677" s="28" t="s">
        <v>4297</v>
      </c>
      <c r="E677" s="28" t="s">
        <v>4298</v>
      </c>
      <c r="F677" s="27" t="s">
        <v>239</v>
      </c>
      <c r="G677" s="28" t="s">
        <v>240</v>
      </c>
      <c r="H677" s="28" t="s">
        <v>107</v>
      </c>
      <c r="I677" s="28" t="s">
        <v>14245</v>
      </c>
      <c r="J677" s="28" t="s">
        <v>3762</v>
      </c>
      <c r="K677" s="28" t="s">
        <v>58</v>
      </c>
      <c r="L677" s="28" t="s">
        <v>241</v>
      </c>
      <c r="M677" s="28" t="s">
        <v>14918</v>
      </c>
      <c r="N677" s="34" t="s">
        <v>4273</v>
      </c>
      <c r="O677" s="28" t="s">
        <v>393</v>
      </c>
      <c r="P677" s="28" t="s">
        <v>257</v>
      </c>
      <c r="Q677" s="28" t="s">
        <v>4299</v>
      </c>
      <c r="R677" s="28">
        <v>-22.903534000000001</v>
      </c>
      <c r="S677" s="28">
        <v>-43.284756999999999</v>
      </c>
      <c r="T677" s="28" t="s">
        <v>59</v>
      </c>
      <c r="U677" s="28" t="s">
        <v>60</v>
      </c>
      <c r="V677" s="34">
        <v>34680</v>
      </c>
      <c r="W677" s="28" t="str">
        <f t="shared" ca="1" si="14"/>
        <v>MADURA</v>
      </c>
      <c r="X677" s="34" t="s">
        <v>1762</v>
      </c>
      <c r="Y677" s="27" t="s">
        <v>616</v>
      </c>
      <c r="Z677" s="28" t="s">
        <v>16233</v>
      </c>
      <c r="AA677" s="28" t="s">
        <v>61</v>
      </c>
      <c r="AB677" s="27" t="s">
        <v>4300</v>
      </c>
      <c r="AC677" s="27" t="s">
        <v>16966</v>
      </c>
      <c r="AD677" s="27" t="s">
        <v>13890</v>
      </c>
      <c r="AE677" s="27" t="s">
        <v>4301</v>
      </c>
      <c r="AF677" s="28" t="s">
        <v>618</v>
      </c>
      <c r="AG677" s="28" t="s">
        <v>618</v>
      </c>
      <c r="AH677" s="27" t="s">
        <v>618</v>
      </c>
      <c r="AI677" s="27" t="s">
        <v>63</v>
      </c>
      <c r="AJ677" s="27" t="s">
        <v>64</v>
      </c>
      <c r="AK677" s="27" t="s">
        <v>65</v>
      </c>
      <c r="AL677" s="27" t="s">
        <v>429</v>
      </c>
      <c r="AM677" s="28" t="s">
        <v>1801</v>
      </c>
      <c r="AN677" s="28" t="s">
        <v>67</v>
      </c>
      <c r="AO677" s="28" t="s">
        <v>67</v>
      </c>
      <c r="AP677" s="27" t="s">
        <v>1461</v>
      </c>
      <c r="AQ677" s="27" t="s">
        <v>67</v>
      </c>
      <c r="AR677" s="28" t="s">
        <v>67</v>
      </c>
      <c r="AS677" s="28" t="s">
        <v>1461</v>
      </c>
      <c r="AT677" s="28" t="s">
        <v>57</v>
      </c>
      <c r="AU677" s="28" t="s">
        <v>57</v>
      </c>
      <c r="AV677" s="28">
        <v>3</v>
      </c>
      <c r="AW677" s="28" t="s">
        <v>4302</v>
      </c>
      <c r="AX677" s="28">
        <v>906</v>
      </c>
      <c r="AY677" s="27">
        <v>11079750</v>
      </c>
      <c r="AZ677" s="28" t="s">
        <v>4303</v>
      </c>
      <c r="BA677" s="28">
        <v>3010630000</v>
      </c>
      <c r="BB677" s="28" t="s">
        <v>57</v>
      </c>
      <c r="BC677" s="36" t="s">
        <v>57</v>
      </c>
      <c r="BD677" s="28" t="s">
        <v>57</v>
      </c>
      <c r="BE677" s="36" t="s">
        <v>69</v>
      </c>
      <c r="BF677" s="28" t="s">
        <v>12008</v>
      </c>
      <c r="BG677" s="36" t="s">
        <v>57</v>
      </c>
      <c r="BH677" s="27" t="s">
        <v>67</v>
      </c>
      <c r="BI677" s="28" t="s">
        <v>67</v>
      </c>
      <c r="BJ677" s="27" t="s">
        <v>67</v>
      </c>
      <c r="BK677" s="27" t="s">
        <v>57</v>
      </c>
    </row>
    <row r="678" spans="1:63" x14ac:dyDescent="0.25">
      <c r="A678" s="31" t="s">
        <v>1452</v>
      </c>
      <c r="B678" s="27">
        <v>483</v>
      </c>
      <c r="C678" s="27">
        <v>1139</v>
      </c>
      <c r="D678" s="28" t="s">
        <v>4309</v>
      </c>
      <c r="E678" s="28" t="s">
        <v>4310</v>
      </c>
      <c r="F678" s="27" t="s">
        <v>239</v>
      </c>
      <c r="G678" s="28" t="s">
        <v>240</v>
      </c>
      <c r="H678" s="28" t="s">
        <v>107</v>
      </c>
      <c r="I678" s="28" t="s">
        <v>14245</v>
      </c>
      <c r="J678" s="28" t="s">
        <v>3762</v>
      </c>
      <c r="K678" s="28" t="s">
        <v>58</v>
      </c>
      <c r="L678" s="28" t="s">
        <v>241</v>
      </c>
      <c r="M678" s="28" t="s">
        <v>14919</v>
      </c>
      <c r="N678" s="34" t="s">
        <v>4273</v>
      </c>
      <c r="O678" s="28" t="s">
        <v>393</v>
      </c>
      <c r="P678" s="28" t="s">
        <v>257</v>
      </c>
      <c r="Q678" s="28" t="s">
        <v>4280</v>
      </c>
      <c r="R678" s="28">
        <v>-22.904966000000002</v>
      </c>
      <c r="S678" s="28">
        <v>-43.286825999999998</v>
      </c>
      <c r="T678" s="28" t="s">
        <v>1609</v>
      </c>
      <c r="U678" s="28" t="s">
        <v>60</v>
      </c>
      <c r="V678" s="34">
        <v>36937</v>
      </c>
      <c r="W678" s="28" t="str">
        <f t="shared" ca="1" si="14"/>
        <v>MADURA</v>
      </c>
      <c r="X678" s="34" t="s">
        <v>2255</v>
      </c>
      <c r="Y678" s="27" t="s">
        <v>319</v>
      </c>
      <c r="Z678" s="28" t="s">
        <v>16233</v>
      </c>
      <c r="AA678" s="28" t="s">
        <v>61</v>
      </c>
      <c r="AB678" s="27" t="s">
        <v>4311</v>
      </c>
      <c r="AC678" s="27" t="s">
        <v>16967</v>
      </c>
      <c r="AD678" s="27" t="s">
        <v>13891</v>
      </c>
      <c r="AE678" s="27" t="s">
        <v>4312</v>
      </c>
      <c r="AF678" s="28" t="s">
        <v>336</v>
      </c>
      <c r="AG678" s="28" t="s">
        <v>336</v>
      </c>
      <c r="AH678" s="27" t="s">
        <v>336</v>
      </c>
      <c r="AI678" s="27" t="s">
        <v>336</v>
      </c>
      <c r="AJ678" s="27" t="s">
        <v>64</v>
      </c>
      <c r="AK678" s="27" t="s">
        <v>437</v>
      </c>
      <c r="AL678" s="27" t="s">
        <v>429</v>
      </c>
      <c r="AM678" s="28" t="s">
        <v>1801</v>
      </c>
      <c r="AN678" s="28" t="s">
        <v>67</v>
      </c>
      <c r="AO678" s="28" t="s">
        <v>67</v>
      </c>
      <c r="AP678" s="27" t="s">
        <v>1461</v>
      </c>
      <c r="AQ678" s="27" t="s">
        <v>1461</v>
      </c>
      <c r="AR678" s="28" t="s">
        <v>1461</v>
      </c>
      <c r="AS678" s="28" t="s">
        <v>1461</v>
      </c>
      <c r="AT678" s="28">
        <v>1</v>
      </c>
      <c r="AU678" s="28" t="s">
        <v>57</v>
      </c>
      <c r="AV678" s="28">
        <v>4</v>
      </c>
      <c r="AW678" s="28" t="s">
        <v>397</v>
      </c>
      <c r="AX678" s="28">
        <v>906</v>
      </c>
      <c r="AY678" s="27">
        <v>85920863</v>
      </c>
      <c r="AZ678" s="28" t="s">
        <v>4313</v>
      </c>
      <c r="BA678" s="28">
        <v>3011390000</v>
      </c>
      <c r="BB678" s="28" t="s">
        <v>57</v>
      </c>
      <c r="BC678" s="36" t="s">
        <v>57</v>
      </c>
      <c r="BD678" s="28" t="s">
        <v>57</v>
      </c>
      <c r="BE678" s="36" t="s">
        <v>69</v>
      </c>
      <c r="BF678" s="28" t="s">
        <v>12008</v>
      </c>
      <c r="BG678" s="36" t="s">
        <v>57</v>
      </c>
      <c r="BH678" s="27" t="s">
        <v>67</v>
      </c>
      <c r="BI678" s="28" t="s">
        <v>67</v>
      </c>
      <c r="BJ678" s="27" t="s">
        <v>67</v>
      </c>
      <c r="BK678" s="27" t="s">
        <v>57</v>
      </c>
    </row>
    <row r="679" spans="1:63" x14ac:dyDescent="0.25">
      <c r="A679" s="31" t="s">
        <v>1452</v>
      </c>
      <c r="B679" s="27">
        <v>486</v>
      </c>
      <c r="C679" s="27">
        <v>1589</v>
      </c>
      <c r="D679" s="28" t="s">
        <v>4314</v>
      </c>
      <c r="E679" s="28" t="s">
        <v>4315</v>
      </c>
      <c r="F679" s="27" t="s">
        <v>239</v>
      </c>
      <c r="G679" s="28" t="s">
        <v>240</v>
      </c>
      <c r="H679" s="28" t="s">
        <v>107</v>
      </c>
      <c r="I679" s="28" t="s">
        <v>14245</v>
      </c>
      <c r="J679" s="28" t="s">
        <v>3762</v>
      </c>
      <c r="K679" s="28" t="s">
        <v>58</v>
      </c>
      <c r="L679" s="28" t="s">
        <v>241</v>
      </c>
      <c r="M679" s="28" t="s">
        <v>14920</v>
      </c>
      <c r="N679" s="34" t="s">
        <v>14921</v>
      </c>
      <c r="O679" s="28" t="s">
        <v>393</v>
      </c>
      <c r="P679" s="28" t="s">
        <v>257</v>
      </c>
      <c r="Q679" s="28" t="s">
        <v>4316</v>
      </c>
      <c r="R679" s="28">
        <v>-22.9053</v>
      </c>
      <c r="S679" s="28">
        <v>-43.292943999999999</v>
      </c>
      <c r="T679" s="28" t="s">
        <v>59</v>
      </c>
      <c r="U679" s="28" t="s">
        <v>60</v>
      </c>
      <c r="V679" s="34">
        <v>43409</v>
      </c>
      <c r="W679" s="28" t="str">
        <f t="shared" ca="1" si="14"/>
        <v>MADURA</v>
      </c>
      <c r="X679" s="34" t="s">
        <v>2048</v>
      </c>
      <c r="Y679" s="27" t="s">
        <v>319</v>
      </c>
      <c r="Z679" s="28" t="s">
        <v>16233</v>
      </c>
      <c r="AA679" s="28" t="s">
        <v>61</v>
      </c>
      <c r="AB679" s="27" t="s">
        <v>4317</v>
      </c>
      <c r="AC679" s="27" t="s">
        <v>16968</v>
      </c>
      <c r="AD679" s="27" t="s">
        <v>13892</v>
      </c>
      <c r="AE679" s="27" t="s">
        <v>4318</v>
      </c>
      <c r="AF679" s="28" t="s">
        <v>618</v>
      </c>
      <c r="AG679" s="28" t="s">
        <v>618</v>
      </c>
      <c r="AH679" s="27" t="s">
        <v>618</v>
      </c>
      <c r="AI679" s="27" t="s">
        <v>63</v>
      </c>
      <c r="AJ679" s="27" t="s">
        <v>64</v>
      </c>
      <c r="AK679" s="27" t="s">
        <v>437</v>
      </c>
      <c r="AL679" s="27" t="s">
        <v>429</v>
      </c>
      <c r="AM679" s="28" t="s">
        <v>57</v>
      </c>
      <c r="AN679" s="28" t="s">
        <v>12285</v>
      </c>
      <c r="AO679" s="28" t="s">
        <v>12285</v>
      </c>
      <c r="AP679" s="27" t="s">
        <v>1461</v>
      </c>
      <c r="AQ679" s="27" t="s">
        <v>1461</v>
      </c>
      <c r="AR679" s="28" t="s">
        <v>1461</v>
      </c>
      <c r="AS679" s="28" t="s">
        <v>1461</v>
      </c>
      <c r="AT679" s="28" t="s">
        <v>57</v>
      </c>
      <c r="AU679" s="28" t="s">
        <v>57</v>
      </c>
      <c r="AV679" s="28">
        <v>4</v>
      </c>
      <c r="AW679" s="28" t="s">
        <v>397</v>
      </c>
      <c r="AX679" s="28">
        <v>906</v>
      </c>
      <c r="AY679" s="27">
        <v>85920944</v>
      </c>
      <c r="AZ679" s="28" t="s">
        <v>4319</v>
      </c>
      <c r="BA679" s="28">
        <v>3015890000</v>
      </c>
      <c r="BB679" s="28" t="s">
        <v>57</v>
      </c>
      <c r="BC679" s="36" t="s">
        <v>57</v>
      </c>
      <c r="BD679" s="28" t="s">
        <v>57</v>
      </c>
      <c r="BE679" s="36" t="s">
        <v>69</v>
      </c>
      <c r="BF679" s="28" t="s">
        <v>12008</v>
      </c>
      <c r="BG679" s="36" t="s">
        <v>57</v>
      </c>
      <c r="BH679" s="27" t="s">
        <v>12285</v>
      </c>
      <c r="BI679" s="28" t="s">
        <v>67</v>
      </c>
      <c r="BJ679" s="27" t="s">
        <v>12285</v>
      </c>
      <c r="BK679" s="27" t="s">
        <v>57</v>
      </c>
    </row>
    <row r="680" spans="1:63" x14ac:dyDescent="0.25">
      <c r="A680" s="31" t="s">
        <v>1452</v>
      </c>
      <c r="B680" s="27">
        <v>489</v>
      </c>
      <c r="C680" s="27">
        <v>1302</v>
      </c>
      <c r="D680" s="28" t="s">
        <v>4440</v>
      </c>
      <c r="E680" s="28" t="s">
        <v>4441</v>
      </c>
      <c r="F680" s="27" t="s">
        <v>239</v>
      </c>
      <c r="G680" s="28" t="s">
        <v>240</v>
      </c>
      <c r="H680" s="28" t="s">
        <v>107</v>
      </c>
      <c r="I680" s="28" t="s">
        <v>14245</v>
      </c>
      <c r="J680" s="28" t="s">
        <v>3762</v>
      </c>
      <c r="K680" s="28" t="s">
        <v>58</v>
      </c>
      <c r="L680" s="28" t="s">
        <v>241</v>
      </c>
      <c r="M680" s="28" t="s">
        <v>14922</v>
      </c>
      <c r="N680" s="34" t="s">
        <v>4442</v>
      </c>
      <c r="O680" s="28" t="s">
        <v>393</v>
      </c>
      <c r="P680" s="28" t="s">
        <v>257</v>
      </c>
      <c r="Q680" s="28" t="s">
        <v>4443</v>
      </c>
      <c r="R680" s="28">
        <v>-22.843368000000002</v>
      </c>
      <c r="S680" s="28">
        <v>-43.262354000000002</v>
      </c>
      <c r="T680" s="28" t="s">
        <v>1609</v>
      </c>
      <c r="U680" s="28" t="s">
        <v>60</v>
      </c>
      <c r="V680" s="34">
        <v>39874</v>
      </c>
      <c r="W680" s="28" t="str">
        <f t="shared" ca="1" si="14"/>
        <v>MADURA</v>
      </c>
      <c r="X680" s="34" t="s">
        <v>318</v>
      </c>
      <c r="Y680" s="27" t="s">
        <v>319</v>
      </c>
      <c r="Z680" s="28" t="s">
        <v>16233</v>
      </c>
      <c r="AA680" s="28" t="s">
        <v>61</v>
      </c>
      <c r="AB680" s="27" t="s">
        <v>4444</v>
      </c>
      <c r="AC680" s="27" t="s">
        <v>16969</v>
      </c>
      <c r="AD680" s="27" t="s">
        <v>13893</v>
      </c>
      <c r="AE680" s="27" t="s">
        <v>4445</v>
      </c>
      <c r="AF680" s="28" t="s">
        <v>336</v>
      </c>
      <c r="AG680" s="28" t="s">
        <v>336</v>
      </c>
      <c r="AH680" s="27" t="s">
        <v>336</v>
      </c>
      <c r="AI680" s="27" t="s">
        <v>336</v>
      </c>
      <c r="AJ680" s="27" t="s">
        <v>64</v>
      </c>
      <c r="AK680" s="27" t="s">
        <v>65</v>
      </c>
      <c r="AL680" s="27" t="s">
        <v>429</v>
      </c>
      <c r="AM680" s="28" t="s">
        <v>429</v>
      </c>
      <c r="AN680" s="28" t="s">
        <v>67</v>
      </c>
      <c r="AO680" s="28" t="s">
        <v>67</v>
      </c>
      <c r="AP680" s="27" t="s">
        <v>1461</v>
      </c>
      <c r="AQ680" s="27" t="s">
        <v>1461</v>
      </c>
      <c r="AR680" s="28" t="s">
        <v>1461</v>
      </c>
      <c r="AS680" s="28" t="s">
        <v>1461</v>
      </c>
      <c r="AT680" s="28" t="s">
        <v>57</v>
      </c>
      <c r="AU680" s="28" t="s">
        <v>57</v>
      </c>
      <c r="AV680" s="28">
        <v>6</v>
      </c>
      <c r="AW680" s="28" t="s">
        <v>397</v>
      </c>
      <c r="AX680" s="28">
        <v>906</v>
      </c>
      <c r="AY680" s="27">
        <v>86044838</v>
      </c>
      <c r="AZ680" s="28" t="s">
        <v>4446</v>
      </c>
      <c r="BA680" s="28">
        <v>3013020000</v>
      </c>
      <c r="BB680" s="28" t="s">
        <v>57</v>
      </c>
      <c r="BC680" s="36" t="s">
        <v>57</v>
      </c>
      <c r="BD680" s="28" t="s">
        <v>57</v>
      </c>
      <c r="BE680" s="36" t="s">
        <v>69</v>
      </c>
      <c r="BF680" s="28" t="s">
        <v>12008</v>
      </c>
      <c r="BG680" s="36" t="s">
        <v>57</v>
      </c>
      <c r="BH680" s="27" t="s">
        <v>67</v>
      </c>
      <c r="BI680" s="28" t="s">
        <v>67</v>
      </c>
      <c r="BJ680" s="27" t="s">
        <v>67</v>
      </c>
      <c r="BK680" s="27" t="s">
        <v>57</v>
      </c>
    </row>
    <row r="681" spans="1:63" x14ac:dyDescent="0.25">
      <c r="A681" s="31" t="s">
        <v>1452</v>
      </c>
      <c r="B681" s="27">
        <v>483</v>
      </c>
      <c r="C681" s="27">
        <v>1019</v>
      </c>
      <c r="D681" s="28" t="s">
        <v>4538</v>
      </c>
      <c r="E681" s="28" t="s">
        <v>4539</v>
      </c>
      <c r="F681" s="27" t="s">
        <v>239</v>
      </c>
      <c r="G681" s="28" t="s">
        <v>240</v>
      </c>
      <c r="H681" s="28" t="s">
        <v>107</v>
      </c>
      <c r="I681" s="28" t="s">
        <v>14245</v>
      </c>
      <c r="J681" s="28" t="s">
        <v>3762</v>
      </c>
      <c r="K681" s="28" t="s">
        <v>58</v>
      </c>
      <c r="L681" s="28" t="s">
        <v>241</v>
      </c>
      <c r="M681" s="28" t="s">
        <v>14923</v>
      </c>
      <c r="N681" s="34" t="s">
        <v>4540</v>
      </c>
      <c r="O681" s="28" t="s">
        <v>393</v>
      </c>
      <c r="P681" s="28" t="s">
        <v>257</v>
      </c>
      <c r="Q681" s="28" t="s">
        <v>4541</v>
      </c>
      <c r="R681" s="28">
        <v>-22.881658999999999</v>
      </c>
      <c r="S681" s="28">
        <v>-43.293664999999997</v>
      </c>
      <c r="T681" s="28" t="s">
        <v>1609</v>
      </c>
      <c r="U681" s="28" t="s">
        <v>60</v>
      </c>
      <c r="V681" s="34">
        <v>28325</v>
      </c>
      <c r="W681" s="28" t="str">
        <f t="shared" ca="1" si="14"/>
        <v>MADURA</v>
      </c>
      <c r="X681" s="34" t="s">
        <v>1458</v>
      </c>
      <c r="Y681" s="27" t="s">
        <v>616</v>
      </c>
      <c r="Z681" s="28" t="s">
        <v>16233</v>
      </c>
      <c r="AA681" s="28" t="s">
        <v>61</v>
      </c>
      <c r="AB681" s="27" t="s">
        <v>4542</v>
      </c>
      <c r="AC681" s="27" t="s">
        <v>16970</v>
      </c>
      <c r="AD681" s="27" t="s">
        <v>13894</v>
      </c>
      <c r="AE681" s="27" t="s">
        <v>4543</v>
      </c>
      <c r="AF681" s="28" t="s">
        <v>336</v>
      </c>
      <c r="AG681" s="28" t="s">
        <v>336</v>
      </c>
      <c r="AH681" s="27" t="s">
        <v>336</v>
      </c>
      <c r="AI681" s="27" t="s">
        <v>336</v>
      </c>
      <c r="AJ681" s="27" t="s">
        <v>64</v>
      </c>
      <c r="AK681" s="27" t="s">
        <v>405</v>
      </c>
      <c r="AL681" s="27" t="s">
        <v>429</v>
      </c>
      <c r="AM681" s="28" t="s">
        <v>1801</v>
      </c>
      <c r="AN681" s="28" t="s">
        <v>67</v>
      </c>
      <c r="AO681" s="28" t="s">
        <v>67</v>
      </c>
      <c r="AP681" s="27" t="s">
        <v>1461</v>
      </c>
      <c r="AQ681" s="27" t="s">
        <v>1461</v>
      </c>
      <c r="AR681" s="28" t="s">
        <v>1461</v>
      </c>
      <c r="AS681" s="28" t="s">
        <v>1461</v>
      </c>
      <c r="AT681" s="28" t="s">
        <v>57</v>
      </c>
      <c r="AU681" s="28" t="s">
        <v>57</v>
      </c>
      <c r="AV681" s="28">
        <v>6</v>
      </c>
      <c r="AW681" s="28" t="s">
        <v>397</v>
      </c>
      <c r="AX681" s="28">
        <v>906</v>
      </c>
      <c r="AY681" s="27">
        <v>77493263</v>
      </c>
      <c r="AZ681" s="28" t="s">
        <v>4544</v>
      </c>
      <c r="BA681" s="28">
        <v>3010190000</v>
      </c>
      <c r="BB681" s="28" t="s">
        <v>57</v>
      </c>
      <c r="BC681" s="36" t="s">
        <v>57</v>
      </c>
      <c r="BD681" s="28" t="s">
        <v>57</v>
      </c>
      <c r="BE681" s="36" t="s">
        <v>69</v>
      </c>
      <c r="BF681" s="28" t="s">
        <v>12008</v>
      </c>
      <c r="BG681" s="36" t="s">
        <v>57</v>
      </c>
      <c r="BH681" s="27" t="s">
        <v>67</v>
      </c>
      <c r="BI681" s="28" t="s">
        <v>67</v>
      </c>
      <c r="BJ681" s="27" t="s">
        <v>67</v>
      </c>
      <c r="BK681" s="27" t="s">
        <v>57</v>
      </c>
    </row>
    <row r="682" spans="1:63" x14ac:dyDescent="0.25">
      <c r="A682" s="31" t="s">
        <v>1452</v>
      </c>
      <c r="B682" s="27">
        <v>483</v>
      </c>
      <c r="C682" s="27">
        <v>1187</v>
      </c>
      <c r="D682" s="28" t="s">
        <v>4545</v>
      </c>
      <c r="E682" s="28" t="s">
        <v>4546</v>
      </c>
      <c r="F682" s="27" t="s">
        <v>239</v>
      </c>
      <c r="G682" s="28" t="s">
        <v>240</v>
      </c>
      <c r="H682" s="28" t="s">
        <v>107</v>
      </c>
      <c r="I682" s="28" t="s">
        <v>14245</v>
      </c>
      <c r="J682" s="28" t="s">
        <v>3762</v>
      </c>
      <c r="K682" s="28" t="s">
        <v>58</v>
      </c>
      <c r="L682" s="28" t="s">
        <v>241</v>
      </c>
      <c r="M682" s="28" t="s">
        <v>14924</v>
      </c>
      <c r="N682" s="34" t="s">
        <v>4540</v>
      </c>
      <c r="O682" s="28" t="s">
        <v>393</v>
      </c>
      <c r="P682" s="28" t="s">
        <v>257</v>
      </c>
      <c r="Q682" s="28" t="s">
        <v>4547</v>
      </c>
      <c r="R682" s="28">
        <v>-22.887409000000002</v>
      </c>
      <c r="S682" s="28">
        <v>-43.285746000000003</v>
      </c>
      <c r="T682" s="28" t="s">
        <v>59</v>
      </c>
      <c r="U682" s="28" t="s">
        <v>60</v>
      </c>
      <c r="V682" s="34">
        <v>37889</v>
      </c>
      <c r="W682" s="28" t="str">
        <f t="shared" ca="1" si="14"/>
        <v>MADURA</v>
      </c>
      <c r="X682" s="34" t="s">
        <v>1458</v>
      </c>
      <c r="Y682" s="27" t="s">
        <v>616</v>
      </c>
      <c r="Z682" s="28" t="s">
        <v>16233</v>
      </c>
      <c r="AA682" s="28" t="s">
        <v>61</v>
      </c>
      <c r="AB682" s="27" t="s">
        <v>4548</v>
      </c>
      <c r="AC682" s="27" t="s">
        <v>16971</v>
      </c>
      <c r="AD682" s="27" t="s">
        <v>13895</v>
      </c>
      <c r="AE682" s="27" t="s">
        <v>4549</v>
      </c>
      <c r="AF682" s="28" t="s">
        <v>62</v>
      </c>
      <c r="AG682" s="28" t="s">
        <v>62</v>
      </c>
      <c r="AH682" s="27" t="s">
        <v>62</v>
      </c>
      <c r="AI682" s="27" t="s">
        <v>63</v>
      </c>
      <c r="AJ682" s="27" t="s">
        <v>64</v>
      </c>
      <c r="AK682" s="27" t="s">
        <v>405</v>
      </c>
      <c r="AL682" s="27" t="s">
        <v>429</v>
      </c>
      <c r="AM682" s="28" t="s">
        <v>14237</v>
      </c>
      <c r="AN682" s="28" t="s">
        <v>67</v>
      </c>
      <c r="AO682" s="28" t="s">
        <v>67</v>
      </c>
      <c r="AP682" s="27" t="s">
        <v>1461</v>
      </c>
      <c r="AQ682" s="27" t="s">
        <v>67</v>
      </c>
      <c r="AR682" s="28" t="s">
        <v>1461</v>
      </c>
      <c r="AS682" s="28" t="s">
        <v>1461</v>
      </c>
      <c r="AT682" s="28">
        <v>6</v>
      </c>
      <c r="AU682" s="28" t="s">
        <v>57</v>
      </c>
      <c r="AV682" s="28">
        <v>4</v>
      </c>
      <c r="AW682" s="28" t="s">
        <v>397</v>
      </c>
      <c r="AX682" s="28">
        <v>906</v>
      </c>
      <c r="AY682" s="27">
        <v>79511803</v>
      </c>
      <c r="AZ682" s="28" t="s">
        <v>4550</v>
      </c>
      <c r="BA682" s="28">
        <v>3011870000</v>
      </c>
      <c r="BB682" s="28" t="s">
        <v>57</v>
      </c>
      <c r="BC682" s="36" t="s">
        <v>57</v>
      </c>
      <c r="BD682" s="28" t="s">
        <v>57</v>
      </c>
      <c r="BE682" s="36" t="s">
        <v>69</v>
      </c>
      <c r="BF682" s="28" t="s">
        <v>12008</v>
      </c>
      <c r="BG682" s="36" t="s">
        <v>57</v>
      </c>
      <c r="BH682" s="27" t="s">
        <v>67</v>
      </c>
      <c r="BI682" s="28" t="s">
        <v>67</v>
      </c>
      <c r="BJ682" s="27" t="s">
        <v>67</v>
      </c>
      <c r="BK682" s="27" t="s">
        <v>57</v>
      </c>
    </row>
    <row r="683" spans="1:63" x14ac:dyDescent="0.25">
      <c r="A683" s="31" t="s">
        <v>1452</v>
      </c>
      <c r="B683" s="27">
        <v>483</v>
      </c>
      <c r="C683" s="27">
        <v>1328</v>
      </c>
      <c r="D683" s="28" t="s">
        <v>4592</v>
      </c>
      <c r="E683" s="28" t="s">
        <v>4593</v>
      </c>
      <c r="F683" s="27" t="s">
        <v>239</v>
      </c>
      <c r="G683" s="28" t="s">
        <v>240</v>
      </c>
      <c r="H683" s="28" t="s">
        <v>107</v>
      </c>
      <c r="I683" s="28" t="s">
        <v>14245</v>
      </c>
      <c r="J683" s="28" t="s">
        <v>3762</v>
      </c>
      <c r="K683" s="28" t="s">
        <v>58</v>
      </c>
      <c r="L683" s="28" t="s">
        <v>241</v>
      </c>
      <c r="M683" s="28" t="s">
        <v>4594</v>
      </c>
      <c r="N683" s="34" t="s">
        <v>4595</v>
      </c>
      <c r="O683" s="28" t="s">
        <v>393</v>
      </c>
      <c r="P683" s="28" t="s">
        <v>257</v>
      </c>
      <c r="Q683" s="28" t="s">
        <v>4596</v>
      </c>
      <c r="R683" s="28">
        <v>-22.854326</v>
      </c>
      <c r="S683" s="28">
        <v>-43.260655</v>
      </c>
      <c r="T683" s="28" t="s">
        <v>59</v>
      </c>
      <c r="U683" s="28" t="s">
        <v>60</v>
      </c>
      <c r="V683" s="34">
        <v>40015</v>
      </c>
      <c r="W683" s="28" t="str">
        <f t="shared" ca="1" si="14"/>
        <v>MADURA</v>
      </c>
      <c r="X683" s="34" t="s">
        <v>615</v>
      </c>
      <c r="Y683" s="27" t="s">
        <v>616</v>
      </c>
      <c r="Z683" s="28" t="s">
        <v>16233</v>
      </c>
      <c r="AA683" s="28" t="s">
        <v>61</v>
      </c>
      <c r="AB683" s="27" t="s">
        <v>4597</v>
      </c>
      <c r="AC683" s="27" t="s">
        <v>16972</v>
      </c>
      <c r="AD683" s="27" t="s">
        <v>13896</v>
      </c>
      <c r="AE683" s="27" t="s">
        <v>4598</v>
      </c>
      <c r="AF683" s="28" t="s">
        <v>618</v>
      </c>
      <c r="AG683" s="28" t="s">
        <v>2353</v>
      </c>
      <c r="AH683" s="27" t="s">
        <v>2814</v>
      </c>
      <c r="AI683" s="27" t="s">
        <v>63</v>
      </c>
      <c r="AJ683" s="27" t="s">
        <v>64</v>
      </c>
      <c r="AK683" s="27" t="s">
        <v>405</v>
      </c>
      <c r="AL683" s="27" t="s">
        <v>429</v>
      </c>
      <c r="AM683" s="28" t="s">
        <v>429</v>
      </c>
      <c r="AN683" s="28" t="s">
        <v>67</v>
      </c>
      <c r="AO683" s="28" t="s">
        <v>67</v>
      </c>
      <c r="AP683" s="27" t="s">
        <v>1461</v>
      </c>
      <c r="AQ683" s="27" t="s">
        <v>1461</v>
      </c>
      <c r="AR683" s="28" t="s">
        <v>1461</v>
      </c>
      <c r="AS683" s="28" t="s">
        <v>1461</v>
      </c>
      <c r="AT683" s="28">
        <v>8</v>
      </c>
      <c r="AU683" s="28" t="s">
        <v>57</v>
      </c>
      <c r="AV683" s="28">
        <v>3</v>
      </c>
      <c r="AW683" s="28" t="s">
        <v>397</v>
      </c>
      <c r="AX683" s="28">
        <v>906</v>
      </c>
      <c r="AY683" s="27">
        <v>86686503</v>
      </c>
      <c r="AZ683" s="28" t="s">
        <v>4599</v>
      </c>
      <c r="BA683" s="28">
        <v>3013280000</v>
      </c>
      <c r="BB683" s="28" t="s">
        <v>57</v>
      </c>
      <c r="BC683" s="36" t="s">
        <v>57</v>
      </c>
      <c r="BD683" s="28" t="s">
        <v>57</v>
      </c>
      <c r="BE683" s="36" t="s">
        <v>69</v>
      </c>
      <c r="BF683" s="28" t="s">
        <v>12008</v>
      </c>
      <c r="BG683" s="36" t="s">
        <v>57</v>
      </c>
      <c r="BH683" s="27" t="s">
        <v>67</v>
      </c>
      <c r="BI683" s="28" t="s">
        <v>67</v>
      </c>
      <c r="BJ683" s="27" t="s">
        <v>67</v>
      </c>
      <c r="BK683" s="27" t="s">
        <v>57</v>
      </c>
    </row>
    <row r="684" spans="1:63" x14ac:dyDescent="0.25">
      <c r="A684" s="31" t="s">
        <v>1452</v>
      </c>
      <c r="B684" s="27">
        <v>797</v>
      </c>
      <c r="C684" s="27">
        <v>1584</v>
      </c>
      <c r="D684" s="28" t="s">
        <v>4734</v>
      </c>
      <c r="E684" s="28" t="s">
        <v>4735</v>
      </c>
      <c r="F684" s="27" t="s">
        <v>239</v>
      </c>
      <c r="G684" s="28" t="s">
        <v>240</v>
      </c>
      <c r="H684" s="28" t="s">
        <v>107</v>
      </c>
      <c r="I684" s="28" t="s">
        <v>14245</v>
      </c>
      <c r="J684" s="28" t="s">
        <v>3762</v>
      </c>
      <c r="K684" s="28" t="s">
        <v>58</v>
      </c>
      <c r="L684" s="28" t="s">
        <v>241</v>
      </c>
      <c r="M684" s="28" t="s">
        <v>14925</v>
      </c>
      <c r="N684" s="34" t="s">
        <v>14926</v>
      </c>
      <c r="O684" s="28" t="s">
        <v>393</v>
      </c>
      <c r="P684" s="28" t="s">
        <v>257</v>
      </c>
      <c r="Q684" s="28" t="s">
        <v>4737</v>
      </c>
      <c r="R684" s="28">
        <v>-22.886317999999999</v>
      </c>
      <c r="S684" s="28">
        <v>-43.285685999999998</v>
      </c>
      <c r="T684" s="28" t="s">
        <v>59</v>
      </c>
      <c r="U684" s="28" t="s">
        <v>60</v>
      </c>
      <c r="V684" s="34">
        <v>43343</v>
      </c>
      <c r="W684" s="28" t="str">
        <f t="shared" ca="1" si="14"/>
        <v>MADURA</v>
      </c>
      <c r="X684" s="34" t="s">
        <v>2255</v>
      </c>
      <c r="Y684" s="27" t="s">
        <v>319</v>
      </c>
      <c r="Z684" s="28" t="s">
        <v>16233</v>
      </c>
      <c r="AA684" s="28" t="s">
        <v>61</v>
      </c>
      <c r="AB684" s="27" t="s">
        <v>4738</v>
      </c>
      <c r="AC684" s="27" t="s">
        <v>16973</v>
      </c>
      <c r="AD684" s="27" t="s">
        <v>13897</v>
      </c>
      <c r="AE684" s="27" t="s">
        <v>4739</v>
      </c>
      <c r="AF684" s="28" t="s">
        <v>1942</v>
      </c>
      <c r="AG684" s="28" t="s">
        <v>1942</v>
      </c>
      <c r="AH684" s="27" t="s">
        <v>3518</v>
      </c>
      <c r="AI684" s="27" t="s">
        <v>63</v>
      </c>
      <c r="AJ684" s="27" t="s">
        <v>290</v>
      </c>
      <c r="AK684" s="27" t="s">
        <v>437</v>
      </c>
      <c r="AL684" s="27" t="s">
        <v>429</v>
      </c>
      <c r="AM684" s="28" t="s">
        <v>57</v>
      </c>
      <c r="AN684" s="28" t="s">
        <v>67</v>
      </c>
      <c r="AO684" s="28" t="s">
        <v>67</v>
      </c>
      <c r="AP684" s="27" t="s">
        <v>67</v>
      </c>
      <c r="AQ684" s="27" t="s">
        <v>67</v>
      </c>
      <c r="AR684" s="28" t="s">
        <v>67</v>
      </c>
      <c r="AS684" s="28" t="s">
        <v>1461</v>
      </c>
      <c r="AT684" s="28" t="s">
        <v>57</v>
      </c>
      <c r="AU684" s="28" t="s">
        <v>57</v>
      </c>
      <c r="AV684" s="28">
        <v>4</v>
      </c>
      <c r="AW684" s="28" t="s">
        <v>397</v>
      </c>
      <c r="AX684" s="28">
        <v>906</v>
      </c>
      <c r="AY684" s="27">
        <v>77002456</v>
      </c>
      <c r="AZ684" s="28" t="s">
        <v>4740</v>
      </c>
      <c r="BA684" s="28">
        <v>3015840000</v>
      </c>
      <c r="BB684" s="28" t="s">
        <v>57</v>
      </c>
      <c r="BC684" s="36" t="s">
        <v>57</v>
      </c>
      <c r="BD684" s="28" t="s">
        <v>57</v>
      </c>
      <c r="BE684" s="36" t="s">
        <v>69</v>
      </c>
      <c r="BF684" s="28" t="s">
        <v>12008</v>
      </c>
      <c r="BG684" s="36" t="s">
        <v>57</v>
      </c>
      <c r="BH684" s="27" t="s">
        <v>67</v>
      </c>
      <c r="BI684" s="28" t="s">
        <v>67</v>
      </c>
      <c r="BJ684" s="27" t="s">
        <v>67</v>
      </c>
      <c r="BK684" s="27" t="s">
        <v>57</v>
      </c>
    </row>
    <row r="685" spans="1:63" x14ac:dyDescent="0.25">
      <c r="A685" s="31" t="s">
        <v>1452</v>
      </c>
      <c r="B685" s="27">
        <v>797</v>
      </c>
      <c r="C685" s="27">
        <v>1646</v>
      </c>
      <c r="D685" s="28" t="s">
        <v>4741</v>
      </c>
      <c r="E685" s="28" t="s">
        <v>4742</v>
      </c>
      <c r="F685" s="27" t="s">
        <v>239</v>
      </c>
      <c r="G685" s="28" t="s">
        <v>240</v>
      </c>
      <c r="H685" s="28" t="s">
        <v>107</v>
      </c>
      <c r="I685" s="28" t="s">
        <v>14245</v>
      </c>
      <c r="J685" s="28" t="s">
        <v>3762</v>
      </c>
      <c r="K685" s="28" t="s">
        <v>58</v>
      </c>
      <c r="L685" s="28" t="s">
        <v>241</v>
      </c>
      <c r="M685" s="28" t="s">
        <v>14927</v>
      </c>
      <c r="N685" s="34" t="s">
        <v>4736</v>
      </c>
      <c r="O685" s="28" t="s">
        <v>393</v>
      </c>
      <c r="P685" s="28" t="s">
        <v>257</v>
      </c>
      <c r="Q685" s="28" t="s">
        <v>4737</v>
      </c>
      <c r="R685" s="28">
        <v>-22.887359</v>
      </c>
      <c r="S685" s="28">
        <v>-43.282938000000001</v>
      </c>
      <c r="T685" s="28" t="s">
        <v>59</v>
      </c>
      <c r="U685" s="28" t="s">
        <v>60</v>
      </c>
      <c r="V685" s="34">
        <v>44131</v>
      </c>
      <c r="W685" s="28" t="str">
        <f t="shared" ca="1" si="14"/>
        <v>MADURA</v>
      </c>
      <c r="X685" s="34" t="s">
        <v>318</v>
      </c>
      <c r="Y685" s="27" t="s">
        <v>319</v>
      </c>
      <c r="Z685" s="28" t="s">
        <v>16233</v>
      </c>
      <c r="AA685" s="28" t="s">
        <v>61</v>
      </c>
      <c r="AB685" s="27" t="s">
        <v>4743</v>
      </c>
      <c r="AC685" s="27" t="s">
        <v>16974</v>
      </c>
      <c r="AD685" s="27" t="s">
        <v>13898</v>
      </c>
      <c r="AE685" s="27" t="s">
        <v>4744</v>
      </c>
      <c r="AF685" s="28" t="s">
        <v>1942</v>
      </c>
      <c r="AG685" s="28" t="s">
        <v>1942</v>
      </c>
      <c r="AH685" s="27" t="s">
        <v>3518</v>
      </c>
      <c r="AI685" s="27" t="s">
        <v>63</v>
      </c>
      <c r="AJ685" s="27" t="s">
        <v>290</v>
      </c>
      <c r="AK685" s="27" t="s">
        <v>437</v>
      </c>
      <c r="AL685" s="27" t="s">
        <v>429</v>
      </c>
      <c r="AM685" s="28" t="s">
        <v>57</v>
      </c>
      <c r="AN685" s="28" t="s">
        <v>67</v>
      </c>
      <c r="AO685" s="28" t="s">
        <v>67</v>
      </c>
      <c r="AP685" s="27" t="s">
        <v>67</v>
      </c>
      <c r="AQ685" s="27" t="s">
        <v>1461</v>
      </c>
      <c r="AR685" s="28" t="s">
        <v>67</v>
      </c>
      <c r="AS685" s="28" t="s">
        <v>1461</v>
      </c>
      <c r="AT685" s="28" t="s">
        <v>57</v>
      </c>
      <c r="AU685" s="28" t="s">
        <v>57</v>
      </c>
      <c r="AV685" s="28">
        <v>3</v>
      </c>
      <c r="AW685" s="28" t="s">
        <v>397</v>
      </c>
      <c r="AX685" s="28">
        <v>906</v>
      </c>
      <c r="AY685" s="27">
        <v>77401466</v>
      </c>
      <c r="AZ685" s="28" t="s">
        <v>4745</v>
      </c>
      <c r="BA685" s="28">
        <v>3016460000</v>
      </c>
      <c r="BB685" s="28" t="s">
        <v>57</v>
      </c>
      <c r="BC685" s="36" t="s">
        <v>57</v>
      </c>
      <c r="BD685" s="28" t="s">
        <v>57</v>
      </c>
      <c r="BE685" s="36" t="s">
        <v>69</v>
      </c>
      <c r="BF685" s="28" t="s">
        <v>12008</v>
      </c>
      <c r="BG685" s="36" t="s">
        <v>57</v>
      </c>
      <c r="BH685" s="27" t="s">
        <v>67</v>
      </c>
      <c r="BI685" s="28" t="s">
        <v>67</v>
      </c>
      <c r="BJ685" s="27" t="s">
        <v>67</v>
      </c>
      <c r="BK685" s="27" t="s">
        <v>57</v>
      </c>
    </row>
    <row r="686" spans="1:63" x14ac:dyDescent="0.25">
      <c r="A686" s="31" t="s">
        <v>1452</v>
      </c>
      <c r="B686" s="27">
        <v>797</v>
      </c>
      <c r="C686" s="27">
        <v>1617</v>
      </c>
      <c r="D686" s="28" t="s">
        <v>4746</v>
      </c>
      <c r="E686" s="28" t="s">
        <v>4747</v>
      </c>
      <c r="F686" s="27" t="s">
        <v>239</v>
      </c>
      <c r="G686" s="28" t="s">
        <v>240</v>
      </c>
      <c r="H686" s="28" t="s">
        <v>107</v>
      </c>
      <c r="I686" s="28" t="s">
        <v>14245</v>
      </c>
      <c r="J686" s="28" t="s">
        <v>3762</v>
      </c>
      <c r="K686" s="28" t="s">
        <v>58</v>
      </c>
      <c r="L686" s="28" t="s">
        <v>241</v>
      </c>
      <c r="M686" s="28" t="s">
        <v>14928</v>
      </c>
      <c r="N686" s="34" t="s">
        <v>4748</v>
      </c>
      <c r="O686" s="28" t="s">
        <v>393</v>
      </c>
      <c r="P686" s="28" t="s">
        <v>257</v>
      </c>
      <c r="Q686" s="28" t="s">
        <v>4749</v>
      </c>
      <c r="R686" s="28">
        <v>-22.88222</v>
      </c>
      <c r="S686" s="28">
        <v>-43.272889999999997</v>
      </c>
      <c r="T686" s="28" t="s">
        <v>59</v>
      </c>
      <c r="U686" s="28" t="s">
        <v>60</v>
      </c>
      <c r="V686" s="34">
        <v>43780</v>
      </c>
      <c r="W686" s="28" t="str">
        <f t="shared" ca="1" si="14"/>
        <v>MADURA</v>
      </c>
      <c r="X686" s="34" t="s">
        <v>2255</v>
      </c>
      <c r="Y686" s="27" t="s">
        <v>319</v>
      </c>
      <c r="Z686" s="28" t="s">
        <v>16233</v>
      </c>
      <c r="AA686" s="28" t="s">
        <v>61</v>
      </c>
      <c r="AB686" s="27" t="s">
        <v>4750</v>
      </c>
      <c r="AC686" s="27" t="s">
        <v>16975</v>
      </c>
      <c r="AD686" s="27" t="s">
        <v>13899</v>
      </c>
      <c r="AE686" s="27" t="s">
        <v>4751</v>
      </c>
      <c r="AF686" s="28" t="s">
        <v>1942</v>
      </c>
      <c r="AG686" s="28" t="s">
        <v>1942</v>
      </c>
      <c r="AH686" s="27" t="s">
        <v>12182</v>
      </c>
      <c r="AI686" s="27" t="s">
        <v>63</v>
      </c>
      <c r="AJ686" s="27" t="s">
        <v>290</v>
      </c>
      <c r="AK686" s="27" t="s">
        <v>65</v>
      </c>
      <c r="AL686" s="27" t="s">
        <v>429</v>
      </c>
      <c r="AM686" s="28" t="s">
        <v>1801</v>
      </c>
      <c r="AN686" s="28" t="s">
        <v>67</v>
      </c>
      <c r="AO686" s="28" t="s">
        <v>67</v>
      </c>
      <c r="AP686" s="27" t="s">
        <v>67</v>
      </c>
      <c r="AQ686" s="27" t="s">
        <v>1461</v>
      </c>
      <c r="AR686" s="28" t="s">
        <v>67</v>
      </c>
      <c r="AS686" s="28" t="s">
        <v>1461</v>
      </c>
      <c r="AT686" s="28" t="s">
        <v>57</v>
      </c>
      <c r="AU686" s="28" t="s">
        <v>57</v>
      </c>
      <c r="AV686" s="28">
        <v>3</v>
      </c>
      <c r="AW686" s="28" t="s">
        <v>68</v>
      </c>
      <c r="AX686" s="28">
        <v>906</v>
      </c>
      <c r="AY686" s="27">
        <v>78380063</v>
      </c>
      <c r="AZ686" s="28" t="s">
        <v>819</v>
      </c>
      <c r="BA686" s="28">
        <v>3016170000</v>
      </c>
      <c r="BB686" s="28" t="s">
        <v>57</v>
      </c>
      <c r="BC686" s="36" t="s">
        <v>57</v>
      </c>
      <c r="BD686" s="28" t="s">
        <v>57</v>
      </c>
      <c r="BE686" s="36" t="s">
        <v>69</v>
      </c>
      <c r="BF686" s="28" t="s">
        <v>12008</v>
      </c>
      <c r="BG686" s="36" t="s">
        <v>57</v>
      </c>
      <c r="BH686" s="27" t="s">
        <v>67</v>
      </c>
      <c r="BI686" s="28" t="s">
        <v>67</v>
      </c>
      <c r="BJ686" s="27" t="s">
        <v>67</v>
      </c>
      <c r="BK686" s="27" t="s">
        <v>57</v>
      </c>
    </row>
    <row r="687" spans="1:63" x14ac:dyDescent="0.25">
      <c r="A687" s="31" t="s">
        <v>1452</v>
      </c>
      <c r="B687" s="27">
        <v>9999</v>
      </c>
      <c r="C687" s="27">
        <v>1847</v>
      </c>
      <c r="D687" s="28" t="s">
        <v>12320</v>
      </c>
      <c r="E687" s="28" t="s">
        <v>12345</v>
      </c>
      <c r="F687" s="27" t="s">
        <v>3810</v>
      </c>
      <c r="G687" s="28" t="s">
        <v>240</v>
      </c>
      <c r="H687" s="28" t="s">
        <v>107</v>
      </c>
      <c r="I687" s="28" t="s">
        <v>3811</v>
      </c>
      <c r="J687" s="28" t="s">
        <v>3762</v>
      </c>
      <c r="K687" s="28" t="s">
        <v>58</v>
      </c>
      <c r="L687" s="28" t="s">
        <v>1441</v>
      </c>
      <c r="M687" s="28" t="s">
        <v>14463</v>
      </c>
      <c r="N687" s="34" t="s">
        <v>14464</v>
      </c>
      <c r="O687" s="28" t="s">
        <v>14465</v>
      </c>
      <c r="P687" s="28" t="s">
        <v>257</v>
      </c>
      <c r="Q687" s="28" t="s">
        <v>14287</v>
      </c>
      <c r="R687" s="28" t="s">
        <v>57</v>
      </c>
      <c r="S687" s="28" t="s">
        <v>57</v>
      </c>
      <c r="T687" s="28" t="s">
        <v>57</v>
      </c>
      <c r="U687" s="28" t="s">
        <v>60</v>
      </c>
      <c r="V687" s="34">
        <v>45537</v>
      </c>
      <c r="W687" s="28">
        <f t="shared" ca="1" si="14"/>
        <v>2024</v>
      </c>
      <c r="X687" s="34" t="s">
        <v>1697</v>
      </c>
      <c r="Y687" s="27" t="s">
        <v>93</v>
      </c>
      <c r="Z687" s="28" t="s">
        <v>16232</v>
      </c>
      <c r="AA687" s="28" t="s">
        <v>61</v>
      </c>
      <c r="AB687" s="27" t="s">
        <v>57</v>
      </c>
      <c r="AC687" s="27" t="s">
        <v>57</v>
      </c>
      <c r="AD687" s="27" t="s">
        <v>57</v>
      </c>
      <c r="AE687" s="27" t="s">
        <v>14296</v>
      </c>
      <c r="AF687" s="28" t="s">
        <v>1942</v>
      </c>
      <c r="AG687" s="28" t="s">
        <v>1942</v>
      </c>
      <c r="AH687" s="27" t="s">
        <v>3518</v>
      </c>
      <c r="AI687" s="27" t="s">
        <v>63</v>
      </c>
      <c r="AJ687" s="27" t="s">
        <v>57</v>
      </c>
      <c r="AK687" s="27" t="s">
        <v>57</v>
      </c>
      <c r="AL687" s="27" t="s">
        <v>429</v>
      </c>
      <c r="AM687" s="28" t="s">
        <v>57</v>
      </c>
      <c r="AN687" s="28" t="s">
        <v>67</v>
      </c>
      <c r="AO687" s="28" t="s">
        <v>67</v>
      </c>
      <c r="AP687" s="27" t="s">
        <v>57</v>
      </c>
      <c r="AQ687" s="27" t="s">
        <v>57</v>
      </c>
      <c r="AR687" s="28" t="s">
        <v>57</v>
      </c>
      <c r="AS687" s="28" t="s">
        <v>57</v>
      </c>
      <c r="AT687" s="28" t="s">
        <v>57</v>
      </c>
      <c r="AU687" s="28" t="s">
        <v>57</v>
      </c>
      <c r="AV687" s="28" t="s">
        <v>57</v>
      </c>
      <c r="AW687" s="28" t="s">
        <v>57</v>
      </c>
      <c r="AX687" s="28" t="s">
        <v>57</v>
      </c>
      <c r="AY687" s="27">
        <v>14754458</v>
      </c>
      <c r="AZ687" s="28" t="s">
        <v>14288</v>
      </c>
      <c r="BA687" s="28">
        <v>3018470000</v>
      </c>
      <c r="BB687" s="28" t="s">
        <v>57</v>
      </c>
      <c r="BC687" s="36" t="s">
        <v>57</v>
      </c>
      <c r="BD687" s="28" t="s">
        <v>57</v>
      </c>
      <c r="BE687" s="36" t="s">
        <v>57</v>
      </c>
      <c r="BF687" s="28" t="s">
        <v>57</v>
      </c>
      <c r="BG687" s="36" t="s">
        <v>57</v>
      </c>
      <c r="BH687" s="27" t="s">
        <v>67</v>
      </c>
      <c r="BI687" s="28" t="s">
        <v>67</v>
      </c>
      <c r="BJ687" s="27" t="s">
        <v>67</v>
      </c>
      <c r="BK687" s="27" t="s">
        <v>57</v>
      </c>
    </row>
    <row r="688" spans="1:63" x14ac:dyDescent="0.25">
      <c r="A688" s="23" t="s">
        <v>56</v>
      </c>
      <c r="B688" s="27">
        <v>9999</v>
      </c>
      <c r="C688" s="27">
        <v>1820</v>
      </c>
      <c r="D688" s="28" t="s">
        <v>12087</v>
      </c>
      <c r="E688" s="28" t="s">
        <v>12142</v>
      </c>
      <c r="F688" s="27" t="s">
        <v>3810</v>
      </c>
      <c r="G688" s="28" t="s">
        <v>240</v>
      </c>
      <c r="H688" s="28" t="s">
        <v>107</v>
      </c>
      <c r="I688" s="28" t="s">
        <v>3811</v>
      </c>
      <c r="J688" s="28" t="s">
        <v>3762</v>
      </c>
      <c r="K688" s="28" t="s">
        <v>58</v>
      </c>
      <c r="L688" s="28" t="s">
        <v>57</v>
      </c>
      <c r="M688" s="28">
        <v>0</v>
      </c>
      <c r="N688" s="34" t="s">
        <v>57</v>
      </c>
      <c r="O688" s="28" t="s">
        <v>57</v>
      </c>
      <c r="P688" s="28" t="s">
        <v>57</v>
      </c>
      <c r="Q688" s="28" t="s">
        <v>12053</v>
      </c>
      <c r="R688" s="28" t="s">
        <v>57</v>
      </c>
      <c r="S688" s="28" t="s">
        <v>57</v>
      </c>
      <c r="T688" s="28" t="s">
        <v>59</v>
      </c>
      <c r="U688" s="28" t="s">
        <v>60</v>
      </c>
      <c r="V688" s="34" t="s">
        <v>57</v>
      </c>
      <c r="W688" s="28" t="str">
        <f t="shared" ca="1" si="14"/>
        <v>-</v>
      </c>
      <c r="X688" s="34" t="s">
        <v>1458</v>
      </c>
      <c r="Y688" s="27" t="s">
        <v>616</v>
      </c>
      <c r="Z688" s="28" t="s">
        <v>16233</v>
      </c>
      <c r="AA688" s="28" t="s">
        <v>61</v>
      </c>
      <c r="AB688" s="27" t="s">
        <v>16448</v>
      </c>
      <c r="AC688" s="27" t="s">
        <v>16976</v>
      </c>
      <c r="AD688" s="27" t="s">
        <v>57</v>
      </c>
      <c r="AE688" s="27" t="s">
        <v>12045</v>
      </c>
      <c r="AF688" s="28" t="s">
        <v>57</v>
      </c>
      <c r="AG688" s="28" t="s">
        <v>57</v>
      </c>
      <c r="AH688" s="28" t="s">
        <v>57</v>
      </c>
      <c r="AI688" s="28" t="s">
        <v>57</v>
      </c>
      <c r="AJ688" s="28" t="s">
        <v>57</v>
      </c>
      <c r="AK688" s="27" t="s">
        <v>57</v>
      </c>
      <c r="AL688" s="27" t="s">
        <v>57</v>
      </c>
      <c r="AM688" s="28" t="s">
        <v>57</v>
      </c>
      <c r="AN688" s="28" t="s">
        <v>67</v>
      </c>
      <c r="AO688" s="28" t="s">
        <v>67</v>
      </c>
      <c r="AP688" s="27" t="s">
        <v>57</v>
      </c>
      <c r="AQ688" s="27" t="s">
        <v>57</v>
      </c>
      <c r="AR688" s="28" t="s">
        <v>57</v>
      </c>
      <c r="AS688" s="28" t="s">
        <v>57</v>
      </c>
      <c r="AT688" s="28" t="s">
        <v>57</v>
      </c>
      <c r="AU688" s="28" t="s">
        <v>57</v>
      </c>
      <c r="AV688" s="28" t="s">
        <v>57</v>
      </c>
      <c r="AW688" s="28" t="s">
        <v>57</v>
      </c>
      <c r="AX688" s="28" t="s">
        <v>57</v>
      </c>
      <c r="AY688" s="28">
        <v>14225153</v>
      </c>
      <c r="AZ688" s="28" t="s">
        <v>12259</v>
      </c>
      <c r="BA688" s="28">
        <v>3018200000</v>
      </c>
      <c r="BB688" s="28" t="s">
        <v>57</v>
      </c>
      <c r="BC688" s="36" t="s">
        <v>57</v>
      </c>
      <c r="BD688" s="28" t="s">
        <v>57</v>
      </c>
      <c r="BE688" s="36" t="s">
        <v>57</v>
      </c>
      <c r="BF688" s="28" t="s">
        <v>57</v>
      </c>
      <c r="BG688" s="36" t="s">
        <v>57</v>
      </c>
      <c r="BH688" s="27" t="s">
        <v>67</v>
      </c>
      <c r="BI688" s="28" t="s">
        <v>67</v>
      </c>
      <c r="BJ688" s="27" t="s">
        <v>67</v>
      </c>
      <c r="BK688" s="27" t="s">
        <v>57</v>
      </c>
    </row>
    <row r="689" spans="1:63" x14ac:dyDescent="0.25">
      <c r="A689" s="31" t="s">
        <v>1452</v>
      </c>
      <c r="B689" s="27">
        <v>435</v>
      </c>
      <c r="C689" s="27">
        <v>1503</v>
      </c>
      <c r="D689" s="28" t="s">
        <v>3808</v>
      </c>
      <c r="E689" s="28" t="s">
        <v>3809</v>
      </c>
      <c r="F689" s="27" t="s">
        <v>3810</v>
      </c>
      <c r="G689" s="28" t="s">
        <v>240</v>
      </c>
      <c r="H689" s="28" t="s">
        <v>107</v>
      </c>
      <c r="I689" s="28" t="s">
        <v>3811</v>
      </c>
      <c r="J689" s="28" t="s">
        <v>3762</v>
      </c>
      <c r="K689" s="28" t="s">
        <v>58</v>
      </c>
      <c r="L689" s="28" t="s">
        <v>240</v>
      </c>
      <c r="M689" s="28" t="s">
        <v>14929</v>
      </c>
      <c r="N689" s="34" t="s">
        <v>3812</v>
      </c>
      <c r="O689" s="28" t="s">
        <v>642</v>
      </c>
      <c r="P689" s="28" t="s">
        <v>257</v>
      </c>
      <c r="Q689" s="28" t="s">
        <v>3813</v>
      </c>
      <c r="R689" s="28">
        <v>-22.798504999999999</v>
      </c>
      <c r="S689" s="28">
        <v>-43.568344000000003</v>
      </c>
      <c r="T689" s="28" t="s">
        <v>59</v>
      </c>
      <c r="U689" s="28" t="s">
        <v>60</v>
      </c>
      <c r="V689" s="34">
        <v>42488</v>
      </c>
      <c r="W689" s="28" t="str">
        <f t="shared" ca="1" si="14"/>
        <v>MADURA</v>
      </c>
      <c r="X689" s="34" t="s">
        <v>1458</v>
      </c>
      <c r="Y689" s="27" t="s">
        <v>616</v>
      </c>
      <c r="Z689" s="28" t="s">
        <v>16233</v>
      </c>
      <c r="AA689" s="28" t="s">
        <v>61</v>
      </c>
      <c r="AB689" s="27" t="s">
        <v>3814</v>
      </c>
      <c r="AC689" s="27" t="s">
        <v>16977</v>
      </c>
      <c r="AD689" s="27" t="s">
        <v>13900</v>
      </c>
      <c r="AE689" s="27" t="s">
        <v>3815</v>
      </c>
      <c r="AF689" s="28" t="s">
        <v>618</v>
      </c>
      <c r="AG689" s="28" t="s">
        <v>618</v>
      </c>
      <c r="AH689" s="27" t="s">
        <v>618</v>
      </c>
      <c r="AI689" s="27" t="s">
        <v>63</v>
      </c>
      <c r="AJ689" s="27" t="s">
        <v>64</v>
      </c>
      <c r="AK689" s="27" t="s">
        <v>65</v>
      </c>
      <c r="AL689" s="27" t="s">
        <v>429</v>
      </c>
      <c r="AM689" s="28" t="s">
        <v>57</v>
      </c>
      <c r="AN689" s="28" t="s">
        <v>67</v>
      </c>
      <c r="AO689" s="28" t="s">
        <v>67</v>
      </c>
      <c r="AP689" s="27" t="s">
        <v>1461</v>
      </c>
      <c r="AQ689" s="27" t="s">
        <v>67</v>
      </c>
      <c r="AR689" s="28" t="s">
        <v>67</v>
      </c>
      <c r="AS689" s="28" t="s">
        <v>1461</v>
      </c>
      <c r="AT689" s="28" t="s">
        <v>57</v>
      </c>
      <c r="AU689" s="28" t="s">
        <v>57</v>
      </c>
      <c r="AV689" s="28">
        <v>5</v>
      </c>
      <c r="AW689" s="28" t="s">
        <v>397</v>
      </c>
      <c r="AX689" s="28">
        <v>906</v>
      </c>
      <c r="AY689" s="27">
        <v>78691271</v>
      </c>
      <c r="AZ689" s="28" t="s">
        <v>3816</v>
      </c>
      <c r="BA689" s="28">
        <v>3015030000</v>
      </c>
      <c r="BB689" s="28" t="s">
        <v>57</v>
      </c>
      <c r="BC689" s="36" t="s">
        <v>57</v>
      </c>
      <c r="BD689" s="28" t="s">
        <v>57</v>
      </c>
      <c r="BE689" s="36" t="s">
        <v>69</v>
      </c>
      <c r="BF689" s="28" t="s">
        <v>12008</v>
      </c>
      <c r="BG689" s="36" t="s">
        <v>57</v>
      </c>
      <c r="BH689" s="27" t="s">
        <v>67</v>
      </c>
      <c r="BI689" s="28" t="s">
        <v>67</v>
      </c>
      <c r="BJ689" s="27" t="s">
        <v>67</v>
      </c>
      <c r="BK689" s="27" t="s">
        <v>57</v>
      </c>
    </row>
    <row r="690" spans="1:63" x14ac:dyDescent="0.25">
      <c r="A690" s="31" t="s">
        <v>1452</v>
      </c>
      <c r="B690" s="27">
        <v>435</v>
      </c>
      <c r="C690" s="27">
        <v>1034</v>
      </c>
      <c r="D690" s="28" t="s">
        <v>3870</v>
      </c>
      <c r="E690" s="28" t="s">
        <v>3871</v>
      </c>
      <c r="F690" s="27" t="s">
        <v>3810</v>
      </c>
      <c r="G690" s="28" t="s">
        <v>240</v>
      </c>
      <c r="H690" s="28" t="s">
        <v>107</v>
      </c>
      <c r="I690" s="28" t="s">
        <v>3811</v>
      </c>
      <c r="J690" s="28" t="s">
        <v>3762</v>
      </c>
      <c r="K690" s="28" t="s">
        <v>58</v>
      </c>
      <c r="L690" s="28" t="s">
        <v>240</v>
      </c>
      <c r="M690" s="28" t="s">
        <v>14930</v>
      </c>
      <c r="N690" s="34" t="s">
        <v>96</v>
      </c>
      <c r="O690" s="28" t="s">
        <v>3873</v>
      </c>
      <c r="P690" s="28" t="s">
        <v>257</v>
      </c>
      <c r="Q690" s="28" t="s">
        <v>3874</v>
      </c>
      <c r="R690" s="28">
        <v>-22.767444000000001</v>
      </c>
      <c r="S690" s="28">
        <v>-43.398097999999997</v>
      </c>
      <c r="T690" s="28" t="s">
        <v>59</v>
      </c>
      <c r="U690" s="28" t="s">
        <v>60</v>
      </c>
      <c r="V690" s="34">
        <v>31240</v>
      </c>
      <c r="W690" s="28" t="str">
        <f t="shared" ca="1" si="14"/>
        <v>MADURA</v>
      </c>
      <c r="X690" s="34" t="s">
        <v>1762</v>
      </c>
      <c r="Y690" s="27" t="s">
        <v>616</v>
      </c>
      <c r="Z690" s="28" t="s">
        <v>16233</v>
      </c>
      <c r="AA690" s="28" t="s">
        <v>61</v>
      </c>
      <c r="AB690" s="27" t="s">
        <v>3875</v>
      </c>
      <c r="AC690" s="27" t="s">
        <v>16978</v>
      </c>
      <c r="AD690" s="27" t="s">
        <v>13901</v>
      </c>
      <c r="AE690" s="27" t="s">
        <v>3876</v>
      </c>
      <c r="AF690" s="28" t="s">
        <v>2353</v>
      </c>
      <c r="AG690" s="28" t="s">
        <v>2353</v>
      </c>
      <c r="AH690" s="27" t="s">
        <v>2814</v>
      </c>
      <c r="AI690" s="27" t="s">
        <v>63</v>
      </c>
      <c r="AJ690" s="27" t="s">
        <v>64</v>
      </c>
      <c r="AK690" s="27" t="s">
        <v>405</v>
      </c>
      <c r="AL690" s="27" t="s">
        <v>429</v>
      </c>
      <c r="AM690" s="28" t="s">
        <v>1801</v>
      </c>
      <c r="AN690" s="28" t="s">
        <v>67</v>
      </c>
      <c r="AO690" s="28" t="s">
        <v>67</v>
      </c>
      <c r="AP690" s="27" t="s">
        <v>1461</v>
      </c>
      <c r="AQ690" s="27" t="s">
        <v>67</v>
      </c>
      <c r="AR690" s="28" t="s">
        <v>67</v>
      </c>
      <c r="AS690" s="28" t="s">
        <v>67</v>
      </c>
      <c r="AT690" s="28">
        <v>8</v>
      </c>
      <c r="AU690" s="28" t="s">
        <v>57</v>
      </c>
      <c r="AV690" s="28">
        <v>3</v>
      </c>
      <c r="AW690" s="28" t="s">
        <v>68</v>
      </c>
      <c r="AX690" s="28">
        <v>906</v>
      </c>
      <c r="AY690" s="27">
        <v>11271030</v>
      </c>
      <c r="AZ690" s="28" t="s">
        <v>3877</v>
      </c>
      <c r="BA690" s="28">
        <v>3010340000</v>
      </c>
      <c r="BB690" s="28" t="s">
        <v>57</v>
      </c>
      <c r="BC690" s="36" t="s">
        <v>57</v>
      </c>
      <c r="BD690" s="28" t="s">
        <v>57</v>
      </c>
      <c r="BE690" s="36" t="s">
        <v>69</v>
      </c>
      <c r="BF690" s="28" t="s">
        <v>12008</v>
      </c>
      <c r="BG690" s="36" t="s">
        <v>57</v>
      </c>
      <c r="BH690" s="27" t="s">
        <v>67</v>
      </c>
      <c r="BI690" s="28" t="s">
        <v>67</v>
      </c>
      <c r="BJ690" s="27" t="s">
        <v>67</v>
      </c>
      <c r="BK690" s="27" t="s">
        <v>57</v>
      </c>
    </row>
    <row r="691" spans="1:63" x14ac:dyDescent="0.25">
      <c r="A691" s="31" t="s">
        <v>1452</v>
      </c>
      <c r="B691" s="27">
        <v>435</v>
      </c>
      <c r="C691" s="27">
        <v>1339</v>
      </c>
      <c r="D691" s="28" t="s">
        <v>3878</v>
      </c>
      <c r="E691" s="28" t="s">
        <v>3879</v>
      </c>
      <c r="F691" s="27" t="s">
        <v>3810</v>
      </c>
      <c r="G691" s="28" t="s">
        <v>240</v>
      </c>
      <c r="H691" s="28" t="s">
        <v>107</v>
      </c>
      <c r="I691" s="28" t="s">
        <v>3811</v>
      </c>
      <c r="J691" s="28" t="s">
        <v>3762</v>
      </c>
      <c r="K691" s="28" t="s">
        <v>58</v>
      </c>
      <c r="L691" s="28" t="s">
        <v>240</v>
      </c>
      <c r="M691" s="28" t="s">
        <v>14931</v>
      </c>
      <c r="N691" s="34" t="s">
        <v>96</v>
      </c>
      <c r="O691" s="28" t="s">
        <v>3873</v>
      </c>
      <c r="P691" s="28" t="s">
        <v>257</v>
      </c>
      <c r="Q691" s="28" t="s">
        <v>3880</v>
      </c>
      <c r="R691" s="28">
        <v>-22.763850999999999</v>
      </c>
      <c r="S691" s="28">
        <v>-43.401139000000001</v>
      </c>
      <c r="T691" s="28" t="s">
        <v>1609</v>
      </c>
      <c r="U691" s="28" t="s">
        <v>60</v>
      </c>
      <c r="V691" s="34">
        <v>40192</v>
      </c>
      <c r="W691" s="28" t="str">
        <f t="shared" ca="1" si="14"/>
        <v>MADURA</v>
      </c>
      <c r="X691" s="34" t="s">
        <v>1458</v>
      </c>
      <c r="Y691" s="27" t="s">
        <v>616</v>
      </c>
      <c r="Z691" s="28" t="s">
        <v>16233</v>
      </c>
      <c r="AA691" s="28" t="s">
        <v>61</v>
      </c>
      <c r="AB691" s="27" t="s">
        <v>3881</v>
      </c>
      <c r="AC691" s="27" t="s">
        <v>16979</v>
      </c>
      <c r="AD691" s="27" t="s">
        <v>13902</v>
      </c>
      <c r="AE691" s="27" t="s">
        <v>3882</v>
      </c>
      <c r="AF691" s="28" t="s">
        <v>618</v>
      </c>
      <c r="AG691" s="28" t="s">
        <v>618</v>
      </c>
      <c r="AH691" s="27" t="s">
        <v>5230</v>
      </c>
      <c r="AI691" s="27" t="s">
        <v>63</v>
      </c>
      <c r="AJ691" s="27" t="s">
        <v>64</v>
      </c>
      <c r="AK691" s="27" t="s">
        <v>405</v>
      </c>
      <c r="AL691" s="27" t="s">
        <v>429</v>
      </c>
      <c r="AM691" s="28" t="s">
        <v>429</v>
      </c>
      <c r="AN691" s="28" t="s">
        <v>67</v>
      </c>
      <c r="AO691" s="28" t="s">
        <v>67</v>
      </c>
      <c r="AP691" s="27" t="s">
        <v>1461</v>
      </c>
      <c r="AQ691" s="27" t="s">
        <v>67</v>
      </c>
      <c r="AR691" s="28" t="s">
        <v>1461</v>
      </c>
      <c r="AS691" s="28" t="s">
        <v>1461</v>
      </c>
      <c r="AT691" s="28" t="s">
        <v>57</v>
      </c>
      <c r="AU691" s="28" t="s">
        <v>57</v>
      </c>
      <c r="AV691" s="28">
        <v>3</v>
      </c>
      <c r="AW691" s="28" t="s">
        <v>397</v>
      </c>
      <c r="AX691" s="28">
        <v>906</v>
      </c>
      <c r="AY691" s="27">
        <v>78701102</v>
      </c>
      <c r="AZ691" s="28" t="s">
        <v>3883</v>
      </c>
      <c r="BA691" s="28">
        <v>3013390000</v>
      </c>
      <c r="BB691" s="28" t="s">
        <v>57</v>
      </c>
      <c r="BC691" s="36" t="s">
        <v>57</v>
      </c>
      <c r="BD691" s="28" t="s">
        <v>57</v>
      </c>
      <c r="BE691" s="36" t="s">
        <v>69</v>
      </c>
      <c r="BF691" s="28" t="s">
        <v>12008</v>
      </c>
      <c r="BG691" s="36" t="s">
        <v>57</v>
      </c>
      <c r="BH691" s="27" t="s">
        <v>67</v>
      </c>
      <c r="BI691" s="28" t="s">
        <v>67</v>
      </c>
      <c r="BJ691" s="27" t="s">
        <v>67</v>
      </c>
      <c r="BK691" s="27" t="s">
        <v>57</v>
      </c>
    </row>
    <row r="692" spans="1:63" x14ac:dyDescent="0.25">
      <c r="A692" s="31" t="s">
        <v>1452</v>
      </c>
      <c r="B692" s="27">
        <v>438</v>
      </c>
      <c r="C692" s="27">
        <v>1644</v>
      </c>
      <c r="D692" s="28" t="s">
        <v>3884</v>
      </c>
      <c r="E692" s="28" t="s">
        <v>3885</v>
      </c>
      <c r="F692" s="27" t="s">
        <v>3810</v>
      </c>
      <c r="G692" s="28" t="s">
        <v>240</v>
      </c>
      <c r="H692" s="28" t="s">
        <v>107</v>
      </c>
      <c r="I692" s="28" t="s">
        <v>3811</v>
      </c>
      <c r="J692" s="28" t="s">
        <v>3762</v>
      </c>
      <c r="K692" s="28" t="s">
        <v>58</v>
      </c>
      <c r="L692" s="28" t="s">
        <v>240</v>
      </c>
      <c r="M692" s="28" t="s">
        <v>14932</v>
      </c>
      <c r="N692" s="34" t="s">
        <v>96</v>
      </c>
      <c r="O692" s="28" t="s">
        <v>3873</v>
      </c>
      <c r="P692" s="28" t="s">
        <v>257</v>
      </c>
      <c r="Q692" s="28" t="s">
        <v>3886</v>
      </c>
      <c r="R692" s="28">
        <v>-22.772145999999999</v>
      </c>
      <c r="S692" s="28">
        <v>-43.396543000000001</v>
      </c>
      <c r="T692" s="28" t="s">
        <v>59</v>
      </c>
      <c r="U692" s="28" t="s">
        <v>60</v>
      </c>
      <c r="V692" s="34">
        <v>44161</v>
      </c>
      <c r="W692" s="28" t="str">
        <f t="shared" ca="1" si="14"/>
        <v>MADURA</v>
      </c>
      <c r="X692" s="34" t="s">
        <v>615</v>
      </c>
      <c r="Y692" s="27" t="s">
        <v>616</v>
      </c>
      <c r="Z692" s="28" t="s">
        <v>16233</v>
      </c>
      <c r="AA692" s="28" t="s">
        <v>61</v>
      </c>
      <c r="AB692" s="27" t="s">
        <v>16449</v>
      </c>
      <c r="AC692" s="27" t="s">
        <v>57</v>
      </c>
      <c r="AD692" s="27" t="s">
        <v>13903</v>
      </c>
      <c r="AE692" s="27" t="s">
        <v>11776</v>
      </c>
      <c r="AF692" s="28" t="s">
        <v>62</v>
      </c>
      <c r="AG692" s="28" t="s">
        <v>62</v>
      </c>
      <c r="AH692" s="27" t="s">
        <v>62</v>
      </c>
      <c r="AI692" s="27" t="s">
        <v>63</v>
      </c>
      <c r="AJ692" s="27" t="s">
        <v>64</v>
      </c>
      <c r="AK692" s="27" t="s">
        <v>65</v>
      </c>
      <c r="AL692" s="27" t="s">
        <v>429</v>
      </c>
      <c r="AM692" s="28" t="s">
        <v>429</v>
      </c>
      <c r="AN692" s="28" t="s">
        <v>12285</v>
      </c>
      <c r="AO692" s="28" t="s">
        <v>12285</v>
      </c>
      <c r="AP692" s="27" t="s">
        <v>1461</v>
      </c>
      <c r="AQ692" s="27" t="s">
        <v>67</v>
      </c>
      <c r="AR692" s="28" t="s">
        <v>1461</v>
      </c>
      <c r="AS692" s="28" t="s">
        <v>67</v>
      </c>
      <c r="AT692" s="28">
        <v>1</v>
      </c>
      <c r="AU692" s="28" t="s">
        <v>57</v>
      </c>
      <c r="AV692" s="28">
        <v>4</v>
      </c>
      <c r="AW692" s="28" t="s">
        <v>397</v>
      </c>
      <c r="AX692" s="28">
        <v>906</v>
      </c>
      <c r="AY692" s="27">
        <v>86118653</v>
      </c>
      <c r="AZ692" s="28" t="s">
        <v>451</v>
      </c>
      <c r="BA692" s="28">
        <v>3016440000</v>
      </c>
      <c r="BB692" s="28" t="s">
        <v>57</v>
      </c>
      <c r="BC692" s="36" t="s">
        <v>57</v>
      </c>
      <c r="BD692" s="28" t="s">
        <v>57</v>
      </c>
      <c r="BE692" s="36" t="s">
        <v>69</v>
      </c>
      <c r="BF692" s="28" t="s">
        <v>12008</v>
      </c>
      <c r="BG692" s="36" t="s">
        <v>57</v>
      </c>
      <c r="BH692" s="27" t="s">
        <v>67</v>
      </c>
      <c r="BI692" s="28" t="s">
        <v>67</v>
      </c>
      <c r="BJ692" s="27" t="s">
        <v>12285</v>
      </c>
      <c r="BK692" s="27" t="s">
        <v>57</v>
      </c>
    </row>
    <row r="693" spans="1:63" x14ac:dyDescent="0.25">
      <c r="A693" s="31" t="s">
        <v>1452</v>
      </c>
      <c r="B693" s="27">
        <v>435</v>
      </c>
      <c r="C693" s="27">
        <v>1819</v>
      </c>
      <c r="D693" s="28" t="s">
        <v>12063</v>
      </c>
      <c r="E693" s="28" t="s">
        <v>12137</v>
      </c>
      <c r="F693" s="27" t="s">
        <v>3810</v>
      </c>
      <c r="G693" s="28" t="s">
        <v>240</v>
      </c>
      <c r="H693" s="28" t="s">
        <v>107</v>
      </c>
      <c r="I693" s="28" t="s">
        <v>3811</v>
      </c>
      <c r="J693" s="28" t="s">
        <v>3762</v>
      </c>
      <c r="K693" s="28" t="s">
        <v>58</v>
      </c>
      <c r="L693" s="28" t="s">
        <v>240</v>
      </c>
      <c r="M693" s="28" t="s">
        <v>14933</v>
      </c>
      <c r="N693" s="34" t="s">
        <v>12274</v>
      </c>
      <c r="O693" s="28" t="s">
        <v>3873</v>
      </c>
      <c r="P693" s="28" t="s">
        <v>257</v>
      </c>
      <c r="Q693" s="28" t="s">
        <v>12030</v>
      </c>
      <c r="R693" s="28" t="s">
        <v>57</v>
      </c>
      <c r="S693" s="28" t="s">
        <v>57</v>
      </c>
      <c r="T693" s="28" t="s">
        <v>57</v>
      </c>
      <c r="U693" s="28" t="s">
        <v>60</v>
      </c>
      <c r="V693" s="34">
        <v>45351</v>
      </c>
      <c r="W693" s="28">
        <f t="shared" ca="1" si="14"/>
        <v>2024</v>
      </c>
      <c r="X693" s="34" t="s">
        <v>1458</v>
      </c>
      <c r="Y693" s="27" t="s">
        <v>616</v>
      </c>
      <c r="Z693" s="28" t="s">
        <v>16233</v>
      </c>
      <c r="AA693" s="28" t="s">
        <v>61</v>
      </c>
      <c r="AB693" s="27" t="s">
        <v>16011</v>
      </c>
      <c r="AC693" s="27" t="s">
        <v>16012</v>
      </c>
      <c r="AD693" s="27" t="s">
        <v>13904</v>
      </c>
      <c r="AE693" s="27" t="s">
        <v>12082</v>
      </c>
      <c r="AF693" s="28" t="s">
        <v>618</v>
      </c>
      <c r="AG693" s="28" t="s">
        <v>618</v>
      </c>
      <c r="AH693" s="27" t="s">
        <v>618</v>
      </c>
      <c r="AI693" s="27" t="s">
        <v>63</v>
      </c>
      <c r="AJ693" s="27" t="s">
        <v>12376</v>
      </c>
      <c r="AK693" s="27" t="s">
        <v>65</v>
      </c>
      <c r="AL693" s="27" t="s">
        <v>429</v>
      </c>
      <c r="AM693" s="28" t="s">
        <v>57</v>
      </c>
      <c r="AN693" s="28" t="s">
        <v>12285</v>
      </c>
      <c r="AO693" s="28" t="s">
        <v>12285</v>
      </c>
      <c r="AP693" s="27" t="s">
        <v>57</v>
      </c>
      <c r="AQ693" s="27" t="s">
        <v>57</v>
      </c>
      <c r="AR693" s="28" t="s">
        <v>57</v>
      </c>
      <c r="AS693" s="28" t="s">
        <v>57</v>
      </c>
      <c r="AT693" s="28" t="s">
        <v>57</v>
      </c>
      <c r="AU693" s="28" t="s">
        <v>57</v>
      </c>
      <c r="AV693" s="28" t="s">
        <v>57</v>
      </c>
      <c r="AW693" s="28" t="s">
        <v>57</v>
      </c>
      <c r="AX693" s="28">
        <v>906</v>
      </c>
      <c r="AY693" s="27">
        <v>14225161</v>
      </c>
      <c r="AZ693" s="28" t="s">
        <v>12410</v>
      </c>
      <c r="BA693" s="28">
        <v>3018190000</v>
      </c>
      <c r="BB693" s="28" t="s">
        <v>57</v>
      </c>
      <c r="BC693" s="36" t="s">
        <v>57</v>
      </c>
      <c r="BD693" s="28" t="s">
        <v>57</v>
      </c>
      <c r="BE693" s="36" t="s">
        <v>57</v>
      </c>
      <c r="BF693" s="28" t="s">
        <v>57</v>
      </c>
      <c r="BG693" s="36" t="s">
        <v>57</v>
      </c>
      <c r="BH693" s="27" t="s">
        <v>12285</v>
      </c>
      <c r="BI693" s="28" t="s">
        <v>67</v>
      </c>
      <c r="BJ693" s="27" t="s">
        <v>12285</v>
      </c>
      <c r="BK693" s="27" t="s">
        <v>57</v>
      </c>
    </row>
    <row r="694" spans="1:63" x14ac:dyDescent="0.25">
      <c r="A694" s="31" t="s">
        <v>1452</v>
      </c>
      <c r="B694" s="27">
        <v>435</v>
      </c>
      <c r="C694" s="27">
        <v>1219</v>
      </c>
      <c r="D694" s="28" t="s">
        <v>4332</v>
      </c>
      <c r="E694" s="28" t="s">
        <v>4333</v>
      </c>
      <c r="F694" s="27" t="s">
        <v>3810</v>
      </c>
      <c r="G694" s="28" t="s">
        <v>240</v>
      </c>
      <c r="H694" s="28" t="s">
        <v>107</v>
      </c>
      <c r="I694" s="28" t="s">
        <v>3811</v>
      </c>
      <c r="J694" s="28" t="s">
        <v>3762</v>
      </c>
      <c r="K694" s="28" t="s">
        <v>58</v>
      </c>
      <c r="L694" s="28" t="s">
        <v>240</v>
      </c>
      <c r="M694" s="28" t="s">
        <v>4334</v>
      </c>
      <c r="N694" s="34" t="s">
        <v>4335</v>
      </c>
      <c r="O694" s="28" t="s">
        <v>14465</v>
      </c>
      <c r="P694" s="28" t="s">
        <v>257</v>
      </c>
      <c r="Q694" s="28" t="s">
        <v>4336</v>
      </c>
      <c r="R694" s="28">
        <v>-22.712364000000001</v>
      </c>
      <c r="S694" s="28">
        <v>-43.427712999999997</v>
      </c>
      <c r="T694" s="28" t="s">
        <v>1609</v>
      </c>
      <c r="U694" s="28" t="s">
        <v>60</v>
      </c>
      <c r="V694" s="34">
        <v>39283</v>
      </c>
      <c r="W694" s="28" t="str">
        <f t="shared" ca="1" si="14"/>
        <v>MADURA</v>
      </c>
      <c r="X694" s="34" t="s">
        <v>615</v>
      </c>
      <c r="Y694" s="27" t="s">
        <v>616</v>
      </c>
      <c r="Z694" s="28" t="s">
        <v>16233</v>
      </c>
      <c r="AA694" s="28" t="s">
        <v>61</v>
      </c>
      <c r="AB694" s="27" t="s">
        <v>4337</v>
      </c>
      <c r="AC694" s="27" t="s">
        <v>16980</v>
      </c>
      <c r="AD694" s="27" t="s">
        <v>13905</v>
      </c>
      <c r="AE694" s="27" t="s">
        <v>4338</v>
      </c>
      <c r="AF694" s="28" t="s">
        <v>14353</v>
      </c>
      <c r="AG694" s="28" t="s">
        <v>14353</v>
      </c>
      <c r="AH694" s="27" t="s">
        <v>14353</v>
      </c>
      <c r="AI694" s="27" t="s">
        <v>63</v>
      </c>
      <c r="AJ694" s="27" t="s">
        <v>64</v>
      </c>
      <c r="AK694" s="27" t="s">
        <v>405</v>
      </c>
      <c r="AL694" s="27" t="s">
        <v>429</v>
      </c>
      <c r="AM694" s="28" t="s">
        <v>1801</v>
      </c>
      <c r="AN694" s="28" t="s">
        <v>67</v>
      </c>
      <c r="AO694" s="28" t="s">
        <v>67</v>
      </c>
      <c r="AP694" s="27" t="s">
        <v>1461</v>
      </c>
      <c r="AQ694" s="27" t="s">
        <v>67</v>
      </c>
      <c r="AR694" s="28" t="s">
        <v>67</v>
      </c>
      <c r="AS694" s="28" t="s">
        <v>67</v>
      </c>
      <c r="AT694" s="28" t="s">
        <v>57</v>
      </c>
      <c r="AU694" s="28" t="s">
        <v>57</v>
      </c>
      <c r="AV694" s="28">
        <v>4</v>
      </c>
      <c r="AW694" s="28" t="s">
        <v>397</v>
      </c>
      <c r="AX694" s="28">
        <v>906</v>
      </c>
      <c r="AY694" s="27">
        <v>84514012</v>
      </c>
      <c r="AZ694" s="28" t="s">
        <v>4339</v>
      </c>
      <c r="BA694" s="28">
        <v>3012190000</v>
      </c>
      <c r="BB694" s="28" t="s">
        <v>57</v>
      </c>
      <c r="BC694" s="36" t="s">
        <v>57</v>
      </c>
      <c r="BD694" s="28" t="s">
        <v>57</v>
      </c>
      <c r="BE694" s="36" t="s">
        <v>69</v>
      </c>
      <c r="BF694" s="28" t="s">
        <v>12008</v>
      </c>
      <c r="BG694" s="36" t="s">
        <v>57</v>
      </c>
      <c r="BH694" s="27" t="s">
        <v>67</v>
      </c>
      <c r="BI694" s="28" t="s">
        <v>67</v>
      </c>
      <c r="BJ694" s="27" t="s">
        <v>67</v>
      </c>
      <c r="BK694" s="27" t="s">
        <v>57</v>
      </c>
    </row>
    <row r="695" spans="1:63" x14ac:dyDescent="0.25">
      <c r="A695" s="31" t="s">
        <v>1452</v>
      </c>
      <c r="B695" s="27">
        <v>791</v>
      </c>
      <c r="C695" s="27">
        <v>1464</v>
      </c>
      <c r="D695" s="28" t="s">
        <v>4369</v>
      </c>
      <c r="E695" s="28" t="s">
        <v>4370</v>
      </c>
      <c r="F695" s="27" t="s">
        <v>3810</v>
      </c>
      <c r="G695" s="28" t="s">
        <v>240</v>
      </c>
      <c r="H695" s="28" t="s">
        <v>107</v>
      </c>
      <c r="I695" s="28" t="s">
        <v>3811</v>
      </c>
      <c r="J695" s="28" t="s">
        <v>3762</v>
      </c>
      <c r="K695" s="28" t="s">
        <v>58</v>
      </c>
      <c r="L695" s="28" t="s">
        <v>240</v>
      </c>
      <c r="M695" s="28" t="s">
        <v>14934</v>
      </c>
      <c r="N695" s="34" t="s">
        <v>96</v>
      </c>
      <c r="O695" s="28" t="s">
        <v>14465</v>
      </c>
      <c r="P695" s="28" t="s">
        <v>257</v>
      </c>
      <c r="Q695" s="28" t="s">
        <v>4371</v>
      </c>
      <c r="R695" s="28">
        <v>-22.758837</v>
      </c>
      <c r="S695" s="28">
        <v>-43.457619000000001</v>
      </c>
      <c r="T695" s="28" t="s">
        <v>1609</v>
      </c>
      <c r="U695" s="28" t="s">
        <v>60</v>
      </c>
      <c r="V695" s="34">
        <v>41916</v>
      </c>
      <c r="W695" s="28" t="str">
        <f t="shared" ca="1" si="14"/>
        <v>MADURA</v>
      </c>
      <c r="X695" s="34" t="s">
        <v>92</v>
      </c>
      <c r="Y695" s="27" t="s">
        <v>93</v>
      </c>
      <c r="Z695" s="28" t="s">
        <v>16232</v>
      </c>
      <c r="AA695" s="28" t="s">
        <v>61</v>
      </c>
      <c r="AB695" s="27" t="s">
        <v>4372</v>
      </c>
      <c r="AC695" s="27" t="s">
        <v>16981</v>
      </c>
      <c r="AD695" s="27" t="s">
        <v>13906</v>
      </c>
      <c r="AE695" s="27" t="s">
        <v>4373</v>
      </c>
      <c r="AF695" s="28" t="s">
        <v>336</v>
      </c>
      <c r="AG695" s="28" t="s">
        <v>336</v>
      </c>
      <c r="AH695" s="27" t="s">
        <v>336</v>
      </c>
      <c r="AI695" s="27" t="s">
        <v>336</v>
      </c>
      <c r="AJ695" s="27" t="s">
        <v>64</v>
      </c>
      <c r="AK695" s="27" t="s">
        <v>405</v>
      </c>
      <c r="AL695" s="27" t="s">
        <v>429</v>
      </c>
      <c r="AM695" s="28" t="s">
        <v>429</v>
      </c>
      <c r="AN695" s="28" t="s">
        <v>67</v>
      </c>
      <c r="AO695" s="28" t="s">
        <v>67</v>
      </c>
      <c r="AP695" s="27" t="s">
        <v>67</v>
      </c>
      <c r="AQ695" s="27" t="s">
        <v>67</v>
      </c>
      <c r="AR695" s="28" t="s">
        <v>67</v>
      </c>
      <c r="AS695" s="28" t="s">
        <v>1461</v>
      </c>
      <c r="AT695" s="28" t="s">
        <v>57</v>
      </c>
      <c r="AU695" s="28" t="s">
        <v>57</v>
      </c>
      <c r="AV695" s="28">
        <v>3</v>
      </c>
      <c r="AW695" s="28" t="s">
        <v>68</v>
      </c>
      <c r="AX695" s="28">
        <v>906</v>
      </c>
      <c r="AY695" s="27">
        <v>24827841608</v>
      </c>
      <c r="AZ695" s="28" t="s">
        <v>4374</v>
      </c>
      <c r="BA695" s="28">
        <v>3014640000</v>
      </c>
      <c r="BB695" s="28" t="s">
        <v>57</v>
      </c>
      <c r="BC695" s="36" t="s">
        <v>57</v>
      </c>
      <c r="BD695" s="28" t="s">
        <v>57</v>
      </c>
      <c r="BE695" s="36" t="s">
        <v>69</v>
      </c>
      <c r="BF695" s="28" t="s">
        <v>12008</v>
      </c>
      <c r="BG695" s="36" t="s">
        <v>57</v>
      </c>
      <c r="BH695" s="27" t="s">
        <v>67</v>
      </c>
      <c r="BI695" s="28" t="s">
        <v>67</v>
      </c>
      <c r="BJ695" s="27" t="s">
        <v>67</v>
      </c>
      <c r="BK695" s="27" t="s">
        <v>57</v>
      </c>
    </row>
    <row r="696" spans="1:63" x14ac:dyDescent="0.25">
      <c r="A696" s="31" t="s">
        <v>1452</v>
      </c>
      <c r="B696" s="27">
        <v>791</v>
      </c>
      <c r="C696" s="27">
        <v>1550</v>
      </c>
      <c r="D696" s="28" t="s">
        <v>4375</v>
      </c>
      <c r="E696" s="28" t="s">
        <v>4376</v>
      </c>
      <c r="F696" s="27" t="s">
        <v>3810</v>
      </c>
      <c r="G696" s="28" t="s">
        <v>240</v>
      </c>
      <c r="H696" s="28" t="s">
        <v>107</v>
      </c>
      <c r="I696" s="28" t="s">
        <v>3811</v>
      </c>
      <c r="J696" s="28" t="s">
        <v>3762</v>
      </c>
      <c r="K696" s="28" t="s">
        <v>58</v>
      </c>
      <c r="L696" s="28" t="s">
        <v>240</v>
      </c>
      <c r="M696" s="28" t="s">
        <v>14935</v>
      </c>
      <c r="N696" s="34" t="s">
        <v>96</v>
      </c>
      <c r="O696" s="28" t="s">
        <v>14465</v>
      </c>
      <c r="P696" s="28" t="s">
        <v>257</v>
      </c>
      <c r="Q696" s="28" t="s">
        <v>4377</v>
      </c>
      <c r="R696" s="28">
        <v>-22.760351</v>
      </c>
      <c r="S696" s="28">
        <v>-43.453879000000001</v>
      </c>
      <c r="T696" s="28" t="s">
        <v>1609</v>
      </c>
      <c r="U696" s="28" t="s">
        <v>60</v>
      </c>
      <c r="V696" s="34">
        <v>43056</v>
      </c>
      <c r="W696" s="28" t="str">
        <f t="shared" ca="1" si="14"/>
        <v>MADURA</v>
      </c>
      <c r="X696" s="34" t="s">
        <v>1697</v>
      </c>
      <c r="Y696" s="27" t="s">
        <v>93</v>
      </c>
      <c r="Z696" s="28" t="s">
        <v>16232</v>
      </c>
      <c r="AA696" s="28" t="s">
        <v>61</v>
      </c>
      <c r="AB696" s="27" t="s">
        <v>4378</v>
      </c>
      <c r="AC696" s="27" t="s">
        <v>16982</v>
      </c>
      <c r="AD696" s="27" t="s">
        <v>13907</v>
      </c>
      <c r="AE696" s="27" t="s">
        <v>4379</v>
      </c>
      <c r="AF696" s="28" t="s">
        <v>618</v>
      </c>
      <c r="AG696" s="28" t="s">
        <v>618</v>
      </c>
      <c r="AH696" s="27" t="s">
        <v>1964</v>
      </c>
      <c r="AI696" s="27" t="s">
        <v>63</v>
      </c>
      <c r="AJ696" s="27" t="s">
        <v>64</v>
      </c>
      <c r="AK696" s="27" t="s">
        <v>405</v>
      </c>
      <c r="AL696" s="27" t="s">
        <v>429</v>
      </c>
      <c r="AM696" s="28" t="s">
        <v>57</v>
      </c>
      <c r="AN696" s="28" t="s">
        <v>67</v>
      </c>
      <c r="AO696" s="28" t="s">
        <v>67</v>
      </c>
      <c r="AP696" s="27" t="s">
        <v>1461</v>
      </c>
      <c r="AQ696" s="27" t="s">
        <v>67</v>
      </c>
      <c r="AR696" s="28" t="s">
        <v>1461</v>
      </c>
      <c r="AS696" s="28" t="s">
        <v>1461</v>
      </c>
      <c r="AT696" s="28" t="s">
        <v>57</v>
      </c>
      <c r="AU696" s="28" t="s">
        <v>57</v>
      </c>
      <c r="AV696" s="28">
        <v>4</v>
      </c>
      <c r="AW696" s="28" t="s">
        <v>397</v>
      </c>
      <c r="AX696" s="28">
        <v>906</v>
      </c>
      <c r="AY696" s="27">
        <v>84793027</v>
      </c>
      <c r="AZ696" s="28" t="s">
        <v>4380</v>
      </c>
      <c r="BA696" s="28">
        <v>3015500000</v>
      </c>
      <c r="BB696" s="28" t="s">
        <v>57</v>
      </c>
      <c r="BC696" s="36" t="s">
        <v>57</v>
      </c>
      <c r="BD696" s="28" t="s">
        <v>57</v>
      </c>
      <c r="BE696" s="36" t="s">
        <v>69</v>
      </c>
      <c r="BF696" s="28" t="s">
        <v>12008</v>
      </c>
      <c r="BG696" s="36" t="s">
        <v>57</v>
      </c>
      <c r="BH696" s="27" t="s">
        <v>67</v>
      </c>
      <c r="BI696" s="28" t="s">
        <v>67</v>
      </c>
      <c r="BJ696" s="27" t="s">
        <v>67</v>
      </c>
      <c r="BK696" s="27" t="s">
        <v>57</v>
      </c>
    </row>
    <row r="697" spans="1:63" x14ac:dyDescent="0.25">
      <c r="A697" s="31" t="s">
        <v>1452</v>
      </c>
      <c r="B697" s="27">
        <v>956</v>
      </c>
      <c r="C697" s="27">
        <v>1669</v>
      </c>
      <c r="D697" s="28" t="s">
        <v>4387</v>
      </c>
      <c r="E697" s="28" t="s">
        <v>4388</v>
      </c>
      <c r="F697" s="27" t="s">
        <v>3810</v>
      </c>
      <c r="G697" s="28" t="s">
        <v>240</v>
      </c>
      <c r="H697" s="28" t="s">
        <v>107</v>
      </c>
      <c r="I697" s="28" t="s">
        <v>3811</v>
      </c>
      <c r="J697" s="28" t="s">
        <v>3762</v>
      </c>
      <c r="K697" s="28" t="s">
        <v>58</v>
      </c>
      <c r="L697" s="28" t="s">
        <v>240</v>
      </c>
      <c r="M697" s="28" t="s">
        <v>14936</v>
      </c>
      <c r="N697" s="34" t="s">
        <v>96</v>
      </c>
      <c r="O697" s="28" t="s">
        <v>642</v>
      </c>
      <c r="P697" s="28" t="s">
        <v>257</v>
      </c>
      <c r="Q697" s="28" t="s">
        <v>4389</v>
      </c>
      <c r="R697" s="28">
        <v>-22.75488</v>
      </c>
      <c r="S697" s="28">
        <v>-43.451439999999998</v>
      </c>
      <c r="T697" s="28" t="s">
        <v>59</v>
      </c>
      <c r="U697" s="28" t="s">
        <v>60</v>
      </c>
      <c r="V697" s="34">
        <v>44438</v>
      </c>
      <c r="W697" s="28" t="str">
        <f t="shared" ca="1" si="14"/>
        <v>MADURA</v>
      </c>
      <c r="X697" s="34" t="s">
        <v>615</v>
      </c>
      <c r="Y697" s="27" t="s">
        <v>616</v>
      </c>
      <c r="Z697" s="28" t="s">
        <v>16233</v>
      </c>
      <c r="AA697" s="28" t="s">
        <v>61</v>
      </c>
      <c r="AB697" s="27" t="s">
        <v>57</v>
      </c>
      <c r="AC697" s="27" t="s">
        <v>57</v>
      </c>
      <c r="AD697" s="27" t="s">
        <v>13908</v>
      </c>
      <c r="AE697" s="27" t="s">
        <v>4390</v>
      </c>
      <c r="AF697" s="28" t="s">
        <v>336</v>
      </c>
      <c r="AG697" s="28" t="s">
        <v>336</v>
      </c>
      <c r="AH697" s="27" t="s">
        <v>336</v>
      </c>
      <c r="AI697" s="27" t="s">
        <v>336</v>
      </c>
      <c r="AJ697" s="27" t="s">
        <v>64</v>
      </c>
      <c r="AK697" s="27" t="s">
        <v>65</v>
      </c>
      <c r="AL697" s="27" t="s">
        <v>429</v>
      </c>
      <c r="AM697" s="28" t="s">
        <v>57</v>
      </c>
      <c r="AN697" s="28" t="s">
        <v>12285</v>
      </c>
      <c r="AO697" s="28" t="s">
        <v>67</v>
      </c>
      <c r="AP697" s="27" t="s">
        <v>1461</v>
      </c>
      <c r="AQ697" s="27" t="s">
        <v>67</v>
      </c>
      <c r="AR697" s="28" t="s">
        <v>67</v>
      </c>
      <c r="AS697" s="28" t="s">
        <v>1461</v>
      </c>
      <c r="AT697" s="28" t="s">
        <v>57</v>
      </c>
      <c r="AU697" s="28" t="s">
        <v>57</v>
      </c>
      <c r="AV697" s="28">
        <v>3</v>
      </c>
      <c r="AW697" s="28" t="s">
        <v>68</v>
      </c>
      <c r="AX697" s="28">
        <v>906</v>
      </c>
      <c r="AY697" s="27">
        <v>84859680</v>
      </c>
      <c r="AZ697" s="28" t="s">
        <v>4391</v>
      </c>
      <c r="BA697" s="28">
        <v>3016690000</v>
      </c>
      <c r="BB697" s="28" t="s">
        <v>57</v>
      </c>
      <c r="BC697" s="36" t="s">
        <v>57</v>
      </c>
      <c r="BD697" s="28" t="s">
        <v>57</v>
      </c>
      <c r="BE697" s="36" t="s">
        <v>69</v>
      </c>
      <c r="BF697" s="28" t="s">
        <v>12008</v>
      </c>
      <c r="BG697" s="36" t="s">
        <v>57</v>
      </c>
      <c r="BH697" s="27" t="s">
        <v>12285</v>
      </c>
      <c r="BI697" s="28" t="s">
        <v>67</v>
      </c>
      <c r="BJ697" s="27" t="s">
        <v>12285</v>
      </c>
      <c r="BK697" s="27" t="s">
        <v>57</v>
      </c>
    </row>
    <row r="698" spans="1:63" x14ac:dyDescent="0.25">
      <c r="A698" s="31" t="s">
        <v>1452</v>
      </c>
      <c r="B698" s="27">
        <v>9999</v>
      </c>
      <c r="C698" s="27">
        <v>1807</v>
      </c>
      <c r="D698" s="28" t="s">
        <v>14251</v>
      </c>
      <c r="E698" s="28" t="s">
        <v>14252</v>
      </c>
      <c r="F698" s="27" t="s">
        <v>3810</v>
      </c>
      <c r="G698" s="28" t="s">
        <v>240</v>
      </c>
      <c r="H698" s="28" t="s">
        <v>107</v>
      </c>
      <c r="I698" s="28" t="s">
        <v>3811</v>
      </c>
      <c r="J698" s="28" t="s">
        <v>3762</v>
      </c>
      <c r="K698" s="28" t="s">
        <v>58</v>
      </c>
      <c r="L698" s="28" t="s">
        <v>57</v>
      </c>
      <c r="M698" s="28" t="s">
        <v>14253</v>
      </c>
      <c r="N698" s="34" t="s">
        <v>96</v>
      </c>
      <c r="O698" s="28" t="s">
        <v>14465</v>
      </c>
      <c r="P698" s="28" t="s">
        <v>257</v>
      </c>
      <c r="Q698" s="28">
        <v>26255155</v>
      </c>
      <c r="R698" s="28" t="s">
        <v>57</v>
      </c>
      <c r="S698" s="28" t="s">
        <v>57</v>
      </c>
      <c r="T698" s="28" t="s">
        <v>59</v>
      </c>
      <c r="U698" s="28" t="s">
        <v>60</v>
      </c>
      <c r="V698" s="34">
        <v>45530</v>
      </c>
      <c r="W698" s="28">
        <f t="shared" ca="1" si="14"/>
        <v>2024</v>
      </c>
      <c r="X698" s="34" t="s">
        <v>92</v>
      </c>
      <c r="Y698" s="27" t="s">
        <v>93</v>
      </c>
      <c r="Z698" s="28" t="s">
        <v>16232</v>
      </c>
      <c r="AA698" s="28" t="s">
        <v>61</v>
      </c>
      <c r="AB698" s="27" t="s">
        <v>16013</v>
      </c>
      <c r="AC698" s="27" t="s">
        <v>16014</v>
      </c>
      <c r="AD698" s="27" t="s">
        <v>14254</v>
      </c>
      <c r="AE698" s="27" t="s">
        <v>14256</v>
      </c>
      <c r="AF698" s="28" t="s">
        <v>618</v>
      </c>
      <c r="AG698" s="28" t="s">
        <v>618</v>
      </c>
      <c r="AH698" s="27" t="s">
        <v>618</v>
      </c>
      <c r="AI698" s="27" t="s">
        <v>63</v>
      </c>
      <c r="AJ698" s="27" t="s">
        <v>57</v>
      </c>
      <c r="AK698" s="27" t="s">
        <v>57</v>
      </c>
      <c r="AL698" s="27" t="s">
        <v>429</v>
      </c>
      <c r="AM698" s="28" t="s">
        <v>57</v>
      </c>
      <c r="AN698" s="28" t="s">
        <v>67</v>
      </c>
      <c r="AO698" s="28" t="s">
        <v>12285</v>
      </c>
      <c r="AP698" s="27" t="s">
        <v>57</v>
      </c>
      <c r="AQ698" s="27" t="s">
        <v>57</v>
      </c>
      <c r="AR698" s="28" t="s">
        <v>57</v>
      </c>
      <c r="AS698" s="28" t="s">
        <v>57</v>
      </c>
      <c r="AT698" s="28" t="s">
        <v>57</v>
      </c>
      <c r="AU698" s="28" t="s">
        <v>57</v>
      </c>
      <c r="AV698" s="28" t="s">
        <v>57</v>
      </c>
      <c r="AW698" s="28" t="s">
        <v>57</v>
      </c>
      <c r="AX698" s="28" t="s">
        <v>57</v>
      </c>
      <c r="AY698" s="27">
        <v>13506655</v>
      </c>
      <c r="AZ698" s="28" t="s">
        <v>16321</v>
      </c>
      <c r="BA698" s="28">
        <v>3018070000</v>
      </c>
      <c r="BB698" s="28" t="s">
        <v>57</v>
      </c>
      <c r="BC698" s="36" t="s">
        <v>57</v>
      </c>
      <c r="BD698" s="28" t="s">
        <v>57</v>
      </c>
      <c r="BE698" s="36" t="s">
        <v>57</v>
      </c>
      <c r="BF698" s="28" t="s">
        <v>57</v>
      </c>
      <c r="BG698" s="36" t="s">
        <v>57</v>
      </c>
      <c r="BH698" s="27" t="s">
        <v>67</v>
      </c>
      <c r="BI698" s="28" t="s">
        <v>67</v>
      </c>
      <c r="BJ698" s="27" t="s">
        <v>12285</v>
      </c>
      <c r="BK698" s="27" t="s">
        <v>57</v>
      </c>
    </row>
    <row r="699" spans="1:63" x14ac:dyDescent="0.25">
      <c r="A699" s="31" t="s">
        <v>1452</v>
      </c>
      <c r="B699" s="27">
        <v>435</v>
      </c>
      <c r="C699" s="27">
        <v>1031</v>
      </c>
      <c r="D699" s="28" t="s">
        <v>4392</v>
      </c>
      <c r="E699" s="28" t="s">
        <v>4393</v>
      </c>
      <c r="F699" s="27" t="s">
        <v>3810</v>
      </c>
      <c r="G699" s="28" t="s">
        <v>240</v>
      </c>
      <c r="H699" s="28" t="s">
        <v>107</v>
      </c>
      <c r="I699" s="28" t="s">
        <v>3811</v>
      </c>
      <c r="J699" s="28" t="s">
        <v>3762</v>
      </c>
      <c r="K699" s="28" t="s">
        <v>58</v>
      </c>
      <c r="L699" s="28" t="s">
        <v>240</v>
      </c>
      <c r="M699" s="28" t="s">
        <v>14937</v>
      </c>
      <c r="N699" s="34" t="s">
        <v>96</v>
      </c>
      <c r="O699" s="28" t="s">
        <v>14465</v>
      </c>
      <c r="P699" s="28" t="s">
        <v>257</v>
      </c>
      <c r="Q699" s="28" t="s">
        <v>4399</v>
      </c>
      <c r="R699" s="28">
        <v>-22.758099000000001</v>
      </c>
      <c r="S699" s="28">
        <v>-43.450485</v>
      </c>
      <c r="T699" s="28" t="s">
        <v>59</v>
      </c>
      <c r="U699" s="28" t="s">
        <v>60</v>
      </c>
      <c r="V699" s="34">
        <v>31400</v>
      </c>
      <c r="W699" s="28" t="str">
        <f t="shared" ca="1" si="14"/>
        <v>MADURA</v>
      </c>
      <c r="X699" s="34" t="s">
        <v>1458</v>
      </c>
      <c r="Y699" s="27" t="s">
        <v>616</v>
      </c>
      <c r="Z699" s="28" t="s">
        <v>16233</v>
      </c>
      <c r="AA699" s="28" t="s">
        <v>61</v>
      </c>
      <c r="AB699" s="27" t="s">
        <v>4394</v>
      </c>
      <c r="AC699" s="27" t="s">
        <v>16983</v>
      </c>
      <c r="AD699" s="27" t="s">
        <v>13909</v>
      </c>
      <c r="AE699" s="27" t="s">
        <v>4395</v>
      </c>
      <c r="AF699" s="28" t="s">
        <v>618</v>
      </c>
      <c r="AG699" s="28" t="s">
        <v>1965</v>
      </c>
      <c r="AH699" s="27" t="s">
        <v>619</v>
      </c>
      <c r="AI699" s="27" t="s">
        <v>620</v>
      </c>
      <c r="AJ699" s="27" t="s">
        <v>64</v>
      </c>
      <c r="AK699" s="27" t="s">
        <v>405</v>
      </c>
      <c r="AL699" s="27" t="s">
        <v>429</v>
      </c>
      <c r="AM699" s="28" t="s">
        <v>429</v>
      </c>
      <c r="AN699" s="28" t="s">
        <v>12285</v>
      </c>
      <c r="AO699" s="28" t="s">
        <v>67</v>
      </c>
      <c r="AP699" s="27" t="s">
        <v>1461</v>
      </c>
      <c r="AQ699" s="27" t="s">
        <v>67</v>
      </c>
      <c r="AR699" s="28" t="s">
        <v>67</v>
      </c>
      <c r="AS699" s="28" t="s">
        <v>1461</v>
      </c>
      <c r="AT699" s="28" t="s">
        <v>57</v>
      </c>
      <c r="AU699" s="28" t="s">
        <v>57</v>
      </c>
      <c r="AV699" s="28">
        <v>5</v>
      </c>
      <c r="AW699" s="28" t="s">
        <v>397</v>
      </c>
      <c r="AX699" s="28">
        <v>906</v>
      </c>
      <c r="AY699" s="27">
        <v>86235447</v>
      </c>
      <c r="AZ699" s="28" t="s">
        <v>4396</v>
      </c>
      <c r="BA699" s="28">
        <v>3010310000</v>
      </c>
      <c r="BB699" s="28" t="s">
        <v>57</v>
      </c>
      <c r="BC699" s="36" t="s">
        <v>57</v>
      </c>
      <c r="BD699" s="28" t="s">
        <v>57</v>
      </c>
      <c r="BE699" s="36" t="s">
        <v>69</v>
      </c>
      <c r="BF699" s="28" t="s">
        <v>12008</v>
      </c>
      <c r="BG699" s="36" t="s">
        <v>57</v>
      </c>
      <c r="BH699" s="27" t="s">
        <v>67</v>
      </c>
      <c r="BI699" s="28" t="s">
        <v>67</v>
      </c>
      <c r="BJ699" s="27" t="s">
        <v>12285</v>
      </c>
      <c r="BK699" s="27" t="s">
        <v>57</v>
      </c>
    </row>
    <row r="700" spans="1:63" x14ac:dyDescent="0.25">
      <c r="A700" s="31" t="s">
        <v>1452</v>
      </c>
      <c r="B700" s="27">
        <v>435</v>
      </c>
      <c r="C700" s="27">
        <v>1175</v>
      </c>
      <c r="D700" s="28" t="s">
        <v>4397</v>
      </c>
      <c r="E700" s="28" t="s">
        <v>4398</v>
      </c>
      <c r="F700" s="27" t="s">
        <v>3810</v>
      </c>
      <c r="G700" s="28" t="s">
        <v>240</v>
      </c>
      <c r="H700" s="28" t="s">
        <v>107</v>
      </c>
      <c r="I700" s="28" t="s">
        <v>3811</v>
      </c>
      <c r="J700" s="28" t="s">
        <v>3762</v>
      </c>
      <c r="K700" s="28" t="s">
        <v>58</v>
      </c>
      <c r="L700" s="28" t="s">
        <v>240</v>
      </c>
      <c r="M700" s="28" t="s">
        <v>14938</v>
      </c>
      <c r="N700" s="34" t="s">
        <v>96</v>
      </c>
      <c r="O700" s="28" t="s">
        <v>14465</v>
      </c>
      <c r="P700" s="28" t="s">
        <v>257</v>
      </c>
      <c r="Q700" s="28" t="s">
        <v>4399</v>
      </c>
      <c r="R700" s="28">
        <v>-22.760636000000002</v>
      </c>
      <c r="S700" s="28">
        <v>-43.447778999999997</v>
      </c>
      <c r="T700" s="28" t="s">
        <v>1609</v>
      </c>
      <c r="U700" s="28" t="s">
        <v>60</v>
      </c>
      <c r="V700" s="34">
        <v>37609</v>
      </c>
      <c r="W700" s="28" t="str">
        <f t="shared" ca="1" si="14"/>
        <v>MADURA</v>
      </c>
      <c r="X700" s="34" t="s">
        <v>615</v>
      </c>
      <c r="Y700" s="27" t="s">
        <v>616</v>
      </c>
      <c r="Z700" s="28" t="s">
        <v>16233</v>
      </c>
      <c r="AA700" s="28" t="s">
        <v>61</v>
      </c>
      <c r="AB700" s="27" t="s">
        <v>4400</v>
      </c>
      <c r="AC700" s="27" t="s">
        <v>16984</v>
      </c>
      <c r="AD700" s="27" t="s">
        <v>13910</v>
      </c>
      <c r="AE700" s="27" t="s">
        <v>4401</v>
      </c>
      <c r="AF700" s="28" t="s">
        <v>618</v>
      </c>
      <c r="AG700" s="28" t="s">
        <v>618</v>
      </c>
      <c r="AH700" s="27" t="s">
        <v>2814</v>
      </c>
      <c r="AI700" s="27" t="s">
        <v>63</v>
      </c>
      <c r="AJ700" s="27" t="s">
        <v>64</v>
      </c>
      <c r="AK700" s="27" t="s">
        <v>405</v>
      </c>
      <c r="AL700" s="27" t="s">
        <v>429</v>
      </c>
      <c r="AM700" s="28" t="s">
        <v>429</v>
      </c>
      <c r="AN700" s="28" t="s">
        <v>67</v>
      </c>
      <c r="AO700" s="28" t="s">
        <v>67</v>
      </c>
      <c r="AP700" s="27" t="s">
        <v>1461</v>
      </c>
      <c r="AQ700" s="27" t="s">
        <v>67</v>
      </c>
      <c r="AR700" s="28" t="s">
        <v>1461</v>
      </c>
      <c r="AS700" s="28" t="s">
        <v>1461</v>
      </c>
      <c r="AT700" s="28" t="s">
        <v>57</v>
      </c>
      <c r="AU700" s="28" t="s">
        <v>57</v>
      </c>
      <c r="AV700" s="28">
        <v>3</v>
      </c>
      <c r="AW700" s="28" t="s">
        <v>397</v>
      </c>
      <c r="AX700" s="28">
        <v>906</v>
      </c>
      <c r="AY700" s="27">
        <v>78691190</v>
      </c>
      <c r="AZ700" s="28" t="s">
        <v>4402</v>
      </c>
      <c r="BA700" s="28">
        <v>3011750000</v>
      </c>
      <c r="BB700" s="28" t="s">
        <v>57</v>
      </c>
      <c r="BC700" s="36" t="s">
        <v>57</v>
      </c>
      <c r="BD700" s="28" t="s">
        <v>57</v>
      </c>
      <c r="BE700" s="36" t="s">
        <v>69</v>
      </c>
      <c r="BF700" s="28" t="s">
        <v>12008</v>
      </c>
      <c r="BG700" s="36" t="s">
        <v>57</v>
      </c>
      <c r="BH700" s="27" t="s">
        <v>67</v>
      </c>
      <c r="BI700" s="28" t="s">
        <v>67</v>
      </c>
      <c r="BJ700" s="27" t="s">
        <v>67</v>
      </c>
      <c r="BK700" s="27" t="s">
        <v>57</v>
      </c>
    </row>
    <row r="701" spans="1:63" x14ac:dyDescent="0.25">
      <c r="A701" s="31" t="s">
        <v>1452</v>
      </c>
      <c r="B701" s="27">
        <v>435</v>
      </c>
      <c r="C701" s="27">
        <v>1216</v>
      </c>
      <c r="D701" s="28" t="s">
        <v>4403</v>
      </c>
      <c r="E701" s="28" t="s">
        <v>4404</v>
      </c>
      <c r="F701" s="27" t="s">
        <v>3810</v>
      </c>
      <c r="G701" s="28" t="s">
        <v>240</v>
      </c>
      <c r="H701" s="28" t="s">
        <v>107</v>
      </c>
      <c r="I701" s="28" t="s">
        <v>3811</v>
      </c>
      <c r="J701" s="28" t="s">
        <v>3762</v>
      </c>
      <c r="K701" s="28" t="s">
        <v>58</v>
      </c>
      <c r="L701" s="28" t="s">
        <v>240</v>
      </c>
      <c r="M701" s="28" t="s">
        <v>14939</v>
      </c>
      <c r="N701" s="34" t="s">
        <v>96</v>
      </c>
      <c r="O701" s="28" t="s">
        <v>14465</v>
      </c>
      <c r="P701" s="28" t="s">
        <v>257</v>
      </c>
      <c r="Q701" s="28" t="s">
        <v>4399</v>
      </c>
      <c r="R701" s="28">
        <v>-22.758018</v>
      </c>
      <c r="S701" s="28">
        <v>-43.451286000000003</v>
      </c>
      <c r="T701" s="28" t="s">
        <v>59</v>
      </c>
      <c r="U701" s="28" t="s">
        <v>60</v>
      </c>
      <c r="V701" s="34">
        <v>38926</v>
      </c>
      <c r="W701" s="28" t="str">
        <f t="shared" ca="1" si="14"/>
        <v>MADURA</v>
      </c>
      <c r="X701" s="34" t="s">
        <v>2586</v>
      </c>
      <c r="Y701" s="27" t="s">
        <v>616</v>
      </c>
      <c r="Z701" s="28" t="s">
        <v>16233</v>
      </c>
      <c r="AA701" s="28" t="s">
        <v>61</v>
      </c>
      <c r="AB701" s="27" t="s">
        <v>4405</v>
      </c>
      <c r="AC701" s="27" t="s">
        <v>16985</v>
      </c>
      <c r="AD701" s="27" t="s">
        <v>13911</v>
      </c>
      <c r="AE701" s="27" t="s">
        <v>4406</v>
      </c>
      <c r="AF701" s="28" t="s">
        <v>618</v>
      </c>
      <c r="AG701" s="28" t="s">
        <v>1965</v>
      </c>
      <c r="AH701" s="27" t="s">
        <v>619</v>
      </c>
      <c r="AI701" s="27" t="s">
        <v>620</v>
      </c>
      <c r="AJ701" s="27" t="s">
        <v>64</v>
      </c>
      <c r="AK701" s="27" t="s">
        <v>405</v>
      </c>
      <c r="AL701" s="27" t="s">
        <v>429</v>
      </c>
      <c r="AM701" s="28" t="s">
        <v>429</v>
      </c>
      <c r="AN701" s="28" t="s">
        <v>67</v>
      </c>
      <c r="AO701" s="28" t="s">
        <v>67</v>
      </c>
      <c r="AP701" s="27" t="s">
        <v>1461</v>
      </c>
      <c r="AQ701" s="27" t="s">
        <v>67</v>
      </c>
      <c r="AR701" s="28" t="s">
        <v>67</v>
      </c>
      <c r="AS701" s="28" t="s">
        <v>1461</v>
      </c>
      <c r="AT701" s="28" t="s">
        <v>57</v>
      </c>
      <c r="AU701" s="28" t="s">
        <v>57</v>
      </c>
      <c r="AV701" s="28">
        <v>7</v>
      </c>
      <c r="AW701" s="28" t="s">
        <v>397</v>
      </c>
      <c r="AX701" s="28">
        <v>906</v>
      </c>
      <c r="AY701" s="27">
        <v>82010548</v>
      </c>
      <c r="AZ701" s="28" t="s">
        <v>4407</v>
      </c>
      <c r="BA701" s="28">
        <v>3012160000</v>
      </c>
      <c r="BB701" s="28" t="s">
        <v>57</v>
      </c>
      <c r="BC701" s="36" t="s">
        <v>57</v>
      </c>
      <c r="BD701" s="28" t="s">
        <v>57</v>
      </c>
      <c r="BE701" s="36" t="s">
        <v>69</v>
      </c>
      <c r="BF701" s="28" t="s">
        <v>12008</v>
      </c>
      <c r="BG701" s="36" t="s">
        <v>57</v>
      </c>
      <c r="BH701" s="27" t="s">
        <v>67</v>
      </c>
      <c r="BI701" s="28" t="s">
        <v>67</v>
      </c>
      <c r="BJ701" s="27" t="s">
        <v>67</v>
      </c>
      <c r="BK701" s="27" t="s">
        <v>57</v>
      </c>
    </row>
    <row r="702" spans="1:63" x14ac:dyDescent="0.25">
      <c r="A702" s="31" t="s">
        <v>1452</v>
      </c>
      <c r="B702" s="27">
        <v>435</v>
      </c>
      <c r="C702" s="27">
        <v>1391</v>
      </c>
      <c r="D702" s="28" t="s">
        <v>4408</v>
      </c>
      <c r="E702" s="28" t="s">
        <v>4409</v>
      </c>
      <c r="F702" s="27" t="s">
        <v>3810</v>
      </c>
      <c r="G702" s="28" t="s">
        <v>240</v>
      </c>
      <c r="H702" s="28" t="s">
        <v>107</v>
      </c>
      <c r="I702" s="28" t="s">
        <v>3811</v>
      </c>
      <c r="J702" s="28" t="s">
        <v>3762</v>
      </c>
      <c r="K702" s="28" t="s">
        <v>58</v>
      </c>
      <c r="L702" s="28" t="s">
        <v>240</v>
      </c>
      <c r="M702" s="28" t="s">
        <v>14940</v>
      </c>
      <c r="N702" s="34" t="s">
        <v>96</v>
      </c>
      <c r="O702" s="28" t="s">
        <v>14465</v>
      </c>
      <c r="P702" s="28" t="s">
        <v>257</v>
      </c>
      <c r="Q702" s="28" t="s">
        <v>4410</v>
      </c>
      <c r="R702" s="28">
        <v>-22.760148999999998</v>
      </c>
      <c r="S702" s="28">
        <v>-43.447215</v>
      </c>
      <c r="T702" s="28" t="s">
        <v>59</v>
      </c>
      <c r="U702" s="28" t="s">
        <v>60</v>
      </c>
      <c r="V702" s="34">
        <v>39969</v>
      </c>
      <c r="W702" s="28" t="str">
        <f t="shared" ca="1" si="14"/>
        <v>MADURA</v>
      </c>
      <c r="X702" s="34" t="s">
        <v>615</v>
      </c>
      <c r="Y702" s="27" t="s">
        <v>616</v>
      </c>
      <c r="Z702" s="28" t="s">
        <v>16233</v>
      </c>
      <c r="AA702" s="28" t="s">
        <v>61</v>
      </c>
      <c r="AB702" s="27" t="s">
        <v>4411</v>
      </c>
      <c r="AC702" s="27" t="s">
        <v>16986</v>
      </c>
      <c r="AD702" s="27" t="s">
        <v>13912</v>
      </c>
      <c r="AE702" s="27" t="s">
        <v>4412</v>
      </c>
      <c r="AF702" s="28" t="s">
        <v>618</v>
      </c>
      <c r="AG702" s="28" t="s">
        <v>618</v>
      </c>
      <c r="AH702" s="27" t="s">
        <v>619</v>
      </c>
      <c r="AI702" s="27" t="s">
        <v>620</v>
      </c>
      <c r="AJ702" s="27" t="s">
        <v>64</v>
      </c>
      <c r="AK702" s="27" t="s">
        <v>405</v>
      </c>
      <c r="AL702" s="27" t="s">
        <v>429</v>
      </c>
      <c r="AM702" s="28" t="s">
        <v>429</v>
      </c>
      <c r="AN702" s="28" t="s">
        <v>12285</v>
      </c>
      <c r="AO702" s="28" t="s">
        <v>67</v>
      </c>
      <c r="AP702" s="27" t="s">
        <v>1461</v>
      </c>
      <c r="AQ702" s="27" t="s">
        <v>67</v>
      </c>
      <c r="AR702" s="28" t="s">
        <v>1461</v>
      </c>
      <c r="AS702" s="28" t="s">
        <v>1461</v>
      </c>
      <c r="AT702" s="28">
        <v>3</v>
      </c>
      <c r="AU702" s="28" t="s">
        <v>57</v>
      </c>
      <c r="AV702" s="28">
        <v>4</v>
      </c>
      <c r="AW702" s="28" t="s">
        <v>397</v>
      </c>
      <c r="AX702" s="28">
        <v>906</v>
      </c>
      <c r="AY702" s="27">
        <v>77585290</v>
      </c>
      <c r="AZ702" s="28" t="s">
        <v>4413</v>
      </c>
      <c r="BA702" s="28">
        <v>3013910000</v>
      </c>
      <c r="BB702" s="28" t="s">
        <v>57</v>
      </c>
      <c r="BC702" s="36" t="s">
        <v>57</v>
      </c>
      <c r="BD702" s="28" t="s">
        <v>57</v>
      </c>
      <c r="BE702" s="36" t="s">
        <v>69</v>
      </c>
      <c r="BF702" s="28" t="s">
        <v>12008</v>
      </c>
      <c r="BG702" s="36" t="s">
        <v>57</v>
      </c>
      <c r="BH702" s="27" t="s">
        <v>12285</v>
      </c>
      <c r="BI702" s="28" t="s">
        <v>67</v>
      </c>
      <c r="BJ702" s="27" t="s">
        <v>12285</v>
      </c>
      <c r="BK702" s="27" t="s">
        <v>57</v>
      </c>
    </row>
    <row r="703" spans="1:63" x14ac:dyDescent="0.25">
      <c r="A703" s="31" t="s">
        <v>1452</v>
      </c>
      <c r="B703" s="27">
        <v>435</v>
      </c>
      <c r="C703" s="27">
        <v>1395</v>
      </c>
      <c r="D703" s="28" t="s">
        <v>4420</v>
      </c>
      <c r="E703" s="28" t="s">
        <v>4421</v>
      </c>
      <c r="F703" s="27" t="s">
        <v>3810</v>
      </c>
      <c r="G703" s="28" t="s">
        <v>240</v>
      </c>
      <c r="H703" s="28" t="s">
        <v>107</v>
      </c>
      <c r="I703" s="28" t="s">
        <v>3811</v>
      </c>
      <c r="J703" s="28" t="s">
        <v>3762</v>
      </c>
      <c r="K703" s="28" t="s">
        <v>58</v>
      </c>
      <c r="L703" s="28" t="s">
        <v>240</v>
      </c>
      <c r="M703" s="28" t="s">
        <v>14941</v>
      </c>
      <c r="N703" s="34" t="s">
        <v>96</v>
      </c>
      <c r="O703" s="28" t="s">
        <v>14465</v>
      </c>
      <c r="P703" s="28" t="s">
        <v>257</v>
      </c>
      <c r="Q703" s="28" t="s">
        <v>4422</v>
      </c>
      <c r="R703" s="28">
        <v>-22.647836999999999</v>
      </c>
      <c r="S703" s="28">
        <v>-43.404474</v>
      </c>
      <c r="T703" s="28" t="s">
        <v>59</v>
      </c>
      <c r="U703" s="28" t="s">
        <v>60</v>
      </c>
      <c r="V703" s="34">
        <v>39953</v>
      </c>
      <c r="W703" s="28" t="str">
        <f t="shared" ca="1" si="14"/>
        <v>MADURA</v>
      </c>
      <c r="X703" s="34" t="s">
        <v>2586</v>
      </c>
      <c r="Y703" s="27" t="s">
        <v>616</v>
      </c>
      <c r="Z703" s="28" t="s">
        <v>16233</v>
      </c>
      <c r="AA703" s="28" t="s">
        <v>61</v>
      </c>
      <c r="AB703" s="27" t="s">
        <v>4423</v>
      </c>
      <c r="AC703" s="27" t="s">
        <v>16987</v>
      </c>
      <c r="AD703" s="27" t="s">
        <v>13914</v>
      </c>
      <c r="AE703" s="27" t="s">
        <v>4424</v>
      </c>
      <c r="AF703" s="28" t="s">
        <v>618</v>
      </c>
      <c r="AG703" s="28" t="s">
        <v>618</v>
      </c>
      <c r="AH703" s="27" t="s">
        <v>619</v>
      </c>
      <c r="AI703" s="27" t="s">
        <v>620</v>
      </c>
      <c r="AJ703" s="27" t="s">
        <v>64</v>
      </c>
      <c r="AK703" s="27" t="s">
        <v>405</v>
      </c>
      <c r="AL703" s="27" t="s">
        <v>429</v>
      </c>
      <c r="AM703" s="28" t="s">
        <v>429</v>
      </c>
      <c r="AN703" s="28" t="s">
        <v>67</v>
      </c>
      <c r="AO703" s="28" t="s">
        <v>67</v>
      </c>
      <c r="AP703" s="27" t="s">
        <v>1461</v>
      </c>
      <c r="AQ703" s="27" t="s">
        <v>67</v>
      </c>
      <c r="AR703" s="28" t="s">
        <v>67</v>
      </c>
      <c r="AS703" s="28" t="s">
        <v>67</v>
      </c>
      <c r="AT703" s="28" t="s">
        <v>57</v>
      </c>
      <c r="AU703" s="28" t="s">
        <v>57</v>
      </c>
      <c r="AV703" s="28">
        <v>3</v>
      </c>
      <c r="AW703" s="28" t="s">
        <v>68</v>
      </c>
      <c r="AX703" s="28">
        <v>906</v>
      </c>
      <c r="AY703" s="27">
        <v>11180400</v>
      </c>
      <c r="AZ703" s="28" t="s">
        <v>4425</v>
      </c>
      <c r="BA703" s="28">
        <v>3013950000</v>
      </c>
      <c r="BB703" s="28" t="s">
        <v>57</v>
      </c>
      <c r="BC703" s="36" t="s">
        <v>57</v>
      </c>
      <c r="BD703" s="28" t="s">
        <v>57</v>
      </c>
      <c r="BE703" s="36" t="s">
        <v>69</v>
      </c>
      <c r="BF703" s="28" t="s">
        <v>12008</v>
      </c>
      <c r="BG703" s="36" t="s">
        <v>57</v>
      </c>
      <c r="BH703" s="27" t="s">
        <v>67</v>
      </c>
      <c r="BI703" s="28" t="s">
        <v>67</v>
      </c>
      <c r="BJ703" s="27" t="s">
        <v>67</v>
      </c>
      <c r="BK703" s="27" t="s">
        <v>57</v>
      </c>
    </row>
    <row r="704" spans="1:63" x14ac:dyDescent="0.25">
      <c r="A704" s="31" t="s">
        <v>1452</v>
      </c>
      <c r="B704" s="27">
        <v>435</v>
      </c>
      <c r="C704" s="27">
        <v>1394</v>
      </c>
      <c r="D704" s="28" t="s">
        <v>4426</v>
      </c>
      <c r="E704" s="28" t="s">
        <v>4427</v>
      </c>
      <c r="F704" s="27" t="s">
        <v>3810</v>
      </c>
      <c r="G704" s="28" t="s">
        <v>240</v>
      </c>
      <c r="H704" s="28" t="s">
        <v>107</v>
      </c>
      <c r="I704" s="28" t="s">
        <v>3811</v>
      </c>
      <c r="J704" s="28" t="s">
        <v>3762</v>
      </c>
      <c r="K704" s="28" t="s">
        <v>58</v>
      </c>
      <c r="L704" s="28" t="s">
        <v>240</v>
      </c>
      <c r="M704" s="28" t="s">
        <v>14942</v>
      </c>
      <c r="N704" s="34" t="s">
        <v>4428</v>
      </c>
      <c r="O704" s="28" t="s">
        <v>14465</v>
      </c>
      <c r="P704" s="28" t="s">
        <v>257</v>
      </c>
      <c r="Q704" s="28" t="s">
        <v>4429</v>
      </c>
      <c r="R704" s="28">
        <v>-22.719007000000001</v>
      </c>
      <c r="S704" s="28">
        <v>-43.523688999999997</v>
      </c>
      <c r="T704" s="28" t="s">
        <v>59</v>
      </c>
      <c r="U704" s="28" t="s">
        <v>60</v>
      </c>
      <c r="V704" s="34">
        <v>39919</v>
      </c>
      <c r="W704" s="28" t="str">
        <f t="shared" ca="1" si="14"/>
        <v>MADURA</v>
      </c>
      <c r="X704" s="34" t="s">
        <v>1762</v>
      </c>
      <c r="Y704" s="27" t="s">
        <v>616</v>
      </c>
      <c r="Z704" s="28" t="s">
        <v>16233</v>
      </c>
      <c r="AA704" s="28" t="s">
        <v>61</v>
      </c>
      <c r="AB704" s="27" t="s">
        <v>4430</v>
      </c>
      <c r="AC704" s="27" t="s">
        <v>16988</v>
      </c>
      <c r="AD704" s="27" t="s">
        <v>13915</v>
      </c>
      <c r="AE704" s="27" t="s">
        <v>4431</v>
      </c>
      <c r="AF704" s="28" t="s">
        <v>618</v>
      </c>
      <c r="AG704" s="28" t="s">
        <v>618</v>
      </c>
      <c r="AH704" s="27" t="s">
        <v>2814</v>
      </c>
      <c r="AI704" s="27" t="s">
        <v>63</v>
      </c>
      <c r="AJ704" s="27" t="s">
        <v>64</v>
      </c>
      <c r="AK704" s="27" t="s">
        <v>65</v>
      </c>
      <c r="AL704" s="27" t="s">
        <v>429</v>
      </c>
      <c r="AM704" s="28" t="s">
        <v>429</v>
      </c>
      <c r="AN704" s="28" t="s">
        <v>67</v>
      </c>
      <c r="AO704" s="28" t="s">
        <v>67</v>
      </c>
      <c r="AP704" s="27" t="s">
        <v>1461</v>
      </c>
      <c r="AQ704" s="27" t="s">
        <v>67</v>
      </c>
      <c r="AR704" s="28" t="s">
        <v>67</v>
      </c>
      <c r="AS704" s="28" t="s">
        <v>67</v>
      </c>
      <c r="AT704" s="28" t="s">
        <v>57</v>
      </c>
      <c r="AU704" s="28" t="s">
        <v>57</v>
      </c>
      <c r="AV704" s="28">
        <v>4</v>
      </c>
      <c r="AW704" s="28" t="s">
        <v>68</v>
      </c>
      <c r="AX704" s="28">
        <v>906</v>
      </c>
      <c r="AY704" s="27">
        <v>11797717</v>
      </c>
      <c r="AZ704" s="28" t="s">
        <v>4432</v>
      </c>
      <c r="BA704" s="28">
        <v>3013940000</v>
      </c>
      <c r="BB704" s="28" t="s">
        <v>57</v>
      </c>
      <c r="BC704" s="36" t="s">
        <v>57</v>
      </c>
      <c r="BD704" s="28" t="s">
        <v>57</v>
      </c>
      <c r="BE704" s="36" t="s">
        <v>69</v>
      </c>
      <c r="BF704" s="28" t="s">
        <v>12008</v>
      </c>
      <c r="BG704" s="36" t="s">
        <v>57</v>
      </c>
      <c r="BH704" s="27" t="s">
        <v>67</v>
      </c>
      <c r="BI704" s="28" t="s">
        <v>67</v>
      </c>
      <c r="BJ704" s="27" t="s">
        <v>67</v>
      </c>
      <c r="BK704" s="27" t="s">
        <v>57</v>
      </c>
    </row>
    <row r="705" spans="1:63" x14ac:dyDescent="0.25">
      <c r="A705" s="31" t="s">
        <v>1452</v>
      </c>
      <c r="B705" s="27">
        <v>435</v>
      </c>
      <c r="C705" s="27">
        <v>1393</v>
      </c>
      <c r="D705" s="28" t="s">
        <v>4433</v>
      </c>
      <c r="E705" s="28" t="s">
        <v>4434</v>
      </c>
      <c r="F705" s="27" t="s">
        <v>3810</v>
      </c>
      <c r="G705" s="28" t="s">
        <v>240</v>
      </c>
      <c r="H705" s="28" t="s">
        <v>107</v>
      </c>
      <c r="I705" s="28" t="s">
        <v>3811</v>
      </c>
      <c r="J705" s="28" t="s">
        <v>3762</v>
      </c>
      <c r="K705" s="28" t="s">
        <v>58</v>
      </c>
      <c r="L705" s="28" t="s">
        <v>240</v>
      </c>
      <c r="M705" s="28" t="s">
        <v>14943</v>
      </c>
      <c r="N705" s="34" t="s">
        <v>4435</v>
      </c>
      <c r="O705" s="28" t="s">
        <v>14465</v>
      </c>
      <c r="P705" s="28" t="s">
        <v>257</v>
      </c>
      <c r="Q705" s="28" t="s">
        <v>4436</v>
      </c>
      <c r="R705" s="28">
        <v>-22.744240999999999</v>
      </c>
      <c r="S705" s="28">
        <v>-43.488810999999998</v>
      </c>
      <c r="T705" s="28" t="s">
        <v>59</v>
      </c>
      <c r="U705" s="28" t="s">
        <v>60</v>
      </c>
      <c r="V705" s="34">
        <v>39928</v>
      </c>
      <c r="W705" s="28" t="str">
        <f t="shared" ca="1" si="14"/>
        <v>MADURA</v>
      </c>
      <c r="X705" s="34" t="s">
        <v>1762</v>
      </c>
      <c r="Y705" s="27" t="s">
        <v>616</v>
      </c>
      <c r="Z705" s="28" t="s">
        <v>16233</v>
      </c>
      <c r="AA705" s="28" t="s">
        <v>61</v>
      </c>
      <c r="AB705" s="27" t="s">
        <v>4437</v>
      </c>
      <c r="AC705" s="27" t="s">
        <v>16989</v>
      </c>
      <c r="AD705" s="27" t="s">
        <v>13916</v>
      </c>
      <c r="AE705" s="27" t="s">
        <v>4438</v>
      </c>
      <c r="AF705" s="28" t="s">
        <v>618</v>
      </c>
      <c r="AG705" s="28" t="s">
        <v>618</v>
      </c>
      <c r="AH705" s="27" t="s">
        <v>1964</v>
      </c>
      <c r="AI705" s="27" t="s">
        <v>63</v>
      </c>
      <c r="AJ705" s="27" t="s">
        <v>64</v>
      </c>
      <c r="AK705" s="27" t="s">
        <v>65</v>
      </c>
      <c r="AL705" s="27" t="s">
        <v>429</v>
      </c>
      <c r="AM705" s="28" t="s">
        <v>429</v>
      </c>
      <c r="AN705" s="28" t="s">
        <v>67</v>
      </c>
      <c r="AO705" s="28" t="s">
        <v>67</v>
      </c>
      <c r="AP705" s="27" t="s">
        <v>1461</v>
      </c>
      <c r="AQ705" s="27" t="s">
        <v>67</v>
      </c>
      <c r="AR705" s="28" t="s">
        <v>1461</v>
      </c>
      <c r="AS705" s="28" t="s">
        <v>1461</v>
      </c>
      <c r="AT705" s="28" t="s">
        <v>57</v>
      </c>
      <c r="AU705" s="28" t="s">
        <v>57</v>
      </c>
      <c r="AV705" s="28">
        <v>3</v>
      </c>
      <c r="AW705" s="28" t="s">
        <v>68</v>
      </c>
      <c r="AX705" s="28">
        <v>906</v>
      </c>
      <c r="AY705" s="27">
        <v>85384627</v>
      </c>
      <c r="AZ705" s="28" t="s">
        <v>4439</v>
      </c>
      <c r="BA705" s="28">
        <v>3013930000</v>
      </c>
      <c r="BB705" s="28" t="s">
        <v>57</v>
      </c>
      <c r="BC705" s="36" t="s">
        <v>57</v>
      </c>
      <c r="BD705" s="28" t="s">
        <v>57</v>
      </c>
      <c r="BE705" s="36" t="s">
        <v>69</v>
      </c>
      <c r="BF705" s="28" t="s">
        <v>12008</v>
      </c>
      <c r="BG705" s="36" t="s">
        <v>57</v>
      </c>
      <c r="BH705" s="27" t="s">
        <v>67</v>
      </c>
      <c r="BI705" s="28" t="s">
        <v>67</v>
      </c>
      <c r="BJ705" s="27" t="s">
        <v>67</v>
      </c>
      <c r="BK705" s="27" t="s">
        <v>57</v>
      </c>
    </row>
    <row r="706" spans="1:63" x14ac:dyDescent="0.25">
      <c r="A706" s="31" t="s">
        <v>1452</v>
      </c>
      <c r="B706" s="27">
        <v>435</v>
      </c>
      <c r="C706" s="27">
        <v>1149</v>
      </c>
      <c r="D706" s="28" t="s">
        <v>4579</v>
      </c>
      <c r="E706" s="28" t="s">
        <v>4580</v>
      </c>
      <c r="F706" s="27" t="s">
        <v>3810</v>
      </c>
      <c r="G706" s="28" t="s">
        <v>240</v>
      </c>
      <c r="H706" s="28" t="s">
        <v>107</v>
      </c>
      <c r="I706" s="28" t="s">
        <v>3811</v>
      </c>
      <c r="J706" s="28" t="s">
        <v>3762</v>
      </c>
      <c r="K706" s="28" t="s">
        <v>58</v>
      </c>
      <c r="L706" s="28" t="s">
        <v>240</v>
      </c>
      <c r="M706" s="28" t="s">
        <v>14944</v>
      </c>
      <c r="N706" s="34" t="s">
        <v>4581</v>
      </c>
      <c r="O706" s="28" t="s">
        <v>4581</v>
      </c>
      <c r="P706" s="28" t="s">
        <v>257</v>
      </c>
      <c r="Q706" s="28" t="s">
        <v>4582</v>
      </c>
      <c r="R706" s="28">
        <v>-22.705705999999999</v>
      </c>
      <c r="S706" s="28">
        <v>-43.572561</v>
      </c>
      <c r="T706" s="28" t="s">
        <v>59</v>
      </c>
      <c r="U706" s="28" t="s">
        <v>60</v>
      </c>
      <c r="V706" s="34">
        <v>37184</v>
      </c>
      <c r="W706" s="28" t="str">
        <f t="shared" ca="1" si="14"/>
        <v>MADURA</v>
      </c>
      <c r="X706" s="34" t="s">
        <v>1762</v>
      </c>
      <c r="Y706" s="27" t="s">
        <v>616</v>
      </c>
      <c r="Z706" s="28" t="s">
        <v>16233</v>
      </c>
      <c r="AA706" s="28" t="s">
        <v>61</v>
      </c>
      <c r="AB706" s="27" t="s">
        <v>4583</v>
      </c>
      <c r="AC706" s="27" t="s">
        <v>16990</v>
      </c>
      <c r="AD706" s="27" t="s">
        <v>13917</v>
      </c>
      <c r="AE706" s="27" t="s">
        <v>4584</v>
      </c>
      <c r="AF706" s="28" t="s">
        <v>618</v>
      </c>
      <c r="AG706" s="28" t="s">
        <v>618</v>
      </c>
      <c r="AH706" s="27" t="s">
        <v>618</v>
      </c>
      <c r="AI706" s="27" t="s">
        <v>63</v>
      </c>
      <c r="AJ706" s="27" t="s">
        <v>64</v>
      </c>
      <c r="AK706" s="27" t="s">
        <v>405</v>
      </c>
      <c r="AL706" s="27" t="s">
        <v>429</v>
      </c>
      <c r="AM706" s="28" t="s">
        <v>1801</v>
      </c>
      <c r="AN706" s="28" t="s">
        <v>12285</v>
      </c>
      <c r="AO706" s="28" t="s">
        <v>67</v>
      </c>
      <c r="AP706" s="27" t="s">
        <v>1461</v>
      </c>
      <c r="AQ706" s="27" t="s">
        <v>67</v>
      </c>
      <c r="AR706" s="28" t="s">
        <v>67</v>
      </c>
      <c r="AS706" s="28" t="s">
        <v>67</v>
      </c>
      <c r="AT706" s="28" t="s">
        <v>57</v>
      </c>
      <c r="AU706" s="28" t="s">
        <v>57</v>
      </c>
      <c r="AV706" s="28">
        <v>4</v>
      </c>
      <c r="AW706" s="28" t="s">
        <v>397</v>
      </c>
      <c r="AX706" s="28">
        <v>906</v>
      </c>
      <c r="AY706" s="27">
        <v>80328257</v>
      </c>
      <c r="AZ706" s="28" t="s">
        <v>4585</v>
      </c>
      <c r="BA706" s="28">
        <v>3011490000</v>
      </c>
      <c r="BB706" s="28" t="s">
        <v>57</v>
      </c>
      <c r="BC706" s="36" t="s">
        <v>57</v>
      </c>
      <c r="BD706" s="28" t="s">
        <v>57</v>
      </c>
      <c r="BE706" s="36" t="s">
        <v>69</v>
      </c>
      <c r="BF706" s="28" t="s">
        <v>12008</v>
      </c>
      <c r="BG706" s="36" t="s">
        <v>57</v>
      </c>
      <c r="BH706" s="27" t="s">
        <v>12285</v>
      </c>
      <c r="BI706" s="28" t="s">
        <v>67</v>
      </c>
      <c r="BJ706" s="27" t="s">
        <v>12285</v>
      </c>
      <c r="BK706" s="27" t="s">
        <v>57</v>
      </c>
    </row>
    <row r="707" spans="1:63" x14ac:dyDescent="0.25">
      <c r="A707" s="31" t="s">
        <v>1452</v>
      </c>
      <c r="B707" s="27">
        <v>435</v>
      </c>
      <c r="C707" s="27">
        <v>1544</v>
      </c>
      <c r="D707" s="28" t="s">
        <v>4586</v>
      </c>
      <c r="E707" s="28" t="s">
        <v>4587</v>
      </c>
      <c r="F707" s="27" t="s">
        <v>3810</v>
      </c>
      <c r="G707" s="28" t="s">
        <v>240</v>
      </c>
      <c r="H707" s="28" t="s">
        <v>107</v>
      </c>
      <c r="I707" s="28" t="s">
        <v>3811</v>
      </c>
      <c r="J707" s="28" t="s">
        <v>3762</v>
      </c>
      <c r="K707" s="28" t="s">
        <v>58</v>
      </c>
      <c r="L707" s="28" t="s">
        <v>240</v>
      </c>
      <c r="M707" s="28" t="s">
        <v>14945</v>
      </c>
      <c r="N707" s="34" t="s">
        <v>4581</v>
      </c>
      <c r="O707" s="28" t="s">
        <v>4581</v>
      </c>
      <c r="P707" s="28" t="s">
        <v>257</v>
      </c>
      <c r="Q707" s="28" t="s">
        <v>4588</v>
      </c>
      <c r="R707" s="28">
        <v>-22.715579999999999</v>
      </c>
      <c r="S707" s="28">
        <v>-43.555745000000002</v>
      </c>
      <c r="T707" s="28" t="s">
        <v>59</v>
      </c>
      <c r="U707" s="28" t="s">
        <v>60</v>
      </c>
      <c r="V707" s="34">
        <v>42978</v>
      </c>
      <c r="W707" s="28" t="str">
        <f t="shared" ca="1" si="14"/>
        <v>MADURA</v>
      </c>
      <c r="X707" s="34" t="s">
        <v>1762</v>
      </c>
      <c r="Y707" s="27" t="s">
        <v>616</v>
      </c>
      <c r="Z707" s="28" t="s">
        <v>16233</v>
      </c>
      <c r="AA707" s="28" t="s">
        <v>61</v>
      </c>
      <c r="AB707" s="27" t="s">
        <v>4589</v>
      </c>
      <c r="AC707" s="27" t="s">
        <v>16991</v>
      </c>
      <c r="AD707" s="27" t="s">
        <v>13918</v>
      </c>
      <c r="AE707" s="27" t="s">
        <v>4590</v>
      </c>
      <c r="AF707" s="28" t="s">
        <v>618</v>
      </c>
      <c r="AG707" s="28" t="s">
        <v>618</v>
      </c>
      <c r="AH707" s="27" t="s">
        <v>2814</v>
      </c>
      <c r="AI707" s="27" t="s">
        <v>63</v>
      </c>
      <c r="AJ707" s="27" t="s">
        <v>64</v>
      </c>
      <c r="AK707" s="27" t="s">
        <v>405</v>
      </c>
      <c r="AL707" s="27" t="s">
        <v>429</v>
      </c>
      <c r="AM707" s="28" t="s">
        <v>57</v>
      </c>
      <c r="AN707" s="28" t="s">
        <v>67</v>
      </c>
      <c r="AO707" s="28" t="s">
        <v>67</v>
      </c>
      <c r="AP707" s="27" t="s">
        <v>1461</v>
      </c>
      <c r="AQ707" s="27" t="s">
        <v>67</v>
      </c>
      <c r="AR707" s="28" t="s">
        <v>67</v>
      </c>
      <c r="AS707" s="28" t="s">
        <v>67</v>
      </c>
      <c r="AT707" s="28" t="s">
        <v>57</v>
      </c>
      <c r="AU707" s="28" t="s">
        <v>57</v>
      </c>
      <c r="AV707" s="28">
        <v>5</v>
      </c>
      <c r="AW707" s="28" t="s">
        <v>397</v>
      </c>
      <c r="AX707" s="28">
        <v>906</v>
      </c>
      <c r="AY707" s="27">
        <v>78695676</v>
      </c>
      <c r="AZ707" s="28" t="s">
        <v>4591</v>
      </c>
      <c r="BA707" s="28">
        <v>3015440000</v>
      </c>
      <c r="BB707" s="28" t="s">
        <v>57</v>
      </c>
      <c r="BC707" s="36" t="s">
        <v>57</v>
      </c>
      <c r="BD707" s="28" t="s">
        <v>57</v>
      </c>
      <c r="BE707" s="36" t="s">
        <v>69</v>
      </c>
      <c r="BF707" s="28" t="s">
        <v>12008</v>
      </c>
      <c r="BG707" s="36" t="s">
        <v>57</v>
      </c>
      <c r="BH707" s="27" t="s">
        <v>67</v>
      </c>
      <c r="BI707" s="28" t="s">
        <v>67</v>
      </c>
      <c r="BJ707" s="27" t="s">
        <v>67</v>
      </c>
      <c r="BK707" s="27" t="s">
        <v>57</v>
      </c>
    </row>
    <row r="708" spans="1:63" x14ac:dyDescent="0.25">
      <c r="A708" s="31" t="s">
        <v>1452</v>
      </c>
      <c r="B708" s="27">
        <v>435</v>
      </c>
      <c r="C708" s="27">
        <v>1131</v>
      </c>
      <c r="D708" s="28" t="s">
        <v>4911</v>
      </c>
      <c r="E708" s="28" t="s">
        <v>4912</v>
      </c>
      <c r="F708" s="27" t="s">
        <v>3810</v>
      </c>
      <c r="G708" s="28" t="s">
        <v>240</v>
      </c>
      <c r="H708" s="28" t="s">
        <v>107</v>
      </c>
      <c r="I708" s="28" t="s">
        <v>3811</v>
      </c>
      <c r="J708" s="28" t="s">
        <v>3762</v>
      </c>
      <c r="K708" s="28" t="s">
        <v>58</v>
      </c>
      <c r="L708" s="28" t="s">
        <v>240</v>
      </c>
      <c r="M708" s="28" t="s">
        <v>14946</v>
      </c>
      <c r="N708" s="34" t="s">
        <v>4913</v>
      </c>
      <c r="O708" s="28" t="s">
        <v>794</v>
      </c>
      <c r="P708" s="28" t="s">
        <v>257</v>
      </c>
      <c r="Q708" s="28" t="s">
        <v>4914</v>
      </c>
      <c r="R708" s="28">
        <v>-22.770133000000001</v>
      </c>
      <c r="S708" s="28">
        <v>-43.361151999999997</v>
      </c>
      <c r="T708" s="28" t="s">
        <v>1609</v>
      </c>
      <c r="U708" s="28" t="s">
        <v>60</v>
      </c>
      <c r="V708" s="34">
        <v>36780</v>
      </c>
      <c r="W708" s="28" t="str">
        <f t="shared" ca="1" si="14"/>
        <v>MADURA</v>
      </c>
      <c r="X708" s="34" t="s">
        <v>1458</v>
      </c>
      <c r="Y708" s="27" t="s">
        <v>616</v>
      </c>
      <c r="Z708" s="28" t="s">
        <v>16233</v>
      </c>
      <c r="AA708" s="28" t="s">
        <v>61</v>
      </c>
      <c r="AB708" s="27" t="s">
        <v>4915</v>
      </c>
      <c r="AC708" s="27" t="s">
        <v>16992</v>
      </c>
      <c r="AD708" s="27" t="s">
        <v>13919</v>
      </c>
      <c r="AE708" s="27" t="s">
        <v>4916</v>
      </c>
      <c r="AF708" s="28" t="s">
        <v>336</v>
      </c>
      <c r="AG708" s="28" t="s">
        <v>336</v>
      </c>
      <c r="AH708" s="27" t="s">
        <v>336</v>
      </c>
      <c r="AI708" s="27" t="s">
        <v>336</v>
      </c>
      <c r="AJ708" s="27" t="s">
        <v>64</v>
      </c>
      <c r="AK708" s="27" t="s">
        <v>405</v>
      </c>
      <c r="AL708" s="27" t="s">
        <v>429</v>
      </c>
      <c r="AM708" s="28" t="s">
        <v>429</v>
      </c>
      <c r="AN708" s="28" t="s">
        <v>67</v>
      </c>
      <c r="AO708" s="28" t="s">
        <v>67</v>
      </c>
      <c r="AP708" s="27" t="s">
        <v>1461</v>
      </c>
      <c r="AQ708" s="27" t="s">
        <v>67</v>
      </c>
      <c r="AR708" s="28" t="s">
        <v>1461</v>
      </c>
      <c r="AS708" s="28" t="s">
        <v>67</v>
      </c>
      <c r="AT708" s="28" t="s">
        <v>57</v>
      </c>
      <c r="AU708" s="28" t="s">
        <v>57</v>
      </c>
      <c r="AV708" s="28">
        <v>3</v>
      </c>
      <c r="AW708" s="28" t="s">
        <v>397</v>
      </c>
      <c r="AX708" s="28">
        <v>906</v>
      </c>
      <c r="AY708" s="27">
        <v>85027344</v>
      </c>
      <c r="AZ708" s="28" t="s">
        <v>4917</v>
      </c>
      <c r="BA708" s="28">
        <v>3011310000</v>
      </c>
      <c r="BB708" s="28" t="s">
        <v>57</v>
      </c>
      <c r="BC708" s="36" t="s">
        <v>57</v>
      </c>
      <c r="BD708" s="28" t="s">
        <v>57</v>
      </c>
      <c r="BE708" s="36" t="s">
        <v>69</v>
      </c>
      <c r="BF708" s="28" t="s">
        <v>12008</v>
      </c>
      <c r="BG708" s="36" t="s">
        <v>57</v>
      </c>
      <c r="BH708" s="27" t="s">
        <v>67</v>
      </c>
      <c r="BI708" s="28" t="s">
        <v>67</v>
      </c>
      <c r="BJ708" s="27" t="s">
        <v>67</v>
      </c>
      <c r="BK708" s="27" t="s">
        <v>57</v>
      </c>
    </row>
    <row r="709" spans="1:63" x14ac:dyDescent="0.25">
      <c r="A709" s="31" t="s">
        <v>1452</v>
      </c>
      <c r="B709" s="27">
        <v>483</v>
      </c>
      <c r="C709" s="27">
        <v>1045</v>
      </c>
      <c r="D709" s="28" t="s">
        <v>3895</v>
      </c>
      <c r="E709" s="28" t="s">
        <v>3896</v>
      </c>
      <c r="F709" s="27" t="s">
        <v>3897</v>
      </c>
      <c r="G709" s="28" t="s">
        <v>240</v>
      </c>
      <c r="H709" s="28" t="s">
        <v>107</v>
      </c>
      <c r="I709" s="28" t="s">
        <v>14246</v>
      </c>
      <c r="J709" s="28" t="s">
        <v>3762</v>
      </c>
      <c r="K709" s="28" t="s">
        <v>58</v>
      </c>
      <c r="L709" s="28" t="s">
        <v>241</v>
      </c>
      <c r="M709" s="28" t="s">
        <v>14947</v>
      </c>
      <c r="N709" s="34" t="s">
        <v>3898</v>
      </c>
      <c r="O709" s="28" t="s">
        <v>393</v>
      </c>
      <c r="P709" s="28" t="s">
        <v>257</v>
      </c>
      <c r="Q709" s="28" t="s">
        <v>3899</v>
      </c>
      <c r="R709" s="28">
        <v>-22.866423000000001</v>
      </c>
      <c r="S709" s="28">
        <v>-43.255135000000003</v>
      </c>
      <c r="T709" s="28" t="s">
        <v>59</v>
      </c>
      <c r="U709" s="28" t="s">
        <v>60</v>
      </c>
      <c r="V709" s="34">
        <v>34029</v>
      </c>
      <c r="W709" s="28" t="str">
        <f t="shared" ca="1" si="14"/>
        <v>MADURA</v>
      </c>
      <c r="X709" s="34" t="s">
        <v>615</v>
      </c>
      <c r="Y709" s="27" t="s">
        <v>616</v>
      </c>
      <c r="Z709" s="28" t="s">
        <v>16233</v>
      </c>
      <c r="AA709" s="28" t="s">
        <v>61</v>
      </c>
      <c r="AB709" s="27" t="s">
        <v>3900</v>
      </c>
      <c r="AC709" s="27" t="s">
        <v>16993</v>
      </c>
      <c r="AD709" s="27" t="s">
        <v>13920</v>
      </c>
      <c r="AE709" s="27" t="s">
        <v>3901</v>
      </c>
      <c r="AF709" s="28" t="s">
        <v>2353</v>
      </c>
      <c r="AG709" s="28" t="s">
        <v>2353</v>
      </c>
      <c r="AH709" s="27" t="s">
        <v>2814</v>
      </c>
      <c r="AI709" s="27" t="s">
        <v>63</v>
      </c>
      <c r="AJ709" s="27" t="s">
        <v>64</v>
      </c>
      <c r="AK709" s="27" t="s">
        <v>405</v>
      </c>
      <c r="AL709" s="27" t="s">
        <v>429</v>
      </c>
      <c r="AM709" s="28" t="s">
        <v>429</v>
      </c>
      <c r="AN709" s="28" t="s">
        <v>67</v>
      </c>
      <c r="AO709" s="28" t="s">
        <v>67</v>
      </c>
      <c r="AP709" s="27" t="s">
        <v>1461</v>
      </c>
      <c r="AQ709" s="27" t="s">
        <v>1461</v>
      </c>
      <c r="AR709" s="28" t="s">
        <v>67</v>
      </c>
      <c r="AS709" s="28" t="s">
        <v>1461</v>
      </c>
      <c r="AT709" s="28" t="s">
        <v>57</v>
      </c>
      <c r="AU709" s="28" t="s">
        <v>57</v>
      </c>
      <c r="AV709" s="28">
        <v>3</v>
      </c>
      <c r="AW709" s="28" t="s">
        <v>397</v>
      </c>
      <c r="AX709" s="28">
        <v>906</v>
      </c>
      <c r="AY709" s="27">
        <v>78693010</v>
      </c>
      <c r="AZ709" s="28" t="s">
        <v>3902</v>
      </c>
      <c r="BA709" s="28">
        <v>3010450000</v>
      </c>
      <c r="BB709" s="28" t="s">
        <v>57</v>
      </c>
      <c r="BC709" s="36" t="s">
        <v>57</v>
      </c>
      <c r="BD709" s="28" t="s">
        <v>57</v>
      </c>
      <c r="BE709" s="36" t="s">
        <v>69</v>
      </c>
      <c r="BF709" s="28" t="s">
        <v>12008</v>
      </c>
      <c r="BG709" s="36" t="s">
        <v>57</v>
      </c>
      <c r="BH709" s="27" t="s">
        <v>67</v>
      </c>
      <c r="BI709" s="28" t="s">
        <v>67</v>
      </c>
      <c r="BJ709" s="27" t="s">
        <v>67</v>
      </c>
      <c r="BK709" s="27" t="s">
        <v>57</v>
      </c>
    </row>
    <row r="710" spans="1:63" x14ac:dyDescent="0.25">
      <c r="A710" s="31" t="s">
        <v>1452</v>
      </c>
      <c r="B710" s="27">
        <v>483</v>
      </c>
      <c r="C710" s="27">
        <v>1111</v>
      </c>
      <c r="D710" s="28" t="s">
        <v>3903</v>
      </c>
      <c r="E710" s="28" t="s">
        <v>3904</v>
      </c>
      <c r="F710" s="27" t="s">
        <v>3897</v>
      </c>
      <c r="G710" s="28" t="s">
        <v>240</v>
      </c>
      <c r="H710" s="28" t="s">
        <v>107</v>
      </c>
      <c r="I710" s="28" t="s">
        <v>14246</v>
      </c>
      <c r="J710" s="28" t="s">
        <v>3762</v>
      </c>
      <c r="K710" s="28" t="s">
        <v>58</v>
      </c>
      <c r="L710" s="28" t="s">
        <v>241</v>
      </c>
      <c r="M710" s="28" t="s">
        <v>14948</v>
      </c>
      <c r="N710" s="34" t="s">
        <v>3898</v>
      </c>
      <c r="O710" s="28" t="s">
        <v>393</v>
      </c>
      <c r="P710" s="28" t="s">
        <v>257</v>
      </c>
      <c r="Q710" s="28" t="s">
        <v>3899</v>
      </c>
      <c r="R710" s="28">
        <v>-22.865860999999999</v>
      </c>
      <c r="S710" s="28">
        <v>-43.254457000000002</v>
      </c>
      <c r="T710" s="28" t="s">
        <v>59</v>
      </c>
      <c r="U710" s="28" t="s">
        <v>60</v>
      </c>
      <c r="V710" s="34">
        <v>36255</v>
      </c>
      <c r="W710" s="28" t="str">
        <f t="shared" ca="1" si="14"/>
        <v>MADURA</v>
      </c>
      <c r="X710" s="34" t="s">
        <v>615</v>
      </c>
      <c r="Y710" s="27" t="s">
        <v>616</v>
      </c>
      <c r="Z710" s="28" t="s">
        <v>16233</v>
      </c>
      <c r="AA710" s="28" t="s">
        <v>61</v>
      </c>
      <c r="AB710" s="27" t="s">
        <v>3905</v>
      </c>
      <c r="AC710" s="27" t="s">
        <v>16994</v>
      </c>
      <c r="AD710" s="27" t="s">
        <v>13921</v>
      </c>
      <c r="AE710" s="27" t="s">
        <v>3906</v>
      </c>
      <c r="AF710" s="28" t="s">
        <v>618</v>
      </c>
      <c r="AG710" s="28" t="s">
        <v>618</v>
      </c>
      <c r="AH710" s="27" t="s">
        <v>619</v>
      </c>
      <c r="AI710" s="27" t="s">
        <v>620</v>
      </c>
      <c r="AJ710" s="27" t="s">
        <v>64</v>
      </c>
      <c r="AK710" s="27" t="s">
        <v>405</v>
      </c>
      <c r="AL710" s="27" t="s">
        <v>429</v>
      </c>
      <c r="AM710" s="28" t="s">
        <v>429</v>
      </c>
      <c r="AN710" s="28" t="s">
        <v>67</v>
      </c>
      <c r="AO710" s="28" t="s">
        <v>67</v>
      </c>
      <c r="AP710" s="27" t="s">
        <v>1461</v>
      </c>
      <c r="AQ710" s="27" t="s">
        <v>67</v>
      </c>
      <c r="AR710" s="28" t="s">
        <v>67</v>
      </c>
      <c r="AS710" s="28" t="s">
        <v>1461</v>
      </c>
      <c r="AT710" s="28" t="s">
        <v>57</v>
      </c>
      <c r="AU710" s="28" t="s">
        <v>57</v>
      </c>
      <c r="AV710" s="28">
        <v>3</v>
      </c>
      <c r="AW710" s="28" t="s">
        <v>68</v>
      </c>
      <c r="AX710" s="28">
        <v>906</v>
      </c>
      <c r="AY710" s="27">
        <v>24827841454</v>
      </c>
      <c r="AZ710" s="28" t="s">
        <v>3907</v>
      </c>
      <c r="BA710" s="28">
        <v>3011110000</v>
      </c>
      <c r="BB710" s="28" t="s">
        <v>57</v>
      </c>
      <c r="BC710" s="36" t="s">
        <v>57</v>
      </c>
      <c r="BD710" s="28" t="s">
        <v>57</v>
      </c>
      <c r="BE710" s="36" t="s">
        <v>69</v>
      </c>
      <c r="BF710" s="28" t="s">
        <v>12008</v>
      </c>
      <c r="BG710" s="36" t="s">
        <v>57</v>
      </c>
      <c r="BH710" s="27" t="s">
        <v>67</v>
      </c>
      <c r="BI710" s="28" t="s">
        <v>67</v>
      </c>
      <c r="BJ710" s="27" t="s">
        <v>67</v>
      </c>
      <c r="BK710" s="27" t="s">
        <v>57</v>
      </c>
    </row>
    <row r="711" spans="1:63" x14ac:dyDescent="0.25">
      <c r="A711" s="31" t="s">
        <v>1452</v>
      </c>
      <c r="B711" s="27">
        <v>483</v>
      </c>
      <c r="C711" s="27">
        <v>1308</v>
      </c>
      <c r="D711" s="28" t="s">
        <v>3908</v>
      </c>
      <c r="E711" s="28" t="s">
        <v>3909</v>
      </c>
      <c r="F711" s="27" t="s">
        <v>3897</v>
      </c>
      <c r="G711" s="28" t="s">
        <v>240</v>
      </c>
      <c r="H711" s="28" t="s">
        <v>107</v>
      </c>
      <c r="I711" s="28" t="s">
        <v>14246</v>
      </c>
      <c r="J711" s="28" t="s">
        <v>3762</v>
      </c>
      <c r="K711" s="28" t="s">
        <v>58</v>
      </c>
      <c r="L711" s="28" t="s">
        <v>241</v>
      </c>
      <c r="M711" s="28" t="s">
        <v>14949</v>
      </c>
      <c r="N711" s="34" t="s">
        <v>3898</v>
      </c>
      <c r="O711" s="28" t="s">
        <v>393</v>
      </c>
      <c r="P711" s="28" t="s">
        <v>257</v>
      </c>
      <c r="Q711" s="28" t="s">
        <v>3910</v>
      </c>
      <c r="R711" s="28">
        <v>-22.864153000000002</v>
      </c>
      <c r="S711" s="28">
        <v>-43.254435999999998</v>
      </c>
      <c r="T711" s="28" t="s">
        <v>59</v>
      </c>
      <c r="U711" s="28" t="s">
        <v>60</v>
      </c>
      <c r="V711" s="34">
        <v>39874</v>
      </c>
      <c r="W711" s="28" t="str">
        <f t="shared" ca="1" si="14"/>
        <v>MADURA</v>
      </c>
      <c r="X711" s="34" t="s">
        <v>1458</v>
      </c>
      <c r="Y711" s="27" t="s">
        <v>616</v>
      </c>
      <c r="Z711" s="28" t="s">
        <v>16233</v>
      </c>
      <c r="AA711" s="28" t="s">
        <v>61</v>
      </c>
      <c r="AB711" s="27" t="s">
        <v>3911</v>
      </c>
      <c r="AC711" s="27" t="s">
        <v>16995</v>
      </c>
      <c r="AD711" s="27" t="s">
        <v>13922</v>
      </c>
      <c r="AE711" s="27" t="s">
        <v>3912</v>
      </c>
      <c r="AF711" s="28" t="s">
        <v>618</v>
      </c>
      <c r="AG711" s="28" t="s">
        <v>618</v>
      </c>
      <c r="AH711" s="27" t="s">
        <v>618</v>
      </c>
      <c r="AI711" s="27" t="s">
        <v>63</v>
      </c>
      <c r="AJ711" s="27" t="s">
        <v>64</v>
      </c>
      <c r="AK711" s="27" t="s">
        <v>405</v>
      </c>
      <c r="AL711" s="27" t="s">
        <v>429</v>
      </c>
      <c r="AM711" s="28" t="s">
        <v>429</v>
      </c>
      <c r="AN711" s="28" t="s">
        <v>12285</v>
      </c>
      <c r="AO711" s="28" t="s">
        <v>67</v>
      </c>
      <c r="AP711" s="27" t="s">
        <v>1461</v>
      </c>
      <c r="AQ711" s="27" t="s">
        <v>1461</v>
      </c>
      <c r="AR711" s="28" t="s">
        <v>67</v>
      </c>
      <c r="AS711" s="28" t="s">
        <v>1461</v>
      </c>
      <c r="AT711" s="28" t="s">
        <v>57</v>
      </c>
      <c r="AU711" s="28" t="s">
        <v>57</v>
      </c>
      <c r="AV711" s="28">
        <v>4</v>
      </c>
      <c r="AW711" s="28" t="s">
        <v>397</v>
      </c>
      <c r="AX711" s="28">
        <v>906</v>
      </c>
      <c r="AY711" s="27">
        <v>78298316</v>
      </c>
      <c r="AZ711" s="28" t="s">
        <v>3913</v>
      </c>
      <c r="BA711" s="28">
        <v>3013080000</v>
      </c>
      <c r="BB711" s="28" t="s">
        <v>57</v>
      </c>
      <c r="BC711" s="36" t="s">
        <v>57</v>
      </c>
      <c r="BD711" s="28" t="s">
        <v>57</v>
      </c>
      <c r="BE711" s="36" t="s">
        <v>69</v>
      </c>
      <c r="BF711" s="28" t="s">
        <v>12008</v>
      </c>
      <c r="BG711" s="36" t="s">
        <v>57</v>
      </c>
      <c r="BH711" s="27" t="s">
        <v>67</v>
      </c>
      <c r="BI711" s="28" t="s">
        <v>67</v>
      </c>
      <c r="BJ711" s="27" t="s">
        <v>12285</v>
      </c>
      <c r="BK711" s="27" t="s">
        <v>57</v>
      </c>
    </row>
    <row r="712" spans="1:63" x14ac:dyDescent="0.25">
      <c r="A712" s="31" t="s">
        <v>1452</v>
      </c>
      <c r="B712" s="27">
        <v>483</v>
      </c>
      <c r="C712" s="27">
        <v>1112</v>
      </c>
      <c r="D712" s="28" t="s">
        <v>4116</v>
      </c>
      <c r="E712" s="28" t="s">
        <v>4117</v>
      </c>
      <c r="F712" s="27" t="s">
        <v>3897</v>
      </c>
      <c r="G712" s="28" t="s">
        <v>240</v>
      </c>
      <c r="H712" s="28" t="s">
        <v>107</v>
      </c>
      <c r="I712" s="28" t="s">
        <v>14246</v>
      </c>
      <c r="J712" s="28" t="s">
        <v>3762</v>
      </c>
      <c r="K712" s="28" t="s">
        <v>58</v>
      </c>
      <c r="L712" s="28" t="s">
        <v>241</v>
      </c>
      <c r="M712" s="28" t="s">
        <v>14950</v>
      </c>
      <c r="N712" s="34" t="s">
        <v>4118</v>
      </c>
      <c r="O712" s="28" t="s">
        <v>393</v>
      </c>
      <c r="P712" s="28" t="s">
        <v>257</v>
      </c>
      <c r="Q712" s="28" t="s">
        <v>4119</v>
      </c>
      <c r="R712" s="28">
        <v>-22.810514999999999</v>
      </c>
      <c r="S712" s="28">
        <v>-43.189996999999998</v>
      </c>
      <c r="T712" s="28" t="s">
        <v>59</v>
      </c>
      <c r="U712" s="28" t="s">
        <v>60</v>
      </c>
      <c r="V712" s="34">
        <v>36311</v>
      </c>
      <c r="W712" s="28" t="str">
        <f t="shared" ca="1" si="14"/>
        <v>MADURA</v>
      </c>
      <c r="X712" s="34" t="s">
        <v>1458</v>
      </c>
      <c r="Y712" s="27" t="s">
        <v>616</v>
      </c>
      <c r="Z712" s="28" t="s">
        <v>16233</v>
      </c>
      <c r="AA712" s="28" t="s">
        <v>61</v>
      </c>
      <c r="AB712" s="27" t="s">
        <v>4120</v>
      </c>
      <c r="AC712" s="27" t="s">
        <v>16996</v>
      </c>
      <c r="AD712" s="27" t="s">
        <v>13923</v>
      </c>
      <c r="AE712" s="27" t="s">
        <v>4121</v>
      </c>
      <c r="AF712" s="28" t="s">
        <v>618</v>
      </c>
      <c r="AG712" s="28" t="s">
        <v>618</v>
      </c>
      <c r="AH712" s="27" t="s">
        <v>618</v>
      </c>
      <c r="AI712" s="27" t="s">
        <v>63</v>
      </c>
      <c r="AJ712" s="27" t="s">
        <v>64</v>
      </c>
      <c r="AK712" s="27" t="s">
        <v>405</v>
      </c>
      <c r="AL712" s="27" t="s">
        <v>429</v>
      </c>
      <c r="AM712" s="28" t="s">
        <v>429</v>
      </c>
      <c r="AN712" s="28" t="s">
        <v>67</v>
      </c>
      <c r="AO712" s="28" t="s">
        <v>67</v>
      </c>
      <c r="AP712" s="27" t="s">
        <v>1461</v>
      </c>
      <c r="AQ712" s="27" t="s">
        <v>1461</v>
      </c>
      <c r="AR712" s="28" t="s">
        <v>1461</v>
      </c>
      <c r="AS712" s="28" t="s">
        <v>1461</v>
      </c>
      <c r="AT712" s="28" t="s">
        <v>57</v>
      </c>
      <c r="AU712" s="28" t="s">
        <v>57</v>
      </c>
      <c r="AV712" s="28">
        <v>3</v>
      </c>
      <c r="AW712" s="28" t="s">
        <v>397</v>
      </c>
      <c r="AX712" s="28">
        <v>906</v>
      </c>
      <c r="AY712" s="27">
        <v>82847944</v>
      </c>
      <c r="AZ712" s="28" t="s">
        <v>4122</v>
      </c>
      <c r="BA712" s="28">
        <v>3011120000</v>
      </c>
      <c r="BB712" s="28" t="s">
        <v>57</v>
      </c>
      <c r="BC712" s="36" t="s">
        <v>57</v>
      </c>
      <c r="BD712" s="28" t="s">
        <v>57</v>
      </c>
      <c r="BE712" s="36" t="s">
        <v>69</v>
      </c>
      <c r="BF712" s="28" t="s">
        <v>12008</v>
      </c>
      <c r="BG712" s="36" t="s">
        <v>57</v>
      </c>
      <c r="BH712" s="27" t="s">
        <v>67</v>
      </c>
      <c r="BI712" s="28" t="s">
        <v>67</v>
      </c>
      <c r="BJ712" s="27" t="s">
        <v>67</v>
      </c>
      <c r="BK712" s="27" t="s">
        <v>57</v>
      </c>
    </row>
    <row r="713" spans="1:63" x14ac:dyDescent="0.25">
      <c r="A713" s="31" t="s">
        <v>1452</v>
      </c>
      <c r="B713" s="27">
        <v>483</v>
      </c>
      <c r="C713" s="27">
        <v>1168</v>
      </c>
      <c r="D713" s="28" t="s">
        <v>4123</v>
      </c>
      <c r="E713" s="28" t="s">
        <v>4124</v>
      </c>
      <c r="F713" s="27" t="s">
        <v>3897</v>
      </c>
      <c r="G713" s="28" t="s">
        <v>240</v>
      </c>
      <c r="H713" s="28" t="s">
        <v>107</v>
      </c>
      <c r="I713" s="28" t="s">
        <v>14246</v>
      </c>
      <c r="J713" s="28" t="s">
        <v>3762</v>
      </c>
      <c r="K713" s="28" t="s">
        <v>58</v>
      </c>
      <c r="L713" s="28" t="s">
        <v>241</v>
      </c>
      <c r="M713" s="28" t="s">
        <v>14951</v>
      </c>
      <c r="N713" s="34" t="s">
        <v>4118</v>
      </c>
      <c r="O713" s="28" t="s">
        <v>393</v>
      </c>
      <c r="P713" s="28" t="s">
        <v>257</v>
      </c>
      <c r="Q713" s="28" t="s">
        <v>4125</v>
      </c>
      <c r="R713" s="28">
        <v>-22.806121999999998</v>
      </c>
      <c r="S713" s="28">
        <v>-43.181632</v>
      </c>
      <c r="T713" s="28" t="s">
        <v>59</v>
      </c>
      <c r="U713" s="28" t="s">
        <v>60</v>
      </c>
      <c r="V713" s="34">
        <v>37392</v>
      </c>
      <c r="W713" s="28" t="str">
        <f t="shared" ca="1" si="14"/>
        <v>MADURA</v>
      </c>
      <c r="X713" s="34" t="s">
        <v>615</v>
      </c>
      <c r="Y713" s="27" t="s">
        <v>616</v>
      </c>
      <c r="Z713" s="28" t="s">
        <v>16233</v>
      </c>
      <c r="AA713" s="28" t="s">
        <v>61</v>
      </c>
      <c r="AB713" s="27" t="s">
        <v>16450</v>
      </c>
      <c r="AC713" s="27" t="s">
        <v>16997</v>
      </c>
      <c r="AD713" s="27" t="s">
        <v>13924</v>
      </c>
      <c r="AE713" s="27" t="s">
        <v>4126</v>
      </c>
      <c r="AF713" s="28" t="s">
        <v>618</v>
      </c>
      <c r="AG713" s="28" t="s">
        <v>618</v>
      </c>
      <c r="AH713" s="27" t="s">
        <v>618</v>
      </c>
      <c r="AI713" s="27" t="s">
        <v>63</v>
      </c>
      <c r="AJ713" s="27" t="s">
        <v>64</v>
      </c>
      <c r="AK713" s="27" t="s">
        <v>405</v>
      </c>
      <c r="AL713" s="27" t="s">
        <v>429</v>
      </c>
      <c r="AM713" s="28" t="s">
        <v>429</v>
      </c>
      <c r="AN713" s="28" t="s">
        <v>67</v>
      </c>
      <c r="AO713" s="28" t="s">
        <v>67</v>
      </c>
      <c r="AP713" s="27" t="s">
        <v>1461</v>
      </c>
      <c r="AQ713" s="27" t="s">
        <v>1461</v>
      </c>
      <c r="AR713" s="28" t="s">
        <v>67</v>
      </c>
      <c r="AS713" s="28" t="s">
        <v>1461</v>
      </c>
      <c r="AT713" s="28">
        <v>4</v>
      </c>
      <c r="AU713" s="28" t="s">
        <v>57</v>
      </c>
      <c r="AV713" s="28">
        <v>3</v>
      </c>
      <c r="AW713" s="28" t="s">
        <v>397</v>
      </c>
      <c r="AX713" s="28">
        <v>906</v>
      </c>
      <c r="AY713" s="27">
        <v>86695570</v>
      </c>
      <c r="AZ713" s="28" t="s">
        <v>4127</v>
      </c>
      <c r="BA713" s="28">
        <v>3011680000</v>
      </c>
      <c r="BB713" s="28" t="s">
        <v>57</v>
      </c>
      <c r="BC713" s="36" t="s">
        <v>57</v>
      </c>
      <c r="BD713" s="28" t="s">
        <v>57</v>
      </c>
      <c r="BE713" s="36" t="s">
        <v>69</v>
      </c>
      <c r="BF713" s="28" t="s">
        <v>12008</v>
      </c>
      <c r="BG713" s="36" t="s">
        <v>57</v>
      </c>
      <c r="BH713" s="27" t="s">
        <v>67</v>
      </c>
      <c r="BI713" s="28" t="s">
        <v>67</v>
      </c>
      <c r="BJ713" s="27" t="s">
        <v>67</v>
      </c>
      <c r="BK713" s="27" t="s">
        <v>57</v>
      </c>
    </row>
    <row r="714" spans="1:63" x14ac:dyDescent="0.25">
      <c r="A714" s="31" t="s">
        <v>1452</v>
      </c>
      <c r="B714" s="27">
        <v>489</v>
      </c>
      <c r="C714" s="27">
        <v>1211</v>
      </c>
      <c r="D714" s="28" t="s">
        <v>4128</v>
      </c>
      <c r="E714" s="28" t="s">
        <v>4129</v>
      </c>
      <c r="F714" s="27" t="s">
        <v>3897</v>
      </c>
      <c r="G714" s="28" t="s">
        <v>240</v>
      </c>
      <c r="H714" s="28" t="s">
        <v>107</v>
      </c>
      <c r="I714" s="28" t="s">
        <v>14246</v>
      </c>
      <c r="J714" s="28" t="s">
        <v>3762</v>
      </c>
      <c r="K714" s="28" t="s">
        <v>58</v>
      </c>
      <c r="L714" s="28" t="s">
        <v>241</v>
      </c>
      <c r="M714" s="28" t="s">
        <v>14952</v>
      </c>
      <c r="N714" s="34" t="s">
        <v>4118</v>
      </c>
      <c r="O714" s="28" t="s">
        <v>393</v>
      </c>
      <c r="P714" s="28" t="s">
        <v>257</v>
      </c>
      <c r="Q714" s="28" t="s">
        <v>4130</v>
      </c>
      <c r="R714" s="28">
        <v>-22.805947</v>
      </c>
      <c r="S714" s="28">
        <v>-43.210372999999997</v>
      </c>
      <c r="T714" s="28" t="s">
        <v>59</v>
      </c>
      <c r="U714" s="28" t="s">
        <v>60</v>
      </c>
      <c r="V714" s="34">
        <v>39339</v>
      </c>
      <c r="W714" s="28" t="str">
        <f t="shared" ca="1" si="14"/>
        <v>MADURA</v>
      </c>
      <c r="X714" s="34" t="s">
        <v>615</v>
      </c>
      <c r="Y714" s="27" t="s">
        <v>616</v>
      </c>
      <c r="Z714" s="28" t="s">
        <v>16233</v>
      </c>
      <c r="AA714" s="28" t="s">
        <v>61</v>
      </c>
      <c r="AB714" s="27" t="s">
        <v>4131</v>
      </c>
      <c r="AC714" s="27" t="s">
        <v>16998</v>
      </c>
      <c r="AD714" s="27" t="s">
        <v>13925</v>
      </c>
      <c r="AE714" s="27" t="s">
        <v>4132</v>
      </c>
      <c r="AF714" s="28" t="s">
        <v>618</v>
      </c>
      <c r="AG714" s="28" t="s">
        <v>618</v>
      </c>
      <c r="AH714" s="27" t="s">
        <v>618</v>
      </c>
      <c r="AI714" s="27" t="s">
        <v>63</v>
      </c>
      <c r="AJ714" s="27" t="s">
        <v>64</v>
      </c>
      <c r="AK714" s="27" t="s">
        <v>405</v>
      </c>
      <c r="AL714" s="27" t="s">
        <v>429</v>
      </c>
      <c r="AM714" s="28" t="s">
        <v>429</v>
      </c>
      <c r="AN714" s="28" t="s">
        <v>67</v>
      </c>
      <c r="AO714" s="28" t="s">
        <v>67</v>
      </c>
      <c r="AP714" s="27" t="s">
        <v>1461</v>
      </c>
      <c r="AQ714" s="27" t="s">
        <v>1461</v>
      </c>
      <c r="AR714" s="28" t="s">
        <v>1461</v>
      </c>
      <c r="AS714" s="28" t="s">
        <v>67</v>
      </c>
      <c r="AT714" s="28">
        <v>7</v>
      </c>
      <c r="AU714" s="28" t="s">
        <v>57</v>
      </c>
      <c r="AV714" s="28">
        <v>3</v>
      </c>
      <c r="AW714" s="28" t="s">
        <v>397</v>
      </c>
      <c r="AX714" s="28">
        <v>906</v>
      </c>
      <c r="AY714" s="27">
        <v>87382915</v>
      </c>
      <c r="AZ714" s="28" t="s">
        <v>4133</v>
      </c>
      <c r="BA714" s="28">
        <v>3012110000</v>
      </c>
      <c r="BB714" s="28" t="s">
        <v>57</v>
      </c>
      <c r="BC714" s="36" t="s">
        <v>57</v>
      </c>
      <c r="BD714" s="28" t="s">
        <v>57</v>
      </c>
      <c r="BE714" s="36" t="s">
        <v>69</v>
      </c>
      <c r="BF714" s="28" t="s">
        <v>12008</v>
      </c>
      <c r="BG714" s="36" t="s">
        <v>57</v>
      </c>
      <c r="BH714" s="27" t="s">
        <v>67</v>
      </c>
      <c r="BI714" s="28" t="s">
        <v>67</v>
      </c>
      <c r="BJ714" s="27" t="s">
        <v>67</v>
      </c>
      <c r="BK714" s="27" t="s">
        <v>57</v>
      </c>
    </row>
    <row r="715" spans="1:63" x14ac:dyDescent="0.25">
      <c r="A715" s="31" t="s">
        <v>1452</v>
      </c>
      <c r="B715" s="27">
        <v>483</v>
      </c>
      <c r="C715" s="27">
        <v>1337</v>
      </c>
      <c r="D715" s="28" t="s">
        <v>4134</v>
      </c>
      <c r="E715" s="28" t="s">
        <v>4135</v>
      </c>
      <c r="F715" s="27" t="s">
        <v>3897</v>
      </c>
      <c r="G715" s="28" t="s">
        <v>240</v>
      </c>
      <c r="H715" s="28" t="s">
        <v>107</v>
      </c>
      <c r="I715" s="28" t="s">
        <v>14246</v>
      </c>
      <c r="J715" s="28" t="s">
        <v>3762</v>
      </c>
      <c r="K715" s="28" t="s">
        <v>58</v>
      </c>
      <c r="L715" s="28" t="s">
        <v>241</v>
      </c>
      <c r="M715" s="28" t="s">
        <v>14953</v>
      </c>
      <c r="N715" s="34" t="s">
        <v>4118</v>
      </c>
      <c r="O715" s="28" t="s">
        <v>393</v>
      </c>
      <c r="P715" s="28" t="s">
        <v>257</v>
      </c>
      <c r="Q715" s="28" t="s">
        <v>4136</v>
      </c>
      <c r="R715" s="28">
        <v>-22.796603999999999</v>
      </c>
      <c r="S715" s="28">
        <v>-43.183535999999997</v>
      </c>
      <c r="T715" s="28" t="s">
        <v>59</v>
      </c>
      <c r="U715" s="28" t="s">
        <v>60</v>
      </c>
      <c r="V715" s="34">
        <v>40529</v>
      </c>
      <c r="W715" s="28" t="str">
        <f t="shared" ca="1" si="14"/>
        <v>MADURA</v>
      </c>
      <c r="X715" s="34" t="s">
        <v>615</v>
      </c>
      <c r="Y715" s="27" t="s">
        <v>616</v>
      </c>
      <c r="Z715" s="28" t="s">
        <v>16233</v>
      </c>
      <c r="AA715" s="28" t="s">
        <v>61</v>
      </c>
      <c r="AB715" s="27" t="s">
        <v>4137</v>
      </c>
      <c r="AC715" s="27" t="s">
        <v>16999</v>
      </c>
      <c r="AD715" s="27" t="s">
        <v>13926</v>
      </c>
      <c r="AE715" s="27" t="s">
        <v>4138</v>
      </c>
      <c r="AF715" s="28" t="s">
        <v>618</v>
      </c>
      <c r="AG715" s="28" t="s">
        <v>618</v>
      </c>
      <c r="AH715" s="27" t="s">
        <v>1964</v>
      </c>
      <c r="AI715" s="27" t="s">
        <v>63</v>
      </c>
      <c r="AJ715" s="27" t="s">
        <v>64</v>
      </c>
      <c r="AK715" s="27" t="s">
        <v>65</v>
      </c>
      <c r="AL715" s="27" t="s">
        <v>429</v>
      </c>
      <c r="AM715" s="28" t="s">
        <v>429</v>
      </c>
      <c r="AN715" s="28" t="s">
        <v>67</v>
      </c>
      <c r="AO715" s="28" t="s">
        <v>67</v>
      </c>
      <c r="AP715" s="27" t="s">
        <v>1461</v>
      </c>
      <c r="AQ715" s="27" t="s">
        <v>1461</v>
      </c>
      <c r="AR715" s="28" t="s">
        <v>67</v>
      </c>
      <c r="AS715" s="28" t="s">
        <v>1461</v>
      </c>
      <c r="AT715" s="28" t="s">
        <v>57</v>
      </c>
      <c r="AU715" s="28" t="s">
        <v>57</v>
      </c>
      <c r="AV715" s="28">
        <v>3</v>
      </c>
      <c r="AW715" s="28" t="s">
        <v>68</v>
      </c>
      <c r="AX715" s="28">
        <v>906</v>
      </c>
      <c r="AY715" s="27">
        <v>12128100</v>
      </c>
      <c r="AZ715" s="28" t="s">
        <v>4139</v>
      </c>
      <c r="BA715" s="28">
        <v>3013370000</v>
      </c>
      <c r="BB715" s="28" t="s">
        <v>57</v>
      </c>
      <c r="BC715" s="36" t="s">
        <v>57</v>
      </c>
      <c r="BD715" s="28" t="s">
        <v>57</v>
      </c>
      <c r="BE715" s="36" t="s">
        <v>69</v>
      </c>
      <c r="BF715" s="28" t="s">
        <v>12008</v>
      </c>
      <c r="BG715" s="36" t="s">
        <v>57</v>
      </c>
      <c r="BH715" s="27" t="s">
        <v>67</v>
      </c>
      <c r="BI715" s="28" t="s">
        <v>67</v>
      </c>
      <c r="BJ715" s="27" t="s">
        <v>67</v>
      </c>
      <c r="BK715" s="27" t="s">
        <v>57</v>
      </c>
    </row>
    <row r="716" spans="1:63" x14ac:dyDescent="0.25">
      <c r="A716" s="31" t="s">
        <v>1452</v>
      </c>
      <c r="B716" s="27">
        <v>489</v>
      </c>
      <c r="C716" s="27">
        <v>1490</v>
      </c>
      <c r="D716" s="28" t="s">
        <v>4140</v>
      </c>
      <c r="E716" s="28" t="s">
        <v>4141</v>
      </c>
      <c r="F716" s="27" t="s">
        <v>3897</v>
      </c>
      <c r="G716" s="28" t="s">
        <v>240</v>
      </c>
      <c r="H716" s="28" t="s">
        <v>107</v>
      </c>
      <c r="I716" s="28" t="s">
        <v>14246</v>
      </c>
      <c r="J716" s="28" t="s">
        <v>3762</v>
      </c>
      <c r="K716" s="28" t="s">
        <v>58</v>
      </c>
      <c r="L716" s="28" t="s">
        <v>241</v>
      </c>
      <c r="M716" s="28" t="s">
        <v>14954</v>
      </c>
      <c r="N716" s="34" t="s">
        <v>4142</v>
      </c>
      <c r="O716" s="28" t="s">
        <v>393</v>
      </c>
      <c r="P716" s="28" t="s">
        <v>257</v>
      </c>
      <c r="Q716" s="28" t="s">
        <v>4143</v>
      </c>
      <c r="R716" s="28">
        <v>-22.804223</v>
      </c>
      <c r="S716" s="28">
        <v>-43.204408000000001</v>
      </c>
      <c r="T716" s="28" t="s">
        <v>59</v>
      </c>
      <c r="U716" s="28" t="s">
        <v>60</v>
      </c>
      <c r="V716" s="34">
        <v>42234</v>
      </c>
      <c r="W716" s="28" t="str">
        <f t="shared" ca="1" si="14"/>
        <v>MADURA</v>
      </c>
      <c r="X716" s="34" t="s">
        <v>1246</v>
      </c>
      <c r="Y716" s="27" t="s">
        <v>93</v>
      </c>
      <c r="Z716" s="28" t="s">
        <v>16232</v>
      </c>
      <c r="AA716" s="28" t="s">
        <v>61</v>
      </c>
      <c r="AB716" s="27" t="s">
        <v>4144</v>
      </c>
      <c r="AC716" s="27" t="s">
        <v>17000</v>
      </c>
      <c r="AD716" s="27" t="s">
        <v>13927</v>
      </c>
      <c r="AE716" s="27" t="s">
        <v>4145</v>
      </c>
      <c r="AF716" s="28" t="s">
        <v>618</v>
      </c>
      <c r="AG716" s="28" t="s">
        <v>618</v>
      </c>
      <c r="AH716" s="27" t="s">
        <v>1964</v>
      </c>
      <c r="AI716" s="27" t="s">
        <v>63</v>
      </c>
      <c r="AJ716" s="27" t="s">
        <v>64</v>
      </c>
      <c r="AK716" s="27" t="s">
        <v>405</v>
      </c>
      <c r="AL716" s="27" t="s">
        <v>429</v>
      </c>
      <c r="AM716" s="28" t="s">
        <v>57</v>
      </c>
      <c r="AN716" s="28" t="s">
        <v>67</v>
      </c>
      <c r="AO716" s="28" t="s">
        <v>67</v>
      </c>
      <c r="AP716" s="27" t="s">
        <v>1461</v>
      </c>
      <c r="AQ716" s="27" t="s">
        <v>1461</v>
      </c>
      <c r="AR716" s="28" t="s">
        <v>1461</v>
      </c>
      <c r="AS716" s="28" t="s">
        <v>1461</v>
      </c>
      <c r="AT716" s="28" t="s">
        <v>57</v>
      </c>
      <c r="AU716" s="28" t="s">
        <v>57</v>
      </c>
      <c r="AV716" s="28">
        <v>3</v>
      </c>
      <c r="AW716" s="28" t="s">
        <v>397</v>
      </c>
      <c r="AX716" s="28">
        <v>906</v>
      </c>
      <c r="AY716" s="27">
        <v>82934537</v>
      </c>
      <c r="AZ716" s="28" t="s">
        <v>4146</v>
      </c>
      <c r="BA716" s="28">
        <v>3014900000</v>
      </c>
      <c r="BB716" s="28" t="s">
        <v>57</v>
      </c>
      <c r="BC716" s="36" t="s">
        <v>57</v>
      </c>
      <c r="BD716" s="28" t="s">
        <v>57</v>
      </c>
      <c r="BE716" s="36" t="s">
        <v>69</v>
      </c>
      <c r="BF716" s="28" t="s">
        <v>12008</v>
      </c>
      <c r="BG716" s="36" t="s">
        <v>57</v>
      </c>
      <c r="BH716" s="27" t="s">
        <v>67</v>
      </c>
      <c r="BI716" s="28" t="s">
        <v>67</v>
      </c>
      <c r="BJ716" s="27" t="s">
        <v>67</v>
      </c>
      <c r="BK716" s="27" t="s">
        <v>57</v>
      </c>
    </row>
    <row r="717" spans="1:63" x14ac:dyDescent="0.25">
      <c r="A717" s="31" t="s">
        <v>1452</v>
      </c>
      <c r="B717" s="27">
        <v>489</v>
      </c>
      <c r="C717" s="27">
        <v>1643</v>
      </c>
      <c r="D717" s="28" t="s">
        <v>4147</v>
      </c>
      <c r="E717" s="28" t="s">
        <v>4148</v>
      </c>
      <c r="F717" s="27" t="s">
        <v>3897</v>
      </c>
      <c r="G717" s="28" t="s">
        <v>240</v>
      </c>
      <c r="H717" s="28" t="s">
        <v>107</v>
      </c>
      <c r="I717" s="28" t="s">
        <v>14246</v>
      </c>
      <c r="J717" s="28" t="s">
        <v>3762</v>
      </c>
      <c r="K717" s="28" t="s">
        <v>58</v>
      </c>
      <c r="L717" s="28" t="s">
        <v>241</v>
      </c>
      <c r="M717" s="28" t="s">
        <v>4149</v>
      </c>
      <c r="N717" s="34" t="s">
        <v>4142</v>
      </c>
      <c r="O717" s="28" t="s">
        <v>393</v>
      </c>
      <c r="P717" s="28" t="s">
        <v>257</v>
      </c>
      <c r="Q717" s="28" t="s">
        <v>4150</v>
      </c>
      <c r="R717" s="28">
        <v>-22.808070000000001</v>
      </c>
      <c r="S717" s="28">
        <v>-43.196910000000003</v>
      </c>
      <c r="T717" s="28" t="s">
        <v>59</v>
      </c>
      <c r="U717" s="28" t="s">
        <v>60</v>
      </c>
      <c r="V717" s="34">
        <v>43921</v>
      </c>
      <c r="W717" s="28" t="str">
        <f t="shared" ca="1" si="14"/>
        <v>MADURA</v>
      </c>
      <c r="X717" s="34" t="s">
        <v>1697</v>
      </c>
      <c r="Y717" s="27" t="s">
        <v>93</v>
      </c>
      <c r="Z717" s="28" t="s">
        <v>16232</v>
      </c>
      <c r="AA717" s="28" t="s">
        <v>61</v>
      </c>
      <c r="AB717" s="27" t="s">
        <v>4151</v>
      </c>
      <c r="AC717" s="27" t="s">
        <v>17001</v>
      </c>
      <c r="AD717" s="27" t="s">
        <v>13928</v>
      </c>
      <c r="AE717" s="27" t="s">
        <v>4152</v>
      </c>
      <c r="AF717" s="28" t="s">
        <v>336</v>
      </c>
      <c r="AG717" s="28" t="s">
        <v>336</v>
      </c>
      <c r="AH717" s="27" t="s">
        <v>336</v>
      </c>
      <c r="AI717" s="27" t="s">
        <v>336</v>
      </c>
      <c r="AJ717" s="27" t="s">
        <v>64</v>
      </c>
      <c r="AK717" s="27" t="s">
        <v>65</v>
      </c>
      <c r="AL717" s="27" t="s">
        <v>429</v>
      </c>
      <c r="AM717" s="28" t="s">
        <v>57</v>
      </c>
      <c r="AN717" s="28" t="s">
        <v>12285</v>
      </c>
      <c r="AO717" s="28" t="s">
        <v>12285</v>
      </c>
      <c r="AP717" s="27" t="s">
        <v>1461</v>
      </c>
      <c r="AQ717" s="27" t="s">
        <v>1461</v>
      </c>
      <c r="AR717" s="28" t="s">
        <v>1461</v>
      </c>
      <c r="AS717" s="28" t="s">
        <v>1461</v>
      </c>
      <c r="AT717" s="28" t="s">
        <v>57</v>
      </c>
      <c r="AU717" s="28" t="s">
        <v>57</v>
      </c>
      <c r="AV717" s="28">
        <v>3</v>
      </c>
      <c r="AW717" s="28" t="s">
        <v>397</v>
      </c>
      <c r="AX717" s="28">
        <v>906</v>
      </c>
      <c r="AY717" s="27">
        <v>82996265</v>
      </c>
      <c r="AZ717" s="28" t="s">
        <v>4153</v>
      </c>
      <c r="BA717" s="28">
        <v>3016430000</v>
      </c>
      <c r="BB717" s="28" t="s">
        <v>57</v>
      </c>
      <c r="BC717" s="36" t="s">
        <v>57</v>
      </c>
      <c r="BD717" s="28" t="s">
        <v>57</v>
      </c>
      <c r="BE717" s="36" t="s">
        <v>69</v>
      </c>
      <c r="BF717" s="28" t="s">
        <v>12008</v>
      </c>
      <c r="BG717" s="36" t="s">
        <v>57</v>
      </c>
      <c r="BH717" s="27" t="s">
        <v>12285</v>
      </c>
      <c r="BI717" s="28" t="s">
        <v>67</v>
      </c>
      <c r="BJ717" s="27" t="s">
        <v>12285</v>
      </c>
      <c r="BK717" s="27" t="s">
        <v>57</v>
      </c>
    </row>
    <row r="718" spans="1:63" x14ac:dyDescent="0.25">
      <c r="A718" s="31" t="s">
        <v>1452</v>
      </c>
      <c r="B718" s="27">
        <v>483</v>
      </c>
      <c r="C718" s="27">
        <v>1353</v>
      </c>
      <c r="D718" s="28" t="s">
        <v>4194</v>
      </c>
      <c r="E718" s="28" t="s">
        <v>4195</v>
      </c>
      <c r="F718" s="27" t="s">
        <v>3897</v>
      </c>
      <c r="G718" s="28" t="s">
        <v>240</v>
      </c>
      <c r="H718" s="28" t="s">
        <v>107</v>
      </c>
      <c r="I718" s="28" t="s">
        <v>14246</v>
      </c>
      <c r="J718" s="28" t="s">
        <v>3762</v>
      </c>
      <c r="K718" s="28" t="s">
        <v>58</v>
      </c>
      <c r="L718" s="28" t="s">
        <v>241</v>
      </c>
      <c r="M718" s="28" t="s">
        <v>4196</v>
      </c>
      <c r="N718" s="34" t="s">
        <v>929</v>
      </c>
      <c r="O718" s="28" t="s">
        <v>393</v>
      </c>
      <c r="P718" s="28" t="s">
        <v>257</v>
      </c>
      <c r="Q718" s="28" t="s">
        <v>4197</v>
      </c>
      <c r="R718" s="28">
        <v>-22.809474999999999</v>
      </c>
      <c r="S718" s="28">
        <v>-43.321356000000002</v>
      </c>
      <c r="T718" s="28" t="s">
        <v>59</v>
      </c>
      <c r="U718" s="28" t="s">
        <v>60</v>
      </c>
      <c r="V718" s="34">
        <v>39928</v>
      </c>
      <c r="W718" s="28" t="str">
        <f t="shared" ca="1" si="14"/>
        <v>MADURA</v>
      </c>
      <c r="X718" s="34" t="s">
        <v>1762</v>
      </c>
      <c r="Y718" s="27" t="s">
        <v>616</v>
      </c>
      <c r="Z718" s="28" t="s">
        <v>16233</v>
      </c>
      <c r="AA718" s="28" t="s">
        <v>61</v>
      </c>
      <c r="AB718" s="27" t="s">
        <v>4198</v>
      </c>
      <c r="AC718" s="27" t="s">
        <v>17002</v>
      </c>
      <c r="AD718" s="27" t="s">
        <v>13929</v>
      </c>
      <c r="AE718" s="27" t="s">
        <v>4199</v>
      </c>
      <c r="AF718" s="28" t="s">
        <v>62</v>
      </c>
      <c r="AG718" s="28" t="s">
        <v>62</v>
      </c>
      <c r="AH718" s="27" t="s">
        <v>62</v>
      </c>
      <c r="AI718" s="27" t="s">
        <v>63</v>
      </c>
      <c r="AJ718" s="27" t="s">
        <v>64</v>
      </c>
      <c r="AK718" s="27" t="s">
        <v>405</v>
      </c>
      <c r="AL718" s="27" t="s">
        <v>429</v>
      </c>
      <c r="AM718" s="28" t="s">
        <v>429</v>
      </c>
      <c r="AN718" s="28" t="s">
        <v>67</v>
      </c>
      <c r="AO718" s="28" t="s">
        <v>67</v>
      </c>
      <c r="AP718" s="27" t="s">
        <v>1461</v>
      </c>
      <c r="AQ718" s="27" t="s">
        <v>67</v>
      </c>
      <c r="AR718" s="28" t="s">
        <v>1461</v>
      </c>
      <c r="AS718" s="28" t="s">
        <v>1461</v>
      </c>
      <c r="AT718" s="28" t="s">
        <v>57</v>
      </c>
      <c r="AU718" s="28" t="s">
        <v>57</v>
      </c>
      <c r="AV718" s="28">
        <v>3</v>
      </c>
      <c r="AW718" s="28" t="s">
        <v>397</v>
      </c>
      <c r="AX718" s="28">
        <v>906</v>
      </c>
      <c r="AY718" s="27">
        <v>80316372</v>
      </c>
      <c r="AZ718" s="28" t="s">
        <v>4200</v>
      </c>
      <c r="BA718" s="28">
        <v>3013530000</v>
      </c>
      <c r="BB718" s="28" t="s">
        <v>57</v>
      </c>
      <c r="BC718" s="36" t="s">
        <v>57</v>
      </c>
      <c r="BD718" s="28" t="s">
        <v>57</v>
      </c>
      <c r="BE718" s="36" t="s">
        <v>69</v>
      </c>
      <c r="BF718" s="28" t="s">
        <v>12008</v>
      </c>
      <c r="BG718" s="36" t="s">
        <v>57</v>
      </c>
      <c r="BH718" s="27" t="s">
        <v>67</v>
      </c>
      <c r="BI718" s="28" t="s">
        <v>67</v>
      </c>
      <c r="BJ718" s="27" t="s">
        <v>67</v>
      </c>
      <c r="BK718" s="27" t="s">
        <v>57</v>
      </c>
    </row>
    <row r="719" spans="1:63" x14ac:dyDescent="0.25">
      <c r="A719" s="31" t="s">
        <v>1452</v>
      </c>
      <c r="B719" s="27">
        <v>489</v>
      </c>
      <c r="C719" s="27">
        <v>1338</v>
      </c>
      <c r="D719" s="28" t="s">
        <v>4201</v>
      </c>
      <c r="E719" s="28" t="s">
        <v>4202</v>
      </c>
      <c r="F719" s="27" t="s">
        <v>3897</v>
      </c>
      <c r="G719" s="28" t="s">
        <v>240</v>
      </c>
      <c r="H719" s="28" t="s">
        <v>107</v>
      </c>
      <c r="I719" s="28" t="s">
        <v>14246</v>
      </c>
      <c r="J719" s="28" t="s">
        <v>3762</v>
      </c>
      <c r="K719" s="28" t="s">
        <v>58</v>
      </c>
      <c r="L719" s="28" t="s">
        <v>241</v>
      </c>
      <c r="M719" s="28" t="s">
        <v>14955</v>
      </c>
      <c r="N719" s="34" t="s">
        <v>4118</v>
      </c>
      <c r="O719" s="28" t="s">
        <v>393</v>
      </c>
      <c r="P719" s="28" t="s">
        <v>257</v>
      </c>
      <c r="Q719" s="28" t="s">
        <v>4203</v>
      </c>
      <c r="R719" s="28">
        <v>-22.814485999999999</v>
      </c>
      <c r="S719" s="28">
        <v>-43.206508999999997</v>
      </c>
      <c r="T719" s="28" t="s">
        <v>59</v>
      </c>
      <c r="U719" s="28" t="s">
        <v>60</v>
      </c>
      <c r="V719" s="34">
        <v>39954</v>
      </c>
      <c r="W719" s="28" t="str">
        <f t="shared" ca="1" si="14"/>
        <v>MADURA</v>
      </c>
      <c r="X719" s="34" t="s">
        <v>3508</v>
      </c>
      <c r="Y719" s="27" t="s">
        <v>93</v>
      </c>
      <c r="Z719" s="28" t="s">
        <v>16232</v>
      </c>
      <c r="AA719" s="28" t="s">
        <v>61</v>
      </c>
      <c r="AB719" s="27" t="s">
        <v>4204</v>
      </c>
      <c r="AC719" s="27" t="s">
        <v>17003</v>
      </c>
      <c r="AD719" s="27" t="s">
        <v>13930</v>
      </c>
      <c r="AE719" s="27" t="s">
        <v>4205</v>
      </c>
      <c r="AF719" s="28" t="s">
        <v>618</v>
      </c>
      <c r="AG719" s="28" t="s">
        <v>618</v>
      </c>
      <c r="AH719" s="27" t="s">
        <v>618</v>
      </c>
      <c r="AI719" s="27" t="s">
        <v>63</v>
      </c>
      <c r="AJ719" s="27" t="s">
        <v>64</v>
      </c>
      <c r="AK719" s="27" t="s">
        <v>405</v>
      </c>
      <c r="AL719" s="27" t="s">
        <v>429</v>
      </c>
      <c r="AM719" s="28" t="s">
        <v>429</v>
      </c>
      <c r="AN719" s="28" t="s">
        <v>67</v>
      </c>
      <c r="AO719" s="28" t="s">
        <v>67</v>
      </c>
      <c r="AP719" s="27" t="s">
        <v>1461</v>
      </c>
      <c r="AQ719" s="27" t="s">
        <v>1461</v>
      </c>
      <c r="AR719" s="28" t="s">
        <v>1461</v>
      </c>
      <c r="AS719" s="28" t="s">
        <v>1461</v>
      </c>
      <c r="AT719" s="28" t="s">
        <v>57</v>
      </c>
      <c r="AU719" s="28" t="s">
        <v>57</v>
      </c>
      <c r="AV719" s="28">
        <v>5</v>
      </c>
      <c r="AW719" s="28" t="s">
        <v>397</v>
      </c>
      <c r="AX719" s="28">
        <v>906</v>
      </c>
      <c r="AY719" s="27">
        <v>77464204</v>
      </c>
      <c r="AZ719" s="28" t="s">
        <v>4206</v>
      </c>
      <c r="BA719" s="28">
        <v>3013380000</v>
      </c>
      <c r="BB719" s="28" t="s">
        <v>57</v>
      </c>
      <c r="BC719" s="36" t="s">
        <v>57</v>
      </c>
      <c r="BD719" s="28" t="s">
        <v>57</v>
      </c>
      <c r="BE719" s="36" t="s">
        <v>69</v>
      </c>
      <c r="BF719" s="28" t="s">
        <v>12008</v>
      </c>
      <c r="BG719" s="36" t="s">
        <v>57</v>
      </c>
      <c r="BH719" s="27" t="s">
        <v>67</v>
      </c>
      <c r="BI719" s="28" t="s">
        <v>67</v>
      </c>
      <c r="BJ719" s="27" t="s">
        <v>67</v>
      </c>
      <c r="BK719" s="27" t="s">
        <v>57</v>
      </c>
    </row>
    <row r="720" spans="1:63" x14ac:dyDescent="0.25">
      <c r="A720" s="31" t="s">
        <v>1452</v>
      </c>
      <c r="B720" s="27">
        <v>483</v>
      </c>
      <c r="C720" s="27">
        <v>1115</v>
      </c>
      <c r="D720" s="28" t="s">
        <v>4499</v>
      </c>
      <c r="E720" s="28" t="s">
        <v>4500</v>
      </c>
      <c r="F720" s="27" t="s">
        <v>3897</v>
      </c>
      <c r="G720" s="28" t="s">
        <v>240</v>
      </c>
      <c r="H720" s="28" t="s">
        <v>107</v>
      </c>
      <c r="I720" s="28" t="s">
        <v>14246</v>
      </c>
      <c r="J720" s="28" t="s">
        <v>3762</v>
      </c>
      <c r="K720" s="28" t="s">
        <v>58</v>
      </c>
      <c r="L720" s="28" t="s">
        <v>241</v>
      </c>
      <c r="M720" s="28" t="s">
        <v>14956</v>
      </c>
      <c r="N720" s="34" t="s">
        <v>4501</v>
      </c>
      <c r="O720" s="28" t="s">
        <v>393</v>
      </c>
      <c r="P720" s="28" t="s">
        <v>257</v>
      </c>
      <c r="Q720" s="28" t="s">
        <v>14415</v>
      </c>
      <c r="R720" s="28">
        <v>-22.839029</v>
      </c>
      <c r="S720" s="28">
        <v>-43.295889000000003</v>
      </c>
      <c r="T720" s="28" t="s">
        <v>59</v>
      </c>
      <c r="U720" s="28" t="s">
        <v>60</v>
      </c>
      <c r="V720" s="34">
        <v>36350</v>
      </c>
      <c r="W720" s="28" t="str">
        <f t="shared" ref="W720:W783" ca="1" si="15">IFERROR(IF(V720&lt;TODAY()-(365*3),"MADURA",YEAR(V720)),"-")</f>
        <v>MADURA</v>
      </c>
      <c r="X720" s="34" t="s">
        <v>1458</v>
      </c>
      <c r="Y720" s="27" t="s">
        <v>616</v>
      </c>
      <c r="Z720" s="28" t="s">
        <v>16233</v>
      </c>
      <c r="AA720" s="28" t="s">
        <v>61</v>
      </c>
      <c r="AB720" s="27" t="s">
        <v>4502</v>
      </c>
      <c r="AC720" s="27" t="s">
        <v>17004</v>
      </c>
      <c r="AD720" s="27" t="s">
        <v>13931</v>
      </c>
      <c r="AE720" s="27" t="s">
        <v>4503</v>
      </c>
      <c r="AF720" s="28" t="s">
        <v>618</v>
      </c>
      <c r="AG720" s="28" t="s">
        <v>2353</v>
      </c>
      <c r="AH720" s="27" t="s">
        <v>2393</v>
      </c>
      <c r="AI720" s="27" t="s">
        <v>63</v>
      </c>
      <c r="AJ720" s="27" t="s">
        <v>64</v>
      </c>
      <c r="AK720" s="27" t="s">
        <v>405</v>
      </c>
      <c r="AL720" s="27" t="s">
        <v>429</v>
      </c>
      <c r="AM720" s="28" t="s">
        <v>429</v>
      </c>
      <c r="AN720" s="28" t="s">
        <v>67</v>
      </c>
      <c r="AO720" s="28" t="s">
        <v>67</v>
      </c>
      <c r="AP720" s="27" t="s">
        <v>1461</v>
      </c>
      <c r="AQ720" s="27" t="s">
        <v>1461</v>
      </c>
      <c r="AR720" s="28" t="s">
        <v>67</v>
      </c>
      <c r="AS720" s="28" t="s">
        <v>1461</v>
      </c>
      <c r="AT720" s="28" t="s">
        <v>57</v>
      </c>
      <c r="AU720" s="28" t="s">
        <v>57</v>
      </c>
      <c r="AV720" s="28">
        <v>3</v>
      </c>
      <c r="AW720" s="28" t="s">
        <v>397</v>
      </c>
      <c r="AX720" s="28">
        <v>906</v>
      </c>
      <c r="AY720" s="27">
        <v>78123958</v>
      </c>
      <c r="AZ720" s="28" t="s">
        <v>4504</v>
      </c>
      <c r="BA720" s="28">
        <v>3011150000</v>
      </c>
      <c r="BB720" s="28" t="s">
        <v>57</v>
      </c>
      <c r="BC720" s="36" t="s">
        <v>57</v>
      </c>
      <c r="BD720" s="28" t="s">
        <v>57</v>
      </c>
      <c r="BE720" s="36" t="s">
        <v>69</v>
      </c>
      <c r="BF720" s="28" t="s">
        <v>12008</v>
      </c>
      <c r="BG720" s="36" t="s">
        <v>57</v>
      </c>
      <c r="BH720" s="27" t="s">
        <v>67</v>
      </c>
      <c r="BI720" s="28" t="s">
        <v>67</v>
      </c>
      <c r="BJ720" s="27" t="s">
        <v>67</v>
      </c>
      <c r="BK720" s="27" t="s">
        <v>57</v>
      </c>
    </row>
    <row r="721" spans="1:63" x14ac:dyDescent="0.25">
      <c r="A721" s="31" t="s">
        <v>1452</v>
      </c>
      <c r="B721" s="27">
        <v>483</v>
      </c>
      <c r="C721" s="27">
        <v>1136</v>
      </c>
      <c r="D721" s="28" t="s">
        <v>4505</v>
      </c>
      <c r="E721" s="28" t="s">
        <v>4506</v>
      </c>
      <c r="F721" s="27" t="s">
        <v>3897</v>
      </c>
      <c r="G721" s="28" t="s">
        <v>240</v>
      </c>
      <c r="H721" s="28" t="s">
        <v>107</v>
      </c>
      <c r="I721" s="28" t="s">
        <v>14246</v>
      </c>
      <c r="J721" s="28" t="s">
        <v>3762</v>
      </c>
      <c r="K721" s="28" t="s">
        <v>58</v>
      </c>
      <c r="L721" s="28" t="s">
        <v>241</v>
      </c>
      <c r="M721" s="28" t="s">
        <v>14957</v>
      </c>
      <c r="N721" s="34" t="s">
        <v>4507</v>
      </c>
      <c r="O721" s="28" t="s">
        <v>393</v>
      </c>
      <c r="P721" s="28" t="s">
        <v>257</v>
      </c>
      <c r="Q721" s="28" t="s">
        <v>4508</v>
      </c>
      <c r="R721" s="28">
        <v>-22.840102999999999</v>
      </c>
      <c r="S721" s="28">
        <v>-43.278021000000003</v>
      </c>
      <c r="T721" s="28" t="s">
        <v>1609</v>
      </c>
      <c r="U721" s="28" t="s">
        <v>60</v>
      </c>
      <c r="V721" s="34">
        <v>36866</v>
      </c>
      <c r="W721" s="28" t="str">
        <f t="shared" ca="1" si="15"/>
        <v>MADURA</v>
      </c>
      <c r="X721" s="34" t="s">
        <v>1458</v>
      </c>
      <c r="Y721" s="27" t="s">
        <v>616</v>
      </c>
      <c r="Z721" s="28" t="s">
        <v>16233</v>
      </c>
      <c r="AA721" s="28" t="s">
        <v>61</v>
      </c>
      <c r="AB721" s="27" t="s">
        <v>4509</v>
      </c>
      <c r="AC721" s="27" t="s">
        <v>17005</v>
      </c>
      <c r="AD721" s="27" t="s">
        <v>13932</v>
      </c>
      <c r="AE721" s="27" t="s">
        <v>4510</v>
      </c>
      <c r="AF721" s="28" t="s">
        <v>618</v>
      </c>
      <c r="AG721" s="28" t="s">
        <v>618</v>
      </c>
      <c r="AH721" s="27" t="s">
        <v>1964</v>
      </c>
      <c r="AI721" s="27" t="s">
        <v>63</v>
      </c>
      <c r="AJ721" s="27" t="s">
        <v>64</v>
      </c>
      <c r="AK721" s="27" t="s">
        <v>405</v>
      </c>
      <c r="AL721" s="27" t="s">
        <v>429</v>
      </c>
      <c r="AM721" s="28" t="s">
        <v>1801</v>
      </c>
      <c r="AN721" s="28" t="s">
        <v>67</v>
      </c>
      <c r="AO721" s="28" t="s">
        <v>67</v>
      </c>
      <c r="AP721" s="27" t="s">
        <v>1461</v>
      </c>
      <c r="AQ721" s="27" t="s">
        <v>1461</v>
      </c>
      <c r="AR721" s="28" t="s">
        <v>67</v>
      </c>
      <c r="AS721" s="28" t="s">
        <v>1461</v>
      </c>
      <c r="AT721" s="28" t="s">
        <v>57</v>
      </c>
      <c r="AU721" s="28" t="s">
        <v>57</v>
      </c>
      <c r="AV721" s="28">
        <v>4</v>
      </c>
      <c r="AW721" s="28" t="s">
        <v>397</v>
      </c>
      <c r="AX721" s="28">
        <v>906</v>
      </c>
      <c r="AY721" s="27">
        <v>78692944</v>
      </c>
      <c r="AZ721" s="28" t="s">
        <v>4511</v>
      </c>
      <c r="BA721" s="28">
        <v>3011360000</v>
      </c>
      <c r="BB721" s="28" t="s">
        <v>57</v>
      </c>
      <c r="BC721" s="36" t="s">
        <v>57</v>
      </c>
      <c r="BD721" s="28" t="s">
        <v>57</v>
      </c>
      <c r="BE721" s="36" t="s">
        <v>69</v>
      </c>
      <c r="BF721" s="28" t="s">
        <v>12008</v>
      </c>
      <c r="BG721" s="36" t="s">
        <v>57</v>
      </c>
      <c r="BH721" s="27" t="s">
        <v>67</v>
      </c>
      <c r="BI721" s="28" t="s">
        <v>67</v>
      </c>
      <c r="BJ721" s="27" t="s">
        <v>67</v>
      </c>
      <c r="BK721" s="27" t="s">
        <v>57</v>
      </c>
    </row>
    <row r="722" spans="1:63" x14ac:dyDescent="0.25">
      <c r="A722" s="31" t="s">
        <v>1452</v>
      </c>
      <c r="B722" s="27">
        <v>483</v>
      </c>
      <c r="C722" s="27">
        <v>1150</v>
      </c>
      <c r="D722" s="28" t="s">
        <v>4512</v>
      </c>
      <c r="E722" s="28" t="s">
        <v>4513</v>
      </c>
      <c r="F722" s="27" t="s">
        <v>3897</v>
      </c>
      <c r="G722" s="28" t="s">
        <v>240</v>
      </c>
      <c r="H722" s="28" t="s">
        <v>107</v>
      </c>
      <c r="I722" s="28" t="s">
        <v>14246</v>
      </c>
      <c r="J722" s="28" t="s">
        <v>3762</v>
      </c>
      <c r="K722" s="28" t="s">
        <v>58</v>
      </c>
      <c r="L722" s="28" t="s">
        <v>241</v>
      </c>
      <c r="M722" s="28" t="s">
        <v>14958</v>
      </c>
      <c r="N722" s="34" t="s">
        <v>4507</v>
      </c>
      <c r="O722" s="28" t="s">
        <v>393</v>
      </c>
      <c r="P722" s="28" t="s">
        <v>257</v>
      </c>
      <c r="Q722" s="28" t="s">
        <v>4514</v>
      </c>
      <c r="R722" s="28">
        <v>-22.840377</v>
      </c>
      <c r="S722" s="28">
        <v>-43.280368000000003</v>
      </c>
      <c r="T722" s="28" t="s">
        <v>59</v>
      </c>
      <c r="U722" s="28" t="s">
        <v>60</v>
      </c>
      <c r="V722" s="34">
        <v>37177</v>
      </c>
      <c r="W722" s="28" t="str">
        <f t="shared" ca="1" si="15"/>
        <v>MADURA</v>
      </c>
      <c r="X722" s="34" t="s">
        <v>615</v>
      </c>
      <c r="Y722" s="27" t="s">
        <v>616</v>
      </c>
      <c r="Z722" s="28" t="s">
        <v>16233</v>
      </c>
      <c r="AA722" s="28" t="s">
        <v>61</v>
      </c>
      <c r="AB722" s="27" t="s">
        <v>4515</v>
      </c>
      <c r="AC722" s="27" t="s">
        <v>17006</v>
      </c>
      <c r="AD722" s="27" t="s">
        <v>13933</v>
      </c>
      <c r="AE722" s="27" t="s">
        <v>4516</v>
      </c>
      <c r="AF722" s="28" t="s">
        <v>618</v>
      </c>
      <c r="AG722" s="28" t="s">
        <v>2353</v>
      </c>
      <c r="AH722" s="27" t="s">
        <v>2393</v>
      </c>
      <c r="AI722" s="27" t="s">
        <v>63</v>
      </c>
      <c r="AJ722" s="27" t="s">
        <v>64</v>
      </c>
      <c r="AK722" s="27" t="s">
        <v>405</v>
      </c>
      <c r="AL722" s="27" t="s">
        <v>429</v>
      </c>
      <c r="AM722" s="28" t="s">
        <v>429</v>
      </c>
      <c r="AN722" s="28" t="s">
        <v>67</v>
      </c>
      <c r="AO722" s="28" t="s">
        <v>67</v>
      </c>
      <c r="AP722" s="27" t="s">
        <v>1461</v>
      </c>
      <c r="AQ722" s="27" t="s">
        <v>67</v>
      </c>
      <c r="AR722" s="28" t="s">
        <v>67</v>
      </c>
      <c r="AS722" s="28" t="s">
        <v>1461</v>
      </c>
      <c r="AT722" s="28" t="s">
        <v>57</v>
      </c>
      <c r="AU722" s="28" t="s">
        <v>57</v>
      </c>
      <c r="AV722" s="28">
        <v>3</v>
      </c>
      <c r="AW722" s="28" t="s">
        <v>397</v>
      </c>
      <c r="AX722" s="28">
        <v>906</v>
      </c>
      <c r="AY722" s="27">
        <v>78692952</v>
      </c>
      <c r="AZ722" s="28" t="s">
        <v>4517</v>
      </c>
      <c r="BA722" s="28">
        <v>3011500000</v>
      </c>
      <c r="BB722" s="28" t="s">
        <v>57</v>
      </c>
      <c r="BC722" s="36" t="s">
        <v>57</v>
      </c>
      <c r="BD722" s="28" t="s">
        <v>57</v>
      </c>
      <c r="BE722" s="36" t="s">
        <v>69</v>
      </c>
      <c r="BF722" s="28" t="s">
        <v>12008</v>
      </c>
      <c r="BG722" s="36" t="s">
        <v>57</v>
      </c>
      <c r="BH722" s="27" t="s">
        <v>67</v>
      </c>
      <c r="BI722" s="28" t="s">
        <v>67</v>
      </c>
      <c r="BJ722" s="27" t="s">
        <v>67</v>
      </c>
      <c r="BK722" s="27" t="s">
        <v>57</v>
      </c>
    </row>
    <row r="723" spans="1:63" x14ac:dyDescent="0.25">
      <c r="A723" s="31" t="s">
        <v>1452</v>
      </c>
      <c r="B723" s="27">
        <v>489</v>
      </c>
      <c r="C723" s="27">
        <v>1181</v>
      </c>
      <c r="D723" s="28" t="s">
        <v>4518</v>
      </c>
      <c r="E723" s="28" t="s">
        <v>4519</v>
      </c>
      <c r="F723" s="27" t="s">
        <v>3897</v>
      </c>
      <c r="G723" s="28" t="s">
        <v>240</v>
      </c>
      <c r="H723" s="28" t="s">
        <v>107</v>
      </c>
      <c r="I723" s="28" t="s">
        <v>14246</v>
      </c>
      <c r="J723" s="28" t="s">
        <v>3762</v>
      </c>
      <c r="K723" s="28" t="s">
        <v>58</v>
      </c>
      <c r="L723" s="28" t="s">
        <v>241</v>
      </c>
      <c r="M723" s="28" t="s">
        <v>14959</v>
      </c>
      <c r="N723" s="34" t="s">
        <v>4520</v>
      </c>
      <c r="O723" s="28" t="s">
        <v>393</v>
      </c>
      <c r="P723" s="28" t="s">
        <v>257</v>
      </c>
      <c r="Q723" s="28" t="s">
        <v>4521</v>
      </c>
      <c r="R723" s="28">
        <v>-22.838702999999999</v>
      </c>
      <c r="S723" s="28">
        <v>-43.312066999999999</v>
      </c>
      <c r="T723" s="28" t="s">
        <v>1609</v>
      </c>
      <c r="U723" s="28" t="s">
        <v>60</v>
      </c>
      <c r="V723" s="34">
        <v>37839</v>
      </c>
      <c r="W723" s="28" t="str">
        <f t="shared" ca="1" si="15"/>
        <v>MADURA</v>
      </c>
      <c r="X723" s="34" t="s">
        <v>1458</v>
      </c>
      <c r="Y723" s="27" t="s">
        <v>616</v>
      </c>
      <c r="Z723" s="28" t="s">
        <v>16233</v>
      </c>
      <c r="AA723" s="28" t="s">
        <v>61</v>
      </c>
      <c r="AB723" s="27" t="s">
        <v>4522</v>
      </c>
      <c r="AC723" s="27" t="s">
        <v>17007</v>
      </c>
      <c r="AD723" s="27" t="s">
        <v>13934</v>
      </c>
      <c r="AE723" s="27" t="s">
        <v>4523</v>
      </c>
      <c r="AF723" s="28" t="s">
        <v>336</v>
      </c>
      <c r="AG723" s="28" t="s">
        <v>336</v>
      </c>
      <c r="AH723" s="27" t="s">
        <v>336</v>
      </c>
      <c r="AI723" s="27" t="s">
        <v>336</v>
      </c>
      <c r="AJ723" s="27" t="s">
        <v>64</v>
      </c>
      <c r="AK723" s="27" t="s">
        <v>405</v>
      </c>
      <c r="AL723" s="27" t="s">
        <v>429</v>
      </c>
      <c r="AM723" s="28" t="s">
        <v>429</v>
      </c>
      <c r="AN723" s="28" t="s">
        <v>12285</v>
      </c>
      <c r="AO723" s="28" t="s">
        <v>67</v>
      </c>
      <c r="AP723" s="27" t="s">
        <v>1461</v>
      </c>
      <c r="AQ723" s="27" t="s">
        <v>1461</v>
      </c>
      <c r="AR723" s="28" t="s">
        <v>1461</v>
      </c>
      <c r="AS723" s="28" t="s">
        <v>1461</v>
      </c>
      <c r="AT723" s="28" t="s">
        <v>57</v>
      </c>
      <c r="AU723" s="28" t="s">
        <v>57</v>
      </c>
      <c r="AV723" s="28">
        <v>3</v>
      </c>
      <c r="AW723" s="28" t="s">
        <v>397</v>
      </c>
      <c r="AX723" s="28">
        <v>906</v>
      </c>
      <c r="AY723" s="27">
        <v>78701013</v>
      </c>
      <c r="AZ723" s="28" t="s">
        <v>4524</v>
      </c>
      <c r="BA723" s="28">
        <v>3011810000</v>
      </c>
      <c r="BB723" s="28" t="s">
        <v>57</v>
      </c>
      <c r="BC723" s="36" t="s">
        <v>57</v>
      </c>
      <c r="BD723" s="28" t="s">
        <v>57</v>
      </c>
      <c r="BE723" s="36" t="s">
        <v>69</v>
      </c>
      <c r="BF723" s="28" t="s">
        <v>12008</v>
      </c>
      <c r="BG723" s="36" t="s">
        <v>57</v>
      </c>
      <c r="BH723" s="27" t="s">
        <v>12285</v>
      </c>
      <c r="BI723" s="28" t="s">
        <v>67</v>
      </c>
      <c r="BJ723" s="27" t="s">
        <v>12285</v>
      </c>
      <c r="BK723" s="27" t="s">
        <v>57</v>
      </c>
    </row>
    <row r="724" spans="1:63" x14ac:dyDescent="0.25">
      <c r="A724" s="31" t="s">
        <v>1452</v>
      </c>
      <c r="B724" s="27">
        <v>489</v>
      </c>
      <c r="C724" s="27">
        <v>1300</v>
      </c>
      <c r="D724" s="28" t="s">
        <v>4525</v>
      </c>
      <c r="E724" s="28" t="s">
        <v>4526</v>
      </c>
      <c r="F724" s="27" t="s">
        <v>3897</v>
      </c>
      <c r="G724" s="28" t="s">
        <v>240</v>
      </c>
      <c r="H724" s="28" t="s">
        <v>107</v>
      </c>
      <c r="I724" s="28" t="s">
        <v>14246</v>
      </c>
      <c r="J724" s="28" t="s">
        <v>3762</v>
      </c>
      <c r="K724" s="28" t="s">
        <v>58</v>
      </c>
      <c r="L724" s="28" t="s">
        <v>241</v>
      </c>
      <c r="M724" s="28" t="s">
        <v>14960</v>
      </c>
      <c r="N724" s="34" t="s">
        <v>4520</v>
      </c>
      <c r="O724" s="28" t="s">
        <v>393</v>
      </c>
      <c r="P724" s="28" t="s">
        <v>257</v>
      </c>
      <c r="Q724" s="28" t="s">
        <v>4527</v>
      </c>
      <c r="R724" s="28">
        <v>-22.838286</v>
      </c>
      <c r="S724" s="28">
        <v>-43.311152999999997</v>
      </c>
      <c r="T724" s="28" t="s">
        <v>1609</v>
      </c>
      <c r="U724" s="28" t="s">
        <v>60</v>
      </c>
      <c r="V724" s="34">
        <v>39902</v>
      </c>
      <c r="W724" s="28" t="str">
        <f t="shared" ca="1" si="15"/>
        <v>MADURA</v>
      </c>
      <c r="X724" s="34" t="s">
        <v>615</v>
      </c>
      <c r="Y724" s="27" t="s">
        <v>616</v>
      </c>
      <c r="Z724" s="28" t="s">
        <v>16233</v>
      </c>
      <c r="AA724" s="28" t="s">
        <v>61</v>
      </c>
      <c r="AB724" s="27" t="s">
        <v>4528</v>
      </c>
      <c r="AC724" s="27" t="s">
        <v>17008</v>
      </c>
      <c r="AD724" s="27" t="s">
        <v>13935</v>
      </c>
      <c r="AE724" s="27" t="s">
        <v>4529</v>
      </c>
      <c r="AF724" s="28" t="s">
        <v>618</v>
      </c>
      <c r="AG724" s="28" t="s">
        <v>618</v>
      </c>
      <c r="AH724" s="27" t="s">
        <v>618</v>
      </c>
      <c r="AI724" s="27" t="s">
        <v>63</v>
      </c>
      <c r="AJ724" s="27" t="s">
        <v>64</v>
      </c>
      <c r="AK724" s="27" t="s">
        <v>405</v>
      </c>
      <c r="AL724" s="27" t="s">
        <v>429</v>
      </c>
      <c r="AM724" s="28" t="s">
        <v>429</v>
      </c>
      <c r="AN724" s="28" t="s">
        <v>67</v>
      </c>
      <c r="AO724" s="28" t="s">
        <v>67</v>
      </c>
      <c r="AP724" s="27" t="s">
        <v>1461</v>
      </c>
      <c r="AQ724" s="27" t="s">
        <v>67</v>
      </c>
      <c r="AR724" s="28" t="s">
        <v>1461</v>
      </c>
      <c r="AS724" s="28" t="s">
        <v>1461</v>
      </c>
      <c r="AT724" s="28" t="s">
        <v>57</v>
      </c>
      <c r="AU724" s="28" t="s">
        <v>57</v>
      </c>
      <c r="AV724" s="28">
        <v>2</v>
      </c>
      <c r="AW724" s="28" t="s">
        <v>397</v>
      </c>
      <c r="AX724" s="28">
        <v>906</v>
      </c>
      <c r="AY724" s="27">
        <v>78692995</v>
      </c>
      <c r="AZ724" s="28" t="s">
        <v>4530</v>
      </c>
      <c r="BA724" s="28">
        <v>3013000000</v>
      </c>
      <c r="BB724" s="28" t="s">
        <v>57</v>
      </c>
      <c r="BC724" s="36" t="s">
        <v>57</v>
      </c>
      <c r="BD724" s="28" t="s">
        <v>57</v>
      </c>
      <c r="BE724" s="36" t="s">
        <v>69</v>
      </c>
      <c r="BF724" s="28" t="s">
        <v>12008</v>
      </c>
      <c r="BG724" s="36" t="s">
        <v>57</v>
      </c>
      <c r="BH724" s="27" t="s">
        <v>67</v>
      </c>
      <c r="BI724" s="28" t="s">
        <v>67</v>
      </c>
      <c r="BJ724" s="27" t="s">
        <v>67</v>
      </c>
      <c r="BK724" s="27" t="s">
        <v>57</v>
      </c>
    </row>
    <row r="725" spans="1:63" x14ac:dyDescent="0.25">
      <c r="A725" s="31" t="s">
        <v>1452</v>
      </c>
      <c r="B725" s="27">
        <v>483</v>
      </c>
      <c r="C725" s="27">
        <v>1341</v>
      </c>
      <c r="D725" s="28" t="s">
        <v>4531</v>
      </c>
      <c r="E725" s="28" t="s">
        <v>4532</v>
      </c>
      <c r="F725" s="27" t="s">
        <v>3897</v>
      </c>
      <c r="G725" s="28" t="s">
        <v>240</v>
      </c>
      <c r="H725" s="28" t="s">
        <v>107</v>
      </c>
      <c r="I725" s="28" t="s">
        <v>14246</v>
      </c>
      <c r="J725" s="28" t="s">
        <v>3762</v>
      </c>
      <c r="K725" s="28" t="s">
        <v>58</v>
      </c>
      <c r="L725" s="28" t="s">
        <v>241</v>
      </c>
      <c r="M725" s="28" t="s">
        <v>14961</v>
      </c>
      <c r="N725" s="34" t="s">
        <v>4533</v>
      </c>
      <c r="O725" s="28" t="s">
        <v>393</v>
      </c>
      <c r="P725" s="28" t="s">
        <v>257</v>
      </c>
      <c r="Q725" s="28" t="s">
        <v>4534</v>
      </c>
      <c r="R725" s="28">
        <v>-22.839091</v>
      </c>
      <c r="S725" s="28">
        <v>-43.303806999999999</v>
      </c>
      <c r="T725" s="28" t="s">
        <v>59</v>
      </c>
      <c r="U725" s="28" t="s">
        <v>60</v>
      </c>
      <c r="V725" s="34">
        <v>39982</v>
      </c>
      <c r="W725" s="28" t="str">
        <f t="shared" ca="1" si="15"/>
        <v>MADURA</v>
      </c>
      <c r="X725" s="34" t="s">
        <v>1762</v>
      </c>
      <c r="Y725" s="27" t="s">
        <v>616</v>
      </c>
      <c r="Z725" s="28" t="s">
        <v>16233</v>
      </c>
      <c r="AA725" s="28" t="s">
        <v>61</v>
      </c>
      <c r="AB725" s="27" t="s">
        <v>4535</v>
      </c>
      <c r="AC725" s="27" t="s">
        <v>17009</v>
      </c>
      <c r="AD725" s="27" t="s">
        <v>13936</v>
      </c>
      <c r="AE725" s="27" t="s">
        <v>4536</v>
      </c>
      <c r="AF725" s="28" t="s">
        <v>618</v>
      </c>
      <c r="AG725" s="28" t="s">
        <v>618</v>
      </c>
      <c r="AH725" s="27" t="s">
        <v>1964</v>
      </c>
      <c r="AI725" s="27" t="s">
        <v>63</v>
      </c>
      <c r="AJ725" s="27" t="s">
        <v>64</v>
      </c>
      <c r="AK725" s="27" t="s">
        <v>405</v>
      </c>
      <c r="AL725" s="27" t="s">
        <v>429</v>
      </c>
      <c r="AM725" s="28" t="s">
        <v>429</v>
      </c>
      <c r="AN725" s="28" t="s">
        <v>67</v>
      </c>
      <c r="AO725" s="28" t="s">
        <v>67</v>
      </c>
      <c r="AP725" s="27" t="s">
        <v>1461</v>
      </c>
      <c r="AQ725" s="27" t="s">
        <v>1461</v>
      </c>
      <c r="AR725" s="28" t="s">
        <v>67</v>
      </c>
      <c r="AS725" s="28" t="s">
        <v>1461</v>
      </c>
      <c r="AT725" s="28" t="s">
        <v>57</v>
      </c>
      <c r="AU725" s="28" t="s">
        <v>57</v>
      </c>
      <c r="AV725" s="28">
        <v>2</v>
      </c>
      <c r="AW725" s="28" t="s">
        <v>397</v>
      </c>
      <c r="AX725" s="28">
        <v>906</v>
      </c>
      <c r="AY725" s="27">
        <v>78692987</v>
      </c>
      <c r="AZ725" s="28" t="s">
        <v>4537</v>
      </c>
      <c r="BA725" s="28">
        <v>3013410000</v>
      </c>
      <c r="BB725" s="28" t="s">
        <v>57</v>
      </c>
      <c r="BC725" s="36" t="s">
        <v>57</v>
      </c>
      <c r="BD725" s="28" t="s">
        <v>57</v>
      </c>
      <c r="BE725" s="36" t="s">
        <v>69</v>
      </c>
      <c r="BF725" s="28" t="s">
        <v>12008</v>
      </c>
      <c r="BG725" s="36" t="s">
        <v>57</v>
      </c>
      <c r="BH725" s="27" t="s">
        <v>67</v>
      </c>
      <c r="BI725" s="28" t="s">
        <v>67</v>
      </c>
      <c r="BJ725" s="27" t="s">
        <v>67</v>
      </c>
      <c r="BK725" s="27" t="s">
        <v>57</v>
      </c>
    </row>
    <row r="726" spans="1:63" x14ac:dyDescent="0.25">
      <c r="A726" s="31" t="s">
        <v>1452</v>
      </c>
      <c r="B726" s="27">
        <v>489</v>
      </c>
      <c r="C726" s="27">
        <v>1609</v>
      </c>
      <c r="D726" s="28" t="s">
        <v>4717</v>
      </c>
      <c r="E726" s="28" t="s">
        <v>4718</v>
      </c>
      <c r="F726" s="27" t="s">
        <v>3897</v>
      </c>
      <c r="G726" s="28" t="s">
        <v>240</v>
      </c>
      <c r="H726" s="28" t="s">
        <v>107</v>
      </c>
      <c r="I726" s="28" t="s">
        <v>14246</v>
      </c>
      <c r="J726" s="28" t="s">
        <v>3762</v>
      </c>
      <c r="K726" s="28" t="s">
        <v>58</v>
      </c>
      <c r="L726" s="28" t="s">
        <v>241</v>
      </c>
      <c r="M726" s="28" t="s">
        <v>14962</v>
      </c>
      <c r="N726" s="34" t="s">
        <v>4719</v>
      </c>
      <c r="O726" s="28" t="s">
        <v>393</v>
      </c>
      <c r="P726" s="28" t="s">
        <v>257</v>
      </c>
      <c r="Q726" s="28" t="s">
        <v>4720</v>
      </c>
      <c r="R726" s="28">
        <v>-22.851061000000001</v>
      </c>
      <c r="S726" s="28">
        <v>-43.310457999999997</v>
      </c>
      <c r="T726" s="28" t="s">
        <v>1609</v>
      </c>
      <c r="U726" s="28" t="s">
        <v>60</v>
      </c>
      <c r="V726" s="34">
        <v>43784</v>
      </c>
      <c r="W726" s="28" t="str">
        <f t="shared" ca="1" si="15"/>
        <v>MADURA</v>
      </c>
      <c r="X726" s="34" t="s">
        <v>2255</v>
      </c>
      <c r="Y726" s="27" t="s">
        <v>319</v>
      </c>
      <c r="Z726" s="28" t="s">
        <v>16233</v>
      </c>
      <c r="AA726" s="28" t="s">
        <v>61</v>
      </c>
      <c r="AB726" s="27" t="s">
        <v>4721</v>
      </c>
      <c r="AC726" s="27" t="s">
        <v>17010</v>
      </c>
      <c r="AD726" s="27" t="s">
        <v>13937</v>
      </c>
      <c r="AE726" s="27" t="s">
        <v>4722</v>
      </c>
      <c r="AF726" s="28" t="s">
        <v>618</v>
      </c>
      <c r="AG726" s="28" t="s">
        <v>2131</v>
      </c>
      <c r="AH726" s="27" t="s">
        <v>2715</v>
      </c>
      <c r="AI726" s="27" t="s">
        <v>63</v>
      </c>
      <c r="AJ726" s="27" t="s">
        <v>290</v>
      </c>
      <c r="AK726" s="27" t="s">
        <v>65</v>
      </c>
      <c r="AL726" s="27" t="s">
        <v>429</v>
      </c>
      <c r="AM726" s="28" t="s">
        <v>429</v>
      </c>
      <c r="AN726" s="28" t="s">
        <v>67</v>
      </c>
      <c r="AO726" s="28" t="s">
        <v>67</v>
      </c>
      <c r="AP726" s="27" t="s">
        <v>67</v>
      </c>
      <c r="AQ726" s="27" t="s">
        <v>1461</v>
      </c>
      <c r="AR726" s="28" t="s">
        <v>67</v>
      </c>
      <c r="AS726" s="28" t="s">
        <v>1461</v>
      </c>
      <c r="AT726" s="28" t="s">
        <v>57</v>
      </c>
      <c r="AU726" s="28" t="s">
        <v>57</v>
      </c>
      <c r="AV726" s="28">
        <v>4</v>
      </c>
      <c r="AW726" s="28" t="s">
        <v>397</v>
      </c>
      <c r="AX726" s="28">
        <v>906</v>
      </c>
      <c r="AY726" s="27">
        <v>77202706</v>
      </c>
      <c r="AZ726" s="28" t="s">
        <v>796</v>
      </c>
      <c r="BA726" s="28">
        <v>3016090000</v>
      </c>
      <c r="BB726" s="28" t="s">
        <v>57</v>
      </c>
      <c r="BC726" s="36" t="s">
        <v>57</v>
      </c>
      <c r="BD726" s="28" t="s">
        <v>57</v>
      </c>
      <c r="BE726" s="36" t="s">
        <v>69</v>
      </c>
      <c r="BF726" s="28" t="s">
        <v>12008</v>
      </c>
      <c r="BG726" s="36" t="s">
        <v>57</v>
      </c>
      <c r="BH726" s="27" t="s">
        <v>67</v>
      </c>
      <c r="BI726" s="28" t="s">
        <v>67</v>
      </c>
      <c r="BJ726" s="27" t="s">
        <v>67</v>
      </c>
      <c r="BK726" s="27" t="s">
        <v>57</v>
      </c>
    </row>
    <row r="727" spans="1:63" x14ac:dyDescent="0.25">
      <c r="A727" s="31" t="s">
        <v>1452</v>
      </c>
      <c r="B727" s="27">
        <v>483</v>
      </c>
      <c r="C727" s="27">
        <v>1349</v>
      </c>
      <c r="D727" s="28" t="s">
        <v>4925</v>
      </c>
      <c r="E727" s="28" t="s">
        <v>4926</v>
      </c>
      <c r="F727" s="27" t="s">
        <v>3897</v>
      </c>
      <c r="G727" s="28" t="s">
        <v>240</v>
      </c>
      <c r="H727" s="28" t="s">
        <v>107</v>
      </c>
      <c r="I727" s="28" t="s">
        <v>14246</v>
      </c>
      <c r="J727" s="28" t="s">
        <v>3762</v>
      </c>
      <c r="K727" s="28" t="s">
        <v>58</v>
      </c>
      <c r="L727" s="28" t="s">
        <v>241</v>
      </c>
      <c r="M727" s="28" t="s">
        <v>14963</v>
      </c>
      <c r="N727" s="34" t="s">
        <v>4927</v>
      </c>
      <c r="O727" s="28" t="s">
        <v>393</v>
      </c>
      <c r="P727" s="28" t="s">
        <v>257</v>
      </c>
      <c r="Q727" s="28" t="s">
        <v>4928</v>
      </c>
      <c r="R727" s="28">
        <v>-22.826511</v>
      </c>
      <c r="S727" s="28">
        <v>-43.316654999999997</v>
      </c>
      <c r="T727" s="28" t="s">
        <v>59</v>
      </c>
      <c r="U727" s="28" t="s">
        <v>60</v>
      </c>
      <c r="V727" s="34">
        <v>39954</v>
      </c>
      <c r="W727" s="28" t="str">
        <f t="shared" ca="1" si="15"/>
        <v>MADURA</v>
      </c>
      <c r="X727" s="34" t="s">
        <v>615</v>
      </c>
      <c r="Y727" s="27" t="s">
        <v>616</v>
      </c>
      <c r="Z727" s="28" t="s">
        <v>16233</v>
      </c>
      <c r="AA727" s="28" t="s">
        <v>61</v>
      </c>
      <c r="AB727" s="27" t="s">
        <v>4929</v>
      </c>
      <c r="AC727" s="27" t="s">
        <v>17011</v>
      </c>
      <c r="AD727" s="27" t="s">
        <v>13938</v>
      </c>
      <c r="AE727" s="27" t="s">
        <v>4930</v>
      </c>
      <c r="AF727" s="28" t="s">
        <v>618</v>
      </c>
      <c r="AG727" s="28" t="s">
        <v>2353</v>
      </c>
      <c r="AH727" s="27" t="s">
        <v>2353</v>
      </c>
      <c r="AI727" s="27" t="s">
        <v>63</v>
      </c>
      <c r="AJ727" s="27" t="s">
        <v>64</v>
      </c>
      <c r="AK727" s="27" t="s">
        <v>405</v>
      </c>
      <c r="AL727" s="27" t="s">
        <v>429</v>
      </c>
      <c r="AM727" s="28" t="s">
        <v>429</v>
      </c>
      <c r="AN727" s="28" t="s">
        <v>67</v>
      </c>
      <c r="AO727" s="28" t="s">
        <v>67</v>
      </c>
      <c r="AP727" s="27" t="s">
        <v>1461</v>
      </c>
      <c r="AQ727" s="27" t="s">
        <v>1461</v>
      </c>
      <c r="AR727" s="28" t="s">
        <v>1461</v>
      </c>
      <c r="AS727" s="28" t="s">
        <v>1461</v>
      </c>
      <c r="AT727" s="28" t="s">
        <v>57</v>
      </c>
      <c r="AU727" s="28" t="s">
        <v>57</v>
      </c>
      <c r="AV727" s="28">
        <v>3</v>
      </c>
      <c r="AW727" s="28" t="s">
        <v>397</v>
      </c>
      <c r="AX727" s="28">
        <v>906</v>
      </c>
      <c r="AY727" s="27">
        <v>108280218</v>
      </c>
      <c r="AZ727" s="28" t="s">
        <v>4931</v>
      </c>
      <c r="BA727" s="28">
        <v>3013490000</v>
      </c>
      <c r="BB727" s="28" t="s">
        <v>57</v>
      </c>
      <c r="BC727" s="36" t="s">
        <v>57</v>
      </c>
      <c r="BD727" s="28" t="s">
        <v>57</v>
      </c>
      <c r="BE727" s="36" t="s">
        <v>69</v>
      </c>
      <c r="BF727" s="28" t="s">
        <v>12008</v>
      </c>
      <c r="BG727" s="36" t="s">
        <v>57</v>
      </c>
      <c r="BH727" s="27" t="s">
        <v>67</v>
      </c>
      <c r="BI727" s="28" t="s">
        <v>67</v>
      </c>
      <c r="BJ727" s="27" t="s">
        <v>67</v>
      </c>
      <c r="BK727" s="27" t="s">
        <v>57</v>
      </c>
    </row>
    <row r="728" spans="1:63" x14ac:dyDescent="0.25">
      <c r="A728" s="31" t="s">
        <v>1452</v>
      </c>
      <c r="B728" s="27">
        <v>489</v>
      </c>
      <c r="C728" s="27">
        <v>1348</v>
      </c>
      <c r="D728" s="28" t="s">
        <v>4932</v>
      </c>
      <c r="E728" s="28" t="s">
        <v>4933</v>
      </c>
      <c r="F728" s="27" t="s">
        <v>3897</v>
      </c>
      <c r="G728" s="28" t="s">
        <v>240</v>
      </c>
      <c r="H728" s="28" t="s">
        <v>107</v>
      </c>
      <c r="I728" s="28" t="s">
        <v>14246</v>
      </c>
      <c r="J728" s="28" t="s">
        <v>3762</v>
      </c>
      <c r="K728" s="28" t="s">
        <v>58</v>
      </c>
      <c r="L728" s="28" t="s">
        <v>241</v>
      </c>
      <c r="M728" s="28" t="s">
        <v>14964</v>
      </c>
      <c r="N728" s="34" t="s">
        <v>4927</v>
      </c>
      <c r="O728" s="28" t="s">
        <v>393</v>
      </c>
      <c r="P728" s="28" t="s">
        <v>257</v>
      </c>
      <c r="Q728" s="28" t="s">
        <v>4928</v>
      </c>
      <c r="R728" s="28">
        <v>-22.827846999999998</v>
      </c>
      <c r="S728" s="28">
        <v>-43.319372999999999</v>
      </c>
      <c r="T728" s="28" t="s">
        <v>59</v>
      </c>
      <c r="U728" s="28" t="s">
        <v>60</v>
      </c>
      <c r="V728" s="34">
        <v>39918</v>
      </c>
      <c r="W728" s="28" t="str">
        <f t="shared" ca="1" si="15"/>
        <v>MADURA</v>
      </c>
      <c r="X728" s="34" t="s">
        <v>615</v>
      </c>
      <c r="Y728" s="27" t="s">
        <v>616</v>
      </c>
      <c r="Z728" s="28" t="s">
        <v>16233</v>
      </c>
      <c r="AA728" s="28" t="s">
        <v>61</v>
      </c>
      <c r="AB728" s="27" t="s">
        <v>4934</v>
      </c>
      <c r="AC728" s="27" t="s">
        <v>17012</v>
      </c>
      <c r="AD728" s="27" t="s">
        <v>13939</v>
      </c>
      <c r="AE728" s="27" t="s">
        <v>4935</v>
      </c>
      <c r="AF728" s="28" t="s">
        <v>618</v>
      </c>
      <c r="AG728" s="28" t="s">
        <v>618</v>
      </c>
      <c r="AH728" s="27" t="s">
        <v>618</v>
      </c>
      <c r="AI728" s="27" t="s">
        <v>63</v>
      </c>
      <c r="AJ728" s="27" t="s">
        <v>64</v>
      </c>
      <c r="AK728" s="27" t="s">
        <v>405</v>
      </c>
      <c r="AL728" s="27" t="s">
        <v>429</v>
      </c>
      <c r="AM728" s="28" t="s">
        <v>429</v>
      </c>
      <c r="AN728" s="28" t="s">
        <v>67</v>
      </c>
      <c r="AO728" s="28" t="s">
        <v>67</v>
      </c>
      <c r="AP728" s="27" t="s">
        <v>1461</v>
      </c>
      <c r="AQ728" s="27" t="s">
        <v>1461</v>
      </c>
      <c r="AR728" s="28" t="s">
        <v>1461</v>
      </c>
      <c r="AS728" s="28" t="s">
        <v>1461</v>
      </c>
      <c r="AT728" s="28" t="s">
        <v>57</v>
      </c>
      <c r="AU728" s="28" t="s">
        <v>57</v>
      </c>
      <c r="AV728" s="28">
        <v>3</v>
      </c>
      <c r="AW728" s="28" t="s">
        <v>397</v>
      </c>
      <c r="AX728" s="28">
        <v>906</v>
      </c>
      <c r="AY728" s="27">
        <v>87356515</v>
      </c>
      <c r="AZ728" s="28" t="s">
        <v>4936</v>
      </c>
      <c r="BA728" s="28">
        <v>3013480000</v>
      </c>
      <c r="BB728" s="28" t="s">
        <v>57</v>
      </c>
      <c r="BC728" s="36" t="s">
        <v>57</v>
      </c>
      <c r="BD728" s="28" t="s">
        <v>57</v>
      </c>
      <c r="BE728" s="36" t="s">
        <v>69</v>
      </c>
      <c r="BF728" s="28" t="s">
        <v>12008</v>
      </c>
      <c r="BG728" s="36" t="s">
        <v>57</v>
      </c>
      <c r="BH728" s="27" t="s">
        <v>67</v>
      </c>
      <c r="BI728" s="28" t="s">
        <v>67</v>
      </c>
      <c r="BJ728" s="27" t="s">
        <v>67</v>
      </c>
      <c r="BK728" s="27" t="s">
        <v>57</v>
      </c>
    </row>
    <row r="729" spans="1:63" x14ac:dyDescent="0.25">
      <c r="A729" s="31" t="s">
        <v>1452</v>
      </c>
      <c r="B729" s="27">
        <v>9999</v>
      </c>
      <c r="C729" s="27">
        <v>1775</v>
      </c>
      <c r="D729" s="28" t="s">
        <v>12314</v>
      </c>
      <c r="E729" s="28" t="s">
        <v>12339</v>
      </c>
      <c r="F729" s="27" t="s">
        <v>244</v>
      </c>
      <c r="G729" s="28" t="s">
        <v>240</v>
      </c>
      <c r="H729" s="28" t="s">
        <v>107</v>
      </c>
      <c r="I729" s="28" t="s">
        <v>16348</v>
      </c>
      <c r="J729" s="28" t="s">
        <v>3762</v>
      </c>
      <c r="K729" s="28" t="s">
        <v>58</v>
      </c>
      <c r="L729" s="28" t="s">
        <v>57</v>
      </c>
      <c r="M729" s="28" t="s">
        <v>14499</v>
      </c>
      <c r="N729" s="34" t="s">
        <v>14410</v>
      </c>
      <c r="O729" s="28" t="s">
        <v>4940</v>
      </c>
      <c r="P729" s="28" t="s">
        <v>257</v>
      </c>
      <c r="Q729" s="28" t="s">
        <v>12359</v>
      </c>
      <c r="R729" s="28" t="s">
        <v>57</v>
      </c>
      <c r="S729" s="28" t="s">
        <v>57</v>
      </c>
      <c r="T729" s="28" t="s">
        <v>57</v>
      </c>
      <c r="U729" s="28" t="s">
        <v>60</v>
      </c>
      <c r="V729" s="34">
        <v>45625</v>
      </c>
      <c r="W729" s="28">
        <f t="shared" ca="1" si="15"/>
        <v>2024</v>
      </c>
      <c r="X729" s="34" t="s">
        <v>1458</v>
      </c>
      <c r="Y729" s="27" t="s">
        <v>616</v>
      </c>
      <c r="Z729" s="28" t="s">
        <v>16233</v>
      </c>
      <c r="AA729" s="28" t="s">
        <v>61</v>
      </c>
      <c r="AB729" s="27" t="s">
        <v>16451</v>
      </c>
      <c r="AC729" s="27" t="s">
        <v>17013</v>
      </c>
      <c r="AD729" s="27" t="s">
        <v>16015</v>
      </c>
      <c r="AE729" s="27" t="s">
        <v>14384</v>
      </c>
      <c r="AF729" s="28" t="s">
        <v>62</v>
      </c>
      <c r="AG729" s="28" t="s">
        <v>62</v>
      </c>
      <c r="AH729" s="27" t="s">
        <v>62</v>
      </c>
      <c r="AI729" s="27" t="s">
        <v>63</v>
      </c>
      <c r="AJ729" s="27" t="s">
        <v>57</v>
      </c>
      <c r="AK729" s="27" t="s">
        <v>57</v>
      </c>
      <c r="AL729" s="27" t="s">
        <v>57</v>
      </c>
      <c r="AM729" s="28" t="s">
        <v>57</v>
      </c>
      <c r="AN729" s="28" t="s">
        <v>67</v>
      </c>
      <c r="AO729" s="28" t="s">
        <v>67</v>
      </c>
      <c r="AP729" s="27" t="s">
        <v>57</v>
      </c>
      <c r="AQ729" s="27" t="s">
        <v>57</v>
      </c>
      <c r="AR729" s="28" t="s">
        <v>57</v>
      </c>
      <c r="AS729" s="28" t="s">
        <v>57</v>
      </c>
      <c r="AT729" s="28" t="s">
        <v>57</v>
      </c>
      <c r="AU729" s="28" t="s">
        <v>57</v>
      </c>
      <c r="AV729" s="28" t="s">
        <v>57</v>
      </c>
      <c r="AW729" s="28" t="s">
        <v>57</v>
      </c>
      <c r="AX729" s="28">
        <v>906</v>
      </c>
      <c r="AY729" s="27">
        <v>12839677</v>
      </c>
      <c r="AZ729" s="28" t="s">
        <v>14392</v>
      </c>
      <c r="BA729" s="28">
        <v>3017750000</v>
      </c>
      <c r="BB729" s="28" t="s">
        <v>57</v>
      </c>
      <c r="BC729" s="36" t="s">
        <v>57</v>
      </c>
      <c r="BD729" s="28" t="s">
        <v>57</v>
      </c>
      <c r="BE729" s="36" t="s">
        <v>57</v>
      </c>
      <c r="BF729" s="28" t="s">
        <v>57</v>
      </c>
      <c r="BG729" s="36" t="s">
        <v>57</v>
      </c>
      <c r="BH729" s="27" t="s">
        <v>67</v>
      </c>
      <c r="BI729" s="28" t="s">
        <v>67</v>
      </c>
      <c r="BJ729" s="27" t="s">
        <v>67</v>
      </c>
      <c r="BK729" s="27" t="s">
        <v>57</v>
      </c>
    </row>
    <row r="730" spans="1:63" x14ac:dyDescent="0.25">
      <c r="A730" s="31" t="s">
        <v>1452</v>
      </c>
      <c r="B730" s="27">
        <v>938</v>
      </c>
      <c r="C730" s="27">
        <v>1084</v>
      </c>
      <c r="D730" s="28" t="s">
        <v>3777</v>
      </c>
      <c r="E730" s="28" t="s">
        <v>3778</v>
      </c>
      <c r="F730" s="27" t="s">
        <v>244</v>
      </c>
      <c r="G730" s="28" t="s">
        <v>240</v>
      </c>
      <c r="H730" s="28" t="s">
        <v>107</v>
      </c>
      <c r="I730" s="28" t="s">
        <v>16348</v>
      </c>
      <c r="J730" s="28" t="s">
        <v>3762</v>
      </c>
      <c r="K730" s="28" t="s">
        <v>58</v>
      </c>
      <c r="L730" s="28" t="s">
        <v>245</v>
      </c>
      <c r="M730" s="28" t="s">
        <v>14239</v>
      </c>
      <c r="N730" s="34" t="s">
        <v>96</v>
      </c>
      <c r="O730" s="28" t="s">
        <v>3780</v>
      </c>
      <c r="P730" s="28" t="s">
        <v>257</v>
      </c>
      <c r="Q730" s="28" t="s">
        <v>14240</v>
      </c>
      <c r="R730" s="28">
        <v>-22.999728999999999</v>
      </c>
      <c r="S730" s="28">
        <v>-44.301775999999997</v>
      </c>
      <c r="T730" s="28" t="s">
        <v>59</v>
      </c>
      <c r="U730" s="28" t="s">
        <v>60</v>
      </c>
      <c r="V730" s="34">
        <v>35408</v>
      </c>
      <c r="W730" s="28" t="str">
        <f t="shared" ca="1" si="15"/>
        <v>MADURA</v>
      </c>
      <c r="X730" s="34" t="s">
        <v>615</v>
      </c>
      <c r="Y730" s="27" t="s">
        <v>616</v>
      </c>
      <c r="Z730" s="28" t="s">
        <v>16233</v>
      </c>
      <c r="AA730" s="28" t="s">
        <v>61</v>
      </c>
      <c r="AB730" s="27" t="s">
        <v>3782</v>
      </c>
      <c r="AC730" s="27" t="s">
        <v>17014</v>
      </c>
      <c r="AD730" s="27" t="s">
        <v>13940</v>
      </c>
      <c r="AE730" s="27" t="s">
        <v>3783</v>
      </c>
      <c r="AF730" s="28" t="s">
        <v>14333</v>
      </c>
      <c r="AG730" s="28" t="s">
        <v>3791</v>
      </c>
      <c r="AH730" s="27" t="s">
        <v>619</v>
      </c>
      <c r="AI730" s="27" t="s">
        <v>620</v>
      </c>
      <c r="AJ730" s="27" t="s">
        <v>64</v>
      </c>
      <c r="AK730" s="27" t="s">
        <v>405</v>
      </c>
      <c r="AL730" s="27" t="s">
        <v>429</v>
      </c>
      <c r="AM730" s="28" t="s">
        <v>429</v>
      </c>
      <c r="AN730" s="28" t="s">
        <v>67</v>
      </c>
      <c r="AO730" s="28" t="s">
        <v>67</v>
      </c>
      <c r="AP730" s="27" t="s">
        <v>1461</v>
      </c>
      <c r="AQ730" s="27" t="s">
        <v>67</v>
      </c>
      <c r="AR730" s="28" t="s">
        <v>67</v>
      </c>
      <c r="AS730" s="28" t="s">
        <v>67</v>
      </c>
      <c r="AT730" s="28" t="s">
        <v>57</v>
      </c>
      <c r="AU730" s="28" t="s">
        <v>57</v>
      </c>
      <c r="AV730" s="28">
        <v>3</v>
      </c>
      <c r="AW730" s="28" t="s">
        <v>68</v>
      </c>
      <c r="AX730" s="28">
        <v>906</v>
      </c>
      <c r="AY730" s="27">
        <v>11183212</v>
      </c>
      <c r="AZ730" s="28" t="s">
        <v>3784</v>
      </c>
      <c r="BA730" s="28">
        <v>3010840000</v>
      </c>
      <c r="BB730" s="28" t="s">
        <v>57</v>
      </c>
      <c r="BC730" s="36" t="s">
        <v>57</v>
      </c>
      <c r="BD730" s="28" t="s">
        <v>57</v>
      </c>
      <c r="BE730" s="36" t="s">
        <v>69</v>
      </c>
      <c r="BF730" s="28" t="s">
        <v>12008</v>
      </c>
      <c r="BG730" s="36" t="s">
        <v>57</v>
      </c>
      <c r="BH730" s="27" t="s">
        <v>67</v>
      </c>
      <c r="BI730" s="28" t="s">
        <v>67</v>
      </c>
      <c r="BJ730" s="27" t="s">
        <v>67</v>
      </c>
      <c r="BK730" s="27" t="s">
        <v>57</v>
      </c>
    </row>
    <row r="731" spans="1:63" x14ac:dyDescent="0.25">
      <c r="A731" s="31" t="s">
        <v>1452</v>
      </c>
      <c r="B731" s="27">
        <v>938</v>
      </c>
      <c r="C731" s="27">
        <v>1130</v>
      </c>
      <c r="D731" s="28" t="s">
        <v>3785</v>
      </c>
      <c r="E731" s="28" t="s">
        <v>3786</v>
      </c>
      <c r="F731" s="27" t="s">
        <v>244</v>
      </c>
      <c r="G731" s="28" t="s">
        <v>240</v>
      </c>
      <c r="H731" s="28" t="s">
        <v>107</v>
      </c>
      <c r="I731" s="28" t="s">
        <v>16348</v>
      </c>
      <c r="J731" s="28" t="s">
        <v>3762</v>
      </c>
      <c r="K731" s="28" t="s">
        <v>58</v>
      </c>
      <c r="L731" s="28" t="s">
        <v>245</v>
      </c>
      <c r="M731" s="28" t="s">
        <v>3787</v>
      </c>
      <c r="N731" s="34" t="s">
        <v>96</v>
      </c>
      <c r="O731" s="28" t="s">
        <v>3780</v>
      </c>
      <c r="P731" s="28" t="s">
        <v>257</v>
      </c>
      <c r="Q731" s="28" t="s">
        <v>3781</v>
      </c>
      <c r="R731" s="28">
        <v>-23.007663999999998</v>
      </c>
      <c r="S731" s="28">
        <v>-44.317253999999998</v>
      </c>
      <c r="T731" s="28" t="s">
        <v>1609</v>
      </c>
      <c r="U731" s="28" t="s">
        <v>60</v>
      </c>
      <c r="V731" s="34">
        <v>36710</v>
      </c>
      <c r="W731" s="28" t="str">
        <f t="shared" ca="1" si="15"/>
        <v>MADURA</v>
      </c>
      <c r="X731" s="34" t="s">
        <v>3127</v>
      </c>
      <c r="Y731" s="27" t="s">
        <v>3128</v>
      </c>
      <c r="Z731" s="28" t="s">
        <v>16232</v>
      </c>
      <c r="AA731" s="28" t="s">
        <v>61</v>
      </c>
      <c r="AB731" s="27" t="s">
        <v>3788</v>
      </c>
      <c r="AC731" s="27" t="s">
        <v>17015</v>
      </c>
      <c r="AD731" s="27" t="s">
        <v>13941</v>
      </c>
      <c r="AE731" s="27" t="s">
        <v>3789</v>
      </c>
      <c r="AF731" s="28" t="s">
        <v>3790</v>
      </c>
      <c r="AG731" s="28" t="s">
        <v>3791</v>
      </c>
      <c r="AH731" s="27" t="s">
        <v>619</v>
      </c>
      <c r="AI731" s="27" t="s">
        <v>620</v>
      </c>
      <c r="AJ731" s="27" t="s">
        <v>64</v>
      </c>
      <c r="AK731" s="27" t="s">
        <v>437</v>
      </c>
      <c r="AL731" s="27" t="s">
        <v>429</v>
      </c>
      <c r="AM731" s="28" t="s">
        <v>1801</v>
      </c>
      <c r="AN731" s="28" t="s">
        <v>67</v>
      </c>
      <c r="AO731" s="28" t="s">
        <v>67</v>
      </c>
      <c r="AP731" s="27" t="s">
        <v>1461</v>
      </c>
      <c r="AQ731" s="27" t="s">
        <v>67</v>
      </c>
      <c r="AR731" s="28" t="s">
        <v>67</v>
      </c>
      <c r="AS731" s="28" t="s">
        <v>67</v>
      </c>
      <c r="AT731" s="28" t="s">
        <v>57</v>
      </c>
      <c r="AU731" s="28" t="s">
        <v>57</v>
      </c>
      <c r="AV731" s="28">
        <v>3</v>
      </c>
      <c r="AW731" s="28" t="s">
        <v>397</v>
      </c>
      <c r="AX731" s="28">
        <v>906</v>
      </c>
      <c r="AY731" s="27">
        <v>84629006</v>
      </c>
      <c r="AZ731" s="28" t="s">
        <v>3792</v>
      </c>
      <c r="BA731" s="28">
        <v>3011300000</v>
      </c>
      <c r="BB731" s="28" t="s">
        <v>57</v>
      </c>
      <c r="BC731" s="36" t="s">
        <v>57</v>
      </c>
      <c r="BD731" s="28" t="s">
        <v>57</v>
      </c>
      <c r="BE731" s="36" t="s">
        <v>69</v>
      </c>
      <c r="BF731" s="28" t="s">
        <v>12008</v>
      </c>
      <c r="BG731" s="36" t="s">
        <v>57</v>
      </c>
      <c r="BH731" s="27" t="s">
        <v>67</v>
      </c>
      <c r="BI731" s="28" t="s">
        <v>67</v>
      </c>
      <c r="BJ731" s="27" t="s">
        <v>67</v>
      </c>
      <c r="BK731" s="27" t="s">
        <v>57</v>
      </c>
    </row>
    <row r="732" spans="1:63" x14ac:dyDescent="0.25">
      <c r="A732" s="31" t="s">
        <v>1452</v>
      </c>
      <c r="B732" s="27">
        <v>938</v>
      </c>
      <c r="C732" s="27">
        <v>1199</v>
      </c>
      <c r="D732" s="28" t="s">
        <v>3793</v>
      </c>
      <c r="E732" s="28" t="s">
        <v>3794</v>
      </c>
      <c r="F732" s="27" t="s">
        <v>244</v>
      </c>
      <c r="G732" s="28" t="s">
        <v>240</v>
      </c>
      <c r="H732" s="28" t="s">
        <v>107</v>
      </c>
      <c r="I732" s="28" t="s">
        <v>16348</v>
      </c>
      <c r="J732" s="28" t="s">
        <v>3762</v>
      </c>
      <c r="K732" s="28" t="s">
        <v>58</v>
      </c>
      <c r="L732" s="28" t="s">
        <v>245</v>
      </c>
      <c r="M732" s="28" t="s">
        <v>14965</v>
      </c>
      <c r="N732" s="34" t="s">
        <v>12006</v>
      </c>
      <c r="O732" s="28" t="s">
        <v>3780</v>
      </c>
      <c r="P732" s="28" t="s">
        <v>257</v>
      </c>
      <c r="Q732" s="28" t="s">
        <v>12007</v>
      </c>
      <c r="R732" s="28">
        <v>-23.007797</v>
      </c>
      <c r="S732" s="28">
        <v>-44.315593999999997</v>
      </c>
      <c r="T732" s="28" t="s">
        <v>59</v>
      </c>
      <c r="U732" s="28" t="s">
        <v>60</v>
      </c>
      <c r="V732" s="34">
        <v>40481</v>
      </c>
      <c r="W732" s="28" t="str">
        <f t="shared" ca="1" si="15"/>
        <v>MADURA</v>
      </c>
      <c r="X732" s="34" t="s">
        <v>1246</v>
      </c>
      <c r="Y732" s="27" t="s">
        <v>93</v>
      </c>
      <c r="Z732" s="28" t="s">
        <v>16232</v>
      </c>
      <c r="AA732" s="28" t="s">
        <v>61</v>
      </c>
      <c r="AB732" s="27" t="s">
        <v>3795</v>
      </c>
      <c r="AC732" s="27" t="s">
        <v>12605</v>
      </c>
      <c r="AD732" s="27" t="s">
        <v>13942</v>
      </c>
      <c r="AE732" s="27" t="s">
        <v>3796</v>
      </c>
      <c r="AF732" s="28" t="s">
        <v>2131</v>
      </c>
      <c r="AG732" s="28" t="s">
        <v>2131</v>
      </c>
      <c r="AH732" s="27" t="s">
        <v>2131</v>
      </c>
      <c r="AI732" s="27" t="s">
        <v>63</v>
      </c>
      <c r="AJ732" s="27" t="s">
        <v>64</v>
      </c>
      <c r="AK732" s="27" t="s">
        <v>65</v>
      </c>
      <c r="AL732" s="27" t="s">
        <v>429</v>
      </c>
      <c r="AM732" s="28" t="s">
        <v>1801</v>
      </c>
      <c r="AN732" s="28" t="s">
        <v>12285</v>
      </c>
      <c r="AO732" s="28" t="s">
        <v>67</v>
      </c>
      <c r="AP732" s="27" t="s">
        <v>1461</v>
      </c>
      <c r="AQ732" s="27" t="s">
        <v>67</v>
      </c>
      <c r="AR732" s="28" t="s">
        <v>67</v>
      </c>
      <c r="AS732" s="28" t="s">
        <v>67</v>
      </c>
      <c r="AT732" s="28" t="s">
        <v>57</v>
      </c>
      <c r="AU732" s="28" t="s">
        <v>57</v>
      </c>
      <c r="AV732" s="28">
        <v>3</v>
      </c>
      <c r="AW732" s="28" t="s">
        <v>397</v>
      </c>
      <c r="AX732" s="28">
        <v>906</v>
      </c>
      <c r="AY732" s="27">
        <v>75809212</v>
      </c>
      <c r="AZ732" s="28" t="s">
        <v>3797</v>
      </c>
      <c r="BA732" s="28">
        <v>3011990000</v>
      </c>
      <c r="BB732" s="28" t="s">
        <v>57</v>
      </c>
      <c r="BC732" s="36" t="s">
        <v>57</v>
      </c>
      <c r="BD732" s="28" t="s">
        <v>57</v>
      </c>
      <c r="BE732" s="36" t="s">
        <v>69</v>
      </c>
      <c r="BF732" s="28" t="s">
        <v>57</v>
      </c>
      <c r="BG732" s="36" t="s">
        <v>57</v>
      </c>
      <c r="BH732" s="27" t="s">
        <v>67</v>
      </c>
      <c r="BI732" s="28" t="s">
        <v>67</v>
      </c>
      <c r="BJ732" s="27" t="s">
        <v>12285</v>
      </c>
      <c r="BK732" s="27" t="s">
        <v>57</v>
      </c>
    </row>
    <row r="733" spans="1:63" x14ac:dyDescent="0.25">
      <c r="A733" s="31" t="s">
        <v>1452</v>
      </c>
      <c r="B733" s="27">
        <v>938</v>
      </c>
      <c r="C733" s="27">
        <v>1233</v>
      </c>
      <c r="D733" s="28" t="s">
        <v>3847</v>
      </c>
      <c r="E733" s="28" t="s">
        <v>3848</v>
      </c>
      <c r="F733" s="27" t="s">
        <v>244</v>
      </c>
      <c r="G733" s="28" t="s">
        <v>240</v>
      </c>
      <c r="H733" s="28" t="s">
        <v>107</v>
      </c>
      <c r="I733" s="28" t="s">
        <v>16348</v>
      </c>
      <c r="J733" s="28" t="s">
        <v>3762</v>
      </c>
      <c r="K733" s="28" t="s">
        <v>58</v>
      </c>
      <c r="L733" s="28" t="s">
        <v>245</v>
      </c>
      <c r="M733" s="28" t="s">
        <v>3849</v>
      </c>
      <c r="N733" s="34" t="s">
        <v>96</v>
      </c>
      <c r="O733" s="28" t="s">
        <v>442</v>
      </c>
      <c r="P733" s="28" t="s">
        <v>257</v>
      </c>
      <c r="Q733" s="28" t="s">
        <v>3850</v>
      </c>
      <c r="R733" s="28">
        <v>-22.469432999999999</v>
      </c>
      <c r="S733" s="28">
        <v>-43.826169999999998</v>
      </c>
      <c r="T733" s="28" t="s">
        <v>59</v>
      </c>
      <c r="U733" s="28" t="s">
        <v>60</v>
      </c>
      <c r="V733" s="34">
        <v>39849</v>
      </c>
      <c r="W733" s="28" t="str">
        <f t="shared" ca="1" si="15"/>
        <v>MADURA</v>
      </c>
      <c r="X733" s="34" t="s">
        <v>615</v>
      </c>
      <c r="Y733" s="27" t="s">
        <v>616</v>
      </c>
      <c r="Z733" s="28" t="s">
        <v>16233</v>
      </c>
      <c r="AA733" s="28" t="s">
        <v>61</v>
      </c>
      <c r="AB733" s="27" t="s">
        <v>3851</v>
      </c>
      <c r="AC733" s="27" t="s">
        <v>17016</v>
      </c>
      <c r="AD733" s="27" t="s">
        <v>13943</v>
      </c>
      <c r="AE733" s="27" t="s">
        <v>3852</v>
      </c>
      <c r="AF733" s="28" t="s">
        <v>618</v>
      </c>
      <c r="AG733" s="28" t="s">
        <v>618</v>
      </c>
      <c r="AH733" s="27" t="s">
        <v>3853</v>
      </c>
      <c r="AI733" s="27" t="s">
        <v>63</v>
      </c>
      <c r="AJ733" s="27" t="s">
        <v>64</v>
      </c>
      <c r="AK733" s="27" t="s">
        <v>437</v>
      </c>
      <c r="AL733" s="27" t="s">
        <v>429</v>
      </c>
      <c r="AM733" s="28" t="s">
        <v>429</v>
      </c>
      <c r="AN733" s="28" t="s">
        <v>67</v>
      </c>
      <c r="AO733" s="28" t="s">
        <v>67</v>
      </c>
      <c r="AP733" s="27" t="s">
        <v>1461</v>
      </c>
      <c r="AQ733" s="27" t="s">
        <v>67</v>
      </c>
      <c r="AR733" s="28" t="s">
        <v>67</v>
      </c>
      <c r="AS733" s="28" t="s">
        <v>67</v>
      </c>
      <c r="AT733" s="28" t="s">
        <v>57</v>
      </c>
      <c r="AU733" s="28" t="s">
        <v>57</v>
      </c>
      <c r="AV733" s="28">
        <v>5</v>
      </c>
      <c r="AW733" s="28" t="s">
        <v>397</v>
      </c>
      <c r="AX733" s="28">
        <v>906</v>
      </c>
      <c r="AY733" s="27">
        <v>86293625</v>
      </c>
      <c r="AZ733" s="28" t="s">
        <v>3854</v>
      </c>
      <c r="BA733" s="28">
        <v>3012330000</v>
      </c>
      <c r="BB733" s="28" t="s">
        <v>57</v>
      </c>
      <c r="BC733" s="36" t="s">
        <v>57</v>
      </c>
      <c r="BD733" s="28" t="s">
        <v>57</v>
      </c>
      <c r="BE733" s="36" t="s">
        <v>69</v>
      </c>
      <c r="BF733" s="28" t="s">
        <v>12008</v>
      </c>
      <c r="BG733" s="36" t="s">
        <v>57</v>
      </c>
      <c r="BH733" s="27" t="s">
        <v>67</v>
      </c>
      <c r="BI733" s="28" t="s">
        <v>67</v>
      </c>
      <c r="BJ733" s="27" t="s">
        <v>67</v>
      </c>
      <c r="BK733" s="27" t="s">
        <v>57</v>
      </c>
    </row>
    <row r="734" spans="1:63" x14ac:dyDescent="0.25">
      <c r="A734" s="31" t="s">
        <v>1452</v>
      </c>
      <c r="B734" s="27">
        <v>938</v>
      </c>
      <c r="C734" s="27">
        <v>1140</v>
      </c>
      <c r="D734" s="28" t="s">
        <v>3855</v>
      </c>
      <c r="E734" s="28" t="s">
        <v>3856</v>
      </c>
      <c r="F734" s="27" t="s">
        <v>244</v>
      </c>
      <c r="G734" s="28" t="s">
        <v>240</v>
      </c>
      <c r="H734" s="28" t="s">
        <v>107</v>
      </c>
      <c r="I734" s="28" t="s">
        <v>16348</v>
      </c>
      <c r="J734" s="28" t="s">
        <v>3762</v>
      </c>
      <c r="K734" s="28" t="s">
        <v>58</v>
      </c>
      <c r="L734" s="28" t="s">
        <v>245</v>
      </c>
      <c r="M734" s="28" t="s">
        <v>14966</v>
      </c>
      <c r="N734" s="34" t="s">
        <v>96</v>
      </c>
      <c r="O734" s="28" t="s">
        <v>3857</v>
      </c>
      <c r="P734" s="28" t="s">
        <v>257</v>
      </c>
      <c r="Q734" s="28" t="s">
        <v>3858</v>
      </c>
      <c r="R734" s="28">
        <v>-22.545282</v>
      </c>
      <c r="S734" s="28">
        <v>-44.171430999999998</v>
      </c>
      <c r="T734" s="28" t="s">
        <v>59</v>
      </c>
      <c r="U734" s="28" t="s">
        <v>60</v>
      </c>
      <c r="V734" s="34">
        <v>36958</v>
      </c>
      <c r="W734" s="28" t="str">
        <f t="shared" ca="1" si="15"/>
        <v>MADURA</v>
      </c>
      <c r="X734" s="34" t="s">
        <v>1458</v>
      </c>
      <c r="Y734" s="27" t="s">
        <v>616</v>
      </c>
      <c r="Z734" s="28" t="s">
        <v>16233</v>
      </c>
      <c r="AA734" s="28" t="s">
        <v>61</v>
      </c>
      <c r="AB734" s="27" t="s">
        <v>3859</v>
      </c>
      <c r="AC734" s="27" t="s">
        <v>17017</v>
      </c>
      <c r="AD734" s="27" t="s">
        <v>13944</v>
      </c>
      <c r="AE734" s="27" t="s">
        <v>3860</v>
      </c>
      <c r="AF734" s="28" t="s">
        <v>336</v>
      </c>
      <c r="AG734" s="28" t="s">
        <v>336</v>
      </c>
      <c r="AH734" s="27" t="s">
        <v>336</v>
      </c>
      <c r="AI734" s="27" t="s">
        <v>336</v>
      </c>
      <c r="AJ734" s="27" t="s">
        <v>64</v>
      </c>
      <c r="AK734" s="27" t="s">
        <v>437</v>
      </c>
      <c r="AL734" s="27" t="s">
        <v>429</v>
      </c>
      <c r="AM734" s="28" t="s">
        <v>1801</v>
      </c>
      <c r="AN734" s="28" t="s">
        <v>67</v>
      </c>
      <c r="AO734" s="28" t="s">
        <v>67</v>
      </c>
      <c r="AP734" s="27" t="s">
        <v>1461</v>
      </c>
      <c r="AQ734" s="27" t="s">
        <v>67</v>
      </c>
      <c r="AR734" s="28" t="s">
        <v>67</v>
      </c>
      <c r="AS734" s="28" t="s">
        <v>1461</v>
      </c>
      <c r="AT734" s="28" t="s">
        <v>57</v>
      </c>
      <c r="AU734" s="28" t="s">
        <v>57</v>
      </c>
      <c r="AV734" s="28">
        <v>4</v>
      </c>
      <c r="AW734" s="28" t="s">
        <v>397</v>
      </c>
      <c r="AX734" s="28">
        <v>906</v>
      </c>
      <c r="AY734" s="27">
        <v>77342575</v>
      </c>
      <c r="AZ734" s="28" t="s">
        <v>3861</v>
      </c>
      <c r="BA734" s="28">
        <v>3011400000</v>
      </c>
      <c r="BB734" s="28" t="s">
        <v>57</v>
      </c>
      <c r="BC734" s="36" t="s">
        <v>57</v>
      </c>
      <c r="BD734" s="28" t="s">
        <v>57</v>
      </c>
      <c r="BE734" s="36" t="s">
        <v>69</v>
      </c>
      <c r="BF734" s="28" t="s">
        <v>12008</v>
      </c>
      <c r="BG734" s="36" t="s">
        <v>57</v>
      </c>
      <c r="BH734" s="27" t="s">
        <v>67</v>
      </c>
      <c r="BI734" s="28" t="s">
        <v>67</v>
      </c>
      <c r="BJ734" s="27" t="s">
        <v>67</v>
      </c>
      <c r="BK734" s="27" t="s">
        <v>57</v>
      </c>
    </row>
    <row r="735" spans="1:63" x14ac:dyDescent="0.25">
      <c r="A735" s="31" t="s">
        <v>1452</v>
      </c>
      <c r="B735" s="27">
        <v>477</v>
      </c>
      <c r="C735" s="27">
        <v>1463</v>
      </c>
      <c r="D735" s="28" t="s">
        <v>3862</v>
      </c>
      <c r="E735" s="28" t="s">
        <v>3863</v>
      </c>
      <c r="F735" s="27" t="s">
        <v>244</v>
      </c>
      <c r="G735" s="28" t="s">
        <v>240</v>
      </c>
      <c r="H735" s="28" t="s">
        <v>107</v>
      </c>
      <c r="I735" s="28" t="s">
        <v>16348</v>
      </c>
      <c r="J735" s="28" t="s">
        <v>3762</v>
      </c>
      <c r="K735" s="28" t="s">
        <v>58</v>
      </c>
      <c r="L735" s="28" t="s">
        <v>245</v>
      </c>
      <c r="M735" s="28" t="s">
        <v>3864</v>
      </c>
      <c r="N735" s="34" t="s">
        <v>3865</v>
      </c>
      <c r="O735" s="28" t="s">
        <v>3857</v>
      </c>
      <c r="P735" s="28" t="s">
        <v>257</v>
      </c>
      <c r="Q735" s="28" t="s">
        <v>3866</v>
      </c>
      <c r="R735" s="28">
        <v>-22.539023</v>
      </c>
      <c r="S735" s="28">
        <v>-44.169781</v>
      </c>
      <c r="T735" s="28" t="s">
        <v>59</v>
      </c>
      <c r="U735" s="28" t="s">
        <v>60</v>
      </c>
      <c r="V735" s="34">
        <v>41873</v>
      </c>
      <c r="W735" s="28" t="str">
        <f t="shared" ca="1" si="15"/>
        <v>MADURA</v>
      </c>
      <c r="X735" s="34" t="s">
        <v>615</v>
      </c>
      <c r="Y735" s="27" t="s">
        <v>616</v>
      </c>
      <c r="Z735" s="28" t="s">
        <v>16233</v>
      </c>
      <c r="AA735" s="28" t="s">
        <v>61</v>
      </c>
      <c r="AB735" s="27" t="s">
        <v>3867</v>
      </c>
      <c r="AC735" s="27" t="s">
        <v>17018</v>
      </c>
      <c r="AD735" s="27" t="s">
        <v>13945</v>
      </c>
      <c r="AE735" s="27" t="s">
        <v>3868</v>
      </c>
      <c r="AF735" s="28" t="s">
        <v>62</v>
      </c>
      <c r="AG735" s="28" t="s">
        <v>62</v>
      </c>
      <c r="AH735" s="27" t="s">
        <v>62</v>
      </c>
      <c r="AI735" s="27" t="s">
        <v>63</v>
      </c>
      <c r="AJ735" s="27" t="s">
        <v>64</v>
      </c>
      <c r="AK735" s="27" t="s">
        <v>437</v>
      </c>
      <c r="AL735" s="27" t="s">
        <v>429</v>
      </c>
      <c r="AM735" s="28" t="s">
        <v>429</v>
      </c>
      <c r="AN735" s="28" t="s">
        <v>67</v>
      </c>
      <c r="AO735" s="28" t="s">
        <v>67</v>
      </c>
      <c r="AP735" s="27" t="s">
        <v>1461</v>
      </c>
      <c r="AQ735" s="27" t="s">
        <v>67</v>
      </c>
      <c r="AR735" s="28" t="s">
        <v>67</v>
      </c>
      <c r="AS735" s="28" t="s">
        <v>1461</v>
      </c>
      <c r="AT735" s="28" t="s">
        <v>57</v>
      </c>
      <c r="AU735" s="28" t="s">
        <v>57</v>
      </c>
      <c r="AV735" s="28">
        <v>4</v>
      </c>
      <c r="AW735" s="28" t="s">
        <v>397</v>
      </c>
      <c r="AX735" s="28">
        <v>906</v>
      </c>
      <c r="AY735" s="27">
        <v>78347147</v>
      </c>
      <c r="AZ735" s="28" t="s">
        <v>3869</v>
      </c>
      <c r="BA735" s="28">
        <v>3014630000</v>
      </c>
      <c r="BB735" s="28" t="s">
        <v>57</v>
      </c>
      <c r="BC735" s="36" t="s">
        <v>57</v>
      </c>
      <c r="BD735" s="28" t="s">
        <v>57</v>
      </c>
      <c r="BE735" s="36" t="s">
        <v>69</v>
      </c>
      <c r="BF735" s="28" t="s">
        <v>12008</v>
      </c>
      <c r="BG735" s="36" t="s">
        <v>57</v>
      </c>
      <c r="BH735" s="27" t="s">
        <v>67</v>
      </c>
      <c r="BI735" s="28" t="s">
        <v>67</v>
      </c>
      <c r="BJ735" s="27" t="s">
        <v>67</v>
      </c>
      <c r="BK735" s="27" t="s">
        <v>57</v>
      </c>
    </row>
    <row r="736" spans="1:63" x14ac:dyDescent="0.25">
      <c r="A736" s="31" t="s">
        <v>1452</v>
      </c>
      <c r="B736" s="27">
        <v>58</v>
      </c>
      <c r="C736" s="27">
        <v>1742</v>
      </c>
      <c r="D736" s="28" t="s">
        <v>4460</v>
      </c>
      <c r="E736" s="28" t="s">
        <v>4461</v>
      </c>
      <c r="F736" s="27" t="s">
        <v>244</v>
      </c>
      <c r="G736" s="28" t="s">
        <v>240</v>
      </c>
      <c r="H736" s="28" t="s">
        <v>107</v>
      </c>
      <c r="I736" s="28" t="s">
        <v>16348</v>
      </c>
      <c r="J736" s="28" t="s">
        <v>3762</v>
      </c>
      <c r="K736" s="28" t="s">
        <v>58</v>
      </c>
      <c r="L736" s="28" t="s">
        <v>245</v>
      </c>
      <c r="M736" s="28" t="s">
        <v>14967</v>
      </c>
      <c r="N736" s="34" t="s">
        <v>4462</v>
      </c>
      <c r="O736" s="28" t="s">
        <v>14968</v>
      </c>
      <c r="P736" s="28" t="s">
        <v>257</v>
      </c>
      <c r="Q736" s="28" t="s">
        <v>4463</v>
      </c>
      <c r="R736" s="28">
        <v>-23.220780000000001</v>
      </c>
      <c r="S736" s="28">
        <v>-44.722729999999999</v>
      </c>
      <c r="T736" s="28" t="s">
        <v>59</v>
      </c>
      <c r="U736" s="28" t="s">
        <v>60</v>
      </c>
      <c r="V736" s="34">
        <v>44771</v>
      </c>
      <c r="W736" s="28">
        <f t="shared" ca="1" si="15"/>
        <v>2022</v>
      </c>
      <c r="X736" s="34" t="s">
        <v>1697</v>
      </c>
      <c r="Y736" s="27" t="s">
        <v>93</v>
      </c>
      <c r="Z736" s="28" t="s">
        <v>16232</v>
      </c>
      <c r="AA736" s="28" t="s">
        <v>61</v>
      </c>
      <c r="AB736" s="27" t="s">
        <v>57</v>
      </c>
      <c r="AC736" s="27" t="s">
        <v>57</v>
      </c>
      <c r="AD736" s="27" t="s">
        <v>13946</v>
      </c>
      <c r="AE736" s="27" t="s">
        <v>4464</v>
      </c>
      <c r="AF736" s="28" t="s">
        <v>336</v>
      </c>
      <c r="AG736" s="28" t="s">
        <v>336</v>
      </c>
      <c r="AH736" s="27" t="s">
        <v>336</v>
      </c>
      <c r="AI736" s="27" t="s">
        <v>336</v>
      </c>
      <c r="AJ736" s="27" t="s">
        <v>64</v>
      </c>
      <c r="AK736" s="27" t="s">
        <v>65</v>
      </c>
      <c r="AL736" s="27" t="s">
        <v>429</v>
      </c>
      <c r="AM736" s="28" t="s">
        <v>57</v>
      </c>
      <c r="AN736" s="28" t="s">
        <v>12285</v>
      </c>
      <c r="AO736" s="28" t="s">
        <v>12285</v>
      </c>
      <c r="AP736" s="27" t="s">
        <v>1461</v>
      </c>
      <c r="AQ736" s="27" t="s">
        <v>67</v>
      </c>
      <c r="AR736" s="28" t="s">
        <v>67</v>
      </c>
      <c r="AS736" s="28" t="s">
        <v>67</v>
      </c>
      <c r="AT736" s="28">
        <v>12</v>
      </c>
      <c r="AU736" s="28" t="s">
        <v>57</v>
      </c>
      <c r="AV736" s="28">
        <v>4</v>
      </c>
      <c r="AW736" s="28" t="s">
        <v>68</v>
      </c>
      <c r="AX736" s="28">
        <v>906</v>
      </c>
      <c r="AY736" s="27">
        <v>12381131</v>
      </c>
      <c r="AZ736" s="28" t="s">
        <v>4465</v>
      </c>
      <c r="BA736" s="28">
        <v>3017420000</v>
      </c>
      <c r="BB736" s="28" t="s">
        <v>57</v>
      </c>
      <c r="BC736" s="36" t="s">
        <v>57</v>
      </c>
      <c r="BD736" s="28" t="s">
        <v>57</v>
      </c>
      <c r="BE736" s="36" t="s">
        <v>69</v>
      </c>
      <c r="BF736" s="28" t="s">
        <v>12008</v>
      </c>
      <c r="BG736" s="36" t="s">
        <v>57</v>
      </c>
      <c r="BH736" s="27" t="s">
        <v>67</v>
      </c>
      <c r="BI736" s="28" t="s">
        <v>67</v>
      </c>
      <c r="BJ736" s="27" t="s">
        <v>12285</v>
      </c>
      <c r="BK736" s="27" t="s">
        <v>57</v>
      </c>
    </row>
    <row r="737" spans="1:63" x14ac:dyDescent="0.25">
      <c r="A737" s="31" t="s">
        <v>1452</v>
      </c>
      <c r="B737" s="27">
        <v>938</v>
      </c>
      <c r="C737" s="27">
        <v>1105</v>
      </c>
      <c r="D737" s="28" t="s">
        <v>4619</v>
      </c>
      <c r="E737" s="28" t="s">
        <v>4620</v>
      </c>
      <c r="F737" s="27" t="s">
        <v>244</v>
      </c>
      <c r="G737" s="28" t="s">
        <v>240</v>
      </c>
      <c r="H737" s="28" t="s">
        <v>107</v>
      </c>
      <c r="I737" s="28" t="s">
        <v>16348</v>
      </c>
      <c r="J737" s="28" t="s">
        <v>3762</v>
      </c>
      <c r="K737" s="28" t="s">
        <v>58</v>
      </c>
      <c r="L737" s="28" t="s">
        <v>245</v>
      </c>
      <c r="M737" s="28" t="s">
        <v>14969</v>
      </c>
      <c r="N737" s="34" t="s">
        <v>96</v>
      </c>
      <c r="O737" s="28" t="s">
        <v>760</v>
      </c>
      <c r="P737" s="28" t="s">
        <v>257</v>
      </c>
      <c r="Q737" s="28" t="s">
        <v>4621</v>
      </c>
      <c r="R737" s="28">
        <v>-22.463456999999998</v>
      </c>
      <c r="S737" s="28">
        <v>-44.448296999999997</v>
      </c>
      <c r="T737" s="28" t="s">
        <v>1609</v>
      </c>
      <c r="U737" s="28" t="s">
        <v>60</v>
      </c>
      <c r="V737" s="34">
        <v>35977</v>
      </c>
      <c r="W737" s="28" t="str">
        <f t="shared" ca="1" si="15"/>
        <v>MADURA</v>
      </c>
      <c r="X737" s="34" t="s">
        <v>615</v>
      </c>
      <c r="Y737" s="27" t="s">
        <v>616</v>
      </c>
      <c r="Z737" s="28" t="s">
        <v>16233</v>
      </c>
      <c r="AA737" s="28" t="s">
        <v>61</v>
      </c>
      <c r="AB737" s="27" t="s">
        <v>4622</v>
      </c>
      <c r="AC737" s="27" t="s">
        <v>17019</v>
      </c>
      <c r="AD737" s="27" t="s">
        <v>13947</v>
      </c>
      <c r="AE737" s="27" t="s">
        <v>4623</v>
      </c>
      <c r="AF737" s="28" t="s">
        <v>336</v>
      </c>
      <c r="AG737" s="28" t="s">
        <v>336</v>
      </c>
      <c r="AH737" s="27" t="s">
        <v>336</v>
      </c>
      <c r="AI737" s="27" t="s">
        <v>336</v>
      </c>
      <c r="AJ737" s="27" t="s">
        <v>64</v>
      </c>
      <c r="AK737" s="27" t="s">
        <v>405</v>
      </c>
      <c r="AL737" s="27" t="s">
        <v>429</v>
      </c>
      <c r="AM737" s="28" t="s">
        <v>429</v>
      </c>
      <c r="AN737" s="28" t="s">
        <v>67</v>
      </c>
      <c r="AO737" s="28" t="s">
        <v>67</v>
      </c>
      <c r="AP737" s="27" t="s">
        <v>1461</v>
      </c>
      <c r="AQ737" s="27" t="s">
        <v>67</v>
      </c>
      <c r="AR737" s="28" t="s">
        <v>67</v>
      </c>
      <c r="AS737" s="28" t="s">
        <v>1461</v>
      </c>
      <c r="AT737" s="28" t="s">
        <v>57</v>
      </c>
      <c r="AU737" s="28" t="s">
        <v>57</v>
      </c>
      <c r="AV737" s="28">
        <v>3</v>
      </c>
      <c r="AW737" s="28" t="s">
        <v>397</v>
      </c>
      <c r="AX737" s="28">
        <v>906</v>
      </c>
      <c r="AY737" s="27">
        <v>78695242</v>
      </c>
      <c r="AZ737" s="28" t="s">
        <v>4624</v>
      </c>
      <c r="BA737" s="28">
        <v>3011050000</v>
      </c>
      <c r="BB737" s="28" t="s">
        <v>57</v>
      </c>
      <c r="BC737" s="36" t="s">
        <v>57</v>
      </c>
      <c r="BD737" s="28" t="s">
        <v>57</v>
      </c>
      <c r="BE737" s="36" t="s">
        <v>69</v>
      </c>
      <c r="BF737" s="28" t="s">
        <v>12008</v>
      </c>
      <c r="BG737" s="36" t="s">
        <v>57</v>
      </c>
      <c r="BH737" s="27" t="s">
        <v>67</v>
      </c>
      <c r="BI737" s="28" t="s">
        <v>67</v>
      </c>
      <c r="BJ737" s="27" t="s">
        <v>67</v>
      </c>
      <c r="BK737" s="27" t="s">
        <v>57</v>
      </c>
    </row>
    <row r="738" spans="1:63" x14ac:dyDescent="0.25">
      <c r="A738" s="31" t="s">
        <v>1452</v>
      </c>
      <c r="B738" s="27">
        <v>938</v>
      </c>
      <c r="C738" s="27">
        <v>1228</v>
      </c>
      <c r="D738" s="28" t="s">
        <v>4625</v>
      </c>
      <c r="E738" s="28" t="s">
        <v>4626</v>
      </c>
      <c r="F738" s="27" t="s">
        <v>244</v>
      </c>
      <c r="G738" s="28" t="s">
        <v>240</v>
      </c>
      <c r="H738" s="28" t="s">
        <v>107</v>
      </c>
      <c r="I738" s="28" t="s">
        <v>16348</v>
      </c>
      <c r="J738" s="28" t="s">
        <v>3762</v>
      </c>
      <c r="K738" s="28" t="s">
        <v>58</v>
      </c>
      <c r="L738" s="28" t="s">
        <v>245</v>
      </c>
      <c r="M738" s="28" t="s">
        <v>4627</v>
      </c>
      <c r="N738" s="34" t="s">
        <v>4628</v>
      </c>
      <c r="O738" s="28" t="s">
        <v>760</v>
      </c>
      <c r="P738" s="28" t="s">
        <v>257</v>
      </c>
      <c r="Q738" s="28" t="s">
        <v>4629</v>
      </c>
      <c r="R738" s="28">
        <v>-22.470932000000001</v>
      </c>
      <c r="S738" s="28">
        <v>-44.460996999999999</v>
      </c>
      <c r="T738" s="28" t="s">
        <v>59</v>
      </c>
      <c r="U738" s="28" t="s">
        <v>60</v>
      </c>
      <c r="V738" s="34">
        <v>39923</v>
      </c>
      <c r="W738" s="28" t="str">
        <f t="shared" ca="1" si="15"/>
        <v>MADURA</v>
      </c>
      <c r="X738" s="34" t="s">
        <v>615</v>
      </c>
      <c r="Y738" s="27" t="s">
        <v>616</v>
      </c>
      <c r="Z738" s="28" t="s">
        <v>16233</v>
      </c>
      <c r="AA738" s="28" t="s">
        <v>61</v>
      </c>
      <c r="AB738" s="27" t="s">
        <v>4630</v>
      </c>
      <c r="AC738" s="27" t="s">
        <v>17020</v>
      </c>
      <c r="AD738" s="27" t="s">
        <v>13948</v>
      </c>
      <c r="AE738" s="27" t="s">
        <v>4631</v>
      </c>
      <c r="AF738" s="28" t="s">
        <v>14361</v>
      </c>
      <c r="AG738" s="28" t="s">
        <v>14361</v>
      </c>
      <c r="AH738" s="27" t="s">
        <v>2353</v>
      </c>
      <c r="AI738" s="27" t="s">
        <v>63</v>
      </c>
      <c r="AJ738" s="27" t="s">
        <v>64</v>
      </c>
      <c r="AK738" s="27" t="s">
        <v>65</v>
      </c>
      <c r="AL738" s="27" t="s">
        <v>429</v>
      </c>
      <c r="AM738" s="28" t="s">
        <v>429</v>
      </c>
      <c r="AN738" s="28" t="s">
        <v>67</v>
      </c>
      <c r="AO738" s="28" t="s">
        <v>67</v>
      </c>
      <c r="AP738" s="27" t="s">
        <v>1461</v>
      </c>
      <c r="AQ738" s="27" t="s">
        <v>67</v>
      </c>
      <c r="AR738" s="28" t="s">
        <v>67</v>
      </c>
      <c r="AS738" s="28" t="s">
        <v>67</v>
      </c>
      <c r="AT738" s="28" t="s">
        <v>57</v>
      </c>
      <c r="AU738" s="28" t="s">
        <v>57</v>
      </c>
      <c r="AV738" s="28">
        <v>3</v>
      </c>
      <c r="AW738" s="28" t="s">
        <v>397</v>
      </c>
      <c r="AX738" s="28">
        <v>906</v>
      </c>
      <c r="AY738" s="27">
        <v>78694904</v>
      </c>
      <c r="AZ738" s="28" t="s">
        <v>4632</v>
      </c>
      <c r="BA738" s="28">
        <v>3012280000</v>
      </c>
      <c r="BB738" s="28" t="s">
        <v>57</v>
      </c>
      <c r="BC738" s="36" t="s">
        <v>57</v>
      </c>
      <c r="BD738" s="28" t="s">
        <v>57</v>
      </c>
      <c r="BE738" s="36" t="s">
        <v>69</v>
      </c>
      <c r="BF738" s="28" t="s">
        <v>12008</v>
      </c>
      <c r="BG738" s="36" t="s">
        <v>57</v>
      </c>
      <c r="BH738" s="27" t="s">
        <v>67</v>
      </c>
      <c r="BI738" s="28" t="s">
        <v>67</v>
      </c>
      <c r="BJ738" s="27" t="s">
        <v>67</v>
      </c>
      <c r="BK738" s="27" t="s">
        <v>57</v>
      </c>
    </row>
    <row r="739" spans="1:63" x14ac:dyDescent="0.25">
      <c r="A739" s="31" t="s">
        <v>1452</v>
      </c>
      <c r="B739" s="27">
        <v>58</v>
      </c>
      <c r="C739" s="27">
        <v>1655</v>
      </c>
      <c r="D739" s="28" t="s">
        <v>4633</v>
      </c>
      <c r="E739" s="28" t="s">
        <v>4634</v>
      </c>
      <c r="F739" s="27" t="s">
        <v>244</v>
      </c>
      <c r="G739" s="28" t="s">
        <v>240</v>
      </c>
      <c r="H739" s="28" t="s">
        <v>107</v>
      </c>
      <c r="I739" s="28" t="s">
        <v>16348</v>
      </c>
      <c r="J739" s="28" t="s">
        <v>3762</v>
      </c>
      <c r="K739" s="28" t="s">
        <v>58</v>
      </c>
      <c r="L739" s="28" t="s">
        <v>245</v>
      </c>
      <c r="M739" s="28" t="s">
        <v>14970</v>
      </c>
      <c r="N739" s="34" t="s">
        <v>4635</v>
      </c>
      <c r="O739" s="28" t="s">
        <v>760</v>
      </c>
      <c r="P739" s="28" t="s">
        <v>257</v>
      </c>
      <c r="Q739" s="28" t="s">
        <v>4636</v>
      </c>
      <c r="R739" s="28">
        <v>-22.467220000000001</v>
      </c>
      <c r="S739" s="28">
        <v>-44.454540000000001</v>
      </c>
      <c r="T739" s="28" t="s">
        <v>59</v>
      </c>
      <c r="U739" s="28" t="s">
        <v>60</v>
      </c>
      <c r="V739" s="34">
        <v>44631</v>
      </c>
      <c r="W739" s="28" t="str">
        <f t="shared" ca="1" si="15"/>
        <v>MADURA</v>
      </c>
      <c r="X739" s="34" t="s">
        <v>615</v>
      </c>
      <c r="Y739" s="27" t="s">
        <v>616</v>
      </c>
      <c r="Z739" s="28" t="s">
        <v>16233</v>
      </c>
      <c r="AA739" s="28" t="s">
        <v>61</v>
      </c>
      <c r="AB739" s="27" t="s">
        <v>4637</v>
      </c>
      <c r="AC739" s="27" t="s">
        <v>17021</v>
      </c>
      <c r="AD739" s="27" t="s">
        <v>13949</v>
      </c>
      <c r="AE739" s="27" t="s">
        <v>4638</v>
      </c>
      <c r="AF739" s="28" t="s">
        <v>336</v>
      </c>
      <c r="AG739" s="28" t="s">
        <v>336</v>
      </c>
      <c r="AH739" s="27" t="s">
        <v>336</v>
      </c>
      <c r="AI739" s="27" t="s">
        <v>336</v>
      </c>
      <c r="AJ739" s="27" t="s">
        <v>64</v>
      </c>
      <c r="AK739" s="27" t="s">
        <v>65</v>
      </c>
      <c r="AL739" s="27" t="s">
        <v>429</v>
      </c>
      <c r="AM739" s="28" t="s">
        <v>57</v>
      </c>
      <c r="AN739" s="28" t="s">
        <v>12285</v>
      </c>
      <c r="AO739" s="28" t="s">
        <v>12285</v>
      </c>
      <c r="AP739" s="27" t="s">
        <v>1461</v>
      </c>
      <c r="AQ739" s="27" t="s">
        <v>67</v>
      </c>
      <c r="AR739" s="28" t="s">
        <v>67</v>
      </c>
      <c r="AS739" s="28" t="s">
        <v>1461</v>
      </c>
      <c r="AT739" s="28">
        <v>8</v>
      </c>
      <c r="AU739" s="28" t="s">
        <v>57</v>
      </c>
      <c r="AV739" s="28">
        <v>3</v>
      </c>
      <c r="AW739" s="28" t="s">
        <v>68</v>
      </c>
      <c r="AX739" s="28">
        <v>906</v>
      </c>
      <c r="AY739" s="27">
        <v>12140398</v>
      </c>
      <c r="AZ739" s="28" t="s">
        <v>4639</v>
      </c>
      <c r="BA739" s="28">
        <v>3016550000</v>
      </c>
      <c r="BB739" s="28" t="s">
        <v>57</v>
      </c>
      <c r="BC739" s="36" t="s">
        <v>57</v>
      </c>
      <c r="BD739" s="28" t="s">
        <v>57</v>
      </c>
      <c r="BE739" s="36" t="s">
        <v>69</v>
      </c>
      <c r="BF739" s="28" t="s">
        <v>12008</v>
      </c>
      <c r="BG739" s="36" t="s">
        <v>57</v>
      </c>
      <c r="BH739" s="27" t="s">
        <v>12285</v>
      </c>
      <c r="BI739" s="28" t="s">
        <v>67</v>
      </c>
      <c r="BJ739" s="27" t="s">
        <v>12285</v>
      </c>
      <c r="BK739" s="27" t="s">
        <v>57</v>
      </c>
    </row>
    <row r="740" spans="1:63" x14ac:dyDescent="0.25">
      <c r="A740" s="31" t="s">
        <v>1452</v>
      </c>
      <c r="B740" s="27">
        <v>459</v>
      </c>
      <c r="C740" s="27">
        <v>1088</v>
      </c>
      <c r="D740" s="28" t="s">
        <v>4857</v>
      </c>
      <c r="E740" s="28" t="s">
        <v>4858</v>
      </c>
      <c r="F740" s="27" t="s">
        <v>244</v>
      </c>
      <c r="G740" s="28" t="s">
        <v>240</v>
      </c>
      <c r="H740" s="28" t="s">
        <v>107</v>
      </c>
      <c r="I740" s="28" t="s">
        <v>16348</v>
      </c>
      <c r="J740" s="28" t="s">
        <v>3762</v>
      </c>
      <c r="K740" s="28" t="s">
        <v>58</v>
      </c>
      <c r="L740" s="28" t="s">
        <v>253</v>
      </c>
      <c r="M740" s="28" t="s">
        <v>14971</v>
      </c>
      <c r="N740" s="34" t="s">
        <v>96</v>
      </c>
      <c r="O740" s="28" t="s">
        <v>4859</v>
      </c>
      <c r="P740" s="28" t="s">
        <v>257</v>
      </c>
      <c r="Q740" s="28" t="s">
        <v>4860</v>
      </c>
      <c r="R740" s="28">
        <v>-22.118998000000001</v>
      </c>
      <c r="S740" s="28">
        <v>-43.208067999999997</v>
      </c>
      <c r="T740" s="28" t="s">
        <v>59</v>
      </c>
      <c r="U740" s="28" t="s">
        <v>60</v>
      </c>
      <c r="V740" s="34">
        <v>35522</v>
      </c>
      <c r="W740" s="28" t="str">
        <f t="shared" ca="1" si="15"/>
        <v>MADURA</v>
      </c>
      <c r="X740" s="34" t="s">
        <v>615</v>
      </c>
      <c r="Y740" s="27" t="s">
        <v>616</v>
      </c>
      <c r="Z740" s="28" t="s">
        <v>16233</v>
      </c>
      <c r="AA740" s="28" t="s">
        <v>61</v>
      </c>
      <c r="AB740" s="27" t="s">
        <v>4861</v>
      </c>
      <c r="AC740" s="27" t="s">
        <v>17022</v>
      </c>
      <c r="AD740" s="27" t="s">
        <v>13950</v>
      </c>
      <c r="AE740" s="27" t="s">
        <v>4862</v>
      </c>
      <c r="AF740" s="28" t="s">
        <v>14359</v>
      </c>
      <c r="AG740" s="28" t="s">
        <v>14359</v>
      </c>
      <c r="AH740" s="27" t="s">
        <v>14359</v>
      </c>
      <c r="AI740" s="27" t="s">
        <v>63</v>
      </c>
      <c r="AJ740" s="27" t="s">
        <v>64</v>
      </c>
      <c r="AK740" s="27" t="s">
        <v>405</v>
      </c>
      <c r="AL740" s="27" t="s">
        <v>429</v>
      </c>
      <c r="AM740" s="28" t="s">
        <v>429</v>
      </c>
      <c r="AN740" s="28" t="s">
        <v>67</v>
      </c>
      <c r="AO740" s="28" t="s">
        <v>67</v>
      </c>
      <c r="AP740" s="27" t="s">
        <v>1461</v>
      </c>
      <c r="AQ740" s="27" t="s">
        <v>67</v>
      </c>
      <c r="AR740" s="28" t="s">
        <v>67</v>
      </c>
      <c r="AS740" s="28" t="s">
        <v>67</v>
      </c>
      <c r="AT740" s="28" t="s">
        <v>57</v>
      </c>
      <c r="AU740" s="28" t="s">
        <v>57</v>
      </c>
      <c r="AV740" s="28">
        <v>4</v>
      </c>
      <c r="AW740" s="28" t="s">
        <v>397</v>
      </c>
      <c r="AX740" s="28">
        <v>906</v>
      </c>
      <c r="AY740" s="27">
        <v>77617728</v>
      </c>
      <c r="AZ740" s="28" t="s">
        <v>4863</v>
      </c>
      <c r="BA740" s="28">
        <v>3010880000</v>
      </c>
      <c r="BB740" s="28" t="s">
        <v>57</v>
      </c>
      <c r="BC740" s="36" t="s">
        <v>57</v>
      </c>
      <c r="BD740" s="28" t="s">
        <v>57</v>
      </c>
      <c r="BE740" s="36" t="s">
        <v>69</v>
      </c>
      <c r="BF740" s="28" t="s">
        <v>12008</v>
      </c>
      <c r="BG740" s="36" t="s">
        <v>57</v>
      </c>
      <c r="BH740" s="27" t="s">
        <v>67</v>
      </c>
      <c r="BI740" s="28" t="s">
        <v>67</v>
      </c>
      <c r="BJ740" s="27" t="s">
        <v>67</v>
      </c>
      <c r="BK740" s="27" t="s">
        <v>57</v>
      </c>
    </row>
    <row r="741" spans="1:63" x14ac:dyDescent="0.25">
      <c r="A741" s="31" t="s">
        <v>1452</v>
      </c>
      <c r="B741" s="27">
        <v>465</v>
      </c>
      <c r="C741" s="27">
        <v>1445</v>
      </c>
      <c r="D741" s="28" t="s">
        <v>4864</v>
      </c>
      <c r="E741" s="28" t="s">
        <v>4865</v>
      </c>
      <c r="F741" s="27" t="s">
        <v>244</v>
      </c>
      <c r="G741" s="28" t="s">
        <v>240</v>
      </c>
      <c r="H741" s="28" t="s">
        <v>107</v>
      </c>
      <c r="I741" s="28" t="s">
        <v>16348</v>
      </c>
      <c r="J741" s="28" t="s">
        <v>3762</v>
      </c>
      <c r="K741" s="28" t="s">
        <v>58</v>
      </c>
      <c r="L741" s="28" t="s">
        <v>253</v>
      </c>
      <c r="M741" s="28" t="s">
        <v>4866</v>
      </c>
      <c r="N741" s="34" t="s">
        <v>96</v>
      </c>
      <c r="O741" s="28" t="s">
        <v>4859</v>
      </c>
      <c r="P741" s="28" t="s">
        <v>257</v>
      </c>
      <c r="Q741" s="28" t="s">
        <v>4867</v>
      </c>
      <c r="R741" s="28">
        <v>-22.115705999999999</v>
      </c>
      <c r="S741" s="28">
        <v>-43.212724999999999</v>
      </c>
      <c r="T741" s="28" t="s">
        <v>59</v>
      </c>
      <c r="U741" s="28" t="s">
        <v>60</v>
      </c>
      <c r="V741" s="34">
        <v>41639</v>
      </c>
      <c r="W741" s="28" t="str">
        <f t="shared" ca="1" si="15"/>
        <v>MADURA</v>
      </c>
      <c r="X741" s="34" t="s">
        <v>92</v>
      </c>
      <c r="Y741" s="27" t="s">
        <v>93</v>
      </c>
      <c r="Z741" s="28" t="s">
        <v>16232</v>
      </c>
      <c r="AA741" s="28" t="s">
        <v>61</v>
      </c>
      <c r="AB741" s="27" t="s">
        <v>4868</v>
      </c>
      <c r="AC741" s="27" t="s">
        <v>17023</v>
      </c>
      <c r="AD741" s="27" t="s">
        <v>13951</v>
      </c>
      <c r="AE741" s="27" t="s">
        <v>4869</v>
      </c>
      <c r="AF741" s="28" t="s">
        <v>618</v>
      </c>
      <c r="AG741" s="28" t="s">
        <v>618</v>
      </c>
      <c r="AH741" s="27" t="s">
        <v>618</v>
      </c>
      <c r="AI741" s="27" t="s">
        <v>63</v>
      </c>
      <c r="AJ741" s="27" t="s">
        <v>64</v>
      </c>
      <c r="AK741" s="27" t="s">
        <v>405</v>
      </c>
      <c r="AL741" s="27" t="s">
        <v>429</v>
      </c>
      <c r="AM741" s="28" t="s">
        <v>429</v>
      </c>
      <c r="AN741" s="28" t="s">
        <v>67</v>
      </c>
      <c r="AO741" s="28" t="s">
        <v>67</v>
      </c>
      <c r="AP741" s="27" t="s">
        <v>1461</v>
      </c>
      <c r="AQ741" s="27" t="s">
        <v>67</v>
      </c>
      <c r="AR741" s="28" t="s">
        <v>67</v>
      </c>
      <c r="AS741" s="28" t="s">
        <v>67</v>
      </c>
      <c r="AT741" s="28" t="s">
        <v>57</v>
      </c>
      <c r="AU741" s="28" t="s">
        <v>57</v>
      </c>
      <c r="AV741" s="28">
        <v>3</v>
      </c>
      <c r="AW741" s="28" t="s">
        <v>397</v>
      </c>
      <c r="AX741" s="28">
        <v>906</v>
      </c>
      <c r="AY741" s="27" t="s">
        <v>4612</v>
      </c>
      <c r="AZ741" s="28" t="s">
        <v>4870</v>
      </c>
      <c r="BA741" s="28">
        <v>3014450000</v>
      </c>
      <c r="BB741" s="28" t="s">
        <v>57</v>
      </c>
      <c r="BC741" s="36" t="s">
        <v>57</v>
      </c>
      <c r="BD741" s="28" t="s">
        <v>57</v>
      </c>
      <c r="BE741" s="36" t="s">
        <v>69</v>
      </c>
      <c r="BF741" s="28" t="s">
        <v>12008</v>
      </c>
      <c r="BG741" s="36" t="s">
        <v>57</v>
      </c>
      <c r="BH741" s="27" t="s">
        <v>67</v>
      </c>
      <c r="BI741" s="28" t="s">
        <v>67</v>
      </c>
      <c r="BJ741" s="27" t="s">
        <v>67</v>
      </c>
      <c r="BK741" s="27" t="s">
        <v>57</v>
      </c>
    </row>
    <row r="742" spans="1:63" x14ac:dyDescent="0.25">
      <c r="A742" s="31" t="s">
        <v>1452</v>
      </c>
      <c r="B742" s="27">
        <v>938</v>
      </c>
      <c r="C742" s="27">
        <v>1091</v>
      </c>
      <c r="D742" s="28" t="s">
        <v>4871</v>
      </c>
      <c r="E742" s="28" t="s">
        <v>4872</v>
      </c>
      <c r="F742" s="27" t="s">
        <v>244</v>
      </c>
      <c r="G742" s="28" t="s">
        <v>240</v>
      </c>
      <c r="H742" s="28" t="s">
        <v>107</v>
      </c>
      <c r="I742" s="28" t="s">
        <v>16348</v>
      </c>
      <c r="J742" s="28" t="s">
        <v>3762</v>
      </c>
      <c r="K742" s="28" t="s">
        <v>58</v>
      </c>
      <c r="L742" s="28" t="s">
        <v>245</v>
      </c>
      <c r="M742" s="28" t="s">
        <v>14972</v>
      </c>
      <c r="N742" s="34" t="s">
        <v>96</v>
      </c>
      <c r="O742" s="28" t="s">
        <v>14973</v>
      </c>
      <c r="P742" s="28" t="s">
        <v>257</v>
      </c>
      <c r="Q742" s="28" t="s">
        <v>4873</v>
      </c>
      <c r="R742" s="28">
        <v>-22.244793000000001</v>
      </c>
      <c r="S742" s="28">
        <v>-43.701839</v>
      </c>
      <c r="T742" s="28" t="s">
        <v>59</v>
      </c>
      <c r="U742" s="28" t="s">
        <v>60</v>
      </c>
      <c r="V742" s="34">
        <v>40490</v>
      </c>
      <c r="W742" s="28" t="str">
        <f t="shared" ca="1" si="15"/>
        <v>MADURA</v>
      </c>
      <c r="X742" s="34" t="s">
        <v>615</v>
      </c>
      <c r="Y742" s="27" t="s">
        <v>616</v>
      </c>
      <c r="Z742" s="28" t="s">
        <v>16233</v>
      </c>
      <c r="AA742" s="28" t="s">
        <v>61</v>
      </c>
      <c r="AB742" s="27" t="s">
        <v>4874</v>
      </c>
      <c r="AC742" s="27" t="s">
        <v>17024</v>
      </c>
      <c r="AD742" s="27" t="s">
        <v>13952</v>
      </c>
      <c r="AE742" s="27" t="s">
        <v>4875</v>
      </c>
      <c r="AF742" s="28" t="s">
        <v>2715</v>
      </c>
      <c r="AG742" s="28" t="s">
        <v>2715</v>
      </c>
      <c r="AH742" s="27" t="s">
        <v>619</v>
      </c>
      <c r="AI742" s="27" t="s">
        <v>620</v>
      </c>
      <c r="AJ742" s="27" t="s">
        <v>64</v>
      </c>
      <c r="AK742" s="27" t="s">
        <v>65</v>
      </c>
      <c r="AL742" s="27" t="s">
        <v>429</v>
      </c>
      <c r="AM742" s="28" t="s">
        <v>429</v>
      </c>
      <c r="AN742" s="28" t="s">
        <v>67</v>
      </c>
      <c r="AO742" s="28" t="s">
        <v>67</v>
      </c>
      <c r="AP742" s="27" t="s">
        <v>1461</v>
      </c>
      <c r="AQ742" s="27" t="s">
        <v>67</v>
      </c>
      <c r="AR742" s="28" t="s">
        <v>67</v>
      </c>
      <c r="AS742" s="28" t="s">
        <v>67</v>
      </c>
      <c r="AT742" s="28" t="s">
        <v>57</v>
      </c>
      <c r="AU742" s="28" t="s">
        <v>57</v>
      </c>
      <c r="AV742" s="28">
        <v>5</v>
      </c>
      <c r="AW742" s="28" t="s">
        <v>397</v>
      </c>
      <c r="AX742" s="28">
        <v>906</v>
      </c>
      <c r="AY742" s="27">
        <v>77085955</v>
      </c>
      <c r="AZ742" s="28" t="s">
        <v>4876</v>
      </c>
      <c r="BA742" s="28">
        <v>3010910000</v>
      </c>
      <c r="BB742" s="28" t="s">
        <v>57</v>
      </c>
      <c r="BC742" s="36" t="s">
        <v>57</v>
      </c>
      <c r="BD742" s="28" t="s">
        <v>57</v>
      </c>
      <c r="BE742" s="36" t="s">
        <v>69</v>
      </c>
      <c r="BF742" s="28" t="s">
        <v>12008</v>
      </c>
      <c r="BG742" s="36" t="s">
        <v>57</v>
      </c>
      <c r="BH742" s="27" t="s">
        <v>67</v>
      </c>
      <c r="BI742" s="28" t="s">
        <v>67</v>
      </c>
      <c r="BJ742" s="27" t="s">
        <v>67</v>
      </c>
      <c r="BK742" s="27" t="s">
        <v>57</v>
      </c>
    </row>
    <row r="743" spans="1:63" x14ac:dyDescent="0.25">
      <c r="A743" s="31" t="s">
        <v>1452</v>
      </c>
      <c r="B743" s="27">
        <v>938</v>
      </c>
      <c r="C743" s="27">
        <v>1202</v>
      </c>
      <c r="D743" s="28" t="s">
        <v>4937</v>
      </c>
      <c r="E743" s="28" t="s">
        <v>4938</v>
      </c>
      <c r="F743" s="27" t="s">
        <v>244</v>
      </c>
      <c r="G743" s="28" t="s">
        <v>240</v>
      </c>
      <c r="H743" s="28" t="s">
        <v>107</v>
      </c>
      <c r="I743" s="28" t="s">
        <v>16348</v>
      </c>
      <c r="J743" s="28" t="s">
        <v>3762</v>
      </c>
      <c r="K743" s="28" t="s">
        <v>58</v>
      </c>
      <c r="L743" s="28" t="s">
        <v>245</v>
      </c>
      <c r="M743" s="28" t="s">
        <v>14974</v>
      </c>
      <c r="N743" s="34" t="s">
        <v>4939</v>
      </c>
      <c r="O743" s="28" t="s">
        <v>4940</v>
      </c>
      <c r="P743" s="28" t="s">
        <v>257</v>
      </c>
      <c r="Q743" s="28" t="s">
        <v>4941</v>
      </c>
      <c r="R743" s="28">
        <v>-22.509675999999999</v>
      </c>
      <c r="S743" s="28">
        <v>-44.094017000000001</v>
      </c>
      <c r="T743" s="28" t="s">
        <v>59</v>
      </c>
      <c r="U743" s="28" t="s">
        <v>60</v>
      </c>
      <c r="V743" s="34">
        <v>38380</v>
      </c>
      <c r="W743" s="28" t="str">
        <f t="shared" ca="1" si="15"/>
        <v>MADURA</v>
      </c>
      <c r="X743" s="34" t="s">
        <v>615</v>
      </c>
      <c r="Y743" s="27" t="s">
        <v>616</v>
      </c>
      <c r="Z743" s="28" t="s">
        <v>16233</v>
      </c>
      <c r="AA743" s="28" t="s">
        <v>61</v>
      </c>
      <c r="AB743" s="27" t="s">
        <v>4942</v>
      </c>
      <c r="AC743" s="27" t="s">
        <v>17025</v>
      </c>
      <c r="AD743" s="27" t="s">
        <v>13953</v>
      </c>
      <c r="AE743" s="27" t="s">
        <v>4943</v>
      </c>
      <c r="AF743" s="28" t="s">
        <v>62</v>
      </c>
      <c r="AG743" s="28" t="s">
        <v>62</v>
      </c>
      <c r="AH743" s="27" t="s">
        <v>62</v>
      </c>
      <c r="AI743" s="27" t="s">
        <v>63</v>
      </c>
      <c r="AJ743" s="27" t="s">
        <v>64</v>
      </c>
      <c r="AK743" s="27" t="s">
        <v>65</v>
      </c>
      <c r="AL743" s="27" t="s">
        <v>429</v>
      </c>
      <c r="AM743" s="28" t="s">
        <v>429</v>
      </c>
      <c r="AN743" s="28" t="s">
        <v>67</v>
      </c>
      <c r="AO743" s="28" t="s">
        <v>67</v>
      </c>
      <c r="AP743" s="27" t="s">
        <v>1461</v>
      </c>
      <c r="AQ743" s="27" t="s">
        <v>67</v>
      </c>
      <c r="AR743" s="28" t="s">
        <v>67</v>
      </c>
      <c r="AS743" s="28" t="s">
        <v>1461</v>
      </c>
      <c r="AT743" s="28" t="s">
        <v>57</v>
      </c>
      <c r="AU743" s="28" t="s">
        <v>57</v>
      </c>
      <c r="AV743" s="28">
        <v>3</v>
      </c>
      <c r="AW743" s="28" t="s">
        <v>397</v>
      </c>
      <c r="AX743" s="28">
        <v>906</v>
      </c>
      <c r="AY743" s="27">
        <v>77234128</v>
      </c>
      <c r="AZ743" s="28" t="s">
        <v>4944</v>
      </c>
      <c r="BA743" s="28">
        <v>3012020000</v>
      </c>
      <c r="BB743" s="28" t="s">
        <v>57</v>
      </c>
      <c r="BC743" s="36" t="s">
        <v>57</v>
      </c>
      <c r="BD743" s="28" t="s">
        <v>57</v>
      </c>
      <c r="BE743" s="36" t="s">
        <v>69</v>
      </c>
      <c r="BF743" s="28" t="s">
        <v>12008</v>
      </c>
      <c r="BG743" s="36" t="s">
        <v>57</v>
      </c>
      <c r="BH743" s="27" t="s">
        <v>67</v>
      </c>
      <c r="BI743" s="28" t="s">
        <v>67</v>
      </c>
      <c r="BJ743" s="27" t="s">
        <v>67</v>
      </c>
      <c r="BK743" s="27" t="s">
        <v>57</v>
      </c>
    </row>
    <row r="744" spans="1:63" x14ac:dyDescent="0.25">
      <c r="A744" s="31" t="s">
        <v>1452</v>
      </c>
      <c r="B744" s="27">
        <v>474</v>
      </c>
      <c r="C744" s="27">
        <v>1467</v>
      </c>
      <c r="D744" s="28" t="s">
        <v>4945</v>
      </c>
      <c r="E744" s="28" t="s">
        <v>4946</v>
      </c>
      <c r="F744" s="27" t="s">
        <v>244</v>
      </c>
      <c r="G744" s="28" t="s">
        <v>240</v>
      </c>
      <c r="H744" s="28" t="s">
        <v>107</v>
      </c>
      <c r="I744" s="28" t="s">
        <v>16348</v>
      </c>
      <c r="J744" s="28" t="s">
        <v>3762</v>
      </c>
      <c r="K744" s="28" t="s">
        <v>58</v>
      </c>
      <c r="L744" s="28" t="s">
        <v>245</v>
      </c>
      <c r="M744" s="28" t="s">
        <v>14975</v>
      </c>
      <c r="N744" s="34" t="s">
        <v>4947</v>
      </c>
      <c r="O744" s="28" t="s">
        <v>4940</v>
      </c>
      <c r="P744" s="28" t="s">
        <v>257</v>
      </c>
      <c r="Q744" s="28" t="s">
        <v>4948</v>
      </c>
      <c r="R744" s="28">
        <v>-22.520012999999999</v>
      </c>
      <c r="S744" s="28">
        <v>-44.104869999999998</v>
      </c>
      <c r="T744" s="28" t="s">
        <v>1609</v>
      </c>
      <c r="U744" s="28" t="s">
        <v>60</v>
      </c>
      <c r="V744" s="34">
        <v>41996</v>
      </c>
      <c r="W744" s="28" t="str">
        <f t="shared" ca="1" si="15"/>
        <v>MADURA</v>
      </c>
      <c r="X744" s="34" t="s">
        <v>1697</v>
      </c>
      <c r="Y744" s="27" t="s">
        <v>93</v>
      </c>
      <c r="Z744" s="28" t="s">
        <v>16232</v>
      </c>
      <c r="AA744" s="28" t="s">
        <v>61</v>
      </c>
      <c r="AB744" s="27" t="s">
        <v>4949</v>
      </c>
      <c r="AC744" s="27" t="s">
        <v>17026</v>
      </c>
      <c r="AD744" s="27" t="s">
        <v>13954</v>
      </c>
      <c r="AE744" s="27" t="s">
        <v>4950</v>
      </c>
      <c r="AF744" s="28" t="s">
        <v>62</v>
      </c>
      <c r="AG744" s="28" t="s">
        <v>62</v>
      </c>
      <c r="AH744" s="27" t="s">
        <v>62</v>
      </c>
      <c r="AI744" s="27" t="s">
        <v>63</v>
      </c>
      <c r="AJ744" s="27" t="s">
        <v>64</v>
      </c>
      <c r="AK744" s="27" t="s">
        <v>65</v>
      </c>
      <c r="AL744" s="27" t="s">
        <v>429</v>
      </c>
      <c r="AM744" s="28" t="s">
        <v>429</v>
      </c>
      <c r="AN744" s="28" t="s">
        <v>67</v>
      </c>
      <c r="AO744" s="28" t="s">
        <v>67</v>
      </c>
      <c r="AP744" s="27" t="s">
        <v>1461</v>
      </c>
      <c r="AQ744" s="27" t="s">
        <v>67</v>
      </c>
      <c r="AR744" s="28" t="s">
        <v>67</v>
      </c>
      <c r="AS744" s="28" t="s">
        <v>1461</v>
      </c>
      <c r="AT744" s="28" t="s">
        <v>57</v>
      </c>
      <c r="AU744" s="28" t="s">
        <v>57</v>
      </c>
      <c r="AV744" s="28">
        <v>5</v>
      </c>
      <c r="AW744" s="28" t="s">
        <v>68</v>
      </c>
      <c r="AX744" s="28">
        <v>906</v>
      </c>
      <c r="AY744" s="27">
        <v>77568492</v>
      </c>
      <c r="AZ744" s="28" t="s">
        <v>4951</v>
      </c>
      <c r="BA744" s="28">
        <v>3014670000</v>
      </c>
      <c r="BB744" s="28" t="s">
        <v>57</v>
      </c>
      <c r="BC744" s="36" t="s">
        <v>57</v>
      </c>
      <c r="BD744" s="28" t="s">
        <v>57</v>
      </c>
      <c r="BE744" s="36" t="s">
        <v>69</v>
      </c>
      <c r="BF744" s="28" t="s">
        <v>12008</v>
      </c>
      <c r="BG744" s="36" t="s">
        <v>57</v>
      </c>
      <c r="BH744" s="27" t="s">
        <v>67</v>
      </c>
      <c r="BI744" s="28" t="s">
        <v>67</v>
      </c>
      <c r="BJ744" s="27" t="s">
        <v>67</v>
      </c>
      <c r="BK744" s="27" t="s">
        <v>57</v>
      </c>
    </row>
    <row r="745" spans="1:63" x14ac:dyDescent="0.25">
      <c r="A745" s="31" t="s">
        <v>1452</v>
      </c>
      <c r="B745" s="27">
        <v>58</v>
      </c>
      <c r="C745" s="27">
        <v>1662</v>
      </c>
      <c r="D745" s="28" t="s">
        <v>4952</v>
      </c>
      <c r="E745" s="28" t="s">
        <v>4953</v>
      </c>
      <c r="F745" s="27" t="s">
        <v>244</v>
      </c>
      <c r="G745" s="28" t="s">
        <v>240</v>
      </c>
      <c r="H745" s="28" t="s">
        <v>107</v>
      </c>
      <c r="I745" s="28" t="s">
        <v>16348</v>
      </c>
      <c r="J745" s="28" t="s">
        <v>3762</v>
      </c>
      <c r="K745" s="28" t="s">
        <v>58</v>
      </c>
      <c r="L745" s="28" t="s">
        <v>245</v>
      </c>
      <c r="M745" s="28" t="s">
        <v>14976</v>
      </c>
      <c r="N745" s="34" t="s">
        <v>4939</v>
      </c>
      <c r="O745" s="28" t="s">
        <v>4940</v>
      </c>
      <c r="P745" s="28" t="s">
        <v>257</v>
      </c>
      <c r="Q745" s="28" t="s">
        <v>4941</v>
      </c>
      <c r="R745" s="28">
        <v>-22.505050000000001</v>
      </c>
      <c r="S745" s="28">
        <v>-44.092269999999999</v>
      </c>
      <c r="T745" s="28" t="s">
        <v>59</v>
      </c>
      <c r="U745" s="28" t="s">
        <v>60</v>
      </c>
      <c r="V745" s="34">
        <v>44473</v>
      </c>
      <c r="W745" s="28" t="str">
        <f t="shared" ca="1" si="15"/>
        <v>MADURA</v>
      </c>
      <c r="X745" s="34" t="s">
        <v>615</v>
      </c>
      <c r="Y745" s="27" t="s">
        <v>616</v>
      </c>
      <c r="Z745" s="28" t="s">
        <v>16233</v>
      </c>
      <c r="AA745" s="28" t="s">
        <v>61</v>
      </c>
      <c r="AB745" s="27" t="s">
        <v>4954</v>
      </c>
      <c r="AC745" s="27" t="s">
        <v>17027</v>
      </c>
      <c r="AD745" s="27" t="s">
        <v>13955</v>
      </c>
      <c r="AE745" s="27" t="s">
        <v>4955</v>
      </c>
      <c r="AF745" s="28" t="s">
        <v>336</v>
      </c>
      <c r="AG745" s="28" t="s">
        <v>336</v>
      </c>
      <c r="AH745" s="27" t="s">
        <v>336</v>
      </c>
      <c r="AI745" s="27" t="s">
        <v>336</v>
      </c>
      <c r="AJ745" s="27" t="s">
        <v>64</v>
      </c>
      <c r="AK745" s="27" t="s">
        <v>65</v>
      </c>
      <c r="AL745" s="27" t="s">
        <v>429</v>
      </c>
      <c r="AM745" s="28" t="s">
        <v>57</v>
      </c>
      <c r="AN745" s="28" t="s">
        <v>12285</v>
      </c>
      <c r="AO745" s="28" t="s">
        <v>67</v>
      </c>
      <c r="AP745" s="27" t="s">
        <v>1461</v>
      </c>
      <c r="AQ745" s="27" t="s">
        <v>67</v>
      </c>
      <c r="AR745" s="28" t="s">
        <v>67</v>
      </c>
      <c r="AS745" s="28" t="s">
        <v>1461</v>
      </c>
      <c r="AT745" s="28">
        <v>13</v>
      </c>
      <c r="AU745" s="28" t="s">
        <v>57</v>
      </c>
      <c r="AV745" s="28">
        <v>4</v>
      </c>
      <c r="AW745" s="28" t="s">
        <v>68</v>
      </c>
      <c r="AX745" s="28">
        <v>906</v>
      </c>
      <c r="AY745" s="27">
        <v>12140991</v>
      </c>
      <c r="AZ745" s="28" t="s">
        <v>4956</v>
      </c>
      <c r="BA745" s="28">
        <v>3016620000</v>
      </c>
      <c r="BB745" s="28" t="s">
        <v>57</v>
      </c>
      <c r="BC745" s="36" t="s">
        <v>57</v>
      </c>
      <c r="BD745" s="28" t="s">
        <v>57</v>
      </c>
      <c r="BE745" s="36" t="s">
        <v>69</v>
      </c>
      <c r="BF745" s="28" t="s">
        <v>12008</v>
      </c>
      <c r="BG745" s="36" t="s">
        <v>57</v>
      </c>
      <c r="BH745" s="27" t="s">
        <v>67</v>
      </c>
      <c r="BI745" s="28" t="s">
        <v>67</v>
      </c>
      <c r="BJ745" s="27" t="s">
        <v>12285</v>
      </c>
      <c r="BK745" s="27" t="s">
        <v>57</v>
      </c>
    </row>
    <row r="746" spans="1:63" x14ac:dyDescent="0.25">
      <c r="A746" s="31" t="s">
        <v>1452</v>
      </c>
      <c r="B746" s="27">
        <v>58</v>
      </c>
      <c r="C746" s="27">
        <v>1758</v>
      </c>
      <c r="D746" s="28" t="s">
        <v>4957</v>
      </c>
      <c r="E746" s="28" t="s">
        <v>4958</v>
      </c>
      <c r="F746" s="27" t="s">
        <v>244</v>
      </c>
      <c r="G746" s="28" t="s">
        <v>240</v>
      </c>
      <c r="H746" s="28" t="s">
        <v>107</v>
      </c>
      <c r="I746" s="28" t="s">
        <v>16348</v>
      </c>
      <c r="J746" s="28" t="s">
        <v>3762</v>
      </c>
      <c r="K746" s="28" t="s">
        <v>58</v>
      </c>
      <c r="L746" s="28" t="s">
        <v>245</v>
      </c>
      <c r="M746" s="28" t="s">
        <v>14977</v>
      </c>
      <c r="N746" s="34" t="s">
        <v>4959</v>
      </c>
      <c r="O746" s="28" t="s">
        <v>393</v>
      </c>
      <c r="P746" s="28" t="s">
        <v>257</v>
      </c>
      <c r="Q746" s="28" t="s">
        <v>4960</v>
      </c>
      <c r="R746" s="28">
        <v>-22.523515</v>
      </c>
      <c r="S746" s="28">
        <v>-44.115164999999998</v>
      </c>
      <c r="T746" s="28" t="s">
        <v>59</v>
      </c>
      <c r="U746" s="28" t="s">
        <v>60</v>
      </c>
      <c r="V746" s="34">
        <v>44977</v>
      </c>
      <c r="W746" s="28">
        <f t="shared" ca="1" si="15"/>
        <v>2023</v>
      </c>
      <c r="X746" s="34" t="s">
        <v>318</v>
      </c>
      <c r="Y746" s="27" t="s">
        <v>319</v>
      </c>
      <c r="Z746" s="28" t="s">
        <v>16233</v>
      </c>
      <c r="AA746" s="28" t="s">
        <v>61</v>
      </c>
      <c r="AB746" s="27" t="s">
        <v>57</v>
      </c>
      <c r="AC746" s="27" t="s">
        <v>57</v>
      </c>
      <c r="AD746" s="27" t="s">
        <v>13956</v>
      </c>
      <c r="AE746" s="27" t="s">
        <v>4961</v>
      </c>
      <c r="AF746" s="28" t="s">
        <v>336</v>
      </c>
      <c r="AG746" s="28" t="s">
        <v>336</v>
      </c>
      <c r="AH746" s="27" t="s">
        <v>336</v>
      </c>
      <c r="AI746" s="27" t="s">
        <v>336</v>
      </c>
      <c r="AJ746" s="27" t="s">
        <v>64</v>
      </c>
      <c r="AK746" s="27" t="s">
        <v>65</v>
      </c>
      <c r="AL746" s="27" t="s">
        <v>235</v>
      </c>
      <c r="AM746" s="28" t="s">
        <v>429</v>
      </c>
      <c r="AN746" s="28" t="s">
        <v>12285</v>
      </c>
      <c r="AO746" s="28" t="s">
        <v>12285</v>
      </c>
      <c r="AP746" s="27" t="s">
        <v>1461</v>
      </c>
      <c r="AQ746" s="27" t="s">
        <v>67</v>
      </c>
      <c r="AR746" s="28" t="s">
        <v>67</v>
      </c>
      <c r="AS746" s="28" t="s">
        <v>1461</v>
      </c>
      <c r="AT746" s="28">
        <v>7</v>
      </c>
      <c r="AU746" s="28" t="s">
        <v>1612</v>
      </c>
      <c r="AV746" s="28">
        <v>4</v>
      </c>
      <c r="AW746" s="28" t="s">
        <v>68</v>
      </c>
      <c r="AX746" s="28">
        <v>906</v>
      </c>
      <c r="AY746" s="27">
        <v>84436674</v>
      </c>
      <c r="AZ746" s="28" t="s">
        <v>12395</v>
      </c>
      <c r="BA746" s="28">
        <v>3018600000</v>
      </c>
      <c r="BB746" s="28">
        <v>1860</v>
      </c>
      <c r="BC746" s="36">
        <v>45213</v>
      </c>
      <c r="BD746" s="28" t="s">
        <v>4962</v>
      </c>
      <c r="BE746" s="36" t="s">
        <v>69</v>
      </c>
      <c r="BF746" s="28" t="s">
        <v>12008</v>
      </c>
      <c r="BG746" s="36" t="s">
        <v>57</v>
      </c>
      <c r="BH746" s="27" t="s">
        <v>12285</v>
      </c>
      <c r="BI746" s="28" t="s">
        <v>67</v>
      </c>
      <c r="BJ746" s="27" t="s">
        <v>12285</v>
      </c>
      <c r="BK746" s="27" t="s">
        <v>57</v>
      </c>
    </row>
    <row r="747" spans="1:63" x14ac:dyDescent="0.25">
      <c r="A747" s="31" t="s">
        <v>1452</v>
      </c>
      <c r="B747" s="27">
        <v>806</v>
      </c>
      <c r="C747" s="27">
        <v>1741</v>
      </c>
      <c r="D747" s="28" t="s">
        <v>3769</v>
      </c>
      <c r="E747" s="28" t="s">
        <v>3770</v>
      </c>
      <c r="F747" s="27" t="s">
        <v>3771</v>
      </c>
      <c r="G747" s="28" t="s">
        <v>240</v>
      </c>
      <c r="H747" s="28" t="s">
        <v>107</v>
      </c>
      <c r="I747" s="28" t="s">
        <v>3779</v>
      </c>
      <c r="J747" s="28" t="s">
        <v>3762</v>
      </c>
      <c r="K747" s="28" t="s">
        <v>58</v>
      </c>
      <c r="L747" s="28" t="s">
        <v>241</v>
      </c>
      <c r="M747" s="28" t="s">
        <v>14978</v>
      </c>
      <c r="N747" s="34" t="s">
        <v>3773</v>
      </c>
      <c r="O747" s="28" t="s">
        <v>393</v>
      </c>
      <c r="P747" s="28" t="s">
        <v>257</v>
      </c>
      <c r="Q747" s="28" t="s">
        <v>3774</v>
      </c>
      <c r="R747" s="28">
        <v>-22.922889999999999</v>
      </c>
      <c r="S747" s="28">
        <v>-43.249856000000001</v>
      </c>
      <c r="T747" s="28" t="s">
        <v>59</v>
      </c>
      <c r="U747" s="28" t="s">
        <v>60</v>
      </c>
      <c r="V747" s="34">
        <v>45058</v>
      </c>
      <c r="W747" s="28">
        <f t="shared" ca="1" si="15"/>
        <v>2023</v>
      </c>
      <c r="X747" s="34" t="s">
        <v>1697</v>
      </c>
      <c r="Y747" s="27" t="s">
        <v>93</v>
      </c>
      <c r="Z747" s="28" t="s">
        <v>16232</v>
      </c>
      <c r="AA747" s="28" t="s">
        <v>61</v>
      </c>
      <c r="AB747" s="27" t="s">
        <v>12439</v>
      </c>
      <c r="AC747" s="27" t="s">
        <v>12606</v>
      </c>
      <c r="AD747" s="27" t="s">
        <v>13957</v>
      </c>
      <c r="AE747" s="27" t="s">
        <v>3775</v>
      </c>
      <c r="AF747" s="28" t="s">
        <v>62</v>
      </c>
      <c r="AG747" s="28" t="s">
        <v>62</v>
      </c>
      <c r="AH747" s="27" t="s">
        <v>62</v>
      </c>
      <c r="AI747" s="27" t="s">
        <v>63</v>
      </c>
      <c r="AJ747" s="27" t="s">
        <v>64</v>
      </c>
      <c r="AK747" s="27" t="s">
        <v>65</v>
      </c>
      <c r="AL747" s="27" t="s">
        <v>429</v>
      </c>
      <c r="AM747" s="28" t="s">
        <v>57</v>
      </c>
      <c r="AN747" s="28" t="s">
        <v>12285</v>
      </c>
      <c r="AO747" s="28" t="s">
        <v>12285</v>
      </c>
      <c r="AP747" s="27" t="s">
        <v>1461</v>
      </c>
      <c r="AQ747" s="27" t="s">
        <v>67</v>
      </c>
      <c r="AR747" s="28" t="s">
        <v>67</v>
      </c>
      <c r="AS747" s="28" t="s">
        <v>1461</v>
      </c>
      <c r="AT747" s="28">
        <v>7</v>
      </c>
      <c r="AU747" s="28" t="s">
        <v>1612</v>
      </c>
      <c r="AV747" s="28">
        <v>4</v>
      </c>
      <c r="AW747" s="28" t="s">
        <v>68</v>
      </c>
      <c r="AX747" s="28">
        <v>906</v>
      </c>
      <c r="AY747" s="27">
        <v>12658885</v>
      </c>
      <c r="AZ747" s="28" t="s">
        <v>3776</v>
      </c>
      <c r="BA747" s="28">
        <v>3017410000</v>
      </c>
      <c r="BB747" s="28" t="s">
        <v>57</v>
      </c>
      <c r="BC747" s="36" t="s">
        <v>57</v>
      </c>
      <c r="BD747" s="28" t="s">
        <v>57</v>
      </c>
      <c r="BE747" s="36" t="s">
        <v>69</v>
      </c>
      <c r="BF747" s="28" t="s">
        <v>1612</v>
      </c>
      <c r="BG747" s="36" t="s">
        <v>57</v>
      </c>
      <c r="BH747" s="27" t="s">
        <v>12285</v>
      </c>
      <c r="BI747" s="28" t="s">
        <v>67</v>
      </c>
      <c r="BJ747" s="27" t="s">
        <v>12285</v>
      </c>
      <c r="BK747" s="27" t="s">
        <v>57</v>
      </c>
    </row>
    <row r="748" spans="1:63" x14ac:dyDescent="0.25">
      <c r="A748" s="31" t="s">
        <v>1452</v>
      </c>
      <c r="B748" s="27">
        <v>483</v>
      </c>
      <c r="C748" s="27">
        <v>1076</v>
      </c>
      <c r="D748" s="28" t="s">
        <v>3981</v>
      </c>
      <c r="E748" s="28" t="s">
        <v>3982</v>
      </c>
      <c r="F748" s="27" t="s">
        <v>3771</v>
      </c>
      <c r="G748" s="28" t="s">
        <v>240</v>
      </c>
      <c r="H748" s="28" t="s">
        <v>107</v>
      </c>
      <c r="I748" s="28" t="s">
        <v>3779</v>
      </c>
      <c r="J748" s="28" t="s">
        <v>3762</v>
      </c>
      <c r="K748" s="28" t="s">
        <v>58</v>
      </c>
      <c r="L748" s="28" t="s">
        <v>241</v>
      </c>
      <c r="M748" s="28" t="s">
        <v>3983</v>
      </c>
      <c r="N748" s="34" t="s">
        <v>1543</v>
      </c>
      <c r="O748" s="28" t="s">
        <v>393</v>
      </c>
      <c r="P748" s="28" t="s">
        <v>257</v>
      </c>
      <c r="Q748" s="28" t="s">
        <v>3984</v>
      </c>
      <c r="R748" s="28">
        <v>-22.900006999999999</v>
      </c>
      <c r="S748" s="28">
        <v>-43.224513000000002</v>
      </c>
      <c r="T748" s="28" t="s">
        <v>59</v>
      </c>
      <c r="U748" s="28" t="s">
        <v>60</v>
      </c>
      <c r="V748" s="34">
        <v>34660</v>
      </c>
      <c r="W748" s="28" t="str">
        <f t="shared" ca="1" si="15"/>
        <v>MADURA</v>
      </c>
      <c r="X748" s="34" t="s">
        <v>1458</v>
      </c>
      <c r="Y748" s="27" t="s">
        <v>616</v>
      </c>
      <c r="Z748" s="28" t="s">
        <v>16233</v>
      </c>
      <c r="AA748" s="28" t="s">
        <v>61</v>
      </c>
      <c r="AB748" s="27" t="s">
        <v>3985</v>
      </c>
      <c r="AC748" s="27" t="s">
        <v>17028</v>
      </c>
      <c r="AD748" s="27" t="s">
        <v>13958</v>
      </c>
      <c r="AE748" s="27" t="s">
        <v>3986</v>
      </c>
      <c r="AF748" s="28" t="s">
        <v>618</v>
      </c>
      <c r="AG748" s="28" t="s">
        <v>618</v>
      </c>
      <c r="AH748" s="27" t="s">
        <v>2353</v>
      </c>
      <c r="AI748" s="27" t="s">
        <v>63</v>
      </c>
      <c r="AJ748" s="27" t="s">
        <v>64</v>
      </c>
      <c r="AK748" s="27" t="s">
        <v>405</v>
      </c>
      <c r="AL748" s="27" t="s">
        <v>429</v>
      </c>
      <c r="AM748" s="28" t="s">
        <v>429</v>
      </c>
      <c r="AN748" s="28" t="s">
        <v>67</v>
      </c>
      <c r="AO748" s="28" t="s">
        <v>67</v>
      </c>
      <c r="AP748" s="27" t="s">
        <v>1461</v>
      </c>
      <c r="AQ748" s="27" t="s">
        <v>1461</v>
      </c>
      <c r="AR748" s="28" t="s">
        <v>1461</v>
      </c>
      <c r="AS748" s="28" t="s">
        <v>1461</v>
      </c>
      <c r="AT748" s="28">
        <v>4</v>
      </c>
      <c r="AU748" s="28" t="s">
        <v>57</v>
      </c>
      <c r="AV748" s="28">
        <v>3</v>
      </c>
      <c r="AW748" s="28" t="s">
        <v>397</v>
      </c>
      <c r="AX748" s="28">
        <v>906</v>
      </c>
      <c r="AY748" s="27">
        <v>86865440</v>
      </c>
      <c r="AZ748" s="28" t="s">
        <v>3987</v>
      </c>
      <c r="BA748" s="28">
        <v>3010760000</v>
      </c>
      <c r="BB748" s="28" t="s">
        <v>57</v>
      </c>
      <c r="BC748" s="36" t="s">
        <v>57</v>
      </c>
      <c r="BD748" s="28" t="s">
        <v>57</v>
      </c>
      <c r="BE748" s="36" t="s">
        <v>69</v>
      </c>
      <c r="BF748" s="28" t="s">
        <v>12008</v>
      </c>
      <c r="BG748" s="36" t="s">
        <v>57</v>
      </c>
      <c r="BH748" s="27" t="s">
        <v>67</v>
      </c>
      <c r="BI748" s="28" t="s">
        <v>67</v>
      </c>
      <c r="BJ748" s="27" t="s">
        <v>67</v>
      </c>
      <c r="BK748" s="27" t="s">
        <v>57</v>
      </c>
    </row>
    <row r="749" spans="1:63" x14ac:dyDescent="0.25">
      <c r="A749" s="31" t="s">
        <v>1452</v>
      </c>
      <c r="B749" s="27">
        <v>483</v>
      </c>
      <c r="C749" s="27">
        <v>1138</v>
      </c>
      <c r="D749" s="28" t="s">
        <v>3988</v>
      </c>
      <c r="E749" s="28" t="s">
        <v>3989</v>
      </c>
      <c r="F749" s="27" t="s">
        <v>3771</v>
      </c>
      <c r="G749" s="28" t="s">
        <v>240</v>
      </c>
      <c r="H749" s="28" t="s">
        <v>107</v>
      </c>
      <c r="I749" s="28" t="s">
        <v>3779</v>
      </c>
      <c r="J749" s="28" t="s">
        <v>3762</v>
      </c>
      <c r="K749" s="28" t="s">
        <v>58</v>
      </c>
      <c r="L749" s="28" t="s">
        <v>241</v>
      </c>
      <c r="M749" s="28" t="s">
        <v>3990</v>
      </c>
      <c r="N749" s="34" t="s">
        <v>1543</v>
      </c>
      <c r="O749" s="28" t="s">
        <v>393</v>
      </c>
      <c r="P749" s="28" t="s">
        <v>257</v>
      </c>
      <c r="Q749" s="28" t="s">
        <v>3991</v>
      </c>
      <c r="R749" s="28">
        <v>-22.900372000000001</v>
      </c>
      <c r="S749" s="28">
        <v>-43.223869000000001</v>
      </c>
      <c r="T749" s="28" t="s">
        <v>59</v>
      </c>
      <c r="U749" s="28" t="s">
        <v>60</v>
      </c>
      <c r="V749" s="34">
        <v>36908</v>
      </c>
      <c r="W749" s="28" t="str">
        <f t="shared" ca="1" si="15"/>
        <v>MADURA</v>
      </c>
      <c r="X749" s="34" t="s">
        <v>615</v>
      </c>
      <c r="Y749" s="27" t="s">
        <v>616</v>
      </c>
      <c r="Z749" s="28" t="s">
        <v>16233</v>
      </c>
      <c r="AA749" s="28" t="s">
        <v>61</v>
      </c>
      <c r="AB749" s="27" t="s">
        <v>3992</v>
      </c>
      <c r="AC749" s="27" t="s">
        <v>17029</v>
      </c>
      <c r="AD749" s="27" t="s">
        <v>13959</v>
      </c>
      <c r="AE749" s="27" t="s">
        <v>3993</v>
      </c>
      <c r="AF749" s="28" t="s">
        <v>618</v>
      </c>
      <c r="AG749" s="28" t="s">
        <v>618</v>
      </c>
      <c r="AH749" s="27" t="s">
        <v>618</v>
      </c>
      <c r="AI749" s="27" t="s">
        <v>63</v>
      </c>
      <c r="AJ749" s="27" t="s">
        <v>64</v>
      </c>
      <c r="AK749" s="27" t="s">
        <v>405</v>
      </c>
      <c r="AL749" s="27" t="s">
        <v>429</v>
      </c>
      <c r="AM749" s="28" t="s">
        <v>1801</v>
      </c>
      <c r="AN749" s="28" t="s">
        <v>67</v>
      </c>
      <c r="AO749" s="28" t="s">
        <v>67</v>
      </c>
      <c r="AP749" s="27" t="s">
        <v>1461</v>
      </c>
      <c r="AQ749" s="27" t="s">
        <v>1461</v>
      </c>
      <c r="AR749" s="28" t="s">
        <v>1461</v>
      </c>
      <c r="AS749" s="28" t="s">
        <v>1461</v>
      </c>
      <c r="AT749" s="28">
        <v>5</v>
      </c>
      <c r="AU749" s="28" t="s">
        <v>57</v>
      </c>
      <c r="AV749" s="28">
        <v>3</v>
      </c>
      <c r="AW749" s="28" t="s">
        <v>397</v>
      </c>
      <c r="AX749" s="28">
        <v>906</v>
      </c>
      <c r="AY749" s="27">
        <v>86814170</v>
      </c>
      <c r="AZ749" s="28" t="s">
        <v>3994</v>
      </c>
      <c r="BA749" s="28">
        <v>3011380000</v>
      </c>
      <c r="BB749" s="28" t="s">
        <v>57</v>
      </c>
      <c r="BC749" s="36" t="s">
        <v>57</v>
      </c>
      <c r="BD749" s="28" t="s">
        <v>57</v>
      </c>
      <c r="BE749" s="36" t="s">
        <v>69</v>
      </c>
      <c r="BF749" s="28" t="s">
        <v>12008</v>
      </c>
      <c r="BG749" s="36" t="s">
        <v>57</v>
      </c>
      <c r="BH749" s="27" t="s">
        <v>67</v>
      </c>
      <c r="BI749" s="28" t="s">
        <v>67</v>
      </c>
      <c r="BJ749" s="27" t="s">
        <v>67</v>
      </c>
      <c r="BK749" s="27" t="s">
        <v>57</v>
      </c>
    </row>
    <row r="750" spans="1:63" x14ac:dyDescent="0.25">
      <c r="A750" s="31" t="s">
        <v>1452</v>
      </c>
      <c r="B750" s="27">
        <v>486</v>
      </c>
      <c r="C750" s="27">
        <v>1562</v>
      </c>
      <c r="D750" s="28" t="s">
        <v>4250</v>
      </c>
      <c r="E750" s="28" t="s">
        <v>4251</v>
      </c>
      <c r="F750" s="27" t="s">
        <v>3771</v>
      </c>
      <c r="G750" s="28" t="s">
        <v>240</v>
      </c>
      <c r="H750" s="28" t="s">
        <v>107</v>
      </c>
      <c r="I750" s="28" t="s">
        <v>3779</v>
      </c>
      <c r="J750" s="28" t="s">
        <v>3762</v>
      </c>
      <c r="K750" s="28" t="s">
        <v>58</v>
      </c>
      <c r="L750" s="28" t="s">
        <v>241</v>
      </c>
      <c r="M750" s="28" t="s">
        <v>14979</v>
      </c>
      <c r="N750" s="34" t="s">
        <v>14980</v>
      </c>
      <c r="O750" s="28" t="s">
        <v>393</v>
      </c>
      <c r="P750" s="28" t="s">
        <v>257</v>
      </c>
      <c r="Q750" s="28" t="s">
        <v>4252</v>
      </c>
      <c r="R750" s="28">
        <v>-22.915486000000001</v>
      </c>
      <c r="S750" s="28">
        <v>-43.221046999999999</v>
      </c>
      <c r="T750" s="28" t="s">
        <v>59</v>
      </c>
      <c r="U750" s="28" t="s">
        <v>60</v>
      </c>
      <c r="V750" s="34">
        <v>43188</v>
      </c>
      <c r="W750" s="28" t="str">
        <f t="shared" ca="1" si="15"/>
        <v>MADURA</v>
      </c>
      <c r="X750" s="34" t="s">
        <v>1697</v>
      </c>
      <c r="Y750" s="27" t="s">
        <v>93</v>
      </c>
      <c r="Z750" s="28" t="s">
        <v>16232</v>
      </c>
      <c r="AA750" s="28" t="s">
        <v>61</v>
      </c>
      <c r="AB750" s="27" t="s">
        <v>4253</v>
      </c>
      <c r="AC750" s="27" t="s">
        <v>17030</v>
      </c>
      <c r="AD750" s="27" t="s">
        <v>13960</v>
      </c>
      <c r="AE750" s="27" t="s">
        <v>4254</v>
      </c>
      <c r="AF750" s="28" t="s">
        <v>62</v>
      </c>
      <c r="AG750" s="28" t="s">
        <v>62</v>
      </c>
      <c r="AH750" s="27" t="s">
        <v>62</v>
      </c>
      <c r="AI750" s="27" t="s">
        <v>63</v>
      </c>
      <c r="AJ750" s="27" t="s">
        <v>64</v>
      </c>
      <c r="AK750" s="27" t="s">
        <v>65</v>
      </c>
      <c r="AL750" s="27" t="s">
        <v>429</v>
      </c>
      <c r="AM750" s="28" t="s">
        <v>57</v>
      </c>
      <c r="AN750" s="28" t="s">
        <v>12285</v>
      </c>
      <c r="AO750" s="28" t="s">
        <v>12285</v>
      </c>
      <c r="AP750" s="27" t="s">
        <v>1461</v>
      </c>
      <c r="AQ750" s="27" t="s">
        <v>1461</v>
      </c>
      <c r="AR750" s="28" t="s">
        <v>1461</v>
      </c>
      <c r="AS750" s="28" t="s">
        <v>1461</v>
      </c>
      <c r="AT750" s="28" t="s">
        <v>57</v>
      </c>
      <c r="AU750" s="28" t="s">
        <v>57</v>
      </c>
      <c r="AV750" s="28">
        <v>6</v>
      </c>
      <c r="AW750" s="28" t="s">
        <v>397</v>
      </c>
      <c r="AX750" s="28">
        <v>906</v>
      </c>
      <c r="AY750" s="27">
        <v>77112170</v>
      </c>
      <c r="AZ750" s="28" t="s">
        <v>4255</v>
      </c>
      <c r="BA750" s="28">
        <v>3015620000</v>
      </c>
      <c r="BB750" s="28" t="s">
        <v>57</v>
      </c>
      <c r="BC750" s="36" t="s">
        <v>57</v>
      </c>
      <c r="BD750" s="28" t="s">
        <v>57</v>
      </c>
      <c r="BE750" s="36" t="s">
        <v>69</v>
      </c>
      <c r="BF750" s="28" t="s">
        <v>12008</v>
      </c>
      <c r="BG750" s="36" t="s">
        <v>57</v>
      </c>
      <c r="BH750" s="27" t="s">
        <v>67</v>
      </c>
      <c r="BI750" s="28" t="s">
        <v>67</v>
      </c>
      <c r="BJ750" s="27" t="s">
        <v>12285</v>
      </c>
      <c r="BK750" s="27" t="s">
        <v>57</v>
      </c>
    </row>
    <row r="751" spans="1:63" x14ac:dyDescent="0.25">
      <c r="A751" s="31" t="s">
        <v>1452</v>
      </c>
      <c r="B751" s="27">
        <v>486</v>
      </c>
      <c r="C751" s="27">
        <v>1213</v>
      </c>
      <c r="D751" s="28" t="s">
        <v>4551</v>
      </c>
      <c r="E751" s="28" t="s">
        <v>4552</v>
      </c>
      <c r="F751" s="27" t="s">
        <v>3771</v>
      </c>
      <c r="G751" s="28" t="s">
        <v>240</v>
      </c>
      <c r="H751" s="28" t="s">
        <v>107</v>
      </c>
      <c r="I751" s="28" t="s">
        <v>3779</v>
      </c>
      <c r="J751" s="28" t="s">
        <v>3762</v>
      </c>
      <c r="K751" s="28" t="s">
        <v>58</v>
      </c>
      <c r="L751" s="28" t="s">
        <v>241</v>
      </c>
      <c r="M751" s="28" t="s">
        <v>4553</v>
      </c>
      <c r="N751" s="34" t="s">
        <v>4554</v>
      </c>
      <c r="O751" s="28" t="s">
        <v>393</v>
      </c>
      <c r="P751" s="28" t="s">
        <v>257</v>
      </c>
      <c r="Q751" s="28" t="s">
        <v>4555</v>
      </c>
      <c r="R751" s="28">
        <v>-22.914218999999999</v>
      </c>
      <c r="S751" s="28">
        <v>-43.212778</v>
      </c>
      <c r="T751" s="28" t="s">
        <v>59</v>
      </c>
      <c r="U751" s="28" t="s">
        <v>60</v>
      </c>
      <c r="V751" s="34">
        <v>38614</v>
      </c>
      <c r="W751" s="28" t="str">
        <f t="shared" ca="1" si="15"/>
        <v>MADURA</v>
      </c>
      <c r="X751" s="34" t="s">
        <v>2048</v>
      </c>
      <c r="Y751" s="27" t="s">
        <v>319</v>
      </c>
      <c r="Z751" s="28" t="s">
        <v>16233</v>
      </c>
      <c r="AA751" s="28" t="s">
        <v>61</v>
      </c>
      <c r="AB751" s="27" t="s">
        <v>4556</v>
      </c>
      <c r="AC751" s="27" t="s">
        <v>17031</v>
      </c>
      <c r="AD751" s="27" t="s">
        <v>13961</v>
      </c>
      <c r="AE751" s="27" t="s">
        <v>4557</v>
      </c>
      <c r="AF751" s="28" t="s">
        <v>2353</v>
      </c>
      <c r="AG751" s="28" t="s">
        <v>2353</v>
      </c>
      <c r="AH751" s="27" t="s">
        <v>2353</v>
      </c>
      <c r="AI751" s="27" t="s">
        <v>63</v>
      </c>
      <c r="AJ751" s="27" t="s">
        <v>64</v>
      </c>
      <c r="AK751" s="27" t="s">
        <v>65</v>
      </c>
      <c r="AL751" s="27" t="s">
        <v>429</v>
      </c>
      <c r="AM751" s="28" t="s">
        <v>429</v>
      </c>
      <c r="AN751" s="28" t="s">
        <v>67</v>
      </c>
      <c r="AO751" s="28" t="s">
        <v>67</v>
      </c>
      <c r="AP751" s="27" t="s">
        <v>1461</v>
      </c>
      <c r="AQ751" s="27" t="s">
        <v>1461</v>
      </c>
      <c r="AR751" s="28" t="s">
        <v>67</v>
      </c>
      <c r="AS751" s="28" t="s">
        <v>1461</v>
      </c>
      <c r="AT751" s="28" t="s">
        <v>57</v>
      </c>
      <c r="AU751" s="28" t="s">
        <v>57</v>
      </c>
      <c r="AV751" s="28">
        <v>3</v>
      </c>
      <c r="AW751" s="28" t="s">
        <v>397</v>
      </c>
      <c r="AX751" s="28">
        <v>906</v>
      </c>
      <c r="AY751" s="27">
        <v>87082148</v>
      </c>
      <c r="AZ751" s="28" t="s">
        <v>4558</v>
      </c>
      <c r="BA751" s="28">
        <v>3012130000</v>
      </c>
      <c r="BB751" s="28" t="s">
        <v>57</v>
      </c>
      <c r="BC751" s="36" t="s">
        <v>57</v>
      </c>
      <c r="BD751" s="28" t="s">
        <v>57</v>
      </c>
      <c r="BE751" s="36" t="s">
        <v>69</v>
      </c>
      <c r="BF751" s="28" t="s">
        <v>12008</v>
      </c>
      <c r="BG751" s="36" t="s">
        <v>57</v>
      </c>
      <c r="BH751" s="27" t="s">
        <v>67</v>
      </c>
      <c r="BI751" s="28" t="s">
        <v>67</v>
      </c>
      <c r="BJ751" s="27" t="s">
        <v>67</v>
      </c>
      <c r="BK751" s="27" t="s">
        <v>57</v>
      </c>
    </row>
    <row r="752" spans="1:63" x14ac:dyDescent="0.25">
      <c r="A752" s="31" t="s">
        <v>1452</v>
      </c>
      <c r="B752" s="27">
        <v>447</v>
      </c>
      <c r="C752" s="27">
        <v>1137</v>
      </c>
      <c r="D752" s="28" t="s">
        <v>4640</v>
      </c>
      <c r="E752" s="28" t="s">
        <v>4641</v>
      </c>
      <c r="F752" s="27" t="s">
        <v>3771</v>
      </c>
      <c r="G752" s="28" t="s">
        <v>240</v>
      </c>
      <c r="H752" s="28" t="s">
        <v>107</v>
      </c>
      <c r="I752" s="28" t="s">
        <v>3779</v>
      </c>
      <c r="J752" s="28" t="s">
        <v>3762</v>
      </c>
      <c r="K752" s="28" t="s">
        <v>58</v>
      </c>
      <c r="L752" s="28" t="s">
        <v>391</v>
      </c>
      <c r="M752" s="28" t="s">
        <v>14981</v>
      </c>
      <c r="N752" s="34" t="s">
        <v>4642</v>
      </c>
      <c r="O752" s="28" t="s">
        <v>393</v>
      </c>
      <c r="P752" s="28" t="s">
        <v>257</v>
      </c>
      <c r="Q752" s="28" t="s">
        <v>4643</v>
      </c>
      <c r="R752" s="28">
        <v>-22.923207999999999</v>
      </c>
      <c r="S752" s="28">
        <v>-43.208722999999999</v>
      </c>
      <c r="T752" s="28" t="s">
        <v>59</v>
      </c>
      <c r="U752" s="28" t="s">
        <v>60</v>
      </c>
      <c r="V752" s="34">
        <v>36888</v>
      </c>
      <c r="W752" s="28" t="str">
        <f t="shared" ca="1" si="15"/>
        <v>MADURA</v>
      </c>
      <c r="X752" s="34" t="s">
        <v>615</v>
      </c>
      <c r="Y752" s="27" t="s">
        <v>616</v>
      </c>
      <c r="Z752" s="28" t="s">
        <v>16233</v>
      </c>
      <c r="AA752" s="28" t="s">
        <v>61</v>
      </c>
      <c r="AB752" s="27" t="s">
        <v>4644</v>
      </c>
      <c r="AC752" s="27" t="s">
        <v>17032</v>
      </c>
      <c r="AD752" s="27" t="s">
        <v>13962</v>
      </c>
      <c r="AE752" s="27" t="s">
        <v>4645</v>
      </c>
      <c r="AF752" s="28" t="s">
        <v>618</v>
      </c>
      <c r="AG752" s="28" t="s">
        <v>618</v>
      </c>
      <c r="AH752" s="27" t="s">
        <v>618</v>
      </c>
      <c r="AI752" s="27" t="s">
        <v>63</v>
      </c>
      <c r="AJ752" s="27" t="s">
        <v>64</v>
      </c>
      <c r="AK752" s="27" t="s">
        <v>405</v>
      </c>
      <c r="AL752" s="27" t="s">
        <v>429</v>
      </c>
      <c r="AM752" s="28" t="s">
        <v>429</v>
      </c>
      <c r="AN752" s="28" t="s">
        <v>67</v>
      </c>
      <c r="AO752" s="28" t="s">
        <v>67</v>
      </c>
      <c r="AP752" s="27" t="s">
        <v>1461</v>
      </c>
      <c r="AQ752" s="27" t="s">
        <v>1461</v>
      </c>
      <c r="AR752" s="28" t="s">
        <v>1461</v>
      </c>
      <c r="AS752" s="28" t="s">
        <v>1461</v>
      </c>
      <c r="AT752" s="28" t="s">
        <v>57</v>
      </c>
      <c r="AU752" s="28" t="s">
        <v>57</v>
      </c>
      <c r="AV752" s="28">
        <v>3</v>
      </c>
      <c r="AW752" s="28" t="s">
        <v>397</v>
      </c>
      <c r="AX752" s="28">
        <v>906</v>
      </c>
      <c r="AY752" s="27">
        <v>75854129</v>
      </c>
      <c r="AZ752" s="28" t="s">
        <v>4646</v>
      </c>
      <c r="BA752" s="28">
        <v>3011370000</v>
      </c>
      <c r="BB752" s="28" t="s">
        <v>57</v>
      </c>
      <c r="BC752" s="36" t="s">
        <v>57</v>
      </c>
      <c r="BD752" s="28" t="s">
        <v>57</v>
      </c>
      <c r="BE752" s="36" t="s">
        <v>69</v>
      </c>
      <c r="BF752" s="28" t="s">
        <v>12008</v>
      </c>
      <c r="BG752" s="36" t="s">
        <v>57</v>
      </c>
      <c r="BH752" s="27" t="s">
        <v>67</v>
      </c>
      <c r="BI752" s="28" t="s">
        <v>67</v>
      </c>
      <c r="BJ752" s="27" t="s">
        <v>67</v>
      </c>
      <c r="BK752" s="27" t="s">
        <v>57</v>
      </c>
    </row>
    <row r="753" spans="1:63" x14ac:dyDescent="0.25">
      <c r="A753" s="31" t="s">
        <v>1452</v>
      </c>
      <c r="B753" s="27">
        <v>697</v>
      </c>
      <c r="C753" s="27">
        <v>1817</v>
      </c>
      <c r="D753" s="28" t="s">
        <v>11817</v>
      </c>
      <c r="E753" s="28" t="s">
        <v>353</v>
      </c>
      <c r="F753" s="27" t="s">
        <v>3771</v>
      </c>
      <c r="G753" s="28" t="s">
        <v>240</v>
      </c>
      <c r="H753" s="28" t="s">
        <v>107</v>
      </c>
      <c r="I753" s="28" t="s">
        <v>3779</v>
      </c>
      <c r="J753" s="28" t="s">
        <v>3762</v>
      </c>
      <c r="K753" s="28" t="s">
        <v>58</v>
      </c>
      <c r="L753" s="28" t="s">
        <v>241</v>
      </c>
      <c r="M753" s="28" t="s">
        <v>14982</v>
      </c>
      <c r="N753" s="34" t="s">
        <v>875</v>
      </c>
      <c r="O753" s="28" t="s">
        <v>393</v>
      </c>
      <c r="P753" s="28" t="s">
        <v>257</v>
      </c>
      <c r="Q753" s="28" t="s">
        <v>11914</v>
      </c>
      <c r="R753" s="28">
        <v>22.921970000000002</v>
      </c>
      <c r="S753" s="28">
        <v>43.235460000000003</v>
      </c>
      <c r="T753" s="28" t="s">
        <v>59</v>
      </c>
      <c r="U753" s="28" t="s">
        <v>60</v>
      </c>
      <c r="V753" s="34">
        <v>45290</v>
      </c>
      <c r="W753" s="28">
        <f t="shared" ca="1" si="15"/>
        <v>2023</v>
      </c>
      <c r="X753" s="34" t="s">
        <v>1246</v>
      </c>
      <c r="Y753" s="27" t="s">
        <v>93</v>
      </c>
      <c r="Z753" s="28" t="s">
        <v>16232</v>
      </c>
      <c r="AA753" s="28" t="s">
        <v>61</v>
      </c>
      <c r="AB753" s="27" t="s">
        <v>16452</v>
      </c>
      <c r="AC753" s="27" t="s">
        <v>17033</v>
      </c>
      <c r="AD753" s="27" t="s">
        <v>13963</v>
      </c>
      <c r="AE753" s="27" t="s">
        <v>11915</v>
      </c>
      <c r="AF753" s="28" t="s">
        <v>2131</v>
      </c>
      <c r="AG753" s="28" t="s">
        <v>2131</v>
      </c>
      <c r="AH753" s="27" t="s">
        <v>12371</v>
      </c>
      <c r="AI753" s="27" t="s">
        <v>63</v>
      </c>
      <c r="AJ753" s="27" t="s">
        <v>290</v>
      </c>
      <c r="AK753" s="27" t="s">
        <v>65</v>
      </c>
      <c r="AL753" s="27" t="s">
        <v>429</v>
      </c>
      <c r="AM753" s="28" t="s">
        <v>57</v>
      </c>
      <c r="AN753" s="28" t="s">
        <v>67</v>
      </c>
      <c r="AO753" s="28" t="s">
        <v>67</v>
      </c>
      <c r="AP753" s="27" t="s">
        <v>57</v>
      </c>
      <c r="AQ753" s="27" t="s">
        <v>57</v>
      </c>
      <c r="AR753" s="28" t="s">
        <v>57</v>
      </c>
      <c r="AS753" s="28" t="s">
        <v>57</v>
      </c>
      <c r="AT753" s="28" t="s">
        <v>57</v>
      </c>
      <c r="AU753" s="28" t="s">
        <v>57</v>
      </c>
      <c r="AV753" s="28" t="s">
        <v>57</v>
      </c>
      <c r="AW753" s="28" t="s">
        <v>68</v>
      </c>
      <c r="AX753" s="28">
        <v>906</v>
      </c>
      <c r="AY753" s="27">
        <v>14029133</v>
      </c>
      <c r="AZ753" s="28" t="s">
        <v>11916</v>
      </c>
      <c r="BA753" s="28">
        <v>3018170000</v>
      </c>
      <c r="BB753" s="28" t="s">
        <v>57</v>
      </c>
      <c r="BC753" s="36" t="s">
        <v>57</v>
      </c>
      <c r="BD753" s="28" t="s">
        <v>57</v>
      </c>
      <c r="BE753" s="36" t="s">
        <v>69</v>
      </c>
      <c r="BF753" s="28" t="s">
        <v>1612</v>
      </c>
      <c r="BG753" s="36" t="s">
        <v>57</v>
      </c>
      <c r="BH753" s="27" t="s">
        <v>67</v>
      </c>
      <c r="BI753" s="28" t="s">
        <v>67</v>
      </c>
      <c r="BJ753" s="27" t="s">
        <v>67</v>
      </c>
      <c r="BK753" s="27" t="s">
        <v>57</v>
      </c>
    </row>
    <row r="754" spans="1:63" x14ac:dyDescent="0.25">
      <c r="A754" s="20" t="s">
        <v>388</v>
      </c>
      <c r="B754" s="27">
        <v>486</v>
      </c>
      <c r="C754" s="27">
        <v>1016</v>
      </c>
      <c r="D754" s="28" t="s">
        <v>4804</v>
      </c>
      <c r="E754" s="28" t="s">
        <v>4805</v>
      </c>
      <c r="F754" s="27" t="s">
        <v>3771</v>
      </c>
      <c r="G754" s="28" t="s">
        <v>240</v>
      </c>
      <c r="H754" s="28" t="s">
        <v>107</v>
      </c>
      <c r="I754" s="28" t="s">
        <v>3779</v>
      </c>
      <c r="J754" s="28" t="s">
        <v>57</v>
      </c>
      <c r="K754" s="28" t="s">
        <v>58</v>
      </c>
      <c r="L754" s="28" t="s">
        <v>241</v>
      </c>
      <c r="M754" s="28" t="s">
        <v>14983</v>
      </c>
      <c r="N754" s="34" t="s">
        <v>875</v>
      </c>
      <c r="O754" s="28" t="s">
        <v>393</v>
      </c>
      <c r="P754" s="28" t="s">
        <v>257</v>
      </c>
      <c r="Q754" s="28" t="s">
        <v>4806</v>
      </c>
      <c r="R754" s="28">
        <v>-22.924592000000001</v>
      </c>
      <c r="S754" s="28">
        <v>-43.234053000000003</v>
      </c>
      <c r="T754" s="28" t="s">
        <v>59</v>
      </c>
      <c r="U754" s="28" t="s">
        <v>60</v>
      </c>
      <c r="V754" s="34">
        <v>33603</v>
      </c>
      <c r="W754" s="28" t="str">
        <f t="shared" ca="1" si="15"/>
        <v>MADURA</v>
      </c>
      <c r="X754" s="34" t="s">
        <v>2549</v>
      </c>
      <c r="Y754" s="27" t="s">
        <v>319</v>
      </c>
      <c r="Z754" s="28" t="s">
        <v>16233</v>
      </c>
      <c r="AA754" s="28" t="s">
        <v>61</v>
      </c>
      <c r="AB754" s="27" t="s">
        <v>4807</v>
      </c>
      <c r="AC754" s="27" t="s">
        <v>17034</v>
      </c>
      <c r="AD754" s="27" t="s">
        <v>13964</v>
      </c>
      <c r="AE754" s="27" t="s">
        <v>4808</v>
      </c>
      <c r="AF754" s="28" t="s">
        <v>2353</v>
      </c>
      <c r="AG754" s="28" t="s">
        <v>2353</v>
      </c>
      <c r="AH754" s="27" t="s">
        <v>619</v>
      </c>
      <c r="AI754" s="27" t="s">
        <v>620</v>
      </c>
      <c r="AJ754" s="27" t="s">
        <v>64</v>
      </c>
      <c r="AK754" s="27" t="s">
        <v>65</v>
      </c>
      <c r="AL754" s="27" t="s">
        <v>429</v>
      </c>
      <c r="AM754" s="28" t="s">
        <v>429</v>
      </c>
      <c r="AN754" s="28" t="s">
        <v>67</v>
      </c>
      <c r="AO754" s="28" t="s">
        <v>67</v>
      </c>
      <c r="AP754" s="27" t="s">
        <v>1461</v>
      </c>
      <c r="AQ754" s="27" t="s">
        <v>1461</v>
      </c>
      <c r="AR754" s="28" t="s">
        <v>67</v>
      </c>
      <c r="AS754" s="28" t="s">
        <v>1461</v>
      </c>
      <c r="AT754" s="28">
        <v>10</v>
      </c>
      <c r="AU754" s="28" t="s">
        <v>57</v>
      </c>
      <c r="AV754" s="28">
        <v>3</v>
      </c>
      <c r="AW754" s="28" t="s">
        <v>68</v>
      </c>
      <c r="AX754" s="28">
        <v>906</v>
      </c>
      <c r="AY754" s="27">
        <v>11926134</v>
      </c>
      <c r="AZ754" s="28" t="s">
        <v>4809</v>
      </c>
      <c r="BA754" s="28">
        <v>3010160000</v>
      </c>
      <c r="BB754" s="28" t="s">
        <v>57</v>
      </c>
      <c r="BC754" s="36" t="s">
        <v>57</v>
      </c>
      <c r="BD754" s="28" t="s">
        <v>57</v>
      </c>
      <c r="BE754" s="36">
        <v>45777</v>
      </c>
      <c r="BF754" s="28" t="s">
        <v>12008</v>
      </c>
      <c r="BG754" s="36" t="s">
        <v>57</v>
      </c>
      <c r="BH754" s="27" t="s">
        <v>67</v>
      </c>
      <c r="BI754" s="28" t="s">
        <v>67</v>
      </c>
      <c r="BJ754" s="27" t="s">
        <v>67</v>
      </c>
      <c r="BK754" s="27" t="s">
        <v>57</v>
      </c>
    </row>
    <row r="755" spans="1:63" x14ac:dyDescent="0.25">
      <c r="A755" s="31" t="s">
        <v>1452</v>
      </c>
      <c r="B755" s="27">
        <v>797</v>
      </c>
      <c r="C755" s="27">
        <v>1551</v>
      </c>
      <c r="D755" s="28" t="s">
        <v>4810</v>
      </c>
      <c r="E755" s="28" t="s">
        <v>4811</v>
      </c>
      <c r="F755" s="27" t="s">
        <v>3771</v>
      </c>
      <c r="G755" s="28" t="s">
        <v>240</v>
      </c>
      <c r="H755" s="28" t="s">
        <v>107</v>
      </c>
      <c r="I755" s="28" t="s">
        <v>3779</v>
      </c>
      <c r="J755" s="28" t="s">
        <v>3762</v>
      </c>
      <c r="K755" s="28" t="s">
        <v>58</v>
      </c>
      <c r="L755" s="28" t="s">
        <v>241</v>
      </c>
      <c r="M755" s="28" t="s">
        <v>14984</v>
      </c>
      <c r="N755" s="34" t="s">
        <v>14985</v>
      </c>
      <c r="O755" s="28" t="s">
        <v>393</v>
      </c>
      <c r="P755" s="28" t="s">
        <v>257</v>
      </c>
      <c r="Q755" s="28" t="s">
        <v>4812</v>
      </c>
      <c r="R755" s="28">
        <v>-22.927109999999999</v>
      </c>
      <c r="S755" s="28">
        <v>-43.244160000000001</v>
      </c>
      <c r="T755" s="28" t="s">
        <v>1609</v>
      </c>
      <c r="U755" s="28" t="s">
        <v>60</v>
      </c>
      <c r="V755" s="34">
        <v>43082</v>
      </c>
      <c r="W755" s="28" t="str">
        <f t="shared" ca="1" si="15"/>
        <v>MADURA</v>
      </c>
      <c r="X755" s="34" t="s">
        <v>1697</v>
      </c>
      <c r="Y755" s="27" t="s">
        <v>93</v>
      </c>
      <c r="Z755" s="28" t="s">
        <v>16232</v>
      </c>
      <c r="AA755" s="28" t="s">
        <v>61</v>
      </c>
      <c r="AB755" s="27" t="s">
        <v>4813</v>
      </c>
      <c r="AC755" s="27" t="s">
        <v>17035</v>
      </c>
      <c r="AD755" s="27" t="s">
        <v>13965</v>
      </c>
      <c r="AE755" s="27" t="s">
        <v>4814</v>
      </c>
      <c r="AF755" s="28" t="s">
        <v>336</v>
      </c>
      <c r="AG755" s="28" t="s">
        <v>336</v>
      </c>
      <c r="AH755" s="27" t="s">
        <v>336</v>
      </c>
      <c r="AI755" s="27" t="s">
        <v>336</v>
      </c>
      <c r="AJ755" s="27" t="s">
        <v>64</v>
      </c>
      <c r="AK755" s="27" t="s">
        <v>405</v>
      </c>
      <c r="AL755" s="27" t="s">
        <v>429</v>
      </c>
      <c r="AM755" s="28" t="s">
        <v>429</v>
      </c>
      <c r="AN755" s="28" t="s">
        <v>12285</v>
      </c>
      <c r="AO755" s="28" t="s">
        <v>67</v>
      </c>
      <c r="AP755" s="27" t="s">
        <v>1461</v>
      </c>
      <c r="AQ755" s="27" t="s">
        <v>1461</v>
      </c>
      <c r="AR755" s="28" t="s">
        <v>1461</v>
      </c>
      <c r="AS755" s="28" t="s">
        <v>1461</v>
      </c>
      <c r="AT755" s="28" t="s">
        <v>57</v>
      </c>
      <c r="AU755" s="28" t="s">
        <v>57</v>
      </c>
      <c r="AV755" s="28">
        <v>3</v>
      </c>
      <c r="AW755" s="28" t="s">
        <v>397</v>
      </c>
      <c r="AX755" s="28">
        <v>906</v>
      </c>
      <c r="AY755" s="27">
        <v>86294257</v>
      </c>
      <c r="AZ755" s="28" t="s">
        <v>603</v>
      </c>
      <c r="BA755" s="28">
        <v>3015510000</v>
      </c>
      <c r="BB755" s="28" t="s">
        <v>57</v>
      </c>
      <c r="BC755" s="36" t="s">
        <v>57</v>
      </c>
      <c r="BD755" s="28" t="s">
        <v>57</v>
      </c>
      <c r="BE755" s="36" t="s">
        <v>69</v>
      </c>
      <c r="BF755" s="28" t="s">
        <v>12008</v>
      </c>
      <c r="BG755" s="36" t="s">
        <v>57</v>
      </c>
      <c r="BH755" s="27" t="s">
        <v>67</v>
      </c>
      <c r="BI755" s="28" t="s">
        <v>67</v>
      </c>
      <c r="BJ755" s="27" t="s">
        <v>12285</v>
      </c>
      <c r="BK755" s="27" t="s">
        <v>57</v>
      </c>
    </row>
    <row r="756" spans="1:63" x14ac:dyDescent="0.25">
      <c r="A756" s="31" t="s">
        <v>1452</v>
      </c>
      <c r="B756" s="27">
        <v>486</v>
      </c>
      <c r="C756" s="27">
        <v>1590</v>
      </c>
      <c r="D756" s="28" t="s">
        <v>4815</v>
      </c>
      <c r="E756" s="28" t="s">
        <v>4816</v>
      </c>
      <c r="F756" s="27" t="s">
        <v>3771</v>
      </c>
      <c r="G756" s="28" t="s">
        <v>240</v>
      </c>
      <c r="H756" s="28" t="s">
        <v>107</v>
      </c>
      <c r="I756" s="28" t="s">
        <v>3779</v>
      </c>
      <c r="J756" s="28" t="s">
        <v>3762</v>
      </c>
      <c r="K756" s="28" t="s">
        <v>58</v>
      </c>
      <c r="L756" s="28" t="s">
        <v>241</v>
      </c>
      <c r="M756" s="28" t="s">
        <v>4817</v>
      </c>
      <c r="N756" s="34" t="s">
        <v>875</v>
      </c>
      <c r="O756" s="28" t="s">
        <v>393</v>
      </c>
      <c r="P756" s="28" t="s">
        <v>257</v>
      </c>
      <c r="Q756" s="28" t="s">
        <v>4818</v>
      </c>
      <c r="R756" s="28">
        <v>-22.924395000000001</v>
      </c>
      <c r="S756" s="28">
        <v>-43.227290000000004</v>
      </c>
      <c r="T756" s="28" t="s">
        <v>59</v>
      </c>
      <c r="U756" s="28" t="s">
        <v>60</v>
      </c>
      <c r="V756" s="34">
        <v>43403</v>
      </c>
      <c r="W756" s="28" t="str">
        <f t="shared" ca="1" si="15"/>
        <v>MADURA</v>
      </c>
      <c r="X756" s="34" t="s">
        <v>1246</v>
      </c>
      <c r="Y756" s="27" t="s">
        <v>93</v>
      </c>
      <c r="Z756" s="28" t="s">
        <v>16232</v>
      </c>
      <c r="AA756" s="28" t="s">
        <v>61</v>
      </c>
      <c r="AB756" s="27" t="s">
        <v>4819</v>
      </c>
      <c r="AC756" s="27" t="s">
        <v>17036</v>
      </c>
      <c r="AD756" s="27" t="s">
        <v>13966</v>
      </c>
      <c r="AE756" s="27" t="s">
        <v>4820</v>
      </c>
      <c r="AF756" s="28" t="s">
        <v>618</v>
      </c>
      <c r="AG756" s="28" t="s">
        <v>618</v>
      </c>
      <c r="AH756" s="27" t="s">
        <v>619</v>
      </c>
      <c r="AI756" s="27" t="s">
        <v>620</v>
      </c>
      <c r="AJ756" s="27" t="s">
        <v>64</v>
      </c>
      <c r="AK756" s="27" t="s">
        <v>405</v>
      </c>
      <c r="AL756" s="27" t="s">
        <v>429</v>
      </c>
      <c r="AM756" s="28" t="s">
        <v>57</v>
      </c>
      <c r="AN756" s="28" t="s">
        <v>67</v>
      </c>
      <c r="AO756" s="28" t="s">
        <v>67</v>
      </c>
      <c r="AP756" s="27" t="s">
        <v>1461</v>
      </c>
      <c r="AQ756" s="27" t="s">
        <v>1461</v>
      </c>
      <c r="AR756" s="28" t="s">
        <v>67</v>
      </c>
      <c r="AS756" s="28" t="s">
        <v>1461</v>
      </c>
      <c r="AT756" s="28" t="s">
        <v>57</v>
      </c>
      <c r="AU756" s="28" t="s">
        <v>57</v>
      </c>
      <c r="AV756" s="28">
        <v>6</v>
      </c>
      <c r="AW756" s="28" t="s">
        <v>397</v>
      </c>
      <c r="AX756" s="28">
        <v>906</v>
      </c>
      <c r="AY756" s="27">
        <v>75928696</v>
      </c>
      <c r="AZ756" s="28" t="s">
        <v>4821</v>
      </c>
      <c r="BA756" s="28">
        <v>3015900000</v>
      </c>
      <c r="BB756" s="28" t="s">
        <v>57</v>
      </c>
      <c r="BC756" s="36" t="s">
        <v>57</v>
      </c>
      <c r="BD756" s="28" t="s">
        <v>57</v>
      </c>
      <c r="BE756" s="36" t="s">
        <v>69</v>
      </c>
      <c r="BF756" s="28" t="s">
        <v>12008</v>
      </c>
      <c r="BG756" s="36" t="s">
        <v>57</v>
      </c>
      <c r="BH756" s="27" t="s">
        <v>67</v>
      </c>
      <c r="BI756" s="28" t="s">
        <v>67</v>
      </c>
      <c r="BJ756" s="27" t="s">
        <v>67</v>
      </c>
      <c r="BK756" s="27" t="s">
        <v>57</v>
      </c>
    </row>
    <row r="757" spans="1:63" x14ac:dyDescent="0.25">
      <c r="A757" s="31" t="s">
        <v>1452</v>
      </c>
      <c r="B757" s="27">
        <v>486</v>
      </c>
      <c r="C757" s="27">
        <v>1619</v>
      </c>
      <c r="D757" s="28" t="s">
        <v>4822</v>
      </c>
      <c r="E757" s="28" t="s">
        <v>4823</v>
      </c>
      <c r="F757" s="27" t="s">
        <v>3771</v>
      </c>
      <c r="G757" s="28" t="s">
        <v>240</v>
      </c>
      <c r="H757" s="28" t="s">
        <v>107</v>
      </c>
      <c r="I757" s="28" t="s">
        <v>3779</v>
      </c>
      <c r="J757" s="28" t="s">
        <v>3762</v>
      </c>
      <c r="K757" s="28" t="s">
        <v>58</v>
      </c>
      <c r="L757" s="28" t="s">
        <v>241</v>
      </c>
      <c r="M757" s="28" t="s">
        <v>14986</v>
      </c>
      <c r="N757" s="34" t="s">
        <v>875</v>
      </c>
      <c r="O757" s="28" t="s">
        <v>393</v>
      </c>
      <c r="P757" s="28" t="s">
        <v>257</v>
      </c>
      <c r="Q757" s="28" t="s">
        <v>4818</v>
      </c>
      <c r="R757" s="28">
        <v>-22.922899000000001</v>
      </c>
      <c r="S757" s="28">
        <v>-43.222557000000002</v>
      </c>
      <c r="T757" s="28" t="s">
        <v>1609</v>
      </c>
      <c r="U757" s="28" t="s">
        <v>60</v>
      </c>
      <c r="V757" s="34">
        <v>43798</v>
      </c>
      <c r="W757" s="28" t="str">
        <f t="shared" ca="1" si="15"/>
        <v>MADURA</v>
      </c>
      <c r="X757" s="34" t="s">
        <v>92</v>
      </c>
      <c r="Y757" s="27" t="s">
        <v>93</v>
      </c>
      <c r="Z757" s="28" t="s">
        <v>16232</v>
      </c>
      <c r="AA757" s="28" t="s">
        <v>61</v>
      </c>
      <c r="AB757" s="27" t="s">
        <v>4824</v>
      </c>
      <c r="AC757" s="27" t="s">
        <v>17037</v>
      </c>
      <c r="AD757" s="27" t="s">
        <v>13967</v>
      </c>
      <c r="AE757" s="27" t="s">
        <v>4825</v>
      </c>
      <c r="AF757" s="28" t="s">
        <v>336</v>
      </c>
      <c r="AG757" s="28" t="s">
        <v>336</v>
      </c>
      <c r="AH757" s="27" t="s">
        <v>336</v>
      </c>
      <c r="AI757" s="27" t="s">
        <v>336</v>
      </c>
      <c r="AJ757" s="27" t="s">
        <v>64</v>
      </c>
      <c r="AK757" s="27" t="s">
        <v>65</v>
      </c>
      <c r="AL757" s="27" t="s">
        <v>429</v>
      </c>
      <c r="AM757" s="28" t="s">
        <v>57</v>
      </c>
      <c r="AN757" s="28" t="s">
        <v>12285</v>
      </c>
      <c r="AO757" s="28" t="s">
        <v>12285</v>
      </c>
      <c r="AP757" s="27" t="s">
        <v>1461</v>
      </c>
      <c r="AQ757" s="27" t="s">
        <v>1461</v>
      </c>
      <c r="AR757" s="28" t="s">
        <v>1461</v>
      </c>
      <c r="AS757" s="28" t="s">
        <v>1461</v>
      </c>
      <c r="AT757" s="28" t="s">
        <v>57</v>
      </c>
      <c r="AU757" s="28" t="s">
        <v>57</v>
      </c>
      <c r="AV757" s="28">
        <v>3</v>
      </c>
      <c r="AW757" s="28" t="s">
        <v>397</v>
      </c>
      <c r="AX757" s="28">
        <v>906</v>
      </c>
      <c r="AY757" s="27">
        <v>78693053</v>
      </c>
      <c r="AZ757" s="28" t="s">
        <v>4826</v>
      </c>
      <c r="BA757" s="28">
        <v>3016190000</v>
      </c>
      <c r="BB757" s="28" t="s">
        <v>57</v>
      </c>
      <c r="BC757" s="36" t="s">
        <v>57</v>
      </c>
      <c r="BD757" s="28" t="s">
        <v>57</v>
      </c>
      <c r="BE757" s="36" t="s">
        <v>69</v>
      </c>
      <c r="BF757" s="28" t="s">
        <v>12008</v>
      </c>
      <c r="BG757" s="36" t="s">
        <v>57</v>
      </c>
      <c r="BH757" s="27" t="s">
        <v>67</v>
      </c>
      <c r="BI757" s="28" t="s">
        <v>67</v>
      </c>
      <c r="BJ757" s="27" t="s">
        <v>12285</v>
      </c>
      <c r="BK757" s="27" t="s">
        <v>57</v>
      </c>
    </row>
    <row r="758" spans="1:63" x14ac:dyDescent="0.25">
      <c r="A758" s="31" t="s">
        <v>1452</v>
      </c>
      <c r="B758" s="27">
        <v>697</v>
      </c>
      <c r="C758" s="27">
        <v>1052</v>
      </c>
      <c r="D758" s="28" t="s">
        <v>4827</v>
      </c>
      <c r="E758" s="28" t="s">
        <v>4828</v>
      </c>
      <c r="F758" s="27" t="s">
        <v>3771</v>
      </c>
      <c r="G758" s="28" t="s">
        <v>240</v>
      </c>
      <c r="H758" s="28" t="s">
        <v>107</v>
      </c>
      <c r="I758" s="28" t="s">
        <v>3779</v>
      </c>
      <c r="J758" s="28" t="s">
        <v>3762</v>
      </c>
      <c r="K758" s="28" t="s">
        <v>58</v>
      </c>
      <c r="L758" s="28" t="s">
        <v>241</v>
      </c>
      <c r="M758" s="28" t="s">
        <v>14987</v>
      </c>
      <c r="N758" s="34" t="s">
        <v>875</v>
      </c>
      <c r="O758" s="28" t="s">
        <v>393</v>
      </c>
      <c r="P758" s="28" t="s">
        <v>257</v>
      </c>
      <c r="Q758" s="28" t="s">
        <v>4829</v>
      </c>
      <c r="R758" s="28">
        <v>-22.932697000000001</v>
      </c>
      <c r="S758" s="28">
        <v>-43.240167</v>
      </c>
      <c r="T758" s="28" t="s">
        <v>1609</v>
      </c>
      <c r="U758" s="28" t="s">
        <v>60</v>
      </c>
      <c r="V758" s="34">
        <v>34211</v>
      </c>
      <c r="W758" s="28" t="str">
        <f t="shared" ca="1" si="15"/>
        <v>MADURA</v>
      </c>
      <c r="X758" s="34" t="s">
        <v>1697</v>
      </c>
      <c r="Y758" s="27" t="s">
        <v>93</v>
      </c>
      <c r="Z758" s="28" t="s">
        <v>16232</v>
      </c>
      <c r="AA758" s="28" t="s">
        <v>61</v>
      </c>
      <c r="AB758" s="27" t="s">
        <v>4830</v>
      </c>
      <c r="AC758" s="27" t="s">
        <v>17038</v>
      </c>
      <c r="AD758" s="27" t="s">
        <v>13968</v>
      </c>
      <c r="AE758" s="27" t="s">
        <v>4831</v>
      </c>
      <c r="AF758" s="28" t="s">
        <v>62</v>
      </c>
      <c r="AG758" s="28" t="s">
        <v>62</v>
      </c>
      <c r="AH758" s="27" t="s">
        <v>62</v>
      </c>
      <c r="AI758" s="27" t="s">
        <v>63</v>
      </c>
      <c r="AJ758" s="27" t="s">
        <v>64</v>
      </c>
      <c r="AK758" s="27" t="s">
        <v>65</v>
      </c>
      <c r="AL758" s="27" t="s">
        <v>429</v>
      </c>
      <c r="AM758" s="28" t="s">
        <v>429</v>
      </c>
      <c r="AN758" s="28" t="s">
        <v>67</v>
      </c>
      <c r="AO758" s="28" t="s">
        <v>67</v>
      </c>
      <c r="AP758" s="27" t="s">
        <v>1461</v>
      </c>
      <c r="AQ758" s="27" t="s">
        <v>1461</v>
      </c>
      <c r="AR758" s="28" t="s">
        <v>1461</v>
      </c>
      <c r="AS758" s="28" t="s">
        <v>1461</v>
      </c>
      <c r="AT758" s="28" t="s">
        <v>57</v>
      </c>
      <c r="AU758" s="28" t="s">
        <v>57</v>
      </c>
      <c r="AV758" s="28">
        <v>4</v>
      </c>
      <c r="AW758" s="28" t="s">
        <v>397</v>
      </c>
      <c r="AX758" s="28">
        <v>906</v>
      </c>
      <c r="AY758" s="27">
        <v>77002472</v>
      </c>
      <c r="AZ758" s="28" t="s">
        <v>4832</v>
      </c>
      <c r="BA758" s="28">
        <v>3010520000</v>
      </c>
      <c r="BB758" s="28" t="s">
        <v>57</v>
      </c>
      <c r="BC758" s="36" t="s">
        <v>57</v>
      </c>
      <c r="BD758" s="28" t="s">
        <v>57</v>
      </c>
      <c r="BE758" s="36" t="s">
        <v>69</v>
      </c>
      <c r="BF758" s="28" t="s">
        <v>12008</v>
      </c>
      <c r="BG758" s="36" t="s">
        <v>57</v>
      </c>
      <c r="BH758" s="27" t="s">
        <v>67</v>
      </c>
      <c r="BI758" s="28" t="s">
        <v>67</v>
      </c>
      <c r="BJ758" s="27" t="s">
        <v>67</v>
      </c>
      <c r="BK758" s="27" t="s">
        <v>57</v>
      </c>
    </row>
    <row r="759" spans="1:63" x14ac:dyDescent="0.25">
      <c r="A759" s="31" t="s">
        <v>1452</v>
      </c>
      <c r="B759" s="27">
        <v>697</v>
      </c>
      <c r="C759" s="27">
        <v>1062</v>
      </c>
      <c r="D759" s="28" t="s">
        <v>4833</v>
      </c>
      <c r="E759" s="28" t="s">
        <v>4834</v>
      </c>
      <c r="F759" s="27" t="s">
        <v>3771</v>
      </c>
      <c r="G759" s="28" t="s">
        <v>240</v>
      </c>
      <c r="H759" s="28" t="s">
        <v>107</v>
      </c>
      <c r="I759" s="28" t="s">
        <v>3779</v>
      </c>
      <c r="J759" s="28" t="s">
        <v>3762</v>
      </c>
      <c r="K759" s="28" t="s">
        <v>58</v>
      </c>
      <c r="L759" s="28" t="s">
        <v>241</v>
      </c>
      <c r="M759" s="28" t="s">
        <v>14988</v>
      </c>
      <c r="N759" s="34" t="s">
        <v>875</v>
      </c>
      <c r="O759" s="28" t="s">
        <v>393</v>
      </c>
      <c r="P759" s="28" t="s">
        <v>257</v>
      </c>
      <c r="Q759" s="28" t="s">
        <v>4835</v>
      </c>
      <c r="R759" s="28">
        <v>-22.925697</v>
      </c>
      <c r="S759" s="28">
        <v>-43.234966</v>
      </c>
      <c r="T759" s="28" t="s">
        <v>59</v>
      </c>
      <c r="U759" s="28" t="s">
        <v>60</v>
      </c>
      <c r="V759" s="34">
        <v>34419</v>
      </c>
      <c r="W759" s="28" t="str">
        <f t="shared" ca="1" si="15"/>
        <v>MADURA</v>
      </c>
      <c r="X759" s="34" t="s">
        <v>2549</v>
      </c>
      <c r="Y759" s="27" t="s">
        <v>319</v>
      </c>
      <c r="Z759" s="28" t="s">
        <v>16233</v>
      </c>
      <c r="AA759" s="28" t="s">
        <v>61</v>
      </c>
      <c r="AB759" s="27" t="s">
        <v>4836</v>
      </c>
      <c r="AC759" s="27" t="s">
        <v>17039</v>
      </c>
      <c r="AD759" s="27" t="s">
        <v>13969</v>
      </c>
      <c r="AE759" s="27" t="s">
        <v>4837</v>
      </c>
      <c r="AF759" s="28" t="s">
        <v>2353</v>
      </c>
      <c r="AG759" s="28" t="s">
        <v>2353</v>
      </c>
      <c r="AH759" s="27" t="s">
        <v>619</v>
      </c>
      <c r="AI759" s="27" t="s">
        <v>620</v>
      </c>
      <c r="AJ759" s="27" t="s">
        <v>64</v>
      </c>
      <c r="AK759" s="27" t="s">
        <v>405</v>
      </c>
      <c r="AL759" s="27" t="s">
        <v>429</v>
      </c>
      <c r="AM759" s="28" t="s">
        <v>429</v>
      </c>
      <c r="AN759" s="28" t="s">
        <v>67</v>
      </c>
      <c r="AO759" s="28" t="s">
        <v>67</v>
      </c>
      <c r="AP759" s="27" t="s">
        <v>1461</v>
      </c>
      <c r="AQ759" s="27" t="s">
        <v>1461</v>
      </c>
      <c r="AR759" s="28" t="s">
        <v>67</v>
      </c>
      <c r="AS759" s="28" t="s">
        <v>1461</v>
      </c>
      <c r="AT759" s="28" t="s">
        <v>57</v>
      </c>
      <c r="AU759" s="28" t="s">
        <v>57</v>
      </c>
      <c r="AV759" s="28">
        <v>6</v>
      </c>
      <c r="AW759" s="28" t="s">
        <v>397</v>
      </c>
      <c r="AX759" s="28">
        <v>906</v>
      </c>
      <c r="AY759" s="27">
        <v>77086960</v>
      </c>
      <c r="AZ759" s="28" t="s">
        <v>4838</v>
      </c>
      <c r="BA759" s="28">
        <v>3010620000</v>
      </c>
      <c r="BB759" s="28" t="s">
        <v>57</v>
      </c>
      <c r="BC759" s="36" t="s">
        <v>57</v>
      </c>
      <c r="BD759" s="28" t="s">
        <v>57</v>
      </c>
      <c r="BE759" s="36" t="s">
        <v>69</v>
      </c>
      <c r="BF759" s="28" t="s">
        <v>12008</v>
      </c>
      <c r="BG759" s="36" t="s">
        <v>57</v>
      </c>
      <c r="BH759" s="27" t="s">
        <v>67</v>
      </c>
      <c r="BI759" s="28" t="s">
        <v>67</v>
      </c>
      <c r="BJ759" s="27" t="s">
        <v>67</v>
      </c>
      <c r="BK759" s="27" t="s">
        <v>57</v>
      </c>
    </row>
    <row r="760" spans="1:63" x14ac:dyDescent="0.25">
      <c r="A760" s="31" t="s">
        <v>1452</v>
      </c>
      <c r="B760" s="27">
        <v>697</v>
      </c>
      <c r="C760" s="27">
        <v>1074</v>
      </c>
      <c r="D760" s="28" t="s">
        <v>4839</v>
      </c>
      <c r="E760" s="28" t="s">
        <v>4840</v>
      </c>
      <c r="F760" s="27" t="s">
        <v>3771</v>
      </c>
      <c r="G760" s="28" t="s">
        <v>240</v>
      </c>
      <c r="H760" s="28" t="s">
        <v>107</v>
      </c>
      <c r="I760" s="28" t="s">
        <v>3779</v>
      </c>
      <c r="J760" s="28" t="s">
        <v>3762</v>
      </c>
      <c r="K760" s="28" t="s">
        <v>58</v>
      </c>
      <c r="L760" s="28" t="s">
        <v>241</v>
      </c>
      <c r="M760" s="28" t="s">
        <v>4841</v>
      </c>
      <c r="N760" s="34" t="s">
        <v>875</v>
      </c>
      <c r="O760" s="28" t="s">
        <v>393</v>
      </c>
      <c r="P760" s="28" t="s">
        <v>257</v>
      </c>
      <c r="Q760" s="28" t="s">
        <v>4806</v>
      </c>
      <c r="R760" s="28">
        <v>-22.923673000000001</v>
      </c>
      <c r="S760" s="28">
        <v>-43.232286000000002</v>
      </c>
      <c r="T760" s="28" t="s">
        <v>1609</v>
      </c>
      <c r="U760" s="28" t="s">
        <v>60</v>
      </c>
      <c r="V760" s="34">
        <v>34579</v>
      </c>
      <c r="W760" s="28" t="str">
        <f t="shared" ca="1" si="15"/>
        <v>MADURA</v>
      </c>
      <c r="X760" s="34" t="s">
        <v>2048</v>
      </c>
      <c r="Y760" s="27" t="s">
        <v>319</v>
      </c>
      <c r="Z760" s="28" t="s">
        <v>16233</v>
      </c>
      <c r="AA760" s="28" t="s">
        <v>61</v>
      </c>
      <c r="AB760" s="27" t="s">
        <v>4842</v>
      </c>
      <c r="AC760" s="27" t="s">
        <v>17040</v>
      </c>
      <c r="AD760" s="27" t="s">
        <v>13970</v>
      </c>
      <c r="AE760" s="27" t="s">
        <v>4843</v>
      </c>
      <c r="AF760" s="28" t="s">
        <v>336</v>
      </c>
      <c r="AG760" s="28" t="s">
        <v>336</v>
      </c>
      <c r="AH760" s="27" t="s">
        <v>336</v>
      </c>
      <c r="AI760" s="27" t="s">
        <v>336</v>
      </c>
      <c r="AJ760" s="27" t="s">
        <v>64</v>
      </c>
      <c r="AK760" s="27" t="s">
        <v>405</v>
      </c>
      <c r="AL760" s="27" t="s">
        <v>429</v>
      </c>
      <c r="AM760" s="28" t="s">
        <v>429</v>
      </c>
      <c r="AN760" s="28" t="s">
        <v>67</v>
      </c>
      <c r="AO760" s="28" t="s">
        <v>67</v>
      </c>
      <c r="AP760" s="27" t="s">
        <v>1461</v>
      </c>
      <c r="AQ760" s="27" t="s">
        <v>1461</v>
      </c>
      <c r="AR760" s="28" t="s">
        <v>1461</v>
      </c>
      <c r="AS760" s="28" t="s">
        <v>1461</v>
      </c>
      <c r="AT760" s="28" t="s">
        <v>57</v>
      </c>
      <c r="AU760" s="28" t="s">
        <v>57</v>
      </c>
      <c r="AV760" s="28">
        <v>4</v>
      </c>
      <c r="AW760" s="28" t="s">
        <v>68</v>
      </c>
      <c r="AX760" s="28">
        <v>906</v>
      </c>
      <c r="AY760" s="27">
        <v>78691239</v>
      </c>
      <c r="AZ760" s="28" t="s">
        <v>4844</v>
      </c>
      <c r="BA760" s="28">
        <v>3010740000</v>
      </c>
      <c r="BB760" s="28" t="s">
        <v>57</v>
      </c>
      <c r="BC760" s="36" t="s">
        <v>57</v>
      </c>
      <c r="BD760" s="28" t="s">
        <v>57</v>
      </c>
      <c r="BE760" s="36" t="s">
        <v>69</v>
      </c>
      <c r="BF760" s="28" t="s">
        <v>12008</v>
      </c>
      <c r="BG760" s="36" t="s">
        <v>57</v>
      </c>
      <c r="BH760" s="27" t="s">
        <v>67</v>
      </c>
      <c r="BI760" s="28" t="s">
        <v>12285</v>
      </c>
      <c r="BJ760" s="27" t="s">
        <v>12285</v>
      </c>
      <c r="BK760" s="27" t="s">
        <v>57</v>
      </c>
    </row>
    <row r="761" spans="1:63" x14ac:dyDescent="0.25">
      <c r="A761" s="31" t="s">
        <v>1452</v>
      </c>
      <c r="B761" s="27">
        <v>486</v>
      </c>
      <c r="C761" s="27">
        <v>1212</v>
      </c>
      <c r="D761" s="28" t="s">
        <v>4845</v>
      </c>
      <c r="E761" s="28" t="s">
        <v>4846</v>
      </c>
      <c r="F761" s="27" t="s">
        <v>3771</v>
      </c>
      <c r="G761" s="28" t="s">
        <v>240</v>
      </c>
      <c r="H761" s="28" t="s">
        <v>107</v>
      </c>
      <c r="I761" s="28" t="s">
        <v>3779</v>
      </c>
      <c r="J761" s="28" t="s">
        <v>3762</v>
      </c>
      <c r="K761" s="28" t="s">
        <v>58</v>
      </c>
      <c r="L761" s="28" t="s">
        <v>241</v>
      </c>
      <c r="M761" s="28" t="s">
        <v>14989</v>
      </c>
      <c r="N761" s="34" t="s">
        <v>875</v>
      </c>
      <c r="O761" s="28" t="s">
        <v>393</v>
      </c>
      <c r="P761" s="28" t="s">
        <v>257</v>
      </c>
      <c r="Q761" s="28" t="s">
        <v>4847</v>
      </c>
      <c r="R761" s="28">
        <v>-22.921661</v>
      </c>
      <c r="S761" s="28">
        <v>-43.221100999999997</v>
      </c>
      <c r="T761" s="28" t="s">
        <v>59</v>
      </c>
      <c r="U761" s="28" t="s">
        <v>60</v>
      </c>
      <c r="V761" s="34">
        <v>38633</v>
      </c>
      <c r="W761" s="28" t="str">
        <f t="shared" ca="1" si="15"/>
        <v>MADURA</v>
      </c>
      <c r="X761" s="34" t="s">
        <v>2048</v>
      </c>
      <c r="Y761" s="27" t="s">
        <v>319</v>
      </c>
      <c r="Z761" s="28" t="s">
        <v>16233</v>
      </c>
      <c r="AA761" s="28" t="s">
        <v>61</v>
      </c>
      <c r="AB761" s="27" t="s">
        <v>4848</v>
      </c>
      <c r="AC761" s="27" t="s">
        <v>17041</v>
      </c>
      <c r="AD761" s="27" t="s">
        <v>13971</v>
      </c>
      <c r="AE761" s="27" t="s">
        <v>4849</v>
      </c>
      <c r="AF761" s="28" t="s">
        <v>62</v>
      </c>
      <c r="AG761" s="28" t="s">
        <v>62</v>
      </c>
      <c r="AH761" s="27" t="s">
        <v>62</v>
      </c>
      <c r="AI761" s="27" t="s">
        <v>63</v>
      </c>
      <c r="AJ761" s="27" t="s">
        <v>64</v>
      </c>
      <c r="AK761" s="27" t="s">
        <v>405</v>
      </c>
      <c r="AL761" s="27" t="s">
        <v>429</v>
      </c>
      <c r="AM761" s="28" t="s">
        <v>429</v>
      </c>
      <c r="AN761" s="28" t="s">
        <v>67</v>
      </c>
      <c r="AO761" s="28" t="s">
        <v>67</v>
      </c>
      <c r="AP761" s="27" t="s">
        <v>1461</v>
      </c>
      <c r="AQ761" s="27" t="s">
        <v>1461</v>
      </c>
      <c r="AR761" s="28" t="s">
        <v>67</v>
      </c>
      <c r="AS761" s="28" t="s">
        <v>1461</v>
      </c>
      <c r="AT761" s="28" t="s">
        <v>57</v>
      </c>
      <c r="AU761" s="28" t="s">
        <v>57</v>
      </c>
      <c r="AV761" s="28">
        <v>4</v>
      </c>
      <c r="AW761" s="28" t="s">
        <v>397</v>
      </c>
      <c r="AX761" s="28">
        <v>906</v>
      </c>
      <c r="AY761" s="27">
        <v>78692812</v>
      </c>
      <c r="AZ761" s="28" t="s">
        <v>4850</v>
      </c>
      <c r="BA761" s="28">
        <v>3012120000</v>
      </c>
      <c r="BB761" s="28" t="s">
        <v>57</v>
      </c>
      <c r="BC761" s="36" t="s">
        <v>57</v>
      </c>
      <c r="BD761" s="28" t="s">
        <v>57</v>
      </c>
      <c r="BE761" s="36" t="s">
        <v>69</v>
      </c>
      <c r="BF761" s="28" t="s">
        <v>12008</v>
      </c>
      <c r="BG761" s="36" t="s">
        <v>57</v>
      </c>
      <c r="BH761" s="27" t="s">
        <v>67</v>
      </c>
      <c r="BI761" s="28" t="s">
        <v>67</v>
      </c>
      <c r="BJ761" s="27" t="s">
        <v>67</v>
      </c>
      <c r="BK761" s="27" t="s">
        <v>57</v>
      </c>
    </row>
    <row r="762" spans="1:63" x14ac:dyDescent="0.25">
      <c r="A762" s="20" t="s">
        <v>388</v>
      </c>
      <c r="B762" s="27">
        <v>486</v>
      </c>
      <c r="C762" s="27">
        <v>1303</v>
      </c>
      <c r="D762" s="28" t="s">
        <v>4851</v>
      </c>
      <c r="E762" s="28" t="s">
        <v>4852</v>
      </c>
      <c r="F762" s="27" t="s">
        <v>3771</v>
      </c>
      <c r="G762" s="28" t="s">
        <v>240</v>
      </c>
      <c r="H762" s="28" t="s">
        <v>107</v>
      </c>
      <c r="I762" s="28" t="s">
        <v>3779</v>
      </c>
      <c r="J762" s="28" t="s">
        <v>57</v>
      </c>
      <c r="K762" s="28" t="s">
        <v>58</v>
      </c>
      <c r="L762" s="28" t="s">
        <v>241</v>
      </c>
      <c r="M762" s="28" t="s">
        <v>14990</v>
      </c>
      <c r="N762" s="34" t="s">
        <v>875</v>
      </c>
      <c r="O762" s="28" t="s">
        <v>393</v>
      </c>
      <c r="P762" s="28" t="s">
        <v>257</v>
      </c>
      <c r="Q762" s="28" t="s">
        <v>4853</v>
      </c>
      <c r="R762" s="28">
        <v>-22.922281999999999</v>
      </c>
      <c r="S762" s="28">
        <v>-43.232779999999998</v>
      </c>
      <c r="T762" s="28" t="s">
        <v>59</v>
      </c>
      <c r="U762" s="28" t="s">
        <v>60</v>
      </c>
      <c r="V762" s="34">
        <v>39874</v>
      </c>
      <c r="W762" s="28" t="str">
        <f t="shared" ca="1" si="15"/>
        <v>MADURA</v>
      </c>
      <c r="X762" s="34" t="s">
        <v>2549</v>
      </c>
      <c r="Y762" s="27" t="s">
        <v>319</v>
      </c>
      <c r="Z762" s="28" t="s">
        <v>16233</v>
      </c>
      <c r="AA762" s="28" t="s">
        <v>61</v>
      </c>
      <c r="AB762" s="27" t="s">
        <v>4854</v>
      </c>
      <c r="AC762" s="27" t="s">
        <v>17042</v>
      </c>
      <c r="AD762" s="27" t="s">
        <v>13972</v>
      </c>
      <c r="AE762" s="27" t="s">
        <v>4855</v>
      </c>
      <c r="AF762" s="28" t="s">
        <v>2353</v>
      </c>
      <c r="AG762" s="28" t="s">
        <v>2353</v>
      </c>
      <c r="AH762" s="27" t="s">
        <v>619</v>
      </c>
      <c r="AI762" s="27" t="s">
        <v>620</v>
      </c>
      <c r="AJ762" s="27" t="s">
        <v>64</v>
      </c>
      <c r="AK762" s="27" t="s">
        <v>65</v>
      </c>
      <c r="AL762" s="27" t="s">
        <v>429</v>
      </c>
      <c r="AM762" s="28" t="s">
        <v>429</v>
      </c>
      <c r="AN762" s="28" t="s">
        <v>67</v>
      </c>
      <c r="AO762" s="28" t="s">
        <v>67</v>
      </c>
      <c r="AP762" s="27" t="s">
        <v>1461</v>
      </c>
      <c r="AQ762" s="27" t="s">
        <v>1461</v>
      </c>
      <c r="AR762" s="28" t="s">
        <v>67</v>
      </c>
      <c r="AS762" s="28" t="s">
        <v>1461</v>
      </c>
      <c r="AT762" s="28" t="s">
        <v>57</v>
      </c>
      <c r="AU762" s="28" t="s">
        <v>57</v>
      </c>
      <c r="AV762" s="28">
        <v>3</v>
      </c>
      <c r="AW762" s="28" t="s">
        <v>397</v>
      </c>
      <c r="AX762" s="28">
        <v>906</v>
      </c>
      <c r="AY762" s="27">
        <v>85083880</v>
      </c>
      <c r="AZ762" s="28" t="s">
        <v>4856</v>
      </c>
      <c r="BA762" s="28">
        <v>3013030000</v>
      </c>
      <c r="BB762" s="28" t="s">
        <v>57</v>
      </c>
      <c r="BC762" s="36" t="s">
        <v>57</v>
      </c>
      <c r="BD762" s="28" t="s">
        <v>57</v>
      </c>
      <c r="BE762" s="36">
        <v>45777</v>
      </c>
      <c r="BF762" s="28" t="s">
        <v>12008</v>
      </c>
      <c r="BG762" s="36" t="s">
        <v>57</v>
      </c>
      <c r="BH762" s="27" t="s">
        <v>67</v>
      </c>
      <c r="BI762" s="28" t="s">
        <v>67</v>
      </c>
      <c r="BJ762" s="27" t="s">
        <v>67</v>
      </c>
      <c r="BK762" s="27" t="s">
        <v>57</v>
      </c>
    </row>
    <row r="763" spans="1:63" x14ac:dyDescent="0.25">
      <c r="A763" s="31" t="s">
        <v>1452</v>
      </c>
      <c r="B763" s="27">
        <v>483</v>
      </c>
      <c r="C763" s="27">
        <v>1054</v>
      </c>
      <c r="D763" s="28" t="s">
        <v>4883</v>
      </c>
      <c r="E763" s="28" t="s">
        <v>4884</v>
      </c>
      <c r="F763" s="27" t="s">
        <v>3771</v>
      </c>
      <c r="G763" s="28" t="s">
        <v>240</v>
      </c>
      <c r="H763" s="28" t="s">
        <v>107</v>
      </c>
      <c r="I763" s="28" t="s">
        <v>3779</v>
      </c>
      <c r="J763" s="28" t="s">
        <v>3762</v>
      </c>
      <c r="K763" s="28" t="s">
        <v>58</v>
      </c>
      <c r="L763" s="28" t="s">
        <v>241</v>
      </c>
      <c r="M763" s="28" t="s">
        <v>14991</v>
      </c>
      <c r="N763" s="34" t="s">
        <v>3773</v>
      </c>
      <c r="O763" s="28" t="s">
        <v>393</v>
      </c>
      <c r="P763" s="28" t="s">
        <v>257</v>
      </c>
      <c r="Q763" s="28" t="s">
        <v>4885</v>
      </c>
      <c r="R763" s="28">
        <v>-22.915889</v>
      </c>
      <c r="S763" s="28">
        <v>-43.245970999999997</v>
      </c>
      <c r="T763" s="28" t="s">
        <v>59</v>
      </c>
      <c r="U763" s="28" t="s">
        <v>60</v>
      </c>
      <c r="V763" s="34">
        <v>35994</v>
      </c>
      <c r="W763" s="28" t="str">
        <f t="shared" ca="1" si="15"/>
        <v>MADURA</v>
      </c>
      <c r="X763" s="34" t="s">
        <v>615</v>
      </c>
      <c r="Y763" s="27" t="s">
        <v>616</v>
      </c>
      <c r="Z763" s="28" t="s">
        <v>16233</v>
      </c>
      <c r="AA763" s="28" t="s">
        <v>61</v>
      </c>
      <c r="AB763" s="27" t="s">
        <v>4886</v>
      </c>
      <c r="AC763" s="27" t="s">
        <v>17043</v>
      </c>
      <c r="AD763" s="27" t="s">
        <v>13973</v>
      </c>
      <c r="AE763" s="27" t="s">
        <v>4887</v>
      </c>
      <c r="AF763" s="28" t="s">
        <v>336</v>
      </c>
      <c r="AG763" s="28" t="s">
        <v>336</v>
      </c>
      <c r="AH763" s="27" t="s">
        <v>336</v>
      </c>
      <c r="AI763" s="27" t="s">
        <v>336</v>
      </c>
      <c r="AJ763" s="27" t="s">
        <v>64</v>
      </c>
      <c r="AK763" s="27" t="s">
        <v>405</v>
      </c>
      <c r="AL763" s="27" t="s">
        <v>429</v>
      </c>
      <c r="AM763" s="28" t="s">
        <v>429</v>
      </c>
      <c r="AN763" s="28" t="s">
        <v>67</v>
      </c>
      <c r="AO763" s="28" t="s">
        <v>67</v>
      </c>
      <c r="AP763" s="27" t="s">
        <v>1461</v>
      </c>
      <c r="AQ763" s="27" t="s">
        <v>1461</v>
      </c>
      <c r="AR763" s="28" t="s">
        <v>1461</v>
      </c>
      <c r="AS763" s="28" t="s">
        <v>1461</v>
      </c>
      <c r="AT763" s="28" t="s">
        <v>57</v>
      </c>
      <c r="AU763" s="28" t="s">
        <v>57</v>
      </c>
      <c r="AV763" s="28">
        <v>3</v>
      </c>
      <c r="AW763" s="28" t="s">
        <v>397</v>
      </c>
      <c r="AX763" s="28">
        <v>906</v>
      </c>
      <c r="AY763" s="27">
        <v>80788967</v>
      </c>
      <c r="AZ763" s="28" t="s">
        <v>4888</v>
      </c>
      <c r="BA763" s="28">
        <v>3010540000</v>
      </c>
      <c r="BB763" s="28" t="s">
        <v>57</v>
      </c>
      <c r="BC763" s="36" t="s">
        <v>57</v>
      </c>
      <c r="BD763" s="28" t="s">
        <v>57</v>
      </c>
      <c r="BE763" s="36" t="s">
        <v>69</v>
      </c>
      <c r="BF763" s="28" t="s">
        <v>12008</v>
      </c>
      <c r="BG763" s="36" t="s">
        <v>57</v>
      </c>
      <c r="BH763" s="27" t="s">
        <v>67</v>
      </c>
      <c r="BI763" s="28" t="s">
        <v>67</v>
      </c>
      <c r="BJ763" s="27" t="s">
        <v>67</v>
      </c>
      <c r="BK763" s="27" t="s">
        <v>57</v>
      </c>
    </row>
    <row r="764" spans="1:63" x14ac:dyDescent="0.25">
      <c r="A764" s="31" t="s">
        <v>1452</v>
      </c>
      <c r="B764" s="27">
        <v>483</v>
      </c>
      <c r="C764" s="27">
        <v>1071</v>
      </c>
      <c r="D764" s="28" t="s">
        <v>4889</v>
      </c>
      <c r="E764" s="28" t="s">
        <v>4890</v>
      </c>
      <c r="F764" s="27" t="s">
        <v>3771</v>
      </c>
      <c r="G764" s="28" t="s">
        <v>240</v>
      </c>
      <c r="H764" s="28" t="s">
        <v>107</v>
      </c>
      <c r="I764" s="28" t="s">
        <v>3779</v>
      </c>
      <c r="J764" s="28" t="s">
        <v>3762</v>
      </c>
      <c r="K764" s="28" t="s">
        <v>58</v>
      </c>
      <c r="L764" s="28" t="s">
        <v>241</v>
      </c>
      <c r="M764" s="28" t="s">
        <v>14992</v>
      </c>
      <c r="N764" s="34" t="s">
        <v>3773</v>
      </c>
      <c r="O764" s="28" t="s">
        <v>393</v>
      </c>
      <c r="P764" s="28" t="s">
        <v>257</v>
      </c>
      <c r="Q764" s="28" t="s">
        <v>4891</v>
      </c>
      <c r="R764" s="28">
        <v>-22.915033000000001</v>
      </c>
      <c r="S764" s="28">
        <v>-43.243592999999997</v>
      </c>
      <c r="T764" s="28" t="s">
        <v>59</v>
      </c>
      <c r="U764" s="28" t="s">
        <v>60</v>
      </c>
      <c r="V764" s="34">
        <v>39700</v>
      </c>
      <c r="W764" s="28" t="str">
        <f t="shared" ca="1" si="15"/>
        <v>MADURA</v>
      </c>
      <c r="X764" s="34" t="s">
        <v>615</v>
      </c>
      <c r="Y764" s="27" t="s">
        <v>616</v>
      </c>
      <c r="Z764" s="28" t="s">
        <v>16233</v>
      </c>
      <c r="AA764" s="28" t="s">
        <v>61</v>
      </c>
      <c r="AB764" s="27" t="s">
        <v>4892</v>
      </c>
      <c r="AC764" s="27" t="s">
        <v>17044</v>
      </c>
      <c r="AD764" s="27" t="s">
        <v>13974</v>
      </c>
      <c r="AE764" s="27" t="s">
        <v>4893</v>
      </c>
      <c r="AF764" s="28" t="s">
        <v>618</v>
      </c>
      <c r="AG764" s="28" t="s">
        <v>618</v>
      </c>
      <c r="AH764" s="27" t="s">
        <v>2814</v>
      </c>
      <c r="AI764" s="27" t="s">
        <v>63</v>
      </c>
      <c r="AJ764" s="27" t="s">
        <v>64</v>
      </c>
      <c r="AK764" s="27" t="s">
        <v>65</v>
      </c>
      <c r="AL764" s="27" t="s">
        <v>429</v>
      </c>
      <c r="AM764" s="28" t="s">
        <v>429</v>
      </c>
      <c r="AN764" s="28" t="s">
        <v>67</v>
      </c>
      <c r="AO764" s="28" t="s">
        <v>67</v>
      </c>
      <c r="AP764" s="27" t="s">
        <v>1461</v>
      </c>
      <c r="AQ764" s="27" t="s">
        <v>1461</v>
      </c>
      <c r="AR764" s="28" t="s">
        <v>1461</v>
      </c>
      <c r="AS764" s="28" t="s">
        <v>1461</v>
      </c>
      <c r="AT764" s="28">
        <v>10</v>
      </c>
      <c r="AU764" s="28" t="s">
        <v>57</v>
      </c>
      <c r="AV764" s="28">
        <v>3</v>
      </c>
      <c r="AW764" s="28" t="s">
        <v>68</v>
      </c>
      <c r="AX764" s="28">
        <v>906</v>
      </c>
      <c r="AY764" s="27">
        <v>11687644</v>
      </c>
      <c r="AZ764" s="28" t="s">
        <v>4894</v>
      </c>
      <c r="BA764" s="28">
        <v>3010710000</v>
      </c>
      <c r="BB764" s="28" t="s">
        <v>57</v>
      </c>
      <c r="BC764" s="36" t="s">
        <v>57</v>
      </c>
      <c r="BD764" s="28" t="s">
        <v>57</v>
      </c>
      <c r="BE764" s="36" t="s">
        <v>69</v>
      </c>
      <c r="BF764" s="28" t="s">
        <v>12008</v>
      </c>
      <c r="BG764" s="36" t="s">
        <v>57</v>
      </c>
      <c r="BH764" s="27" t="s">
        <v>67</v>
      </c>
      <c r="BI764" s="28" t="s">
        <v>67</v>
      </c>
      <c r="BJ764" s="27" t="s">
        <v>67</v>
      </c>
      <c r="BK764" s="27" t="s">
        <v>57</v>
      </c>
    </row>
    <row r="765" spans="1:63" x14ac:dyDescent="0.25">
      <c r="A765" s="31" t="s">
        <v>1452</v>
      </c>
      <c r="B765" s="27">
        <v>9999</v>
      </c>
      <c r="C765" s="27">
        <v>1914</v>
      </c>
      <c r="D765" s="28" t="s">
        <v>14375</v>
      </c>
      <c r="E765" s="28" t="s">
        <v>14396</v>
      </c>
      <c r="F765" s="27" t="s">
        <v>3771</v>
      </c>
      <c r="G765" s="28" t="s">
        <v>240</v>
      </c>
      <c r="H765" s="28" t="s">
        <v>107</v>
      </c>
      <c r="I765" s="28" t="s">
        <v>3779</v>
      </c>
      <c r="J765" s="28" t="s">
        <v>3762</v>
      </c>
      <c r="K765" s="28" t="s">
        <v>58</v>
      </c>
      <c r="L765" s="28" t="s">
        <v>57</v>
      </c>
      <c r="M765" s="28" t="s">
        <v>14424</v>
      </c>
      <c r="N765" s="34" t="s">
        <v>875</v>
      </c>
      <c r="O765" s="28" t="s">
        <v>393</v>
      </c>
      <c r="P765" s="28" t="s">
        <v>257</v>
      </c>
      <c r="Q765" s="28" t="s">
        <v>4829</v>
      </c>
      <c r="R765" s="28" t="s">
        <v>57</v>
      </c>
      <c r="S765" s="28" t="s">
        <v>57</v>
      </c>
      <c r="T765" s="28" t="s">
        <v>57</v>
      </c>
      <c r="U765" s="28" t="s">
        <v>60</v>
      </c>
      <c r="V765" s="34">
        <v>45646</v>
      </c>
      <c r="W765" s="28">
        <f t="shared" ca="1" si="15"/>
        <v>2024</v>
      </c>
      <c r="X765" s="34" t="s">
        <v>92</v>
      </c>
      <c r="Y765" s="27" t="s">
        <v>93</v>
      </c>
      <c r="Z765" s="28" t="s">
        <v>16232</v>
      </c>
      <c r="AA765" s="28" t="s">
        <v>61</v>
      </c>
      <c r="AB765" s="27" t="s">
        <v>16563</v>
      </c>
      <c r="AC765" s="27" t="s">
        <v>17860</v>
      </c>
      <c r="AD765" s="27" t="s">
        <v>57</v>
      </c>
      <c r="AE765" s="27" t="s">
        <v>15940</v>
      </c>
      <c r="AF765" s="28" t="s">
        <v>62</v>
      </c>
      <c r="AG765" s="28" t="s">
        <v>62</v>
      </c>
      <c r="AH765" s="27" t="s">
        <v>618</v>
      </c>
      <c r="AI765" s="27" t="s">
        <v>63</v>
      </c>
      <c r="AJ765" s="27" t="s">
        <v>64</v>
      </c>
      <c r="AK765" s="27" t="s">
        <v>57</v>
      </c>
      <c r="AL765" s="27" t="s">
        <v>57</v>
      </c>
      <c r="AM765" s="28" t="s">
        <v>57</v>
      </c>
      <c r="AN765" s="28" t="s">
        <v>57</v>
      </c>
      <c r="AO765" s="28" t="s">
        <v>57</v>
      </c>
      <c r="AP765" s="27" t="s">
        <v>57</v>
      </c>
      <c r="AQ765" s="27" t="s">
        <v>57</v>
      </c>
      <c r="AR765" s="28" t="s">
        <v>57</v>
      </c>
      <c r="AS765" s="28" t="s">
        <v>57</v>
      </c>
      <c r="AT765" s="28" t="s">
        <v>57</v>
      </c>
      <c r="AU765" s="28" t="s">
        <v>57</v>
      </c>
      <c r="AV765" s="28" t="s">
        <v>57</v>
      </c>
      <c r="AW765" s="28" t="s">
        <v>57</v>
      </c>
      <c r="AX765" s="28" t="s">
        <v>57</v>
      </c>
      <c r="AY765" s="27">
        <v>15077697</v>
      </c>
      <c r="AZ765" s="28" t="s">
        <v>16322</v>
      </c>
      <c r="BA765" s="28">
        <v>3019140000</v>
      </c>
      <c r="BB765" s="28" t="s">
        <v>57</v>
      </c>
      <c r="BC765" s="36" t="s">
        <v>57</v>
      </c>
      <c r="BD765" s="28" t="s">
        <v>57</v>
      </c>
      <c r="BE765" s="36" t="s">
        <v>57</v>
      </c>
      <c r="BF765" s="28" t="s">
        <v>57</v>
      </c>
      <c r="BG765" s="36" t="s">
        <v>57</v>
      </c>
      <c r="BH765" s="27" t="s">
        <v>57</v>
      </c>
      <c r="BI765" s="28" t="s">
        <v>57</v>
      </c>
      <c r="BJ765" s="27" t="s">
        <v>57</v>
      </c>
      <c r="BK765" s="27" t="s">
        <v>57</v>
      </c>
    </row>
    <row r="766" spans="1:63" x14ac:dyDescent="0.25">
      <c r="A766" s="31" t="s">
        <v>1452</v>
      </c>
      <c r="B766" s="27">
        <v>794</v>
      </c>
      <c r="C766" s="27">
        <v>1642</v>
      </c>
      <c r="D766" s="28" t="s">
        <v>5070</v>
      </c>
      <c r="E766" s="28" t="s">
        <v>5071</v>
      </c>
      <c r="F766" s="27" t="s">
        <v>5072</v>
      </c>
      <c r="G766" s="28" t="s">
        <v>16342</v>
      </c>
      <c r="H766" s="28" t="s">
        <v>107</v>
      </c>
      <c r="I766" s="28" t="s">
        <v>17910</v>
      </c>
      <c r="J766" s="28" t="s">
        <v>5315</v>
      </c>
      <c r="K766" s="28" t="s">
        <v>58</v>
      </c>
      <c r="L766" s="28" t="s">
        <v>248</v>
      </c>
      <c r="M766" s="28" t="s">
        <v>14993</v>
      </c>
      <c r="N766" s="34" t="s">
        <v>434</v>
      </c>
      <c r="O766" s="28" t="s">
        <v>393</v>
      </c>
      <c r="P766" s="28" t="s">
        <v>257</v>
      </c>
      <c r="Q766" s="28" t="s">
        <v>5074</v>
      </c>
      <c r="R766" s="28">
        <v>-23.000558999999999</v>
      </c>
      <c r="S766" s="28">
        <v>-43.354145000000003</v>
      </c>
      <c r="T766" s="28" t="s">
        <v>59</v>
      </c>
      <c r="U766" s="28" t="s">
        <v>60</v>
      </c>
      <c r="V766" s="34">
        <v>44063</v>
      </c>
      <c r="W766" s="28" t="str">
        <f t="shared" ca="1" si="15"/>
        <v>MADURA</v>
      </c>
      <c r="X766" s="34" t="s">
        <v>1697</v>
      </c>
      <c r="Y766" s="27" t="s">
        <v>93</v>
      </c>
      <c r="Z766" s="28" t="s">
        <v>16232</v>
      </c>
      <c r="AA766" s="28" t="s">
        <v>61</v>
      </c>
      <c r="AB766" s="27" t="s">
        <v>16453</v>
      </c>
      <c r="AC766" s="27" t="s">
        <v>57</v>
      </c>
      <c r="AD766" s="27" t="s">
        <v>13975</v>
      </c>
      <c r="AE766" s="27" t="s">
        <v>5075</v>
      </c>
      <c r="AF766" s="28" t="s">
        <v>62</v>
      </c>
      <c r="AG766" s="28" t="s">
        <v>62</v>
      </c>
      <c r="AH766" s="27" t="s">
        <v>62</v>
      </c>
      <c r="AI766" s="27" t="s">
        <v>63</v>
      </c>
      <c r="AJ766" s="27" t="s">
        <v>64</v>
      </c>
      <c r="AK766" s="27" t="s">
        <v>65</v>
      </c>
      <c r="AL766" s="27" t="s">
        <v>429</v>
      </c>
      <c r="AM766" s="28" t="s">
        <v>57</v>
      </c>
      <c r="AN766" s="28" t="s">
        <v>12285</v>
      </c>
      <c r="AO766" s="28" t="s">
        <v>12285</v>
      </c>
      <c r="AP766" s="27" t="s">
        <v>1461</v>
      </c>
      <c r="AQ766" s="27" t="s">
        <v>1461</v>
      </c>
      <c r="AR766" s="28" t="s">
        <v>1461</v>
      </c>
      <c r="AS766" s="28" t="s">
        <v>67</v>
      </c>
      <c r="AT766" s="28" t="s">
        <v>57</v>
      </c>
      <c r="AU766" s="28" t="s">
        <v>57</v>
      </c>
      <c r="AV766" s="28">
        <v>4</v>
      </c>
      <c r="AW766" s="28" t="s">
        <v>68</v>
      </c>
      <c r="AX766" s="28">
        <v>906</v>
      </c>
      <c r="AY766" s="27">
        <v>85579347</v>
      </c>
      <c r="AZ766" s="28" t="s">
        <v>5076</v>
      </c>
      <c r="BA766" s="28">
        <v>3016420000</v>
      </c>
      <c r="BB766" s="28" t="s">
        <v>57</v>
      </c>
      <c r="BC766" s="36" t="s">
        <v>57</v>
      </c>
      <c r="BD766" s="28" t="s">
        <v>57</v>
      </c>
      <c r="BE766" s="36" t="s">
        <v>69</v>
      </c>
      <c r="BF766" s="28" t="s">
        <v>12008</v>
      </c>
      <c r="BG766" s="36" t="s">
        <v>57</v>
      </c>
      <c r="BH766" s="27" t="s">
        <v>12285</v>
      </c>
      <c r="BI766" s="28" t="s">
        <v>67</v>
      </c>
      <c r="BJ766" s="27" t="s">
        <v>12285</v>
      </c>
      <c r="BK766" s="27" t="s">
        <v>57</v>
      </c>
    </row>
    <row r="767" spans="1:63" x14ac:dyDescent="0.25">
      <c r="A767" s="31" t="s">
        <v>1452</v>
      </c>
      <c r="B767" s="27">
        <v>794</v>
      </c>
      <c r="C767" s="27">
        <v>1135</v>
      </c>
      <c r="D767" s="28" t="s">
        <v>5077</v>
      </c>
      <c r="E767" s="28" t="s">
        <v>5078</v>
      </c>
      <c r="F767" s="27" t="s">
        <v>5072</v>
      </c>
      <c r="G767" s="28" t="s">
        <v>16342</v>
      </c>
      <c r="H767" s="28" t="s">
        <v>107</v>
      </c>
      <c r="I767" s="28" t="s">
        <v>17910</v>
      </c>
      <c r="J767" s="28" t="s">
        <v>5315</v>
      </c>
      <c r="K767" s="28" t="s">
        <v>58</v>
      </c>
      <c r="L767" s="28" t="s">
        <v>248</v>
      </c>
      <c r="M767" s="28" t="s">
        <v>14994</v>
      </c>
      <c r="N767" s="34" t="s">
        <v>434</v>
      </c>
      <c r="O767" s="28" t="s">
        <v>393</v>
      </c>
      <c r="P767" s="28" t="s">
        <v>257</v>
      </c>
      <c r="Q767" s="28" t="s">
        <v>5079</v>
      </c>
      <c r="R767" s="28">
        <v>-23.003755999999999</v>
      </c>
      <c r="S767" s="28">
        <v>-43.326599000000002</v>
      </c>
      <c r="T767" s="28" t="s">
        <v>59</v>
      </c>
      <c r="U767" s="28" t="s">
        <v>60</v>
      </c>
      <c r="V767" s="34">
        <v>36840</v>
      </c>
      <c r="W767" s="28" t="str">
        <f t="shared" ca="1" si="15"/>
        <v>MADURA</v>
      </c>
      <c r="X767" s="34" t="s">
        <v>92</v>
      </c>
      <c r="Y767" s="27" t="s">
        <v>93</v>
      </c>
      <c r="Z767" s="28" t="s">
        <v>16232</v>
      </c>
      <c r="AA767" s="28" t="s">
        <v>61</v>
      </c>
      <c r="AB767" s="27" t="s">
        <v>5080</v>
      </c>
      <c r="AC767" s="27" t="s">
        <v>17045</v>
      </c>
      <c r="AD767" s="27" t="s">
        <v>13976</v>
      </c>
      <c r="AE767" s="27" t="s">
        <v>5081</v>
      </c>
      <c r="AF767" s="28" t="s">
        <v>62</v>
      </c>
      <c r="AG767" s="28" t="s">
        <v>62</v>
      </c>
      <c r="AH767" s="27" t="s">
        <v>62</v>
      </c>
      <c r="AI767" s="27" t="s">
        <v>63</v>
      </c>
      <c r="AJ767" s="27" t="s">
        <v>64</v>
      </c>
      <c r="AK767" s="27" t="s">
        <v>405</v>
      </c>
      <c r="AL767" s="27" t="s">
        <v>429</v>
      </c>
      <c r="AM767" s="28" t="s">
        <v>429</v>
      </c>
      <c r="AN767" s="28" t="s">
        <v>12285</v>
      </c>
      <c r="AO767" s="28" t="s">
        <v>67</v>
      </c>
      <c r="AP767" s="27" t="s">
        <v>1461</v>
      </c>
      <c r="AQ767" s="27" t="s">
        <v>1461</v>
      </c>
      <c r="AR767" s="28" t="s">
        <v>1461</v>
      </c>
      <c r="AS767" s="28" t="s">
        <v>1461</v>
      </c>
      <c r="AT767" s="28" t="s">
        <v>57</v>
      </c>
      <c r="AU767" s="28" t="s">
        <v>57</v>
      </c>
      <c r="AV767" s="28">
        <v>2</v>
      </c>
      <c r="AW767" s="28" t="s">
        <v>397</v>
      </c>
      <c r="AX767" s="28">
        <v>906</v>
      </c>
      <c r="AY767" s="27">
        <v>78695218</v>
      </c>
      <c r="AZ767" s="28" t="s">
        <v>5082</v>
      </c>
      <c r="BA767" s="28">
        <v>3011350000</v>
      </c>
      <c r="BB767" s="28" t="s">
        <v>57</v>
      </c>
      <c r="BC767" s="36" t="s">
        <v>57</v>
      </c>
      <c r="BD767" s="28" t="s">
        <v>57</v>
      </c>
      <c r="BE767" s="36" t="s">
        <v>69</v>
      </c>
      <c r="BF767" s="28" t="s">
        <v>12008</v>
      </c>
      <c r="BG767" s="36" t="s">
        <v>57</v>
      </c>
      <c r="BH767" s="27" t="s">
        <v>67</v>
      </c>
      <c r="BI767" s="28" t="s">
        <v>67</v>
      </c>
      <c r="BJ767" s="27" t="s">
        <v>12285</v>
      </c>
      <c r="BK767" s="27">
        <v>45442</v>
      </c>
    </row>
    <row r="768" spans="1:63" x14ac:dyDescent="0.25">
      <c r="A768" s="31" t="s">
        <v>1452</v>
      </c>
      <c r="B768" s="27">
        <v>794</v>
      </c>
      <c r="C768" s="27">
        <v>1502</v>
      </c>
      <c r="D768" s="28" t="s">
        <v>5083</v>
      </c>
      <c r="E768" s="28" t="s">
        <v>5084</v>
      </c>
      <c r="F768" s="27" t="s">
        <v>5072</v>
      </c>
      <c r="G768" s="28" t="s">
        <v>16342</v>
      </c>
      <c r="H768" s="28" t="s">
        <v>107</v>
      </c>
      <c r="I768" s="28" t="s">
        <v>17910</v>
      </c>
      <c r="J768" s="28" t="s">
        <v>5315</v>
      </c>
      <c r="K768" s="28" t="s">
        <v>58</v>
      </c>
      <c r="L768" s="28" t="s">
        <v>248</v>
      </c>
      <c r="M768" s="28" t="s">
        <v>14995</v>
      </c>
      <c r="N768" s="34" t="s">
        <v>434</v>
      </c>
      <c r="O768" s="28" t="s">
        <v>393</v>
      </c>
      <c r="P768" s="28" t="s">
        <v>257</v>
      </c>
      <c r="Q768" s="28" t="s">
        <v>5085</v>
      </c>
      <c r="R768" s="28">
        <v>-23.010687000000001</v>
      </c>
      <c r="S768" s="28">
        <v>-43.299202000000001</v>
      </c>
      <c r="T768" s="28" t="s">
        <v>59</v>
      </c>
      <c r="U768" s="28" t="s">
        <v>60</v>
      </c>
      <c r="V768" s="34">
        <v>42521</v>
      </c>
      <c r="W768" s="28" t="str">
        <f t="shared" ca="1" si="15"/>
        <v>MADURA</v>
      </c>
      <c r="X768" s="34" t="s">
        <v>1246</v>
      </c>
      <c r="Y768" s="27" t="s">
        <v>93</v>
      </c>
      <c r="Z768" s="28" t="s">
        <v>16232</v>
      </c>
      <c r="AA768" s="28" t="s">
        <v>61</v>
      </c>
      <c r="AB768" s="27" t="s">
        <v>5086</v>
      </c>
      <c r="AC768" s="27" t="s">
        <v>17046</v>
      </c>
      <c r="AD768" s="27" t="s">
        <v>13977</v>
      </c>
      <c r="AE768" s="27" t="s">
        <v>5087</v>
      </c>
      <c r="AF768" s="28" t="s">
        <v>62</v>
      </c>
      <c r="AG768" s="28" t="s">
        <v>62</v>
      </c>
      <c r="AH768" s="27" t="s">
        <v>62</v>
      </c>
      <c r="AI768" s="27" t="s">
        <v>63</v>
      </c>
      <c r="AJ768" s="27" t="s">
        <v>64</v>
      </c>
      <c r="AK768" s="27" t="s">
        <v>405</v>
      </c>
      <c r="AL768" s="27" t="s">
        <v>429</v>
      </c>
      <c r="AM768" s="28" t="s">
        <v>57</v>
      </c>
      <c r="AN768" s="28" t="s">
        <v>12285</v>
      </c>
      <c r="AO768" s="28" t="s">
        <v>67</v>
      </c>
      <c r="AP768" s="27" t="s">
        <v>1461</v>
      </c>
      <c r="AQ768" s="27" t="s">
        <v>67</v>
      </c>
      <c r="AR768" s="28" t="s">
        <v>1461</v>
      </c>
      <c r="AS768" s="28" t="s">
        <v>1461</v>
      </c>
      <c r="AT768" s="28" t="s">
        <v>57</v>
      </c>
      <c r="AU768" s="28" t="s">
        <v>57</v>
      </c>
      <c r="AV768" s="28">
        <v>3</v>
      </c>
      <c r="AW768" s="28" t="s">
        <v>397</v>
      </c>
      <c r="AX768" s="28">
        <v>906</v>
      </c>
      <c r="AY768" s="27">
        <v>78695650</v>
      </c>
      <c r="AZ768" s="28" t="s">
        <v>5088</v>
      </c>
      <c r="BA768" s="28">
        <v>3015020000</v>
      </c>
      <c r="BB768" s="28" t="s">
        <v>57</v>
      </c>
      <c r="BC768" s="36" t="s">
        <v>57</v>
      </c>
      <c r="BD768" s="28" t="s">
        <v>57</v>
      </c>
      <c r="BE768" s="36" t="s">
        <v>69</v>
      </c>
      <c r="BF768" s="28" t="s">
        <v>12008</v>
      </c>
      <c r="BG768" s="36" t="s">
        <v>57</v>
      </c>
      <c r="BH768" s="27" t="s">
        <v>67</v>
      </c>
      <c r="BI768" s="28" t="s">
        <v>67</v>
      </c>
      <c r="BJ768" s="27" t="s">
        <v>12285</v>
      </c>
      <c r="BK768" s="27">
        <v>45412</v>
      </c>
    </row>
    <row r="769" spans="1:63" x14ac:dyDescent="0.25">
      <c r="A769" s="31" t="s">
        <v>1452</v>
      </c>
      <c r="B769" s="27">
        <v>794</v>
      </c>
      <c r="C769" s="27">
        <v>1518</v>
      </c>
      <c r="D769" s="28" t="s">
        <v>5089</v>
      </c>
      <c r="E769" s="28" t="s">
        <v>5090</v>
      </c>
      <c r="F769" s="27" t="s">
        <v>5072</v>
      </c>
      <c r="G769" s="28" t="s">
        <v>16342</v>
      </c>
      <c r="H769" s="28" t="s">
        <v>107</v>
      </c>
      <c r="I769" s="28" t="s">
        <v>17910</v>
      </c>
      <c r="J769" s="28" t="s">
        <v>5315</v>
      </c>
      <c r="K769" s="28" t="s">
        <v>58</v>
      </c>
      <c r="L769" s="28" t="s">
        <v>248</v>
      </c>
      <c r="M769" s="28" t="s">
        <v>14996</v>
      </c>
      <c r="N769" s="34" t="s">
        <v>434</v>
      </c>
      <c r="O769" s="28" t="s">
        <v>393</v>
      </c>
      <c r="P769" s="28" t="s">
        <v>257</v>
      </c>
      <c r="Q769" s="28" t="s">
        <v>5091</v>
      </c>
      <c r="R769" s="28">
        <v>-23.007444</v>
      </c>
      <c r="S769" s="28">
        <v>-43.310029999999998</v>
      </c>
      <c r="T769" s="28" t="s">
        <v>59</v>
      </c>
      <c r="U769" s="28" t="s">
        <v>60</v>
      </c>
      <c r="V769" s="34">
        <v>42703</v>
      </c>
      <c r="W769" s="28" t="str">
        <f t="shared" ca="1" si="15"/>
        <v>MADURA</v>
      </c>
      <c r="X769" s="34" t="s">
        <v>92</v>
      </c>
      <c r="Y769" s="27" t="s">
        <v>93</v>
      </c>
      <c r="Z769" s="28" t="s">
        <v>16232</v>
      </c>
      <c r="AA769" s="28" t="s">
        <v>61</v>
      </c>
      <c r="AB769" s="27" t="s">
        <v>5092</v>
      </c>
      <c r="AC769" s="27" t="s">
        <v>17047</v>
      </c>
      <c r="AD769" s="27" t="s">
        <v>13978</v>
      </c>
      <c r="AE769" s="27" t="s">
        <v>5093</v>
      </c>
      <c r="AF769" s="28" t="s">
        <v>336</v>
      </c>
      <c r="AG769" s="28" t="s">
        <v>336</v>
      </c>
      <c r="AH769" s="27" t="s">
        <v>336</v>
      </c>
      <c r="AI769" s="27" t="s">
        <v>336</v>
      </c>
      <c r="AJ769" s="27" t="s">
        <v>64</v>
      </c>
      <c r="AK769" s="27" t="s">
        <v>405</v>
      </c>
      <c r="AL769" s="27" t="s">
        <v>429</v>
      </c>
      <c r="AM769" s="28" t="s">
        <v>57</v>
      </c>
      <c r="AN769" s="28" t="s">
        <v>67</v>
      </c>
      <c r="AO769" s="28" t="s">
        <v>67</v>
      </c>
      <c r="AP769" s="27" t="s">
        <v>1461</v>
      </c>
      <c r="AQ769" s="27" t="s">
        <v>1461</v>
      </c>
      <c r="AR769" s="28" t="s">
        <v>1461</v>
      </c>
      <c r="AS769" s="28" t="s">
        <v>1461</v>
      </c>
      <c r="AT769" s="28" t="s">
        <v>57</v>
      </c>
      <c r="AU769" s="28" t="s">
        <v>57</v>
      </c>
      <c r="AV769" s="28">
        <v>3</v>
      </c>
      <c r="AW769" s="28" t="s">
        <v>397</v>
      </c>
      <c r="AX769" s="28">
        <v>906</v>
      </c>
      <c r="AY769" s="27">
        <v>85926888</v>
      </c>
      <c r="AZ769" s="28" t="s">
        <v>5094</v>
      </c>
      <c r="BA769" s="28">
        <v>3015180000</v>
      </c>
      <c r="BB769" s="28" t="s">
        <v>57</v>
      </c>
      <c r="BC769" s="36" t="s">
        <v>57</v>
      </c>
      <c r="BD769" s="28" t="s">
        <v>57</v>
      </c>
      <c r="BE769" s="36" t="s">
        <v>69</v>
      </c>
      <c r="BF769" s="28" t="s">
        <v>12008</v>
      </c>
      <c r="BG769" s="36" t="s">
        <v>57</v>
      </c>
      <c r="BH769" s="27" t="s">
        <v>67</v>
      </c>
      <c r="BI769" s="28" t="s">
        <v>67</v>
      </c>
      <c r="BJ769" s="27" t="s">
        <v>67</v>
      </c>
      <c r="BK769" s="27">
        <v>45457</v>
      </c>
    </row>
    <row r="770" spans="1:63" x14ac:dyDescent="0.25">
      <c r="A770" s="31" t="s">
        <v>1452</v>
      </c>
      <c r="B770" s="27">
        <v>794</v>
      </c>
      <c r="C770" s="27">
        <v>1588</v>
      </c>
      <c r="D770" s="28" t="s">
        <v>5095</v>
      </c>
      <c r="E770" s="28" t="s">
        <v>5096</v>
      </c>
      <c r="F770" s="27" t="s">
        <v>5072</v>
      </c>
      <c r="G770" s="28" t="s">
        <v>16342</v>
      </c>
      <c r="H770" s="28" t="s">
        <v>107</v>
      </c>
      <c r="I770" s="28" t="s">
        <v>17910</v>
      </c>
      <c r="J770" s="28" t="s">
        <v>5315</v>
      </c>
      <c r="K770" s="28" t="s">
        <v>58</v>
      </c>
      <c r="L770" s="28" t="s">
        <v>248</v>
      </c>
      <c r="M770" s="28" t="s">
        <v>14997</v>
      </c>
      <c r="N770" s="34" t="s">
        <v>434</v>
      </c>
      <c r="O770" s="28" t="s">
        <v>393</v>
      </c>
      <c r="P770" s="28" t="s">
        <v>257</v>
      </c>
      <c r="Q770" s="28" t="s">
        <v>5097</v>
      </c>
      <c r="R770" s="28">
        <v>-22.972840000000001</v>
      </c>
      <c r="S770" s="28">
        <v>-43.39246</v>
      </c>
      <c r="T770" s="28" t="s">
        <v>1609</v>
      </c>
      <c r="U770" s="28" t="s">
        <v>60</v>
      </c>
      <c r="V770" s="34">
        <v>43675</v>
      </c>
      <c r="W770" s="28" t="str">
        <f t="shared" ca="1" si="15"/>
        <v>MADURA</v>
      </c>
      <c r="X770" s="34" t="s">
        <v>92</v>
      </c>
      <c r="Y770" s="27" t="s">
        <v>93</v>
      </c>
      <c r="Z770" s="28" t="s">
        <v>16232</v>
      </c>
      <c r="AA770" s="28" t="s">
        <v>61</v>
      </c>
      <c r="AB770" s="27" t="s">
        <v>5098</v>
      </c>
      <c r="AC770" s="27" t="s">
        <v>17048</v>
      </c>
      <c r="AD770" s="27" t="s">
        <v>13979</v>
      </c>
      <c r="AE770" s="27" t="s">
        <v>5099</v>
      </c>
      <c r="AF770" s="28" t="s">
        <v>336</v>
      </c>
      <c r="AG770" s="28" t="s">
        <v>336</v>
      </c>
      <c r="AH770" s="27" t="s">
        <v>336</v>
      </c>
      <c r="AI770" s="27" t="s">
        <v>336</v>
      </c>
      <c r="AJ770" s="27" t="s">
        <v>64</v>
      </c>
      <c r="AK770" s="27" t="s">
        <v>65</v>
      </c>
      <c r="AL770" s="27" t="s">
        <v>429</v>
      </c>
      <c r="AM770" s="28" t="s">
        <v>57</v>
      </c>
      <c r="AN770" s="28" t="s">
        <v>12285</v>
      </c>
      <c r="AO770" s="28" t="s">
        <v>12285</v>
      </c>
      <c r="AP770" s="27" t="s">
        <v>1461</v>
      </c>
      <c r="AQ770" s="27" t="s">
        <v>1461</v>
      </c>
      <c r="AR770" s="28" t="s">
        <v>1461</v>
      </c>
      <c r="AS770" s="28" t="s">
        <v>1461</v>
      </c>
      <c r="AT770" s="28" t="s">
        <v>57</v>
      </c>
      <c r="AU770" s="28" t="s">
        <v>57</v>
      </c>
      <c r="AV770" s="28">
        <v>4</v>
      </c>
      <c r="AW770" s="28" t="s">
        <v>397</v>
      </c>
      <c r="AX770" s="28">
        <v>906</v>
      </c>
      <c r="AY770" s="27">
        <v>77585257</v>
      </c>
      <c r="AZ770" s="28" t="s">
        <v>5100</v>
      </c>
      <c r="BA770" s="28">
        <v>3015880000</v>
      </c>
      <c r="BB770" s="28" t="s">
        <v>57</v>
      </c>
      <c r="BC770" s="36" t="s">
        <v>57</v>
      </c>
      <c r="BD770" s="28" t="s">
        <v>57</v>
      </c>
      <c r="BE770" s="36" t="s">
        <v>69</v>
      </c>
      <c r="BF770" s="28" t="s">
        <v>12008</v>
      </c>
      <c r="BG770" s="36" t="s">
        <v>57</v>
      </c>
      <c r="BH770" s="27" t="s">
        <v>12285</v>
      </c>
      <c r="BI770" s="28" t="s">
        <v>67</v>
      </c>
      <c r="BJ770" s="27" t="s">
        <v>12285</v>
      </c>
      <c r="BK770" s="27" t="s">
        <v>57</v>
      </c>
    </row>
    <row r="771" spans="1:63" x14ac:dyDescent="0.25">
      <c r="A771" s="31" t="s">
        <v>1452</v>
      </c>
      <c r="B771" s="27">
        <v>947</v>
      </c>
      <c r="C771" s="27">
        <v>1760</v>
      </c>
      <c r="D771" s="28" t="s">
        <v>5101</v>
      </c>
      <c r="E771" s="28" t="s">
        <v>5102</v>
      </c>
      <c r="F771" s="27" t="s">
        <v>5072</v>
      </c>
      <c r="G771" s="28" t="s">
        <v>16342</v>
      </c>
      <c r="H771" s="28" t="s">
        <v>107</v>
      </c>
      <c r="I771" s="28" t="s">
        <v>17910</v>
      </c>
      <c r="J771" s="28" t="s">
        <v>5315</v>
      </c>
      <c r="K771" s="28" t="s">
        <v>58</v>
      </c>
      <c r="L771" s="28" t="s">
        <v>248</v>
      </c>
      <c r="M771" s="28" t="s">
        <v>14998</v>
      </c>
      <c r="N771" s="34" t="s">
        <v>14999</v>
      </c>
      <c r="O771" s="28" t="s">
        <v>393</v>
      </c>
      <c r="P771" s="28" t="s">
        <v>257</v>
      </c>
      <c r="Q771" s="28" t="s">
        <v>5103</v>
      </c>
      <c r="R771" s="28">
        <v>-23.001031999999999</v>
      </c>
      <c r="S771" s="28">
        <v>-43.374395999999997</v>
      </c>
      <c r="T771" s="28" t="s">
        <v>59</v>
      </c>
      <c r="U771" s="28" t="s">
        <v>60</v>
      </c>
      <c r="V771" s="34">
        <v>45133</v>
      </c>
      <c r="W771" s="28">
        <f t="shared" ca="1" si="15"/>
        <v>2023</v>
      </c>
      <c r="X771" s="34" t="s">
        <v>92</v>
      </c>
      <c r="Y771" s="27" t="s">
        <v>93</v>
      </c>
      <c r="Z771" s="28" t="s">
        <v>16232</v>
      </c>
      <c r="AA771" s="28" t="s">
        <v>61</v>
      </c>
      <c r="AB771" s="27" t="s">
        <v>16454</v>
      </c>
      <c r="AC771" s="27" t="s">
        <v>17049</v>
      </c>
      <c r="AD771" s="27" t="s">
        <v>13980</v>
      </c>
      <c r="AE771" s="27" t="s">
        <v>5104</v>
      </c>
      <c r="AF771" s="28" t="s">
        <v>336</v>
      </c>
      <c r="AG771" s="28" t="s">
        <v>336</v>
      </c>
      <c r="AH771" s="27" t="s">
        <v>336</v>
      </c>
      <c r="AI771" s="27" t="s">
        <v>336</v>
      </c>
      <c r="AJ771" s="27" t="s">
        <v>64</v>
      </c>
      <c r="AK771" s="27" t="s">
        <v>65</v>
      </c>
      <c r="AL771" s="27" t="s">
        <v>429</v>
      </c>
      <c r="AM771" s="28" t="s">
        <v>57</v>
      </c>
      <c r="AN771" s="28" t="s">
        <v>12285</v>
      </c>
      <c r="AO771" s="28" t="s">
        <v>12285</v>
      </c>
      <c r="AP771" s="27" t="s">
        <v>67</v>
      </c>
      <c r="AQ771" s="27" t="s">
        <v>67</v>
      </c>
      <c r="AR771" s="28" t="s">
        <v>67</v>
      </c>
      <c r="AS771" s="28" t="s">
        <v>67</v>
      </c>
      <c r="AT771" s="28" t="s">
        <v>57</v>
      </c>
      <c r="AU771" s="28" t="s">
        <v>57</v>
      </c>
      <c r="AV771" s="28" t="s">
        <v>57</v>
      </c>
      <c r="AW771" s="28" t="s">
        <v>68</v>
      </c>
      <c r="AX771" s="28">
        <v>906</v>
      </c>
      <c r="AY771" s="27">
        <v>12750218</v>
      </c>
      <c r="AZ771" s="28" t="s">
        <v>5105</v>
      </c>
      <c r="BA771" s="28">
        <v>3017600000</v>
      </c>
      <c r="BB771" s="28" t="s">
        <v>57</v>
      </c>
      <c r="BC771" s="36" t="s">
        <v>57</v>
      </c>
      <c r="BD771" s="28" t="s">
        <v>57</v>
      </c>
      <c r="BE771" s="36" t="s">
        <v>69</v>
      </c>
      <c r="BF771" s="28" t="s">
        <v>1612</v>
      </c>
      <c r="BG771" s="36" t="s">
        <v>57</v>
      </c>
      <c r="BH771" s="27" t="s">
        <v>12285</v>
      </c>
      <c r="BI771" s="28" t="s">
        <v>67</v>
      </c>
      <c r="BJ771" s="27" t="s">
        <v>12285</v>
      </c>
      <c r="BK771" s="27" t="s">
        <v>57</v>
      </c>
    </row>
    <row r="772" spans="1:63" x14ac:dyDescent="0.25">
      <c r="A772" s="31" t="s">
        <v>1452</v>
      </c>
      <c r="B772" s="27">
        <v>794</v>
      </c>
      <c r="C772" s="27">
        <v>1597</v>
      </c>
      <c r="D772" s="28" t="s">
        <v>5106</v>
      </c>
      <c r="E772" s="28" t="s">
        <v>5107</v>
      </c>
      <c r="F772" s="27" t="s">
        <v>5072</v>
      </c>
      <c r="G772" s="28" t="s">
        <v>16342</v>
      </c>
      <c r="H772" s="28" t="s">
        <v>107</v>
      </c>
      <c r="I772" s="28" t="s">
        <v>17910</v>
      </c>
      <c r="J772" s="28" t="s">
        <v>5315</v>
      </c>
      <c r="K772" s="28" t="s">
        <v>58</v>
      </c>
      <c r="L772" s="28" t="s">
        <v>248</v>
      </c>
      <c r="M772" s="28" t="s">
        <v>15000</v>
      </c>
      <c r="N772" s="34" t="s">
        <v>434</v>
      </c>
      <c r="O772" s="28" t="s">
        <v>393</v>
      </c>
      <c r="P772" s="28" t="s">
        <v>257</v>
      </c>
      <c r="Q772" s="28" t="s">
        <v>5108</v>
      </c>
      <c r="R772" s="28">
        <v>-23.000392000000002</v>
      </c>
      <c r="S772" s="28">
        <v>-43.335414999999998</v>
      </c>
      <c r="T772" s="28" t="s">
        <v>1609</v>
      </c>
      <c r="U772" s="28" t="s">
        <v>60</v>
      </c>
      <c r="V772" s="34">
        <v>43572</v>
      </c>
      <c r="W772" s="28" t="str">
        <f t="shared" ca="1" si="15"/>
        <v>MADURA</v>
      </c>
      <c r="X772" s="34" t="s">
        <v>92</v>
      </c>
      <c r="Y772" s="27" t="s">
        <v>93</v>
      </c>
      <c r="Z772" s="28" t="s">
        <v>16232</v>
      </c>
      <c r="AA772" s="28" t="s">
        <v>61</v>
      </c>
      <c r="AB772" s="27" t="s">
        <v>5109</v>
      </c>
      <c r="AC772" s="27" t="s">
        <v>17050</v>
      </c>
      <c r="AD772" s="27" t="s">
        <v>13981</v>
      </c>
      <c r="AE772" s="27" t="s">
        <v>5110</v>
      </c>
      <c r="AF772" s="28" t="s">
        <v>336</v>
      </c>
      <c r="AG772" s="28" t="s">
        <v>336</v>
      </c>
      <c r="AH772" s="27" t="s">
        <v>336</v>
      </c>
      <c r="AI772" s="27" t="s">
        <v>336</v>
      </c>
      <c r="AJ772" s="27" t="s">
        <v>64</v>
      </c>
      <c r="AK772" s="27" t="s">
        <v>65</v>
      </c>
      <c r="AL772" s="27" t="s">
        <v>429</v>
      </c>
      <c r="AM772" s="28" t="s">
        <v>57</v>
      </c>
      <c r="AN772" s="28" t="s">
        <v>12285</v>
      </c>
      <c r="AO772" s="28" t="s">
        <v>12285</v>
      </c>
      <c r="AP772" s="27" t="s">
        <v>1461</v>
      </c>
      <c r="AQ772" s="27" t="s">
        <v>1461</v>
      </c>
      <c r="AR772" s="28" t="s">
        <v>1461</v>
      </c>
      <c r="AS772" s="28" t="s">
        <v>1461</v>
      </c>
      <c r="AT772" s="28" t="s">
        <v>57</v>
      </c>
      <c r="AU772" s="28" t="s">
        <v>57</v>
      </c>
      <c r="AV772" s="28">
        <v>6</v>
      </c>
      <c r="AW772" s="28" t="s">
        <v>397</v>
      </c>
      <c r="AX772" s="28">
        <v>906</v>
      </c>
      <c r="AY772" s="27">
        <v>77035605</v>
      </c>
      <c r="AZ772" s="28" t="s">
        <v>5111</v>
      </c>
      <c r="BA772" s="28">
        <v>3015970000</v>
      </c>
      <c r="BB772" s="28" t="s">
        <v>57</v>
      </c>
      <c r="BC772" s="36" t="s">
        <v>57</v>
      </c>
      <c r="BD772" s="28" t="s">
        <v>57</v>
      </c>
      <c r="BE772" s="36" t="s">
        <v>69</v>
      </c>
      <c r="BF772" s="28" t="s">
        <v>12008</v>
      </c>
      <c r="BG772" s="36" t="s">
        <v>57</v>
      </c>
      <c r="BH772" s="27" t="s">
        <v>12285</v>
      </c>
      <c r="BI772" s="28" t="s">
        <v>67</v>
      </c>
      <c r="BJ772" s="27" t="s">
        <v>12285</v>
      </c>
      <c r="BK772" s="27" t="s">
        <v>57</v>
      </c>
    </row>
    <row r="773" spans="1:63" x14ac:dyDescent="0.25">
      <c r="A773" s="31" t="s">
        <v>1452</v>
      </c>
      <c r="B773" s="27">
        <v>794</v>
      </c>
      <c r="C773" s="27">
        <v>1599</v>
      </c>
      <c r="D773" s="28" t="s">
        <v>5112</v>
      </c>
      <c r="E773" s="28" t="s">
        <v>5113</v>
      </c>
      <c r="F773" s="27" t="s">
        <v>5072</v>
      </c>
      <c r="G773" s="28" t="s">
        <v>16342</v>
      </c>
      <c r="H773" s="28" t="s">
        <v>107</v>
      </c>
      <c r="I773" s="28" t="s">
        <v>17910</v>
      </c>
      <c r="J773" s="28" t="s">
        <v>5315</v>
      </c>
      <c r="K773" s="28" t="s">
        <v>58</v>
      </c>
      <c r="L773" s="28" t="s">
        <v>248</v>
      </c>
      <c r="M773" s="28" t="s">
        <v>15001</v>
      </c>
      <c r="N773" s="34" t="s">
        <v>434</v>
      </c>
      <c r="O773" s="28" t="s">
        <v>393</v>
      </c>
      <c r="P773" s="28" t="s">
        <v>257</v>
      </c>
      <c r="Q773" s="28" t="s">
        <v>5114</v>
      </c>
      <c r="R773" s="28">
        <v>-23.006364000000001</v>
      </c>
      <c r="S773" s="28">
        <v>-43.434389000000003</v>
      </c>
      <c r="T773" s="28" t="s">
        <v>59</v>
      </c>
      <c r="U773" s="28" t="s">
        <v>60</v>
      </c>
      <c r="V773" s="34">
        <v>43644</v>
      </c>
      <c r="W773" s="28" t="str">
        <f t="shared" ca="1" si="15"/>
        <v>MADURA</v>
      </c>
      <c r="X773" s="34" t="s">
        <v>92</v>
      </c>
      <c r="Y773" s="27" t="s">
        <v>93</v>
      </c>
      <c r="Z773" s="28" t="s">
        <v>16232</v>
      </c>
      <c r="AA773" s="28" t="s">
        <v>61</v>
      </c>
      <c r="AB773" s="27" t="s">
        <v>5115</v>
      </c>
      <c r="AC773" s="27" t="s">
        <v>17051</v>
      </c>
      <c r="AD773" s="27" t="s">
        <v>13982</v>
      </c>
      <c r="AE773" s="27" t="s">
        <v>5116</v>
      </c>
      <c r="AF773" s="28" t="s">
        <v>62</v>
      </c>
      <c r="AG773" s="28" t="s">
        <v>62</v>
      </c>
      <c r="AH773" s="27" t="s">
        <v>62</v>
      </c>
      <c r="AI773" s="27" t="s">
        <v>63</v>
      </c>
      <c r="AJ773" s="27" t="s">
        <v>64</v>
      </c>
      <c r="AK773" s="27" t="s">
        <v>65</v>
      </c>
      <c r="AL773" s="27" t="s">
        <v>429</v>
      </c>
      <c r="AM773" s="28" t="s">
        <v>57</v>
      </c>
      <c r="AN773" s="28" t="s">
        <v>12285</v>
      </c>
      <c r="AO773" s="28" t="s">
        <v>12285</v>
      </c>
      <c r="AP773" s="27" t="s">
        <v>1461</v>
      </c>
      <c r="AQ773" s="27" t="s">
        <v>1461</v>
      </c>
      <c r="AR773" s="28" t="s">
        <v>1461</v>
      </c>
      <c r="AS773" s="28" t="s">
        <v>1461</v>
      </c>
      <c r="AT773" s="28" t="s">
        <v>57</v>
      </c>
      <c r="AU773" s="28" t="s">
        <v>57</v>
      </c>
      <c r="AV773" s="28">
        <v>3</v>
      </c>
      <c r="AW773" s="28" t="s">
        <v>397</v>
      </c>
      <c r="AX773" s="28">
        <v>906</v>
      </c>
      <c r="AY773" s="27">
        <v>77670793</v>
      </c>
      <c r="AZ773" s="28" t="s">
        <v>5117</v>
      </c>
      <c r="BA773" s="28">
        <v>3015990000</v>
      </c>
      <c r="BB773" s="28" t="s">
        <v>57</v>
      </c>
      <c r="BC773" s="36" t="s">
        <v>57</v>
      </c>
      <c r="BD773" s="28" t="s">
        <v>57</v>
      </c>
      <c r="BE773" s="36" t="s">
        <v>69</v>
      </c>
      <c r="BF773" s="28" t="s">
        <v>12008</v>
      </c>
      <c r="BG773" s="36" t="s">
        <v>57</v>
      </c>
      <c r="BH773" s="27" t="s">
        <v>12285</v>
      </c>
      <c r="BI773" s="28" t="s">
        <v>67</v>
      </c>
      <c r="BJ773" s="27" t="s">
        <v>12285</v>
      </c>
      <c r="BK773" s="27" t="s">
        <v>57</v>
      </c>
    </row>
    <row r="774" spans="1:63" x14ac:dyDescent="0.25">
      <c r="A774" s="31" t="s">
        <v>1452</v>
      </c>
      <c r="B774" s="27">
        <v>947</v>
      </c>
      <c r="C774" s="27">
        <v>1648</v>
      </c>
      <c r="D774" s="28" t="s">
        <v>5118</v>
      </c>
      <c r="E774" s="28" t="s">
        <v>5119</v>
      </c>
      <c r="F774" s="27" t="s">
        <v>5072</v>
      </c>
      <c r="G774" s="28" t="s">
        <v>16342</v>
      </c>
      <c r="H774" s="28" t="s">
        <v>107</v>
      </c>
      <c r="I774" s="28" t="s">
        <v>17910</v>
      </c>
      <c r="J774" s="28" t="s">
        <v>5315</v>
      </c>
      <c r="K774" s="28" t="s">
        <v>58</v>
      </c>
      <c r="L774" s="28" t="s">
        <v>248</v>
      </c>
      <c r="M774" s="28" t="s">
        <v>5120</v>
      </c>
      <c r="N774" s="34" t="s">
        <v>434</v>
      </c>
      <c r="O774" s="28" t="s">
        <v>393</v>
      </c>
      <c r="P774" s="28" t="s">
        <v>257</v>
      </c>
      <c r="Q774" s="28" t="s">
        <v>5121</v>
      </c>
      <c r="R774" s="28">
        <v>-22.999549999999999</v>
      </c>
      <c r="S774" s="28">
        <v>-43.40493</v>
      </c>
      <c r="T774" s="28" t="s">
        <v>1609</v>
      </c>
      <c r="U774" s="28" t="s">
        <v>60</v>
      </c>
      <c r="V774" s="34">
        <v>44277</v>
      </c>
      <c r="W774" s="28" t="str">
        <f t="shared" ca="1" si="15"/>
        <v>MADURA</v>
      </c>
      <c r="X774" s="34" t="s">
        <v>92</v>
      </c>
      <c r="Y774" s="27" t="s">
        <v>93</v>
      </c>
      <c r="Z774" s="28" t="s">
        <v>16232</v>
      </c>
      <c r="AA774" s="28" t="s">
        <v>61</v>
      </c>
      <c r="AB774" s="27" t="s">
        <v>57</v>
      </c>
      <c r="AC774" s="27" t="s">
        <v>57</v>
      </c>
      <c r="AD774" s="27" t="s">
        <v>13983</v>
      </c>
      <c r="AE774" s="27" t="s">
        <v>5122</v>
      </c>
      <c r="AF774" s="28" t="s">
        <v>336</v>
      </c>
      <c r="AG774" s="28" t="s">
        <v>336</v>
      </c>
      <c r="AH774" s="27" t="s">
        <v>336</v>
      </c>
      <c r="AI774" s="27" t="s">
        <v>336</v>
      </c>
      <c r="AJ774" s="27" t="s">
        <v>412</v>
      </c>
      <c r="AK774" s="27" t="s">
        <v>65</v>
      </c>
      <c r="AL774" s="27" t="s">
        <v>429</v>
      </c>
      <c r="AM774" s="28" t="s">
        <v>57</v>
      </c>
      <c r="AN774" s="28" t="s">
        <v>12285</v>
      </c>
      <c r="AO774" s="28" t="s">
        <v>67</v>
      </c>
      <c r="AP774" s="27" t="s">
        <v>1461</v>
      </c>
      <c r="AQ774" s="27" t="s">
        <v>1461</v>
      </c>
      <c r="AR774" s="28" t="s">
        <v>1461</v>
      </c>
      <c r="AS774" s="28" t="s">
        <v>67</v>
      </c>
      <c r="AT774" s="28">
        <v>6</v>
      </c>
      <c r="AU774" s="28" t="s">
        <v>57</v>
      </c>
      <c r="AV774" s="28">
        <v>3</v>
      </c>
      <c r="AW774" s="28" t="s">
        <v>397</v>
      </c>
      <c r="AX774" s="28">
        <v>906</v>
      </c>
      <c r="AY774" s="27">
        <v>87056520</v>
      </c>
      <c r="AZ774" s="28" t="s">
        <v>5123</v>
      </c>
      <c r="BA774" s="28">
        <v>3016480000</v>
      </c>
      <c r="BB774" s="28" t="s">
        <v>57</v>
      </c>
      <c r="BC774" s="36" t="s">
        <v>57</v>
      </c>
      <c r="BD774" s="28" t="s">
        <v>57</v>
      </c>
      <c r="BE774" s="36" t="s">
        <v>69</v>
      </c>
      <c r="BF774" s="28" t="s">
        <v>12008</v>
      </c>
      <c r="BG774" s="36" t="s">
        <v>57</v>
      </c>
      <c r="BH774" s="27" t="s">
        <v>12285</v>
      </c>
      <c r="BI774" s="28" t="s">
        <v>67</v>
      </c>
      <c r="BJ774" s="27" t="s">
        <v>12285</v>
      </c>
      <c r="BK774" s="27" t="s">
        <v>57</v>
      </c>
    </row>
    <row r="775" spans="1:63" x14ac:dyDescent="0.25">
      <c r="A775" s="31" t="s">
        <v>1452</v>
      </c>
      <c r="B775" s="27">
        <v>794</v>
      </c>
      <c r="C775" s="27">
        <v>1601</v>
      </c>
      <c r="D775" s="28" t="s">
        <v>5131</v>
      </c>
      <c r="E775" s="28" t="s">
        <v>5132</v>
      </c>
      <c r="F775" s="27" t="s">
        <v>5072</v>
      </c>
      <c r="G775" s="28" t="s">
        <v>16342</v>
      </c>
      <c r="H775" s="28" t="s">
        <v>107</v>
      </c>
      <c r="I775" s="28" t="s">
        <v>17910</v>
      </c>
      <c r="J775" s="28" t="s">
        <v>5315</v>
      </c>
      <c r="K775" s="28" t="s">
        <v>58</v>
      </c>
      <c r="L775" s="28" t="s">
        <v>248</v>
      </c>
      <c r="M775" s="28" t="s">
        <v>15002</v>
      </c>
      <c r="N775" s="34" t="s">
        <v>5133</v>
      </c>
      <c r="O775" s="28" t="s">
        <v>393</v>
      </c>
      <c r="P775" s="28" t="s">
        <v>257</v>
      </c>
      <c r="Q775" s="28" t="s">
        <v>5134</v>
      </c>
      <c r="R775" s="28">
        <v>-22.988904999999999</v>
      </c>
      <c r="S775" s="28">
        <v>-43.361263000000001</v>
      </c>
      <c r="T775" s="28" t="s">
        <v>59</v>
      </c>
      <c r="U775" s="28" t="s">
        <v>60</v>
      </c>
      <c r="V775" s="34">
        <v>44127</v>
      </c>
      <c r="W775" s="28" t="str">
        <f t="shared" ca="1" si="15"/>
        <v>MADURA</v>
      </c>
      <c r="X775" s="34" t="s">
        <v>1697</v>
      </c>
      <c r="Y775" s="27" t="s">
        <v>93</v>
      </c>
      <c r="Z775" s="28" t="s">
        <v>16232</v>
      </c>
      <c r="AA775" s="28" t="s">
        <v>61</v>
      </c>
      <c r="AB775" s="27" t="s">
        <v>57</v>
      </c>
      <c r="AC775" s="27" t="s">
        <v>57</v>
      </c>
      <c r="AD775" s="27" t="s">
        <v>13984</v>
      </c>
      <c r="AE775" s="27" t="s">
        <v>5135</v>
      </c>
      <c r="AF775" s="28" t="s">
        <v>336</v>
      </c>
      <c r="AG775" s="28" t="s">
        <v>336</v>
      </c>
      <c r="AH775" s="27" t="s">
        <v>336</v>
      </c>
      <c r="AI775" s="27" t="s">
        <v>336</v>
      </c>
      <c r="AJ775" s="27" t="s">
        <v>64</v>
      </c>
      <c r="AK775" s="27" t="s">
        <v>65</v>
      </c>
      <c r="AL775" s="27" t="s">
        <v>429</v>
      </c>
      <c r="AM775" s="28" t="s">
        <v>57</v>
      </c>
      <c r="AN775" s="28" t="s">
        <v>12285</v>
      </c>
      <c r="AO775" s="28" t="s">
        <v>67</v>
      </c>
      <c r="AP775" s="27" t="s">
        <v>1461</v>
      </c>
      <c r="AQ775" s="27" t="s">
        <v>1461</v>
      </c>
      <c r="AR775" s="28" t="s">
        <v>1461</v>
      </c>
      <c r="AS775" s="28" t="s">
        <v>67</v>
      </c>
      <c r="AT775" s="28">
        <v>1</v>
      </c>
      <c r="AU775" s="28" t="s">
        <v>57</v>
      </c>
      <c r="AV775" s="28">
        <v>3</v>
      </c>
      <c r="AW775" s="28" t="s">
        <v>397</v>
      </c>
      <c r="AX775" s="28">
        <v>906</v>
      </c>
      <c r="AY775" s="27">
        <v>78379839</v>
      </c>
      <c r="AZ775" s="28" t="s">
        <v>5136</v>
      </c>
      <c r="BA775" s="28">
        <v>3016010000</v>
      </c>
      <c r="BB775" s="28" t="s">
        <v>57</v>
      </c>
      <c r="BC775" s="36" t="s">
        <v>57</v>
      </c>
      <c r="BD775" s="28" t="s">
        <v>57</v>
      </c>
      <c r="BE775" s="36" t="s">
        <v>69</v>
      </c>
      <c r="BF775" s="28" t="s">
        <v>12008</v>
      </c>
      <c r="BG775" s="36" t="s">
        <v>57</v>
      </c>
      <c r="BH775" s="27" t="s">
        <v>12285</v>
      </c>
      <c r="BI775" s="28" t="s">
        <v>67</v>
      </c>
      <c r="BJ775" s="27" t="s">
        <v>12285</v>
      </c>
      <c r="BK775" s="27" t="s">
        <v>57</v>
      </c>
    </row>
    <row r="776" spans="1:63" x14ac:dyDescent="0.25">
      <c r="A776" s="31" t="s">
        <v>1452</v>
      </c>
      <c r="B776" s="27">
        <v>794</v>
      </c>
      <c r="C776" s="27">
        <v>1570</v>
      </c>
      <c r="D776" s="28" t="s">
        <v>5559</v>
      </c>
      <c r="E776" s="28" t="s">
        <v>5560</v>
      </c>
      <c r="F776" s="27" t="s">
        <v>5072</v>
      </c>
      <c r="G776" s="28" t="s">
        <v>16342</v>
      </c>
      <c r="H776" s="28" t="s">
        <v>107</v>
      </c>
      <c r="I776" s="28" t="s">
        <v>17910</v>
      </c>
      <c r="J776" s="28" t="s">
        <v>5315</v>
      </c>
      <c r="K776" s="28" t="s">
        <v>58</v>
      </c>
      <c r="L776" s="28" t="s">
        <v>248</v>
      </c>
      <c r="M776" s="28" t="s">
        <v>15003</v>
      </c>
      <c r="N776" s="34" t="s">
        <v>15004</v>
      </c>
      <c r="O776" s="28" t="s">
        <v>393</v>
      </c>
      <c r="P776" s="28" t="s">
        <v>257</v>
      </c>
      <c r="Q776" s="28" t="s">
        <v>5561</v>
      </c>
      <c r="R776" s="28">
        <v>-22.999714999999998</v>
      </c>
      <c r="S776" s="28">
        <v>-43.306564999999999</v>
      </c>
      <c r="T776" s="28" t="s">
        <v>59</v>
      </c>
      <c r="U776" s="28" t="s">
        <v>60</v>
      </c>
      <c r="V776" s="34">
        <v>43281</v>
      </c>
      <c r="W776" s="28" t="str">
        <f t="shared" ca="1" si="15"/>
        <v>MADURA</v>
      </c>
      <c r="X776" s="34" t="s">
        <v>1246</v>
      </c>
      <c r="Y776" s="27" t="s">
        <v>93</v>
      </c>
      <c r="Z776" s="28" t="s">
        <v>16232</v>
      </c>
      <c r="AA776" s="28" t="s">
        <v>61</v>
      </c>
      <c r="AB776" s="27" t="s">
        <v>5562</v>
      </c>
      <c r="AC776" s="27" t="s">
        <v>17052</v>
      </c>
      <c r="AD776" s="27" t="s">
        <v>13985</v>
      </c>
      <c r="AE776" s="27" t="s">
        <v>5563</v>
      </c>
      <c r="AF776" s="28" t="s">
        <v>618</v>
      </c>
      <c r="AG776" s="28" t="s">
        <v>618</v>
      </c>
      <c r="AH776" s="27" t="s">
        <v>618</v>
      </c>
      <c r="AI776" s="27" t="s">
        <v>63</v>
      </c>
      <c r="AJ776" s="27" t="s">
        <v>64</v>
      </c>
      <c r="AK776" s="27" t="s">
        <v>405</v>
      </c>
      <c r="AL776" s="27" t="s">
        <v>429</v>
      </c>
      <c r="AM776" s="28" t="s">
        <v>57</v>
      </c>
      <c r="AN776" s="28" t="s">
        <v>12285</v>
      </c>
      <c r="AO776" s="28" t="s">
        <v>12285</v>
      </c>
      <c r="AP776" s="27" t="s">
        <v>1461</v>
      </c>
      <c r="AQ776" s="27" t="s">
        <v>1461</v>
      </c>
      <c r="AR776" s="28" t="s">
        <v>1461</v>
      </c>
      <c r="AS776" s="28" t="s">
        <v>1461</v>
      </c>
      <c r="AT776" s="28" t="s">
        <v>57</v>
      </c>
      <c r="AU776" s="28" t="s">
        <v>57</v>
      </c>
      <c r="AV776" s="28">
        <v>4</v>
      </c>
      <c r="AW776" s="28" t="s">
        <v>397</v>
      </c>
      <c r="AX776" s="28">
        <v>906</v>
      </c>
      <c r="AY776" s="27">
        <v>77134336</v>
      </c>
      <c r="AZ776" s="28" t="s">
        <v>5564</v>
      </c>
      <c r="BA776" s="28">
        <v>3015700000</v>
      </c>
      <c r="BB776" s="28" t="s">
        <v>57</v>
      </c>
      <c r="BC776" s="36" t="s">
        <v>57</v>
      </c>
      <c r="BD776" s="28" t="s">
        <v>57</v>
      </c>
      <c r="BE776" s="36" t="s">
        <v>69</v>
      </c>
      <c r="BF776" s="28" t="s">
        <v>12008</v>
      </c>
      <c r="BG776" s="36" t="s">
        <v>57</v>
      </c>
      <c r="BH776" s="27" t="s">
        <v>12285</v>
      </c>
      <c r="BI776" s="28" t="s">
        <v>67</v>
      </c>
      <c r="BJ776" s="27" t="s">
        <v>12285</v>
      </c>
      <c r="BK776" s="27" t="s">
        <v>57</v>
      </c>
    </row>
    <row r="777" spans="1:63" x14ac:dyDescent="0.25">
      <c r="A777" s="31" t="s">
        <v>1452</v>
      </c>
      <c r="B777" s="27">
        <v>318</v>
      </c>
      <c r="C777" s="27">
        <v>1654</v>
      </c>
      <c r="D777" s="28" t="s">
        <v>5579</v>
      </c>
      <c r="E777" s="28" t="s">
        <v>5580</v>
      </c>
      <c r="F777" s="27" t="s">
        <v>5072</v>
      </c>
      <c r="G777" s="28" t="s">
        <v>16342</v>
      </c>
      <c r="H777" s="28" t="s">
        <v>107</v>
      </c>
      <c r="I777" s="28" t="s">
        <v>17910</v>
      </c>
      <c r="J777" s="28" t="s">
        <v>5315</v>
      </c>
      <c r="K777" s="28" t="s">
        <v>58</v>
      </c>
      <c r="L777" s="28" t="s">
        <v>248</v>
      </c>
      <c r="M777" s="28" t="s">
        <v>5581</v>
      </c>
      <c r="N777" s="34" t="s">
        <v>434</v>
      </c>
      <c r="O777" s="28" t="s">
        <v>393</v>
      </c>
      <c r="P777" s="28" t="s">
        <v>257</v>
      </c>
      <c r="Q777" s="28" t="s">
        <v>5582</v>
      </c>
      <c r="R777" s="28">
        <v>-23.009931999999999</v>
      </c>
      <c r="S777" s="28">
        <v>-43.304602000000003</v>
      </c>
      <c r="T777" s="28" t="s">
        <v>59</v>
      </c>
      <c r="U777" s="28" t="s">
        <v>60</v>
      </c>
      <c r="V777" s="34">
        <v>44348</v>
      </c>
      <c r="W777" s="28" t="str">
        <f t="shared" ca="1" si="15"/>
        <v>MADURA</v>
      </c>
      <c r="X777" s="34" t="s">
        <v>1697</v>
      </c>
      <c r="Y777" s="27" t="s">
        <v>93</v>
      </c>
      <c r="Z777" s="28" t="s">
        <v>16232</v>
      </c>
      <c r="AA777" s="28" t="s">
        <v>61</v>
      </c>
      <c r="AB777" s="27" t="s">
        <v>57</v>
      </c>
      <c r="AC777" s="27" t="s">
        <v>57</v>
      </c>
      <c r="AD777" s="27" t="s">
        <v>13986</v>
      </c>
      <c r="AE777" s="27" t="s">
        <v>11778</v>
      </c>
      <c r="AF777" s="28" t="s">
        <v>62</v>
      </c>
      <c r="AG777" s="28" t="s">
        <v>62</v>
      </c>
      <c r="AH777" s="27" t="s">
        <v>62</v>
      </c>
      <c r="AI777" s="27" t="s">
        <v>63</v>
      </c>
      <c r="AJ777" s="27" t="s">
        <v>64</v>
      </c>
      <c r="AK777" s="27" t="s">
        <v>65</v>
      </c>
      <c r="AL777" s="27" t="s">
        <v>429</v>
      </c>
      <c r="AM777" s="28" t="s">
        <v>57</v>
      </c>
      <c r="AN777" s="28" t="s">
        <v>12285</v>
      </c>
      <c r="AO777" s="28" t="s">
        <v>67</v>
      </c>
      <c r="AP777" s="27" t="s">
        <v>57</v>
      </c>
      <c r="AQ777" s="27" t="s">
        <v>57</v>
      </c>
      <c r="AR777" s="28" t="s">
        <v>57</v>
      </c>
      <c r="AS777" s="28" t="s">
        <v>1461</v>
      </c>
      <c r="AT777" s="28">
        <v>4</v>
      </c>
      <c r="AU777" s="28" t="s">
        <v>1612</v>
      </c>
      <c r="AV777" s="28">
        <v>3</v>
      </c>
      <c r="AW777" s="28" t="s">
        <v>397</v>
      </c>
      <c r="AX777" s="28">
        <v>906</v>
      </c>
      <c r="AY777" s="27">
        <v>12597673</v>
      </c>
      <c r="AZ777" s="28" t="s">
        <v>485</v>
      </c>
      <c r="BA777" s="28">
        <v>3018780000</v>
      </c>
      <c r="BB777" s="28">
        <v>1878</v>
      </c>
      <c r="BC777" s="36">
        <v>45095</v>
      </c>
      <c r="BD777" s="28" t="s">
        <v>5583</v>
      </c>
      <c r="BE777" s="36" t="s">
        <v>69</v>
      </c>
      <c r="BF777" s="28" t="s">
        <v>12008</v>
      </c>
      <c r="BG777" s="36" t="s">
        <v>57</v>
      </c>
      <c r="BH777" s="27" t="s">
        <v>12285</v>
      </c>
      <c r="BI777" s="28" t="s">
        <v>67</v>
      </c>
      <c r="BJ777" s="27" t="s">
        <v>12285</v>
      </c>
      <c r="BK777" s="27" t="s">
        <v>57</v>
      </c>
    </row>
    <row r="778" spans="1:63" x14ac:dyDescent="0.25">
      <c r="A778" s="31" t="s">
        <v>1452</v>
      </c>
      <c r="B778" s="27">
        <v>318</v>
      </c>
      <c r="C778" s="27">
        <v>1657</v>
      </c>
      <c r="D778" s="28" t="s">
        <v>5584</v>
      </c>
      <c r="E778" s="28" t="s">
        <v>5585</v>
      </c>
      <c r="F778" s="27" t="s">
        <v>5072</v>
      </c>
      <c r="G778" s="28" t="s">
        <v>16342</v>
      </c>
      <c r="H778" s="28" t="s">
        <v>107</v>
      </c>
      <c r="I778" s="28" t="s">
        <v>17910</v>
      </c>
      <c r="J778" s="28" t="s">
        <v>5315</v>
      </c>
      <c r="K778" s="28" t="s">
        <v>58</v>
      </c>
      <c r="L778" s="28" t="s">
        <v>248</v>
      </c>
      <c r="M778" s="28" t="s">
        <v>5586</v>
      </c>
      <c r="N778" s="34" t="s">
        <v>434</v>
      </c>
      <c r="O778" s="28" t="s">
        <v>393</v>
      </c>
      <c r="P778" s="28" t="s">
        <v>257</v>
      </c>
      <c r="Q778" s="28" t="s">
        <v>5582</v>
      </c>
      <c r="R778" s="28">
        <v>-23.013179999999998</v>
      </c>
      <c r="S778" s="28">
        <v>-43.305219999999998</v>
      </c>
      <c r="T778" s="28" t="s">
        <v>59</v>
      </c>
      <c r="U778" s="28" t="s">
        <v>60</v>
      </c>
      <c r="V778" s="34">
        <v>44337</v>
      </c>
      <c r="W778" s="28" t="str">
        <f t="shared" ca="1" si="15"/>
        <v>MADURA</v>
      </c>
      <c r="X778" s="34" t="s">
        <v>1697</v>
      </c>
      <c r="Y778" s="27" t="s">
        <v>93</v>
      </c>
      <c r="Z778" s="28" t="s">
        <v>16232</v>
      </c>
      <c r="AA778" s="28" t="s">
        <v>61</v>
      </c>
      <c r="AB778" s="27" t="s">
        <v>16455</v>
      </c>
      <c r="AC778" s="27" t="s">
        <v>17053</v>
      </c>
      <c r="AD778" s="27" t="s">
        <v>13987</v>
      </c>
      <c r="AE778" s="27" t="s">
        <v>5587</v>
      </c>
      <c r="AF778" s="28" t="s">
        <v>336</v>
      </c>
      <c r="AG778" s="28" t="s">
        <v>336</v>
      </c>
      <c r="AH778" s="27" t="s">
        <v>336</v>
      </c>
      <c r="AI778" s="27" t="s">
        <v>336</v>
      </c>
      <c r="AJ778" s="27" t="s">
        <v>64</v>
      </c>
      <c r="AK778" s="27" t="s">
        <v>65</v>
      </c>
      <c r="AL778" s="27" t="s">
        <v>429</v>
      </c>
      <c r="AM778" s="28" t="s">
        <v>429</v>
      </c>
      <c r="AN778" s="28" t="s">
        <v>12285</v>
      </c>
      <c r="AO778" s="28" t="s">
        <v>67</v>
      </c>
      <c r="AP778" s="27" t="s">
        <v>1461</v>
      </c>
      <c r="AQ778" s="27" t="s">
        <v>1461</v>
      </c>
      <c r="AR778" s="28" t="s">
        <v>1461</v>
      </c>
      <c r="AS778" s="28" t="s">
        <v>1461</v>
      </c>
      <c r="AT778" s="28">
        <v>7</v>
      </c>
      <c r="AU778" s="28" t="s">
        <v>1612</v>
      </c>
      <c r="AV778" s="28">
        <v>5</v>
      </c>
      <c r="AW778" s="28" t="s">
        <v>397</v>
      </c>
      <c r="AX778" s="28">
        <v>906</v>
      </c>
      <c r="AY778" s="27">
        <v>75733844</v>
      </c>
      <c r="AZ778" s="28" t="s">
        <v>524</v>
      </c>
      <c r="BA778" s="28">
        <v>3016570000</v>
      </c>
      <c r="BB778" s="28" t="s">
        <v>57</v>
      </c>
      <c r="BC778" s="36" t="s">
        <v>57</v>
      </c>
      <c r="BD778" s="28" t="s">
        <v>57</v>
      </c>
      <c r="BE778" s="36" t="s">
        <v>69</v>
      </c>
      <c r="BF778" s="28" t="s">
        <v>12008</v>
      </c>
      <c r="BG778" s="36" t="s">
        <v>57</v>
      </c>
      <c r="BH778" s="27" t="s">
        <v>67</v>
      </c>
      <c r="BI778" s="28" t="s">
        <v>67</v>
      </c>
      <c r="BJ778" s="27" t="s">
        <v>12285</v>
      </c>
      <c r="BK778" s="27" t="s">
        <v>57</v>
      </c>
    </row>
    <row r="779" spans="1:63" x14ac:dyDescent="0.25">
      <c r="A779" s="31" t="s">
        <v>1452</v>
      </c>
      <c r="B779" s="27">
        <v>794</v>
      </c>
      <c r="C779" s="27">
        <v>1539</v>
      </c>
      <c r="D779" s="28" t="s">
        <v>5834</v>
      </c>
      <c r="E779" s="28" t="s">
        <v>5835</v>
      </c>
      <c r="F779" s="27" t="s">
        <v>5072</v>
      </c>
      <c r="G779" s="28" t="s">
        <v>16342</v>
      </c>
      <c r="H779" s="28" t="s">
        <v>107</v>
      </c>
      <c r="I779" s="28" t="s">
        <v>17910</v>
      </c>
      <c r="J779" s="28" t="s">
        <v>5315</v>
      </c>
      <c r="K779" s="28" t="s">
        <v>58</v>
      </c>
      <c r="L779" s="28" t="s">
        <v>248</v>
      </c>
      <c r="M779" s="28" t="s">
        <v>15005</v>
      </c>
      <c r="N779" s="34" t="s">
        <v>434</v>
      </c>
      <c r="O779" s="28" t="s">
        <v>393</v>
      </c>
      <c r="P779" s="28" t="s">
        <v>257</v>
      </c>
      <c r="Q779" s="28" t="s">
        <v>5836</v>
      </c>
      <c r="R779" s="28">
        <v>-23.011140999999999</v>
      </c>
      <c r="S779" s="28">
        <v>-43.319426</v>
      </c>
      <c r="T779" s="28" t="s">
        <v>1609</v>
      </c>
      <c r="U779" s="28" t="s">
        <v>60</v>
      </c>
      <c r="V779" s="34">
        <v>43084</v>
      </c>
      <c r="W779" s="28" t="str">
        <f t="shared" ca="1" si="15"/>
        <v>MADURA</v>
      </c>
      <c r="X779" s="34" t="s">
        <v>92</v>
      </c>
      <c r="Y779" s="27" t="s">
        <v>93</v>
      </c>
      <c r="Z779" s="28" t="s">
        <v>16232</v>
      </c>
      <c r="AA779" s="28" t="s">
        <v>61</v>
      </c>
      <c r="AB779" s="27" t="s">
        <v>5837</v>
      </c>
      <c r="AC779" s="27" t="s">
        <v>17054</v>
      </c>
      <c r="AD779" s="27" t="s">
        <v>13988</v>
      </c>
      <c r="AE779" s="27" t="s">
        <v>5838</v>
      </c>
      <c r="AF779" s="28" t="s">
        <v>62</v>
      </c>
      <c r="AG779" s="28" t="s">
        <v>62</v>
      </c>
      <c r="AH779" s="27" t="s">
        <v>62</v>
      </c>
      <c r="AI779" s="27" t="s">
        <v>63</v>
      </c>
      <c r="AJ779" s="27" t="s">
        <v>64</v>
      </c>
      <c r="AK779" s="27" t="s">
        <v>405</v>
      </c>
      <c r="AL779" s="27" t="s">
        <v>429</v>
      </c>
      <c r="AM779" s="28" t="s">
        <v>57</v>
      </c>
      <c r="AN779" s="28" t="s">
        <v>12285</v>
      </c>
      <c r="AO779" s="28" t="s">
        <v>67</v>
      </c>
      <c r="AP779" s="27" t="s">
        <v>1461</v>
      </c>
      <c r="AQ779" s="27" t="s">
        <v>1461</v>
      </c>
      <c r="AR779" s="28" t="s">
        <v>1461</v>
      </c>
      <c r="AS779" s="28" t="s">
        <v>1461</v>
      </c>
      <c r="AT779" s="28" t="s">
        <v>57</v>
      </c>
      <c r="AU779" s="28" t="s">
        <v>1612</v>
      </c>
      <c r="AV779" s="28">
        <v>6</v>
      </c>
      <c r="AW779" s="28" t="s">
        <v>397</v>
      </c>
      <c r="AX779" s="28">
        <v>906</v>
      </c>
      <c r="AY779" s="27">
        <v>77086897</v>
      </c>
      <c r="AZ779" s="28" t="s">
        <v>5839</v>
      </c>
      <c r="BA779" s="28">
        <v>3015390000</v>
      </c>
      <c r="BB779" s="28" t="s">
        <v>57</v>
      </c>
      <c r="BC779" s="36" t="s">
        <v>57</v>
      </c>
      <c r="BD779" s="28" t="s">
        <v>57</v>
      </c>
      <c r="BE779" s="36" t="s">
        <v>69</v>
      </c>
      <c r="BF779" s="28" t="s">
        <v>12008</v>
      </c>
      <c r="BG779" s="36" t="s">
        <v>57</v>
      </c>
      <c r="BH779" s="27" t="s">
        <v>12285</v>
      </c>
      <c r="BI779" s="28" t="s">
        <v>67</v>
      </c>
      <c r="BJ779" s="27" t="s">
        <v>12285</v>
      </c>
      <c r="BK779" s="27" t="s">
        <v>12378</v>
      </c>
    </row>
    <row r="780" spans="1:63" x14ac:dyDescent="0.25">
      <c r="A780" s="31" t="s">
        <v>1452</v>
      </c>
      <c r="B780" s="27">
        <v>318</v>
      </c>
      <c r="C780" s="27">
        <v>1010</v>
      </c>
      <c r="D780" s="28" t="s">
        <v>5927</v>
      </c>
      <c r="E780" s="28" t="s">
        <v>5928</v>
      </c>
      <c r="F780" s="27" t="s">
        <v>5072</v>
      </c>
      <c r="G780" s="28" t="s">
        <v>16342</v>
      </c>
      <c r="H780" s="28" t="s">
        <v>107</v>
      </c>
      <c r="I780" s="28" t="s">
        <v>17910</v>
      </c>
      <c r="J780" s="28" t="s">
        <v>5315</v>
      </c>
      <c r="K780" s="28" t="s">
        <v>58</v>
      </c>
      <c r="L780" s="28" t="s">
        <v>248</v>
      </c>
      <c r="M780" s="28" t="s">
        <v>5929</v>
      </c>
      <c r="N780" s="34" t="s">
        <v>5930</v>
      </c>
      <c r="O780" s="28" t="s">
        <v>393</v>
      </c>
      <c r="P780" s="28" t="s">
        <v>257</v>
      </c>
      <c r="Q780" s="28" t="s">
        <v>5931</v>
      </c>
      <c r="R780" s="28">
        <v>-22.991692</v>
      </c>
      <c r="S780" s="28">
        <v>-43.251950999999998</v>
      </c>
      <c r="T780" s="28" t="s">
        <v>59</v>
      </c>
      <c r="U780" s="28" t="s">
        <v>60</v>
      </c>
      <c r="V780" s="34">
        <v>37218</v>
      </c>
      <c r="W780" s="28" t="str">
        <f t="shared" ca="1" si="15"/>
        <v>MADURA</v>
      </c>
      <c r="X780" s="34" t="s">
        <v>2586</v>
      </c>
      <c r="Y780" s="27" t="s">
        <v>616</v>
      </c>
      <c r="Z780" s="28" t="s">
        <v>16233</v>
      </c>
      <c r="AA780" s="28" t="s">
        <v>61</v>
      </c>
      <c r="AB780" s="27" t="s">
        <v>5932</v>
      </c>
      <c r="AC780" s="27" t="s">
        <v>17055</v>
      </c>
      <c r="AD780" s="27" t="s">
        <v>13989</v>
      </c>
      <c r="AE780" s="27" t="s">
        <v>5933</v>
      </c>
      <c r="AF780" s="28" t="s">
        <v>62</v>
      </c>
      <c r="AG780" s="28" t="s">
        <v>62</v>
      </c>
      <c r="AH780" s="27" t="s">
        <v>62</v>
      </c>
      <c r="AI780" s="27" t="s">
        <v>63</v>
      </c>
      <c r="AJ780" s="27" t="s">
        <v>64</v>
      </c>
      <c r="AK780" s="27" t="s">
        <v>65</v>
      </c>
      <c r="AL780" s="27" t="s">
        <v>429</v>
      </c>
      <c r="AM780" s="28" t="s">
        <v>429</v>
      </c>
      <c r="AN780" s="28" t="s">
        <v>67</v>
      </c>
      <c r="AO780" s="28" t="s">
        <v>67</v>
      </c>
      <c r="AP780" s="27" t="s">
        <v>67</v>
      </c>
      <c r="AQ780" s="27" t="s">
        <v>67</v>
      </c>
      <c r="AR780" s="28" t="s">
        <v>67</v>
      </c>
      <c r="AS780" s="28" t="s">
        <v>67</v>
      </c>
      <c r="AT780" s="28" t="s">
        <v>57</v>
      </c>
      <c r="AU780" s="28" t="s">
        <v>57</v>
      </c>
      <c r="AV780" s="28">
        <v>3</v>
      </c>
      <c r="AW780" s="28" t="s">
        <v>397</v>
      </c>
      <c r="AX780" s="28">
        <v>906</v>
      </c>
      <c r="AY780" s="27">
        <v>85893874</v>
      </c>
      <c r="AZ780" s="28" t="s">
        <v>5934</v>
      </c>
      <c r="BA780" s="28">
        <v>3010100000</v>
      </c>
      <c r="BB780" s="28" t="s">
        <v>57</v>
      </c>
      <c r="BC780" s="36" t="s">
        <v>57</v>
      </c>
      <c r="BD780" s="28" t="s">
        <v>57</v>
      </c>
      <c r="BE780" s="36" t="s">
        <v>69</v>
      </c>
      <c r="BF780" s="28" t="s">
        <v>12008</v>
      </c>
      <c r="BG780" s="36" t="s">
        <v>57</v>
      </c>
      <c r="BH780" s="27" t="s">
        <v>67</v>
      </c>
      <c r="BI780" s="28" t="s">
        <v>67</v>
      </c>
      <c r="BJ780" s="27" t="s">
        <v>67</v>
      </c>
      <c r="BK780" s="27" t="s">
        <v>57</v>
      </c>
    </row>
    <row r="781" spans="1:63" x14ac:dyDescent="0.25">
      <c r="A781" s="31" t="s">
        <v>1452</v>
      </c>
      <c r="B781" s="27">
        <v>794</v>
      </c>
      <c r="C781" s="27">
        <v>1593</v>
      </c>
      <c r="D781" s="28" t="s">
        <v>6042</v>
      </c>
      <c r="E781" s="28" t="s">
        <v>6043</v>
      </c>
      <c r="F781" s="27" t="s">
        <v>5072</v>
      </c>
      <c r="G781" s="28" t="s">
        <v>16342</v>
      </c>
      <c r="H781" s="28" t="s">
        <v>107</v>
      </c>
      <c r="I781" s="28" t="s">
        <v>17910</v>
      </c>
      <c r="J781" s="28" t="s">
        <v>5315</v>
      </c>
      <c r="K781" s="28" t="s">
        <v>58</v>
      </c>
      <c r="L781" s="28" t="s">
        <v>248</v>
      </c>
      <c r="M781" s="28" t="s">
        <v>15006</v>
      </c>
      <c r="N781" s="34" t="s">
        <v>434</v>
      </c>
      <c r="O781" s="28" t="s">
        <v>393</v>
      </c>
      <c r="P781" s="28" t="s">
        <v>257</v>
      </c>
      <c r="Q781" s="28" t="s">
        <v>6044</v>
      </c>
      <c r="R781" s="28">
        <v>-22.997412000000001</v>
      </c>
      <c r="S781" s="28">
        <v>-43.359834999999997</v>
      </c>
      <c r="T781" s="28" t="s">
        <v>1609</v>
      </c>
      <c r="U781" s="28" t="s">
        <v>60</v>
      </c>
      <c r="V781" s="34">
        <v>43439</v>
      </c>
      <c r="W781" s="28" t="str">
        <f t="shared" ca="1" si="15"/>
        <v>MADURA</v>
      </c>
      <c r="X781" s="34" t="s">
        <v>92</v>
      </c>
      <c r="Y781" s="27" t="s">
        <v>93</v>
      </c>
      <c r="Z781" s="28" t="s">
        <v>16232</v>
      </c>
      <c r="AA781" s="28" t="s">
        <v>61</v>
      </c>
      <c r="AB781" s="27" t="s">
        <v>6045</v>
      </c>
      <c r="AC781" s="27" t="s">
        <v>17056</v>
      </c>
      <c r="AD781" s="27" t="s">
        <v>13990</v>
      </c>
      <c r="AE781" s="27" t="s">
        <v>6046</v>
      </c>
      <c r="AF781" s="28" t="s">
        <v>12374</v>
      </c>
      <c r="AG781" s="28" t="s">
        <v>12374</v>
      </c>
      <c r="AH781" s="27" t="s">
        <v>3655</v>
      </c>
      <c r="AI781" s="27" t="s">
        <v>63</v>
      </c>
      <c r="AJ781" s="27" t="s">
        <v>290</v>
      </c>
      <c r="AK781" s="27" t="s">
        <v>65</v>
      </c>
      <c r="AL781" s="27" t="s">
        <v>429</v>
      </c>
      <c r="AM781" s="28" t="s">
        <v>57</v>
      </c>
      <c r="AN781" s="28" t="s">
        <v>67</v>
      </c>
      <c r="AO781" s="28" t="s">
        <v>67</v>
      </c>
      <c r="AP781" s="27" t="s">
        <v>67</v>
      </c>
      <c r="AQ781" s="27" t="s">
        <v>1461</v>
      </c>
      <c r="AR781" s="28" t="s">
        <v>67</v>
      </c>
      <c r="AS781" s="28" t="s">
        <v>67</v>
      </c>
      <c r="AT781" s="28" t="s">
        <v>57</v>
      </c>
      <c r="AU781" s="28" t="s">
        <v>57</v>
      </c>
      <c r="AV781" s="28">
        <v>4</v>
      </c>
      <c r="AW781" s="28" t="s">
        <v>68</v>
      </c>
      <c r="AX781" s="28">
        <v>906</v>
      </c>
      <c r="AY781" s="27">
        <v>12140991</v>
      </c>
      <c r="AZ781" s="28" t="s">
        <v>6047</v>
      </c>
      <c r="BA781" s="28">
        <v>3015930000</v>
      </c>
      <c r="BB781" s="28" t="s">
        <v>57</v>
      </c>
      <c r="BC781" s="36" t="s">
        <v>57</v>
      </c>
      <c r="BD781" s="28" t="s">
        <v>57</v>
      </c>
      <c r="BE781" s="36" t="s">
        <v>69</v>
      </c>
      <c r="BF781" s="28" t="s">
        <v>12008</v>
      </c>
      <c r="BG781" s="36" t="s">
        <v>57</v>
      </c>
      <c r="BH781" s="27" t="s">
        <v>67</v>
      </c>
      <c r="BI781" s="28" t="s">
        <v>67</v>
      </c>
      <c r="BJ781" s="27" t="s">
        <v>12285</v>
      </c>
      <c r="BK781" s="27" t="s">
        <v>57</v>
      </c>
    </row>
    <row r="782" spans="1:63" x14ac:dyDescent="0.25">
      <c r="A782" s="31" t="s">
        <v>1452</v>
      </c>
      <c r="B782" s="27">
        <v>794</v>
      </c>
      <c r="C782" s="27">
        <v>1558</v>
      </c>
      <c r="D782" s="28" t="s">
        <v>6055</v>
      </c>
      <c r="E782" s="28" t="s">
        <v>6056</v>
      </c>
      <c r="F782" s="27" t="s">
        <v>5072</v>
      </c>
      <c r="G782" s="28" t="s">
        <v>16342</v>
      </c>
      <c r="H782" s="28" t="s">
        <v>107</v>
      </c>
      <c r="I782" s="28" t="s">
        <v>17910</v>
      </c>
      <c r="J782" s="28" t="s">
        <v>5315</v>
      </c>
      <c r="K782" s="28" t="s">
        <v>58</v>
      </c>
      <c r="L782" s="28" t="s">
        <v>248</v>
      </c>
      <c r="M782" s="28" t="s">
        <v>15007</v>
      </c>
      <c r="N782" s="34" t="s">
        <v>434</v>
      </c>
      <c r="O782" s="28" t="s">
        <v>393</v>
      </c>
      <c r="P782" s="28" t="s">
        <v>257</v>
      </c>
      <c r="Q782" s="28" t="s">
        <v>6057</v>
      </c>
      <c r="R782" s="28">
        <v>-23.003264999999999</v>
      </c>
      <c r="S782" s="28">
        <v>-43.317295999999999</v>
      </c>
      <c r="T782" s="28" t="s">
        <v>59</v>
      </c>
      <c r="U782" s="28" t="s">
        <v>60</v>
      </c>
      <c r="V782" s="34">
        <v>43278</v>
      </c>
      <c r="W782" s="28" t="str">
        <f t="shared" ca="1" si="15"/>
        <v>MADURA</v>
      </c>
      <c r="X782" s="34" t="s">
        <v>2327</v>
      </c>
      <c r="Y782" s="27" t="s">
        <v>93</v>
      </c>
      <c r="Z782" s="28" t="s">
        <v>16232</v>
      </c>
      <c r="AA782" s="28" t="s">
        <v>61</v>
      </c>
      <c r="AB782" s="27" t="s">
        <v>6058</v>
      </c>
      <c r="AC782" s="27" t="s">
        <v>17057</v>
      </c>
      <c r="AD782" s="27" t="s">
        <v>13991</v>
      </c>
      <c r="AE782" s="27" t="s">
        <v>6059</v>
      </c>
      <c r="AF782" s="28" t="s">
        <v>618</v>
      </c>
      <c r="AG782" s="28" t="s">
        <v>618</v>
      </c>
      <c r="AH782" s="27" t="s">
        <v>12375</v>
      </c>
      <c r="AI782" s="27" t="s">
        <v>63</v>
      </c>
      <c r="AJ782" s="27" t="s">
        <v>290</v>
      </c>
      <c r="AK782" s="27" t="s">
        <v>65</v>
      </c>
      <c r="AL782" s="27" t="s">
        <v>429</v>
      </c>
      <c r="AM782" s="28" t="s">
        <v>57</v>
      </c>
      <c r="AN782" s="28" t="s">
        <v>12285</v>
      </c>
      <c r="AO782" s="28" t="s">
        <v>12285</v>
      </c>
      <c r="AP782" s="27" t="s">
        <v>67</v>
      </c>
      <c r="AQ782" s="27" t="s">
        <v>1461</v>
      </c>
      <c r="AR782" s="28" t="s">
        <v>67</v>
      </c>
      <c r="AS782" s="28" t="s">
        <v>1461</v>
      </c>
      <c r="AT782" s="28" t="s">
        <v>57</v>
      </c>
      <c r="AU782" s="28" t="s">
        <v>57</v>
      </c>
      <c r="AV782" s="28">
        <v>4</v>
      </c>
      <c r="AW782" s="28" t="s">
        <v>68</v>
      </c>
      <c r="AX782" s="28">
        <v>906</v>
      </c>
      <c r="AY782" s="27">
        <v>11614906</v>
      </c>
      <c r="AZ782" s="28" t="s">
        <v>6060</v>
      </c>
      <c r="BA782" s="28">
        <v>3015580000</v>
      </c>
      <c r="BB782" s="28" t="s">
        <v>57</v>
      </c>
      <c r="BC782" s="36" t="s">
        <v>57</v>
      </c>
      <c r="BD782" s="28" t="s">
        <v>57</v>
      </c>
      <c r="BE782" s="36" t="s">
        <v>69</v>
      </c>
      <c r="BF782" s="28" t="s">
        <v>12008</v>
      </c>
      <c r="BG782" s="36" t="s">
        <v>57</v>
      </c>
      <c r="BH782" s="27" t="s">
        <v>67</v>
      </c>
      <c r="BI782" s="28" t="s">
        <v>67</v>
      </c>
      <c r="BJ782" s="27" t="s">
        <v>12285</v>
      </c>
      <c r="BK782" s="27" t="s">
        <v>57</v>
      </c>
    </row>
    <row r="783" spans="1:63" x14ac:dyDescent="0.25">
      <c r="A783" s="31" t="s">
        <v>1452</v>
      </c>
      <c r="B783" s="27">
        <v>459</v>
      </c>
      <c r="C783" s="27">
        <v>1042</v>
      </c>
      <c r="D783" s="28" t="s">
        <v>5224</v>
      </c>
      <c r="E783" s="28" t="s">
        <v>5225</v>
      </c>
      <c r="F783" s="27" t="s">
        <v>5226</v>
      </c>
      <c r="G783" s="28" t="s">
        <v>16343</v>
      </c>
      <c r="H783" s="28" t="s">
        <v>107</v>
      </c>
      <c r="I783" s="28" t="s">
        <v>3998</v>
      </c>
      <c r="J783" s="28" t="s">
        <v>11756</v>
      </c>
      <c r="K783" s="28" t="s">
        <v>58</v>
      </c>
      <c r="L783" s="28" t="s">
        <v>253</v>
      </c>
      <c r="M783" s="28" t="s">
        <v>15008</v>
      </c>
      <c r="N783" s="34" t="s">
        <v>96</v>
      </c>
      <c r="O783" s="28" t="s">
        <v>5227</v>
      </c>
      <c r="P783" s="28" t="s">
        <v>257</v>
      </c>
      <c r="Q783" s="28" t="s">
        <v>11998</v>
      </c>
      <c r="R783" s="28">
        <v>-21.757747999999999</v>
      </c>
      <c r="S783" s="28">
        <v>-41.322263</v>
      </c>
      <c r="T783" s="28" t="s">
        <v>59</v>
      </c>
      <c r="U783" s="28" t="s">
        <v>60</v>
      </c>
      <c r="V783" s="34">
        <v>30448</v>
      </c>
      <c r="W783" s="28" t="str">
        <f t="shared" ca="1" si="15"/>
        <v>MADURA</v>
      </c>
      <c r="X783" s="34" t="s">
        <v>2048</v>
      </c>
      <c r="Y783" s="27" t="s">
        <v>319</v>
      </c>
      <c r="Z783" s="28" t="s">
        <v>16233</v>
      </c>
      <c r="AA783" s="28" t="s">
        <v>61</v>
      </c>
      <c r="AB783" s="27" t="s">
        <v>5228</v>
      </c>
      <c r="AC783" s="27" t="s">
        <v>12607</v>
      </c>
      <c r="AD783" s="27" t="s">
        <v>13992</v>
      </c>
      <c r="AE783" s="27" t="s">
        <v>5229</v>
      </c>
      <c r="AF783" s="28" t="s">
        <v>1964</v>
      </c>
      <c r="AG783" s="28" t="s">
        <v>5230</v>
      </c>
      <c r="AH783" s="27" t="s">
        <v>619</v>
      </c>
      <c r="AI783" s="27" t="s">
        <v>620</v>
      </c>
      <c r="AJ783" s="27" t="s">
        <v>64</v>
      </c>
      <c r="AK783" s="27" t="s">
        <v>65</v>
      </c>
      <c r="AL783" s="27" t="s">
        <v>429</v>
      </c>
      <c r="AM783" s="28" t="s">
        <v>429</v>
      </c>
      <c r="AN783" s="28" t="s">
        <v>12285</v>
      </c>
      <c r="AO783" s="28" t="s">
        <v>67</v>
      </c>
      <c r="AP783" s="27" t="s">
        <v>1461</v>
      </c>
      <c r="AQ783" s="27" t="s">
        <v>67</v>
      </c>
      <c r="AR783" s="28" t="s">
        <v>67</v>
      </c>
      <c r="AS783" s="28" t="s">
        <v>67</v>
      </c>
      <c r="AT783" s="28" t="s">
        <v>57</v>
      </c>
      <c r="AU783" s="28" t="s">
        <v>57</v>
      </c>
      <c r="AV783" s="28">
        <v>3</v>
      </c>
      <c r="AW783" s="28" t="s">
        <v>68</v>
      </c>
      <c r="AX783" s="28">
        <v>908</v>
      </c>
      <c r="AY783" s="27">
        <v>11314236</v>
      </c>
      <c r="AZ783" s="28" t="s">
        <v>5231</v>
      </c>
      <c r="BA783" s="28">
        <v>3010420000</v>
      </c>
      <c r="BB783" s="28" t="s">
        <v>57</v>
      </c>
      <c r="BC783" s="36" t="s">
        <v>57</v>
      </c>
      <c r="BD783" s="28" t="s">
        <v>57</v>
      </c>
      <c r="BE783" s="36" t="s">
        <v>69</v>
      </c>
      <c r="BF783" s="28" t="s">
        <v>1612</v>
      </c>
      <c r="BG783" s="36" t="s">
        <v>57</v>
      </c>
      <c r="BH783" s="27" t="s">
        <v>12285</v>
      </c>
      <c r="BI783" s="28" t="s">
        <v>67</v>
      </c>
      <c r="BJ783" s="27" t="s">
        <v>12285</v>
      </c>
      <c r="BK783" s="27" t="s">
        <v>57</v>
      </c>
    </row>
    <row r="784" spans="1:63" x14ac:dyDescent="0.25">
      <c r="A784" s="31" t="s">
        <v>1452</v>
      </c>
      <c r="B784" s="27">
        <v>459</v>
      </c>
      <c r="C784" s="27">
        <v>1043</v>
      </c>
      <c r="D784" s="28" t="s">
        <v>5232</v>
      </c>
      <c r="E784" s="28" t="s">
        <v>5233</v>
      </c>
      <c r="F784" s="27" t="s">
        <v>5226</v>
      </c>
      <c r="G784" s="28" t="s">
        <v>16343</v>
      </c>
      <c r="H784" s="28" t="s">
        <v>107</v>
      </c>
      <c r="I784" s="28" t="s">
        <v>3998</v>
      </c>
      <c r="J784" s="28" t="s">
        <v>11756</v>
      </c>
      <c r="K784" s="28" t="s">
        <v>58</v>
      </c>
      <c r="L784" s="28" t="s">
        <v>253</v>
      </c>
      <c r="M784" s="28" t="s">
        <v>15009</v>
      </c>
      <c r="N784" s="34" t="s">
        <v>12001</v>
      </c>
      <c r="O784" s="28" t="s">
        <v>5227</v>
      </c>
      <c r="P784" s="28" t="s">
        <v>257</v>
      </c>
      <c r="Q784" s="28" t="s">
        <v>12002</v>
      </c>
      <c r="R784" s="28">
        <v>-21.766328999999999</v>
      </c>
      <c r="S784" s="28">
        <v>-41.327981999999999</v>
      </c>
      <c r="T784" s="28" t="s">
        <v>59</v>
      </c>
      <c r="U784" s="28" t="s">
        <v>60</v>
      </c>
      <c r="V784" s="34">
        <v>31190</v>
      </c>
      <c r="W784" s="28" t="str">
        <f t="shared" ref="W784:W847" ca="1" si="16">IFERROR(IF(V784&lt;TODAY()-(365*3),"MADURA",YEAR(V784)),"-")</f>
        <v>MADURA</v>
      </c>
      <c r="X784" s="34" t="s">
        <v>1458</v>
      </c>
      <c r="Y784" s="27" t="s">
        <v>616</v>
      </c>
      <c r="Z784" s="28" t="s">
        <v>16233</v>
      </c>
      <c r="AA784" s="28" t="s">
        <v>61</v>
      </c>
      <c r="AB784" s="27" t="s">
        <v>5235</v>
      </c>
      <c r="AC784" s="27" t="s">
        <v>12608</v>
      </c>
      <c r="AD784" s="27" t="s">
        <v>13993</v>
      </c>
      <c r="AE784" s="27" t="s">
        <v>5236</v>
      </c>
      <c r="AF784" s="28" t="s">
        <v>62</v>
      </c>
      <c r="AG784" s="28" t="s">
        <v>62</v>
      </c>
      <c r="AH784" s="27" t="s">
        <v>62</v>
      </c>
      <c r="AI784" s="27" t="s">
        <v>63</v>
      </c>
      <c r="AJ784" s="27" t="s">
        <v>64</v>
      </c>
      <c r="AK784" s="27" t="s">
        <v>65</v>
      </c>
      <c r="AL784" s="27" t="s">
        <v>429</v>
      </c>
      <c r="AM784" s="28" t="s">
        <v>429</v>
      </c>
      <c r="AN784" s="28" t="s">
        <v>12285</v>
      </c>
      <c r="AO784" s="28" t="s">
        <v>67</v>
      </c>
      <c r="AP784" s="27" t="s">
        <v>1461</v>
      </c>
      <c r="AQ784" s="27" t="s">
        <v>67</v>
      </c>
      <c r="AR784" s="28" t="s">
        <v>67</v>
      </c>
      <c r="AS784" s="28" t="s">
        <v>67</v>
      </c>
      <c r="AT784" s="28">
        <v>19</v>
      </c>
      <c r="AU784" s="28" t="s">
        <v>57</v>
      </c>
      <c r="AV784" s="28">
        <v>3</v>
      </c>
      <c r="AW784" s="28" t="s">
        <v>68</v>
      </c>
      <c r="AX784" s="28">
        <v>908</v>
      </c>
      <c r="AY784" s="27">
        <v>11376509</v>
      </c>
      <c r="AZ784" s="28" t="s">
        <v>5237</v>
      </c>
      <c r="BA784" s="28">
        <v>3010430000</v>
      </c>
      <c r="BB784" s="28" t="s">
        <v>57</v>
      </c>
      <c r="BC784" s="36" t="s">
        <v>57</v>
      </c>
      <c r="BD784" s="28" t="s">
        <v>57</v>
      </c>
      <c r="BE784" s="36" t="s">
        <v>69</v>
      </c>
      <c r="BF784" s="28" t="s">
        <v>1612</v>
      </c>
      <c r="BG784" s="36" t="s">
        <v>57</v>
      </c>
      <c r="BH784" s="27" t="s">
        <v>12285</v>
      </c>
      <c r="BI784" s="28" t="s">
        <v>67</v>
      </c>
      <c r="BJ784" s="27" t="s">
        <v>12285</v>
      </c>
      <c r="BK784" s="27" t="s">
        <v>57</v>
      </c>
    </row>
    <row r="785" spans="1:63" x14ac:dyDescent="0.25">
      <c r="A785" s="31" t="s">
        <v>1452</v>
      </c>
      <c r="B785" s="27">
        <v>459</v>
      </c>
      <c r="C785" s="27">
        <v>1075</v>
      </c>
      <c r="D785" s="28" t="s">
        <v>5238</v>
      </c>
      <c r="E785" s="28" t="s">
        <v>5239</v>
      </c>
      <c r="F785" s="27" t="s">
        <v>5226</v>
      </c>
      <c r="G785" s="28" t="s">
        <v>16343</v>
      </c>
      <c r="H785" s="28" t="s">
        <v>107</v>
      </c>
      <c r="I785" s="28" t="s">
        <v>3998</v>
      </c>
      <c r="J785" s="28" t="s">
        <v>11756</v>
      </c>
      <c r="K785" s="28" t="s">
        <v>58</v>
      </c>
      <c r="L785" s="28" t="s">
        <v>253</v>
      </c>
      <c r="M785" s="28" t="s">
        <v>15010</v>
      </c>
      <c r="N785" s="34" t="s">
        <v>96</v>
      </c>
      <c r="O785" s="28" t="s">
        <v>5227</v>
      </c>
      <c r="P785" s="28" t="s">
        <v>257</v>
      </c>
      <c r="Q785" s="28" t="s">
        <v>5240</v>
      </c>
      <c r="R785" s="28">
        <v>-21.757521000000001</v>
      </c>
      <c r="S785" s="28">
        <v>-41.323214</v>
      </c>
      <c r="T785" s="28" t="s">
        <v>1609</v>
      </c>
      <c r="U785" s="28" t="s">
        <v>60</v>
      </c>
      <c r="V785" s="34">
        <v>34663</v>
      </c>
      <c r="W785" s="28" t="str">
        <f t="shared" ca="1" si="16"/>
        <v>MADURA</v>
      </c>
      <c r="X785" s="34" t="s">
        <v>615</v>
      </c>
      <c r="Y785" s="27" t="s">
        <v>616</v>
      </c>
      <c r="Z785" s="28" t="s">
        <v>16233</v>
      </c>
      <c r="AA785" s="28" t="s">
        <v>61</v>
      </c>
      <c r="AB785" s="27" t="s">
        <v>16456</v>
      </c>
      <c r="AC785" s="27" t="s">
        <v>17058</v>
      </c>
      <c r="AD785" s="27" t="s">
        <v>13994</v>
      </c>
      <c r="AE785" s="27" t="s">
        <v>5241</v>
      </c>
      <c r="AF785" s="28" t="s">
        <v>2353</v>
      </c>
      <c r="AG785" s="28" t="s">
        <v>5230</v>
      </c>
      <c r="AH785" s="27" t="s">
        <v>619</v>
      </c>
      <c r="AI785" s="27" t="s">
        <v>620</v>
      </c>
      <c r="AJ785" s="27" t="s">
        <v>64</v>
      </c>
      <c r="AK785" s="27" t="s">
        <v>65</v>
      </c>
      <c r="AL785" s="27" t="s">
        <v>429</v>
      </c>
      <c r="AM785" s="28" t="s">
        <v>429</v>
      </c>
      <c r="AN785" s="28" t="s">
        <v>67</v>
      </c>
      <c r="AO785" s="28" t="s">
        <v>67</v>
      </c>
      <c r="AP785" s="27" t="s">
        <v>1461</v>
      </c>
      <c r="AQ785" s="27" t="s">
        <v>67</v>
      </c>
      <c r="AR785" s="28" t="s">
        <v>67</v>
      </c>
      <c r="AS785" s="28" t="s">
        <v>67</v>
      </c>
      <c r="AT785" s="28">
        <v>8</v>
      </c>
      <c r="AU785" s="28" t="s">
        <v>57</v>
      </c>
      <c r="AV785" s="28">
        <v>4</v>
      </c>
      <c r="AW785" s="28" t="s">
        <v>68</v>
      </c>
      <c r="AX785" s="28">
        <v>908</v>
      </c>
      <c r="AY785" s="27">
        <v>11968953</v>
      </c>
      <c r="AZ785" s="28" t="s">
        <v>5242</v>
      </c>
      <c r="BA785" s="28">
        <v>3010750000</v>
      </c>
      <c r="BB785" s="28" t="s">
        <v>57</v>
      </c>
      <c r="BC785" s="36" t="s">
        <v>57</v>
      </c>
      <c r="BD785" s="28" t="s">
        <v>57</v>
      </c>
      <c r="BE785" s="36" t="s">
        <v>69</v>
      </c>
      <c r="BF785" s="28" t="s">
        <v>12008</v>
      </c>
      <c r="BG785" s="36" t="s">
        <v>57</v>
      </c>
      <c r="BH785" s="27" t="s">
        <v>67</v>
      </c>
      <c r="BI785" s="28" t="s">
        <v>67</v>
      </c>
      <c r="BJ785" s="27" t="s">
        <v>67</v>
      </c>
      <c r="BK785" s="27" t="s">
        <v>57</v>
      </c>
    </row>
    <row r="786" spans="1:63" x14ac:dyDescent="0.25">
      <c r="A786" s="31" t="s">
        <v>1452</v>
      </c>
      <c r="B786" s="27">
        <v>459</v>
      </c>
      <c r="C786" s="27">
        <v>1110</v>
      </c>
      <c r="D786" s="28" t="s">
        <v>5243</v>
      </c>
      <c r="E786" s="28" t="s">
        <v>5244</v>
      </c>
      <c r="F786" s="27" t="s">
        <v>5226</v>
      </c>
      <c r="G786" s="28" t="s">
        <v>16343</v>
      </c>
      <c r="H786" s="28" t="s">
        <v>107</v>
      </c>
      <c r="I786" s="28" t="s">
        <v>3998</v>
      </c>
      <c r="J786" s="28" t="s">
        <v>11756</v>
      </c>
      <c r="K786" s="28" t="s">
        <v>58</v>
      </c>
      <c r="L786" s="28" t="s">
        <v>253</v>
      </c>
      <c r="M786" s="28" t="s">
        <v>5245</v>
      </c>
      <c r="N786" s="34" t="s">
        <v>96</v>
      </c>
      <c r="O786" s="28" t="s">
        <v>5227</v>
      </c>
      <c r="P786" s="28" t="s">
        <v>257</v>
      </c>
      <c r="Q786" s="28" t="s">
        <v>5234</v>
      </c>
      <c r="R786" s="28">
        <v>-21.756495000000001</v>
      </c>
      <c r="S786" s="28">
        <v>-41.323666000000003</v>
      </c>
      <c r="T786" s="28" t="s">
        <v>59</v>
      </c>
      <c r="U786" s="28" t="s">
        <v>60</v>
      </c>
      <c r="V786" s="34">
        <v>36231</v>
      </c>
      <c r="W786" s="28" t="str">
        <f t="shared" ca="1" si="16"/>
        <v>MADURA</v>
      </c>
      <c r="X786" s="34" t="s">
        <v>1762</v>
      </c>
      <c r="Y786" s="27" t="s">
        <v>616</v>
      </c>
      <c r="Z786" s="28" t="s">
        <v>16233</v>
      </c>
      <c r="AA786" s="28" t="s">
        <v>61</v>
      </c>
      <c r="AB786" s="27" t="s">
        <v>5246</v>
      </c>
      <c r="AC786" s="27" t="s">
        <v>17059</v>
      </c>
      <c r="AD786" s="27" t="s">
        <v>13995</v>
      </c>
      <c r="AE786" s="27" t="s">
        <v>5247</v>
      </c>
      <c r="AF786" s="28" t="s">
        <v>336</v>
      </c>
      <c r="AG786" s="28" t="s">
        <v>336</v>
      </c>
      <c r="AH786" s="27" t="s">
        <v>336</v>
      </c>
      <c r="AI786" s="27" t="s">
        <v>336</v>
      </c>
      <c r="AJ786" s="27" t="s">
        <v>64</v>
      </c>
      <c r="AK786" s="27" t="s">
        <v>65</v>
      </c>
      <c r="AL786" s="27" t="s">
        <v>429</v>
      </c>
      <c r="AM786" s="28" t="s">
        <v>1801</v>
      </c>
      <c r="AN786" s="28" t="s">
        <v>67</v>
      </c>
      <c r="AO786" s="28" t="s">
        <v>67</v>
      </c>
      <c r="AP786" s="27" t="s">
        <v>1461</v>
      </c>
      <c r="AQ786" s="27" t="s">
        <v>67</v>
      </c>
      <c r="AR786" s="28" t="s">
        <v>67</v>
      </c>
      <c r="AS786" s="28" t="s">
        <v>67</v>
      </c>
      <c r="AT786" s="28">
        <v>10</v>
      </c>
      <c r="AU786" s="28" t="s">
        <v>57</v>
      </c>
      <c r="AV786" s="28">
        <v>3</v>
      </c>
      <c r="AW786" s="28" t="s">
        <v>68</v>
      </c>
      <c r="AX786" s="28">
        <v>908</v>
      </c>
      <c r="AY786" s="27">
        <v>11804659</v>
      </c>
      <c r="AZ786" s="28" t="s">
        <v>5248</v>
      </c>
      <c r="BA786" s="28">
        <v>3011100000</v>
      </c>
      <c r="BB786" s="28" t="s">
        <v>57</v>
      </c>
      <c r="BC786" s="36" t="s">
        <v>57</v>
      </c>
      <c r="BD786" s="28" t="s">
        <v>57</v>
      </c>
      <c r="BE786" s="36" t="s">
        <v>69</v>
      </c>
      <c r="BF786" s="28" t="s">
        <v>12008</v>
      </c>
      <c r="BG786" s="36" t="s">
        <v>57</v>
      </c>
      <c r="BH786" s="27" t="s">
        <v>67</v>
      </c>
      <c r="BI786" s="28" t="s">
        <v>67</v>
      </c>
      <c r="BJ786" s="27" t="s">
        <v>67</v>
      </c>
      <c r="BK786" s="27" t="s">
        <v>57</v>
      </c>
    </row>
    <row r="787" spans="1:63" x14ac:dyDescent="0.25">
      <c r="A787" s="31" t="s">
        <v>1452</v>
      </c>
      <c r="B787" s="27">
        <v>462</v>
      </c>
      <c r="C787" s="27">
        <v>1603</v>
      </c>
      <c r="D787" s="28" t="s">
        <v>5249</v>
      </c>
      <c r="E787" s="28" t="s">
        <v>5250</v>
      </c>
      <c r="F787" s="27" t="s">
        <v>5226</v>
      </c>
      <c r="G787" s="28" t="s">
        <v>16343</v>
      </c>
      <c r="H787" s="28" t="s">
        <v>107</v>
      </c>
      <c r="I787" s="28" t="s">
        <v>3998</v>
      </c>
      <c r="J787" s="28" t="s">
        <v>11756</v>
      </c>
      <c r="K787" s="28" t="s">
        <v>58</v>
      </c>
      <c r="L787" s="28" t="s">
        <v>253</v>
      </c>
      <c r="M787" s="28" t="s">
        <v>15011</v>
      </c>
      <c r="N787" s="34" t="s">
        <v>96</v>
      </c>
      <c r="O787" s="28" t="s">
        <v>5227</v>
      </c>
      <c r="P787" s="28" t="s">
        <v>257</v>
      </c>
      <c r="Q787" s="28" t="s">
        <v>5251</v>
      </c>
      <c r="R787" s="28">
        <v>-21.757808000000001</v>
      </c>
      <c r="S787" s="28">
        <v>-41.330101999999997</v>
      </c>
      <c r="T787" s="28" t="s">
        <v>59</v>
      </c>
      <c r="U787" s="28" t="s">
        <v>60</v>
      </c>
      <c r="V787" s="34">
        <v>43794</v>
      </c>
      <c r="W787" s="28" t="str">
        <f t="shared" ca="1" si="16"/>
        <v>MADURA</v>
      </c>
      <c r="X787" s="34" t="s">
        <v>92</v>
      </c>
      <c r="Y787" s="27" t="s">
        <v>93</v>
      </c>
      <c r="Z787" s="28" t="s">
        <v>16232</v>
      </c>
      <c r="AA787" s="28" t="s">
        <v>61</v>
      </c>
      <c r="AB787" s="27" t="s">
        <v>5252</v>
      </c>
      <c r="AC787" s="27" t="s">
        <v>17060</v>
      </c>
      <c r="AD787" s="27" t="s">
        <v>13996</v>
      </c>
      <c r="AE787" s="27" t="s">
        <v>5253</v>
      </c>
      <c r="AF787" s="28" t="s">
        <v>62</v>
      </c>
      <c r="AG787" s="28" t="s">
        <v>62</v>
      </c>
      <c r="AH787" s="27" t="s">
        <v>2715</v>
      </c>
      <c r="AI787" s="27" t="s">
        <v>63</v>
      </c>
      <c r="AJ787" s="27" t="s">
        <v>64</v>
      </c>
      <c r="AK787" s="27" t="s">
        <v>65</v>
      </c>
      <c r="AL787" s="27" t="s">
        <v>429</v>
      </c>
      <c r="AM787" s="28" t="s">
        <v>429</v>
      </c>
      <c r="AN787" s="28" t="s">
        <v>12285</v>
      </c>
      <c r="AO787" s="28" t="s">
        <v>12285</v>
      </c>
      <c r="AP787" s="27" t="s">
        <v>1461</v>
      </c>
      <c r="AQ787" s="27" t="s">
        <v>67</v>
      </c>
      <c r="AR787" s="28" t="s">
        <v>67</v>
      </c>
      <c r="AS787" s="28" t="s">
        <v>1461</v>
      </c>
      <c r="AT787" s="28">
        <v>3</v>
      </c>
      <c r="AU787" s="28" t="s">
        <v>57</v>
      </c>
      <c r="AV787" s="28">
        <v>3</v>
      </c>
      <c r="AW787" s="28" t="s">
        <v>68</v>
      </c>
      <c r="AX787" s="28">
        <v>908</v>
      </c>
      <c r="AY787" s="27">
        <v>11154999</v>
      </c>
      <c r="AZ787" s="28" t="s">
        <v>755</v>
      </c>
      <c r="BA787" s="28">
        <v>3016030000</v>
      </c>
      <c r="BB787" s="28" t="s">
        <v>57</v>
      </c>
      <c r="BC787" s="36" t="s">
        <v>57</v>
      </c>
      <c r="BD787" s="28" t="s">
        <v>57</v>
      </c>
      <c r="BE787" s="36" t="s">
        <v>69</v>
      </c>
      <c r="BF787" s="28" t="s">
        <v>12008</v>
      </c>
      <c r="BG787" s="36" t="s">
        <v>57</v>
      </c>
      <c r="BH787" s="27" t="s">
        <v>12285</v>
      </c>
      <c r="BI787" s="28" t="s">
        <v>67</v>
      </c>
      <c r="BJ787" s="27" t="s">
        <v>12285</v>
      </c>
      <c r="BK787" s="27" t="s">
        <v>57</v>
      </c>
    </row>
    <row r="788" spans="1:63" x14ac:dyDescent="0.25">
      <c r="A788" s="31" t="s">
        <v>1452</v>
      </c>
      <c r="B788" s="27">
        <v>459</v>
      </c>
      <c r="C788" s="27">
        <v>1626</v>
      </c>
      <c r="D788" s="28" t="s">
        <v>5254</v>
      </c>
      <c r="E788" s="28" t="s">
        <v>5255</v>
      </c>
      <c r="F788" s="27" t="s">
        <v>5226</v>
      </c>
      <c r="G788" s="28" t="s">
        <v>16343</v>
      </c>
      <c r="H788" s="28" t="s">
        <v>107</v>
      </c>
      <c r="I788" s="28" t="s">
        <v>3998</v>
      </c>
      <c r="J788" s="28" t="s">
        <v>11756</v>
      </c>
      <c r="K788" s="28" t="s">
        <v>58</v>
      </c>
      <c r="L788" s="28" t="s">
        <v>253</v>
      </c>
      <c r="M788" s="28" t="s">
        <v>15012</v>
      </c>
      <c r="N788" s="34" t="s">
        <v>5256</v>
      </c>
      <c r="O788" s="28" t="s">
        <v>5227</v>
      </c>
      <c r="P788" s="28" t="s">
        <v>257</v>
      </c>
      <c r="Q788" s="28" t="s">
        <v>5257</v>
      </c>
      <c r="R788" s="28">
        <v>-21.763459999999998</v>
      </c>
      <c r="S788" s="28">
        <v>41.311419999999998</v>
      </c>
      <c r="T788" s="28" t="s">
        <v>59</v>
      </c>
      <c r="U788" s="28" t="s">
        <v>60</v>
      </c>
      <c r="V788" s="34">
        <v>44036</v>
      </c>
      <c r="W788" s="28" t="str">
        <f t="shared" ca="1" si="16"/>
        <v>MADURA</v>
      </c>
      <c r="X788" s="34" t="s">
        <v>318</v>
      </c>
      <c r="Y788" s="27" t="s">
        <v>319</v>
      </c>
      <c r="Z788" s="28" t="s">
        <v>16233</v>
      </c>
      <c r="AA788" s="28" t="s">
        <v>61</v>
      </c>
      <c r="AB788" s="27" t="s">
        <v>5258</v>
      </c>
      <c r="AC788" s="27" t="s">
        <v>17061</v>
      </c>
      <c r="AD788" s="27" t="s">
        <v>13997</v>
      </c>
      <c r="AE788" s="27" t="s">
        <v>5259</v>
      </c>
      <c r="AF788" s="28" t="s">
        <v>336</v>
      </c>
      <c r="AG788" s="28" t="s">
        <v>336</v>
      </c>
      <c r="AH788" s="27" t="s">
        <v>336</v>
      </c>
      <c r="AI788" s="27" t="s">
        <v>336</v>
      </c>
      <c r="AJ788" s="27" t="s">
        <v>64</v>
      </c>
      <c r="AK788" s="27" t="s">
        <v>65</v>
      </c>
      <c r="AL788" s="27" t="s">
        <v>429</v>
      </c>
      <c r="AM788" s="28" t="s">
        <v>429</v>
      </c>
      <c r="AN788" s="28" t="s">
        <v>67</v>
      </c>
      <c r="AO788" s="28" t="s">
        <v>67</v>
      </c>
      <c r="AP788" s="27" t="s">
        <v>1461</v>
      </c>
      <c r="AQ788" s="27" t="s">
        <v>67</v>
      </c>
      <c r="AR788" s="28" t="s">
        <v>67</v>
      </c>
      <c r="AS788" s="28" t="s">
        <v>1461</v>
      </c>
      <c r="AT788" s="28">
        <v>15</v>
      </c>
      <c r="AU788" s="28" t="s">
        <v>57</v>
      </c>
      <c r="AV788" s="28">
        <v>4</v>
      </c>
      <c r="AW788" s="28" t="s">
        <v>68</v>
      </c>
      <c r="AX788" s="28">
        <v>908</v>
      </c>
      <c r="AY788" s="27">
        <v>78694580</v>
      </c>
      <c r="AZ788" s="28" t="s">
        <v>824</v>
      </c>
      <c r="BA788" s="28">
        <v>3016260000</v>
      </c>
      <c r="BB788" s="28" t="s">
        <v>57</v>
      </c>
      <c r="BC788" s="36" t="s">
        <v>57</v>
      </c>
      <c r="BD788" s="28" t="s">
        <v>57</v>
      </c>
      <c r="BE788" s="36" t="s">
        <v>69</v>
      </c>
      <c r="BF788" s="28" t="s">
        <v>12008</v>
      </c>
      <c r="BG788" s="36" t="s">
        <v>57</v>
      </c>
      <c r="BH788" s="27" t="s">
        <v>67</v>
      </c>
      <c r="BI788" s="28" t="s">
        <v>67</v>
      </c>
      <c r="BJ788" s="27" t="s">
        <v>67</v>
      </c>
      <c r="BK788" s="27" t="s">
        <v>57</v>
      </c>
    </row>
    <row r="789" spans="1:63" x14ac:dyDescent="0.25">
      <c r="A789" s="31" t="s">
        <v>1452</v>
      </c>
      <c r="B789" s="27">
        <v>806</v>
      </c>
      <c r="C789" s="27">
        <v>1668</v>
      </c>
      <c r="D789" s="28" t="s">
        <v>5260</v>
      </c>
      <c r="E789" s="28" t="s">
        <v>5261</v>
      </c>
      <c r="F789" s="27" t="s">
        <v>5226</v>
      </c>
      <c r="G789" s="28" t="s">
        <v>16343</v>
      </c>
      <c r="H789" s="28" t="s">
        <v>107</v>
      </c>
      <c r="I789" s="28" t="s">
        <v>3998</v>
      </c>
      <c r="J789" s="28" t="s">
        <v>11756</v>
      </c>
      <c r="K789" s="28" t="s">
        <v>58</v>
      </c>
      <c r="L789" s="28" t="s">
        <v>253</v>
      </c>
      <c r="M789" s="28" t="s">
        <v>15013</v>
      </c>
      <c r="N789" s="34" t="s">
        <v>96</v>
      </c>
      <c r="O789" s="28" t="s">
        <v>5227</v>
      </c>
      <c r="P789" s="28" t="s">
        <v>257</v>
      </c>
      <c r="Q789" s="28" t="s">
        <v>5262</v>
      </c>
      <c r="R789" s="28">
        <v>-21.751010000000001</v>
      </c>
      <c r="S789" s="28">
        <v>-41.33625</v>
      </c>
      <c r="T789" s="28" t="s">
        <v>59</v>
      </c>
      <c r="U789" s="28" t="s">
        <v>60</v>
      </c>
      <c r="V789" s="34">
        <v>44552</v>
      </c>
      <c r="W789" s="28" t="str">
        <f t="shared" ca="1" si="16"/>
        <v>MADURA</v>
      </c>
      <c r="X789" s="34" t="s">
        <v>1697</v>
      </c>
      <c r="Y789" s="27" t="s">
        <v>93</v>
      </c>
      <c r="Z789" s="28" t="s">
        <v>16232</v>
      </c>
      <c r="AA789" s="28" t="s">
        <v>61</v>
      </c>
      <c r="AB789" s="27" t="s">
        <v>5263</v>
      </c>
      <c r="AC789" s="27" t="s">
        <v>57</v>
      </c>
      <c r="AD789" s="27" t="s">
        <v>13998</v>
      </c>
      <c r="AE789" s="27" t="s">
        <v>5264</v>
      </c>
      <c r="AF789" s="28" t="s">
        <v>62</v>
      </c>
      <c r="AG789" s="28" t="s">
        <v>62</v>
      </c>
      <c r="AH789" s="27" t="s">
        <v>62</v>
      </c>
      <c r="AI789" s="27" t="s">
        <v>63</v>
      </c>
      <c r="AJ789" s="27" t="s">
        <v>64</v>
      </c>
      <c r="AK789" s="27" t="s">
        <v>65</v>
      </c>
      <c r="AL789" s="27" t="s">
        <v>429</v>
      </c>
      <c r="AM789" s="28" t="s">
        <v>57</v>
      </c>
      <c r="AN789" s="28" t="s">
        <v>12285</v>
      </c>
      <c r="AO789" s="28" t="s">
        <v>67</v>
      </c>
      <c r="AP789" s="27" t="s">
        <v>1461</v>
      </c>
      <c r="AQ789" s="27" t="s">
        <v>67</v>
      </c>
      <c r="AR789" s="28" t="s">
        <v>67</v>
      </c>
      <c r="AS789" s="28" t="s">
        <v>67</v>
      </c>
      <c r="AT789" s="28">
        <v>14</v>
      </c>
      <c r="AU789" s="28" t="s">
        <v>57</v>
      </c>
      <c r="AV789" s="28">
        <v>3</v>
      </c>
      <c r="AW789" s="28" t="s">
        <v>68</v>
      </c>
      <c r="AX789" s="28">
        <v>908</v>
      </c>
      <c r="AY789" s="27">
        <v>12174284</v>
      </c>
      <c r="AZ789" s="28" t="s">
        <v>5265</v>
      </c>
      <c r="BA789" s="28">
        <v>3016680000</v>
      </c>
      <c r="BB789" s="28" t="s">
        <v>57</v>
      </c>
      <c r="BC789" s="36" t="s">
        <v>57</v>
      </c>
      <c r="BD789" s="28" t="s">
        <v>57</v>
      </c>
      <c r="BE789" s="36" t="s">
        <v>69</v>
      </c>
      <c r="BF789" s="28" t="s">
        <v>12008</v>
      </c>
      <c r="BG789" s="36" t="s">
        <v>57</v>
      </c>
      <c r="BH789" s="27" t="s">
        <v>12285</v>
      </c>
      <c r="BI789" s="28" t="s">
        <v>67</v>
      </c>
      <c r="BJ789" s="27" t="s">
        <v>12285</v>
      </c>
      <c r="BK789" s="27" t="s">
        <v>57</v>
      </c>
    </row>
    <row r="790" spans="1:63" x14ac:dyDescent="0.25">
      <c r="A790" s="31" t="s">
        <v>1452</v>
      </c>
      <c r="B790" s="27">
        <v>459</v>
      </c>
      <c r="C790" s="27">
        <v>1103</v>
      </c>
      <c r="D790" s="28" t="s">
        <v>5565</v>
      </c>
      <c r="E790" s="28" t="s">
        <v>5566</v>
      </c>
      <c r="F790" s="27" t="s">
        <v>5226</v>
      </c>
      <c r="G790" s="28" t="s">
        <v>16343</v>
      </c>
      <c r="H790" s="28" t="s">
        <v>107</v>
      </c>
      <c r="I790" s="28" t="s">
        <v>3998</v>
      </c>
      <c r="J790" s="28" t="s">
        <v>11756</v>
      </c>
      <c r="K790" s="28" t="s">
        <v>58</v>
      </c>
      <c r="L790" s="28" t="s">
        <v>253</v>
      </c>
      <c r="M790" s="28" t="s">
        <v>15014</v>
      </c>
      <c r="N790" s="34" t="s">
        <v>96</v>
      </c>
      <c r="O790" s="28" t="s">
        <v>5567</v>
      </c>
      <c r="P790" s="28" t="s">
        <v>257</v>
      </c>
      <c r="Q790" s="28" t="s">
        <v>5568</v>
      </c>
      <c r="R790" s="28">
        <v>-21.207449</v>
      </c>
      <c r="S790" s="28">
        <v>-41.891146999999997</v>
      </c>
      <c r="T790" s="28" t="s">
        <v>1609</v>
      </c>
      <c r="U790" s="28" t="s">
        <v>60</v>
      </c>
      <c r="V790" s="34">
        <v>35909</v>
      </c>
      <c r="W790" s="28" t="str">
        <f t="shared" ca="1" si="16"/>
        <v>MADURA</v>
      </c>
      <c r="X790" s="34" t="s">
        <v>615</v>
      </c>
      <c r="Y790" s="27" t="s">
        <v>616</v>
      </c>
      <c r="Z790" s="28" t="s">
        <v>16233</v>
      </c>
      <c r="AA790" s="28" t="s">
        <v>61</v>
      </c>
      <c r="AB790" s="27" t="s">
        <v>5569</v>
      </c>
      <c r="AC790" s="27" t="s">
        <v>17062</v>
      </c>
      <c r="AD790" s="27" t="s">
        <v>13999</v>
      </c>
      <c r="AE790" s="27" t="s">
        <v>5570</v>
      </c>
      <c r="AF790" s="28" t="s">
        <v>336</v>
      </c>
      <c r="AG790" s="28" t="s">
        <v>336</v>
      </c>
      <c r="AH790" s="27" t="s">
        <v>336</v>
      </c>
      <c r="AI790" s="27" t="s">
        <v>336</v>
      </c>
      <c r="AJ790" s="27" t="s">
        <v>64</v>
      </c>
      <c r="AK790" s="27" t="s">
        <v>65</v>
      </c>
      <c r="AL790" s="27" t="s">
        <v>429</v>
      </c>
      <c r="AM790" s="28" t="s">
        <v>429</v>
      </c>
      <c r="AN790" s="28" t="s">
        <v>12285</v>
      </c>
      <c r="AO790" s="28" t="s">
        <v>67</v>
      </c>
      <c r="AP790" s="27" t="s">
        <v>1461</v>
      </c>
      <c r="AQ790" s="27" t="s">
        <v>67</v>
      </c>
      <c r="AR790" s="28" t="s">
        <v>67</v>
      </c>
      <c r="AS790" s="28" t="s">
        <v>67</v>
      </c>
      <c r="AT790" s="28">
        <v>7</v>
      </c>
      <c r="AU790" s="28" t="s">
        <v>57</v>
      </c>
      <c r="AV790" s="28">
        <v>4</v>
      </c>
      <c r="AW790" s="28" t="s">
        <v>68</v>
      </c>
      <c r="AX790" s="28">
        <v>908</v>
      </c>
      <c r="AY790" s="27">
        <v>11990320</v>
      </c>
      <c r="AZ790" s="28" t="s">
        <v>5571</v>
      </c>
      <c r="BA790" s="28">
        <v>3011030000</v>
      </c>
      <c r="BB790" s="28" t="s">
        <v>57</v>
      </c>
      <c r="BC790" s="36" t="s">
        <v>57</v>
      </c>
      <c r="BD790" s="28" t="s">
        <v>57</v>
      </c>
      <c r="BE790" s="36" t="s">
        <v>69</v>
      </c>
      <c r="BF790" s="28" t="s">
        <v>12008</v>
      </c>
      <c r="BG790" s="36" t="s">
        <v>57</v>
      </c>
      <c r="BH790" s="27" t="s">
        <v>67</v>
      </c>
      <c r="BI790" s="28" t="s">
        <v>12285</v>
      </c>
      <c r="BJ790" s="27" t="s">
        <v>12285</v>
      </c>
      <c r="BK790" s="27" t="s">
        <v>57</v>
      </c>
    </row>
    <row r="791" spans="1:63" x14ac:dyDescent="0.25">
      <c r="A791" s="31" t="s">
        <v>1452</v>
      </c>
      <c r="B791" s="27">
        <v>459</v>
      </c>
      <c r="C791" s="27">
        <v>1101</v>
      </c>
      <c r="D791" s="28" t="s">
        <v>5641</v>
      </c>
      <c r="E791" s="28" t="s">
        <v>5642</v>
      </c>
      <c r="F791" s="27" t="s">
        <v>5226</v>
      </c>
      <c r="G791" s="28" t="s">
        <v>16343</v>
      </c>
      <c r="H791" s="28" t="s">
        <v>107</v>
      </c>
      <c r="I791" s="28" t="s">
        <v>3998</v>
      </c>
      <c r="J791" s="28" t="s">
        <v>11756</v>
      </c>
      <c r="K791" s="28" t="s">
        <v>58</v>
      </c>
      <c r="L791" s="28" t="s">
        <v>253</v>
      </c>
      <c r="M791" s="28" t="s">
        <v>15015</v>
      </c>
      <c r="N791" s="34" t="s">
        <v>5643</v>
      </c>
      <c r="O791" s="28" t="s">
        <v>5643</v>
      </c>
      <c r="P791" s="28" t="s">
        <v>257</v>
      </c>
      <c r="Q791" s="28" t="s">
        <v>5644</v>
      </c>
      <c r="R791" s="28">
        <v>-22.372396999999999</v>
      </c>
      <c r="S791" s="28">
        <v>-41.778118999999997</v>
      </c>
      <c r="T791" s="28" t="s">
        <v>59</v>
      </c>
      <c r="U791" s="28" t="s">
        <v>60</v>
      </c>
      <c r="V791" s="34">
        <v>35838</v>
      </c>
      <c r="W791" s="28" t="str">
        <f t="shared" ca="1" si="16"/>
        <v>MADURA</v>
      </c>
      <c r="X791" s="34" t="s">
        <v>615</v>
      </c>
      <c r="Y791" s="27" t="s">
        <v>616</v>
      </c>
      <c r="Z791" s="28" t="s">
        <v>16233</v>
      </c>
      <c r="AA791" s="28" t="s">
        <v>61</v>
      </c>
      <c r="AB791" s="27" t="s">
        <v>5645</v>
      </c>
      <c r="AC791" s="27" t="s">
        <v>17063</v>
      </c>
      <c r="AD791" s="27" t="s">
        <v>14000</v>
      </c>
      <c r="AE791" s="27" t="s">
        <v>5646</v>
      </c>
      <c r="AF791" s="28" t="s">
        <v>2353</v>
      </c>
      <c r="AG791" s="28" t="s">
        <v>2393</v>
      </c>
      <c r="AH791" s="27" t="s">
        <v>619</v>
      </c>
      <c r="AI791" s="27" t="s">
        <v>620</v>
      </c>
      <c r="AJ791" s="27" t="s">
        <v>64</v>
      </c>
      <c r="AK791" s="27" t="s">
        <v>65</v>
      </c>
      <c r="AL791" s="27" t="s">
        <v>429</v>
      </c>
      <c r="AM791" s="28" t="s">
        <v>429</v>
      </c>
      <c r="AN791" s="28" t="s">
        <v>67</v>
      </c>
      <c r="AO791" s="28" t="s">
        <v>67</v>
      </c>
      <c r="AP791" s="27" t="s">
        <v>1461</v>
      </c>
      <c r="AQ791" s="27" t="s">
        <v>67</v>
      </c>
      <c r="AR791" s="28" t="s">
        <v>67</v>
      </c>
      <c r="AS791" s="28" t="s">
        <v>67</v>
      </c>
      <c r="AT791" s="28" t="s">
        <v>57</v>
      </c>
      <c r="AU791" s="28" t="s">
        <v>57</v>
      </c>
      <c r="AV791" s="28">
        <v>3</v>
      </c>
      <c r="AW791" s="28" t="s">
        <v>397</v>
      </c>
      <c r="AX791" s="28">
        <v>908</v>
      </c>
      <c r="AY791" s="27">
        <v>87323676</v>
      </c>
      <c r="AZ791" s="28" t="s">
        <v>5647</v>
      </c>
      <c r="BA791" s="28">
        <v>3011010000</v>
      </c>
      <c r="BB791" s="28" t="s">
        <v>57</v>
      </c>
      <c r="BC791" s="36" t="s">
        <v>57</v>
      </c>
      <c r="BD791" s="28" t="s">
        <v>57</v>
      </c>
      <c r="BE791" s="36" t="s">
        <v>69</v>
      </c>
      <c r="BF791" s="28" t="s">
        <v>12008</v>
      </c>
      <c r="BG791" s="36" t="s">
        <v>57</v>
      </c>
      <c r="BH791" s="27" t="s">
        <v>67</v>
      </c>
      <c r="BI791" s="28" t="s">
        <v>67</v>
      </c>
      <c r="BJ791" s="27" t="s">
        <v>67</v>
      </c>
      <c r="BK791" s="27" t="s">
        <v>57</v>
      </c>
    </row>
    <row r="792" spans="1:63" x14ac:dyDescent="0.25">
      <c r="A792" s="31" t="s">
        <v>1452</v>
      </c>
      <c r="B792" s="27">
        <v>459</v>
      </c>
      <c r="C792" s="27">
        <v>1214</v>
      </c>
      <c r="D792" s="28" t="s">
        <v>5648</v>
      </c>
      <c r="E792" s="28" t="s">
        <v>5649</v>
      </c>
      <c r="F792" s="27" t="s">
        <v>5226</v>
      </c>
      <c r="G792" s="28" t="s">
        <v>16343</v>
      </c>
      <c r="H792" s="28" t="s">
        <v>107</v>
      </c>
      <c r="I792" s="28" t="s">
        <v>3998</v>
      </c>
      <c r="J792" s="28" t="s">
        <v>11756</v>
      </c>
      <c r="K792" s="28" t="s">
        <v>58</v>
      </c>
      <c r="L792" s="28" t="s">
        <v>253</v>
      </c>
      <c r="M792" s="28" t="s">
        <v>15016</v>
      </c>
      <c r="N792" s="34" t="s">
        <v>96</v>
      </c>
      <c r="O792" s="28" t="s">
        <v>5643</v>
      </c>
      <c r="P792" s="28" t="s">
        <v>257</v>
      </c>
      <c r="Q792" s="28" t="s">
        <v>5644</v>
      </c>
      <c r="R792" s="28">
        <v>-22.375377</v>
      </c>
      <c r="S792" s="28">
        <v>-41.777268999999997</v>
      </c>
      <c r="T792" s="28" t="s">
        <v>59</v>
      </c>
      <c r="U792" s="28" t="s">
        <v>60</v>
      </c>
      <c r="V792" s="34">
        <v>38640</v>
      </c>
      <c r="W792" s="28" t="str">
        <f t="shared" ca="1" si="16"/>
        <v>MADURA</v>
      </c>
      <c r="X792" s="34" t="s">
        <v>615</v>
      </c>
      <c r="Y792" s="27" t="s">
        <v>616</v>
      </c>
      <c r="Z792" s="28" t="s">
        <v>16233</v>
      </c>
      <c r="AA792" s="28" t="s">
        <v>61</v>
      </c>
      <c r="AB792" s="27" t="s">
        <v>5650</v>
      </c>
      <c r="AC792" s="27" t="s">
        <v>17064</v>
      </c>
      <c r="AD792" s="27" t="s">
        <v>14001</v>
      </c>
      <c r="AE792" s="27" t="s">
        <v>5651</v>
      </c>
      <c r="AF792" s="28" t="s">
        <v>618</v>
      </c>
      <c r="AG792" s="28" t="s">
        <v>618</v>
      </c>
      <c r="AH792" s="27" t="s">
        <v>2537</v>
      </c>
      <c r="AI792" s="27" t="s">
        <v>63</v>
      </c>
      <c r="AJ792" s="27" t="s">
        <v>64</v>
      </c>
      <c r="AK792" s="27" t="s">
        <v>65</v>
      </c>
      <c r="AL792" s="27" t="s">
        <v>429</v>
      </c>
      <c r="AM792" s="28" t="s">
        <v>429</v>
      </c>
      <c r="AN792" s="28" t="s">
        <v>67</v>
      </c>
      <c r="AO792" s="28" t="s">
        <v>67</v>
      </c>
      <c r="AP792" s="27" t="s">
        <v>1461</v>
      </c>
      <c r="AQ792" s="27" t="s">
        <v>67</v>
      </c>
      <c r="AR792" s="28" t="s">
        <v>1461</v>
      </c>
      <c r="AS792" s="28" t="s">
        <v>1461</v>
      </c>
      <c r="AT792" s="28" t="s">
        <v>57</v>
      </c>
      <c r="AU792" s="28" t="s">
        <v>57</v>
      </c>
      <c r="AV792" s="28">
        <v>4</v>
      </c>
      <c r="AW792" s="28" t="s">
        <v>397</v>
      </c>
      <c r="AX792" s="28">
        <v>908</v>
      </c>
      <c r="AY792" s="27">
        <v>77568581</v>
      </c>
      <c r="AZ792" s="28" t="s">
        <v>5652</v>
      </c>
      <c r="BA792" s="28">
        <v>3012140000</v>
      </c>
      <c r="BB792" s="28" t="s">
        <v>57</v>
      </c>
      <c r="BC792" s="36" t="s">
        <v>57</v>
      </c>
      <c r="BD792" s="28" t="s">
        <v>57</v>
      </c>
      <c r="BE792" s="36" t="s">
        <v>69</v>
      </c>
      <c r="BF792" s="28" t="s">
        <v>12008</v>
      </c>
      <c r="BG792" s="36" t="s">
        <v>57</v>
      </c>
      <c r="BH792" s="27" t="s">
        <v>67</v>
      </c>
      <c r="BI792" s="28" t="s">
        <v>67</v>
      </c>
      <c r="BJ792" s="27" t="s">
        <v>67</v>
      </c>
      <c r="BK792" s="27" t="s">
        <v>57</v>
      </c>
    </row>
    <row r="793" spans="1:63" x14ac:dyDescent="0.25">
      <c r="A793" s="31" t="s">
        <v>1452</v>
      </c>
      <c r="B793" s="27">
        <v>468</v>
      </c>
      <c r="C793" s="27">
        <v>1505</v>
      </c>
      <c r="D793" s="28" t="s">
        <v>5653</v>
      </c>
      <c r="E793" s="28" t="s">
        <v>5654</v>
      </c>
      <c r="F793" s="27" t="s">
        <v>5226</v>
      </c>
      <c r="G793" s="28" t="s">
        <v>16343</v>
      </c>
      <c r="H793" s="28" t="s">
        <v>107</v>
      </c>
      <c r="I793" s="28" t="s">
        <v>3998</v>
      </c>
      <c r="J793" s="28" t="s">
        <v>11756</v>
      </c>
      <c r="K793" s="28" t="s">
        <v>58</v>
      </c>
      <c r="L793" s="28" t="s">
        <v>253</v>
      </c>
      <c r="M793" s="28" t="s">
        <v>15017</v>
      </c>
      <c r="N793" s="34" t="s">
        <v>15018</v>
      </c>
      <c r="O793" s="28" t="s">
        <v>5643</v>
      </c>
      <c r="P793" s="28" t="s">
        <v>257</v>
      </c>
      <c r="Q793" s="28" t="s">
        <v>5655</v>
      </c>
      <c r="R793" s="28">
        <v>-22.402132000000002</v>
      </c>
      <c r="S793" s="28">
        <v>-41.801563000000002</v>
      </c>
      <c r="T793" s="28" t="s">
        <v>1609</v>
      </c>
      <c r="U793" s="28" t="s">
        <v>60</v>
      </c>
      <c r="V793" s="34">
        <v>42475</v>
      </c>
      <c r="W793" s="28" t="str">
        <f t="shared" ca="1" si="16"/>
        <v>MADURA</v>
      </c>
      <c r="X793" s="34" t="s">
        <v>1697</v>
      </c>
      <c r="Y793" s="27" t="s">
        <v>93</v>
      </c>
      <c r="Z793" s="28" t="s">
        <v>16232</v>
      </c>
      <c r="AA793" s="28" t="s">
        <v>61</v>
      </c>
      <c r="AB793" s="27" t="s">
        <v>5656</v>
      </c>
      <c r="AC793" s="27" t="s">
        <v>17065</v>
      </c>
      <c r="AD793" s="27" t="s">
        <v>14002</v>
      </c>
      <c r="AE793" s="27" t="s">
        <v>5657</v>
      </c>
      <c r="AF793" s="28" t="s">
        <v>336</v>
      </c>
      <c r="AG793" s="28" t="s">
        <v>336</v>
      </c>
      <c r="AH793" s="27" t="s">
        <v>336</v>
      </c>
      <c r="AI793" s="27" t="s">
        <v>336</v>
      </c>
      <c r="AJ793" s="27" t="s">
        <v>64</v>
      </c>
      <c r="AK793" s="27" t="s">
        <v>65</v>
      </c>
      <c r="AL793" s="27" t="s">
        <v>429</v>
      </c>
      <c r="AM793" s="28" t="s">
        <v>57</v>
      </c>
      <c r="AN793" s="28" t="s">
        <v>67</v>
      </c>
      <c r="AO793" s="28" t="s">
        <v>67</v>
      </c>
      <c r="AP793" s="27" t="s">
        <v>1461</v>
      </c>
      <c r="AQ793" s="27" t="s">
        <v>67</v>
      </c>
      <c r="AR793" s="28" t="s">
        <v>1461</v>
      </c>
      <c r="AS793" s="28" t="s">
        <v>1461</v>
      </c>
      <c r="AT793" s="28">
        <v>4</v>
      </c>
      <c r="AU793" s="28" t="s">
        <v>57</v>
      </c>
      <c r="AV793" s="28">
        <v>3</v>
      </c>
      <c r="AW793" s="28" t="s">
        <v>397</v>
      </c>
      <c r="AX793" s="28">
        <v>908</v>
      </c>
      <c r="AY793" s="27">
        <v>86219913</v>
      </c>
      <c r="AZ793" s="28" t="s">
        <v>5658</v>
      </c>
      <c r="BA793" s="28">
        <v>3015050000</v>
      </c>
      <c r="BB793" s="28" t="s">
        <v>57</v>
      </c>
      <c r="BC793" s="36" t="s">
        <v>57</v>
      </c>
      <c r="BD793" s="28" t="s">
        <v>57</v>
      </c>
      <c r="BE793" s="36" t="s">
        <v>69</v>
      </c>
      <c r="BF793" s="28" t="s">
        <v>12008</v>
      </c>
      <c r="BG793" s="36" t="s">
        <v>57</v>
      </c>
      <c r="BH793" s="27" t="s">
        <v>67</v>
      </c>
      <c r="BI793" s="28" t="s">
        <v>67</v>
      </c>
      <c r="BJ793" s="27" t="s">
        <v>67</v>
      </c>
      <c r="BK793" s="27" t="s">
        <v>57</v>
      </c>
    </row>
    <row r="794" spans="1:63" x14ac:dyDescent="0.25">
      <c r="A794" s="31" t="s">
        <v>1452</v>
      </c>
      <c r="B794" s="27">
        <v>459</v>
      </c>
      <c r="C794" s="27">
        <v>1605</v>
      </c>
      <c r="D794" s="28" t="s">
        <v>5751</v>
      </c>
      <c r="E794" s="28" t="s">
        <v>5752</v>
      </c>
      <c r="F794" s="27" t="s">
        <v>5226</v>
      </c>
      <c r="G794" s="28" t="s">
        <v>16343</v>
      </c>
      <c r="H794" s="28" t="s">
        <v>107</v>
      </c>
      <c r="I794" s="28" t="s">
        <v>3998</v>
      </c>
      <c r="J794" s="28" t="s">
        <v>11756</v>
      </c>
      <c r="K794" s="28" t="s">
        <v>58</v>
      </c>
      <c r="L794" s="28" t="s">
        <v>253</v>
      </c>
      <c r="M794" s="28" t="s">
        <v>15019</v>
      </c>
      <c r="N794" s="34" t="s">
        <v>15020</v>
      </c>
      <c r="O794" s="28" t="s">
        <v>5227</v>
      </c>
      <c r="P794" s="28" t="s">
        <v>257</v>
      </c>
      <c r="Q794" s="28" t="s">
        <v>5753</v>
      </c>
      <c r="R794" s="28">
        <v>-21.748305999999999</v>
      </c>
      <c r="S794" s="28">
        <v>-41.324885000000002</v>
      </c>
      <c r="T794" s="28" t="s">
        <v>59</v>
      </c>
      <c r="U794" s="28" t="s">
        <v>60</v>
      </c>
      <c r="V794" s="34">
        <v>43584</v>
      </c>
      <c r="W794" s="28" t="str">
        <f t="shared" ca="1" si="16"/>
        <v>MADURA</v>
      </c>
      <c r="X794" s="34" t="s">
        <v>615</v>
      </c>
      <c r="Y794" s="27" t="s">
        <v>616</v>
      </c>
      <c r="Z794" s="28" t="s">
        <v>16233</v>
      </c>
      <c r="AA794" s="28" t="s">
        <v>61</v>
      </c>
      <c r="AB794" s="27" t="s">
        <v>5754</v>
      </c>
      <c r="AC794" s="27" t="s">
        <v>17066</v>
      </c>
      <c r="AD794" s="27" t="s">
        <v>14003</v>
      </c>
      <c r="AE794" s="27" t="s">
        <v>5755</v>
      </c>
      <c r="AF794" s="28" t="s">
        <v>62</v>
      </c>
      <c r="AG794" s="28" t="s">
        <v>62</v>
      </c>
      <c r="AH794" s="27" t="s">
        <v>2715</v>
      </c>
      <c r="AI794" s="27" t="s">
        <v>63</v>
      </c>
      <c r="AJ794" s="27" t="s">
        <v>64</v>
      </c>
      <c r="AK794" s="27" t="s">
        <v>65</v>
      </c>
      <c r="AL794" s="27" t="s">
        <v>429</v>
      </c>
      <c r="AM794" s="28" t="s">
        <v>429</v>
      </c>
      <c r="AN794" s="28" t="s">
        <v>12285</v>
      </c>
      <c r="AO794" s="28" t="s">
        <v>12285</v>
      </c>
      <c r="AP794" s="27" t="s">
        <v>1461</v>
      </c>
      <c r="AQ794" s="27" t="s">
        <v>67</v>
      </c>
      <c r="AR794" s="28" t="s">
        <v>67</v>
      </c>
      <c r="AS794" s="28" t="s">
        <v>67</v>
      </c>
      <c r="AT794" s="28">
        <v>1</v>
      </c>
      <c r="AU794" s="28" t="s">
        <v>57</v>
      </c>
      <c r="AV794" s="28">
        <v>3</v>
      </c>
      <c r="AW794" s="28" t="s">
        <v>397</v>
      </c>
      <c r="AX794" s="28">
        <v>908</v>
      </c>
      <c r="AY794" s="27">
        <v>78695226</v>
      </c>
      <c r="AZ794" s="28" t="s">
        <v>689</v>
      </c>
      <c r="BA794" s="28">
        <v>3016050000</v>
      </c>
      <c r="BB794" s="28" t="s">
        <v>57</v>
      </c>
      <c r="BC794" s="36" t="s">
        <v>57</v>
      </c>
      <c r="BD794" s="28" t="s">
        <v>57</v>
      </c>
      <c r="BE794" s="36" t="s">
        <v>69</v>
      </c>
      <c r="BF794" s="28" t="s">
        <v>12008</v>
      </c>
      <c r="BG794" s="36" t="s">
        <v>57</v>
      </c>
      <c r="BH794" s="27" t="s">
        <v>12285</v>
      </c>
      <c r="BI794" s="28" t="s">
        <v>67</v>
      </c>
      <c r="BJ794" s="27" t="s">
        <v>12285</v>
      </c>
      <c r="BK794" s="27" t="s">
        <v>57</v>
      </c>
    </row>
    <row r="795" spans="1:63" x14ac:dyDescent="0.25">
      <c r="A795" s="31" t="s">
        <v>1452</v>
      </c>
      <c r="B795" s="27">
        <v>806</v>
      </c>
      <c r="C795" s="27">
        <v>1666</v>
      </c>
      <c r="D795" s="28" t="s">
        <v>5756</v>
      </c>
      <c r="E795" s="28" t="s">
        <v>5757</v>
      </c>
      <c r="F795" s="27" t="s">
        <v>5226</v>
      </c>
      <c r="G795" s="28" t="s">
        <v>16343</v>
      </c>
      <c r="H795" s="28" t="s">
        <v>107</v>
      </c>
      <c r="I795" s="28" t="s">
        <v>3998</v>
      </c>
      <c r="J795" s="28" t="s">
        <v>11756</v>
      </c>
      <c r="K795" s="28" t="s">
        <v>58</v>
      </c>
      <c r="L795" s="28" t="s">
        <v>253</v>
      </c>
      <c r="M795" s="28" t="s">
        <v>15021</v>
      </c>
      <c r="N795" s="34" t="s">
        <v>5758</v>
      </c>
      <c r="O795" s="28" t="s">
        <v>5227</v>
      </c>
      <c r="P795" s="28" t="s">
        <v>257</v>
      </c>
      <c r="Q795" s="28" t="s">
        <v>5759</v>
      </c>
      <c r="R795" s="28">
        <v>-21.736080000000001</v>
      </c>
      <c r="S795" s="28">
        <v>-41.315280000000001</v>
      </c>
      <c r="T795" s="28" t="s">
        <v>59</v>
      </c>
      <c r="U795" s="28" t="s">
        <v>60</v>
      </c>
      <c r="V795" s="34">
        <v>44551</v>
      </c>
      <c r="W795" s="28" t="str">
        <f t="shared" ca="1" si="16"/>
        <v>MADURA</v>
      </c>
      <c r="X795" s="34" t="s">
        <v>615</v>
      </c>
      <c r="Y795" s="27" t="s">
        <v>616</v>
      </c>
      <c r="Z795" s="28" t="s">
        <v>16233</v>
      </c>
      <c r="AA795" s="28" t="s">
        <v>61</v>
      </c>
      <c r="AB795" s="27" t="s">
        <v>57</v>
      </c>
      <c r="AC795" s="27" t="s">
        <v>57</v>
      </c>
      <c r="AD795" s="27" t="s">
        <v>14004</v>
      </c>
      <c r="AE795" s="27" t="s">
        <v>5760</v>
      </c>
      <c r="AF795" s="28" t="s">
        <v>336</v>
      </c>
      <c r="AG795" s="28" t="s">
        <v>336</v>
      </c>
      <c r="AH795" s="27" t="s">
        <v>336</v>
      </c>
      <c r="AI795" s="27" t="s">
        <v>336</v>
      </c>
      <c r="AJ795" s="27" t="s">
        <v>64</v>
      </c>
      <c r="AK795" s="27" t="s">
        <v>65</v>
      </c>
      <c r="AL795" s="27" t="s">
        <v>429</v>
      </c>
      <c r="AM795" s="28" t="s">
        <v>429</v>
      </c>
      <c r="AN795" s="28" t="s">
        <v>12285</v>
      </c>
      <c r="AO795" s="28" t="s">
        <v>67</v>
      </c>
      <c r="AP795" s="27" t="s">
        <v>1461</v>
      </c>
      <c r="AQ795" s="27" t="s">
        <v>67</v>
      </c>
      <c r="AR795" s="28" t="s">
        <v>67</v>
      </c>
      <c r="AS795" s="28" t="s">
        <v>1461</v>
      </c>
      <c r="AT795" s="28">
        <v>4</v>
      </c>
      <c r="AU795" s="28" t="s">
        <v>57</v>
      </c>
      <c r="AV795" s="28">
        <v>4</v>
      </c>
      <c r="AW795" s="28" t="s">
        <v>68</v>
      </c>
      <c r="AX795" s="28">
        <v>908</v>
      </c>
      <c r="AY795" s="27">
        <v>85083880</v>
      </c>
      <c r="AZ795" s="28" t="s">
        <v>814</v>
      </c>
      <c r="BA795" s="28">
        <v>3016660000</v>
      </c>
      <c r="BB795" s="28" t="s">
        <v>57</v>
      </c>
      <c r="BC795" s="36" t="s">
        <v>57</v>
      </c>
      <c r="BD795" s="28" t="s">
        <v>57</v>
      </c>
      <c r="BE795" s="36" t="s">
        <v>69</v>
      </c>
      <c r="BF795" s="28" t="s">
        <v>12008</v>
      </c>
      <c r="BG795" s="36" t="s">
        <v>57</v>
      </c>
      <c r="BH795" s="27" t="s">
        <v>12285</v>
      </c>
      <c r="BI795" s="28" t="s">
        <v>67</v>
      </c>
      <c r="BJ795" s="27" t="s">
        <v>12285</v>
      </c>
      <c r="BK795" s="27" t="s">
        <v>57</v>
      </c>
    </row>
    <row r="796" spans="1:63" x14ac:dyDescent="0.25">
      <c r="A796" s="31" t="s">
        <v>1452</v>
      </c>
      <c r="B796" s="27">
        <v>462</v>
      </c>
      <c r="C796" s="27">
        <v>1330</v>
      </c>
      <c r="D796" s="28" t="s">
        <v>5767</v>
      </c>
      <c r="E796" s="28" t="s">
        <v>5768</v>
      </c>
      <c r="F796" s="27" t="s">
        <v>5226</v>
      </c>
      <c r="G796" s="28" t="s">
        <v>16343</v>
      </c>
      <c r="H796" s="28" t="s">
        <v>107</v>
      </c>
      <c r="I796" s="28" t="s">
        <v>3998</v>
      </c>
      <c r="J796" s="28" t="s">
        <v>11756</v>
      </c>
      <c r="K796" s="28" t="s">
        <v>58</v>
      </c>
      <c r="L796" s="28" t="s">
        <v>253</v>
      </c>
      <c r="M796" s="28" t="s">
        <v>15022</v>
      </c>
      <c r="N796" s="34" t="s">
        <v>5769</v>
      </c>
      <c r="O796" s="28" t="s">
        <v>5227</v>
      </c>
      <c r="P796" s="28" t="s">
        <v>257</v>
      </c>
      <c r="Q796" s="28" t="s">
        <v>5770</v>
      </c>
      <c r="R796" s="28">
        <v>-21.760066999999999</v>
      </c>
      <c r="S796" s="28">
        <v>-41.332745000000003</v>
      </c>
      <c r="T796" s="28" t="s">
        <v>1609</v>
      </c>
      <c r="U796" s="28" t="s">
        <v>60</v>
      </c>
      <c r="V796" s="34">
        <v>40177</v>
      </c>
      <c r="W796" s="28" t="str">
        <f t="shared" ca="1" si="16"/>
        <v>MADURA</v>
      </c>
      <c r="X796" s="34" t="s">
        <v>1246</v>
      </c>
      <c r="Y796" s="27" t="s">
        <v>93</v>
      </c>
      <c r="Z796" s="28" t="s">
        <v>16232</v>
      </c>
      <c r="AA796" s="28" t="s">
        <v>61</v>
      </c>
      <c r="AB796" s="27" t="s">
        <v>5771</v>
      </c>
      <c r="AC796" s="27" t="s">
        <v>17067</v>
      </c>
      <c r="AD796" s="27" t="s">
        <v>14005</v>
      </c>
      <c r="AE796" s="27" t="s">
        <v>5772</v>
      </c>
      <c r="AF796" s="28" t="s">
        <v>336</v>
      </c>
      <c r="AG796" s="28" t="s">
        <v>336</v>
      </c>
      <c r="AH796" s="27" t="s">
        <v>336</v>
      </c>
      <c r="AI796" s="27" t="s">
        <v>336</v>
      </c>
      <c r="AJ796" s="27" t="s">
        <v>64</v>
      </c>
      <c r="AK796" s="27" t="s">
        <v>405</v>
      </c>
      <c r="AL796" s="27" t="s">
        <v>429</v>
      </c>
      <c r="AM796" s="28" t="s">
        <v>429</v>
      </c>
      <c r="AN796" s="28" t="s">
        <v>12285</v>
      </c>
      <c r="AO796" s="28" t="s">
        <v>67</v>
      </c>
      <c r="AP796" s="27" t="s">
        <v>1461</v>
      </c>
      <c r="AQ796" s="27" t="s">
        <v>67</v>
      </c>
      <c r="AR796" s="28" t="s">
        <v>67</v>
      </c>
      <c r="AS796" s="28" t="s">
        <v>1461</v>
      </c>
      <c r="AT796" s="28">
        <v>10</v>
      </c>
      <c r="AU796" s="28" t="s">
        <v>57</v>
      </c>
      <c r="AV796" s="28">
        <v>3</v>
      </c>
      <c r="AW796" s="28" t="s">
        <v>397</v>
      </c>
      <c r="AX796" s="28">
        <v>908</v>
      </c>
      <c r="AY796" s="27">
        <v>135091218</v>
      </c>
      <c r="AZ796" s="28" t="s">
        <v>5773</v>
      </c>
      <c r="BA796" s="28">
        <v>3013300000</v>
      </c>
      <c r="BB796" s="28" t="s">
        <v>57</v>
      </c>
      <c r="BC796" s="36" t="s">
        <v>57</v>
      </c>
      <c r="BD796" s="28" t="s">
        <v>57</v>
      </c>
      <c r="BE796" s="36" t="s">
        <v>69</v>
      </c>
      <c r="BF796" s="28" t="s">
        <v>12008</v>
      </c>
      <c r="BG796" s="36" t="s">
        <v>57</v>
      </c>
      <c r="BH796" s="27" t="s">
        <v>12285</v>
      </c>
      <c r="BI796" s="28" t="s">
        <v>67</v>
      </c>
      <c r="BJ796" s="27" t="s">
        <v>12285</v>
      </c>
      <c r="BK796" s="27" t="s">
        <v>57</v>
      </c>
    </row>
    <row r="797" spans="1:63" x14ac:dyDescent="0.25">
      <c r="A797" s="31" t="s">
        <v>1452</v>
      </c>
      <c r="B797" s="27">
        <v>462</v>
      </c>
      <c r="C797" s="27">
        <v>1547</v>
      </c>
      <c r="D797" s="28" t="s">
        <v>5774</v>
      </c>
      <c r="E797" s="28" t="s">
        <v>5775</v>
      </c>
      <c r="F797" s="27" t="s">
        <v>5226</v>
      </c>
      <c r="G797" s="28" t="s">
        <v>16343</v>
      </c>
      <c r="H797" s="28" t="s">
        <v>107</v>
      </c>
      <c r="I797" s="28" t="s">
        <v>3998</v>
      </c>
      <c r="J797" s="28" t="s">
        <v>11756</v>
      </c>
      <c r="K797" s="28" t="s">
        <v>58</v>
      </c>
      <c r="L797" s="28" t="s">
        <v>253</v>
      </c>
      <c r="M797" s="28" t="s">
        <v>15023</v>
      </c>
      <c r="N797" s="34" t="s">
        <v>96</v>
      </c>
      <c r="O797" s="28" t="s">
        <v>5227</v>
      </c>
      <c r="P797" s="28" t="s">
        <v>257</v>
      </c>
      <c r="Q797" s="28" t="s">
        <v>5776</v>
      </c>
      <c r="R797" s="28">
        <v>-21.760878000000002</v>
      </c>
      <c r="S797" s="28">
        <v>-41.332160999999999</v>
      </c>
      <c r="T797" s="28" t="s">
        <v>59</v>
      </c>
      <c r="U797" s="28" t="s">
        <v>60</v>
      </c>
      <c r="V797" s="34">
        <v>43234</v>
      </c>
      <c r="W797" s="28" t="str">
        <f t="shared" ca="1" si="16"/>
        <v>MADURA</v>
      </c>
      <c r="X797" s="34" t="s">
        <v>1697</v>
      </c>
      <c r="Y797" s="27" t="s">
        <v>93</v>
      </c>
      <c r="Z797" s="28" t="s">
        <v>16232</v>
      </c>
      <c r="AA797" s="28" t="s">
        <v>61</v>
      </c>
      <c r="AB797" s="27" t="s">
        <v>5777</v>
      </c>
      <c r="AC797" s="27" t="s">
        <v>17068</v>
      </c>
      <c r="AD797" s="27" t="s">
        <v>14006</v>
      </c>
      <c r="AE797" s="27" t="s">
        <v>5778</v>
      </c>
      <c r="AF797" s="28" t="s">
        <v>2353</v>
      </c>
      <c r="AG797" s="28" t="s">
        <v>3481</v>
      </c>
      <c r="AH797" s="27" t="s">
        <v>619</v>
      </c>
      <c r="AI797" s="27" t="s">
        <v>620</v>
      </c>
      <c r="AJ797" s="27" t="s">
        <v>64</v>
      </c>
      <c r="AK797" s="27" t="s">
        <v>65</v>
      </c>
      <c r="AL797" s="27" t="s">
        <v>429</v>
      </c>
      <c r="AM797" s="28" t="s">
        <v>57</v>
      </c>
      <c r="AN797" s="28" t="s">
        <v>12285</v>
      </c>
      <c r="AO797" s="28" t="s">
        <v>67</v>
      </c>
      <c r="AP797" s="27" t="s">
        <v>1461</v>
      </c>
      <c r="AQ797" s="27" t="s">
        <v>67</v>
      </c>
      <c r="AR797" s="28" t="s">
        <v>67</v>
      </c>
      <c r="AS797" s="28" t="s">
        <v>1461</v>
      </c>
      <c r="AT797" s="28">
        <v>8</v>
      </c>
      <c r="AU797" s="28" t="s">
        <v>57</v>
      </c>
      <c r="AV797" s="28">
        <v>3</v>
      </c>
      <c r="AW797" s="28" t="s">
        <v>397</v>
      </c>
      <c r="AX797" s="28">
        <v>908</v>
      </c>
      <c r="AY797" s="27">
        <v>87255875</v>
      </c>
      <c r="AZ797" s="28" t="s">
        <v>5779</v>
      </c>
      <c r="BA797" s="28">
        <v>3015470000</v>
      </c>
      <c r="BB797" s="28" t="s">
        <v>57</v>
      </c>
      <c r="BC797" s="36" t="s">
        <v>57</v>
      </c>
      <c r="BD797" s="28" t="s">
        <v>57</v>
      </c>
      <c r="BE797" s="36" t="s">
        <v>69</v>
      </c>
      <c r="BF797" s="28" t="s">
        <v>12008</v>
      </c>
      <c r="BG797" s="36" t="s">
        <v>57</v>
      </c>
      <c r="BH797" s="27" t="s">
        <v>67</v>
      </c>
      <c r="BI797" s="28" t="s">
        <v>67</v>
      </c>
      <c r="BJ797" s="27" t="s">
        <v>12285</v>
      </c>
      <c r="BK797" s="27" t="s">
        <v>57</v>
      </c>
    </row>
    <row r="798" spans="1:63" x14ac:dyDescent="0.25">
      <c r="A798" s="31" t="s">
        <v>1452</v>
      </c>
      <c r="B798" s="27">
        <v>462</v>
      </c>
      <c r="C798" s="27">
        <v>1571</v>
      </c>
      <c r="D798" s="28" t="s">
        <v>5780</v>
      </c>
      <c r="E798" s="28" t="s">
        <v>5781</v>
      </c>
      <c r="F798" s="27" t="s">
        <v>5226</v>
      </c>
      <c r="G798" s="28" t="s">
        <v>16343</v>
      </c>
      <c r="H798" s="28" t="s">
        <v>107</v>
      </c>
      <c r="I798" s="28" t="s">
        <v>3998</v>
      </c>
      <c r="J798" s="28" t="s">
        <v>11756</v>
      </c>
      <c r="K798" s="28" t="s">
        <v>58</v>
      </c>
      <c r="L798" s="28" t="s">
        <v>253</v>
      </c>
      <c r="M798" s="28" t="s">
        <v>15024</v>
      </c>
      <c r="N798" s="34" t="s">
        <v>5782</v>
      </c>
      <c r="O798" s="28" t="s">
        <v>5227</v>
      </c>
      <c r="P798" s="28" t="s">
        <v>257</v>
      </c>
      <c r="Q798" s="28" t="s">
        <v>5783</v>
      </c>
      <c r="R798" s="28">
        <v>-21.762474999999998</v>
      </c>
      <c r="S798" s="28">
        <v>-41.334820000000001</v>
      </c>
      <c r="T798" s="28" t="s">
        <v>59</v>
      </c>
      <c r="U798" s="28" t="s">
        <v>60</v>
      </c>
      <c r="V798" s="34">
        <v>43293</v>
      </c>
      <c r="W798" s="28" t="str">
        <f t="shared" ca="1" si="16"/>
        <v>MADURA</v>
      </c>
      <c r="X798" s="34" t="s">
        <v>92</v>
      </c>
      <c r="Y798" s="27" t="s">
        <v>93</v>
      </c>
      <c r="Z798" s="28" t="s">
        <v>16232</v>
      </c>
      <c r="AA798" s="28" t="s">
        <v>61</v>
      </c>
      <c r="AB798" s="27" t="s">
        <v>16457</v>
      </c>
      <c r="AC798" s="27" t="s">
        <v>17069</v>
      </c>
      <c r="AD798" s="27" t="s">
        <v>14007</v>
      </c>
      <c r="AE798" s="27" t="s">
        <v>5784</v>
      </c>
      <c r="AF798" s="28" t="s">
        <v>618</v>
      </c>
      <c r="AG798" s="28" t="s">
        <v>618</v>
      </c>
      <c r="AH798" s="27" t="s">
        <v>2537</v>
      </c>
      <c r="AI798" s="27" t="s">
        <v>63</v>
      </c>
      <c r="AJ798" s="27" t="s">
        <v>64</v>
      </c>
      <c r="AK798" s="27" t="s">
        <v>65</v>
      </c>
      <c r="AL798" s="27" t="s">
        <v>429</v>
      </c>
      <c r="AM798" s="28" t="s">
        <v>57</v>
      </c>
      <c r="AN798" s="28" t="s">
        <v>12285</v>
      </c>
      <c r="AO798" s="28" t="s">
        <v>12285</v>
      </c>
      <c r="AP798" s="27" t="s">
        <v>1461</v>
      </c>
      <c r="AQ798" s="27" t="s">
        <v>67</v>
      </c>
      <c r="AR798" s="28" t="s">
        <v>67</v>
      </c>
      <c r="AS798" s="28" t="s">
        <v>1461</v>
      </c>
      <c r="AT798" s="28">
        <v>14</v>
      </c>
      <c r="AU798" s="28" t="s">
        <v>57</v>
      </c>
      <c r="AV798" s="28">
        <v>3</v>
      </c>
      <c r="AW798" s="28" t="s">
        <v>68</v>
      </c>
      <c r="AX798" s="28">
        <v>908</v>
      </c>
      <c r="AY798" s="27">
        <v>11059147</v>
      </c>
      <c r="AZ798" s="28" t="s">
        <v>5785</v>
      </c>
      <c r="BA798" s="28">
        <v>3015710000</v>
      </c>
      <c r="BB798" s="28" t="s">
        <v>57</v>
      </c>
      <c r="BC798" s="36" t="s">
        <v>57</v>
      </c>
      <c r="BD798" s="28" t="s">
        <v>57</v>
      </c>
      <c r="BE798" s="36" t="s">
        <v>69</v>
      </c>
      <c r="BF798" s="28" t="s">
        <v>12008</v>
      </c>
      <c r="BG798" s="36" t="s">
        <v>57</v>
      </c>
      <c r="BH798" s="27" t="s">
        <v>12285</v>
      </c>
      <c r="BI798" s="28" t="s">
        <v>67</v>
      </c>
      <c r="BJ798" s="27" t="s">
        <v>12285</v>
      </c>
      <c r="BK798" s="27" t="s">
        <v>57</v>
      </c>
    </row>
    <row r="799" spans="1:63" x14ac:dyDescent="0.25">
      <c r="A799" s="31" t="s">
        <v>1452</v>
      </c>
      <c r="B799" s="27">
        <v>806</v>
      </c>
      <c r="C799" s="27">
        <v>1664</v>
      </c>
      <c r="D799" s="28" t="s">
        <v>5935</v>
      </c>
      <c r="E799" s="28" t="s">
        <v>5936</v>
      </c>
      <c r="F799" s="27" t="s">
        <v>5226</v>
      </c>
      <c r="G799" s="28" t="s">
        <v>16343</v>
      </c>
      <c r="H799" s="28" t="s">
        <v>107</v>
      </c>
      <c r="I799" s="28" t="s">
        <v>3998</v>
      </c>
      <c r="J799" s="28" t="s">
        <v>11756</v>
      </c>
      <c r="K799" s="28" t="s">
        <v>58</v>
      </c>
      <c r="L799" s="28" t="s">
        <v>253</v>
      </c>
      <c r="M799" s="28" t="s">
        <v>15025</v>
      </c>
      <c r="N799" s="34" t="s">
        <v>14578</v>
      </c>
      <c r="O799" s="28" t="s">
        <v>5937</v>
      </c>
      <c r="P799" s="28" t="s">
        <v>257</v>
      </c>
      <c r="Q799" s="28" t="s">
        <v>5938</v>
      </c>
      <c r="R799" s="28">
        <v>-21.474260000000001</v>
      </c>
      <c r="S799" s="28">
        <v>-41.110120000000002</v>
      </c>
      <c r="T799" s="28" t="s">
        <v>59</v>
      </c>
      <c r="U799" s="28" t="s">
        <v>60</v>
      </c>
      <c r="V799" s="34">
        <v>44861</v>
      </c>
      <c r="W799" s="28">
        <f t="shared" ca="1" si="16"/>
        <v>2022</v>
      </c>
      <c r="X799" s="34" t="s">
        <v>615</v>
      </c>
      <c r="Y799" s="27" t="s">
        <v>616</v>
      </c>
      <c r="Z799" s="28" t="s">
        <v>16233</v>
      </c>
      <c r="AA799" s="28" t="s">
        <v>61</v>
      </c>
      <c r="AB799" s="27" t="s">
        <v>57</v>
      </c>
      <c r="AC799" s="27" t="s">
        <v>57</v>
      </c>
      <c r="AD799" s="27" t="s">
        <v>14008</v>
      </c>
      <c r="AE799" s="27" t="s">
        <v>5939</v>
      </c>
      <c r="AF799" s="28" t="s">
        <v>62</v>
      </c>
      <c r="AG799" s="28" t="s">
        <v>62</v>
      </c>
      <c r="AH799" s="27" t="s">
        <v>62</v>
      </c>
      <c r="AI799" s="27" t="s">
        <v>63</v>
      </c>
      <c r="AJ799" s="27" t="s">
        <v>64</v>
      </c>
      <c r="AK799" s="27" t="s">
        <v>65</v>
      </c>
      <c r="AL799" s="27" t="s">
        <v>429</v>
      </c>
      <c r="AM799" s="28" t="s">
        <v>429</v>
      </c>
      <c r="AN799" s="28" t="s">
        <v>12285</v>
      </c>
      <c r="AO799" s="28" t="s">
        <v>12285</v>
      </c>
      <c r="AP799" s="27" t="s">
        <v>1461</v>
      </c>
      <c r="AQ799" s="27" t="s">
        <v>67</v>
      </c>
      <c r="AR799" s="28" t="s">
        <v>67</v>
      </c>
      <c r="AS799" s="28" t="s">
        <v>67</v>
      </c>
      <c r="AT799" s="28">
        <v>11</v>
      </c>
      <c r="AU799" s="28" t="s">
        <v>57</v>
      </c>
      <c r="AV799" s="28">
        <v>4</v>
      </c>
      <c r="AW799" s="28" t="s">
        <v>68</v>
      </c>
      <c r="AX799" s="28">
        <v>908</v>
      </c>
      <c r="AY799" s="27">
        <v>78693606</v>
      </c>
      <c r="AZ799" s="28" t="s">
        <v>430</v>
      </c>
      <c r="BA799" s="28">
        <v>3016640000</v>
      </c>
      <c r="BB799" s="28" t="s">
        <v>57</v>
      </c>
      <c r="BC799" s="36" t="s">
        <v>57</v>
      </c>
      <c r="BD799" s="28" t="s">
        <v>57</v>
      </c>
      <c r="BE799" s="36" t="s">
        <v>69</v>
      </c>
      <c r="BF799" s="28" t="s">
        <v>12008</v>
      </c>
      <c r="BG799" s="36" t="s">
        <v>57</v>
      </c>
      <c r="BH799" s="27" t="s">
        <v>12285</v>
      </c>
      <c r="BI799" s="28" t="s">
        <v>67</v>
      </c>
      <c r="BJ799" s="27" t="s">
        <v>12285</v>
      </c>
      <c r="BK799" s="27" t="s">
        <v>57</v>
      </c>
    </row>
    <row r="800" spans="1:63" x14ac:dyDescent="0.25">
      <c r="A800" s="31" t="s">
        <v>1452</v>
      </c>
      <c r="B800" s="27">
        <v>465</v>
      </c>
      <c r="C800" s="27">
        <v>1614</v>
      </c>
      <c r="D800" s="28" t="s">
        <v>6048</v>
      </c>
      <c r="E800" s="28" t="s">
        <v>6049</v>
      </c>
      <c r="F800" s="27" t="s">
        <v>5226</v>
      </c>
      <c r="G800" s="28" t="s">
        <v>16343</v>
      </c>
      <c r="H800" s="28" t="s">
        <v>107</v>
      </c>
      <c r="I800" s="28" t="s">
        <v>3998</v>
      </c>
      <c r="J800" s="28" t="s">
        <v>11756</v>
      </c>
      <c r="K800" s="28" t="s">
        <v>58</v>
      </c>
      <c r="L800" s="28" t="s">
        <v>253</v>
      </c>
      <c r="M800" s="28" t="s">
        <v>15026</v>
      </c>
      <c r="N800" s="34" t="s">
        <v>6050</v>
      </c>
      <c r="O800" s="28" t="s">
        <v>393</v>
      </c>
      <c r="P800" s="28" t="s">
        <v>257</v>
      </c>
      <c r="Q800" s="28" t="s">
        <v>6051</v>
      </c>
      <c r="R800" s="28">
        <v>-21.754321999999998</v>
      </c>
      <c r="S800" s="28">
        <v>-41.350924999999997</v>
      </c>
      <c r="T800" s="28" t="s">
        <v>59</v>
      </c>
      <c r="U800" s="28" t="s">
        <v>60</v>
      </c>
      <c r="V800" s="34">
        <v>43649</v>
      </c>
      <c r="W800" s="28" t="str">
        <f t="shared" ca="1" si="16"/>
        <v>MADURA</v>
      </c>
      <c r="X800" s="34" t="s">
        <v>1246</v>
      </c>
      <c r="Y800" s="27" t="s">
        <v>93</v>
      </c>
      <c r="Z800" s="28" t="s">
        <v>16232</v>
      </c>
      <c r="AA800" s="28" t="s">
        <v>61</v>
      </c>
      <c r="AB800" s="27" t="s">
        <v>6052</v>
      </c>
      <c r="AC800" s="27" t="s">
        <v>17070</v>
      </c>
      <c r="AD800" s="27" t="s">
        <v>14009</v>
      </c>
      <c r="AE800" s="27" t="s">
        <v>6053</v>
      </c>
      <c r="AF800" s="28" t="s">
        <v>1942</v>
      </c>
      <c r="AG800" s="28" t="s">
        <v>1942</v>
      </c>
      <c r="AH800" s="27" t="s">
        <v>1942</v>
      </c>
      <c r="AI800" s="27" t="s">
        <v>63</v>
      </c>
      <c r="AJ800" s="27" t="s">
        <v>290</v>
      </c>
      <c r="AK800" s="27" t="s">
        <v>65</v>
      </c>
      <c r="AL800" s="27" t="s">
        <v>429</v>
      </c>
      <c r="AM800" s="28" t="s">
        <v>57</v>
      </c>
      <c r="AN800" s="28" t="s">
        <v>67</v>
      </c>
      <c r="AO800" s="28" t="s">
        <v>67</v>
      </c>
      <c r="AP800" s="27" t="s">
        <v>1461</v>
      </c>
      <c r="AQ800" s="27" t="s">
        <v>67</v>
      </c>
      <c r="AR800" s="28" t="s">
        <v>67</v>
      </c>
      <c r="AS800" s="28" t="s">
        <v>1461</v>
      </c>
      <c r="AT800" s="28" t="s">
        <v>57</v>
      </c>
      <c r="AU800" s="28" t="s">
        <v>57</v>
      </c>
      <c r="AV800" s="28">
        <v>3</v>
      </c>
      <c r="AW800" s="28" t="s">
        <v>68</v>
      </c>
      <c r="AX800" s="28">
        <v>908</v>
      </c>
      <c r="AY800" s="27">
        <v>11040373</v>
      </c>
      <c r="AZ800" s="28" t="s">
        <v>6054</v>
      </c>
      <c r="BA800" s="28">
        <v>3016140000</v>
      </c>
      <c r="BB800" s="28" t="s">
        <v>57</v>
      </c>
      <c r="BC800" s="36" t="s">
        <v>57</v>
      </c>
      <c r="BD800" s="28" t="s">
        <v>57</v>
      </c>
      <c r="BE800" s="36" t="s">
        <v>69</v>
      </c>
      <c r="BF800" s="28" t="s">
        <v>12008</v>
      </c>
      <c r="BG800" s="36" t="s">
        <v>57</v>
      </c>
      <c r="BH800" s="27" t="s">
        <v>67</v>
      </c>
      <c r="BI800" s="28" t="s">
        <v>67</v>
      </c>
      <c r="BJ800" s="27" t="s">
        <v>67</v>
      </c>
      <c r="BK800" s="27" t="s">
        <v>57</v>
      </c>
    </row>
    <row r="801" spans="1:63" x14ac:dyDescent="0.25">
      <c r="A801" s="31" t="s">
        <v>1452</v>
      </c>
      <c r="B801" s="27">
        <v>468</v>
      </c>
      <c r="C801" s="27">
        <v>1591</v>
      </c>
      <c r="D801" s="28" t="s">
        <v>6068</v>
      </c>
      <c r="E801" s="28" t="s">
        <v>6069</v>
      </c>
      <c r="F801" s="27" t="s">
        <v>5226</v>
      </c>
      <c r="G801" s="28" t="s">
        <v>16343</v>
      </c>
      <c r="H801" s="28" t="s">
        <v>107</v>
      </c>
      <c r="I801" s="28" t="s">
        <v>3998</v>
      </c>
      <c r="J801" s="28" t="s">
        <v>11756</v>
      </c>
      <c r="K801" s="28" t="s">
        <v>58</v>
      </c>
      <c r="L801" s="28" t="s">
        <v>253</v>
      </c>
      <c r="M801" s="28" t="s">
        <v>15027</v>
      </c>
      <c r="N801" s="34" t="s">
        <v>15018</v>
      </c>
      <c r="O801" s="28" t="s">
        <v>5643</v>
      </c>
      <c r="P801" s="28" t="s">
        <v>257</v>
      </c>
      <c r="Q801" s="28" t="s">
        <v>6070</v>
      </c>
      <c r="R801" s="28">
        <v>-22.392565999999999</v>
      </c>
      <c r="S801" s="28">
        <v>-41.809303999999997</v>
      </c>
      <c r="T801" s="28" t="s">
        <v>59</v>
      </c>
      <c r="U801" s="28" t="s">
        <v>60</v>
      </c>
      <c r="V801" s="34">
        <v>43411</v>
      </c>
      <c r="W801" s="28" t="str">
        <f t="shared" ca="1" si="16"/>
        <v>MADURA</v>
      </c>
      <c r="X801" s="34" t="s">
        <v>1697</v>
      </c>
      <c r="Y801" s="27" t="s">
        <v>93</v>
      </c>
      <c r="Z801" s="28" t="s">
        <v>16232</v>
      </c>
      <c r="AA801" s="28" t="s">
        <v>61</v>
      </c>
      <c r="AB801" s="27" t="s">
        <v>6071</v>
      </c>
      <c r="AC801" s="27" t="s">
        <v>17071</v>
      </c>
      <c r="AD801" s="27" t="s">
        <v>14010</v>
      </c>
      <c r="AE801" s="27" t="s">
        <v>6072</v>
      </c>
      <c r="AF801" s="28" t="s">
        <v>1942</v>
      </c>
      <c r="AG801" s="28" t="s">
        <v>1942</v>
      </c>
      <c r="AH801" s="27" t="s">
        <v>14360</v>
      </c>
      <c r="AI801" s="27" t="s">
        <v>63</v>
      </c>
      <c r="AJ801" s="27" t="s">
        <v>290</v>
      </c>
      <c r="AK801" s="27" t="s">
        <v>65</v>
      </c>
      <c r="AL801" s="27" t="s">
        <v>429</v>
      </c>
      <c r="AM801" s="28" t="s">
        <v>57</v>
      </c>
      <c r="AN801" s="28" t="s">
        <v>12285</v>
      </c>
      <c r="AO801" s="28" t="s">
        <v>67</v>
      </c>
      <c r="AP801" s="27" t="s">
        <v>1461</v>
      </c>
      <c r="AQ801" s="27" t="s">
        <v>67</v>
      </c>
      <c r="AR801" s="28" t="s">
        <v>67</v>
      </c>
      <c r="AS801" s="28" t="s">
        <v>1461</v>
      </c>
      <c r="AT801" s="28" t="s">
        <v>57</v>
      </c>
      <c r="AU801" s="28" t="s">
        <v>57</v>
      </c>
      <c r="AV801" s="28">
        <v>3</v>
      </c>
      <c r="AW801" s="28" t="s">
        <v>397</v>
      </c>
      <c r="AX801" s="28">
        <v>908</v>
      </c>
      <c r="AY801" s="27">
        <v>87141144</v>
      </c>
      <c r="AZ801" s="28" t="s">
        <v>6073</v>
      </c>
      <c r="BA801" s="28">
        <v>3015910000</v>
      </c>
      <c r="BB801" s="28" t="s">
        <v>57</v>
      </c>
      <c r="BC801" s="36" t="s">
        <v>57</v>
      </c>
      <c r="BD801" s="28" t="s">
        <v>57</v>
      </c>
      <c r="BE801" s="36" t="s">
        <v>69</v>
      </c>
      <c r="BF801" s="28" t="s">
        <v>12008</v>
      </c>
      <c r="BG801" s="36" t="s">
        <v>57</v>
      </c>
      <c r="BH801" s="27" t="s">
        <v>12285</v>
      </c>
      <c r="BI801" s="28" t="s">
        <v>67</v>
      </c>
      <c r="BJ801" s="27" t="s">
        <v>12285</v>
      </c>
      <c r="BK801" s="27" t="s">
        <v>57</v>
      </c>
    </row>
    <row r="802" spans="1:63" x14ac:dyDescent="0.25">
      <c r="A802" s="31" t="s">
        <v>1452</v>
      </c>
      <c r="B802" s="27">
        <v>794</v>
      </c>
      <c r="C802" s="27">
        <v>1178</v>
      </c>
      <c r="D802" s="28" t="s">
        <v>5356</v>
      </c>
      <c r="E802" s="28" t="s">
        <v>5357</v>
      </c>
      <c r="F802" s="27" t="s">
        <v>391</v>
      </c>
      <c r="G802" s="28" t="s">
        <v>16342</v>
      </c>
      <c r="H802" s="28" t="s">
        <v>107</v>
      </c>
      <c r="I802" s="28" t="s">
        <v>5026</v>
      </c>
      <c r="J802" s="28" t="s">
        <v>5315</v>
      </c>
      <c r="K802" s="28" t="s">
        <v>58</v>
      </c>
      <c r="L802" s="28" t="s">
        <v>248</v>
      </c>
      <c r="M802" s="28" t="s">
        <v>15045</v>
      </c>
      <c r="N802" s="34" t="s">
        <v>5358</v>
      </c>
      <c r="O802" s="28" t="s">
        <v>393</v>
      </c>
      <c r="P802" s="28" t="s">
        <v>257</v>
      </c>
      <c r="Q802" s="28" t="s">
        <v>5359</v>
      </c>
      <c r="R802" s="28">
        <v>-22.937892000000002</v>
      </c>
      <c r="S802" s="28">
        <v>-43.177812000000003</v>
      </c>
      <c r="T802" s="28" t="s">
        <v>1609</v>
      </c>
      <c r="U802" s="28" t="s">
        <v>60</v>
      </c>
      <c r="V802" s="34">
        <v>37713</v>
      </c>
      <c r="W802" s="28" t="str">
        <f t="shared" ca="1" si="16"/>
        <v>MADURA</v>
      </c>
      <c r="X802" s="34" t="s">
        <v>92</v>
      </c>
      <c r="Y802" s="27" t="s">
        <v>93</v>
      </c>
      <c r="Z802" s="28" t="s">
        <v>16232</v>
      </c>
      <c r="AA802" s="28" t="s">
        <v>61</v>
      </c>
      <c r="AB802" s="27" t="s">
        <v>5360</v>
      </c>
      <c r="AC802" s="27" t="s">
        <v>17072</v>
      </c>
      <c r="AD802" s="27" t="s">
        <v>14028</v>
      </c>
      <c r="AE802" s="27" t="s">
        <v>5361</v>
      </c>
      <c r="AF802" s="28" t="s">
        <v>336</v>
      </c>
      <c r="AG802" s="28" t="s">
        <v>336</v>
      </c>
      <c r="AH802" s="27" t="s">
        <v>336</v>
      </c>
      <c r="AI802" s="27" t="s">
        <v>336</v>
      </c>
      <c r="AJ802" s="27" t="s">
        <v>64</v>
      </c>
      <c r="AK802" s="27" t="s">
        <v>65</v>
      </c>
      <c r="AL802" s="27" t="s">
        <v>429</v>
      </c>
      <c r="AM802" s="28" t="s">
        <v>429</v>
      </c>
      <c r="AN802" s="28" t="s">
        <v>67</v>
      </c>
      <c r="AO802" s="28" t="s">
        <v>67</v>
      </c>
      <c r="AP802" s="27" t="s">
        <v>1461</v>
      </c>
      <c r="AQ802" s="27" t="s">
        <v>1461</v>
      </c>
      <c r="AR802" s="28" t="s">
        <v>1461</v>
      </c>
      <c r="AS802" s="28" t="s">
        <v>1461</v>
      </c>
      <c r="AT802" s="28" t="s">
        <v>57</v>
      </c>
      <c r="AU802" s="28" t="s">
        <v>57</v>
      </c>
      <c r="AV802" s="28">
        <v>4</v>
      </c>
      <c r="AW802" s="28" t="s">
        <v>397</v>
      </c>
      <c r="AX802" s="28">
        <v>906</v>
      </c>
      <c r="AY802" s="27">
        <v>85439669</v>
      </c>
      <c r="AZ802" s="28" t="s">
        <v>5362</v>
      </c>
      <c r="BA802" s="28">
        <v>3011780000</v>
      </c>
      <c r="BB802" s="28" t="s">
        <v>57</v>
      </c>
      <c r="BC802" s="36" t="s">
        <v>57</v>
      </c>
      <c r="BD802" s="28" t="s">
        <v>57</v>
      </c>
      <c r="BE802" s="36" t="s">
        <v>69</v>
      </c>
      <c r="BF802" s="28" t="s">
        <v>12008</v>
      </c>
      <c r="BG802" s="36" t="s">
        <v>57</v>
      </c>
      <c r="BH802" s="27" t="s">
        <v>67</v>
      </c>
      <c r="BI802" s="28" t="s">
        <v>67</v>
      </c>
      <c r="BJ802" s="27" t="s">
        <v>12285</v>
      </c>
      <c r="BK802" s="27" t="s">
        <v>12378</v>
      </c>
    </row>
    <row r="803" spans="1:63" x14ac:dyDescent="0.25">
      <c r="A803" s="31" t="s">
        <v>1452</v>
      </c>
      <c r="B803" s="27">
        <v>510</v>
      </c>
      <c r="C803" s="27">
        <v>1797</v>
      </c>
      <c r="D803" s="28" t="s">
        <v>5363</v>
      </c>
      <c r="E803" s="28" t="s">
        <v>5364</v>
      </c>
      <c r="F803" s="27" t="s">
        <v>391</v>
      </c>
      <c r="G803" s="28" t="s">
        <v>16342</v>
      </c>
      <c r="H803" s="28" t="s">
        <v>107</v>
      </c>
      <c r="I803" s="28" t="s">
        <v>5026</v>
      </c>
      <c r="J803" s="28" t="s">
        <v>5315</v>
      </c>
      <c r="K803" s="28" t="s">
        <v>58</v>
      </c>
      <c r="L803" s="28" t="s">
        <v>248</v>
      </c>
      <c r="M803" s="28" t="s">
        <v>5365</v>
      </c>
      <c r="N803" s="34" t="s">
        <v>5358</v>
      </c>
      <c r="O803" s="28" t="s">
        <v>393</v>
      </c>
      <c r="P803" s="28" t="s">
        <v>257</v>
      </c>
      <c r="Q803" s="28" t="s">
        <v>5366</v>
      </c>
      <c r="R803" s="28">
        <v>-22.937069999999999</v>
      </c>
      <c r="S803" s="28">
        <v>-43.175784</v>
      </c>
      <c r="T803" s="28" t="s">
        <v>59</v>
      </c>
      <c r="U803" s="28" t="s">
        <v>60</v>
      </c>
      <c r="V803" s="34">
        <v>45173</v>
      </c>
      <c r="W803" s="28">
        <f t="shared" ca="1" si="16"/>
        <v>2023</v>
      </c>
      <c r="X803" s="34" t="s">
        <v>92</v>
      </c>
      <c r="Y803" s="27" t="s">
        <v>93</v>
      </c>
      <c r="Z803" s="28" t="s">
        <v>16232</v>
      </c>
      <c r="AA803" s="28" t="s">
        <v>61</v>
      </c>
      <c r="AB803" s="27" t="s">
        <v>16458</v>
      </c>
      <c r="AC803" s="27" t="s">
        <v>17073</v>
      </c>
      <c r="AD803" s="27" t="s">
        <v>14029</v>
      </c>
      <c r="AE803" s="27" t="s">
        <v>5367</v>
      </c>
      <c r="AF803" s="28" t="s">
        <v>62</v>
      </c>
      <c r="AG803" s="28" t="s">
        <v>62</v>
      </c>
      <c r="AH803" s="27" t="s">
        <v>62</v>
      </c>
      <c r="AI803" s="27" t="s">
        <v>63</v>
      </c>
      <c r="AJ803" s="27" t="s">
        <v>64</v>
      </c>
      <c r="AK803" s="27" t="s">
        <v>65</v>
      </c>
      <c r="AL803" s="27" t="s">
        <v>429</v>
      </c>
      <c r="AM803" s="28" t="s">
        <v>57</v>
      </c>
      <c r="AN803" s="28" t="s">
        <v>12285</v>
      </c>
      <c r="AO803" s="28" t="s">
        <v>12285</v>
      </c>
      <c r="AP803" s="27" t="s">
        <v>67</v>
      </c>
      <c r="AQ803" s="27" t="s">
        <v>67</v>
      </c>
      <c r="AR803" s="28" t="s">
        <v>67</v>
      </c>
      <c r="AS803" s="28" t="s">
        <v>67</v>
      </c>
      <c r="AT803" s="28" t="s">
        <v>57</v>
      </c>
      <c r="AU803" s="28" t="s">
        <v>57</v>
      </c>
      <c r="AV803" s="28">
        <v>4</v>
      </c>
      <c r="AW803" s="28" t="s">
        <v>68</v>
      </c>
      <c r="AX803" s="28">
        <v>906</v>
      </c>
      <c r="AY803" s="27">
        <v>12919930</v>
      </c>
      <c r="AZ803" s="28" t="s">
        <v>5368</v>
      </c>
      <c r="BA803" s="28">
        <v>3017970000</v>
      </c>
      <c r="BB803" s="28" t="s">
        <v>57</v>
      </c>
      <c r="BC803" s="36" t="s">
        <v>57</v>
      </c>
      <c r="BD803" s="28" t="s">
        <v>57</v>
      </c>
      <c r="BE803" s="36" t="s">
        <v>69</v>
      </c>
      <c r="BF803" s="28" t="s">
        <v>1612</v>
      </c>
      <c r="BG803" s="36" t="s">
        <v>57</v>
      </c>
      <c r="BH803" s="27" t="s">
        <v>12285</v>
      </c>
      <c r="BI803" s="28" t="s">
        <v>67</v>
      </c>
      <c r="BJ803" s="27" t="s">
        <v>12285</v>
      </c>
      <c r="BK803" s="27" t="s">
        <v>57</v>
      </c>
    </row>
    <row r="804" spans="1:63" x14ac:dyDescent="0.25">
      <c r="A804" s="31" t="s">
        <v>1452</v>
      </c>
      <c r="B804" s="27">
        <v>794</v>
      </c>
      <c r="C804" s="27">
        <v>1639</v>
      </c>
      <c r="D804" s="28" t="s">
        <v>5588</v>
      </c>
      <c r="E804" s="28" t="s">
        <v>5589</v>
      </c>
      <c r="F804" s="27" t="s">
        <v>391</v>
      </c>
      <c r="G804" s="28" t="s">
        <v>16342</v>
      </c>
      <c r="H804" s="28" t="s">
        <v>107</v>
      </c>
      <c r="I804" s="28" t="s">
        <v>5026</v>
      </c>
      <c r="J804" s="28" t="s">
        <v>5315</v>
      </c>
      <c r="K804" s="28" t="s">
        <v>58</v>
      </c>
      <c r="L804" s="28" t="s">
        <v>248</v>
      </c>
      <c r="M804" s="28" t="s">
        <v>15046</v>
      </c>
      <c r="N804" s="34" t="s">
        <v>5590</v>
      </c>
      <c r="O804" s="28" t="s">
        <v>393</v>
      </c>
      <c r="P804" s="28" t="s">
        <v>257</v>
      </c>
      <c r="Q804" s="28" t="s">
        <v>5591</v>
      </c>
      <c r="R804" s="28">
        <v>-22.938286999999999</v>
      </c>
      <c r="S804" s="28">
        <v>-43.191630000000004</v>
      </c>
      <c r="T804" s="28" t="s">
        <v>59</v>
      </c>
      <c r="U804" s="28" t="s">
        <v>60</v>
      </c>
      <c r="V804" s="34">
        <v>44134</v>
      </c>
      <c r="W804" s="28" t="str">
        <f t="shared" ca="1" si="16"/>
        <v>MADURA</v>
      </c>
      <c r="X804" s="34" t="s">
        <v>1697</v>
      </c>
      <c r="Y804" s="27" t="s">
        <v>93</v>
      </c>
      <c r="Z804" s="28" t="s">
        <v>16232</v>
      </c>
      <c r="AA804" s="28" t="s">
        <v>61</v>
      </c>
      <c r="AB804" s="27" t="s">
        <v>5592</v>
      </c>
      <c r="AC804" s="27" t="s">
        <v>17074</v>
      </c>
      <c r="AD804" s="27" t="s">
        <v>14030</v>
      </c>
      <c r="AE804" s="27" t="s">
        <v>5593</v>
      </c>
      <c r="AF804" s="28" t="s">
        <v>336</v>
      </c>
      <c r="AG804" s="28" t="s">
        <v>336</v>
      </c>
      <c r="AH804" s="27" t="s">
        <v>336</v>
      </c>
      <c r="AI804" s="27" t="s">
        <v>336</v>
      </c>
      <c r="AJ804" s="27" t="s">
        <v>64</v>
      </c>
      <c r="AK804" s="27" t="s">
        <v>65</v>
      </c>
      <c r="AL804" s="27" t="s">
        <v>429</v>
      </c>
      <c r="AM804" s="28" t="s">
        <v>57</v>
      </c>
      <c r="AN804" s="28" t="s">
        <v>12285</v>
      </c>
      <c r="AO804" s="28" t="s">
        <v>12285</v>
      </c>
      <c r="AP804" s="27" t="s">
        <v>1461</v>
      </c>
      <c r="AQ804" s="27" t="s">
        <v>1461</v>
      </c>
      <c r="AR804" s="28" t="s">
        <v>1461</v>
      </c>
      <c r="AS804" s="28" t="s">
        <v>1461</v>
      </c>
      <c r="AT804" s="28" t="s">
        <v>57</v>
      </c>
      <c r="AU804" s="28" t="s">
        <v>57</v>
      </c>
      <c r="AV804" s="28">
        <v>5</v>
      </c>
      <c r="AW804" s="28" t="s">
        <v>68</v>
      </c>
      <c r="AX804" s="28">
        <v>906</v>
      </c>
      <c r="AY804" s="27">
        <v>75716389</v>
      </c>
      <c r="AZ804" s="28" t="s">
        <v>5594</v>
      </c>
      <c r="BA804" s="28">
        <v>3016390000</v>
      </c>
      <c r="BB804" s="28" t="s">
        <v>57</v>
      </c>
      <c r="BC804" s="36" t="s">
        <v>57</v>
      </c>
      <c r="BD804" s="28" t="s">
        <v>57</v>
      </c>
      <c r="BE804" s="36" t="s">
        <v>69</v>
      </c>
      <c r="BF804" s="28" t="s">
        <v>12008</v>
      </c>
      <c r="BG804" s="36" t="s">
        <v>57</v>
      </c>
      <c r="BH804" s="27" t="s">
        <v>12285</v>
      </c>
      <c r="BI804" s="28" t="s">
        <v>67</v>
      </c>
      <c r="BJ804" s="27" t="s">
        <v>12285</v>
      </c>
      <c r="BK804" s="27" t="s">
        <v>57</v>
      </c>
    </row>
    <row r="805" spans="1:63" x14ac:dyDescent="0.25">
      <c r="A805" s="31" t="s">
        <v>1452</v>
      </c>
      <c r="B805" s="27">
        <v>444</v>
      </c>
      <c r="C805" s="27">
        <v>1001</v>
      </c>
      <c r="D805" s="28" t="s">
        <v>5024</v>
      </c>
      <c r="E805" s="28" t="s">
        <v>5025</v>
      </c>
      <c r="F805" s="27" t="s">
        <v>391</v>
      </c>
      <c r="G805" s="28" t="s">
        <v>16342</v>
      </c>
      <c r="H805" s="28" t="s">
        <v>107</v>
      </c>
      <c r="I805" s="28" t="s">
        <v>5026</v>
      </c>
      <c r="J805" s="28" t="s">
        <v>5315</v>
      </c>
      <c r="K805" s="28" t="s">
        <v>58</v>
      </c>
      <c r="L805" s="28" t="s">
        <v>391</v>
      </c>
      <c r="M805" s="28" t="s">
        <v>15108</v>
      </c>
      <c r="N805" s="34" t="s">
        <v>96</v>
      </c>
      <c r="O805" s="28" t="s">
        <v>393</v>
      </c>
      <c r="P805" s="28" t="s">
        <v>257</v>
      </c>
      <c r="Q805" s="28" t="s">
        <v>5027</v>
      </c>
      <c r="R805" s="28">
        <v>-22.903770999999999</v>
      </c>
      <c r="S805" s="28">
        <v>-43.181610999999997</v>
      </c>
      <c r="T805" s="28" t="s">
        <v>59</v>
      </c>
      <c r="U805" s="28" t="s">
        <v>60</v>
      </c>
      <c r="V805" s="34">
        <v>28970</v>
      </c>
      <c r="W805" s="28" t="str">
        <f t="shared" ca="1" si="16"/>
        <v>MADURA</v>
      </c>
      <c r="X805" s="34" t="s">
        <v>1458</v>
      </c>
      <c r="Y805" s="27" t="s">
        <v>616</v>
      </c>
      <c r="Z805" s="28" t="s">
        <v>16233</v>
      </c>
      <c r="AA805" s="28" t="s">
        <v>61</v>
      </c>
      <c r="AB805" s="27" t="s">
        <v>5028</v>
      </c>
      <c r="AC805" s="27" t="s">
        <v>17075</v>
      </c>
      <c r="AD805" s="27" t="s">
        <v>14101</v>
      </c>
      <c r="AE805" s="27" t="s">
        <v>5029</v>
      </c>
      <c r="AF805" s="28" t="s">
        <v>2353</v>
      </c>
      <c r="AG805" s="28" t="s">
        <v>2814</v>
      </c>
      <c r="AH805" s="27" t="s">
        <v>619</v>
      </c>
      <c r="AI805" s="27" t="s">
        <v>620</v>
      </c>
      <c r="AJ805" s="27" t="s">
        <v>64</v>
      </c>
      <c r="AK805" s="27" t="s">
        <v>65</v>
      </c>
      <c r="AL805" s="27" t="s">
        <v>429</v>
      </c>
      <c r="AM805" s="28" t="s">
        <v>429</v>
      </c>
      <c r="AN805" s="28" t="s">
        <v>12285</v>
      </c>
      <c r="AO805" s="28" t="s">
        <v>67</v>
      </c>
      <c r="AP805" s="27" t="s">
        <v>1461</v>
      </c>
      <c r="AQ805" s="27" t="s">
        <v>1461</v>
      </c>
      <c r="AR805" s="28" t="s">
        <v>67</v>
      </c>
      <c r="AS805" s="28" t="s">
        <v>1461</v>
      </c>
      <c r="AT805" s="28">
        <v>12</v>
      </c>
      <c r="AU805" s="28" t="s">
        <v>57</v>
      </c>
      <c r="AV805" s="28">
        <v>4</v>
      </c>
      <c r="AW805" s="28" t="s">
        <v>68</v>
      </c>
      <c r="AX805" s="28">
        <v>906</v>
      </c>
      <c r="AY805" s="27">
        <v>11745903</v>
      </c>
      <c r="AZ805" s="28" t="s">
        <v>5030</v>
      </c>
      <c r="BA805" s="28">
        <v>3010010000</v>
      </c>
      <c r="BB805" s="28" t="s">
        <v>57</v>
      </c>
      <c r="BC805" s="36" t="s">
        <v>57</v>
      </c>
      <c r="BD805" s="28" t="s">
        <v>57</v>
      </c>
      <c r="BE805" s="36" t="s">
        <v>69</v>
      </c>
      <c r="BF805" s="28" t="s">
        <v>12008</v>
      </c>
      <c r="BG805" s="36" t="s">
        <v>57</v>
      </c>
      <c r="BH805" s="27" t="s">
        <v>12285</v>
      </c>
      <c r="BI805" s="28" t="s">
        <v>67</v>
      </c>
      <c r="BJ805" s="27" t="s">
        <v>12285</v>
      </c>
      <c r="BK805" s="27" t="s">
        <v>57</v>
      </c>
    </row>
    <row r="806" spans="1:63" x14ac:dyDescent="0.25">
      <c r="A806" s="31" t="s">
        <v>1452</v>
      </c>
      <c r="B806" s="27">
        <v>444</v>
      </c>
      <c r="C806" s="27">
        <v>1142</v>
      </c>
      <c r="D806" s="28" t="s">
        <v>5063</v>
      </c>
      <c r="E806" s="28" t="s">
        <v>5064</v>
      </c>
      <c r="F806" s="27" t="s">
        <v>391</v>
      </c>
      <c r="G806" s="28" t="s">
        <v>16342</v>
      </c>
      <c r="H806" s="28" t="s">
        <v>107</v>
      </c>
      <c r="I806" s="28" t="s">
        <v>5026</v>
      </c>
      <c r="J806" s="28" t="s">
        <v>5315</v>
      </c>
      <c r="K806" s="28" t="s">
        <v>58</v>
      </c>
      <c r="L806" s="28" t="s">
        <v>391</v>
      </c>
      <c r="M806" s="28" t="s">
        <v>15109</v>
      </c>
      <c r="N806" s="34" t="s">
        <v>5065</v>
      </c>
      <c r="O806" s="28" t="s">
        <v>393</v>
      </c>
      <c r="P806" s="28" t="s">
        <v>257</v>
      </c>
      <c r="Q806" s="28" t="s">
        <v>5066</v>
      </c>
      <c r="R806" s="28">
        <v>-22.915232</v>
      </c>
      <c r="S806" s="28">
        <v>-43.187764000000001</v>
      </c>
      <c r="T806" s="28" t="s">
        <v>1609</v>
      </c>
      <c r="U806" s="28" t="s">
        <v>60</v>
      </c>
      <c r="V806" s="34">
        <v>36997</v>
      </c>
      <c r="W806" s="28" t="str">
        <f t="shared" ca="1" si="16"/>
        <v>MADURA</v>
      </c>
      <c r="X806" s="34" t="s">
        <v>2255</v>
      </c>
      <c r="Y806" s="27" t="s">
        <v>319</v>
      </c>
      <c r="Z806" s="28" t="s">
        <v>16233</v>
      </c>
      <c r="AA806" s="28" t="s">
        <v>61</v>
      </c>
      <c r="AB806" s="27" t="s">
        <v>5067</v>
      </c>
      <c r="AC806" s="27" t="s">
        <v>17076</v>
      </c>
      <c r="AD806" s="27" t="s">
        <v>14102</v>
      </c>
      <c r="AE806" s="27" t="s">
        <v>5068</v>
      </c>
      <c r="AF806" s="28" t="s">
        <v>336</v>
      </c>
      <c r="AG806" s="28" t="s">
        <v>336</v>
      </c>
      <c r="AH806" s="27" t="s">
        <v>336</v>
      </c>
      <c r="AI806" s="27" t="s">
        <v>336</v>
      </c>
      <c r="AJ806" s="27" t="s">
        <v>64</v>
      </c>
      <c r="AK806" s="27" t="s">
        <v>437</v>
      </c>
      <c r="AL806" s="27" t="s">
        <v>429</v>
      </c>
      <c r="AM806" s="28" t="s">
        <v>1801</v>
      </c>
      <c r="AN806" s="28" t="s">
        <v>12285</v>
      </c>
      <c r="AO806" s="28" t="s">
        <v>67</v>
      </c>
      <c r="AP806" s="27" t="s">
        <v>1461</v>
      </c>
      <c r="AQ806" s="27" t="s">
        <v>1461</v>
      </c>
      <c r="AR806" s="28" t="s">
        <v>1461</v>
      </c>
      <c r="AS806" s="28" t="s">
        <v>1461</v>
      </c>
      <c r="AT806" s="28" t="s">
        <v>57</v>
      </c>
      <c r="AU806" s="28" t="s">
        <v>57</v>
      </c>
      <c r="AV806" s="28">
        <v>3</v>
      </c>
      <c r="AW806" s="28" t="s">
        <v>397</v>
      </c>
      <c r="AX806" s="28">
        <v>906</v>
      </c>
      <c r="AY806" s="27">
        <v>81030308</v>
      </c>
      <c r="AZ806" s="28" t="s">
        <v>5069</v>
      </c>
      <c r="BA806" s="28">
        <v>3011420000</v>
      </c>
      <c r="BB806" s="28" t="s">
        <v>57</v>
      </c>
      <c r="BC806" s="36" t="s">
        <v>57</v>
      </c>
      <c r="BD806" s="28" t="s">
        <v>57</v>
      </c>
      <c r="BE806" s="36" t="s">
        <v>69</v>
      </c>
      <c r="BF806" s="28" t="s">
        <v>12008</v>
      </c>
      <c r="BG806" s="36" t="s">
        <v>57</v>
      </c>
      <c r="BH806" s="27" t="s">
        <v>67</v>
      </c>
      <c r="BI806" s="28" t="s">
        <v>67</v>
      </c>
      <c r="BJ806" s="27" t="s">
        <v>12285</v>
      </c>
      <c r="BK806" s="27">
        <v>45477</v>
      </c>
    </row>
    <row r="807" spans="1:63" x14ac:dyDescent="0.25">
      <c r="A807" s="31" t="s">
        <v>1452</v>
      </c>
      <c r="B807" s="27">
        <v>510</v>
      </c>
      <c r="C807" s="27">
        <v>1015</v>
      </c>
      <c r="D807" s="28" t="s">
        <v>5266</v>
      </c>
      <c r="E807" s="28" t="s">
        <v>5267</v>
      </c>
      <c r="F807" s="27" t="s">
        <v>391</v>
      </c>
      <c r="G807" s="28" t="s">
        <v>16342</v>
      </c>
      <c r="H807" s="28" t="s">
        <v>107</v>
      </c>
      <c r="I807" s="28" t="s">
        <v>5026</v>
      </c>
      <c r="J807" s="28" t="s">
        <v>5315</v>
      </c>
      <c r="K807" s="28" t="s">
        <v>58</v>
      </c>
      <c r="L807" s="28" t="s">
        <v>248</v>
      </c>
      <c r="M807" s="28" t="s">
        <v>15110</v>
      </c>
      <c r="N807" s="34" t="s">
        <v>5268</v>
      </c>
      <c r="O807" s="28" t="s">
        <v>393</v>
      </c>
      <c r="P807" s="28" t="s">
        <v>257</v>
      </c>
      <c r="Q807" s="28" t="s">
        <v>5269</v>
      </c>
      <c r="R807" s="28">
        <v>-22.929694999999999</v>
      </c>
      <c r="S807" s="28">
        <v>-43.177504999999996</v>
      </c>
      <c r="T807" s="28" t="s">
        <v>1609</v>
      </c>
      <c r="U807" s="28" t="s">
        <v>60</v>
      </c>
      <c r="V807" s="34">
        <v>40700</v>
      </c>
      <c r="W807" s="28" t="str">
        <f t="shared" ca="1" si="16"/>
        <v>MADURA</v>
      </c>
      <c r="X807" s="34" t="s">
        <v>92</v>
      </c>
      <c r="Y807" s="27" t="s">
        <v>93</v>
      </c>
      <c r="Z807" s="28" t="s">
        <v>16232</v>
      </c>
      <c r="AA807" s="28" t="s">
        <v>61</v>
      </c>
      <c r="AB807" s="27" t="s">
        <v>5270</v>
      </c>
      <c r="AC807" s="27" t="s">
        <v>17077</v>
      </c>
      <c r="AD807" s="27" t="s">
        <v>14103</v>
      </c>
      <c r="AE807" s="27" t="s">
        <v>5271</v>
      </c>
      <c r="AF807" s="28" t="s">
        <v>62</v>
      </c>
      <c r="AG807" s="28" t="s">
        <v>62</v>
      </c>
      <c r="AH807" s="27" t="s">
        <v>62</v>
      </c>
      <c r="AI807" s="27" t="s">
        <v>63</v>
      </c>
      <c r="AJ807" s="27" t="s">
        <v>64</v>
      </c>
      <c r="AK807" s="27" t="s">
        <v>65</v>
      </c>
      <c r="AL807" s="27" t="s">
        <v>429</v>
      </c>
      <c r="AM807" s="28" t="s">
        <v>429</v>
      </c>
      <c r="AN807" s="28" t="s">
        <v>67</v>
      </c>
      <c r="AO807" s="28" t="s">
        <v>67</v>
      </c>
      <c r="AP807" s="27" t="s">
        <v>1461</v>
      </c>
      <c r="AQ807" s="27" t="s">
        <v>1461</v>
      </c>
      <c r="AR807" s="28" t="s">
        <v>1461</v>
      </c>
      <c r="AS807" s="28" t="s">
        <v>1461</v>
      </c>
      <c r="AT807" s="28" t="s">
        <v>57</v>
      </c>
      <c r="AU807" s="28" t="s">
        <v>57</v>
      </c>
      <c r="AV807" s="28">
        <v>7</v>
      </c>
      <c r="AW807" s="28" t="s">
        <v>397</v>
      </c>
      <c r="AX807" s="28">
        <v>906</v>
      </c>
      <c r="AY807" s="27">
        <v>85474502</v>
      </c>
      <c r="AZ807" s="28" t="s">
        <v>5272</v>
      </c>
      <c r="BA807" s="28">
        <v>3010150000</v>
      </c>
      <c r="BB807" s="28" t="s">
        <v>57</v>
      </c>
      <c r="BC807" s="36" t="s">
        <v>57</v>
      </c>
      <c r="BD807" s="28" t="s">
        <v>57</v>
      </c>
      <c r="BE807" s="36" t="s">
        <v>69</v>
      </c>
      <c r="BF807" s="28" t="s">
        <v>12008</v>
      </c>
      <c r="BG807" s="36" t="s">
        <v>57</v>
      </c>
      <c r="BH807" s="27" t="s">
        <v>67</v>
      </c>
      <c r="BI807" s="28" t="s">
        <v>67</v>
      </c>
      <c r="BJ807" s="27" t="s">
        <v>67</v>
      </c>
      <c r="BK807" s="27">
        <v>45442</v>
      </c>
    </row>
    <row r="808" spans="1:63" x14ac:dyDescent="0.25">
      <c r="A808" s="31" t="s">
        <v>1452</v>
      </c>
      <c r="B808" s="27">
        <v>794</v>
      </c>
      <c r="C808" s="27">
        <v>1092</v>
      </c>
      <c r="D808" s="28" t="s">
        <v>5273</v>
      </c>
      <c r="E808" s="28" t="s">
        <v>5274</v>
      </c>
      <c r="F808" s="27" t="s">
        <v>391</v>
      </c>
      <c r="G808" s="28" t="s">
        <v>16342</v>
      </c>
      <c r="H808" s="28" t="s">
        <v>107</v>
      </c>
      <c r="I808" s="28" t="s">
        <v>5026</v>
      </c>
      <c r="J808" s="28" t="s">
        <v>5315</v>
      </c>
      <c r="K808" s="28" t="s">
        <v>58</v>
      </c>
      <c r="L808" s="28" t="s">
        <v>248</v>
      </c>
      <c r="M808" s="28" t="s">
        <v>15111</v>
      </c>
      <c r="N808" s="34" t="s">
        <v>5268</v>
      </c>
      <c r="O808" s="28" t="s">
        <v>393</v>
      </c>
      <c r="P808" s="28" t="s">
        <v>257</v>
      </c>
      <c r="Q808" s="28" t="s">
        <v>5275</v>
      </c>
      <c r="R808" s="28">
        <v>-22.930306999999999</v>
      </c>
      <c r="S808" s="28">
        <v>-43.177657000000004</v>
      </c>
      <c r="T808" s="28" t="s">
        <v>59</v>
      </c>
      <c r="U808" s="28" t="s">
        <v>60</v>
      </c>
      <c r="V808" s="34">
        <v>35607</v>
      </c>
      <c r="W808" s="28" t="str">
        <f t="shared" ca="1" si="16"/>
        <v>MADURA</v>
      </c>
      <c r="X808" s="34" t="s">
        <v>3508</v>
      </c>
      <c r="Y808" s="27" t="s">
        <v>93</v>
      </c>
      <c r="Z808" s="28" t="s">
        <v>16232</v>
      </c>
      <c r="AA808" s="28" t="s">
        <v>61</v>
      </c>
      <c r="AB808" s="27" t="s">
        <v>5276</v>
      </c>
      <c r="AC808" s="27" t="s">
        <v>17078</v>
      </c>
      <c r="AD808" s="27" t="s">
        <v>14104</v>
      </c>
      <c r="AE808" s="27" t="s">
        <v>5277</v>
      </c>
      <c r="AF808" s="28" t="s">
        <v>618</v>
      </c>
      <c r="AG808" s="28" t="s">
        <v>618</v>
      </c>
      <c r="AH808" s="27" t="s">
        <v>5278</v>
      </c>
      <c r="AI808" s="27" t="s">
        <v>63</v>
      </c>
      <c r="AJ808" s="27" t="s">
        <v>64</v>
      </c>
      <c r="AK808" s="27" t="s">
        <v>65</v>
      </c>
      <c r="AL808" s="27" t="s">
        <v>429</v>
      </c>
      <c r="AM808" s="28" t="s">
        <v>429</v>
      </c>
      <c r="AN808" s="28" t="s">
        <v>67</v>
      </c>
      <c r="AO808" s="28" t="s">
        <v>67</v>
      </c>
      <c r="AP808" s="27" t="s">
        <v>1461</v>
      </c>
      <c r="AQ808" s="27" t="s">
        <v>1461</v>
      </c>
      <c r="AR808" s="28" t="s">
        <v>1461</v>
      </c>
      <c r="AS808" s="28" t="s">
        <v>1461</v>
      </c>
      <c r="AT808" s="28" t="s">
        <v>57</v>
      </c>
      <c r="AU808" s="28" t="s">
        <v>57</v>
      </c>
      <c r="AV808" s="28">
        <v>5</v>
      </c>
      <c r="AW808" s="28" t="s">
        <v>397</v>
      </c>
      <c r="AX808" s="28">
        <v>906</v>
      </c>
      <c r="AY808" s="27">
        <v>75840357</v>
      </c>
      <c r="AZ808" s="28" t="s">
        <v>5279</v>
      </c>
      <c r="BA808" s="28">
        <v>3010920000</v>
      </c>
      <c r="BB808" s="28" t="s">
        <v>57</v>
      </c>
      <c r="BC808" s="36" t="s">
        <v>57</v>
      </c>
      <c r="BD808" s="28" t="s">
        <v>57</v>
      </c>
      <c r="BE808" s="36" t="s">
        <v>69</v>
      </c>
      <c r="BF808" s="28" t="s">
        <v>12008</v>
      </c>
      <c r="BG808" s="36" t="s">
        <v>57</v>
      </c>
      <c r="BH808" s="27" t="s">
        <v>67</v>
      </c>
      <c r="BI808" s="28" t="s">
        <v>67</v>
      </c>
      <c r="BJ808" s="27" t="s">
        <v>67</v>
      </c>
      <c r="BK808" s="27">
        <v>45489</v>
      </c>
    </row>
    <row r="809" spans="1:63" x14ac:dyDescent="0.25">
      <c r="A809" s="31" t="s">
        <v>1452</v>
      </c>
      <c r="B809" s="27">
        <v>794</v>
      </c>
      <c r="C809" s="27">
        <v>1177</v>
      </c>
      <c r="D809" s="28" t="s">
        <v>5280</v>
      </c>
      <c r="E809" s="28" t="s">
        <v>5281</v>
      </c>
      <c r="F809" s="27" t="s">
        <v>391</v>
      </c>
      <c r="G809" s="28" t="s">
        <v>16342</v>
      </c>
      <c r="H809" s="28" t="s">
        <v>107</v>
      </c>
      <c r="I809" s="28" t="s">
        <v>5026</v>
      </c>
      <c r="J809" s="28" t="s">
        <v>5315</v>
      </c>
      <c r="K809" s="28" t="s">
        <v>58</v>
      </c>
      <c r="L809" s="28" t="s">
        <v>248</v>
      </c>
      <c r="M809" s="28" t="s">
        <v>15112</v>
      </c>
      <c r="N809" s="34" t="s">
        <v>5268</v>
      </c>
      <c r="O809" s="28" t="s">
        <v>393</v>
      </c>
      <c r="P809" s="28" t="s">
        <v>257</v>
      </c>
      <c r="Q809" s="28" t="s">
        <v>5282</v>
      </c>
      <c r="R809" s="28">
        <v>-22.931553000000001</v>
      </c>
      <c r="S809" s="28">
        <v>-43.177630000000001</v>
      </c>
      <c r="T809" s="28" t="s">
        <v>1609</v>
      </c>
      <c r="U809" s="28" t="s">
        <v>60</v>
      </c>
      <c r="V809" s="34">
        <v>37694</v>
      </c>
      <c r="W809" s="28" t="str">
        <f t="shared" ca="1" si="16"/>
        <v>MADURA</v>
      </c>
      <c r="X809" s="34" t="s">
        <v>3127</v>
      </c>
      <c r="Y809" s="27" t="s">
        <v>3128</v>
      </c>
      <c r="Z809" s="28" t="s">
        <v>16232</v>
      </c>
      <c r="AA809" s="28" t="s">
        <v>61</v>
      </c>
      <c r="AB809" s="27" t="s">
        <v>5283</v>
      </c>
      <c r="AC809" s="27" t="s">
        <v>17079</v>
      </c>
      <c r="AD809" s="27" t="s">
        <v>14105</v>
      </c>
      <c r="AE809" s="27" t="s">
        <v>5284</v>
      </c>
      <c r="AF809" s="28" t="s">
        <v>336</v>
      </c>
      <c r="AG809" s="28" t="s">
        <v>336</v>
      </c>
      <c r="AH809" s="27" t="s">
        <v>336</v>
      </c>
      <c r="AI809" s="27" t="s">
        <v>336</v>
      </c>
      <c r="AJ809" s="27" t="s">
        <v>64</v>
      </c>
      <c r="AK809" s="27" t="s">
        <v>65</v>
      </c>
      <c r="AL809" s="27" t="s">
        <v>429</v>
      </c>
      <c r="AM809" s="28" t="s">
        <v>429</v>
      </c>
      <c r="AN809" s="28" t="s">
        <v>67</v>
      </c>
      <c r="AO809" s="28" t="s">
        <v>67</v>
      </c>
      <c r="AP809" s="27" t="s">
        <v>1461</v>
      </c>
      <c r="AQ809" s="27" t="s">
        <v>1461</v>
      </c>
      <c r="AR809" s="28" t="s">
        <v>1461</v>
      </c>
      <c r="AS809" s="28" t="s">
        <v>1461</v>
      </c>
      <c r="AT809" s="28">
        <v>4</v>
      </c>
      <c r="AU809" s="28" t="s">
        <v>57</v>
      </c>
      <c r="AV809" s="28">
        <v>3</v>
      </c>
      <c r="AW809" s="28" t="s">
        <v>68</v>
      </c>
      <c r="AX809" s="28">
        <v>906</v>
      </c>
      <c r="AY809" s="27">
        <v>79441260</v>
      </c>
      <c r="AZ809" s="28" t="s">
        <v>5285</v>
      </c>
      <c r="BA809" s="28">
        <v>3011770000</v>
      </c>
      <c r="BB809" s="28" t="s">
        <v>57</v>
      </c>
      <c r="BC809" s="36" t="s">
        <v>57</v>
      </c>
      <c r="BD809" s="28" t="s">
        <v>57</v>
      </c>
      <c r="BE809" s="36" t="s">
        <v>69</v>
      </c>
      <c r="BF809" s="28" t="s">
        <v>12008</v>
      </c>
      <c r="BG809" s="36" t="s">
        <v>57</v>
      </c>
      <c r="BH809" s="27" t="s">
        <v>67</v>
      </c>
      <c r="BI809" s="28" t="s">
        <v>67</v>
      </c>
      <c r="BJ809" s="27" t="s">
        <v>12285</v>
      </c>
      <c r="BK809" s="27">
        <v>45519</v>
      </c>
    </row>
    <row r="810" spans="1:63" x14ac:dyDescent="0.25">
      <c r="A810" s="31" t="s">
        <v>1452</v>
      </c>
      <c r="B810" s="27">
        <v>597</v>
      </c>
      <c r="C810" s="27">
        <v>1196</v>
      </c>
      <c r="D810" s="28" t="s">
        <v>5388</v>
      </c>
      <c r="E810" s="28" t="s">
        <v>5389</v>
      </c>
      <c r="F810" s="27" t="s">
        <v>391</v>
      </c>
      <c r="G810" s="28" t="s">
        <v>16342</v>
      </c>
      <c r="H810" s="28" t="s">
        <v>107</v>
      </c>
      <c r="I810" s="28" t="s">
        <v>5026</v>
      </c>
      <c r="J810" s="28" t="s">
        <v>5315</v>
      </c>
      <c r="K810" s="28" t="s">
        <v>58</v>
      </c>
      <c r="L810" s="28" t="s">
        <v>391</v>
      </c>
      <c r="M810" s="28" t="s">
        <v>5390</v>
      </c>
      <c r="N810" s="34" t="s">
        <v>1954</v>
      </c>
      <c r="O810" s="28" t="s">
        <v>393</v>
      </c>
      <c r="P810" s="28" t="s">
        <v>257</v>
      </c>
      <c r="Q810" s="28" t="s">
        <v>5391</v>
      </c>
      <c r="R810" s="28">
        <v>-22.917674999999999</v>
      </c>
      <c r="S810" s="28">
        <v>-43.177166999999997</v>
      </c>
      <c r="T810" s="28" t="s">
        <v>59</v>
      </c>
      <c r="U810" s="28" t="s">
        <v>60</v>
      </c>
      <c r="V810" s="34">
        <v>38071</v>
      </c>
      <c r="W810" s="28" t="str">
        <f t="shared" ca="1" si="16"/>
        <v>MADURA</v>
      </c>
      <c r="X810" s="34" t="s">
        <v>2048</v>
      </c>
      <c r="Y810" s="27" t="s">
        <v>319</v>
      </c>
      <c r="Z810" s="28" t="s">
        <v>16233</v>
      </c>
      <c r="AA810" s="28" t="s">
        <v>61</v>
      </c>
      <c r="AB810" s="27" t="s">
        <v>5392</v>
      </c>
      <c r="AC810" s="27" t="s">
        <v>17080</v>
      </c>
      <c r="AD810" s="27" t="s">
        <v>14107</v>
      </c>
      <c r="AE810" s="27" t="s">
        <v>5393</v>
      </c>
      <c r="AF810" s="28" t="s">
        <v>62</v>
      </c>
      <c r="AG810" s="28" t="s">
        <v>62</v>
      </c>
      <c r="AH810" s="27" t="s">
        <v>62</v>
      </c>
      <c r="AI810" s="27" t="s">
        <v>63</v>
      </c>
      <c r="AJ810" s="27" t="s">
        <v>64</v>
      </c>
      <c r="AK810" s="27" t="s">
        <v>65</v>
      </c>
      <c r="AL810" s="27" t="s">
        <v>429</v>
      </c>
      <c r="AM810" s="28" t="s">
        <v>1801</v>
      </c>
      <c r="AN810" s="28" t="s">
        <v>67</v>
      </c>
      <c r="AO810" s="28" t="s">
        <v>67</v>
      </c>
      <c r="AP810" s="27" t="s">
        <v>1461</v>
      </c>
      <c r="AQ810" s="27" t="s">
        <v>67</v>
      </c>
      <c r="AR810" s="28" t="s">
        <v>1461</v>
      </c>
      <c r="AS810" s="28" t="s">
        <v>1461</v>
      </c>
      <c r="AT810" s="28">
        <v>13</v>
      </c>
      <c r="AU810" s="28" t="s">
        <v>57</v>
      </c>
      <c r="AV810" s="28">
        <v>3</v>
      </c>
      <c r="AW810" s="28" t="s">
        <v>68</v>
      </c>
      <c r="AX810" s="28">
        <v>906</v>
      </c>
      <c r="AY810" s="27">
        <v>85784579</v>
      </c>
      <c r="AZ810" s="28" t="s">
        <v>5394</v>
      </c>
      <c r="BA810" s="28">
        <v>3011960000</v>
      </c>
      <c r="BB810" s="28" t="s">
        <v>57</v>
      </c>
      <c r="BC810" s="36" t="s">
        <v>57</v>
      </c>
      <c r="BD810" s="28" t="s">
        <v>57</v>
      </c>
      <c r="BE810" s="36" t="s">
        <v>69</v>
      </c>
      <c r="BF810" s="28" t="s">
        <v>12008</v>
      </c>
      <c r="BG810" s="36" t="s">
        <v>57</v>
      </c>
      <c r="BH810" s="27" t="s">
        <v>67</v>
      </c>
      <c r="BI810" s="28" t="s">
        <v>67</v>
      </c>
      <c r="BJ810" s="27" t="s">
        <v>67</v>
      </c>
      <c r="BK810" s="27">
        <v>45489</v>
      </c>
    </row>
    <row r="811" spans="1:63" x14ac:dyDescent="0.25">
      <c r="A811" s="31" t="s">
        <v>1452</v>
      </c>
      <c r="B811" s="27">
        <v>755</v>
      </c>
      <c r="C811" s="27">
        <v>235</v>
      </c>
      <c r="D811" s="28" t="s">
        <v>5840</v>
      </c>
      <c r="E811" s="28" t="s">
        <v>5841</v>
      </c>
      <c r="F811" s="27" t="s">
        <v>391</v>
      </c>
      <c r="G811" s="28" t="s">
        <v>16342</v>
      </c>
      <c r="H811" s="28" t="s">
        <v>107</v>
      </c>
      <c r="I811" s="28" t="s">
        <v>5026</v>
      </c>
      <c r="J811" s="28" t="s">
        <v>5315</v>
      </c>
      <c r="K811" s="28" t="s">
        <v>58</v>
      </c>
      <c r="L811" s="28" t="s">
        <v>391</v>
      </c>
      <c r="M811" s="28" t="s">
        <v>15117</v>
      </c>
      <c r="N811" s="34" t="s">
        <v>96</v>
      </c>
      <c r="O811" s="28" t="s">
        <v>393</v>
      </c>
      <c r="P811" s="28" t="s">
        <v>257</v>
      </c>
      <c r="Q811" s="28" t="s">
        <v>5842</v>
      </c>
      <c r="R811" s="28">
        <v>-22.908041999999998</v>
      </c>
      <c r="S811" s="28">
        <v>-43.201362000000003</v>
      </c>
      <c r="T811" s="28" t="s">
        <v>59</v>
      </c>
      <c r="U811" s="28" t="s">
        <v>91</v>
      </c>
      <c r="V811" s="34">
        <v>39603</v>
      </c>
      <c r="W811" s="28" t="str">
        <f t="shared" ca="1" si="16"/>
        <v>MADURA</v>
      </c>
      <c r="X811" s="34" t="s">
        <v>318</v>
      </c>
      <c r="Y811" s="27" t="s">
        <v>319</v>
      </c>
      <c r="Z811" s="28" t="s">
        <v>16233</v>
      </c>
      <c r="AA811" s="28" t="s">
        <v>61</v>
      </c>
      <c r="AB811" s="27" t="s">
        <v>57</v>
      </c>
      <c r="AC811" s="27" t="s">
        <v>57</v>
      </c>
      <c r="AD811" s="27" t="s">
        <v>14113</v>
      </c>
      <c r="AE811" s="27" t="s">
        <v>5843</v>
      </c>
      <c r="AF811" s="28" t="s">
        <v>3189</v>
      </c>
      <c r="AG811" s="28" t="s">
        <v>2814</v>
      </c>
      <c r="AH811" s="27" t="s">
        <v>619</v>
      </c>
      <c r="AI811" s="27" t="s">
        <v>620</v>
      </c>
      <c r="AJ811" s="27" t="s">
        <v>64</v>
      </c>
      <c r="AK811" s="27" t="s">
        <v>65</v>
      </c>
      <c r="AL811" s="27" t="s">
        <v>429</v>
      </c>
      <c r="AM811" s="28" t="s">
        <v>57</v>
      </c>
      <c r="AN811" s="28" t="s">
        <v>67</v>
      </c>
      <c r="AO811" s="28" t="s">
        <v>67</v>
      </c>
      <c r="AP811" s="27" t="s">
        <v>57</v>
      </c>
      <c r="AQ811" s="27" t="s">
        <v>57</v>
      </c>
      <c r="AR811" s="28" t="s">
        <v>57</v>
      </c>
      <c r="AS811" s="28" t="s">
        <v>1461</v>
      </c>
      <c r="AT811" s="28" t="s">
        <v>57</v>
      </c>
      <c r="AU811" s="28" t="s">
        <v>57</v>
      </c>
      <c r="AV811" s="28">
        <v>4</v>
      </c>
      <c r="AW811" s="28" t="s">
        <v>397</v>
      </c>
      <c r="AX811" s="28">
        <v>906</v>
      </c>
      <c r="AY811" s="27">
        <v>12128541</v>
      </c>
      <c r="AZ811" s="28" t="s">
        <v>9165</v>
      </c>
      <c r="BA811" s="28">
        <v>3016890000</v>
      </c>
      <c r="BB811" s="28">
        <v>1689</v>
      </c>
      <c r="BC811" s="36">
        <v>44394</v>
      </c>
      <c r="BD811" s="28" t="s">
        <v>5844</v>
      </c>
      <c r="BE811" s="36" t="s">
        <v>69</v>
      </c>
      <c r="BF811" s="28" t="s">
        <v>12008</v>
      </c>
      <c r="BG811" s="36" t="s">
        <v>57</v>
      </c>
      <c r="BH811" s="27" t="s">
        <v>67</v>
      </c>
      <c r="BI811" s="28" t="s">
        <v>67</v>
      </c>
      <c r="BJ811" s="27" t="s">
        <v>67</v>
      </c>
      <c r="BK811" s="27" t="s">
        <v>57</v>
      </c>
    </row>
    <row r="812" spans="1:63" x14ac:dyDescent="0.25">
      <c r="A812" s="31" t="s">
        <v>1452</v>
      </c>
      <c r="B812" s="27">
        <v>597</v>
      </c>
      <c r="C812" s="27">
        <v>1194</v>
      </c>
      <c r="D812" s="28" t="s">
        <v>5892</v>
      </c>
      <c r="E812" s="28" t="s">
        <v>5893</v>
      </c>
      <c r="F812" s="27" t="s">
        <v>391</v>
      </c>
      <c r="G812" s="28" t="s">
        <v>16342</v>
      </c>
      <c r="H812" s="28" t="s">
        <v>107</v>
      </c>
      <c r="I812" s="28" t="s">
        <v>5026</v>
      </c>
      <c r="J812" s="28" t="s">
        <v>5315</v>
      </c>
      <c r="K812" s="28" t="s">
        <v>58</v>
      </c>
      <c r="L812" s="28" t="s">
        <v>391</v>
      </c>
      <c r="M812" s="28" t="s">
        <v>15118</v>
      </c>
      <c r="N812" s="34" t="s">
        <v>96</v>
      </c>
      <c r="O812" s="28" t="s">
        <v>393</v>
      </c>
      <c r="P812" s="28" t="s">
        <v>257</v>
      </c>
      <c r="Q812" s="28" t="s">
        <v>5894</v>
      </c>
      <c r="R812" s="28">
        <v>-22.906043</v>
      </c>
      <c r="S812" s="28">
        <v>-43.177655999999999</v>
      </c>
      <c r="T812" s="28" t="s">
        <v>1609</v>
      </c>
      <c r="U812" s="28" t="s">
        <v>60</v>
      </c>
      <c r="V812" s="34">
        <v>37984</v>
      </c>
      <c r="W812" s="28" t="str">
        <f t="shared" ca="1" si="16"/>
        <v>MADURA</v>
      </c>
      <c r="X812" s="34" t="s">
        <v>92</v>
      </c>
      <c r="Y812" s="27" t="s">
        <v>93</v>
      </c>
      <c r="Z812" s="28" t="s">
        <v>16232</v>
      </c>
      <c r="AA812" s="28" t="s">
        <v>61</v>
      </c>
      <c r="AB812" s="27" t="s">
        <v>5895</v>
      </c>
      <c r="AC812" s="27" t="s">
        <v>17081</v>
      </c>
      <c r="AD812" s="27" t="s">
        <v>14114</v>
      </c>
      <c r="AE812" s="27" t="s">
        <v>5896</v>
      </c>
      <c r="AF812" s="28" t="s">
        <v>3189</v>
      </c>
      <c r="AG812" s="28" t="s">
        <v>2393</v>
      </c>
      <c r="AH812" s="27" t="s">
        <v>619</v>
      </c>
      <c r="AI812" s="27" t="s">
        <v>620</v>
      </c>
      <c r="AJ812" s="27" t="s">
        <v>64</v>
      </c>
      <c r="AK812" s="27" t="s">
        <v>65</v>
      </c>
      <c r="AL812" s="27" t="s">
        <v>429</v>
      </c>
      <c r="AM812" s="28" t="s">
        <v>1801</v>
      </c>
      <c r="AN812" s="28" t="s">
        <v>12285</v>
      </c>
      <c r="AO812" s="28" t="s">
        <v>12285</v>
      </c>
      <c r="AP812" s="27" t="s">
        <v>1461</v>
      </c>
      <c r="AQ812" s="27" t="s">
        <v>1461</v>
      </c>
      <c r="AR812" s="28" t="s">
        <v>1461</v>
      </c>
      <c r="AS812" s="28" t="s">
        <v>1461</v>
      </c>
      <c r="AT812" s="28" t="s">
        <v>57</v>
      </c>
      <c r="AU812" s="28" t="s">
        <v>57</v>
      </c>
      <c r="AV812" s="28">
        <v>5</v>
      </c>
      <c r="AW812" s="28" t="s">
        <v>397</v>
      </c>
      <c r="AX812" s="28">
        <v>906</v>
      </c>
      <c r="AY812" s="27">
        <v>77971360</v>
      </c>
      <c r="AZ812" s="28" t="s">
        <v>5897</v>
      </c>
      <c r="BA812" s="28">
        <v>3011940000</v>
      </c>
      <c r="BB812" s="28" t="s">
        <v>57</v>
      </c>
      <c r="BC812" s="36" t="s">
        <v>57</v>
      </c>
      <c r="BD812" s="28" t="s">
        <v>57</v>
      </c>
      <c r="BE812" s="36" t="s">
        <v>69</v>
      </c>
      <c r="BF812" s="28" t="s">
        <v>12008</v>
      </c>
      <c r="BG812" s="36" t="s">
        <v>57</v>
      </c>
      <c r="BH812" s="27" t="s">
        <v>67</v>
      </c>
      <c r="BI812" s="28" t="s">
        <v>67</v>
      </c>
      <c r="BJ812" s="27" t="s">
        <v>12285</v>
      </c>
      <c r="BK812" s="27" t="s">
        <v>57</v>
      </c>
    </row>
    <row r="813" spans="1:63" x14ac:dyDescent="0.25">
      <c r="A813" s="31" t="s">
        <v>1452</v>
      </c>
      <c r="B813" s="27">
        <v>214</v>
      </c>
      <c r="C813" s="27">
        <v>1545</v>
      </c>
      <c r="D813" s="28" t="s">
        <v>5898</v>
      </c>
      <c r="E813" s="28" t="s">
        <v>5899</v>
      </c>
      <c r="F813" s="27" t="s">
        <v>391</v>
      </c>
      <c r="G813" s="28" t="s">
        <v>16342</v>
      </c>
      <c r="H813" s="28" t="s">
        <v>107</v>
      </c>
      <c r="I813" s="28" t="s">
        <v>5026</v>
      </c>
      <c r="J813" s="28" t="s">
        <v>5315</v>
      </c>
      <c r="K813" s="28" t="s">
        <v>58</v>
      </c>
      <c r="L813" s="28" t="s">
        <v>391</v>
      </c>
      <c r="M813" s="28" t="s">
        <v>15119</v>
      </c>
      <c r="N813" s="34" t="s">
        <v>96</v>
      </c>
      <c r="O813" s="28" t="s">
        <v>393</v>
      </c>
      <c r="P813" s="28" t="s">
        <v>257</v>
      </c>
      <c r="Q813" s="28" t="s">
        <v>5900</v>
      </c>
      <c r="R813" s="28">
        <v>-22.902861000000001</v>
      </c>
      <c r="S813" s="28">
        <v>-43.178113000000003</v>
      </c>
      <c r="T813" s="28" t="s">
        <v>59</v>
      </c>
      <c r="U813" s="28" t="s">
        <v>60</v>
      </c>
      <c r="V813" s="34">
        <v>43000</v>
      </c>
      <c r="W813" s="28" t="str">
        <f t="shared" ca="1" si="16"/>
        <v>MADURA</v>
      </c>
      <c r="X813" s="34" t="s">
        <v>1697</v>
      </c>
      <c r="Y813" s="27" t="s">
        <v>93</v>
      </c>
      <c r="Z813" s="28" t="s">
        <v>16232</v>
      </c>
      <c r="AA813" s="28" t="s">
        <v>61</v>
      </c>
      <c r="AB813" s="27" t="s">
        <v>5901</v>
      </c>
      <c r="AC813" s="27" t="s">
        <v>17082</v>
      </c>
      <c r="AD813" s="27" t="s">
        <v>14115</v>
      </c>
      <c r="AE813" s="27" t="s">
        <v>5902</v>
      </c>
      <c r="AF813" s="28" t="s">
        <v>2353</v>
      </c>
      <c r="AG813" s="28" t="s">
        <v>2814</v>
      </c>
      <c r="AH813" s="27" t="s">
        <v>619</v>
      </c>
      <c r="AI813" s="27" t="s">
        <v>620</v>
      </c>
      <c r="AJ813" s="27" t="s">
        <v>64</v>
      </c>
      <c r="AK813" s="27" t="s">
        <v>65</v>
      </c>
      <c r="AL813" s="27" t="s">
        <v>429</v>
      </c>
      <c r="AM813" s="28" t="s">
        <v>57</v>
      </c>
      <c r="AN813" s="28" t="s">
        <v>67</v>
      </c>
      <c r="AO813" s="28" t="s">
        <v>67</v>
      </c>
      <c r="AP813" s="27" t="s">
        <v>1461</v>
      </c>
      <c r="AQ813" s="27" t="s">
        <v>1461</v>
      </c>
      <c r="AR813" s="28" t="s">
        <v>1461</v>
      </c>
      <c r="AS813" s="28" t="s">
        <v>1461</v>
      </c>
      <c r="AT813" s="28" t="s">
        <v>57</v>
      </c>
      <c r="AU813" s="28" t="s">
        <v>57</v>
      </c>
      <c r="AV813" s="28">
        <v>3</v>
      </c>
      <c r="AW813" s="28" t="s">
        <v>397</v>
      </c>
      <c r="AX813" s="28">
        <v>906</v>
      </c>
      <c r="AY813" s="27">
        <v>87101886</v>
      </c>
      <c r="AZ813" s="28" t="s">
        <v>5903</v>
      </c>
      <c r="BA813" s="28">
        <v>3015450000</v>
      </c>
      <c r="BB813" s="28" t="s">
        <v>57</v>
      </c>
      <c r="BC813" s="36" t="s">
        <v>57</v>
      </c>
      <c r="BD813" s="28" t="s">
        <v>57</v>
      </c>
      <c r="BE813" s="36" t="s">
        <v>69</v>
      </c>
      <c r="BF813" s="28" t="s">
        <v>12008</v>
      </c>
      <c r="BG813" s="36" t="s">
        <v>57</v>
      </c>
      <c r="BH813" s="27" t="s">
        <v>67</v>
      </c>
      <c r="BI813" s="28" t="s">
        <v>67</v>
      </c>
      <c r="BJ813" s="27" t="s">
        <v>67</v>
      </c>
      <c r="BK813" s="27" t="s">
        <v>57</v>
      </c>
    </row>
    <row r="814" spans="1:63" x14ac:dyDescent="0.25">
      <c r="A814" s="31" t="s">
        <v>1452</v>
      </c>
      <c r="B814" s="27">
        <v>594</v>
      </c>
      <c r="C814" s="27">
        <v>232</v>
      </c>
      <c r="D814" s="28" t="s">
        <v>6015</v>
      </c>
      <c r="E814" s="28" t="s">
        <v>6016</v>
      </c>
      <c r="F814" s="27" t="s">
        <v>391</v>
      </c>
      <c r="G814" s="28" t="s">
        <v>16342</v>
      </c>
      <c r="H814" s="28" t="s">
        <v>107</v>
      </c>
      <c r="I814" s="28" t="s">
        <v>5026</v>
      </c>
      <c r="J814" s="28" t="s">
        <v>5315</v>
      </c>
      <c r="K814" s="28" t="s">
        <v>58</v>
      </c>
      <c r="L814" s="28" t="s">
        <v>391</v>
      </c>
      <c r="M814" s="28" t="s">
        <v>15120</v>
      </c>
      <c r="N814" s="34" t="s">
        <v>96</v>
      </c>
      <c r="O814" s="28" t="s">
        <v>393</v>
      </c>
      <c r="P814" s="28" t="s">
        <v>257</v>
      </c>
      <c r="Q814" s="28" t="s">
        <v>800</v>
      </c>
      <c r="R814" s="28">
        <v>-22.905652</v>
      </c>
      <c r="S814" s="28">
        <v>-43.175086</v>
      </c>
      <c r="T814" s="28" t="s">
        <v>59</v>
      </c>
      <c r="U814" s="28" t="s">
        <v>91</v>
      </c>
      <c r="V814" s="34">
        <v>39631</v>
      </c>
      <c r="W814" s="28" t="str">
        <f t="shared" ca="1" si="16"/>
        <v>MADURA</v>
      </c>
      <c r="X814" s="34" t="s">
        <v>1697</v>
      </c>
      <c r="Y814" s="27" t="s">
        <v>93</v>
      </c>
      <c r="Z814" s="28" t="s">
        <v>16232</v>
      </c>
      <c r="AA814" s="28" t="s">
        <v>61</v>
      </c>
      <c r="AB814" s="27" t="s">
        <v>57</v>
      </c>
      <c r="AC814" s="27" t="s">
        <v>57</v>
      </c>
      <c r="AD814" s="27" t="s">
        <v>14116</v>
      </c>
      <c r="AE814" s="27" t="s">
        <v>6017</v>
      </c>
      <c r="AF814" s="28" t="s">
        <v>3189</v>
      </c>
      <c r="AG814" s="28" t="s">
        <v>2814</v>
      </c>
      <c r="AH814" s="27" t="s">
        <v>619</v>
      </c>
      <c r="AI814" s="27" t="s">
        <v>620</v>
      </c>
      <c r="AJ814" s="27" t="s">
        <v>64</v>
      </c>
      <c r="AK814" s="27" t="s">
        <v>65</v>
      </c>
      <c r="AL814" s="27" t="s">
        <v>429</v>
      </c>
      <c r="AM814" s="28" t="s">
        <v>429</v>
      </c>
      <c r="AN814" s="28" t="s">
        <v>12285</v>
      </c>
      <c r="AO814" s="28" t="s">
        <v>67</v>
      </c>
      <c r="AP814" s="27" t="s">
        <v>57</v>
      </c>
      <c r="AQ814" s="27" t="s">
        <v>57</v>
      </c>
      <c r="AR814" s="28" t="s">
        <v>57</v>
      </c>
      <c r="AS814" s="28" t="s">
        <v>67</v>
      </c>
      <c r="AT814" s="28" t="s">
        <v>57</v>
      </c>
      <c r="AU814" s="28" t="s">
        <v>57</v>
      </c>
      <c r="AV814" s="28">
        <v>5</v>
      </c>
      <c r="AW814" s="28" t="s">
        <v>68</v>
      </c>
      <c r="AX814" s="28">
        <v>906</v>
      </c>
      <c r="AY814" s="27">
        <v>12089210</v>
      </c>
      <c r="AZ814" s="28" t="s">
        <v>12400</v>
      </c>
      <c r="BA814" s="28">
        <v>3016820000</v>
      </c>
      <c r="BB814" s="28">
        <v>1682</v>
      </c>
      <c r="BC814" s="36">
        <v>44360</v>
      </c>
      <c r="BD814" s="28" t="s">
        <v>574</v>
      </c>
      <c r="BE814" s="36" t="s">
        <v>69</v>
      </c>
      <c r="BF814" s="28" t="s">
        <v>12008</v>
      </c>
      <c r="BG814" s="36" t="s">
        <v>57</v>
      </c>
      <c r="BH814" s="27" t="s">
        <v>12285</v>
      </c>
      <c r="BI814" s="28" t="s">
        <v>67</v>
      </c>
      <c r="BJ814" s="27" t="s">
        <v>12285</v>
      </c>
      <c r="BK814" s="27" t="s">
        <v>57</v>
      </c>
    </row>
    <row r="815" spans="1:63" x14ac:dyDescent="0.25">
      <c r="A815" s="31" t="s">
        <v>1452</v>
      </c>
      <c r="B815" s="27">
        <v>597</v>
      </c>
      <c r="C815" s="27">
        <v>1003</v>
      </c>
      <c r="D815" s="28" t="s">
        <v>6026</v>
      </c>
      <c r="E815" s="28" t="s">
        <v>6027</v>
      </c>
      <c r="F815" s="27" t="s">
        <v>391</v>
      </c>
      <c r="G815" s="28" t="s">
        <v>16342</v>
      </c>
      <c r="H815" s="28" t="s">
        <v>107</v>
      </c>
      <c r="I815" s="28" t="s">
        <v>5026</v>
      </c>
      <c r="J815" s="28" t="s">
        <v>5315</v>
      </c>
      <c r="K815" s="28" t="s">
        <v>58</v>
      </c>
      <c r="L815" s="28" t="s">
        <v>391</v>
      </c>
      <c r="M815" s="28" t="s">
        <v>15121</v>
      </c>
      <c r="N815" s="34" t="s">
        <v>96</v>
      </c>
      <c r="O815" s="28" t="s">
        <v>393</v>
      </c>
      <c r="P815" s="28" t="s">
        <v>257</v>
      </c>
      <c r="Q815" s="28" t="s">
        <v>812</v>
      </c>
      <c r="R815" s="28">
        <v>-22.909922000000002</v>
      </c>
      <c r="S815" s="28">
        <v>-43.178030999999997</v>
      </c>
      <c r="T815" s="28" t="s">
        <v>59</v>
      </c>
      <c r="U815" s="28" t="s">
        <v>60</v>
      </c>
      <c r="V815" s="34">
        <v>31196</v>
      </c>
      <c r="W815" s="28" t="str">
        <f t="shared" ca="1" si="16"/>
        <v>MADURA</v>
      </c>
      <c r="X815" s="34" t="s">
        <v>1697</v>
      </c>
      <c r="Y815" s="27" t="s">
        <v>93</v>
      </c>
      <c r="Z815" s="28" t="s">
        <v>16232</v>
      </c>
      <c r="AA815" s="28" t="s">
        <v>61</v>
      </c>
      <c r="AB815" s="27" t="s">
        <v>6028</v>
      </c>
      <c r="AC815" s="27" t="s">
        <v>17083</v>
      </c>
      <c r="AD815" s="27" t="s">
        <v>14117</v>
      </c>
      <c r="AE815" s="27" t="s">
        <v>6029</v>
      </c>
      <c r="AF815" s="28" t="s">
        <v>2458</v>
      </c>
      <c r="AG815" s="28" t="s">
        <v>619</v>
      </c>
      <c r="AH815" s="27" t="s">
        <v>619</v>
      </c>
      <c r="AI815" s="27" t="s">
        <v>620</v>
      </c>
      <c r="AJ815" s="27" t="s">
        <v>64</v>
      </c>
      <c r="AK815" s="27" t="s">
        <v>65</v>
      </c>
      <c r="AL815" s="27" t="s">
        <v>429</v>
      </c>
      <c r="AM815" s="28" t="s">
        <v>429</v>
      </c>
      <c r="AN815" s="28" t="s">
        <v>67</v>
      </c>
      <c r="AO815" s="28" t="s">
        <v>67</v>
      </c>
      <c r="AP815" s="27" t="s">
        <v>1461</v>
      </c>
      <c r="AQ815" s="27" t="s">
        <v>1461</v>
      </c>
      <c r="AR815" s="28" t="s">
        <v>1461</v>
      </c>
      <c r="AS815" s="28" t="s">
        <v>67</v>
      </c>
      <c r="AT815" s="28">
        <v>5</v>
      </c>
      <c r="AU815" s="28" t="s">
        <v>57</v>
      </c>
      <c r="AV815" s="28">
        <v>3</v>
      </c>
      <c r="AW815" s="28" t="s">
        <v>68</v>
      </c>
      <c r="AX815" s="28">
        <v>906</v>
      </c>
      <c r="AY815" s="27">
        <v>87382923</v>
      </c>
      <c r="AZ815" s="28" t="s">
        <v>6030</v>
      </c>
      <c r="BA815" s="28">
        <v>3010030000</v>
      </c>
      <c r="BB815" s="28" t="s">
        <v>57</v>
      </c>
      <c r="BC815" s="36" t="s">
        <v>57</v>
      </c>
      <c r="BD815" s="28" t="s">
        <v>57</v>
      </c>
      <c r="BE815" s="36" t="s">
        <v>69</v>
      </c>
      <c r="BF815" s="28" t="s">
        <v>12008</v>
      </c>
      <c r="BG815" s="36" t="s">
        <v>57</v>
      </c>
      <c r="BH815" s="27" t="s">
        <v>67</v>
      </c>
      <c r="BI815" s="28" t="s">
        <v>67</v>
      </c>
      <c r="BJ815" s="27" t="s">
        <v>67</v>
      </c>
      <c r="BK815" s="27" t="s">
        <v>57</v>
      </c>
    </row>
    <row r="816" spans="1:63" x14ac:dyDescent="0.25">
      <c r="A816" s="31" t="s">
        <v>1452</v>
      </c>
      <c r="B816" s="27">
        <v>597</v>
      </c>
      <c r="C816" s="27">
        <v>1057</v>
      </c>
      <c r="D816" s="28" t="s">
        <v>6031</v>
      </c>
      <c r="E816" s="28" t="s">
        <v>6032</v>
      </c>
      <c r="F816" s="27" t="s">
        <v>391</v>
      </c>
      <c r="G816" s="28" t="s">
        <v>16342</v>
      </c>
      <c r="H816" s="28" t="s">
        <v>107</v>
      </c>
      <c r="I816" s="28" t="s">
        <v>5026</v>
      </c>
      <c r="J816" s="28" t="s">
        <v>5315</v>
      </c>
      <c r="K816" s="28" t="s">
        <v>58</v>
      </c>
      <c r="L816" s="28" t="s">
        <v>391</v>
      </c>
      <c r="M816" s="28" t="s">
        <v>15122</v>
      </c>
      <c r="N816" s="34" t="s">
        <v>96</v>
      </c>
      <c r="O816" s="28" t="s">
        <v>393</v>
      </c>
      <c r="P816" s="28" t="s">
        <v>257</v>
      </c>
      <c r="Q816" s="28" t="s">
        <v>6033</v>
      </c>
      <c r="R816" s="28">
        <v>-22.912842999999999</v>
      </c>
      <c r="S816" s="28">
        <v>-43.176409999999997</v>
      </c>
      <c r="T816" s="28" t="s">
        <v>59</v>
      </c>
      <c r="U816" s="28" t="s">
        <v>60</v>
      </c>
      <c r="V816" s="34">
        <v>34271</v>
      </c>
      <c r="W816" s="28" t="str">
        <f t="shared" ca="1" si="16"/>
        <v>MADURA</v>
      </c>
      <c r="X816" s="34" t="s">
        <v>2255</v>
      </c>
      <c r="Y816" s="27" t="s">
        <v>319</v>
      </c>
      <c r="Z816" s="28" t="s">
        <v>16233</v>
      </c>
      <c r="AA816" s="28" t="s">
        <v>61</v>
      </c>
      <c r="AB816" s="27" t="s">
        <v>6034</v>
      </c>
      <c r="AC816" s="27" t="s">
        <v>17084</v>
      </c>
      <c r="AD816" s="27" t="s">
        <v>14118</v>
      </c>
      <c r="AE816" s="27" t="s">
        <v>6035</v>
      </c>
      <c r="AF816" s="28" t="s">
        <v>618</v>
      </c>
      <c r="AG816" s="28" t="s">
        <v>2814</v>
      </c>
      <c r="AH816" s="27" t="s">
        <v>619</v>
      </c>
      <c r="AI816" s="27" t="s">
        <v>620</v>
      </c>
      <c r="AJ816" s="27" t="s">
        <v>64</v>
      </c>
      <c r="AK816" s="27" t="s">
        <v>65</v>
      </c>
      <c r="AL816" s="27" t="s">
        <v>429</v>
      </c>
      <c r="AM816" s="28" t="s">
        <v>429</v>
      </c>
      <c r="AN816" s="28" t="s">
        <v>12285</v>
      </c>
      <c r="AO816" s="28" t="s">
        <v>67</v>
      </c>
      <c r="AP816" s="27" t="s">
        <v>1461</v>
      </c>
      <c r="AQ816" s="27" t="s">
        <v>1461</v>
      </c>
      <c r="AR816" s="28" t="s">
        <v>1461</v>
      </c>
      <c r="AS816" s="28" t="s">
        <v>1461</v>
      </c>
      <c r="AT816" s="28">
        <v>12</v>
      </c>
      <c r="AU816" s="28" t="s">
        <v>57</v>
      </c>
      <c r="AV816" s="28">
        <v>3</v>
      </c>
      <c r="AW816" s="28" t="s">
        <v>68</v>
      </c>
      <c r="AX816" s="28">
        <v>906</v>
      </c>
      <c r="AY816" s="27">
        <v>11128645</v>
      </c>
      <c r="AZ816" s="28" t="s">
        <v>6036</v>
      </c>
      <c r="BA816" s="28">
        <v>3010570000</v>
      </c>
      <c r="BB816" s="28" t="s">
        <v>57</v>
      </c>
      <c r="BC816" s="36" t="s">
        <v>57</v>
      </c>
      <c r="BD816" s="28" t="s">
        <v>57</v>
      </c>
      <c r="BE816" s="36" t="s">
        <v>69</v>
      </c>
      <c r="BF816" s="28" t="s">
        <v>12008</v>
      </c>
      <c r="BG816" s="36" t="s">
        <v>57</v>
      </c>
      <c r="BH816" s="27" t="s">
        <v>67</v>
      </c>
      <c r="BI816" s="28" t="s">
        <v>67</v>
      </c>
      <c r="BJ816" s="27" t="s">
        <v>12285</v>
      </c>
      <c r="BK816" s="27">
        <v>45419</v>
      </c>
    </row>
    <row r="817" spans="1:63" x14ac:dyDescent="0.25">
      <c r="A817" s="31" t="s">
        <v>1452</v>
      </c>
      <c r="B817" s="27">
        <v>597</v>
      </c>
      <c r="C817" s="27">
        <v>1122</v>
      </c>
      <c r="D817" s="28" t="s">
        <v>6037</v>
      </c>
      <c r="E817" s="28" t="s">
        <v>6038</v>
      </c>
      <c r="F817" s="27" t="s">
        <v>391</v>
      </c>
      <c r="G817" s="28" t="s">
        <v>16342</v>
      </c>
      <c r="H817" s="28" t="s">
        <v>107</v>
      </c>
      <c r="I817" s="28" t="s">
        <v>5026</v>
      </c>
      <c r="J817" s="28" t="s">
        <v>5315</v>
      </c>
      <c r="K817" s="28" t="s">
        <v>58</v>
      </c>
      <c r="L817" s="28" t="s">
        <v>391</v>
      </c>
      <c r="M817" s="28" t="s">
        <v>15123</v>
      </c>
      <c r="N817" s="34" t="s">
        <v>96</v>
      </c>
      <c r="O817" s="28" t="s">
        <v>393</v>
      </c>
      <c r="P817" s="28" t="s">
        <v>257</v>
      </c>
      <c r="Q817" s="28" t="s">
        <v>818</v>
      </c>
      <c r="R817" s="28">
        <v>-22.904812</v>
      </c>
      <c r="S817" s="28">
        <v>-43.176929999999999</v>
      </c>
      <c r="T817" s="28" t="s">
        <v>59</v>
      </c>
      <c r="U817" s="28" t="s">
        <v>60</v>
      </c>
      <c r="V817" s="34">
        <v>36430</v>
      </c>
      <c r="W817" s="28" t="str">
        <f t="shared" ca="1" si="16"/>
        <v>MADURA</v>
      </c>
      <c r="X817" s="34" t="s">
        <v>318</v>
      </c>
      <c r="Y817" s="27" t="s">
        <v>319</v>
      </c>
      <c r="Z817" s="28" t="s">
        <v>16233</v>
      </c>
      <c r="AA817" s="28" t="s">
        <v>61</v>
      </c>
      <c r="AB817" s="27" t="s">
        <v>6039</v>
      </c>
      <c r="AC817" s="27" t="s">
        <v>17085</v>
      </c>
      <c r="AD817" s="27" t="s">
        <v>14119</v>
      </c>
      <c r="AE817" s="27" t="s">
        <v>6040</v>
      </c>
      <c r="AF817" s="28" t="s">
        <v>1964</v>
      </c>
      <c r="AG817" s="28" t="s">
        <v>619</v>
      </c>
      <c r="AH817" s="27" t="s">
        <v>619</v>
      </c>
      <c r="AI817" s="27" t="s">
        <v>620</v>
      </c>
      <c r="AJ817" s="27" t="s">
        <v>64</v>
      </c>
      <c r="AK817" s="27" t="s">
        <v>65</v>
      </c>
      <c r="AL817" s="27" t="s">
        <v>429</v>
      </c>
      <c r="AM817" s="28" t="s">
        <v>429</v>
      </c>
      <c r="AN817" s="28" t="s">
        <v>67</v>
      </c>
      <c r="AO817" s="28" t="s">
        <v>67</v>
      </c>
      <c r="AP817" s="27" t="s">
        <v>1461</v>
      </c>
      <c r="AQ817" s="27" t="s">
        <v>1461</v>
      </c>
      <c r="AR817" s="28" t="s">
        <v>67</v>
      </c>
      <c r="AS817" s="28" t="s">
        <v>1461</v>
      </c>
      <c r="AT817" s="28" t="s">
        <v>57</v>
      </c>
      <c r="AU817" s="28" t="s">
        <v>57</v>
      </c>
      <c r="AV817" s="28">
        <v>4</v>
      </c>
      <c r="AW817" s="28" t="s">
        <v>397</v>
      </c>
      <c r="AX817" s="28">
        <v>906</v>
      </c>
      <c r="AY817" s="27">
        <v>78379910</v>
      </c>
      <c r="AZ817" s="28" t="s">
        <v>6041</v>
      </c>
      <c r="BA817" s="28">
        <v>3011220000</v>
      </c>
      <c r="BB817" s="28" t="s">
        <v>57</v>
      </c>
      <c r="BC817" s="36" t="s">
        <v>57</v>
      </c>
      <c r="BD817" s="28" t="s">
        <v>57</v>
      </c>
      <c r="BE817" s="36" t="s">
        <v>69</v>
      </c>
      <c r="BF817" s="28" t="s">
        <v>12008</v>
      </c>
      <c r="BG817" s="36" t="s">
        <v>57</v>
      </c>
      <c r="BH817" s="27" t="s">
        <v>67</v>
      </c>
      <c r="BI817" s="28" t="s">
        <v>67</v>
      </c>
      <c r="BJ817" s="27" t="s">
        <v>67</v>
      </c>
      <c r="BK817" s="27" t="s">
        <v>57</v>
      </c>
    </row>
    <row r="818" spans="1:63" x14ac:dyDescent="0.25">
      <c r="A818" s="31" t="s">
        <v>1452</v>
      </c>
      <c r="B818" s="27">
        <v>809</v>
      </c>
      <c r="C818" s="27">
        <v>1008</v>
      </c>
      <c r="D818" s="28" t="s">
        <v>70</v>
      </c>
      <c r="E818" s="28" t="s">
        <v>6114</v>
      </c>
      <c r="F818" s="27" t="s">
        <v>391</v>
      </c>
      <c r="G818" s="28" t="s">
        <v>16342</v>
      </c>
      <c r="H818" s="28" t="s">
        <v>107</v>
      </c>
      <c r="I818" s="28" t="s">
        <v>5026</v>
      </c>
      <c r="J818" s="28" t="s">
        <v>5315</v>
      </c>
      <c r="K818" s="28" t="s">
        <v>58</v>
      </c>
      <c r="L818" s="28" t="s">
        <v>391</v>
      </c>
      <c r="M818" s="28" t="s">
        <v>15124</v>
      </c>
      <c r="N818" s="34" t="s">
        <v>96</v>
      </c>
      <c r="O818" s="28" t="s">
        <v>393</v>
      </c>
      <c r="P818" s="28" t="s">
        <v>257</v>
      </c>
      <c r="Q818" s="28" t="s">
        <v>6115</v>
      </c>
      <c r="R818" s="28">
        <v>-22.905963</v>
      </c>
      <c r="S818" s="28">
        <v>-43.179302</v>
      </c>
      <c r="T818" s="28" t="s">
        <v>59</v>
      </c>
      <c r="U818" s="28" t="s">
        <v>60</v>
      </c>
      <c r="V818" s="34">
        <v>33427</v>
      </c>
      <c r="W818" s="28" t="str">
        <f t="shared" ca="1" si="16"/>
        <v>MADURA</v>
      </c>
      <c r="X818" s="34" t="s">
        <v>615</v>
      </c>
      <c r="Y818" s="27" t="s">
        <v>616</v>
      </c>
      <c r="Z818" s="28" t="s">
        <v>16233</v>
      </c>
      <c r="AA818" s="28" t="s">
        <v>61</v>
      </c>
      <c r="AB818" s="27" t="s">
        <v>6116</v>
      </c>
      <c r="AC818" s="27" t="s">
        <v>17086</v>
      </c>
      <c r="AD818" s="27" t="s">
        <v>14120</v>
      </c>
      <c r="AE818" s="27" t="s">
        <v>6117</v>
      </c>
      <c r="AF818" s="28" t="s">
        <v>2353</v>
      </c>
      <c r="AG818" s="28" t="s">
        <v>2814</v>
      </c>
      <c r="AH818" s="27" t="s">
        <v>619</v>
      </c>
      <c r="AI818" s="27" t="s">
        <v>620</v>
      </c>
      <c r="AJ818" s="27" t="s">
        <v>64</v>
      </c>
      <c r="AK818" s="27" t="s">
        <v>65</v>
      </c>
      <c r="AL818" s="27" t="s">
        <v>429</v>
      </c>
      <c r="AM818" s="28" t="s">
        <v>429</v>
      </c>
      <c r="AN818" s="28" t="s">
        <v>67</v>
      </c>
      <c r="AO818" s="28" t="s">
        <v>67</v>
      </c>
      <c r="AP818" s="27" t="s">
        <v>1461</v>
      </c>
      <c r="AQ818" s="27" t="s">
        <v>1461</v>
      </c>
      <c r="AR818" s="28" t="s">
        <v>1461</v>
      </c>
      <c r="AS818" s="28" t="s">
        <v>1461</v>
      </c>
      <c r="AT818" s="28">
        <v>10</v>
      </c>
      <c r="AU818" s="28" t="s">
        <v>57</v>
      </c>
      <c r="AV818" s="28">
        <v>3</v>
      </c>
      <c r="AW818" s="28" t="s">
        <v>68</v>
      </c>
      <c r="AX818" s="28">
        <v>906</v>
      </c>
      <c r="AY818" s="27">
        <v>86539128</v>
      </c>
      <c r="AZ818" s="28" t="s">
        <v>6118</v>
      </c>
      <c r="BA818" s="28">
        <v>3010080000</v>
      </c>
      <c r="BB818" s="28" t="s">
        <v>57</v>
      </c>
      <c r="BC818" s="36" t="s">
        <v>57</v>
      </c>
      <c r="BD818" s="28" t="s">
        <v>57</v>
      </c>
      <c r="BE818" s="36" t="s">
        <v>69</v>
      </c>
      <c r="BF818" s="28" t="s">
        <v>12008</v>
      </c>
      <c r="BG818" s="36" t="s">
        <v>57</v>
      </c>
      <c r="BH818" s="27" t="s">
        <v>67</v>
      </c>
      <c r="BI818" s="28" t="s">
        <v>67</v>
      </c>
      <c r="BJ818" s="27" t="s">
        <v>67</v>
      </c>
      <c r="BK818" s="27" t="s">
        <v>57</v>
      </c>
    </row>
    <row r="819" spans="1:63" x14ac:dyDescent="0.25">
      <c r="A819" s="31" t="s">
        <v>1452</v>
      </c>
      <c r="B819" s="27">
        <v>9999</v>
      </c>
      <c r="C819" s="27">
        <v>1848</v>
      </c>
      <c r="D819" s="28" t="s">
        <v>12321</v>
      </c>
      <c r="E819" s="28" t="s">
        <v>12346</v>
      </c>
      <c r="F819" s="27" t="s">
        <v>5139</v>
      </c>
      <c r="G819" s="28" t="s">
        <v>16342</v>
      </c>
      <c r="H819" s="28" t="s">
        <v>107</v>
      </c>
      <c r="I819" s="28" t="s">
        <v>5397</v>
      </c>
      <c r="J819" s="28" t="s">
        <v>5315</v>
      </c>
      <c r="K819" s="28" t="s">
        <v>58</v>
      </c>
      <c r="L819" s="28" t="s">
        <v>248</v>
      </c>
      <c r="M819" s="28" t="s">
        <v>14461</v>
      </c>
      <c r="N819" s="34" t="s">
        <v>14462</v>
      </c>
      <c r="O819" s="28" t="s">
        <v>393</v>
      </c>
      <c r="P819" s="28" t="s">
        <v>257</v>
      </c>
      <c r="Q819" s="28" t="s">
        <v>14291</v>
      </c>
      <c r="R819" s="28" t="s">
        <v>57</v>
      </c>
      <c r="S819" s="28" t="s">
        <v>57</v>
      </c>
      <c r="T819" s="28" t="s">
        <v>59</v>
      </c>
      <c r="U819" s="28" t="s">
        <v>60</v>
      </c>
      <c r="V819" s="34">
        <v>45558</v>
      </c>
      <c r="W819" s="28">
        <f t="shared" ca="1" si="16"/>
        <v>2024</v>
      </c>
      <c r="X819" s="34" t="s">
        <v>92</v>
      </c>
      <c r="Y819" s="27" t="s">
        <v>93</v>
      </c>
      <c r="Z819" s="28" t="s">
        <v>16232</v>
      </c>
      <c r="AA819" s="28" t="s">
        <v>61</v>
      </c>
      <c r="AB819" s="27" t="s">
        <v>57</v>
      </c>
      <c r="AC819" s="27" t="s">
        <v>57</v>
      </c>
      <c r="AD819" s="27" t="s">
        <v>57</v>
      </c>
      <c r="AE819" s="27" t="s">
        <v>14298</v>
      </c>
      <c r="AF819" s="28" t="s">
        <v>62</v>
      </c>
      <c r="AG819" s="28" t="s">
        <v>62</v>
      </c>
      <c r="AH819" s="27" t="s">
        <v>62</v>
      </c>
      <c r="AI819" s="27" t="s">
        <v>63</v>
      </c>
      <c r="AJ819" s="27" t="s">
        <v>64</v>
      </c>
      <c r="AK819" s="27" t="s">
        <v>65</v>
      </c>
      <c r="AL819" s="27" t="s">
        <v>429</v>
      </c>
      <c r="AM819" s="28" t="s">
        <v>57</v>
      </c>
      <c r="AN819" s="28" t="s">
        <v>67</v>
      </c>
      <c r="AO819" s="28" t="s">
        <v>67</v>
      </c>
      <c r="AP819" s="27" t="s">
        <v>57</v>
      </c>
      <c r="AQ819" s="27" t="s">
        <v>57</v>
      </c>
      <c r="AR819" s="28" t="s">
        <v>57</v>
      </c>
      <c r="AS819" s="28" t="s">
        <v>57</v>
      </c>
      <c r="AT819" s="28" t="s">
        <v>57</v>
      </c>
      <c r="AU819" s="28" t="s">
        <v>57</v>
      </c>
      <c r="AV819" s="28" t="s">
        <v>57</v>
      </c>
      <c r="AW819" s="28" t="s">
        <v>68</v>
      </c>
      <c r="AX819" s="28">
        <v>906</v>
      </c>
      <c r="AY819" s="27">
        <v>14754466</v>
      </c>
      <c r="AZ819" s="28" t="s">
        <v>14292</v>
      </c>
      <c r="BA819" s="28">
        <v>3018480000</v>
      </c>
      <c r="BB819" s="28" t="s">
        <v>57</v>
      </c>
      <c r="BC819" s="36" t="s">
        <v>57</v>
      </c>
      <c r="BD819" s="28" t="s">
        <v>57</v>
      </c>
      <c r="BE819" s="36" t="s">
        <v>57</v>
      </c>
      <c r="BF819" s="28" t="s">
        <v>57</v>
      </c>
      <c r="BG819" s="36" t="s">
        <v>57</v>
      </c>
      <c r="BH819" s="27" t="s">
        <v>67</v>
      </c>
      <c r="BI819" s="28" t="s">
        <v>67</v>
      </c>
      <c r="BJ819" s="27" t="s">
        <v>67</v>
      </c>
      <c r="BK819" s="27" t="s">
        <v>57</v>
      </c>
    </row>
    <row r="820" spans="1:63" x14ac:dyDescent="0.25">
      <c r="A820" s="31" t="s">
        <v>1452</v>
      </c>
      <c r="B820" s="27">
        <v>794</v>
      </c>
      <c r="C820" s="27">
        <v>1059</v>
      </c>
      <c r="D820" s="28" t="s">
        <v>5137</v>
      </c>
      <c r="E820" s="28" t="s">
        <v>5138</v>
      </c>
      <c r="F820" s="27" t="s">
        <v>5139</v>
      </c>
      <c r="G820" s="28" t="s">
        <v>16342</v>
      </c>
      <c r="H820" s="28" t="s">
        <v>107</v>
      </c>
      <c r="I820" s="28" t="s">
        <v>5397</v>
      </c>
      <c r="J820" s="28" t="s">
        <v>5315</v>
      </c>
      <c r="K820" s="28" t="s">
        <v>58</v>
      </c>
      <c r="L820" s="28" t="s">
        <v>248</v>
      </c>
      <c r="M820" s="28" t="s">
        <v>15028</v>
      </c>
      <c r="N820" s="34" t="s">
        <v>5140</v>
      </c>
      <c r="O820" s="28" t="s">
        <v>393</v>
      </c>
      <c r="P820" s="28" t="s">
        <v>257</v>
      </c>
      <c r="Q820" s="28" t="s">
        <v>5141</v>
      </c>
      <c r="R820" s="28">
        <v>-22.953198</v>
      </c>
      <c r="S820" s="28">
        <v>-43.189329000000001</v>
      </c>
      <c r="T820" s="28" t="s">
        <v>59</v>
      </c>
      <c r="U820" s="28" t="s">
        <v>60</v>
      </c>
      <c r="V820" s="34">
        <v>34309</v>
      </c>
      <c r="W820" s="28" t="str">
        <f t="shared" ca="1" si="16"/>
        <v>MADURA</v>
      </c>
      <c r="X820" s="34" t="s">
        <v>1246</v>
      </c>
      <c r="Y820" s="27" t="s">
        <v>93</v>
      </c>
      <c r="Z820" s="28" t="s">
        <v>16232</v>
      </c>
      <c r="AA820" s="28" t="s">
        <v>61</v>
      </c>
      <c r="AB820" s="27" t="s">
        <v>57</v>
      </c>
      <c r="AC820" s="27" t="s">
        <v>57</v>
      </c>
      <c r="AD820" s="27" t="s">
        <v>14011</v>
      </c>
      <c r="AE820" s="27" t="s">
        <v>5142</v>
      </c>
      <c r="AF820" s="28" t="s">
        <v>62</v>
      </c>
      <c r="AG820" s="28" t="s">
        <v>62</v>
      </c>
      <c r="AH820" s="27" t="s">
        <v>62</v>
      </c>
      <c r="AI820" s="27" t="s">
        <v>63</v>
      </c>
      <c r="AJ820" s="27" t="s">
        <v>64</v>
      </c>
      <c r="AK820" s="27" t="s">
        <v>65</v>
      </c>
      <c r="AL820" s="27" t="s">
        <v>429</v>
      </c>
      <c r="AM820" s="28" t="s">
        <v>57</v>
      </c>
      <c r="AN820" s="28" t="s">
        <v>67</v>
      </c>
      <c r="AO820" s="28" t="s">
        <v>67</v>
      </c>
      <c r="AP820" s="27" t="s">
        <v>57</v>
      </c>
      <c r="AQ820" s="27" t="s">
        <v>57</v>
      </c>
      <c r="AR820" s="28" t="s">
        <v>57</v>
      </c>
      <c r="AS820" s="28" t="s">
        <v>1461</v>
      </c>
      <c r="AT820" s="28" t="s">
        <v>57</v>
      </c>
      <c r="AU820" s="28" t="s">
        <v>57</v>
      </c>
      <c r="AV820" s="28">
        <v>3</v>
      </c>
      <c r="AW820" s="28" t="s">
        <v>68</v>
      </c>
      <c r="AX820" s="28">
        <v>906</v>
      </c>
      <c r="AY820" s="27">
        <v>12597681</v>
      </c>
      <c r="AZ820" s="28" t="s">
        <v>12396</v>
      </c>
      <c r="BA820" s="28">
        <v>3018760000</v>
      </c>
      <c r="BB820" s="28">
        <v>1876</v>
      </c>
      <c r="BC820" s="36">
        <v>45095</v>
      </c>
      <c r="BD820" s="28" t="s">
        <v>5143</v>
      </c>
      <c r="BE820" s="36" t="s">
        <v>69</v>
      </c>
      <c r="BF820" s="28" t="s">
        <v>12008</v>
      </c>
      <c r="BG820" s="36" t="s">
        <v>57</v>
      </c>
      <c r="BH820" s="27" t="s">
        <v>67</v>
      </c>
      <c r="BI820" s="28" t="s">
        <v>67</v>
      </c>
      <c r="BJ820" s="27" t="s">
        <v>67</v>
      </c>
      <c r="BK820" s="27" t="s">
        <v>57</v>
      </c>
    </row>
    <row r="821" spans="1:63" x14ac:dyDescent="0.25">
      <c r="A821" s="31" t="s">
        <v>1452</v>
      </c>
      <c r="B821" s="27">
        <v>794</v>
      </c>
      <c r="C821" s="27">
        <v>1080</v>
      </c>
      <c r="D821" s="28" t="s">
        <v>5144</v>
      </c>
      <c r="E821" s="28" t="s">
        <v>5145</v>
      </c>
      <c r="F821" s="27" t="s">
        <v>5139</v>
      </c>
      <c r="G821" s="28" t="s">
        <v>16342</v>
      </c>
      <c r="H821" s="28" t="s">
        <v>107</v>
      </c>
      <c r="I821" s="28" t="s">
        <v>5397</v>
      </c>
      <c r="J821" s="28" t="s">
        <v>5315</v>
      </c>
      <c r="K821" s="28" t="s">
        <v>58</v>
      </c>
      <c r="L821" s="28" t="s">
        <v>248</v>
      </c>
      <c r="M821" s="28" t="s">
        <v>15029</v>
      </c>
      <c r="N821" s="34" t="s">
        <v>5140</v>
      </c>
      <c r="O821" s="28" t="s">
        <v>393</v>
      </c>
      <c r="P821" s="28" t="s">
        <v>257</v>
      </c>
      <c r="Q821" s="28" t="s">
        <v>5146</v>
      </c>
      <c r="R821" s="28">
        <v>-22.954701</v>
      </c>
      <c r="S821" s="28">
        <v>-43.193536999999999</v>
      </c>
      <c r="T821" s="28" t="s">
        <v>59</v>
      </c>
      <c r="U821" s="28" t="s">
        <v>60</v>
      </c>
      <c r="V821" s="34">
        <v>35151</v>
      </c>
      <c r="W821" s="28" t="str">
        <f t="shared" ca="1" si="16"/>
        <v>MADURA</v>
      </c>
      <c r="X821" s="34" t="s">
        <v>1246</v>
      </c>
      <c r="Y821" s="27" t="s">
        <v>93</v>
      </c>
      <c r="Z821" s="28" t="s">
        <v>16232</v>
      </c>
      <c r="AA821" s="28" t="s">
        <v>61</v>
      </c>
      <c r="AB821" s="27" t="s">
        <v>5147</v>
      </c>
      <c r="AC821" s="27" t="s">
        <v>17087</v>
      </c>
      <c r="AD821" s="27" t="s">
        <v>14012</v>
      </c>
      <c r="AE821" s="27" t="s">
        <v>5148</v>
      </c>
      <c r="AF821" s="28" t="s">
        <v>618</v>
      </c>
      <c r="AG821" s="28" t="s">
        <v>618</v>
      </c>
      <c r="AH821" s="27" t="s">
        <v>618</v>
      </c>
      <c r="AI821" s="27" t="s">
        <v>63</v>
      </c>
      <c r="AJ821" s="27" t="s">
        <v>64</v>
      </c>
      <c r="AK821" s="27" t="s">
        <v>65</v>
      </c>
      <c r="AL821" s="27" t="s">
        <v>429</v>
      </c>
      <c r="AM821" s="28" t="s">
        <v>429</v>
      </c>
      <c r="AN821" s="28" t="s">
        <v>67</v>
      </c>
      <c r="AO821" s="28" t="s">
        <v>67</v>
      </c>
      <c r="AP821" s="27" t="s">
        <v>1461</v>
      </c>
      <c r="AQ821" s="27" t="s">
        <v>1461</v>
      </c>
      <c r="AR821" s="28" t="s">
        <v>67</v>
      </c>
      <c r="AS821" s="28" t="s">
        <v>1461</v>
      </c>
      <c r="AT821" s="28" t="s">
        <v>57</v>
      </c>
      <c r="AU821" s="28" t="s">
        <v>57</v>
      </c>
      <c r="AV821" s="28">
        <v>3</v>
      </c>
      <c r="AW821" s="28" t="s">
        <v>68</v>
      </c>
      <c r="AX821" s="28">
        <v>906</v>
      </c>
      <c r="AY821" s="27">
        <v>11180418</v>
      </c>
      <c r="AZ821" s="28" t="s">
        <v>5149</v>
      </c>
      <c r="BA821" s="28">
        <v>3010800000</v>
      </c>
      <c r="BB821" s="28" t="s">
        <v>57</v>
      </c>
      <c r="BC821" s="36" t="s">
        <v>57</v>
      </c>
      <c r="BD821" s="28" t="s">
        <v>57</v>
      </c>
      <c r="BE821" s="36" t="s">
        <v>69</v>
      </c>
      <c r="BF821" s="28" t="s">
        <v>12008</v>
      </c>
      <c r="BG821" s="36" t="s">
        <v>57</v>
      </c>
      <c r="BH821" s="27" t="s">
        <v>67</v>
      </c>
      <c r="BI821" s="28" t="s">
        <v>67</v>
      </c>
      <c r="BJ821" s="27" t="s">
        <v>67</v>
      </c>
      <c r="BK821" s="27" t="s">
        <v>57</v>
      </c>
    </row>
    <row r="822" spans="1:63" x14ac:dyDescent="0.25">
      <c r="A822" s="31" t="s">
        <v>1452</v>
      </c>
      <c r="B822" s="27">
        <v>794</v>
      </c>
      <c r="C822" s="27">
        <v>1132</v>
      </c>
      <c r="D822" s="28" t="s">
        <v>5150</v>
      </c>
      <c r="E822" s="28" t="s">
        <v>5151</v>
      </c>
      <c r="F822" s="27" t="s">
        <v>5139</v>
      </c>
      <c r="G822" s="28" t="s">
        <v>16342</v>
      </c>
      <c r="H822" s="28" t="s">
        <v>107</v>
      </c>
      <c r="I822" s="28" t="s">
        <v>5397</v>
      </c>
      <c r="J822" s="28" t="s">
        <v>5315</v>
      </c>
      <c r="K822" s="28" t="s">
        <v>58</v>
      </c>
      <c r="L822" s="28" t="s">
        <v>248</v>
      </c>
      <c r="M822" s="28" t="s">
        <v>15030</v>
      </c>
      <c r="N822" s="34" t="s">
        <v>5140</v>
      </c>
      <c r="O822" s="28" t="s">
        <v>393</v>
      </c>
      <c r="P822" s="28" t="s">
        <v>257</v>
      </c>
      <c r="Q822" s="28" t="s">
        <v>5152</v>
      </c>
      <c r="R822" s="28">
        <v>-22.945651999999999</v>
      </c>
      <c r="S822" s="28">
        <v>-43.182361</v>
      </c>
      <c r="T822" s="28" t="s">
        <v>59</v>
      </c>
      <c r="U822" s="28" t="s">
        <v>60</v>
      </c>
      <c r="V822" s="34">
        <v>36804</v>
      </c>
      <c r="W822" s="28" t="str">
        <f t="shared" ca="1" si="16"/>
        <v>MADURA</v>
      </c>
      <c r="X822" s="34" t="s">
        <v>1697</v>
      </c>
      <c r="Y822" s="27" t="s">
        <v>93</v>
      </c>
      <c r="Z822" s="28" t="s">
        <v>16232</v>
      </c>
      <c r="AA822" s="28" t="s">
        <v>61</v>
      </c>
      <c r="AB822" s="27" t="s">
        <v>5153</v>
      </c>
      <c r="AC822" s="27" t="s">
        <v>17088</v>
      </c>
      <c r="AD822" s="27" t="s">
        <v>14013</v>
      </c>
      <c r="AE822" s="27" t="s">
        <v>5154</v>
      </c>
      <c r="AF822" s="28" t="s">
        <v>62</v>
      </c>
      <c r="AG822" s="28" t="s">
        <v>62</v>
      </c>
      <c r="AH822" s="27" t="s">
        <v>62</v>
      </c>
      <c r="AI822" s="27" t="s">
        <v>63</v>
      </c>
      <c r="AJ822" s="27" t="s">
        <v>64</v>
      </c>
      <c r="AK822" s="27" t="s">
        <v>405</v>
      </c>
      <c r="AL822" s="27" t="s">
        <v>429</v>
      </c>
      <c r="AM822" s="28" t="s">
        <v>429</v>
      </c>
      <c r="AN822" s="28" t="s">
        <v>67</v>
      </c>
      <c r="AO822" s="28" t="s">
        <v>67</v>
      </c>
      <c r="AP822" s="27" t="s">
        <v>1461</v>
      </c>
      <c r="AQ822" s="27" t="s">
        <v>1461</v>
      </c>
      <c r="AR822" s="28" t="s">
        <v>1461</v>
      </c>
      <c r="AS822" s="28" t="s">
        <v>67</v>
      </c>
      <c r="AT822" s="28" t="s">
        <v>57</v>
      </c>
      <c r="AU822" s="28" t="s">
        <v>57</v>
      </c>
      <c r="AV822" s="28">
        <v>3</v>
      </c>
      <c r="AW822" s="28" t="s">
        <v>397</v>
      </c>
      <c r="AX822" s="28">
        <v>906</v>
      </c>
      <c r="AY822" s="27">
        <v>81167397</v>
      </c>
      <c r="AZ822" s="28" t="s">
        <v>5155</v>
      </c>
      <c r="BA822" s="28">
        <v>3011320000</v>
      </c>
      <c r="BB822" s="28" t="s">
        <v>57</v>
      </c>
      <c r="BC822" s="36" t="s">
        <v>57</v>
      </c>
      <c r="BD822" s="28" t="s">
        <v>57</v>
      </c>
      <c r="BE822" s="36" t="s">
        <v>69</v>
      </c>
      <c r="BF822" s="28" t="s">
        <v>12008</v>
      </c>
      <c r="BG822" s="36" t="s">
        <v>57</v>
      </c>
      <c r="BH822" s="27" t="s">
        <v>67</v>
      </c>
      <c r="BI822" s="28" t="s">
        <v>67</v>
      </c>
      <c r="BJ822" s="27" t="s">
        <v>67</v>
      </c>
      <c r="BK822" s="27">
        <v>45388</v>
      </c>
    </row>
    <row r="823" spans="1:63" x14ac:dyDescent="0.25">
      <c r="A823" s="31" t="s">
        <v>1452</v>
      </c>
      <c r="B823" s="27">
        <v>510</v>
      </c>
      <c r="C823" s="27">
        <v>1186</v>
      </c>
      <c r="D823" s="28" t="s">
        <v>5156</v>
      </c>
      <c r="E823" s="28" t="s">
        <v>5157</v>
      </c>
      <c r="F823" s="27" t="s">
        <v>5139</v>
      </c>
      <c r="G823" s="28" t="s">
        <v>16342</v>
      </c>
      <c r="H823" s="28" t="s">
        <v>107</v>
      </c>
      <c r="I823" s="28" t="s">
        <v>5397</v>
      </c>
      <c r="J823" s="28" t="s">
        <v>5315</v>
      </c>
      <c r="K823" s="28" t="s">
        <v>58</v>
      </c>
      <c r="L823" s="28" t="s">
        <v>248</v>
      </c>
      <c r="M823" s="28" t="s">
        <v>15031</v>
      </c>
      <c r="N823" s="34" t="s">
        <v>5140</v>
      </c>
      <c r="O823" s="28" t="s">
        <v>393</v>
      </c>
      <c r="P823" s="28" t="s">
        <v>257</v>
      </c>
      <c r="Q823" s="28" t="s">
        <v>5146</v>
      </c>
      <c r="R823" s="28">
        <v>-22.953866000000001</v>
      </c>
      <c r="S823" s="28">
        <v>-43.191141999999999</v>
      </c>
      <c r="T823" s="28" t="s">
        <v>59</v>
      </c>
      <c r="U823" s="28" t="s">
        <v>60</v>
      </c>
      <c r="V823" s="34">
        <v>37875</v>
      </c>
      <c r="W823" s="28" t="str">
        <f t="shared" ca="1" si="16"/>
        <v>MADURA</v>
      </c>
      <c r="X823" s="34" t="s">
        <v>1697</v>
      </c>
      <c r="Y823" s="27" t="s">
        <v>93</v>
      </c>
      <c r="Z823" s="28" t="s">
        <v>16232</v>
      </c>
      <c r="AA823" s="28" t="s">
        <v>61</v>
      </c>
      <c r="AB823" s="27" t="s">
        <v>5158</v>
      </c>
      <c r="AC823" s="27" t="s">
        <v>17089</v>
      </c>
      <c r="AD823" s="27" t="s">
        <v>14014</v>
      </c>
      <c r="AE823" s="27" t="s">
        <v>5159</v>
      </c>
      <c r="AF823" s="28" t="s">
        <v>62</v>
      </c>
      <c r="AG823" s="28" t="s">
        <v>62</v>
      </c>
      <c r="AH823" s="27" t="s">
        <v>62</v>
      </c>
      <c r="AI823" s="27" t="s">
        <v>63</v>
      </c>
      <c r="AJ823" s="27" t="s">
        <v>64</v>
      </c>
      <c r="AK823" s="27" t="s">
        <v>405</v>
      </c>
      <c r="AL823" s="27" t="s">
        <v>429</v>
      </c>
      <c r="AM823" s="28" t="s">
        <v>429</v>
      </c>
      <c r="AN823" s="28" t="s">
        <v>67</v>
      </c>
      <c r="AO823" s="28" t="s">
        <v>67</v>
      </c>
      <c r="AP823" s="27" t="s">
        <v>67</v>
      </c>
      <c r="AQ823" s="27" t="s">
        <v>1461</v>
      </c>
      <c r="AR823" s="28" t="s">
        <v>67</v>
      </c>
      <c r="AS823" s="28" t="s">
        <v>1461</v>
      </c>
      <c r="AT823" s="28" t="s">
        <v>57</v>
      </c>
      <c r="AU823" s="28" t="s">
        <v>57</v>
      </c>
      <c r="AV823" s="28">
        <v>5</v>
      </c>
      <c r="AW823" s="28" t="s">
        <v>5160</v>
      </c>
      <c r="AX823" s="28">
        <v>906</v>
      </c>
      <c r="AY823" s="27">
        <v>81205736</v>
      </c>
      <c r="AZ823" s="28" t="s">
        <v>5161</v>
      </c>
      <c r="BA823" s="28">
        <v>3011860000</v>
      </c>
      <c r="BB823" s="28" t="s">
        <v>57</v>
      </c>
      <c r="BC823" s="36" t="s">
        <v>57</v>
      </c>
      <c r="BD823" s="28" t="s">
        <v>57</v>
      </c>
      <c r="BE823" s="36" t="s">
        <v>69</v>
      </c>
      <c r="BF823" s="28" t="s">
        <v>12008</v>
      </c>
      <c r="BG823" s="36" t="s">
        <v>57</v>
      </c>
      <c r="BH823" s="27" t="s">
        <v>67</v>
      </c>
      <c r="BI823" s="28" t="s">
        <v>67</v>
      </c>
      <c r="BJ823" s="27" t="s">
        <v>67</v>
      </c>
      <c r="BK823" s="27">
        <v>45432</v>
      </c>
    </row>
    <row r="824" spans="1:63" x14ac:dyDescent="0.25">
      <c r="A824" s="31" t="s">
        <v>1452</v>
      </c>
      <c r="B824" s="27">
        <v>510</v>
      </c>
      <c r="C824" s="27">
        <v>1193</v>
      </c>
      <c r="D824" s="28" t="s">
        <v>5162</v>
      </c>
      <c r="E824" s="28" t="s">
        <v>5163</v>
      </c>
      <c r="F824" s="27" t="s">
        <v>5139</v>
      </c>
      <c r="G824" s="28" t="s">
        <v>16342</v>
      </c>
      <c r="H824" s="28" t="s">
        <v>107</v>
      </c>
      <c r="I824" s="28" t="s">
        <v>5397</v>
      </c>
      <c r="J824" s="28" t="s">
        <v>5315</v>
      </c>
      <c r="K824" s="28" t="s">
        <v>58</v>
      </c>
      <c r="L824" s="28" t="s">
        <v>248</v>
      </c>
      <c r="M824" s="28" t="s">
        <v>15032</v>
      </c>
      <c r="N824" s="34" t="s">
        <v>5140</v>
      </c>
      <c r="O824" s="28" t="s">
        <v>393</v>
      </c>
      <c r="P824" s="28" t="s">
        <v>257</v>
      </c>
      <c r="Q824" s="28" t="s">
        <v>5164</v>
      </c>
      <c r="R824" s="28">
        <v>-22.952293999999998</v>
      </c>
      <c r="S824" s="28">
        <v>-43.186898999999997</v>
      </c>
      <c r="T824" s="28" t="s">
        <v>59</v>
      </c>
      <c r="U824" s="28" t="s">
        <v>60</v>
      </c>
      <c r="V824" s="34">
        <v>37953</v>
      </c>
      <c r="W824" s="28" t="str">
        <f t="shared" ca="1" si="16"/>
        <v>MADURA</v>
      </c>
      <c r="X824" s="34" t="s">
        <v>92</v>
      </c>
      <c r="Y824" s="27" t="s">
        <v>93</v>
      </c>
      <c r="Z824" s="28" t="s">
        <v>16232</v>
      </c>
      <c r="AA824" s="28" t="s">
        <v>61</v>
      </c>
      <c r="AB824" s="27" t="s">
        <v>5165</v>
      </c>
      <c r="AC824" s="27" t="s">
        <v>17090</v>
      </c>
      <c r="AD824" s="27" t="s">
        <v>14015</v>
      </c>
      <c r="AE824" s="27" t="s">
        <v>5166</v>
      </c>
      <c r="AF824" s="28" t="s">
        <v>62</v>
      </c>
      <c r="AG824" s="28" t="s">
        <v>62</v>
      </c>
      <c r="AH824" s="27" t="s">
        <v>62</v>
      </c>
      <c r="AI824" s="27" t="s">
        <v>63</v>
      </c>
      <c r="AJ824" s="27" t="s">
        <v>64</v>
      </c>
      <c r="AK824" s="27" t="s">
        <v>405</v>
      </c>
      <c r="AL824" s="27" t="s">
        <v>429</v>
      </c>
      <c r="AM824" s="28" t="s">
        <v>429</v>
      </c>
      <c r="AN824" s="28" t="s">
        <v>67</v>
      </c>
      <c r="AO824" s="28" t="s">
        <v>67</v>
      </c>
      <c r="AP824" s="27" t="s">
        <v>67</v>
      </c>
      <c r="AQ824" s="27" t="s">
        <v>1461</v>
      </c>
      <c r="AR824" s="28" t="s">
        <v>1461</v>
      </c>
      <c r="AS824" s="28" t="s">
        <v>1461</v>
      </c>
      <c r="AT824" s="28" t="s">
        <v>57</v>
      </c>
      <c r="AU824" s="28" t="s">
        <v>57</v>
      </c>
      <c r="AV824" s="28">
        <v>5</v>
      </c>
      <c r="AW824" s="28" t="s">
        <v>397</v>
      </c>
      <c r="AX824" s="28">
        <v>906</v>
      </c>
      <c r="AY824" s="27">
        <v>77155562</v>
      </c>
      <c r="AZ824" s="28" t="s">
        <v>5167</v>
      </c>
      <c r="BA824" s="28">
        <v>3011930000</v>
      </c>
      <c r="BB824" s="28" t="s">
        <v>57</v>
      </c>
      <c r="BC824" s="36" t="s">
        <v>57</v>
      </c>
      <c r="BD824" s="28" t="s">
        <v>57</v>
      </c>
      <c r="BE824" s="36" t="s">
        <v>69</v>
      </c>
      <c r="BF824" s="28" t="s">
        <v>12008</v>
      </c>
      <c r="BG824" s="36" t="s">
        <v>57</v>
      </c>
      <c r="BH824" s="27" t="s">
        <v>67</v>
      </c>
      <c r="BI824" s="28" t="s">
        <v>67</v>
      </c>
      <c r="BJ824" s="27" t="s">
        <v>12285</v>
      </c>
      <c r="BK824" s="27" t="s">
        <v>12378</v>
      </c>
    </row>
    <row r="825" spans="1:63" x14ac:dyDescent="0.25">
      <c r="A825" s="31" t="s">
        <v>1452</v>
      </c>
      <c r="B825" s="27">
        <v>794</v>
      </c>
      <c r="C825" s="27">
        <v>1061</v>
      </c>
      <c r="D825" s="28" t="s">
        <v>5168</v>
      </c>
      <c r="E825" s="28" t="s">
        <v>5169</v>
      </c>
      <c r="F825" s="27" t="s">
        <v>5139</v>
      </c>
      <c r="G825" s="28" t="s">
        <v>16342</v>
      </c>
      <c r="H825" s="28" t="s">
        <v>107</v>
      </c>
      <c r="I825" s="28" t="s">
        <v>5397</v>
      </c>
      <c r="J825" s="28" t="s">
        <v>5315</v>
      </c>
      <c r="K825" s="28" t="s">
        <v>58</v>
      </c>
      <c r="L825" s="28" t="s">
        <v>248</v>
      </c>
      <c r="M825" s="28" t="s">
        <v>15033</v>
      </c>
      <c r="N825" s="34" t="s">
        <v>5140</v>
      </c>
      <c r="O825" s="28" t="s">
        <v>393</v>
      </c>
      <c r="P825" s="28" t="s">
        <v>257</v>
      </c>
      <c r="Q825" s="28" t="s">
        <v>5152</v>
      </c>
      <c r="R825" s="28">
        <v>-22.947734000000001</v>
      </c>
      <c r="S825" s="28">
        <v>-43.182623999999997</v>
      </c>
      <c r="T825" s="28" t="s">
        <v>59</v>
      </c>
      <c r="U825" s="28" t="s">
        <v>60</v>
      </c>
      <c r="V825" s="34">
        <v>38533</v>
      </c>
      <c r="W825" s="28" t="str">
        <f t="shared" ca="1" si="16"/>
        <v>MADURA</v>
      </c>
      <c r="X825" s="34" t="s">
        <v>1246</v>
      </c>
      <c r="Y825" s="27" t="s">
        <v>93</v>
      </c>
      <c r="Z825" s="28" t="s">
        <v>16232</v>
      </c>
      <c r="AA825" s="28" t="s">
        <v>61</v>
      </c>
      <c r="AB825" s="27" t="s">
        <v>5170</v>
      </c>
      <c r="AC825" s="27" t="s">
        <v>17091</v>
      </c>
      <c r="AD825" s="27" t="s">
        <v>14016</v>
      </c>
      <c r="AE825" s="27" t="s">
        <v>5171</v>
      </c>
      <c r="AF825" s="28" t="s">
        <v>62</v>
      </c>
      <c r="AG825" s="28" t="s">
        <v>62</v>
      </c>
      <c r="AH825" s="27" t="s">
        <v>62</v>
      </c>
      <c r="AI825" s="27" t="s">
        <v>63</v>
      </c>
      <c r="AJ825" s="27" t="s">
        <v>64</v>
      </c>
      <c r="AK825" s="27" t="s">
        <v>65</v>
      </c>
      <c r="AL825" s="27" t="s">
        <v>429</v>
      </c>
      <c r="AM825" s="28" t="s">
        <v>429</v>
      </c>
      <c r="AN825" s="28" t="s">
        <v>67</v>
      </c>
      <c r="AO825" s="28" t="s">
        <v>67</v>
      </c>
      <c r="AP825" s="27" t="s">
        <v>1461</v>
      </c>
      <c r="AQ825" s="27" t="s">
        <v>67</v>
      </c>
      <c r="AR825" s="28" t="s">
        <v>67</v>
      </c>
      <c r="AS825" s="28" t="s">
        <v>1461</v>
      </c>
      <c r="AT825" s="28" t="s">
        <v>57</v>
      </c>
      <c r="AU825" s="28" t="s">
        <v>57</v>
      </c>
      <c r="AV825" s="28">
        <v>3</v>
      </c>
      <c r="AW825" s="28" t="s">
        <v>397</v>
      </c>
      <c r="AX825" s="28">
        <v>906</v>
      </c>
      <c r="AY825" s="27">
        <v>11023525</v>
      </c>
      <c r="AZ825" s="28" t="s">
        <v>5172</v>
      </c>
      <c r="BA825" s="28">
        <v>3010610000</v>
      </c>
      <c r="BB825" s="28" t="s">
        <v>57</v>
      </c>
      <c r="BC825" s="36" t="s">
        <v>57</v>
      </c>
      <c r="BD825" s="28" t="s">
        <v>57</v>
      </c>
      <c r="BE825" s="36" t="s">
        <v>69</v>
      </c>
      <c r="BF825" s="28" t="s">
        <v>12008</v>
      </c>
      <c r="BG825" s="36" t="s">
        <v>57</v>
      </c>
      <c r="BH825" s="27" t="s">
        <v>67</v>
      </c>
      <c r="BI825" s="28" t="s">
        <v>67</v>
      </c>
      <c r="BJ825" s="27" t="s">
        <v>67</v>
      </c>
      <c r="BK825" s="27">
        <v>45473</v>
      </c>
    </row>
    <row r="826" spans="1:63" x14ac:dyDescent="0.25">
      <c r="A826" s="31" t="s">
        <v>1452</v>
      </c>
      <c r="B826" s="27">
        <v>794</v>
      </c>
      <c r="C826" s="27">
        <v>1217</v>
      </c>
      <c r="D826" s="28" t="s">
        <v>5173</v>
      </c>
      <c r="E826" s="28" t="s">
        <v>5174</v>
      </c>
      <c r="F826" s="27" t="s">
        <v>5139</v>
      </c>
      <c r="G826" s="28" t="s">
        <v>16342</v>
      </c>
      <c r="H826" s="28" t="s">
        <v>107</v>
      </c>
      <c r="I826" s="28" t="s">
        <v>5397</v>
      </c>
      <c r="J826" s="28" t="s">
        <v>5315</v>
      </c>
      <c r="K826" s="28" t="s">
        <v>58</v>
      </c>
      <c r="L826" s="28" t="s">
        <v>248</v>
      </c>
      <c r="M826" s="28" t="s">
        <v>15034</v>
      </c>
      <c r="N826" s="34" t="s">
        <v>5140</v>
      </c>
      <c r="O826" s="28" t="s">
        <v>393</v>
      </c>
      <c r="P826" s="28" t="s">
        <v>257</v>
      </c>
      <c r="Q826" s="28" t="s">
        <v>5175</v>
      </c>
      <c r="R826" s="28">
        <v>-22.949961999999999</v>
      </c>
      <c r="S826" s="28">
        <v>-43.185009999999998</v>
      </c>
      <c r="T826" s="28" t="s">
        <v>1609</v>
      </c>
      <c r="U826" s="28" t="s">
        <v>60</v>
      </c>
      <c r="V826" s="34">
        <v>39018</v>
      </c>
      <c r="W826" s="28" t="str">
        <f t="shared" ca="1" si="16"/>
        <v>MADURA</v>
      </c>
      <c r="X826" s="34" t="s">
        <v>1246</v>
      </c>
      <c r="Y826" s="27" t="s">
        <v>93</v>
      </c>
      <c r="Z826" s="28" t="s">
        <v>16232</v>
      </c>
      <c r="AA826" s="28" t="s">
        <v>61</v>
      </c>
      <c r="AB826" s="27" t="s">
        <v>5176</v>
      </c>
      <c r="AC826" s="27" t="s">
        <v>17092</v>
      </c>
      <c r="AD826" s="27" t="s">
        <v>14017</v>
      </c>
      <c r="AE826" s="27" t="s">
        <v>5177</v>
      </c>
      <c r="AF826" s="28" t="s">
        <v>336</v>
      </c>
      <c r="AG826" s="28" t="s">
        <v>336</v>
      </c>
      <c r="AH826" s="27" t="s">
        <v>336</v>
      </c>
      <c r="AI826" s="27" t="s">
        <v>336</v>
      </c>
      <c r="AJ826" s="27" t="s">
        <v>64</v>
      </c>
      <c r="AK826" s="27" t="s">
        <v>65</v>
      </c>
      <c r="AL826" s="27" t="s">
        <v>429</v>
      </c>
      <c r="AM826" s="28" t="s">
        <v>429</v>
      </c>
      <c r="AN826" s="28" t="s">
        <v>67</v>
      </c>
      <c r="AO826" s="28" t="s">
        <v>67</v>
      </c>
      <c r="AP826" s="27" t="s">
        <v>1461</v>
      </c>
      <c r="AQ826" s="27" t="s">
        <v>1461</v>
      </c>
      <c r="AR826" s="28" t="s">
        <v>1461</v>
      </c>
      <c r="AS826" s="28" t="s">
        <v>1461</v>
      </c>
      <c r="AT826" s="28" t="s">
        <v>57</v>
      </c>
      <c r="AU826" s="28" t="s">
        <v>57</v>
      </c>
      <c r="AV826" s="28">
        <v>5</v>
      </c>
      <c r="AW826" s="28" t="s">
        <v>397</v>
      </c>
      <c r="AX826" s="28">
        <v>906</v>
      </c>
      <c r="AY826" s="27">
        <v>84292516</v>
      </c>
      <c r="AZ826" s="28" t="s">
        <v>5178</v>
      </c>
      <c r="BA826" s="28">
        <v>3012170000</v>
      </c>
      <c r="BB826" s="28" t="s">
        <v>57</v>
      </c>
      <c r="BC826" s="36" t="s">
        <v>57</v>
      </c>
      <c r="BD826" s="28" t="s">
        <v>57</v>
      </c>
      <c r="BE826" s="36" t="s">
        <v>69</v>
      </c>
      <c r="BF826" s="28" t="s">
        <v>12008</v>
      </c>
      <c r="BG826" s="36" t="s">
        <v>57</v>
      </c>
      <c r="BH826" s="27" t="s">
        <v>67</v>
      </c>
      <c r="BI826" s="28" t="s">
        <v>67</v>
      </c>
      <c r="BJ826" s="27" t="s">
        <v>67</v>
      </c>
      <c r="BK826" s="27">
        <v>45489</v>
      </c>
    </row>
    <row r="827" spans="1:63" x14ac:dyDescent="0.25">
      <c r="A827" s="31" t="s">
        <v>1452</v>
      </c>
      <c r="B827" s="27">
        <v>794</v>
      </c>
      <c r="C827" s="27">
        <v>1618</v>
      </c>
      <c r="D827" s="28" t="s">
        <v>5179</v>
      </c>
      <c r="E827" s="28" t="s">
        <v>5180</v>
      </c>
      <c r="F827" s="27" t="s">
        <v>5139</v>
      </c>
      <c r="G827" s="28" t="s">
        <v>16342</v>
      </c>
      <c r="H827" s="28" t="s">
        <v>107</v>
      </c>
      <c r="I827" s="28" t="s">
        <v>5397</v>
      </c>
      <c r="J827" s="28" t="s">
        <v>5315</v>
      </c>
      <c r="K827" s="28" t="s">
        <v>58</v>
      </c>
      <c r="L827" s="28" t="s">
        <v>248</v>
      </c>
      <c r="M827" s="28" t="s">
        <v>15035</v>
      </c>
      <c r="N827" s="34" t="s">
        <v>5140</v>
      </c>
      <c r="O827" s="28" t="s">
        <v>393</v>
      </c>
      <c r="P827" s="28" t="s">
        <v>257</v>
      </c>
      <c r="Q827" s="28" t="s">
        <v>5181</v>
      </c>
      <c r="R827" s="28">
        <v>-22.954446000000001</v>
      </c>
      <c r="S827" s="28">
        <v>-43.183884999999997</v>
      </c>
      <c r="T827" s="28" t="s">
        <v>1609</v>
      </c>
      <c r="U827" s="28" t="s">
        <v>60</v>
      </c>
      <c r="V827" s="34">
        <v>43612</v>
      </c>
      <c r="W827" s="28" t="str">
        <f t="shared" ca="1" si="16"/>
        <v>MADURA</v>
      </c>
      <c r="X827" s="34" t="s">
        <v>92</v>
      </c>
      <c r="Y827" s="27" t="s">
        <v>93</v>
      </c>
      <c r="Z827" s="28" t="s">
        <v>16232</v>
      </c>
      <c r="AA827" s="28" t="s">
        <v>61</v>
      </c>
      <c r="AB827" s="27" t="s">
        <v>5182</v>
      </c>
      <c r="AC827" s="27" t="s">
        <v>17093</v>
      </c>
      <c r="AD827" s="27" t="s">
        <v>14018</v>
      </c>
      <c r="AE827" s="27" t="s">
        <v>5183</v>
      </c>
      <c r="AF827" s="28" t="s">
        <v>336</v>
      </c>
      <c r="AG827" s="28" t="s">
        <v>336</v>
      </c>
      <c r="AH827" s="27" t="s">
        <v>336</v>
      </c>
      <c r="AI827" s="27" t="s">
        <v>336</v>
      </c>
      <c r="AJ827" s="27" t="s">
        <v>64</v>
      </c>
      <c r="AK827" s="27" t="s">
        <v>65</v>
      </c>
      <c r="AL827" s="27" t="s">
        <v>429</v>
      </c>
      <c r="AM827" s="28" t="s">
        <v>57</v>
      </c>
      <c r="AN827" s="28" t="s">
        <v>12285</v>
      </c>
      <c r="AO827" s="28" t="s">
        <v>12285</v>
      </c>
      <c r="AP827" s="27" t="s">
        <v>1461</v>
      </c>
      <c r="AQ827" s="27" t="s">
        <v>1461</v>
      </c>
      <c r="AR827" s="28" t="s">
        <v>1461</v>
      </c>
      <c r="AS827" s="28" t="s">
        <v>1461</v>
      </c>
      <c r="AT827" s="28" t="s">
        <v>57</v>
      </c>
      <c r="AU827" s="28" t="s">
        <v>57</v>
      </c>
      <c r="AV827" s="28">
        <v>3</v>
      </c>
      <c r="AW827" s="28" t="s">
        <v>397</v>
      </c>
      <c r="AX827" s="28">
        <v>906</v>
      </c>
      <c r="AY827" s="27">
        <v>85748270</v>
      </c>
      <c r="AZ827" s="28" t="s">
        <v>5184</v>
      </c>
      <c r="BA827" s="28">
        <v>3016180000</v>
      </c>
      <c r="BB827" s="28" t="s">
        <v>57</v>
      </c>
      <c r="BC827" s="36" t="s">
        <v>57</v>
      </c>
      <c r="BD827" s="28" t="s">
        <v>57</v>
      </c>
      <c r="BE827" s="36" t="s">
        <v>69</v>
      </c>
      <c r="BF827" s="28" t="s">
        <v>12008</v>
      </c>
      <c r="BG827" s="36" t="s">
        <v>57</v>
      </c>
      <c r="BH827" s="27" t="s">
        <v>12285</v>
      </c>
      <c r="BI827" s="28" t="s">
        <v>67</v>
      </c>
      <c r="BJ827" s="27" t="s">
        <v>12285</v>
      </c>
      <c r="BK827" s="27" t="s">
        <v>57</v>
      </c>
    </row>
    <row r="828" spans="1:63" x14ac:dyDescent="0.25">
      <c r="A828" s="31" t="s">
        <v>1452</v>
      </c>
      <c r="B828" s="27">
        <v>510</v>
      </c>
      <c r="C828" s="27">
        <v>1174</v>
      </c>
      <c r="D828" s="28" t="s">
        <v>5292</v>
      </c>
      <c r="E828" s="28" t="s">
        <v>5293</v>
      </c>
      <c r="F828" s="27" t="s">
        <v>5139</v>
      </c>
      <c r="G828" s="28" t="s">
        <v>16342</v>
      </c>
      <c r="H828" s="28" t="s">
        <v>107</v>
      </c>
      <c r="I828" s="28" t="s">
        <v>5397</v>
      </c>
      <c r="J828" s="28" t="s">
        <v>5315</v>
      </c>
      <c r="K828" s="28" t="s">
        <v>58</v>
      </c>
      <c r="L828" s="28" t="s">
        <v>248</v>
      </c>
      <c r="M828" s="28" t="s">
        <v>15036</v>
      </c>
      <c r="N828" s="34" t="s">
        <v>482</v>
      </c>
      <c r="O828" s="28" t="s">
        <v>393</v>
      </c>
      <c r="P828" s="28" t="s">
        <v>257</v>
      </c>
      <c r="Q828" s="28" t="s">
        <v>5294</v>
      </c>
      <c r="R828" s="28">
        <v>-22.971132000000001</v>
      </c>
      <c r="S828" s="28">
        <v>-43.186973999999999</v>
      </c>
      <c r="T828" s="28" t="s">
        <v>1609</v>
      </c>
      <c r="U828" s="28" t="s">
        <v>60</v>
      </c>
      <c r="V828" s="34">
        <v>37568</v>
      </c>
      <c r="W828" s="28" t="str">
        <f t="shared" ca="1" si="16"/>
        <v>MADURA</v>
      </c>
      <c r="X828" s="34" t="s">
        <v>1697</v>
      </c>
      <c r="Y828" s="27" t="s">
        <v>93</v>
      </c>
      <c r="Z828" s="28" t="s">
        <v>16232</v>
      </c>
      <c r="AA828" s="28" t="s">
        <v>61</v>
      </c>
      <c r="AB828" s="27" t="s">
        <v>5295</v>
      </c>
      <c r="AC828" s="27" t="s">
        <v>17094</v>
      </c>
      <c r="AD828" s="27" t="s">
        <v>14019</v>
      </c>
      <c r="AE828" s="27" t="s">
        <v>5296</v>
      </c>
      <c r="AF828" s="28" t="s">
        <v>336</v>
      </c>
      <c r="AG828" s="28" t="s">
        <v>336</v>
      </c>
      <c r="AH828" s="27" t="s">
        <v>336</v>
      </c>
      <c r="AI828" s="27" t="s">
        <v>336</v>
      </c>
      <c r="AJ828" s="27" t="s">
        <v>64</v>
      </c>
      <c r="AK828" s="27" t="s">
        <v>437</v>
      </c>
      <c r="AL828" s="27" t="s">
        <v>429</v>
      </c>
      <c r="AM828" s="28" t="s">
        <v>429</v>
      </c>
      <c r="AN828" s="28" t="s">
        <v>67</v>
      </c>
      <c r="AO828" s="28" t="s">
        <v>67</v>
      </c>
      <c r="AP828" s="27" t="s">
        <v>1461</v>
      </c>
      <c r="AQ828" s="27" t="s">
        <v>1461</v>
      </c>
      <c r="AR828" s="28" t="s">
        <v>1461</v>
      </c>
      <c r="AS828" s="28" t="s">
        <v>1461</v>
      </c>
      <c r="AT828" s="28" t="s">
        <v>57</v>
      </c>
      <c r="AU828" s="28" t="s">
        <v>57</v>
      </c>
      <c r="AV828" s="28">
        <v>8</v>
      </c>
      <c r="AW828" s="28" t="s">
        <v>397</v>
      </c>
      <c r="AX828" s="28">
        <v>906</v>
      </c>
      <c r="AY828" s="27">
        <v>77504249</v>
      </c>
      <c r="AZ828" s="28" t="s">
        <v>5297</v>
      </c>
      <c r="BA828" s="28">
        <v>3011740000</v>
      </c>
      <c r="BB828" s="28" t="s">
        <v>57</v>
      </c>
      <c r="BC828" s="36" t="s">
        <v>57</v>
      </c>
      <c r="BD828" s="28" t="s">
        <v>57</v>
      </c>
      <c r="BE828" s="36" t="s">
        <v>69</v>
      </c>
      <c r="BF828" s="28" t="s">
        <v>12008</v>
      </c>
      <c r="BG828" s="36" t="s">
        <v>57</v>
      </c>
      <c r="BH828" s="27" t="s">
        <v>67</v>
      </c>
      <c r="BI828" s="28" t="s">
        <v>67</v>
      </c>
      <c r="BJ828" s="27" t="s">
        <v>12285</v>
      </c>
      <c r="BK828" s="27" t="s">
        <v>12378</v>
      </c>
    </row>
    <row r="829" spans="1:63" x14ac:dyDescent="0.25">
      <c r="A829" s="31" t="s">
        <v>1452</v>
      </c>
      <c r="B829" s="27">
        <v>794</v>
      </c>
      <c r="C829" s="27">
        <v>1317</v>
      </c>
      <c r="D829" s="28" t="s">
        <v>5298</v>
      </c>
      <c r="E829" s="28" t="s">
        <v>5299</v>
      </c>
      <c r="F829" s="27" t="s">
        <v>5139</v>
      </c>
      <c r="G829" s="28" t="s">
        <v>16342</v>
      </c>
      <c r="H829" s="28" t="s">
        <v>107</v>
      </c>
      <c r="I829" s="28" t="s">
        <v>5397</v>
      </c>
      <c r="J829" s="28" t="s">
        <v>5315</v>
      </c>
      <c r="K829" s="28" t="s">
        <v>58</v>
      </c>
      <c r="L829" s="28" t="s">
        <v>248</v>
      </c>
      <c r="M829" s="28" t="s">
        <v>15037</v>
      </c>
      <c r="N829" s="34" t="s">
        <v>482</v>
      </c>
      <c r="O829" s="28" t="s">
        <v>393</v>
      </c>
      <c r="P829" s="28" t="s">
        <v>257</v>
      </c>
      <c r="Q829" s="28" t="s">
        <v>5300</v>
      </c>
      <c r="R829" s="28">
        <v>-22.966646000000001</v>
      </c>
      <c r="S829" s="28">
        <v>-43.178839000000004</v>
      </c>
      <c r="T829" s="28" t="s">
        <v>59</v>
      </c>
      <c r="U829" s="28" t="s">
        <v>60</v>
      </c>
      <c r="V829" s="34">
        <v>39898</v>
      </c>
      <c r="W829" s="28" t="str">
        <f t="shared" ca="1" si="16"/>
        <v>MADURA</v>
      </c>
      <c r="X829" s="34" t="s">
        <v>92</v>
      </c>
      <c r="Y829" s="27" t="s">
        <v>93</v>
      </c>
      <c r="Z829" s="28" t="s">
        <v>16232</v>
      </c>
      <c r="AA829" s="28" t="s">
        <v>61</v>
      </c>
      <c r="AB829" s="27" t="s">
        <v>5301</v>
      </c>
      <c r="AC829" s="27" t="s">
        <v>12609</v>
      </c>
      <c r="AD829" s="27" t="s">
        <v>14020</v>
      </c>
      <c r="AE829" s="27" t="s">
        <v>5302</v>
      </c>
      <c r="AF829" s="28" t="s">
        <v>62</v>
      </c>
      <c r="AG829" s="28" t="s">
        <v>62</v>
      </c>
      <c r="AH829" s="27" t="s">
        <v>62</v>
      </c>
      <c r="AI829" s="27" t="s">
        <v>63</v>
      </c>
      <c r="AJ829" s="27" t="s">
        <v>64</v>
      </c>
      <c r="AK829" s="27" t="s">
        <v>65</v>
      </c>
      <c r="AL829" s="27" t="s">
        <v>429</v>
      </c>
      <c r="AM829" s="28" t="s">
        <v>429</v>
      </c>
      <c r="AN829" s="28" t="s">
        <v>12285</v>
      </c>
      <c r="AO829" s="28" t="s">
        <v>12285</v>
      </c>
      <c r="AP829" s="27" t="s">
        <v>1461</v>
      </c>
      <c r="AQ829" s="27" t="s">
        <v>1461</v>
      </c>
      <c r="AR829" s="28" t="s">
        <v>1461</v>
      </c>
      <c r="AS829" s="28" t="s">
        <v>67</v>
      </c>
      <c r="AT829" s="28" t="s">
        <v>57</v>
      </c>
      <c r="AU829" s="28" t="s">
        <v>57</v>
      </c>
      <c r="AV829" s="28">
        <v>5</v>
      </c>
      <c r="AW829" s="28" t="s">
        <v>397</v>
      </c>
      <c r="AX829" s="28">
        <v>906</v>
      </c>
      <c r="AY829" s="27">
        <v>77675345</v>
      </c>
      <c r="AZ829" s="28" t="s">
        <v>5303</v>
      </c>
      <c r="BA829" s="28">
        <v>3013170000</v>
      </c>
      <c r="BB829" s="28" t="s">
        <v>57</v>
      </c>
      <c r="BC829" s="36" t="s">
        <v>57</v>
      </c>
      <c r="BD829" s="28" t="s">
        <v>57</v>
      </c>
      <c r="BE829" s="36" t="s">
        <v>69</v>
      </c>
      <c r="BF829" s="28" t="s">
        <v>1612</v>
      </c>
      <c r="BG829" s="36" t="s">
        <v>57</v>
      </c>
      <c r="BH829" s="27" t="s">
        <v>12285</v>
      </c>
      <c r="BI829" s="28" t="s">
        <v>67</v>
      </c>
      <c r="BJ829" s="27" t="s">
        <v>12285</v>
      </c>
      <c r="BK829" s="27" t="s">
        <v>57</v>
      </c>
    </row>
    <row r="830" spans="1:63" x14ac:dyDescent="0.25">
      <c r="A830" s="31" t="s">
        <v>1452</v>
      </c>
      <c r="B830" s="27">
        <v>510</v>
      </c>
      <c r="C830" s="27">
        <v>1681</v>
      </c>
      <c r="D830" s="28" t="s">
        <v>5304</v>
      </c>
      <c r="E830" s="28" t="s">
        <v>5305</v>
      </c>
      <c r="F830" s="27" t="s">
        <v>5139</v>
      </c>
      <c r="G830" s="28" t="s">
        <v>16342</v>
      </c>
      <c r="H830" s="28" t="s">
        <v>107</v>
      </c>
      <c r="I830" s="28" t="s">
        <v>5397</v>
      </c>
      <c r="J830" s="28" t="s">
        <v>5315</v>
      </c>
      <c r="K830" s="28" t="s">
        <v>58</v>
      </c>
      <c r="L830" s="28" t="s">
        <v>248</v>
      </c>
      <c r="M830" s="28" t="s">
        <v>15038</v>
      </c>
      <c r="N830" s="34" t="s">
        <v>482</v>
      </c>
      <c r="O830" s="28" t="s">
        <v>393</v>
      </c>
      <c r="P830" s="28" t="s">
        <v>257</v>
      </c>
      <c r="Q830" s="28" t="s">
        <v>5306</v>
      </c>
      <c r="R830" s="28">
        <v>-22.96827</v>
      </c>
      <c r="S830" s="28">
        <v>-43.853769999999997</v>
      </c>
      <c r="T830" s="28" t="s">
        <v>59</v>
      </c>
      <c r="U830" s="28" t="s">
        <v>60</v>
      </c>
      <c r="V830" s="34">
        <v>44176</v>
      </c>
      <c r="W830" s="28" t="str">
        <f t="shared" ca="1" si="16"/>
        <v>MADURA</v>
      </c>
      <c r="X830" s="34" t="s">
        <v>1697</v>
      </c>
      <c r="Y830" s="27" t="s">
        <v>93</v>
      </c>
      <c r="Z830" s="28" t="s">
        <v>16232</v>
      </c>
      <c r="AA830" s="28" t="s">
        <v>61</v>
      </c>
      <c r="AB830" s="27" t="s">
        <v>5307</v>
      </c>
      <c r="AC830" s="27" t="s">
        <v>17095</v>
      </c>
      <c r="AD830" s="27" t="s">
        <v>14021</v>
      </c>
      <c r="AE830" s="27" t="s">
        <v>5308</v>
      </c>
      <c r="AF830" s="28" t="s">
        <v>62</v>
      </c>
      <c r="AG830" s="28" t="s">
        <v>62</v>
      </c>
      <c r="AH830" s="27" t="s">
        <v>62</v>
      </c>
      <c r="AI830" s="27" t="s">
        <v>63</v>
      </c>
      <c r="AJ830" s="27" t="s">
        <v>64</v>
      </c>
      <c r="AK830" s="27" t="s">
        <v>65</v>
      </c>
      <c r="AL830" s="27" t="s">
        <v>429</v>
      </c>
      <c r="AM830" s="28" t="s">
        <v>429</v>
      </c>
      <c r="AN830" s="28" t="s">
        <v>67</v>
      </c>
      <c r="AO830" s="28" t="s">
        <v>67</v>
      </c>
      <c r="AP830" s="27" t="s">
        <v>67</v>
      </c>
      <c r="AQ830" s="27" t="s">
        <v>1461</v>
      </c>
      <c r="AR830" s="28" t="s">
        <v>1461</v>
      </c>
      <c r="AS830" s="28" t="s">
        <v>1461</v>
      </c>
      <c r="AT830" s="28" t="s">
        <v>57</v>
      </c>
      <c r="AU830" s="28" t="s">
        <v>57</v>
      </c>
      <c r="AV830" s="28">
        <v>6</v>
      </c>
      <c r="AW830" s="28" t="s">
        <v>397</v>
      </c>
      <c r="AX830" s="28">
        <v>906</v>
      </c>
      <c r="AY830" s="27">
        <v>78379898</v>
      </c>
      <c r="AZ830" s="28" t="s">
        <v>458</v>
      </c>
      <c r="BA830" s="28">
        <v>3016810000</v>
      </c>
      <c r="BB830" s="28" t="s">
        <v>57</v>
      </c>
      <c r="BC830" s="36" t="s">
        <v>57</v>
      </c>
      <c r="BD830" s="28" t="s">
        <v>57</v>
      </c>
      <c r="BE830" s="36" t="s">
        <v>69</v>
      </c>
      <c r="BF830" s="28" t="s">
        <v>12008</v>
      </c>
      <c r="BG830" s="36" t="s">
        <v>57</v>
      </c>
      <c r="BH830" s="27" t="s">
        <v>67</v>
      </c>
      <c r="BI830" s="28" t="s">
        <v>67</v>
      </c>
      <c r="BJ830" s="27" t="s">
        <v>67</v>
      </c>
      <c r="BK830" s="27" t="s">
        <v>57</v>
      </c>
    </row>
    <row r="831" spans="1:63" x14ac:dyDescent="0.25">
      <c r="A831" s="31" t="s">
        <v>1452</v>
      </c>
      <c r="B831" s="27">
        <v>947</v>
      </c>
      <c r="C831" s="27">
        <v>1658</v>
      </c>
      <c r="D831" s="28" t="s">
        <v>5309</v>
      </c>
      <c r="E831" s="28" t="s">
        <v>5310</v>
      </c>
      <c r="F831" s="27" t="s">
        <v>5139</v>
      </c>
      <c r="G831" s="28" t="s">
        <v>16342</v>
      </c>
      <c r="H831" s="28" t="s">
        <v>107</v>
      </c>
      <c r="I831" s="28" t="s">
        <v>5397</v>
      </c>
      <c r="J831" s="28" t="s">
        <v>5315</v>
      </c>
      <c r="K831" s="28" t="s">
        <v>58</v>
      </c>
      <c r="L831" s="28" t="s">
        <v>248</v>
      </c>
      <c r="M831" s="28" t="s">
        <v>15039</v>
      </c>
      <c r="N831" s="34" t="s">
        <v>482</v>
      </c>
      <c r="O831" s="28" t="s">
        <v>393</v>
      </c>
      <c r="P831" s="28" t="s">
        <v>257</v>
      </c>
      <c r="Q831" s="28" t="s">
        <v>5294</v>
      </c>
      <c r="R831" s="28">
        <v>22.972453000000002</v>
      </c>
      <c r="S831" s="28">
        <v>-43.187981999999998</v>
      </c>
      <c r="T831" s="28" t="s">
        <v>59</v>
      </c>
      <c r="U831" s="28" t="s">
        <v>60</v>
      </c>
      <c r="V831" s="34">
        <v>44408</v>
      </c>
      <c r="W831" s="28" t="str">
        <f t="shared" ca="1" si="16"/>
        <v>MADURA</v>
      </c>
      <c r="X831" s="34" t="s">
        <v>1697</v>
      </c>
      <c r="Y831" s="27" t="s">
        <v>93</v>
      </c>
      <c r="Z831" s="28" t="s">
        <v>16232</v>
      </c>
      <c r="AA831" s="28" t="s">
        <v>61</v>
      </c>
      <c r="AB831" s="27" t="s">
        <v>16459</v>
      </c>
      <c r="AC831" s="27" t="s">
        <v>17096</v>
      </c>
      <c r="AD831" s="27" t="s">
        <v>14022</v>
      </c>
      <c r="AE831" s="27" t="s">
        <v>5311</v>
      </c>
      <c r="AF831" s="28" t="s">
        <v>62</v>
      </c>
      <c r="AG831" s="28" t="s">
        <v>62</v>
      </c>
      <c r="AH831" s="27" t="s">
        <v>62</v>
      </c>
      <c r="AI831" s="27" t="s">
        <v>63</v>
      </c>
      <c r="AJ831" s="27" t="s">
        <v>64</v>
      </c>
      <c r="AK831" s="27" t="s">
        <v>65</v>
      </c>
      <c r="AL831" s="27" t="s">
        <v>429</v>
      </c>
      <c r="AM831" s="28" t="s">
        <v>57</v>
      </c>
      <c r="AN831" s="28" t="s">
        <v>12285</v>
      </c>
      <c r="AO831" s="28" t="s">
        <v>67</v>
      </c>
      <c r="AP831" s="27" t="s">
        <v>1461</v>
      </c>
      <c r="AQ831" s="27" t="s">
        <v>1461</v>
      </c>
      <c r="AR831" s="28" t="s">
        <v>1461</v>
      </c>
      <c r="AS831" s="28" t="s">
        <v>67</v>
      </c>
      <c r="AT831" s="28" t="s">
        <v>57</v>
      </c>
      <c r="AU831" s="28" t="s">
        <v>57</v>
      </c>
      <c r="AV831" s="28">
        <v>7</v>
      </c>
      <c r="AW831" s="28" t="s">
        <v>68</v>
      </c>
      <c r="AX831" s="28">
        <v>906</v>
      </c>
      <c r="AY831" s="27">
        <v>77629246</v>
      </c>
      <c r="AZ831" s="28" t="s">
        <v>5312</v>
      </c>
      <c r="BA831" s="28">
        <v>3016580000</v>
      </c>
      <c r="BB831" s="28" t="s">
        <v>57</v>
      </c>
      <c r="BC831" s="36" t="s">
        <v>57</v>
      </c>
      <c r="BD831" s="28" t="s">
        <v>57</v>
      </c>
      <c r="BE831" s="36" t="s">
        <v>69</v>
      </c>
      <c r="BF831" s="28" t="s">
        <v>12008</v>
      </c>
      <c r="BG831" s="36" t="s">
        <v>57</v>
      </c>
      <c r="BH831" s="27" t="s">
        <v>12285</v>
      </c>
      <c r="BI831" s="28" t="s">
        <v>67</v>
      </c>
      <c r="BJ831" s="27" t="s">
        <v>12285</v>
      </c>
      <c r="BK831" s="27" t="s">
        <v>57</v>
      </c>
    </row>
    <row r="832" spans="1:63" x14ac:dyDescent="0.25">
      <c r="A832" s="20" t="s">
        <v>388</v>
      </c>
      <c r="B832" s="27">
        <v>794</v>
      </c>
      <c r="C832" s="27">
        <v>1027</v>
      </c>
      <c r="D832" s="28" t="s">
        <v>5320</v>
      </c>
      <c r="E832" s="28" t="s">
        <v>5321</v>
      </c>
      <c r="F832" s="27" t="s">
        <v>5139</v>
      </c>
      <c r="G832" s="28" t="s">
        <v>16342</v>
      </c>
      <c r="H832" s="28" t="s">
        <v>107</v>
      </c>
      <c r="I832" s="28" t="s">
        <v>5397</v>
      </c>
      <c r="J832" s="28" t="s">
        <v>57</v>
      </c>
      <c r="K832" s="28" t="s">
        <v>58</v>
      </c>
      <c r="L832" s="28" t="s">
        <v>248</v>
      </c>
      <c r="M832" s="28" t="s">
        <v>15040</v>
      </c>
      <c r="N832" s="34" t="s">
        <v>482</v>
      </c>
      <c r="O832" s="28" t="s">
        <v>393</v>
      </c>
      <c r="P832" s="28" t="s">
        <v>257</v>
      </c>
      <c r="Q832" s="28" t="s">
        <v>5322</v>
      </c>
      <c r="R832" s="28">
        <v>-22.973519</v>
      </c>
      <c r="S832" s="28">
        <v>-43.188558999999998</v>
      </c>
      <c r="T832" s="28" t="s">
        <v>59</v>
      </c>
      <c r="U832" s="28" t="s">
        <v>60</v>
      </c>
      <c r="V832" s="34">
        <v>36210</v>
      </c>
      <c r="W832" s="28" t="str">
        <f t="shared" ca="1" si="16"/>
        <v>MADURA</v>
      </c>
      <c r="X832" s="34" t="s">
        <v>92</v>
      </c>
      <c r="Y832" s="27" t="s">
        <v>93</v>
      </c>
      <c r="Z832" s="28" t="s">
        <v>16232</v>
      </c>
      <c r="AA832" s="28" t="s">
        <v>61</v>
      </c>
      <c r="AB832" s="27" t="s">
        <v>5323</v>
      </c>
      <c r="AC832" s="27" t="s">
        <v>17097</v>
      </c>
      <c r="AD832" s="27" t="s">
        <v>14023</v>
      </c>
      <c r="AE832" s="27" t="s">
        <v>5324</v>
      </c>
      <c r="AF832" s="28" t="s">
        <v>62</v>
      </c>
      <c r="AG832" s="28" t="s">
        <v>62</v>
      </c>
      <c r="AH832" s="27" t="s">
        <v>62</v>
      </c>
      <c r="AI832" s="27" t="s">
        <v>63</v>
      </c>
      <c r="AJ832" s="27" t="s">
        <v>64</v>
      </c>
      <c r="AK832" s="27" t="s">
        <v>65</v>
      </c>
      <c r="AL832" s="27" t="s">
        <v>429</v>
      </c>
      <c r="AM832" s="28" t="s">
        <v>429</v>
      </c>
      <c r="AN832" s="28" t="s">
        <v>67</v>
      </c>
      <c r="AO832" s="28" t="s">
        <v>67</v>
      </c>
      <c r="AP832" s="27" t="s">
        <v>1461</v>
      </c>
      <c r="AQ832" s="27" t="s">
        <v>1461</v>
      </c>
      <c r="AR832" s="28" t="s">
        <v>1461</v>
      </c>
      <c r="AS832" s="28" t="s">
        <v>1461</v>
      </c>
      <c r="AT832" s="28" t="s">
        <v>57</v>
      </c>
      <c r="AU832" s="28" t="s">
        <v>57</v>
      </c>
      <c r="AV832" s="28">
        <v>3</v>
      </c>
      <c r="AW832" s="28" t="s">
        <v>397</v>
      </c>
      <c r="AX832" s="28">
        <v>906</v>
      </c>
      <c r="AY832" s="27">
        <v>87361896</v>
      </c>
      <c r="AZ832" s="28" t="s">
        <v>5325</v>
      </c>
      <c r="BA832" s="28">
        <v>3010270000</v>
      </c>
      <c r="BB832" s="28" t="s">
        <v>57</v>
      </c>
      <c r="BC832" s="36" t="s">
        <v>57</v>
      </c>
      <c r="BD832" s="28" t="s">
        <v>57</v>
      </c>
      <c r="BE832" s="36">
        <v>45777</v>
      </c>
      <c r="BF832" s="28" t="s">
        <v>12008</v>
      </c>
      <c r="BG832" s="36" t="s">
        <v>57</v>
      </c>
      <c r="BH832" s="27" t="s">
        <v>67</v>
      </c>
      <c r="BI832" s="28" t="s">
        <v>67</v>
      </c>
      <c r="BJ832" s="27" t="s">
        <v>12285</v>
      </c>
      <c r="BK832" s="27">
        <v>45377</v>
      </c>
    </row>
    <row r="833" spans="1:63" x14ac:dyDescent="0.25">
      <c r="A833" s="31" t="s">
        <v>1452</v>
      </c>
      <c r="B833" s="27">
        <v>510</v>
      </c>
      <c r="C833" s="27">
        <v>1044</v>
      </c>
      <c r="D833" s="28" t="s">
        <v>5326</v>
      </c>
      <c r="E833" s="28" t="s">
        <v>5327</v>
      </c>
      <c r="F833" s="27" t="s">
        <v>5139</v>
      </c>
      <c r="G833" s="28" t="s">
        <v>16342</v>
      </c>
      <c r="H833" s="28" t="s">
        <v>107</v>
      </c>
      <c r="I833" s="28" t="s">
        <v>5397</v>
      </c>
      <c r="J833" s="28" t="s">
        <v>5315</v>
      </c>
      <c r="K833" s="28" t="s">
        <v>58</v>
      </c>
      <c r="L833" s="28" t="s">
        <v>248</v>
      </c>
      <c r="M833" s="28" t="s">
        <v>15041</v>
      </c>
      <c r="N833" s="34" t="s">
        <v>482</v>
      </c>
      <c r="O833" s="28" t="s">
        <v>393</v>
      </c>
      <c r="P833" s="28" t="s">
        <v>257</v>
      </c>
      <c r="Q833" s="28" t="s">
        <v>5322</v>
      </c>
      <c r="R833" s="28">
        <v>-22.969595999999999</v>
      </c>
      <c r="S833" s="28">
        <v>-43.185338000000002</v>
      </c>
      <c r="T833" s="28" t="s">
        <v>59</v>
      </c>
      <c r="U833" s="28" t="s">
        <v>60</v>
      </c>
      <c r="V833" s="34">
        <v>36202</v>
      </c>
      <c r="W833" s="28" t="str">
        <f t="shared" ca="1" si="16"/>
        <v>MADURA</v>
      </c>
      <c r="X833" s="34" t="s">
        <v>1697</v>
      </c>
      <c r="Y833" s="27" t="s">
        <v>93</v>
      </c>
      <c r="Z833" s="28" t="s">
        <v>16232</v>
      </c>
      <c r="AA833" s="28" t="s">
        <v>61</v>
      </c>
      <c r="AB833" s="27" t="s">
        <v>5328</v>
      </c>
      <c r="AC833" s="27" t="s">
        <v>17098</v>
      </c>
      <c r="AD833" s="27" t="s">
        <v>14024</v>
      </c>
      <c r="AE833" s="27" t="s">
        <v>5329</v>
      </c>
      <c r="AF833" s="28" t="s">
        <v>62</v>
      </c>
      <c r="AG833" s="28" t="s">
        <v>62</v>
      </c>
      <c r="AH833" s="27" t="s">
        <v>62</v>
      </c>
      <c r="AI833" s="27" t="s">
        <v>63</v>
      </c>
      <c r="AJ833" s="27" t="s">
        <v>64</v>
      </c>
      <c r="AK833" s="27" t="s">
        <v>65</v>
      </c>
      <c r="AL833" s="27" t="s">
        <v>429</v>
      </c>
      <c r="AM833" s="28" t="s">
        <v>429</v>
      </c>
      <c r="AN833" s="28" t="s">
        <v>67</v>
      </c>
      <c r="AO833" s="28" t="s">
        <v>67</v>
      </c>
      <c r="AP833" s="27" t="s">
        <v>1461</v>
      </c>
      <c r="AQ833" s="27" t="s">
        <v>1461</v>
      </c>
      <c r="AR833" s="28" t="s">
        <v>1461</v>
      </c>
      <c r="AS833" s="28" t="s">
        <v>1461</v>
      </c>
      <c r="AT833" s="28" t="s">
        <v>57</v>
      </c>
      <c r="AU833" s="28" t="s">
        <v>57</v>
      </c>
      <c r="AV833" s="28">
        <v>6</v>
      </c>
      <c r="AW833" s="28" t="s">
        <v>68</v>
      </c>
      <c r="AX833" s="28">
        <v>906</v>
      </c>
      <c r="AY833" s="27">
        <v>84705993</v>
      </c>
      <c r="AZ833" s="28" t="s">
        <v>5330</v>
      </c>
      <c r="BA833" s="28">
        <v>3010440000</v>
      </c>
      <c r="BB833" s="28" t="s">
        <v>57</v>
      </c>
      <c r="BC833" s="36" t="s">
        <v>57</v>
      </c>
      <c r="BD833" s="28" t="s">
        <v>57</v>
      </c>
      <c r="BE833" s="36" t="s">
        <v>69</v>
      </c>
      <c r="BF833" s="28" t="s">
        <v>12008</v>
      </c>
      <c r="BG833" s="36" t="s">
        <v>57</v>
      </c>
      <c r="BH833" s="27" t="s">
        <v>67</v>
      </c>
      <c r="BI833" s="28" t="s">
        <v>67</v>
      </c>
      <c r="BJ833" s="27" t="s">
        <v>67</v>
      </c>
      <c r="BK833" s="27">
        <v>45383</v>
      </c>
    </row>
    <row r="834" spans="1:63" x14ac:dyDescent="0.25">
      <c r="A834" s="31" t="s">
        <v>1452</v>
      </c>
      <c r="B834" s="27">
        <v>510</v>
      </c>
      <c r="C834" s="27">
        <v>1065</v>
      </c>
      <c r="D834" s="28" t="s">
        <v>5331</v>
      </c>
      <c r="E834" s="28" t="s">
        <v>5332</v>
      </c>
      <c r="F834" s="27" t="s">
        <v>5139</v>
      </c>
      <c r="G834" s="28" t="s">
        <v>16342</v>
      </c>
      <c r="H834" s="28" t="s">
        <v>107</v>
      </c>
      <c r="I834" s="28" t="s">
        <v>5397</v>
      </c>
      <c r="J834" s="28" t="s">
        <v>5315</v>
      </c>
      <c r="K834" s="28" t="s">
        <v>58</v>
      </c>
      <c r="L834" s="28" t="s">
        <v>248</v>
      </c>
      <c r="M834" s="28" t="s">
        <v>15042</v>
      </c>
      <c r="N834" s="34" t="s">
        <v>482</v>
      </c>
      <c r="O834" s="28" t="s">
        <v>393</v>
      </c>
      <c r="P834" s="28" t="s">
        <v>257</v>
      </c>
      <c r="Q834" s="28" t="s">
        <v>5333</v>
      </c>
      <c r="R834" s="28">
        <v>-22.968506000000001</v>
      </c>
      <c r="S834" s="28">
        <v>-43.184139999999999</v>
      </c>
      <c r="T834" s="28" t="s">
        <v>59</v>
      </c>
      <c r="U834" s="28" t="s">
        <v>60</v>
      </c>
      <c r="V834" s="34">
        <v>34348</v>
      </c>
      <c r="W834" s="28" t="str">
        <f t="shared" ca="1" si="16"/>
        <v>MADURA</v>
      </c>
      <c r="X834" s="34" t="s">
        <v>1246</v>
      </c>
      <c r="Y834" s="27" t="s">
        <v>93</v>
      </c>
      <c r="Z834" s="28" t="s">
        <v>16232</v>
      </c>
      <c r="AA834" s="28" t="s">
        <v>61</v>
      </c>
      <c r="AB834" s="27" t="s">
        <v>5334</v>
      </c>
      <c r="AC834" s="27" t="s">
        <v>17099</v>
      </c>
      <c r="AD834" s="27" t="s">
        <v>14025</v>
      </c>
      <c r="AE834" s="27" t="s">
        <v>5335</v>
      </c>
      <c r="AF834" s="28" t="s">
        <v>62</v>
      </c>
      <c r="AG834" s="28" t="s">
        <v>62</v>
      </c>
      <c r="AH834" s="27" t="s">
        <v>62</v>
      </c>
      <c r="AI834" s="27" t="s">
        <v>63</v>
      </c>
      <c r="AJ834" s="27" t="s">
        <v>64</v>
      </c>
      <c r="AK834" s="27" t="s">
        <v>65</v>
      </c>
      <c r="AL834" s="27" t="s">
        <v>429</v>
      </c>
      <c r="AM834" s="28" t="s">
        <v>429</v>
      </c>
      <c r="AN834" s="28" t="s">
        <v>12285</v>
      </c>
      <c r="AO834" s="28" t="s">
        <v>12285</v>
      </c>
      <c r="AP834" s="27" t="s">
        <v>1461</v>
      </c>
      <c r="AQ834" s="27" t="s">
        <v>1461</v>
      </c>
      <c r="AR834" s="28" t="s">
        <v>1461</v>
      </c>
      <c r="AS834" s="28" t="s">
        <v>1461</v>
      </c>
      <c r="AT834" s="28" t="s">
        <v>57</v>
      </c>
      <c r="AU834" s="28" t="s">
        <v>57</v>
      </c>
      <c r="AV834" s="28">
        <v>4</v>
      </c>
      <c r="AW834" s="28" t="s">
        <v>68</v>
      </c>
      <c r="AX834" s="28">
        <v>906</v>
      </c>
      <c r="AY834" s="27">
        <v>81276153</v>
      </c>
      <c r="AZ834" s="28" t="s">
        <v>5336</v>
      </c>
      <c r="BA834" s="28">
        <v>3010650000</v>
      </c>
      <c r="BB834" s="28" t="s">
        <v>57</v>
      </c>
      <c r="BC834" s="36" t="s">
        <v>57</v>
      </c>
      <c r="BD834" s="28" t="s">
        <v>57</v>
      </c>
      <c r="BE834" s="36" t="s">
        <v>69</v>
      </c>
      <c r="BF834" s="28" t="s">
        <v>12008</v>
      </c>
      <c r="BG834" s="36" t="s">
        <v>57</v>
      </c>
      <c r="BH834" s="27" t="s">
        <v>12285</v>
      </c>
      <c r="BI834" s="28" t="s">
        <v>67</v>
      </c>
      <c r="BJ834" s="27" t="s">
        <v>12285</v>
      </c>
      <c r="BK834" s="27">
        <v>45457</v>
      </c>
    </row>
    <row r="835" spans="1:63" x14ac:dyDescent="0.25">
      <c r="A835" s="31" t="s">
        <v>1452</v>
      </c>
      <c r="B835" s="27">
        <v>504</v>
      </c>
      <c r="C835" s="27">
        <v>1085</v>
      </c>
      <c r="D835" s="28" t="s">
        <v>5337</v>
      </c>
      <c r="E835" s="28" t="s">
        <v>5338</v>
      </c>
      <c r="F835" s="27" t="s">
        <v>5139</v>
      </c>
      <c r="G835" s="28" t="s">
        <v>16342</v>
      </c>
      <c r="H835" s="28" t="s">
        <v>107</v>
      </c>
      <c r="I835" s="28" t="s">
        <v>5397</v>
      </c>
      <c r="J835" s="28" t="s">
        <v>5315</v>
      </c>
      <c r="K835" s="28" t="s">
        <v>58</v>
      </c>
      <c r="L835" s="28" t="s">
        <v>248</v>
      </c>
      <c r="M835" s="28" t="s">
        <v>15043</v>
      </c>
      <c r="N835" s="34" t="s">
        <v>482</v>
      </c>
      <c r="O835" s="28" t="s">
        <v>393</v>
      </c>
      <c r="P835" s="28" t="s">
        <v>257</v>
      </c>
      <c r="Q835" s="28" t="s">
        <v>5339</v>
      </c>
      <c r="R835" s="28">
        <v>-22.964611000000001</v>
      </c>
      <c r="S835" s="28">
        <v>-43.175412000000001</v>
      </c>
      <c r="T835" s="28" t="s">
        <v>59</v>
      </c>
      <c r="U835" s="28" t="s">
        <v>60</v>
      </c>
      <c r="V835" s="34">
        <v>35419</v>
      </c>
      <c r="W835" s="28" t="str">
        <f t="shared" ca="1" si="16"/>
        <v>MADURA</v>
      </c>
      <c r="X835" s="34" t="s">
        <v>2327</v>
      </c>
      <c r="Y835" s="27" t="s">
        <v>93</v>
      </c>
      <c r="Z835" s="28" t="s">
        <v>16232</v>
      </c>
      <c r="AA835" s="28" t="s">
        <v>61</v>
      </c>
      <c r="AB835" s="27" t="s">
        <v>5340</v>
      </c>
      <c r="AC835" s="27" t="s">
        <v>17100</v>
      </c>
      <c r="AD835" s="27" t="s">
        <v>14026</v>
      </c>
      <c r="AE835" s="27" t="s">
        <v>5341</v>
      </c>
      <c r="AF835" s="28" t="s">
        <v>62</v>
      </c>
      <c r="AG835" s="28" t="s">
        <v>62</v>
      </c>
      <c r="AH835" s="27" t="s">
        <v>62</v>
      </c>
      <c r="AI835" s="27" t="s">
        <v>63</v>
      </c>
      <c r="AJ835" s="27" t="s">
        <v>64</v>
      </c>
      <c r="AK835" s="27" t="s">
        <v>65</v>
      </c>
      <c r="AL835" s="27" t="s">
        <v>429</v>
      </c>
      <c r="AM835" s="28" t="s">
        <v>429</v>
      </c>
      <c r="AN835" s="28" t="s">
        <v>67</v>
      </c>
      <c r="AO835" s="28" t="s">
        <v>67</v>
      </c>
      <c r="AP835" s="27" t="s">
        <v>67</v>
      </c>
      <c r="AQ835" s="27" t="s">
        <v>1461</v>
      </c>
      <c r="AR835" s="28" t="s">
        <v>1461</v>
      </c>
      <c r="AS835" s="28" t="s">
        <v>1461</v>
      </c>
      <c r="AT835" s="28" t="s">
        <v>57</v>
      </c>
      <c r="AU835" s="28" t="s">
        <v>57</v>
      </c>
      <c r="AV835" s="28">
        <v>4</v>
      </c>
      <c r="AW835" s="28" t="s">
        <v>397</v>
      </c>
      <c r="AX835" s="28">
        <v>906</v>
      </c>
      <c r="AY835" s="27">
        <v>84943142</v>
      </c>
      <c r="AZ835" s="28" t="s">
        <v>5342</v>
      </c>
      <c r="BA835" s="28">
        <v>3010850000</v>
      </c>
      <c r="BB835" s="28" t="s">
        <v>57</v>
      </c>
      <c r="BC835" s="36" t="s">
        <v>57</v>
      </c>
      <c r="BD835" s="28" t="s">
        <v>57</v>
      </c>
      <c r="BE835" s="36" t="s">
        <v>69</v>
      </c>
      <c r="BF835" s="28" t="s">
        <v>12008</v>
      </c>
      <c r="BG835" s="36" t="s">
        <v>57</v>
      </c>
      <c r="BH835" s="27" t="s">
        <v>67</v>
      </c>
      <c r="BI835" s="28" t="s">
        <v>67</v>
      </c>
      <c r="BJ835" s="27" t="s">
        <v>67</v>
      </c>
      <c r="BK835" s="27">
        <v>45402</v>
      </c>
    </row>
    <row r="836" spans="1:63" x14ac:dyDescent="0.25">
      <c r="A836" s="31" t="s">
        <v>1452</v>
      </c>
      <c r="B836" s="27">
        <v>794</v>
      </c>
      <c r="C836" s="27">
        <v>1090</v>
      </c>
      <c r="D836" s="28" t="s">
        <v>5343</v>
      </c>
      <c r="E836" s="28" t="s">
        <v>5344</v>
      </c>
      <c r="F836" s="27" t="s">
        <v>5139</v>
      </c>
      <c r="G836" s="28" t="s">
        <v>16342</v>
      </c>
      <c r="H836" s="28" t="s">
        <v>107</v>
      </c>
      <c r="I836" s="28" t="s">
        <v>5397</v>
      </c>
      <c r="J836" s="28" t="s">
        <v>5315</v>
      </c>
      <c r="K836" s="28" t="s">
        <v>58</v>
      </c>
      <c r="L836" s="28" t="s">
        <v>248</v>
      </c>
      <c r="M836" s="28" t="s">
        <v>15044</v>
      </c>
      <c r="N836" s="34" t="s">
        <v>482</v>
      </c>
      <c r="O836" s="28" t="s">
        <v>393</v>
      </c>
      <c r="P836" s="28" t="s">
        <v>257</v>
      </c>
      <c r="Q836" s="28" t="s">
        <v>5333</v>
      </c>
      <c r="R836" s="28">
        <v>-22.977758000000001</v>
      </c>
      <c r="S836" s="28">
        <v>-43.190558000000003</v>
      </c>
      <c r="T836" s="28" t="s">
        <v>59</v>
      </c>
      <c r="U836" s="28" t="s">
        <v>60</v>
      </c>
      <c r="V836" s="34">
        <v>35555</v>
      </c>
      <c r="W836" s="28" t="str">
        <f t="shared" ca="1" si="16"/>
        <v>MADURA</v>
      </c>
      <c r="X836" s="34" t="s">
        <v>1246</v>
      </c>
      <c r="Y836" s="27" t="s">
        <v>93</v>
      </c>
      <c r="Z836" s="28" t="s">
        <v>16232</v>
      </c>
      <c r="AA836" s="28" t="s">
        <v>61</v>
      </c>
      <c r="AB836" s="27" t="s">
        <v>5345</v>
      </c>
      <c r="AC836" s="27" t="s">
        <v>17101</v>
      </c>
      <c r="AD836" s="27" t="s">
        <v>14027</v>
      </c>
      <c r="AE836" s="27" t="s">
        <v>5346</v>
      </c>
      <c r="AF836" s="28" t="s">
        <v>62</v>
      </c>
      <c r="AG836" s="28" t="s">
        <v>62</v>
      </c>
      <c r="AH836" s="27" t="s">
        <v>62</v>
      </c>
      <c r="AI836" s="27" t="s">
        <v>63</v>
      </c>
      <c r="AJ836" s="27" t="s">
        <v>64</v>
      </c>
      <c r="AK836" s="27" t="s">
        <v>65</v>
      </c>
      <c r="AL836" s="27" t="s">
        <v>429</v>
      </c>
      <c r="AM836" s="28" t="s">
        <v>429</v>
      </c>
      <c r="AN836" s="28" t="s">
        <v>67</v>
      </c>
      <c r="AO836" s="28" t="s">
        <v>67</v>
      </c>
      <c r="AP836" s="27" t="s">
        <v>67</v>
      </c>
      <c r="AQ836" s="27" t="s">
        <v>1461</v>
      </c>
      <c r="AR836" s="28" t="s">
        <v>1461</v>
      </c>
      <c r="AS836" s="28" t="s">
        <v>1461</v>
      </c>
      <c r="AT836" s="28" t="s">
        <v>57</v>
      </c>
      <c r="AU836" s="28" t="s">
        <v>57</v>
      </c>
      <c r="AV836" s="28">
        <v>4</v>
      </c>
      <c r="AW836" s="28" t="s">
        <v>397</v>
      </c>
      <c r="AX836" s="28">
        <v>906</v>
      </c>
      <c r="AY836" s="27">
        <v>86294540</v>
      </c>
      <c r="AZ836" s="28" t="s">
        <v>5347</v>
      </c>
      <c r="BA836" s="28">
        <v>3010900000</v>
      </c>
      <c r="BB836" s="28" t="s">
        <v>57</v>
      </c>
      <c r="BC836" s="36" t="s">
        <v>57</v>
      </c>
      <c r="BD836" s="28" t="s">
        <v>57</v>
      </c>
      <c r="BE836" s="36" t="s">
        <v>69</v>
      </c>
      <c r="BF836" s="28" t="s">
        <v>12008</v>
      </c>
      <c r="BG836" s="36" t="s">
        <v>57</v>
      </c>
      <c r="BH836" s="27" t="s">
        <v>67</v>
      </c>
      <c r="BI836" s="28" t="s">
        <v>67</v>
      </c>
      <c r="BJ836" s="27" t="s">
        <v>12285</v>
      </c>
      <c r="BK836" s="27">
        <v>45366</v>
      </c>
    </row>
    <row r="837" spans="1:63" x14ac:dyDescent="0.25">
      <c r="A837" s="31" t="s">
        <v>1452</v>
      </c>
      <c r="B837" s="27">
        <v>794</v>
      </c>
      <c r="C837" s="27">
        <v>1036</v>
      </c>
      <c r="D837" s="28" t="s">
        <v>5636</v>
      </c>
      <c r="E837" s="28" t="s">
        <v>5637</v>
      </c>
      <c r="F837" s="27" t="s">
        <v>5139</v>
      </c>
      <c r="G837" s="28" t="s">
        <v>16342</v>
      </c>
      <c r="H837" s="28" t="s">
        <v>107</v>
      </c>
      <c r="I837" s="28" t="s">
        <v>5397</v>
      </c>
      <c r="J837" s="28" t="s">
        <v>5315</v>
      </c>
      <c r="K837" s="28" t="s">
        <v>58</v>
      </c>
      <c r="L837" s="28" t="s">
        <v>248</v>
      </c>
      <c r="M837" s="28" t="s">
        <v>15047</v>
      </c>
      <c r="N837" s="34" t="s">
        <v>578</v>
      </c>
      <c r="O837" s="28" t="s">
        <v>393</v>
      </c>
      <c r="P837" s="28" t="s">
        <v>257</v>
      </c>
      <c r="Q837" s="28" t="s">
        <v>579</v>
      </c>
      <c r="R837" s="28">
        <v>-22.963163000000002</v>
      </c>
      <c r="S837" s="28">
        <v>-43.171472999999999</v>
      </c>
      <c r="T837" s="28" t="s">
        <v>59</v>
      </c>
      <c r="U837" s="28" t="s">
        <v>60</v>
      </c>
      <c r="V837" s="34">
        <v>33836</v>
      </c>
      <c r="W837" s="28" t="str">
        <f t="shared" ca="1" si="16"/>
        <v>MADURA</v>
      </c>
      <c r="X837" s="34" t="s">
        <v>1246</v>
      </c>
      <c r="Y837" s="27" t="s">
        <v>93</v>
      </c>
      <c r="Z837" s="28" t="s">
        <v>16232</v>
      </c>
      <c r="AA837" s="28" t="s">
        <v>61</v>
      </c>
      <c r="AB837" s="27" t="s">
        <v>5638</v>
      </c>
      <c r="AC837" s="27" t="s">
        <v>17102</v>
      </c>
      <c r="AD837" s="27" t="s">
        <v>14031</v>
      </c>
      <c r="AE837" s="27" t="s">
        <v>5639</v>
      </c>
      <c r="AF837" s="28" t="s">
        <v>62</v>
      </c>
      <c r="AG837" s="28" t="s">
        <v>62</v>
      </c>
      <c r="AH837" s="27" t="s">
        <v>62</v>
      </c>
      <c r="AI837" s="27" t="s">
        <v>63</v>
      </c>
      <c r="AJ837" s="27" t="s">
        <v>64</v>
      </c>
      <c r="AK837" s="27" t="s">
        <v>65</v>
      </c>
      <c r="AL837" s="27" t="s">
        <v>429</v>
      </c>
      <c r="AM837" s="28" t="s">
        <v>429</v>
      </c>
      <c r="AN837" s="28" t="s">
        <v>67</v>
      </c>
      <c r="AO837" s="28" t="s">
        <v>67</v>
      </c>
      <c r="AP837" s="27" t="s">
        <v>1461</v>
      </c>
      <c r="AQ837" s="27" t="s">
        <v>1461</v>
      </c>
      <c r="AR837" s="28" t="s">
        <v>1461</v>
      </c>
      <c r="AS837" s="28" t="s">
        <v>1461</v>
      </c>
      <c r="AT837" s="28" t="s">
        <v>57</v>
      </c>
      <c r="AU837" s="28" t="s">
        <v>57</v>
      </c>
      <c r="AV837" s="28">
        <v>3</v>
      </c>
      <c r="AW837" s="28" t="s">
        <v>397</v>
      </c>
      <c r="AX837" s="28">
        <v>906</v>
      </c>
      <c r="AY837" s="27">
        <v>84945552</v>
      </c>
      <c r="AZ837" s="28" t="s">
        <v>5640</v>
      </c>
      <c r="BA837" s="28">
        <v>3010360000</v>
      </c>
      <c r="BB837" s="28" t="s">
        <v>57</v>
      </c>
      <c r="BC837" s="36" t="s">
        <v>57</v>
      </c>
      <c r="BD837" s="28" t="s">
        <v>57</v>
      </c>
      <c r="BE837" s="36" t="s">
        <v>69</v>
      </c>
      <c r="BF837" s="28" t="s">
        <v>12008</v>
      </c>
      <c r="BG837" s="36" t="s">
        <v>57</v>
      </c>
      <c r="BH837" s="27" t="s">
        <v>67</v>
      </c>
      <c r="BI837" s="28" t="s">
        <v>67</v>
      </c>
      <c r="BJ837" s="27" t="s">
        <v>67</v>
      </c>
      <c r="BK837" s="27">
        <v>45489</v>
      </c>
    </row>
    <row r="838" spans="1:63" x14ac:dyDescent="0.25">
      <c r="A838" s="31" t="s">
        <v>1452</v>
      </c>
      <c r="B838" s="27">
        <v>9999</v>
      </c>
      <c r="C838" s="27">
        <v>1918</v>
      </c>
      <c r="D838" s="28" t="s">
        <v>14395</v>
      </c>
      <c r="E838" s="28" t="s">
        <v>14397</v>
      </c>
      <c r="F838" s="27" t="s">
        <v>5139</v>
      </c>
      <c r="G838" s="28" t="s">
        <v>16342</v>
      </c>
      <c r="H838" s="28" t="s">
        <v>107</v>
      </c>
      <c r="I838" s="28" t="s">
        <v>5397</v>
      </c>
      <c r="J838" s="28" t="s">
        <v>5315</v>
      </c>
      <c r="K838" s="28" t="s">
        <v>58</v>
      </c>
      <c r="L838" s="28" t="s">
        <v>248</v>
      </c>
      <c r="M838" s="28" t="s">
        <v>14398</v>
      </c>
      <c r="N838" s="34" t="s">
        <v>5140</v>
      </c>
      <c r="O838" s="28" t="s">
        <v>393</v>
      </c>
      <c r="P838" s="28" t="s">
        <v>257</v>
      </c>
      <c r="Q838" s="28" t="s">
        <v>14399</v>
      </c>
      <c r="R838" s="28" t="s">
        <v>57</v>
      </c>
      <c r="S838" s="28" t="s">
        <v>57</v>
      </c>
      <c r="T838" s="28" t="s">
        <v>59</v>
      </c>
      <c r="U838" s="28" t="s">
        <v>60</v>
      </c>
      <c r="V838" s="34">
        <v>45625</v>
      </c>
      <c r="W838" s="28">
        <f t="shared" ca="1" si="16"/>
        <v>2024</v>
      </c>
      <c r="X838" s="34" t="s">
        <v>92</v>
      </c>
      <c r="Y838" s="27" t="s">
        <v>93</v>
      </c>
      <c r="Z838" s="28" t="s">
        <v>16232</v>
      </c>
      <c r="AA838" s="28" t="s">
        <v>61</v>
      </c>
      <c r="AB838" s="27" t="s">
        <v>16016</v>
      </c>
      <c r="AC838" s="27" t="s">
        <v>16017</v>
      </c>
      <c r="AD838" s="27" t="s">
        <v>16018</v>
      </c>
      <c r="AE838" s="27" t="s">
        <v>14404</v>
      </c>
      <c r="AF838" s="28" t="s">
        <v>62</v>
      </c>
      <c r="AG838" s="28" t="s">
        <v>62</v>
      </c>
      <c r="AH838" s="27" t="s">
        <v>62</v>
      </c>
      <c r="AI838" s="27" t="s">
        <v>63</v>
      </c>
      <c r="AJ838" s="27" t="s">
        <v>57</v>
      </c>
      <c r="AK838" s="27" t="s">
        <v>57</v>
      </c>
      <c r="AL838" s="27" t="s">
        <v>57</v>
      </c>
      <c r="AM838" s="28" t="s">
        <v>57</v>
      </c>
      <c r="AN838" s="28" t="s">
        <v>57</v>
      </c>
      <c r="AO838" s="28" t="s">
        <v>57</v>
      </c>
      <c r="AP838" s="27" t="s">
        <v>57</v>
      </c>
      <c r="AQ838" s="27" t="s">
        <v>57</v>
      </c>
      <c r="AR838" s="28" t="s">
        <v>57</v>
      </c>
      <c r="AS838" s="28" t="s">
        <v>57</v>
      </c>
      <c r="AT838" s="28" t="s">
        <v>57</v>
      </c>
      <c r="AU838" s="28" t="s">
        <v>57</v>
      </c>
      <c r="AV838" s="28" t="s">
        <v>57</v>
      </c>
      <c r="AW838" s="28" t="s">
        <v>57</v>
      </c>
      <c r="AX838" s="28">
        <v>906</v>
      </c>
      <c r="AY838" s="27">
        <v>15077700</v>
      </c>
      <c r="AZ838" s="28" t="s">
        <v>14400</v>
      </c>
      <c r="BA838" s="28">
        <v>3019180000</v>
      </c>
      <c r="BB838" s="28" t="s">
        <v>57</v>
      </c>
      <c r="BC838" s="36" t="s">
        <v>57</v>
      </c>
      <c r="BD838" s="28" t="s">
        <v>57</v>
      </c>
      <c r="BE838" s="36" t="s">
        <v>57</v>
      </c>
      <c r="BF838" s="28" t="s">
        <v>57</v>
      </c>
      <c r="BG838" s="36" t="s">
        <v>57</v>
      </c>
      <c r="BH838" s="27" t="s">
        <v>57</v>
      </c>
      <c r="BI838" s="28" t="s">
        <v>57</v>
      </c>
      <c r="BJ838" s="27" t="s">
        <v>57</v>
      </c>
      <c r="BK838" s="27" t="s">
        <v>57</v>
      </c>
    </row>
    <row r="839" spans="1:63" x14ac:dyDescent="0.25">
      <c r="A839" s="31" t="s">
        <v>1452</v>
      </c>
      <c r="B839" s="27">
        <v>794</v>
      </c>
      <c r="C839" s="27">
        <v>1021</v>
      </c>
      <c r="D839" s="28" t="s">
        <v>5313</v>
      </c>
      <c r="E839" s="28" t="s">
        <v>5314</v>
      </c>
      <c r="F839" s="27" t="s">
        <v>247</v>
      </c>
      <c r="G839" s="28" t="s">
        <v>16342</v>
      </c>
      <c r="H839" s="28" t="s">
        <v>107</v>
      </c>
      <c r="I839" s="28" t="s">
        <v>3801</v>
      </c>
      <c r="J839" s="28" t="s">
        <v>5315</v>
      </c>
      <c r="K839" s="28" t="s">
        <v>58</v>
      </c>
      <c r="L839" s="28" t="s">
        <v>248</v>
      </c>
      <c r="M839" s="28" t="s">
        <v>15048</v>
      </c>
      <c r="N839" s="34" t="s">
        <v>482</v>
      </c>
      <c r="O839" s="28" t="s">
        <v>393</v>
      </c>
      <c r="P839" s="28" t="s">
        <v>257</v>
      </c>
      <c r="Q839" s="28" t="s">
        <v>5316</v>
      </c>
      <c r="R839" s="28">
        <v>-22.984722000000001</v>
      </c>
      <c r="S839" s="28">
        <v>-43.190773</v>
      </c>
      <c r="T839" s="28" t="s">
        <v>59</v>
      </c>
      <c r="U839" s="28" t="s">
        <v>60</v>
      </c>
      <c r="V839" s="34">
        <v>33676</v>
      </c>
      <c r="W839" s="28" t="str">
        <f t="shared" ca="1" si="16"/>
        <v>MADURA</v>
      </c>
      <c r="X839" s="34" t="s">
        <v>2327</v>
      </c>
      <c r="Y839" s="27" t="s">
        <v>93</v>
      </c>
      <c r="Z839" s="28" t="s">
        <v>16232</v>
      </c>
      <c r="AA839" s="28" t="s">
        <v>61</v>
      </c>
      <c r="AB839" s="27" t="s">
        <v>5317</v>
      </c>
      <c r="AC839" s="27" t="s">
        <v>17103</v>
      </c>
      <c r="AD839" s="27" t="s">
        <v>14032</v>
      </c>
      <c r="AE839" s="27" t="s">
        <v>5318</v>
      </c>
      <c r="AF839" s="28" t="s">
        <v>336</v>
      </c>
      <c r="AG839" s="28" t="s">
        <v>336</v>
      </c>
      <c r="AH839" s="27" t="s">
        <v>336</v>
      </c>
      <c r="AI839" s="27" t="s">
        <v>336</v>
      </c>
      <c r="AJ839" s="27" t="s">
        <v>64</v>
      </c>
      <c r="AK839" s="27" t="s">
        <v>65</v>
      </c>
      <c r="AL839" s="27" t="s">
        <v>429</v>
      </c>
      <c r="AM839" s="28" t="s">
        <v>429</v>
      </c>
      <c r="AN839" s="28" t="s">
        <v>67</v>
      </c>
      <c r="AO839" s="28" t="s">
        <v>67</v>
      </c>
      <c r="AP839" s="27" t="s">
        <v>1461</v>
      </c>
      <c r="AQ839" s="27" t="s">
        <v>67</v>
      </c>
      <c r="AR839" s="28" t="s">
        <v>1461</v>
      </c>
      <c r="AS839" s="28" t="s">
        <v>1461</v>
      </c>
      <c r="AT839" s="28" t="s">
        <v>57</v>
      </c>
      <c r="AU839" s="28" t="s">
        <v>1612</v>
      </c>
      <c r="AV839" s="28">
        <v>3</v>
      </c>
      <c r="AW839" s="28" t="s">
        <v>397</v>
      </c>
      <c r="AX839" s="28">
        <v>906</v>
      </c>
      <c r="AY839" s="27">
        <v>85748262</v>
      </c>
      <c r="AZ839" s="28" t="s">
        <v>5319</v>
      </c>
      <c r="BA839" s="28">
        <v>3010210000</v>
      </c>
      <c r="BB839" s="28" t="s">
        <v>57</v>
      </c>
      <c r="BC839" s="36" t="s">
        <v>57</v>
      </c>
      <c r="BD839" s="28" t="s">
        <v>57</v>
      </c>
      <c r="BE839" s="36" t="s">
        <v>69</v>
      </c>
      <c r="BF839" s="28" t="s">
        <v>12008</v>
      </c>
      <c r="BG839" s="36" t="s">
        <v>57</v>
      </c>
      <c r="BH839" s="27" t="s">
        <v>67</v>
      </c>
      <c r="BI839" s="28" t="s">
        <v>67</v>
      </c>
      <c r="BJ839" s="27" t="s">
        <v>67</v>
      </c>
      <c r="BK839" s="27">
        <v>45419</v>
      </c>
    </row>
    <row r="840" spans="1:63" x14ac:dyDescent="0.25">
      <c r="A840" s="31" t="s">
        <v>1452</v>
      </c>
      <c r="B840" s="27">
        <v>510</v>
      </c>
      <c r="C840" s="27">
        <v>1188</v>
      </c>
      <c r="D840" s="28" t="s">
        <v>5381</v>
      </c>
      <c r="E840" s="28" t="s">
        <v>5382</v>
      </c>
      <c r="F840" s="27" t="s">
        <v>247</v>
      </c>
      <c r="G840" s="28" t="s">
        <v>16342</v>
      </c>
      <c r="H840" s="28" t="s">
        <v>107</v>
      </c>
      <c r="I840" s="28" t="s">
        <v>3801</v>
      </c>
      <c r="J840" s="28" t="s">
        <v>5315</v>
      </c>
      <c r="K840" s="28" t="s">
        <v>58</v>
      </c>
      <c r="L840" s="28" t="s">
        <v>248</v>
      </c>
      <c r="M840" s="28" t="s">
        <v>15049</v>
      </c>
      <c r="N840" s="34" t="s">
        <v>5383</v>
      </c>
      <c r="O840" s="28" t="s">
        <v>393</v>
      </c>
      <c r="P840" s="28" t="s">
        <v>257</v>
      </c>
      <c r="Q840" s="28" t="s">
        <v>5384</v>
      </c>
      <c r="R840" s="28">
        <v>-22.976405</v>
      </c>
      <c r="S840" s="28">
        <v>-43.228614999999998</v>
      </c>
      <c r="T840" s="28" t="s">
        <v>59</v>
      </c>
      <c r="U840" s="28" t="s">
        <v>60</v>
      </c>
      <c r="V840" s="34">
        <v>37893</v>
      </c>
      <c r="W840" s="28" t="str">
        <f t="shared" ca="1" si="16"/>
        <v>MADURA</v>
      </c>
      <c r="X840" s="34" t="s">
        <v>2327</v>
      </c>
      <c r="Y840" s="27" t="s">
        <v>93</v>
      </c>
      <c r="Z840" s="28" t="s">
        <v>16232</v>
      </c>
      <c r="AA840" s="28" t="s">
        <v>61</v>
      </c>
      <c r="AB840" s="27" t="s">
        <v>5385</v>
      </c>
      <c r="AC840" s="27" t="s">
        <v>17104</v>
      </c>
      <c r="AD840" s="27" t="s">
        <v>14033</v>
      </c>
      <c r="AE840" s="27" t="s">
        <v>5386</v>
      </c>
      <c r="AF840" s="28" t="s">
        <v>62</v>
      </c>
      <c r="AG840" s="28" t="s">
        <v>62</v>
      </c>
      <c r="AH840" s="27" t="s">
        <v>62</v>
      </c>
      <c r="AI840" s="27" t="s">
        <v>63</v>
      </c>
      <c r="AJ840" s="27" t="s">
        <v>64</v>
      </c>
      <c r="AK840" s="27" t="s">
        <v>65</v>
      </c>
      <c r="AL840" s="27" t="s">
        <v>429</v>
      </c>
      <c r="AM840" s="28" t="s">
        <v>429</v>
      </c>
      <c r="AN840" s="28" t="s">
        <v>67</v>
      </c>
      <c r="AO840" s="28" t="s">
        <v>67</v>
      </c>
      <c r="AP840" s="27" t="s">
        <v>1461</v>
      </c>
      <c r="AQ840" s="27" t="s">
        <v>1461</v>
      </c>
      <c r="AR840" s="28" t="s">
        <v>1461</v>
      </c>
      <c r="AS840" s="28" t="s">
        <v>1461</v>
      </c>
      <c r="AT840" s="28" t="s">
        <v>57</v>
      </c>
      <c r="AU840" s="28" t="s">
        <v>57</v>
      </c>
      <c r="AV840" s="28">
        <v>3</v>
      </c>
      <c r="AW840" s="28" t="s">
        <v>397</v>
      </c>
      <c r="AX840" s="28">
        <v>906</v>
      </c>
      <c r="AY840" s="27">
        <v>78694580</v>
      </c>
      <c r="AZ840" s="28" t="s">
        <v>5387</v>
      </c>
      <c r="BA840" s="28">
        <v>3011880000</v>
      </c>
      <c r="BB840" s="28" t="s">
        <v>57</v>
      </c>
      <c r="BC840" s="36" t="s">
        <v>57</v>
      </c>
      <c r="BD840" s="28" t="s">
        <v>57</v>
      </c>
      <c r="BE840" s="36" t="s">
        <v>69</v>
      </c>
      <c r="BF840" s="28" t="s">
        <v>12008</v>
      </c>
      <c r="BG840" s="36" t="s">
        <v>57</v>
      </c>
      <c r="BH840" s="27" t="s">
        <v>67</v>
      </c>
      <c r="BI840" s="28" t="s">
        <v>67</v>
      </c>
      <c r="BJ840" s="27" t="s">
        <v>67</v>
      </c>
      <c r="BK840" s="27" t="s">
        <v>57</v>
      </c>
    </row>
    <row r="841" spans="1:63" x14ac:dyDescent="0.25">
      <c r="A841" s="31" t="s">
        <v>1452</v>
      </c>
      <c r="B841" s="27">
        <v>794</v>
      </c>
      <c r="C841" s="27">
        <v>1559</v>
      </c>
      <c r="D841" s="28" t="s">
        <v>5404</v>
      </c>
      <c r="E841" s="28" t="s">
        <v>5405</v>
      </c>
      <c r="F841" s="27" t="s">
        <v>247</v>
      </c>
      <c r="G841" s="28" t="s">
        <v>16342</v>
      </c>
      <c r="H841" s="28" t="s">
        <v>107</v>
      </c>
      <c r="I841" s="28" t="s">
        <v>3801</v>
      </c>
      <c r="J841" s="28" t="s">
        <v>5315</v>
      </c>
      <c r="K841" s="28" t="s">
        <v>58</v>
      </c>
      <c r="L841" s="28" t="s">
        <v>248</v>
      </c>
      <c r="M841" s="28" t="s">
        <v>15050</v>
      </c>
      <c r="N841" s="34" t="s">
        <v>5406</v>
      </c>
      <c r="O841" s="28" t="s">
        <v>393</v>
      </c>
      <c r="P841" s="28" t="s">
        <v>257</v>
      </c>
      <c r="Q841" s="28" t="s">
        <v>5407</v>
      </c>
      <c r="R841" s="28">
        <v>-22.957419000000002</v>
      </c>
      <c r="S841" s="28">
        <v>-43.199140999999997</v>
      </c>
      <c r="T841" s="28" t="s">
        <v>59</v>
      </c>
      <c r="U841" s="28" t="s">
        <v>60</v>
      </c>
      <c r="V841" s="34">
        <v>43196</v>
      </c>
      <c r="W841" s="28" t="str">
        <f t="shared" ca="1" si="16"/>
        <v>MADURA</v>
      </c>
      <c r="X841" s="34" t="s">
        <v>1697</v>
      </c>
      <c r="Y841" s="27" t="s">
        <v>93</v>
      </c>
      <c r="Z841" s="28" t="s">
        <v>16232</v>
      </c>
      <c r="AA841" s="28" t="s">
        <v>61</v>
      </c>
      <c r="AB841" s="27" t="s">
        <v>5408</v>
      </c>
      <c r="AC841" s="27" t="s">
        <v>17105</v>
      </c>
      <c r="AD841" s="27" t="s">
        <v>14034</v>
      </c>
      <c r="AE841" s="27" t="s">
        <v>5409</v>
      </c>
      <c r="AF841" s="28" t="s">
        <v>62</v>
      </c>
      <c r="AG841" s="28" t="s">
        <v>62</v>
      </c>
      <c r="AH841" s="27" t="s">
        <v>62</v>
      </c>
      <c r="AI841" s="27" t="s">
        <v>63</v>
      </c>
      <c r="AJ841" s="27" t="s">
        <v>64</v>
      </c>
      <c r="AK841" s="27" t="s">
        <v>65</v>
      </c>
      <c r="AL841" s="27" t="s">
        <v>429</v>
      </c>
      <c r="AM841" s="28" t="s">
        <v>57</v>
      </c>
      <c r="AN841" s="28" t="s">
        <v>12285</v>
      </c>
      <c r="AO841" s="28" t="s">
        <v>12285</v>
      </c>
      <c r="AP841" s="27" t="s">
        <v>1461</v>
      </c>
      <c r="AQ841" s="27" t="s">
        <v>1461</v>
      </c>
      <c r="AR841" s="28" t="s">
        <v>1461</v>
      </c>
      <c r="AS841" s="28" t="s">
        <v>1461</v>
      </c>
      <c r="AT841" s="28" t="s">
        <v>57</v>
      </c>
      <c r="AU841" s="28" t="s">
        <v>57</v>
      </c>
      <c r="AV841" s="28">
        <v>3</v>
      </c>
      <c r="AW841" s="28" t="s">
        <v>397</v>
      </c>
      <c r="AX841" s="28">
        <v>906</v>
      </c>
      <c r="AY841" s="27">
        <v>77068198</v>
      </c>
      <c r="AZ841" s="28" t="s">
        <v>5410</v>
      </c>
      <c r="BA841" s="28">
        <v>3015590000</v>
      </c>
      <c r="BB841" s="28" t="s">
        <v>57</v>
      </c>
      <c r="BC841" s="36" t="s">
        <v>57</v>
      </c>
      <c r="BD841" s="28" t="s">
        <v>57</v>
      </c>
      <c r="BE841" s="36" t="s">
        <v>69</v>
      </c>
      <c r="BF841" s="28" t="s">
        <v>12008</v>
      </c>
      <c r="BG841" s="36" t="s">
        <v>57</v>
      </c>
      <c r="BH841" s="27" t="s">
        <v>12285</v>
      </c>
      <c r="BI841" s="28" t="s">
        <v>67</v>
      </c>
      <c r="BJ841" s="27" t="s">
        <v>12285</v>
      </c>
      <c r="BK841" s="27">
        <v>45489</v>
      </c>
    </row>
    <row r="842" spans="1:63" x14ac:dyDescent="0.25">
      <c r="A842" s="31" t="s">
        <v>1452</v>
      </c>
      <c r="B842" s="27">
        <v>794</v>
      </c>
      <c r="C842" s="27">
        <v>1007</v>
      </c>
      <c r="D842" s="28" t="s">
        <v>5488</v>
      </c>
      <c r="E842" s="28" t="s">
        <v>5489</v>
      </c>
      <c r="F842" s="27" t="s">
        <v>247</v>
      </c>
      <c r="G842" s="28" t="s">
        <v>16342</v>
      </c>
      <c r="H842" s="28" t="s">
        <v>107</v>
      </c>
      <c r="I842" s="28" t="s">
        <v>3801</v>
      </c>
      <c r="J842" s="28" t="s">
        <v>5315</v>
      </c>
      <c r="K842" s="28" t="s">
        <v>58</v>
      </c>
      <c r="L842" s="28" t="s">
        <v>248</v>
      </c>
      <c r="M842" s="28" t="s">
        <v>15051</v>
      </c>
      <c r="N842" s="34" t="s">
        <v>5490</v>
      </c>
      <c r="O842" s="28" t="s">
        <v>393</v>
      </c>
      <c r="P842" s="28" t="s">
        <v>257</v>
      </c>
      <c r="Q842" s="28" t="s">
        <v>5491</v>
      </c>
      <c r="R842" s="28">
        <v>-22.983027</v>
      </c>
      <c r="S842" s="28">
        <v>-43.212631000000002</v>
      </c>
      <c r="T842" s="28" t="s">
        <v>59</v>
      </c>
      <c r="U842" s="28" t="s">
        <v>60</v>
      </c>
      <c r="V842" s="34">
        <v>33427</v>
      </c>
      <c r="W842" s="28" t="str">
        <f t="shared" ca="1" si="16"/>
        <v>MADURA</v>
      </c>
      <c r="X842" s="34" t="s">
        <v>92</v>
      </c>
      <c r="Y842" s="27" t="s">
        <v>93</v>
      </c>
      <c r="Z842" s="28" t="s">
        <v>16232</v>
      </c>
      <c r="AA842" s="28" t="s">
        <v>61</v>
      </c>
      <c r="AB842" s="27" t="s">
        <v>5492</v>
      </c>
      <c r="AC842" s="27" t="s">
        <v>17106</v>
      </c>
      <c r="AD842" s="27" t="s">
        <v>14035</v>
      </c>
      <c r="AE842" s="27" t="s">
        <v>5493</v>
      </c>
      <c r="AF842" s="28" t="s">
        <v>336</v>
      </c>
      <c r="AG842" s="28" t="s">
        <v>336</v>
      </c>
      <c r="AH842" s="27" t="s">
        <v>336</v>
      </c>
      <c r="AI842" s="27" t="s">
        <v>336</v>
      </c>
      <c r="AJ842" s="27" t="s">
        <v>64</v>
      </c>
      <c r="AK842" s="27" t="s">
        <v>65</v>
      </c>
      <c r="AL842" s="27" t="s">
        <v>429</v>
      </c>
      <c r="AM842" s="28" t="s">
        <v>429</v>
      </c>
      <c r="AN842" s="28" t="s">
        <v>12285</v>
      </c>
      <c r="AO842" s="28" t="s">
        <v>67</v>
      </c>
      <c r="AP842" s="27" t="s">
        <v>1461</v>
      </c>
      <c r="AQ842" s="27" t="s">
        <v>1461</v>
      </c>
      <c r="AR842" s="28" t="s">
        <v>1461</v>
      </c>
      <c r="AS842" s="28" t="s">
        <v>1461</v>
      </c>
      <c r="AT842" s="28" t="s">
        <v>57</v>
      </c>
      <c r="AU842" s="28" t="s">
        <v>57</v>
      </c>
      <c r="AV842" s="28">
        <v>3</v>
      </c>
      <c r="AW842" s="28" t="s">
        <v>397</v>
      </c>
      <c r="AX842" s="28">
        <v>906</v>
      </c>
      <c r="AY842" s="27">
        <v>77581251</v>
      </c>
      <c r="AZ842" s="28" t="s">
        <v>5494</v>
      </c>
      <c r="BA842" s="28">
        <v>3010070000</v>
      </c>
      <c r="BB842" s="28" t="s">
        <v>57</v>
      </c>
      <c r="BC842" s="36" t="s">
        <v>57</v>
      </c>
      <c r="BD842" s="28" t="s">
        <v>57</v>
      </c>
      <c r="BE842" s="36" t="s">
        <v>69</v>
      </c>
      <c r="BF842" s="28" t="s">
        <v>12008</v>
      </c>
      <c r="BG842" s="36" t="s">
        <v>57</v>
      </c>
      <c r="BH842" s="27" t="s">
        <v>67</v>
      </c>
      <c r="BI842" s="28" t="s">
        <v>67</v>
      </c>
      <c r="BJ842" s="27" t="s">
        <v>12285</v>
      </c>
      <c r="BK842" s="27" t="s">
        <v>57</v>
      </c>
    </row>
    <row r="843" spans="1:63" x14ac:dyDescent="0.25">
      <c r="A843" s="31" t="s">
        <v>1452</v>
      </c>
      <c r="B843" s="27">
        <v>794</v>
      </c>
      <c r="C843" s="27">
        <v>1069</v>
      </c>
      <c r="D843" s="28" t="s">
        <v>5495</v>
      </c>
      <c r="E843" s="28" t="s">
        <v>5496</v>
      </c>
      <c r="F843" s="27" t="s">
        <v>247</v>
      </c>
      <c r="G843" s="28" t="s">
        <v>16342</v>
      </c>
      <c r="H843" s="28" t="s">
        <v>107</v>
      </c>
      <c r="I843" s="28" t="s">
        <v>3801</v>
      </c>
      <c r="J843" s="28" t="s">
        <v>5315</v>
      </c>
      <c r="K843" s="28" t="s">
        <v>58</v>
      </c>
      <c r="L843" s="28" t="s">
        <v>248</v>
      </c>
      <c r="M843" s="28" t="s">
        <v>15052</v>
      </c>
      <c r="N843" s="34" t="s">
        <v>5490</v>
      </c>
      <c r="O843" s="28" t="s">
        <v>393</v>
      </c>
      <c r="P843" s="28" t="s">
        <v>257</v>
      </c>
      <c r="Q843" s="28" t="s">
        <v>5497</v>
      </c>
      <c r="R843" s="28">
        <v>-22.984791000000001</v>
      </c>
      <c r="S843" s="28">
        <v>-43.200336</v>
      </c>
      <c r="T843" s="28" t="s">
        <v>59</v>
      </c>
      <c r="U843" s="28" t="s">
        <v>60</v>
      </c>
      <c r="V843" s="34">
        <v>34362</v>
      </c>
      <c r="W843" s="28" t="str">
        <f t="shared" ca="1" si="16"/>
        <v>MADURA</v>
      </c>
      <c r="X843" s="34" t="s">
        <v>1246</v>
      </c>
      <c r="Y843" s="27" t="s">
        <v>93</v>
      </c>
      <c r="Z843" s="28" t="s">
        <v>16232</v>
      </c>
      <c r="AA843" s="28" t="s">
        <v>61</v>
      </c>
      <c r="AB843" s="27" t="s">
        <v>5498</v>
      </c>
      <c r="AC843" s="27" t="s">
        <v>17107</v>
      </c>
      <c r="AD843" s="27" t="s">
        <v>14036</v>
      </c>
      <c r="AE843" s="27" t="s">
        <v>5499</v>
      </c>
      <c r="AF843" s="28" t="s">
        <v>62</v>
      </c>
      <c r="AG843" s="28" t="s">
        <v>62</v>
      </c>
      <c r="AH843" s="27" t="s">
        <v>62</v>
      </c>
      <c r="AI843" s="27" t="s">
        <v>63</v>
      </c>
      <c r="AJ843" s="27" t="s">
        <v>64</v>
      </c>
      <c r="AK843" s="27" t="s">
        <v>65</v>
      </c>
      <c r="AL843" s="27" t="s">
        <v>429</v>
      </c>
      <c r="AM843" s="28" t="s">
        <v>429</v>
      </c>
      <c r="AN843" s="28" t="s">
        <v>67</v>
      </c>
      <c r="AO843" s="28" t="s">
        <v>67</v>
      </c>
      <c r="AP843" s="27" t="s">
        <v>1461</v>
      </c>
      <c r="AQ843" s="27" t="s">
        <v>1461</v>
      </c>
      <c r="AR843" s="28" t="s">
        <v>1461</v>
      </c>
      <c r="AS843" s="28" t="s">
        <v>1461</v>
      </c>
      <c r="AT843" s="28" t="s">
        <v>57</v>
      </c>
      <c r="AU843" s="28" t="s">
        <v>57</v>
      </c>
      <c r="AV843" s="28">
        <v>4</v>
      </c>
      <c r="AW843" s="28" t="s">
        <v>397</v>
      </c>
      <c r="AX843" s="28">
        <v>906</v>
      </c>
      <c r="AY843" s="27">
        <v>77629254</v>
      </c>
      <c r="AZ843" s="28" t="s">
        <v>5500</v>
      </c>
      <c r="BA843" s="28">
        <v>3010690000</v>
      </c>
      <c r="BB843" s="28" t="s">
        <v>57</v>
      </c>
      <c r="BC843" s="36" t="s">
        <v>57</v>
      </c>
      <c r="BD843" s="28" t="s">
        <v>57</v>
      </c>
      <c r="BE843" s="36" t="s">
        <v>69</v>
      </c>
      <c r="BF843" s="28" t="s">
        <v>12008</v>
      </c>
      <c r="BG843" s="36" t="s">
        <v>57</v>
      </c>
      <c r="BH843" s="27" t="s">
        <v>67</v>
      </c>
      <c r="BI843" s="28" t="s">
        <v>67</v>
      </c>
      <c r="BJ843" s="27" t="s">
        <v>67</v>
      </c>
      <c r="BK843" s="27" t="s">
        <v>57</v>
      </c>
    </row>
    <row r="844" spans="1:63" x14ac:dyDescent="0.25">
      <c r="A844" s="31" t="s">
        <v>1452</v>
      </c>
      <c r="B844" s="27">
        <v>794</v>
      </c>
      <c r="C844" s="27">
        <v>1116</v>
      </c>
      <c r="D844" s="28" t="s">
        <v>5501</v>
      </c>
      <c r="E844" s="28" t="s">
        <v>5502</v>
      </c>
      <c r="F844" s="27" t="s">
        <v>247</v>
      </c>
      <c r="G844" s="28" t="s">
        <v>16342</v>
      </c>
      <c r="H844" s="28" t="s">
        <v>107</v>
      </c>
      <c r="I844" s="28" t="s">
        <v>3801</v>
      </c>
      <c r="J844" s="28" t="s">
        <v>5315</v>
      </c>
      <c r="K844" s="28" t="s">
        <v>58</v>
      </c>
      <c r="L844" s="28" t="s">
        <v>248</v>
      </c>
      <c r="M844" s="28" t="s">
        <v>15053</v>
      </c>
      <c r="N844" s="34" t="s">
        <v>5490</v>
      </c>
      <c r="O844" s="28" t="s">
        <v>393</v>
      </c>
      <c r="P844" s="28" t="s">
        <v>257</v>
      </c>
      <c r="Q844" s="28" t="s">
        <v>5503</v>
      </c>
      <c r="R844" s="28">
        <v>-22.984660999999999</v>
      </c>
      <c r="S844" s="28">
        <v>-43.197533</v>
      </c>
      <c r="T844" s="28" t="s">
        <v>59</v>
      </c>
      <c r="U844" s="28" t="s">
        <v>60</v>
      </c>
      <c r="V844" s="34">
        <v>36362</v>
      </c>
      <c r="W844" s="28" t="str">
        <f t="shared" ca="1" si="16"/>
        <v>MADURA</v>
      </c>
      <c r="X844" s="34" t="s">
        <v>2327</v>
      </c>
      <c r="Y844" s="27" t="s">
        <v>93</v>
      </c>
      <c r="Z844" s="28" t="s">
        <v>16232</v>
      </c>
      <c r="AA844" s="28" t="s">
        <v>61</v>
      </c>
      <c r="AB844" s="27" t="s">
        <v>5504</v>
      </c>
      <c r="AC844" s="27" t="s">
        <v>17108</v>
      </c>
      <c r="AD844" s="27" t="s">
        <v>14037</v>
      </c>
      <c r="AE844" s="27" t="s">
        <v>5505</v>
      </c>
      <c r="AF844" s="28" t="s">
        <v>62</v>
      </c>
      <c r="AG844" s="28" t="s">
        <v>62</v>
      </c>
      <c r="AH844" s="27" t="s">
        <v>62</v>
      </c>
      <c r="AI844" s="27" t="s">
        <v>63</v>
      </c>
      <c r="AJ844" s="27" t="s">
        <v>64</v>
      </c>
      <c r="AK844" s="27" t="s">
        <v>65</v>
      </c>
      <c r="AL844" s="27" t="s">
        <v>429</v>
      </c>
      <c r="AM844" s="28" t="s">
        <v>429</v>
      </c>
      <c r="AN844" s="28" t="s">
        <v>67</v>
      </c>
      <c r="AO844" s="28" t="s">
        <v>67</v>
      </c>
      <c r="AP844" s="27" t="s">
        <v>1461</v>
      </c>
      <c r="AQ844" s="27" t="s">
        <v>1461</v>
      </c>
      <c r="AR844" s="28" t="s">
        <v>1461</v>
      </c>
      <c r="AS844" s="28" t="s">
        <v>1461</v>
      </c>
      <c r="AT844" s="28" t="s">
        <v>57</v>
      </c>
      <c r="AU844" s="28" t="s">
        <v>5506</v>
      </c>
      <c r="AV844" s="28">
        <v>4</v>
      </c>
      <c r="AW844" s="28" t="s">
        <v>397</v>
      </c>
      <c r="AX844" s="28">
        <v>906</v>
      </c>
      <c r="AY844" s="27">
        <v>84966231</v>
      </c>
      <c r="AZ844" s="28" t="s">
        <v>5507</v>
      </c>
      <c r="BA844" s="28">
        <v>3011160000</v>
      </c>
      <c r="BB844" s="28" t="s">
        <v>57</v>
      </c>
      <c r="BC844" s="36" t="s">
        <v>57</v>
      </c>
      <c r="BD844" s="28" t="s">
        <v>57</v>
      </c>
      <c r="BE844" s="36" t="s">
        <v>69</v>
      </c>
      <c r="BF844" s="28" t="s">
        <v>12008</v>
      </c>
      <c r="BG844" s="36" t="s">
        <v>57</v>
      </c>
      <c r="BH844" s="27" t="s">
        <v>67</v>
      </c>
      <c r="BI844" s="28" t="s">
        <v>67</v>
      </c>
      <c r="BJ844" s="27" t="s">
        <v>67</v>
      </c>
      <c r="BK844" s="27" t="s">
        <v>57</v>
      </c>
    </row>
    <row r="845" spans="1:63" x14ac:dyDescent="0.25">
      <c r="A845" s="31" t="s">
        <v>1452</v>
      </c>
      <c r="B845" s="27">
        <v>794</v>
      </c>
      <c r="C845" s="27">
        <v>1172</v>
      </c>
      <c r="D845" s="28" t="s">
        <v>5508</v>
      </c>
      <c r="E845" s="28" t="s">
        <v>5509</v>
      </c>
      <c r="F845" s="27" t="s">
        <v>247</v>
      </c>
      <c r="G845" s="28" t="s">
        <v>16342</v>
      </c>
      <c r="H845" s="28" t="s">
        <v>107</v>
      </c>
      <c r="I845" s="28" t="s">
        <v>3801</v>
      </c>
      <c r="J845" s="28" t="s">
        <v>5315</v>
      </c>
      <c r="K845" s="28" t="s">
        <v>58</v>
      </c>
      <c r="L845" s="28" t="s">
        <v>248</v>
      </c>
      <c r="M845" s="28" t="s">
        <v>15054</v>
      </c>
      <c r="N845" s="34" t="s">
        <v>5490</v>
      </c>
      <c r="O845" s="28" t="s">
        <v>393</v>
      </c>
      <c r="P845" s="28" t="s">
        <v>257</v>
      </c>
      <c r="Q845" s="28" t="s">
        <v>5510</v>
      </c>
      <c r="R845" s="28">
        <v>-22.984327</v>
      </c>
      <c r="S845" s="28">
        <v>-43.2087</v>
      </c>
      <c r="T845" s="28" t="s">
        <v>59</v>
      </c>
      <c r="U845" s="28" t="s">
        <v>60</v>
      </c>
      <c r="V845" s="34">
        <v>37497</v>
      </c>
      <c r="W845" s="28" t="str">
        <f t="shared" ca="1" si="16"/>
        <v>MADURA</v>
      </c>
      <c r="X845" s="34" t="s">
        <v>1697</v>
      </c>
      <c r="Y845" s="27" t="s">
        <v>93</v>
      </c>
      <c r="Z845" s="28" t="s">
        <v>16232</v>
      </c>
      <c r="AA845" s="28" t="s">
        <v>61</v>
      </c>
      <c r="AB845" s="27" t="s">
        <v>5511</v>
      </c>
      <c r="AC845" s="27" t="s">
        <v>17109</v>
      </c>
      <c r="AD845" s="27" t="s">
        <v>14038</v>
      </c>
      <c r="AE845" s="27" t="s">
        <v>5512</v>
      </c>
      <c r="AF845" s="28" t="s">
        <v>62</v>
      </c>
      <c r="AG845" s="28" t="s">
        <v>62</v>
      </c>
      <c r="AH845" s="27" t="s">
        <v>62</v>
      </c>
      <c r="AI845" s="27" t="s">
        <v>63</v>
      </c>
      <c r="AJ845" s="27" t="s">
        <v>64</v>
      </c>
      <c r="AK845" s="27" t="s">
        <v>65</v>
      </c>
      <c r="AL845" s="27" t="s">
        <v>429</v>
      </c>
      <c r="AM845" s="28" t="s">
        <v>429</v>
      </c>
      <c r="AN845" s="28" t="s">
        <v>12285</v>
      </c>
      <c r="AO845" s="28" t="s">
        <v>12285</v>
      </c>
      <c r="AP845" s="27" t="s">
        <v>1461</v>
      </c>
      <c r="AQ845" s="27" t="s">
        <v>1461</v>
      </c>
      <c r="AR845" s="28" t="s">
        <v>1461</v>
      </c>
      <c r="AS845" s="28" t="s">
        <v>1461</v>
      </c>
      <c r="AT845" s="28" t="s">
        <v>57</v>
      </c>
      <c r="AU845" s="28" t="s">
        <v>57</v>
      </c>
      <c r="AV845" s="28">
        <v>3</v>
      </c>
      <c r="AW845" s="28" t="s">
        <v>397</v>
      </c>
      <c r="AX845" s="28">
        <v>906</v>
      </c>
      <c r="AY845" s="27">
        <v>78177004</v>
      </c>
      <c r="AZ845" s="28" t="s">
        <v>5513</v>
      </c>
      <c r="BA845" s="28">
        <v>3011720000</v>
      </c>
      <c r="BB845" s="28" t="s">
        <v>57</v>
      </c>
      <c r="BC845" s="36" t="s">
        <v>57</v>
      </c>
      <c r="BD845" s="28" t="s">
        <v>57</v>
      </c>
      <c r="BE845" s="36" t="s">
        <v>69</v>
      </c>
      <c r="BF845" s="28" t="s">
        <v>12008</v>
      </c>
      <c r="BG845" s="36" t="s">
        <v>57</v>
      </c>
      <c r="BH845" s="27" t="s">
        <v>12285</v>
      </c>
      <c r="BI845" s="28" t="s">
        <v>67</v>
      </c>
      <c r="BJ845" s="27" t="s">
        <v>12285</v>
      </c>
      <c r="BK845" s="27" t="s">
        <v>57</v>
      </c>
    </row>
    <row r="846" spans="1:63" x14ac:dyDescent="0.25">
      <c r="A846" s="31" t="s">
        <v>1452</v>
      </c>
      <c r="B846" s="27">
        <v>794</v>
      </c>
      <c r="C846" s="27">
        <v>1204</v>
      </c>
      <c r="D846" s="28" t="s">
        <v>5514</v>
      </c>
      <c r="E846" s="28" t="s">
        <v>5515</v>
      </c>
      <c r="F846" s="27" t="s">
        <v>247</v>
      </c>
      <c r="G846" s="28" t="s">
        <v>16342</v>
      </c>
      <c r="H846" s="28" t="s">
        <v>107</v>
      </c>
      <c r="I846" s="28" t="s">
        <v>3801</v>
      </c>
      <c r="J846" s="28" t="s">
        <v>5315</v>
      </c>
      <c r="K846" s="28" t="s">
        <v>58</v>
      </c>
      <c r="L846" s="28" t="s">
        <v>248</v>
      </c>
      <c r="M846" s="28" t="s">
        <v>15055</v>
      </c>
      <c r="N846" s="34" t="s">
        <v>5490</v>
      </c>
      <c r="O846" s="28" t="s">
        <v>393</v>
      </c>
      <c r="P846" s="28" t="s">
        <v>257</v>
      </c>
      <c r="Q846" s="28" t="s">
        <v>5510</v>
      </c>
      <c r="R846" s="28">
        <v>-22.984696</v>
      </c>
      <c r="S846" s="28">
        <v>-43.203271999999998</v>
      </c>
      <c r="T846" s="28" t="s">
        <v>1609</v>
      </c>
      <c r="U846" s="28" t="s">
        <v>60</v>
      </c>
      <c r="V846" s="34">
        <v>38226</v>
      </c>
      <c r="W846" s="28" t="str">
        <f t="shared" ca="1" si="16"/>
        <v>MADURA</v>
      </c>
      <c r="X846" s="34" t="s">
        <v>92</v>
      </c>
      <c r="Y846" s="27" t="s">
        <v>93</v>
      </c>
      <c r="Z846" s="28" t="s">
        <v>16232</v>
      </c>
      <c r="AA846" s="28" t="s">
        <v>61</v>
      </c>
      <c r="AB846" s="27" t="s">
        <v>5516</v>
      </c>
      <c r="AC846" s="27" t="s">
        <v>17110</v>
      </c>
      <c r="AD846" s="27" t="s">
        <v>14039</v>
      </c>
      <c r="AE846" s="27" t="s">
        <v>5517</v>
      </c>
      <c r="AF846" s="28" t="s">
        <v>336</v>
      </c>
      <c r="AG846" s="28" t="s">
        <v>336</v>
      </c>
      <c r="AH846" s="27" t="s">
        <v>336</v>
      </c>
      <c r="AI846" s="27" t="s">
        <v>336</v>
      </c>
      <c r="AJ846" s="27" t="s">
        <v>64</v>
      </c>
      <c r="AK846" s="27" t="s">
        <v>65</v>
      </c>
      <c r="AL846" s="27" t="s">
        <v>429</v>
      </c>
      <c r="AM846" s="28" t="s">
        <v>429</v>
      </c>
      <c r="AN846" s="28" t="s">
        <v>12285</v>
      </c>
      <c r="AO846" s="28" t="s">
        <v>12285</v>
      </c>
      <c r="AP846" s="27" t="s">
        <v>1461</v>
      </c>
      <c r="AQ846" s="27" t="s">
        <v>1461</v>
      </c>
      <c r="AR846" s="28" t="s">
        <v>1461</v>
      </c>
      <c r="AS846" s="28" t="s">
        <v>1461</v>
      </c>
      <c r="AT846" s="28" t="s">
        <v>57</v>
      </c>
      <c r="AU846" s="28" t="s">
        <v>1612</v>
      </c>
      <c r="AV846" s="28">
        <v>3</v>
      </c>
      <c r="AW846" s="28" t="s">
        <v>68</v>
      </c>
      <c r="AX846" s="28">
        <v>906</v>
      </c>
      <c r="AY846" s="27">
        <v>11406645</v>
      </c>
      <c r="AZ846" s="28" t="s">
        <v>5518</v>
      </c>
      <c r="BA846" s="28">
        <v>3012040000</v>
      </c>
      <c r="BB846" s="28" t="s">
        <v>57</v>
      </c>
      <c r="BC846" s="36" t="s">
        <v>57</v>
      </c>
      <c r="BD846" s="28" t="s">
        <v>57</v>
      </c>
      <c r="BE846" s="36" t="s">
        <v>69</v>
      </c>
      <c r="BF846" s="28" t="s">
        <v>12008</v>
      </c>
      <c r="BG846" s="36" t="s">
        <v>57</v>
      </c>
      <c r="BH846" s="27" t="s">
        <v>67</v>
      </c>
      <c r="BI846" s="28" t="s">
        <v>67</v>
      </c>
      <c r="BJ846" s="27" t="s">
        <v>12285</v>
      </c>
      <c r="BK846" s="27" t="s">
        <v>57</v>
      </c>
    </row>
    <row r="847" spans="1:63" x14ac:dyDescent="0.25">
      <c r="A847" s="31" t="s">
        <v>1452</v>
      </c>
      <c r="B847" s="27">
        <v>794</v>
      </c>
      <c r="C847" s="27">
        <v>1319</v>
      </c>
      <c r="D847" s="28" t="s">
        <v>5519</v>
      </c>
      <c r="E847" s="28" t="s">
        <v>5520</v>
      </c>
      <c r="F847" s="27" t="s">
        <v>247</v>
      </c>
      <c r="G847" s="28" t="s">
        <v>16342</v>
      </c>
      <c r="H847" s="28" t="s">
        <v>107</v>
      </c>
      <c r="I847" s="28" t="s">
        <v>3801</v>
      </c>
      <c r="J847" s="28" t="s">
        <v>5315</v>
      </c>
      <c r="K847" s="28" t="s">
        <v>58</v>
      </c>
      <c r="L847" s="28" t="s">
        <v>248</v>
      </c>
      <c r="M847" s="28" t="s">
        <v>15056</v>
      </c>
      <c r="N847" s="34" t="s">
        <v>5490</v>
      </c>
      <c r="O847" s="28" t="s">
        <v>393</v>
      </c>
      <c r="P847" s="28" t="s">
        <v>257</v>
      </c>
      <c r="Q847" s="28" t="s">
        <v>5491</v>
      </c>
      <c r="R847" s="28">
        <v>-22.983332000000001</v>
      </c>
      <c r="S847" s="28">
        <v>-43.210374999999999</v>
      </c>
      <c r="T847" s="28" t="s">
        <v>59</v>
      </c>
      <c r="U847" s="28" t="s">
        <v>60</v>
      </c>
      <c r="V847" s="34">
        <v>39982</v>
      </c>
      <c r="W847" s="28" t="str">
        <f t="shared" ca="1" si="16"/>
        <v>MADURA</v>
      </c>
      <c r="X847" s="34" t="s">
        <v>1246</v>
      </c>
      <c r="Y847" s="27" t="s">
        <v>93</v>
      </c>
      <c r="Z847" s="28" t="s">
        <v>16232</v>
      </c>
      <c r="AA847" s="28" t="s">
        <v>61</v>
      </c>
      <c r="AB847" s="27" t="s">
        <v>5521</v>
      </c>
      <c r="AC847" s="27" t="s">
        <v>17111</v>
      </c>
      <c r="AD847" s="27" t="s">
        <v>14040</v>
      </c>
      <c r="AE847" s="27" t="s">
        <v>5522</v>
      </c>
      <c r="AF847" s="28" t="s">
        <v>62</v>
      </c>
      <c r="AG847" s="28" t="s">
        <v>62</v>
      </c>
      <c r="AH847" s="27" t="s">
        <v>62</v>
      </c>
      <c r="AI847" s="27" t="s">
        <v>63</v>
      </c>
      <c r="AJ847" s="27" t="s">
        <v>64</v>
      </c>
      <c r="AK847" s="27" t="s">
        <v>65</v>
      </c>
      <c r="AL847" s="27" t="s">
        <v>429</v>
      </c>
      <c r="AM847" s="28" t="s">
        <v>429</v>
      </c>
      <c r="AN847" s="28" t="s">
        <v>67</v>
      </c>
      <c r="AO847" s="28" t="s">
        <v>67</v>
      </c>
      <c r="AP847" s="27" t="s">
        <v>1461</v>
      </c>
      <c r="AQ847" s="27" t="s">
        <v>1461</v>
      </c>
      <c r="AR847" s="28" t="s">
        <v>1461</v>
      </c>
      <c r="AS847" s="28" t="s">
        <v>1461</v>
      </c>
      <c r="AT847" s="28" t="s">
        <v>57</v>
      </c>
      <c r="AU847" s="28" t="s">
        <v>57</v>
      </c>
      <c r="AV847" s="28">
        <v>5</v>
      </c>
      <c r="AW847" s="28" t="s">
        <v>397</v>
      </c>
      <c r="AX847" s="28">
        <v>906</v>
      </c>
      <c r="AY847" s="27">
        <v>77435859</v>
      </c>
      <c r="AZ847" s="28" t="s">
        <v>5523</v>
      </c>
      <c r="BA847" s="28">
        <v>3013190000</v>
      </c>
      <c r="BB847" s="28" t="s">
        <v>57</v>
      </c>
      <c r="BC847" s="36" t="s">
        <v>57</v>
      </c>
      <c r="BD847" s="28" t="s">
        <v>57</v>
      </c>
      <c r="BE847" s="36" t="s">
        <v>69</v>
      </c>
      <c r="BF847" s="28" t="s">
        <v>12008</v>
      </c>
      <c r="BG847" s="36" t="s">
        <v>57</v>
      </c>
      <c r="BH847" s="27" t="s">
        <v>67</v>
      </c>
      <c r="BI847" s="28" t="s">
        <v>67</v>
      </c>
      <c r="BJ847" s="27" t="s">
        <v>67</v>
      </c>
      <c r="BK847" s="27" t="s">
        <v>57</v>
      </c>
    </row>
    <row r="848" spans="1:63" x14ac:dyDescent="0.25">
      <c r="A848" s="31" t="s">
        <v>1452</v>
      </c>
      <c r="B848" s="27">
        <v>510</v>
      </c>
      <c r="C848" s="27">
        <v>1123</v>
      </c>
      <c r="D848" s="28" t="s">
        <v>5572</v>
      </c>
      <c r="E848" s="28" t="s">
        <v>5573</v>
      </c>
      <c r="F848" s="27" t="s">
        <v>247</v>
      </c>
      <c r="G848" s="28" t="s">
        <v>16342</v>
      </c>
      <c r="H848" s="28" t="s">
        <v>107</v>
      </c>
      <c r="I848" s="28" t="s">
        <v>3801</v>
      </c>
      <c r="J848" s="28" t="s">
        <v>5315</v>
      </c>
      <c r="K848" s="28" t="s">
        <v>58</v>
      </c>
      <c r="L848" s="28" t="s">
        <v>248</v>
      </c>
      <c r="M848" s="28" t="s">
        <v>15057</v>
      </c>
      <c r="N848" s="34" t="s">
        <v>5574</v>
      </c>
      <c r="O848" s="28" t="s">
        <v>393</v>
      </c>
      <c r="P848" s="28" t="s">
        <v>257</v>
      </c>
      <c r="Q848" s="28" t="s">
        <v>5575</v>
      </c>
      <c r="R848" s="28">
        <v>-22.965320999999999</v>
      </c>
      <c r="S848" s="28">
        <v>-43.218491999999998</v>
      </c>
      <c r="T848" s="28" t="s">
        <v>1609</v>
      </c>
      <c r="U848" s="28" t="s">
        <v>60</v>
      </c>
      <c r="V848" s="34">
        <v>36441</v>
      </c>
      <c r="W848" s="28" t="str">
        <f t="shared" ref="W848:W911" ca="1" si="17">IFERROR(IF(V848&lt;TODAY()-(365*3),"MADURA",YEAR(V848)),"-")</f>
        <v>MADURA</v>
      </c>
      <c r="X848" s="34" t="s">
        <v>92</v>
      </c>
      <c r="Y848" s="27" t="s">
        <v>93</v>
      </c>
      <c r="Z848" s="28" t="s">
        <v>16232</v>
      </c>
      <c r="AA848" s="28" t="s">
        <v>61</v>
      </c>
      <c r="AB848" s="27" t="s">
        <v>5576</v>
      </c>
      <c r="AC848" s="27" t="s">
        <v>17112</v>
      </c>
      <c r="AD848" s="27" t="s">
        <v>14041</v>
      </c>
      <c r="AE848" s="27" t="s">
        <v>5577</v>
      </c>
      <c r="AF848" s="28" t="s">
        <v>336</v>
      </c>
      <c r="AG848" s="28" t="s">
        <v>336</v>
      </c>
      <c r="AH848" s="27" t="s">
        <v>336</v>
      </c>
      <c r="AI848" s="27" t="s">
        <v>336</v>
      </c>
      <c r="AJ848" s="27" t="s">
        <v>64</v>
      </c>
      <c r="AK848" s="27" t="s">
        <v>65</v>
      </c>
      <c r="AL848" s="27" t="s">
        <v>429</v>
      </c>
      <c r="AM848" s="28" t="s">
        <v>429</v>
      </c>
      <c r="AN848" s="28" t="s">
        <v>12285</v>
      </c>
      <c r="AO848" s="28" t="s">
        <v>12285</v>
      </c>
      <c r="AP848" s="27" t="s">
        <v>1461</v>
      </c>
      <c r="AQ848" s="27" t="s">
        <v>1461</v>
      </c>
      <c r="AR848" s="28" t="s">
        <v>1461</v>
      </c>
      <c r="AS848" s="28" t="s">
        <v>1461</v>
      </c>
      <c r="AT848" s="28" t="s">
        <v>57</v>
      </c>
      <c r="AU848" s="28" t="s">
        <v>1612</v>
      </c>
      <c r="AV848" s="28">
        <v>3</v>
      </c>
      <c r="AW848" s="28" t="s">
        <v>397</v>
      </c>
      <c r="AX848" s="28">
        <v>906</v>
      </c>
      <c r="AY848" s="27">
        <v>78694645</v>
      </c>
      <c r="AZ848" s="28" t="s">
        <v>5578</v>
      </c>
      <c r="BA848" s="28">
        <v>3011230000</v>
      </c>
      <c r="BB848" s="28" t="s">
        <v>57</v>
      </c>
      <c r="BC848" s="36" t="s">
        <v>57</v>
      </c>
      <c r="BD848" s="28" t="s">
        <v>57</v>
      </c>
      <c r="BE848" s="36" t="s">
        <v>69</v>
      </c>
      <c r="BF848" s="28" t="s">
        <v>12008</v>
      </c>
      <c r="BG848" s="36" t="s">
        <v>57</v>
      </c>
      <c r="BH848" s="27" t="s">
        <v>12285</v>
      </c>
      <c r="BI848" s="28" t="s">
        <v>67</v>
      </c>
      <c r="BJ848" s="27" t="s">
        <v>12285</v>
      </c>
      <c r="BK848" s="27" t="s">
        <v>57</v>
      </c>
    </row>
    <row r="849" spans="1:63" x14ac:dyDescent="0.25">
      <c r="A849" s="31" t="s">
        <v>1452</v>
      </c>
      <c r="B849" s="27">
        <v>965</v>
      </c>
      <c r="C849" s="27">
        <v>1795</v>
      </c>
      <c r="D849" s="28" t="s">
        <v>246</v>
      </c>
      <c r="E849" s="28" t="s">
        <v>12266</v>
      </c>
      <c r="F849" s="27" t="s">
        <v>247</v>
      </c>
      <c r="G849" s="28" t="s">
        <v>16342</v>
      </c>
      <c r="H849" s="28" t="s">
        <v>107</v>
      </c>
      <c r="I849" s="28" t="s">
        <v>3801</v>
      </c>
      <c r="J849" s="28" t="s">
        <v>5315</v>
      </c>
      <c r="K849" s="28" t="s">
        <v>58</v>
      </c>
      <c r="L849" s="28" t="s">
        <v>248</v>
      </c>
      <c r="M849" s="28" t="s">
        <v>15058</v>
      </c>
      <c r="N849" s="34" t="s">
        <v>12202</v>
      </c>
      <c r="O849" s="28" t="s">
        <v>393</v>
      </c>
      <c r="P849" s="28" t="s">
        <v>257</v>
      </c>
      <c r="Q849" s="28" t="s">
        <v>11960</v>
      </c>
      <c r="R849" s="28">
        <v>-22.961848</v>
      </c>
      <c r="S849" s="28">
        <v>-43.207870999999997</v>
      </c>
      <c r="T849" s="28" t="s">
        <v>59</v>
      </c>
      <c r="U849" s="28" t="s">
        <v>60</v>
      </c>
      <c r="V849" s="34">
        <v>45436</v>
      </c>
      <c r="W849" s="28">
        <f t="shared" ca="1" si="17"/>
        <v>2024</v>
      </c>
      <c r="X849" s="34" t="s">
        <v>1246</v>
      </c>
      <c r="Y849" s="27" t="s">
        <v>93</v>
      </c>
      <c r="Z849" s="28" t="s">
        <v>16232</v>
      </c>
      <c r="AA849" s="28" t="s">
        <v>61</v>
      </c>
      <c r="AB849" s="27" t="s">
        <v>16460</v>
      </c>
      <c r="AC849" s="27" t="s">
        <v>17113</v>
      </c>
      <c r="AD849" s="27" t="s">
        <v>12849</v>
      </c>
      <c r="AE849" s="27" t="s">
        <v>12204</v>
      </c>
      <c r="AF849" s="28" t="s">
        <v>336</v>
      </c>
      <c r="AG849" s="28" t="s">
        <v>336</v>
      </c>
      <c r="AH849" s="27" t="s">
        <v>336</v>
      </c>
      <c r="AI849" s="27" t="s">
        <v>336</v>
      </c>
      <c r="AJ849" s="27" t="s">
        <v>64</v>
      </c>
      <c r="AK849" s="27" t="s">
        <v>65</v>
      </c>
      <c r="AL849" s="27" t="s">
        <v>429</v>
      </c>
      <c r="AM849" s="28" t="s">
        <v>57</v>
      </c>
      <c r="AN849" s="28" t="s">
        <v>12285</v>
      </c>
      <c r="AO849" s="28" t="s">
        <v>12285</v>
      </c>
      <c r="AP849" s="27" t="s">
        <v>67</v>
      </c>
      <c r="AQ849" s="27" t="s">
        <v>67</v>
      </c>
      <c r="AR849" s="28" t="s">
        <v>67</v>
      </c>
      <c r="AS849" s="28" t="s">
        <v>67</v>
      </c>
      <c r="AT849" s="28" t="s">
        <v>57</v>
      </c>
      <c r="AU849" s="28" t="s">
        <v>57</v>
      </c>
      <c r="AV849" s="28" t="s">
        <v>57</v>
      </c>
      <c r="AW849" s="28" t="s">
        <v>68</v>
      </c>
      <c r="AX849" s="28">
        <v>906</v>
      </c>
      <c r="AY849" s="27">
        <v>12919921</v>
      </c>
      <c r="AZ849" s="28" t="s">
        <v>249</v>
      </c>
      <c r="BA849" s="28">
        <v>3017950000</v>
      </c>
      <c r="BB849" s="28" t="s">
        <v>57</v>
      </c>
      <c r="BC849" s="36" t="s">
        <v>57</v>
      </c>
      <c r="BD849" s="28" t="s">
        <v>57</v>
      </c>
      <c r="BE849" s="36" t="s">
        <v>69</v>
      </c>
      <c r="BF849" s="28" t="s">
        <v>12008</v>
      </c>
      <c r="BG849" s="36" t="s">
        <v>57</v>
      </c>
      <c r="BH849" s="27" t="s">
        <v>67</v>
      </c>
      <c r="BI849" s="28" t="s">
        <v>12285</v>
      </c>
      <c r="BJ849" s="27" t="s">
        <v>12285</v>
      </c>
      <c r="BK849" s="27" t="s">
        <v>57</v>
      </c>
    </row>
    <row r="850" spans="1:63" x14ac:dyDescent="0.25">
      <c r="A850" s="31" t="s">
        <v>1452</v>
      </c>
      <c r="B850" s="27">
        <v>510</v>
      </c>
      <c r="C850" s="27">
        <v>1068</v>
      </c>
      <c r="D850" s="28" t="s">
        <v>5602</v>
      </c>
      <c r="E850" s="28" t="s">
        <v>5603</v>
      </c>
      <c r="F850" s="27" t="s">
        <v>247</v>
      </c>
      <c r="G850" s="28" t="s">
        <v>16342</v>
      </c>
      <c r="H850" s="28" t="s">
        <v>107</v>
      </c>
      <c r="I850" s="28" t="s">
        <v>3801</v>
      </c>
      <c r="J850" s="28" t="s">
        <v>5315</v>
      </c>
      <c r="K850" s="28" t="s">
        <v>58</v>
      </c>
      <c r="L850" s="28" t="s">
        <v>248</v>
      </c>
      <c r="M850" s="28" t="s">
        <v>15059</v>
      </c>
      <c r="N850" s="34" t="s">
        <v>5604</v>
      </c>
      <c r="O850" s="28" t="s">
        <v>393</v>
      </c>
      <c r="P850" s="28" t="s">
        <v>257</v>
      </c>
      <c r="Q850" s="28" t="s">
        <v>5605</v>
      </c>
      <c r="R850" s="28">
        <v>-22.983986999999999</v>
      </c>
      <c r="S850" s="28">
        <v>-43.218845999999999</v>
      </c>
      <c r="T850" s="28" t="s">
        <v>1609</v>
      </c>
      <c r="U850" s="28" t="s">
        <v>60</v>
      </c>
      <c r="V850" s="34">
        <v>34339</v>
      </c>
      <c r="W850" s="28" t="str">
        <f t="shared" ca="1" si="17"/>
        <v>MADURA</v>
      </c>
      <c r="X850" s="34" t="s">
        <v>2327</v>
      </c>
      <c r="Y850" s="27" t="s">
        <v>93</v>
      </c>
      <c r="Z850" s="28" t="s">
        <v>16232</v>
      </c>
      <c r="AA850" s="28" t="s">
        <v>61</v>
      </c>
      <c r="AB850" s="27" t="s">
        <v>5606</v>
      </c>
      <c r="AC850" s="27" t="s">
        <v>17114</v>
      </c>
      <c r="AD850" s="27" t="s">
        <v>14042</v>
      </c>
      <c r="AE850" s="27" t="s">
        <v>5607</v>
      </c>
      <c r="AF850" s="28" t="s">
        <v>336</v>
      </c>
      <c r="AG850" s="28" t="s">
        <v>336</v>
      </c>
      <c r="AH850" s="27" t="s">
        <v>336</v>
      </c>
      <c r="AI850" s="27" t="s">
        <v>336</v>
      </c>
      <c r="AJ850" s="27" t="s">
        <v>64</v>
      </c>
      <c r="AK850" s="27" t="s">
        <v>65</v>
      </c>
      <c r="AL850" s="27" t="s">
        <v>429</v>
      </c>
      <c r="AM850" s="28" t="s">
        <v>429</v>
      </c>
      <c r="AN850" s="28" t="s">
        <v>67</v>
      </c>
      <c r="AO850" s="28" t="s">
        <v>67</v>
      </c>
      <c r="AP850" s="27" t="s">
        <v>1461</v>
      </c>
      <c r="AQ850" s="27" t="s">
        <v>67</v>
      </c>
      <c r="AR850" s="28" t="s">
        <v>1461</v>
      </c>
      <c r="AS850" s="28" t="s">
        <v>1461</v>
      </c>
      <c r="AT850" s="28" t="s">
        <v>57</v>
      </c>
      <c r="AU850" s="28" t="s">
        <v>57</v>
      </c>
      <c r="AV850" s="28">
        <v>3</v>
      </c>
      <c r="AW850" s="28" t="s">
        <v>68</v>
      </c>
      <c r="AX850" s="28">
        <v>906</v>
      </c>
      <c r="AY850" s="27">
        <v>78379898</v>
      </c>
      <c r="AZ850" s="28" t="s">
        <v>5608</v>
      </c>
      <c r="BA850" s="28">
        <v>3010680000</v>
      </c>
      <c r="BB850" s="28" t="s">
        <v>57</v>
      </c>
      <c r="BC850" s="36" t="s">
        <v>57</v>
      </c>
      <c r="BD850" s="28" t="s">
        <v>57</v>
      </c>
      <c r="BE850" s="36" t="s">
        <v>69</v>
      </c>
      <c r="BF850" s="28" t="s">
        <v>12008</v>
      </c>
      <c r="BG850" s="36" t="s">
        <v>57</v>
      </c>
      <c r="BH850" s="27" t="s">
        <v>67</v>
      </c>
      <c r="BI850" s="28" t="s">
        <v>67</v>
      </c>
      <c r="BJ850" s="27" t="s">
        <v>67</v>
      </c>
      <c r="BK850" s="27">
        <v>45463</v>
      </c>
    </row>
    <row r="851" spans="1:63" x14ac:dyDescent="0.25">
      <c r="A851" s="31" t="s">
        <v>1452</v>
      </c>
      <c r="B851" s="27">
        <v>794</v>
      </c>
      <c r="C851" s="27">
        <v>1100</v>
      </c>
      <c r="D851" s="28" t="s">
        <v>5609</v>
      </c>
      <c r="E851" s="28" t="s">
        <v>5610</v>
      </c>
      <c r="F851" s="27" t="s">
        <v>247</v>
      </c>
      <c r="G851" s="28" t="s">
        <v>16342</v>
      </c>
      <c r="H851" s="28" t="s">
        <v>107</v>
      </c>
      <c r="I851" s="28" t="s">
        <v>3801</v>
      </c>
      <c r="J851" s="28" t="s">
        <v>5315</v>
      </c>
      <c r="K851" s="28" t="s">
        <v>58</v>
      </c>
      <c r="L851" s="28" t="s">
        <v>248</v>
      </c>
      <c r="M851" s="28" t="s">
        <v>15060</v>
      </c>
      <c r="N851" s="34" t="s">
        <v>5604</v>
      </c>
      <c r="O851" s="28" t="s">
        <v>393</v>
      </c>
      <c r="P851" s="28" t="s">
        <v>257</v>
      </c>
      <c r="Q851" s="28" t="s">
        <v>5605</v>
      </c>
      <c r="R851" s="28">
        <v>-22.985555000000002</v>
      </c>
      <c r="S851" s="28">
        <v>-43.226787000000002</v>
      </c>
      <c r="T851" s="28" t="s">
        <v>1609</v>
      </c>
      <c r="U851" s="28" t="s">
        <v>60</v>
      </c>
      <c r="V851" s="34">
        <v>35823</v>
      </c>
      <c r="W851" s="28" t="str">
        <f t="shared" ca="1" si="17"/>
        <v>MADURA</v>
      </c>
      <c r="X851" s="34" t="s">
        <v>1246</v>
      </c>
      <c r="Y851" s="27" t="s">
        <v>93</v>
      </c>
      <c r="Z851" s="28" t="s">
        <v>16232</v>
      </c>
      <c r="AA851" s="28" t="s">
        <v>61</v>
      </c>
      <c r="AB851" s="27" t="s">
        <v>5611</v>
      </c>
      <c r="AC851" s="27" t="s">
        <v>17115</v>
      </c>
      <c r="AD851" s="27" t="s">
        <v>14043</v>
      </c>
      <c r="AE851" s="27" t="s">
        <v>5612</v>
      </c>
      <c r="AF851" s="28" t="s">
        <v>336</v>
      </c>
      <c r="AG851" s="28" t="s">
        <v>336</v>
      </c>
      <c r="AH851" s="27" t="s">
        <v>336</v>
      </c>
      <c r="AI851" s="27" t="s">
        <v>336</v>
      </c>
      <c r="AJ851" s="27" t="s">
        <v>64</v>
      </c>
      <c r="AK851" s="27" t="s">
        <v>65</v>
      </c>
      <c r="AL851" s="27" t="s">
        <v>429</v>
      </c>
      <c r="AM851" s="28" t="s">
        <v>429</v>
      </c>
      <c r="AN851" s="28" t="s">
        <v>12285</v>
      </c>
      <c r="AO851" s="28" t="s">
        <v>67</v>
      </c>
      <c r="AP851" s="27" t="s">
        <v>1461</v>
      </c>
      <c r="AQ851" s="27" t="s">
        <v>1461</v>
      </c>
      <c r="AR851" s="28" t="s">
        <v>1461</v>
      </c>
      <c r="AS851" s="28" t="s">
        <v>1461</v>
      </c>
      <c r="AT851" s="28" t="s">
        <v>57</v>
      </c>
      <c r="AU851" s="28" t="s">
        <v>1612</v>
      </c>
      <c r="AV851" s="28">
        <v>4</v>
      </c>
      <c r="AW851" s="28" t="s">
        <v>68</v>
      </c>
      <c r="AX851" s="28">
        <v>906</v>
      </c>
      <c r="AY851" s="27">
        <v>12033990</v>
      </c>
      <c r="AZ851" s="28" t="s">
        <v>5613</v>
      </c>
      <c r="BA851" s="28">
        <v>3011000000</v>
      </c>
      <c r="BB851" s="28" t="s">
        <v>57</v>
      </c>
      <c r="BC851" s="36" t="s">
        <v>57</v>
      </c>
      <c r="BD851" s="28" t="s">
        <v>57</v>
      </c>
      <c r="BE851" s="36" t="s">
        <v>69</v>
      </c>
      <c r="BF851" s="28" t="s">
        <v>12008</v>
      </c>
      <c r="BG851" s="36" t="s">
        <v>57</v>
      </c>
      <c r="BH851" s="27" t="s">
        <v>67</v>
      </c>
      <c r="BI851" s="28" t="s">
        <v>67</v>
      </c>
      <c r="BJ851" s="27" t="s">
        <v>12285</v>
      </c>
      <c r="BK851" s="27">
        <v>45402</v>
      </c>
    </row>
    <row r="852" spans="1:63" x14ac:dyDescent="0.25">
      <c r="A852" s="31" t="s">
        <v>1452</v>
      </c>
      <c r="B852" s="27">
        <v>794</v>
      </c>
      <c r="C852" s="27">
        <v>1117</v>
      </c>
      <c r="D852" s="28" t="s">
        <v>5614</v>
      </c>
      <c r="E852" s="28" t="s">
        <v>5615</v>
      </c>
      <c r="F852" s="27" t="s">
        <v>247</v>
      </c>
      <c r="G852" s="28" t="s">
        <v>16342</v>
      </c>
      <c r="H852" s="28" t="s">
        <v>107</v>
      </c>
      <c r="I852" s="28" t="s">
        <v>3801</v>
      </c>
      <c r="J852" s="28" t="s">
        <v>5315</v>
      </c>
      <c r="K852" s="28" t="s">
        <v>58</v>
      </c>
      <c r="L852" s="28" t="s">
        <v>248</v>
      </c>
      <c r="M852" s="28" t="s">
        <v>15061</v>
      </c>
      <c r="N852" s="34" t="s">
        <v>5604</v>
      </c>
      <c r="O852" s="28" t="s">
        <v>393</v>
      </c>
      <c r="P852" s="28" t="s">
        <v>257</v>
      </c>
      <c r="Q852" s="28" t="s">
        <v>5605</v>
      </c>
      <c r="R852" s="28">
        <v>-22.984166999999999</v>
      </c>
      <c r="S852" s="28">
        <v>-43.220967000000002</v>
      </c>
      <c r="T852" s="28" t="s">
        <v>59</v>
      </c>
      <c r="U852" s="28" t="s">
        <v>60</v>
      </c>
      <c r="V852" s="34">
        <v>36374</v>
      </c>
      <c r="W852" s="28" t="str">
        <f t="shared" ca="1" si="17"/>
        <v>MADURA</v>
      </c>
      <c r="X852" s="34" t="s">
        <v>1246</v>
      </c>
      <c r="Y852" s="27" t="s">
        <v>93</v>
      </c>
      <c r="Z852" s="28" t="s">
        <v>16232</v>
      </c>
      <c r="AA852" s="28" t="s">
        <v>61</v>
      </c>
      <c r="AB852" s="27" t="s">
        <v>5616</v>
      </c>
      <c r="AC852" s="27" t="s">
        <v>17116</v>
      </c>
      <c r="AD852" s="27" t="s">
        <v>14044</v>
      </c>
      <c r="AE852" s="27" t="s">
        <v>5617</v>
      </c>
      <c r="AF852" s="28" t="s">
        <v>62</v>
      </c>
      <c r="AG852" s="28" t="s">
        <v>62</v>
      </c>
      <c r="AH852" s="27" t="s">
        <v>62</v>
      </c>
      <c r="AI852" s="27" t="s">
        <v>63</v>
      </c>
      <c r="AJ852" s="27" t="s">
        <v>64</v>
      </c>
      <c r="AK852" s="27" t="s">
        <v>65</v>
      </c>
      <c r="AL852" s="27" t="s">
        <v>429</v>
      </c>
      <c r="AM852" s="28" t="s">
        <v>429</v>
      </c>
      <c r="AN852" s="28" t="s">
        <v>67</v>
      </c>
      <c r="AO852" s="28" t="s">
        <v>67</v>
      </c>
      <c r="AP852" s="27" t="s">
        <v>1461</v>
      </c>
      <c r="AQ852" s="27" t="s">
        <v>1461</v>
      </c>
      <c r="AR852" s="28" t="s">
        <v>1461</v>
      </c>
      <c r="AS852" s="28" t="s">
        <v>1461</v>
      </c>
      <c r="AT852" s="28" t="s">
        <v>57</v>
      </c>
      <c r="AU852" s="28" t="s">
        <v>57</v>
      </c>
      <c r="AV852" s="28">
        <v>4</v>
      </c>
      <c r="AW852" s="28" t="s">
        <v>397</v>
      </c>
      <c r="AX852" s="28">
        <v>906</v>
      </c>
      <c r="AY852" s="27">
        <v>84508446</v>
      </c>
      <c r="AZ852" s="28" t="s">
        <v>5618</v>
      </c>
      <c r="BA852" s="28">
        <v>3011170000</v>
      </c>
      <c r="BB852" s="28" t="s">
        <v>57</v>
      </c>
      <c r="BC852" s="36" t="s">
        <v>57</v>
      </c>
      <c r="BD852" s="28" t="s">
        <v>57</v>
      </c>
      <c r="BE852" s="36" t="s">
        <v>69</v>
      </c>
      <c r="BF852" s="28" t="s">
        <v>12008</v>
      </c>
      <c r="BG852" s="36" t="s">
        <v>57</v>
      </c>
      <c r="BH852" s="27" t="s">
        <v>67</v>
      </c>
      <c r="BI852" s="28" t="s">
        <v>67</v>
      </c>
      <c r="BJ852" s="27" t="s">
        <v>67</v>
      </c>
      <c r="BK852" s="27">
        <v>45402</v>
      </c>
    </row>
    <row r="853" spans="1:63" x14ac:dyDescent="0.25">
      <c r="A853" s="31" t="s">
        <v>1452</v>
      </c>
      <c r="B853" s="27">
        <v>794</v>
      </c>
      <c r="C853" s="27">
        <v>1191</v>
      </c>
      <c r="D853" s="28" t="s">
        <v>5619</v>
      </c>
      <c r="E853" s="28" t="s">
        <v>5620</v>
      </c>
      <c r="F853" s="27" t="s">
        <v>247</v>
      </c>
      <c r="G853" s="28" t="s">
        <v>16342</v>
      </c>
      <c r="H853" s="28" t="s">
        <v>107</v>
      </c>
      <c r="I853" s="28" t="s">
        <v>3801</v>
      </c>
      <c r="J853" s="28" t="s">
        <v>5315</v>
      </c>
      <c r="K853" s="28" t="s">
        <v>58</v>
      </c>
      <c r="L853" s="28" t="s">
        <v>248</v>
      </c>
      <c r="M853" s="28" t="s">
        <v>15062</v>
      </c>
      <c r="N853" s="34" t="s">
        <v>5604</v>
      </c>
      <c r="O853" s="28" t="s">
        <v>393</v>
      </c>
      <c r="P853" s="28" t="s">
        <v>257</v>
      </c>
      <c r="Q853" s="28" t="s">
        <v>5621</v>
      </c>
      <c r="R853" s="28">
        <v>-22.984421000000001</v>
      </c>
      <c r="S853" s="28">
        <v>-43.223059999999997</v>
      </c>
      <c r="T853" s="28" t="s">
        <v>59</v>
      </c>
      <c r="U853" s="28" t="s">
        <v>60</v>
      </c>
      <c r="V853" s="34">
        <v>37923</v>
      </c>
      <c r="W853" s="28" t="str">
        <f t="shared" ca="1" si="17"/>
        <v>MADURA</v>
      </c>
      <c r="X853" s="34" t="s">
        <v>2327</v>
      </c>
      <c r="Y853" s="27" t="s">
        <v>93</v>
      </c>
      <c r="Z853" s="28" t="s">
        <v>16232</v>
      </c>
      <c r="AA853" s="28" t="s">
        <v>61</v>
      </c>
      <c r="AB853" s="27" t="s">
        <v>5622</v>
      </c>
      <c r="AC853" s="27" t="s">
        <v>17117</v>
      </c>
      <c r="AD853" s="27" t="s">
        <v>14045</v>
      </c>
      <c r="AE853" s="27" t="s">
        <v>5623</v>
      </c>
      <c r="AF853" s="28" t="s">
        <v>62</v>
      </c>
      <c r="AG853" s="28" t="s">
        <v>62</v>
      </c>
      <c r="AH853" s="27" t="s">
        <v>62</v>
      </c>
      <c r="AI853" s="27" t="s">
        <v>63</v>
      </c>
      <c r="AJ853" s="27" t="s">
        <v>64</v>
      </c>
      <c r="AK853" s="27" t="s">
        <v>65</v>
      </c>
      <c r="AL853" s="27" t="s">
        <v>429</v>
      </c>
      <c r="AM853" s="28" t="s">
        <v>429</v>
      </c>
      <c r="AN853" s="28" t="s">
        <v>67</v>
      </c>
      <c r="AO853" s="28" t="s">
        <v>67</v>
      </c>
      <c r="AP853" s="27" t="s">
        <v>1461</v>
      </c>
      <c r="AQ853" s="27" t="s">
        <v>1461</v>
      </c>
      <c r="AR853" s="28" t="s">
        <v>1461</v>
      </c>
      <c r="AS853" s="28" t="s">
        <v>1461</v>
      </c>
      <c r="AT853" s="28" t="s">
        <v>57</v>
      </c>
      <c r="AU853" s="28" t="s">
        <v>1612</v>
      </c>
      <c r="AV853" s="28">
        <v>4</v>
      </c>
      <c r="AW853" s="28" t="s">
        <v>397</v>
      </c>
      <c r="AX853" s="28">
        <v>906</v>
      </c>
      <c r="AY853" s="27">
        <v>84705993</v>
      </c>
      <c r="AZ853" s="28" t="s">
        <v>5624</v>
      </c>
      <c r="BA853" s="28">
        <v>3011910000</v>
      </c>
      <c r="BB853" s="28" t="s">
        <v>57</v>
      </c>
      <c r="BC853" s="36" t="s">
        <v>57</v>
      </c>
      <c r="BD853" s="28" t="s">
        <v>57</v>
      </c>
      <c r="BE853" s="36" t="s">
        <v>69</v>
      </c>
      <c r="BF853" s="28" t="s">
        <v>12008</v>
      </c>
      <c r="BG853" s="36" t="s">
        <v>57</v>
      </c>
      <c r="BH853" s="27" t="s">
        <v>67</v>
      </c>
      <c r="BI853" s="28" t="s">
        <v>67</v>
      </c>
      <c r="BJ853" s="27" t="s">
        <v>67</v>
      </c>
      <c r="BK853" s="27">
        <v>45470</v>
      </c>
    </row>
    <row r="854" spans="1:63" x14ac:dyDescent="0.25">
      <c r="A854" s="31" t="s">
        <v>1452</v>
      </c>
      <c r="B854" s="27">
        <v>794</v>
      </c>
      <c r="C854" s="27">
        <v>1321</v>
      </c>
      <c r="D854" s="28" t="s">
        <v>5625</v>
      </c>
      <c r="E854" s="28" t="s">
        <v>5626</v>
      </c>
      <c r="F854" s="27" t="s">
        <v>247</v>
      </c>
      <c r="G854" s="28" t="s">
        <v>16342</v>
      </c>
      <c r="H854" s="28" t="s">
        <v>107</v>
      </c>
      <c r="I854" s="28" t="s">
        <v>3801</v>
      </c>
      <c r="J854" s="28" t="s">
        <v>5315</v>
      </c>
      <c r="K854" s="28" t="s">
        <v>58</v>
      </c>
      <c r="L854" s="28" t="s">
        <v>248</v>
      </c>
      <c r="M854" s="28" t="s">
        <v>15063</v>
      </c>
      <c r="N854" s="34" t="s">
        <v>5604</v>
      </c>
      <c r="O854" s="28" t="s">
        <v>393</v>
      </c>
      <c r="P854" s="28" t="s">
        <v>257</v>
      </c>
      <c r="Q854" s="28" t="s">
        <v>5627</v>
      </c>
      <c r="R854" s="28">
        <v>-22.985529</v>
      </c>
      <c r="S854" s="28">
        <v>-43.227592999999999</v>
      </c>
      <c r="T854" s="28" t="s">
        <v>59</v>
      </c>
      <c r="U854" s="28" t="s">
        <v>60</v>
      </c>
      <c r="V854" s="34">
        <v>39945</v>
      </c>
      <c r="W854" s="28" t="str">
        <f t="shared" ca="1" si="17"/>
        <v>MADURA</v>
      </c>
      <c r="X854" s="34" t="s">
        <v>1246</v>
      </c>
      <c r="Y854" s="27" t="s">
        <v>93</v>
      </c>
      <c r="Z854" s="28" t="s">
        <v>16232</v>
      </c>
      <c r="AA854" s="28" t="s">
        <v>61</v>
      </c>
      <c r="AB854" s="27" t="s">
        <v>5628</v>
      </c>
      <c r="AC854" s="27" t="s">
        <v>17118</v>
      </c>
      <c r="AD854" s="27" t="s">
        <v>14046</v>
      </c>
      <c r="AE854" s="27" t="s">
        <v>5629</v>
      </c>
      <c r="AF854" s="28" t="s">
        <v>62</v>
      </c>
      <c r="AG854" s="28" t="s">
        <v>62</v>
      </c>
      <c r="AH854" s="27" t="s">
        <v>62</v>
      </c>
      <c r="AI854" s="27" t="s">
        <v>63</v>
      </c>
      <c r="AJ854" s="27" t="s">
        <v>64</v>
      </c>
      <c r="AK854" s="27" t="s">
        <v>65</v>
      </c>
      <c r="AL854" s="27" t="s">
        <v>429</v>
      </c>
      <c r="AM854" s="28" t="s">
        <v>429</v>
      </c>
      <c r="AN854" s="28" t="s">
        <v>12285</v>
      </c>
      <c r="AO854" s="28" t="s">
        <v>67</v>
      </c>
      <c r="AP854" s="27" t="s">
        <v>1461</v>
      </c>
      <c r="AQ854" s="27" t="s">
        <v>1461</v>
      </c>
      <c r="AR854" s="28" t="s">
        <v>1461</v>
      </c>
      <c r="AS854" s="28" t="s">
        <v>1461</v>
      </c>
      <c r="AT854" s="28" t="s">
        <v>57</v>
      </c>
      <c r="AU854" s="28" t="s">
        <v>57</v>
      </c>
      <c r="AV854" s="28">
        <v>4</v>
      </c>
      <c r="AW854" s="28" t="s">
        <v>397</v>
      </c>
      <c r="AX854" s="28">
        <v>906</v>
      </c>
      <c r="AY854" s="27">
        <v>84715298</v>
      </c>
      <c r="AZ854" s="28" t="s">
        <v>5630</v>
      </c>
      <c r="BA854" s="28">
        <v>3013210000</v>
      </c>
      <c r="BB854" s="28" t="s">
        <v>57</v>
      </c>
      <c r="BC854" s="36" t="s">
        <v>57</v>
      </c>
      <c r="BD854" s="28" t="s">
        <v>57</v>
      </c>
      <c r="BE854" s="36" t="s">
        <v>69</v>
      </c>
      <c r="BF854" s="28" t="s">
        <v>12008</v>
      </c>
      <c r="BG854" s="36" t="s">
        <v>57</v>
      </c>
      <c r="BH854" s="27" t="s">
        <v>67</v>
      </c>
      <c r="BI854" s="28" t="s">
        <v>67</v>
      </c>
      <c r="BJ854" s="27" t="s">
        <v>12285</v>
      </c>
      <c r="BK854" s="27">
        <v>45488</v>
      </c>
    </row>
    <row r="855" spans="1:63" x14ac:dyDescent="0.25">
      <c r="A855" s="31" t="s">
        <v>1452</v>
      </c>
      <c r="B855" s="27">
        <v>510</v>
      </c>
      <c r="C855" s="27">
        <v>1114</v>
      </c>
      <c r="D855" s="28" t="s">
        <v>5631</v>
      </c>
      <c r="E855" s="28" t="s">
        <v>5632</v>
      </c>
      <c r="F855" s="27" t="s">
        <v>247</v>
      </c>
      <c r="G855" s="28" t="s">
        <v>16342</v>
      </c>
      <c r="H855" s="28" t="s">
        <v>107</v>
      </c>
      <c r="I855" s="28" t="s">
        <v>3801</v>
      </c>
      <c r="J855" s="28" t="s">
        <v>5315</v>
      </c>
      <c r="K855" s="28" t="s">
        <v>58</v>
      </c>
      <c r="L855" s="28" t="s">
        <v>248</v>
      </c>
      <c r="M855" s="28" t="s">
        <v>15064</v>
      </c>
      <c r="N855" s="34" t="s">
        <v>5604</v>
      </c>
      <c r="O855" s="28" t="s">
        <v>393</v>
      </c>
      <c r="P855" s="28" t="s">
        <v>257</v>
      </c>
      <c r="Q855" s="28" t="s">
        <v>5605</v>
      </c>
      <c r="R855" s="28">
        <v>-22.983056000000001</v>
      </c>
      <c r="S855" s="28">
        <v>-43.219068999999998</v>
      </c>
      <c r="T855" s="28" t="s">
        <v>59</v>
      </c>
      <c r="U855" s="28" t="s">
        <v>60</v>
      </c>
      <c r="V855" s="34">
        <v>40770</v>
      </c>
      <c r="W855" s="28" t="str">
        <f t="shared" ca="1" si="17"/>
        <v>MADURA</v>
      </c>
      <c r="X855" s="34" t="s">
        <v>1246</v>
      </c>
      <c r="Y855" s="27" t="s">
        <v>93</v>
      </c>
      <c r="Z855" s="28" t="s">
        <v>16232</v>
      </c>
      <c r="AA855" s="28" t="s">
        <v>61</v>
      </c>
      <c r="AB855" s="27" t="s">
        <v>5633</v>
      </c>
      <c r="AC855" s="27" t="s">
        <v>17119</v>
      </c>
      <c r="AD855" s="27" t="s">
        <v>14047</v>
      </c>
      <c r="AE855" s="27" t="s">
        <v>5634</v>
      </c>
      <c r="AF855" s="28" t="s">
        <v>62</v>
      </c>
      <c r="AG855" s="28" t="s">
        <v>62</v>
      </c>
      <c r="AH855" s="27" t="s">
        <v>62</v>
      </c>
      <c r="AI855" s="27" t="s">
        <v>63</v>
      </c>
      <c r="AJ855" s="27" t="s">
        <v>64</v>
      </c>
      <c r="AK855" s="27" t="s">
        <v>65</v>
      </c>
      <c r="AL855" s="27" t="s">
        <v>429</v>
      </c>
      <c r="AM855" s="28" t="s">
        <v>429</v>
      </c>
      <c r="AN855" s="28" t="s">
        <v>67</v>
      </c>
      <c r="AO855" s="28" t="s">
        <v>67</v>
      </c>
      <c r="AP855" s="27" t="s">
        <v>1461</v>
      </c>
      <c r="AQ855" s="27" t="s">
        <v>1461</v>
      </c>
      <c r="AR855" s="28" t="s">
        <v>1461</v>
      </c>
      <c r="AS855" s="28" t="s">
        <v>1461</v>
      </c>
      <c r="AT855" s="28" t="s">
        <v>57</v>
      </c>
      <c r="AU855" s="28" t="s">
        <v>1612</v>
      </c>
      <c r="AV855" s="28">
        <v>3</v>
      </c>
      <c r="AW855" s="28" t="s">
        <v>397</v>
      </c>
      <c r="AX855" s="28">
        <v>906</v>
      </c>
      <c r="AY855" s="27">
        <v>85810693</v>
      </c>
      <c r="AZ855" s="28" t="s">
        <v>5635</v>
      </c>
      <c r="BA855" s="28">
        <v>3011140000</v>
      </c>
      <c r="BB855" s="28" t="s">
        <v>57</v>
      </c>
      <c r="BC855" s="36" t="s">
        <v>57</v>
      </c>
      <c r="BD855" s="28" t="s">
        <v>57</v>
      </c>
      <c r="BE855" s="36" t="s">
        <v>69</v>
      </c>
      <c r="BF855" s="28" t="s">
        <v>12008</v>
      </c>
      <c r="BG855" s="36" t="s">
        <v>57</v>
      </c>
      <c r="BH855" s="27" t="s">
        <v>67</v>
      </c>
      <c r="BI855" s="28" t="s">
        <v>67</v>
      </c>
      <c r="BJ855" s="27" t="s">
        <v>67</v>
      </c>
      <c r="BK855" s="27">
        <v>45419</v>
      </c>
    </row>
    <row r="856" spans="1:63" x14ac:dyDescent="0.25">
      <c r="A856" s="31" t="s">
        <v>1452</v>
      </c>
      <c r="B856" s="27">
        <v>9999</v>
      </c>
      <c r="C856" s="27">
        <v>1849</v>
      </c>
      <c r="D856" s="28" t="s">
        <v>12325</v>
      </c>
      <c r="E856" s="28" t="s">
        <v>12350</v>
      </c>
      <c r="F856" s="27" t="s">
        <v>5033</v>
      </c>
      <c r="G856" s="28" t="s">
        <v>16343</v>
      </c>
      <c r="H856" s="28" t="s">
        <v>107</v>
      </c>
      <c r="I856" s="28" t="s">
        <v>5034</v>
      </c>
      <c r="J856" s="28" t="s">
        <v>11756</v>
      </c>
      <c r="K856" s="28" t="s">
        <v>58</v>
      </c>
      <c r="L856" s="28" t="s">
        <v>57</v>
      </c>
      <c r="M856" s="28" t="s">
        <v>14458</v>
      </c>
      <c r="N856" s="34" t="s">
        <v>14459</v>
      </c>
      <c r="O856" s="28" t="s">
        <v>14460</v>
      </c>
      <c r="P856" s="28" t="s">
        <v>257</v>
      </c>
      <c r="Q856" s="28" t="s">
        <v>14290</v>
      </c>
      <c r="R856" s="28" t="s">
        <v>57</v>
      </c>
      <c r="S856" s="28" t="s">
        <v>57</v>
      </c>
      <c r="T856" s="28" t="s">
        <v>57</v>
      </c>
      <c r="U856" s="28" t="s">
        <v>60</v>
      </c>
      <c r="V856" s="34">
        <v>45783</v>
      </c>
      <c r="W856" s="28">
        <f t="shared" ca="1" si="17"/>
        <v>2025</v>
      </c>
      <c r="X856" s="34" t="s">
        <v>92</v>
      </c>
      <c r="Y856" s="27" t="s">
        <v>93</v>
      </c>
      <c r="Z856" s="28" t="s">
        <v>16232</v>
      </c>
      <c r="AA856" s="28" t="s">
        <v>61</v>
      </c>
      <c r="AB856" s="27" t="s">
        <v>57</v>
      </c>
      <c r="AC856" s="27" t="s">
        <v>57</v>
      </c>
      <c r="AD856" s="27" t="s">
        <v>57</v>
      </c>
      <c r="AE856" s="27" t="s">
        <v>16243</v>
      </c>
      <c r="AF856" s="28" t="s">
        <v>62</v>
      </c>
      <c r="AG856" s="28" t="s">
        <v>62</v>
      </c>
      <c r="AH856" s="27" t="s">
        <v>62</v>
      </c>
      <c r="AI856" s="27" t="s">
        <v>63</v>
      </c>
      <c r="AJ856" s="27" t="s">
        <v>57</v>
      </c>
      <c r="AK856" s="27" t="s">
        <v>57</v>
      </c>
      <c r="AL856" s="27" t="s">
        <v>57</v>
      </c>
      <c r="AM856" s="28" t="s">
        <v>57</v>
      </c>
      <c r="AN856" s="28" t="s">
        <v>67</v>
      </c>
      <c r="AO856" s="28" t="s">
        <v>67</v>
      </c>
      <c r="AP856" s="27" t="s">
        <v>57</v>
      </c>
      <c r="AQ856" s="27" t="s">
        <v>57</v>
      </c>
      <c r="AR856" s="28" t="s">
        <v>57</v>
      </c>
      <c r="AS856" s="28" t="s">
        <v>57</v>
      </c>
      <c r="AT856" s="28" t="s">
        <v>57</v>
      </c>
      <c r="AU856" s="28" t="s">
        <v>57</v>
      </c>
      <c r="AV856" s="28" t="s">
        <v>57</v>
      </c>
      <c r="AW856" s="28" t="s">
        <v>57</v>
      </c>
      <c r="AX856" s="28" t="s">
        <v>57</v>
      </c>
      <c r="AY856" s="28">
        <v>14754440</v>
      </c>
      <c r="AZ856" s="28" t="s">
        <v>14289</v>
      </c>
      <c r="BA856" s="28">
        <v>3018490000</v>
      </c>
      <c r="BB856" s="28" t="s">
        <v>57</v>
      </c>
      <c r="BC856" s="36" t="s">
        <v>57</v>
      </c>
      <c r="BD856" s="28" t="s">
        <v>57</v>
      </c>
      <c r="BE856" s="36" t="s">
        <v>69</v>
      </c>
      <c r="BF856" s="28" t="s">
        <v>12008</v>
      </c>
      <c r="BG856" s="36" t="s">
        <v>57</v>
      </c>
      <c r="BH856" s="27" t="s">
        <v>67</v>
      </c>
      <c r="BI856" s="28" t="s">
        <v>67</v>
      </c>
      <c r="BJ856" s="27" t="s">
        <v>67</v>
      </c>
      <c r="BK856" s="27" t="s">
        <v>57</v>
      </c>
    </row>
    <row r="857" spans="1:63" x14ac:dyDescent="0.25">
      <c r="A857" s="31" t="s">
        <v>1452</v>
      </c>
      <c r="B857" s="27">
        <v>9999</v>
      </c>
      <c r="C857" s="27">
        <v>1838</v>
      </c>
      <c r="D857" s="28" t="s">
        <v>12293</v>
      </c>
      <c r="E857" s="28" t="s">
        <v>12294</v>
      </c>
      <c r="F857" s="27" t="s">
        <v>5033</v>
      </c>
      <c r="G857" s="28" t="s">
        <v>16343</v>
      </c>
      <c r="H857" s="28" t="s">
        <v>107</v>
      </c>
      <c r="I857" s="28" t="s">
        <v>5034</v>
      </c>
      <c r="J857" s="28" t="s">
        <v>11756</v>
      </c>
      <c r="K857" s="28" t="s">
        <v>58</v>
      </c>
      <c r="L857" s="28" t="s">
        <v>253</v>
      </c>
      <c r="M857" s="28" t="s">
        <v>12295</v>
      </c>
      <c r="N857" s="34" t="s">
        <v>96</v>
      </c>
      <c r="O857" s="28" t="s">
        <v>455</v>
      </c>
      <c r="P857" s="28" t="s">
        <v>257</v>
      </c>
      <c r="Q857" s="28" t="s">
        <v>12296</v>
      </c>
      <c r="R857" s="28" t="s">
        <v>57</v>
      </c>
      <c r="S857" s="28" t="s">
        <v>57</v>
      </c>
      <c r="T857" s="28" t="s">
        <v>57</v>
      </c>
      <c r="U857" s="28" t="s">
        <v>60</v>
      </c>
      <c r="V857" s="34">
        <v>45650</v>
      </c>
      <c r="W857" s="28">
        <f t="shared" ca="1" si="17"/>
        <v>2024</v>
      </c>
      <c r="X857" s="34" t="s">
        <v>92</v>
      </c>
      <c r="Y857" s="27" t="s">
        <v>93</v>
      </c>
      <c r="Z857" s="28" t="s">
        <v>16232</v>
      </c>
      <c r="AA857" s="28" t="s">
        <v>61</v>
      </c>
      <c r="AB857" s="27" t="s">
        <v>16564</v>
      </c>
      <c r="AC857" s="27" t="s">
        <v>17861</v>
      </c>
      <c r="AD857" s="27" t="s">
        <v>57</v>
      </c>
      <c r="AE857" s="27" t="s">
        <v>15935</v>
      </c>
      <c r="AF857" s="28" t="s">
        <v>336</v>
      </c>
      <c r="AG857" s="28" t="s">
        <v>336</v>
      </c>
      <c r="AH857" s="27" t="s">
        <v>336</v>
      </c>
      <c r="AI857" s="27" t="s">
        <v>336</v>
      </c>
      <c r="AJ857" s="27" t="s">
        <v>57</v>
      </c>
      <c r="AK857" s="27" t="s">
        <v>57</v>
      </c>
      <c r="AL857" s="27" t="s">
        <v>57</v>
      </c>
      <c r="AM857" s="28" t="s">
        <v>57</v>
      </c>
      <c r="AN857" s="28" t="s">
        <v>67</v>
      </c>
      <c r="AO857" s="28" t="s">
        <v>67</v>
      </c>
      <c r="AP857" s="27" t="s">
        <v>57</v>
      </c>
      <c r="AQ857" s="27" t="s">
        <v>57</v>
      </c>
      <c r="AR857" s="28" t="s">
        <v>57</v>
      </c>
      <c r="AS857" s="28" t="s">
        <v>57</v>
      </c>
      <c r="AT857" s="28" t="s">
        <v>57</v>
      </c>
      <c r="AU857" s="28" t="s">
        <v>57</v>
      </c>
      <c r="AV857" s="28" t="s">
        <v>57</v>
      </c>
      <c r="AW857" s="28" t="s">
        <v>57</v>
      </c>
      <c r="AX857" s="28" t="s">
        <v>57</v>
      </c>
      <c r="AY857" s="27">
        <v>14629408</v>
      </c>
      <c r="AZ857" s="28" t="s">
        <v>12297</v>
      </c>
      <c r="BA857" s="28">
        <v>3018380000</v>
      </c>
      <c r="BB857" s="28" t="s">
        <v>57</v>
      </c>
      <c r="BC857" s="36" t="s">
        <v>57</v>
      </c>
      <c r="BD857" s="28" t="s">
        <v>57</v>
      </c>
      <c r="BE857" s="36" t="s">
        <v>57</v>
      </c>
      <c r="BF857" s="28" t="s">
        <v>57</v>
      </c>
      <c r="BG857" s="36" t="s">
        <v>57</v>
      </c>
      <c r="BH857" s="27" t="s">
        <v>67</v>
      </c>
      <c r="BI857" s="28" t="s">
        <v>67</v>
      </c>
      <c r="BJ857" s="27" t="s">
        <v>67</v>
      </c>
      <c r="BK857" s="27" t="s">
        <v>57</v>
      </c>
    </row>
    <row r="858" spans="1:63" x14ac:dyDescent="0.25">
      <c r="A858" s="31" t="s">
        <v>1452</v>
      </c>
      <c r="B858" s="27">
        <v>459</v>
      </c>
      <c r="C858" s="27">
        <v>1158</v>
      </c>
      <c r="D858" s="28" t="s">
        <v>5031</v>
      </c>
      <c r="E858" s="28" t="s">
        <v>5032</v>
      </c>
      <c r="F858" s="27" t="s">
        <v>5033</v>
      </c>
      <c r="G858" s="28" t="s">
        <v>16343</v>
      </c>
      <c r="H858" s="28" t="s">
        <v>107</v>
      </c>
      <c r="I858" s="28" t="s">
        <v>5034</v>
      </c>
      <c r="J858" s="28" t="s">
        <v>11756</v>
      </c>
      <c r="K858" s="28" t="s">
        <v>58</v>
      </c>
      <c r="L858" s="28" t="s">
        <v>253</v>
      </c>
      <c r="M858" s="28" t="s">
        <v>15065</v>
      </c>
      <c r="N858" s="34" t="s">
        <v>96</v>
      </c>
      <c r="O858" s="28" t="s">
        <v>5035</v>
      </c>
      <c r="P858" s="28" t="s">
        <v>257</v>
      </c>
      <c r="Q858" s="28" t="s">
        <v>5036</v>
      </c>
      <c r="R858" s="28">
        <v>-22.872523000000001</v>
      </c>
      <c r="S858" s="28">
        <v>-42.334856000000002</v>
      </c>
      <c r="T858" s="28" t="s">
        <v>1609</v>
      </c>
      <c r="U858" s="28" t="s">
        <v>60</v>
      </c>
      <c r="V858" s="34">
        <v>37277</v>
      </c>
      <c r="W858" s="28" t="str">
        <f t="shared" ca="1" si="17"/>
        <v>MADURA</v>
      </c>
      <c r="X858" s="34" t="s">
        <v>615</v>
      </c>
      <c r="Y858" s="27" t="s">
        <v>616</v>
      </c>
      <c r="Z858" s="28" t="s">
        <v>16233</v>
      </c>
      <c r="AA858" s="28" t="s">
        <v>61</v>
      </c>
      <c r="AB858" s="27" t="s">
        <v>5037</v>
      </c>
      <c r="AC858" s="27" t="s">
        <v>17120</v>
      </c>
      <c r="AD858" s="27" t="s">
        <v>14048</v>
      </c>
      <c r="AE858" s="27" t="s">
        <v>5038</v>
      </c>
      <c r="AF858" s="28" t="s">
        <v>336</v>
      </c>
      <c r="AG858" s="28" t="s">
        <v>336</v>
      </c>
      <c r="AH858" s="27" t="s">
        <v>336</v>
      </c>
      <c r="AI858" s="27" t="s">
        <v>336</v>
      </c>
      <c r="AJ858" s="27" t="s">
        <v>64</v>
      </c>
      <c r="AK858" s="27" t="s">
        <v>65</v>
      </c>
      <c r="AL858" s="27" t="s">
        <v>429</v>
      </c>
      <c r="AM858" s="28" t="s">
        <v>1801</v>
      </c>
      <c r="AN858" s="28" t="s">
        <v>12285</v>
      </c>
      <c r="AO858" s="28" t="s">
        <v>67</v>
      </c>
      <c r="AP858" s="27" t="s">
        <v>1461</v>
      </c>
      <c r="AQ858" s="27" t="s">
        <v>67</v>
      </c>
      <c r="AR858" s="28" t="s">
        <v>67</v>
      </c>
      <c r="AS858" s="28" t="s">
        <v>67</v>
      </c>
      <c r="AT858" s="28" t="s">
        <v>57</v>
      </c>
      <c r="AU858" s="28" t="s">
        <v>57</v>
      </c>
      <c r="AV858" s="28">
        <v>6</v>
      </c>
      <c r="AW858" s="28" t="s">
        <v>397</v>
      </c>
      <c r="AX858" s="28">
        <v>906</v>
      </c>
      <c r="AY858" s="27">
        <v>77500642</v>
      </c>
      <c r="AZ858" s="28" t="s">
        <v>5039</v>
      </c>
      <c r="BA858" s="28">
        <v>3011580000</v>
      </c>
      <c r="BB858" s="28" t="s">
        <v>57</v>
      </c>
      <c r="BC858" s="36" t="s">
        <v>57</v>
      </c>
      <c r="BD858" s="28" t="s">
        <v>57</v>
      </c>
      <c r="BE858" s="36" t="s">
        <v>69</v>
      </c>
      <c r="BF858" s="28" t="s">
        <v>12008</v>
      </c>
      <c r="BG858" s="36" t="s">
        <v>57</v>
      </c>
      <c r="BH858" s="27" t="s">
        <v>12285</v>
      </c>
      <c r="BI858" s="28" t="s">
        <v>67</v>
      </c>
      <c r="BJ858" s="27" t="s">
        <v>12285</v>
      </c>
      <c r="BK858" s="27" t="s">
        <v>57</v>
      </c>
    </row>
    <row r="859" spans="1:63" x14ac:dyDescent="0.25">
      <c r="A859" s="31" t="s">
        <v>1452</v>
      </c>
      <c r="B859" s="27">
        <v>459</v>
      </c>
      <c r="C859" s="27">
        <v>1466</v>
      </c>
      <c r="D859" s="28" t="s">
        <v>5040</v>
      </c>
      <c r="E859" s="28" t="s">
        <v>5041</v>
      </c>
      <c r="F859" s="27" t="s">
        <v>5033</v>
      </c>
      <c r="G859" s="28" t="s">
        <v>16343</v>
      </c>
      <c r="H859" s="28" t="s">
        <v>107</v>
      </c>
      <c r="I859" s="28" t="s">
        <v>5034</v>
      </c>
      <c r="J859" s="28" t="s">
        <v>11756</v>
      </c>
      <c r="K859" s="28" t="s">
        <v>58</v>
      </c>
      <c r="L859" s="28" t="s">
        <v>253</v>
      </c>
      <c r="M859" s="28" t="s">
        <v>15066</v>
      </c>
      <c r="N859" s="34" t="s">
        <v>96</v>
      </c>
      <c r="O859" s="28" t="s">
        <v>5035</v>
      </c>
      <c r="P859" s="28" t="s">
        <v>257</v>
      </c>
      <c r="Q859" s="28" t="s">
        <v>5036</v>
      </c>
      <c r="R859" s="28">
        <v>-22.876170999999999</v>
      </c>
      <c r="S859" s="28">
        <v>-42.33925</v>
      </c>
      <c r="T859" s="28" t="s">
        <v>59</v>
      </c>
      <c r="U859" s="28" t="s">
        <v>60</v>
      </c>
      <c r="V859" s="34">
        <v>41915</v>
      </c>
      <c r="W859" s="28" t="str">
        <f t="shared" ca="1" si="17"/>
        <v>MADURA</v>
      </c>
      <c r="X859" s="34" t="s">
        <v>1762</v>
      </c>
      <c r="Y859" s="27" t="s">
        <v>616</v>
      </c>
      <c r="Z859" s="28" t="s">
        <v>16233</v>
      </c>
      <c r="AA859" s="28" t="s">
        <v>61</v>
      </c>
      <c r="AB859" s="27" t="s">
        <v>5042</v>
      </c>
      <c r="AC859" s="27" t="s">
        <v>17121</v>
      </c>
      <c r="AD859" s="27" t="s">
        <v>14049</v>
      </c>
      <c r="AE859" s="27" t="s">
        <v>5043</v>
      </c>
      <c r="AF859" s="28" t="s">
        <v>618</v>
      </c>
      <c r="AG859" s="28" t="s">
        <v>618</v>
      </c>
      <c r="AH859" s="27" t="s">
        <v>618</v>
      </c>
      <c r="AI859" s="27" t="s">
        <v>63</v>
      </c>
      <c r="AJ859" s="27" t="s">
        <v>64</v>
      </c>
      <c r="AK859" s="27" t="s">
        <v>65</v>
      </c>
      <c r="AL859" s="27" t="s">
        <v>429</v>
      </c>
      <c r="AM859" s="28" t="s">
        <v>1801</v>
      </c>
      <c r="AN859" s="28" t="s">
        <v>67</v>
      </c>
      <c r="AO859" s="28" t="s">
        <v>67</v>
      </c>
      <c r="AP859" s="27" t="s">
        <v>1461</v>
      </c>
      <c r="AQ859" s="27" t="s">
        <v>67</v>
      </c>
      <c r="AR859" s="28" t="s">
        <v>67</v>
      </c>
      <c r="AS859" s="28" t="s">
        <v>67</v>
      </c>
      <c r="AT859" s="28">
        <v>1</v>
      </c>
      <c r="AU859" s="28" t="s">
        <v>57</v>
      </c>
      <c r="AV859" s="28">
        <v>5</v>
      </c>
      <c r="AW859" s="28" t="s">
        <v>397</v>
      </c>
      <c r="AX859" s="28">
        <v>906</v>
      </c>
      <c r="AY859" s="27">
        <v>84509094</v>
      </c>
      <c r="AZ859" s="28" t="s">
        <v>5044</v>
      </c>
      <c r="BA859" s="28">
        <v>3014660000</v>
      </c>
      <c r="BB859" s="28" t="s">
        <v>57</v>
      </c>
      <c r="BC859" s="36" t="s">
        <v>57</v>
      </c>
      <c r="BD859" s="28" t="s">
        <v>57</v>
      </c>
      <c r="BE859" s="36" t="s">
        <v>69</v>
      </c>
      <c r="BF859" s="28" t="s">
        <v>12008</v>
      </c>
      <c r="BG859" s="36" t="s">
        <v>57</v>
      </c>
      <c r="BH859" s="27" t="s">
        <v>67</v>
      </c>
      <c r="BI859" s="28" t="s">
        <v>67</v>
      </c>
      <c r="BJ859" s="27" t="s">
        <v>67</v>
      </c>
      <c r="BK859" s="27" t="s">
        <v>57</v>
      </c>
    </row>
    <row r="860" spans="1:63" x14ac:dyDescent="0.25">
      <c r="A860" s="31" t="s">
        <v>1452</v>
      </c>
      <c r="B860" s="27">
        <v>459</v>
      </c>
      <c r="C860" s="27">
        <v>1587</v>
      </c>
      <c r="D860" s="28" t="s">
        <v>5045</v>
      </c>
      <c r="E860" s="28" t="s">
        <v>5046</v>
      </c>
      <c r="F860" s="27" t="s">
        <v>5033</v>
      </c>
      <c r="G860" s="28" t="s">
        <v>16343</v>
      </c>
      <c r="H860" s="28" t="s">
        <v>107</v>
      </c>
      <c r="I860" s="28" t="s">
        <v>5034</v>
      </c>
      <c r="J860" s="28" t="s">
        <v>11756</v>
      </c>
      <c r="K860" s="28" t="s">
        <v>58</v>
      </c>
      <c r="L860" s="28" t="s">
        <v>253</v>
      </c>
      <c r="M860" s="28" t="s">
        <v>15067</v>
      </c>
      <c r="N860" s="34" t="s">
        <v>96</v>
      </c>
      <c r="O860" s="28" t="s">
        <v>5035</v>
      </c>
      <c r="P860" s="28" t="s">
        <v>257</v>
      </c>
      <c r="Q860" s="28" t="s">
        <v>5036</v>
      </c>
      <c r="R860" s="28">
        <v>-22.867639</v>
      </c>
      <c r="S860" s="28">
        <v>-42.335563999999998</v>
      </c>
      <c r="T860" s="28" t="s">
        <v>59</v>
      </c>
      <c r="U860" s="28" t="s">
        <v>60</v>
      </c>
      <c r="V860" s="34">
        <v>43434</v>
      </c>
      <c r="W860" s="28" t="str">
        <f t="shared" ca="1" si="17"/>
        <v>MADURA</v>
      </c>
      <c r="X860" s="34" t="s">
        <v>1458</v>
      </c>
      <c r="Y860" s="27" t="s">
        <v>616</v>
      </c>
      <c r="Z860" s="28" t="s">
        <v>16233</v>
      </c>
      <c r="AA860" s="28" t="s">
        <v>61</v>
      </c>
      <c r="AB860" s="27" t="s">
        <v>5047</v>
      </c>
      <c r="AC860" s="27" t="s">
        <v>17122</v>
      </c>
      <c r="AD860" s="27" t="s">
        <v>14050</v>
      </c>
      <c r="AE860" s="27" t="s">
        <v>5048</v>
      </c>
      <c r="AF860" s="28" t="s">
        <v>618</v>
      </c>
      <c r="AG860" s="28" t="s">
        <v>618</v>
      </c>
      <c r="AH860" s="27" t="s">
        <v>618</v>
      </c>
      <c r="AI860" s="27" t="s">
        <v>63</v>
      </c>
      <c r="AJ860" s="27" t="s">
        <v>64</v>
      </c>
      <c r="AK860" s="27" t="s">
        <v>65</v>
      </c>
      <c r="AL860" s="27" t="s">
        <v>429</v>
      </c>
      <c r="AM860" s="28" t="s">
        <v>57</v>
      </c>
      <c r="AN860" s="28" t="s">
        <v>12285</v>
      </c>
      <c r="AO860" s="28" t="s">
        <v>12285</v>
      </c>
      <c r="AP860" s="27" t="s">
        <v>1461</v>
      </c>
      <c r="AQ860" s="27" t="s">
        <v>67</v>
      </c>
      <c r="AR860" s="28" t="s">
        <v>67</v>
      </c>
      <c r="AS860" s="28" t="s">
        <v>67</v>
      </c>
      <c r="AT860" s="28" t="s">
        <v>57</v>
      </c>
      <c r="AU860" s="28" t="s">
        <v>1612</v>
      </c>
      <c r="AV860" s="28">
        <v>4</v>
      </c>
      <c r="AW860" s="28" t="s">
        <v>68</v>
      </c>
      <c r="AX860" s="28">
        <v>906</v>
      </c>
      <c r="AY860" s="27">
        <v>84507261</v>
      </c>
      <c r="AZ860" s="28" t="s">
        <v>5049</v>
      </c>
      <c r="BA860" s="28">
        <v>3015870000</v>
      </c>
      <c r="BB860" s="28" t="s">
        <v>57</v>
      </c>
      <c r="BC860" s="36" t="s">
        <v>57</v>
      </c>
      <c r="BD860" s="28" t="s">
        <v>57</v>
      </c>
      <c r="BE860" s="36" t="s">
        <v>69</v>
      </c>
      <c r="BF860" s="28" t="s">
        <v>12008</v>
      </c>
      <c r="BG860" s="36" t="s">
        <v>57</v>
      </c>
      <c r="BH860" s="27" t="s">
        <v>12285</v>
      </c>
      <c r="BI860" s="28" t="s">
        <v>67</v>
      </c>
      <c r="BJ860" s="27" t="s">
        <v>12285</v>
      </c>
      <c r="BK860" s="27" t="s">
        <v>57</v>
      </c>
    </row>
    <row r="861" spans="1:63" x14ac:dyDescent="0.25">
      <c r="A861" s="31" t="s">
        <v>1452</v>
      </c>
      <c r="B861" s="27">
        <v>459</v>
      </c>
      <c r="C861" s="27">
        <v>1404</v>
      </c>
      <c r="D861" s="28" t="s">
        <v>5050</v>
      </c>
      <c r="E861" s="28" t="s">
        <v>5051</v>
      </c>
      <c r="F861" s="27" t="s">
        <v>5033</v>
      </c>
      <c r="G861" s="28" t="s">
        <v>16343</v>
      </c>
      <c r="H861" s="28" t="s">
        <v>107</v>
      </c>
      <c r="I861" s="28" t="s">
        <v>5034</v>
      </c>
      <c r="J861" s="28" t="s">
        <v>11756</v>
      </c>
      <c r="K861" s="28" t="s">
        <v>58</v>
      </c>
      <c r="L861" s="28" t="s">
        <v>253</v>
      </c>
      <c r="M861" s="28" t="s">
        <v>15068</v>
      </c>
      <c r="N861" s="34" t="s">
        <v>5052</v>
      </c>
      <c r="O861" s="28" t="s">
        <v>5053</v>
      </c>
      <c r="P861" s="28" t="s">
        <v>257</v>
      </c>
      <c r="Q861" s="28" t="s">
        <v>5054</v>
      </c>
      <c r="R861" s="28">
        <v>-22.892361999999999</v>
      </c>
      <c r="S861" s="28">
        <v>-42.467770999999999</v>
      </c>
      <c r="T861" s="28" t="s">
        <v>59</v>
      </c>
      <c r="U861" s="28" t="s">
        <v>60</v>
      </c>
      <c r="V861" s="34">
        <v>39948</v>
      </c>
      <c r="W861" s="28" t="str">
        <f t="shared" ca="1" si="17"/>
        <v>MADURA</v>
      </c>
      <c r="X861" s="34" t="s">
        <v>1458</v>
      </c>
      <c r="Y861" s="27" t="s">
        <v>616</v>
      </c>
      <c r="Z861" s="28" t="s">
        <v>16233</v>
      </c>
      <c r="AA861" s="28" t="s">
        <v>61</v>
      </c>
      <c r="AB861" s="27" t="s">
        <v>5055</v>
      </c>
      <c r="AC861" s="27" t="s">
        <v>17123</v>
      </c>
      <c r="AD861" s="27" t="s">
        <v>14051</v>
      </c>
      <c r="AE861" s="27" t="s">
        <v>5056</v>
      </c>
      <c r="AF861" s="28" t="s">
        <v>618</v>
      </c>
      <c r="AG861" s="28" t="s">
        <v>618</v>
      </c>
      <c r="AH861" s="27" t="s">
        <v>618</v>
      </c>
      <c r="AI861" s="27" t="s">
        <v>63</v>
      </c>
      <c r="AJ861" s="27" t="s">
        <v>64</v>
      </c>
      <c r="AK861" s="27" t="s">
        <v>65</v>
      </c>
      <c r="AL861" s="27" t="s">
        <v>429</v>
      </c>
      <c r="AM861" s="28" t="s">
        <v>429</v>
      </c>
      <c r="AN861" s="28" t="s">
        <v>67</v>
      </c>
      <c r="AO861" s="28" t="s">
        <v>67</v>
      </c>
      <c r="AP861" s="27" t="s">
        <v>1461</v>
      </c>
      <c r="AQ861" s="27" t="s">
        <v>67</v>
      </c>
      <c r="AR861" s="28" t="s">
        <v>67</v>
      </c>
      <c r="AS861" s="28" t="s">
        <v>67</v>
      </c>
      <c r="AT861" s="28" t="s">
        <v>57</v>
      </c>
      <c r="AU861" s="28" t="s">
        <v>57</v>
      </c>
      <c r="AV861" s="28">
        <v>3</v>
      </c>
      <c r="AW861" s="28" t="s">
        <v>397</v>
      </c>
      <c r="AX861" s="28">
        <v>906</v>
      </c>
      <c r="AY861" s="27">
        <v>77585265</v>
      </c>
      <c r="AZ861" s="28" t="s">
        <v>5057</v>
      </c>
      <c r="BA861" s="28">
        <v>3014040000</v>
      </c>
      <c r="BB861" s="28" t="s">
        <v>57</v>
      </c>
      <c r="BC861" s="36" t="s">
        <v>57</v>
      </c>
      <c r="BD861" s="28" t="s">
        <v>57</v>
      </c>
      <c r="BE861" s="36" t="s">
        <v>69</v>
      </c>
      <c r="BF861" s="28" t="s">
        <v>12008</v>
      </c>
      <c r="BG861" s="36" t="s">
        <v>57</v>
      </c>
      <c r="BH861" s="27" t="s">
        <v>67</v>
      </c>
      <c r="BI861" s="28" t="s">
        <v>67</v>
      </c>
      <c r="BJ861" s="27" t="s">
        <v>67</v>
      </c>
      <c r="BK861" s="27" t="s">
        <v>57</v>
      </c>
    </row>
    <row r="862" spans="1:63" x14ac:dyDescent="0.25">
      <c r="A862" s="31" t="s">
        <v>1452</v>
      </c>
      <c r="B862" s="27">
        <v>806</v>
      </c>
      <c r="C862" s="27">
        <v>1729</v>
      </c>
      <c r="D862" s="28" t="s">
        <v>5058</v>
      </c>
      <c r="E862" s="28" t="s">
        <v>5059</v>
      </c>
      <c r="F862" s="27" t="s">
        <v>5033</v>
      </c>
      <c r="G862" s="28" t="s">
        <v>16343</v>
      </c>
      <c r="H862" s="28" t="s">
        <v>107</v>
      </c>
      <c r="I862" s="28" t="s">
        <v>5034</v>
      </c>
      <c r="J862" s="28" t="s">
        <v>11756</v>
      </c>
      <c r="K862" s="28" t="s">
        <v>58</v>
      </c>
      <c r="L862" s="28" t="s">
        <v>253</v>
      </c>
      <c r="M862" s="28" t="s">
        <v>15069</v>
      </c>
      <c r="N862" s="34" t="s">
        <v>5052</v>
      </c>
      <c r="O862" s="28" t="s">
        <v>5053</v>
      </c>
      <c r="P862" s="28" t="s">
        <v>257</v>
      </c>
      <c r="Q862" s="28" t="s">
        <v>5060</v>
      </c>
      <c r="R862" s="28">
        <v>-22.895489999999999</v>
      </c>
      <c r="S862" s="28">
        <v>-42.470550000000003</v>
      </c>
      <c r="T862" s="28" t="s">
        <v>59</v>
      </c>
      <c r="U862" s="28" t="s">
        <v>60</v>
      </c>
      <c r="V862" s="34">
        <v>44602</v>
      </c>
      <c r="W862" s="28" t="str">
        <f t="shared" ca="1" si="17"/>
        <v>MADURA</v>
      </c>
      <c r="X862" s="34" t="s">
        <v>615</v>
      </c>
      <c r="Y862" s="27" t="s">
        <v>616</v>
      </c>
      <c r="Z862" s="28" t="s">
        <v>16233</v>
      </c>
      <c r="AA862" s="28" t="s">
        <v>61</v>
      </c>
      <c r="AB862" s="27" t="s">
        <v>57</v>
      </c>
      <c r="AC862" s="27" t="s">
        <v>57</v>
      </c>
      <c r="AD862" s="27" t="s">
        <v>14052</v>
      </c>
      <c r="AE862" s="27" t="s">
        <v>5061</v>
      </c>
      <c r="AF862" s="28" t="s">
        <v>336</v>
      </c>
      <c r="AG862" s="28" t="s">
        <v>336</v>
      </c>
      <c r="AH862" s="27" t="s">
        <v>336</v>
      </c>
      <c r="AI862" s="27" t="s">
        <v>336</v>
      </c>
      <c r="AJ862" s="27" t="s">
        <v>64</v>
      </c>
      <c r="AK862" s="27" t="s">
        <v>65</v>
      </c>
      <c r="AL862" s="27" t="s">
        <v>429</v>
      </c>
      <c r="AM862" s="28" t="s">
        <v>57</v>
      </c>
      <c r="AN862" s="28" t="s">
        <v>12285</v>
      </c>
      <c r="AO862" s="28" t="s">
        <v>12285</v>
      </c>
      <c r="AP862" s="27" t="s">
        <v>1461</v>
      </c>
      <c r="AQ862" s="27" t="s">
        <v>67</v>
      </c>
      <c r="AR862" s="28" t="s">
        <v>67</v>
      </c>
      <c r="AS862" s="28" t="s">
        <v>67</v>
      </c>
      <c r="AT862" s="28">
        <v>17</v>
      </c>
      <c r="AU862" s="28" t="s">
        <v>57</v>
      </c>
      <c r="AV862" s="28">
        <v>3</v>
      </c>
      <c r="AW862" s="28" t="s">
        <v>68</v>
      </c>
      <c r="AX862" s="28">
        <v>906</v>
      </c>
      <c r="AY862" s="27">
        <v>12298757</v>
      </c>
      <c r="AZ862" s="28" t="s">
        <v>5062</v>
      </c>
      <c r="BA862" s="28">
        <v>3017290000</v>
      </c>
      <c r="BB862" s="28" t="s">
        <v>57</v>
      </c>
      <c r="BC862" s="36" t="s">
        <v>57</v>
      </c>
      <c r="BD862" s="28" t="s">
        <v>57</v>
      </c>
      <c r="BE862" s="36" t="s">
        <v>69</v>
      </c>
      <c r="BF862" s="28" t="s">
        <v>12008</v>
      </c>
      <c r="BG862" s="36" t="s">
        <v>57</v>
      </c>
      <c r="BH862" s="27" t="s">
        <v>12285</v>
      </c>
      <c r="BI862" s="28" t="s">
        <v>67</v>
      </c>
      <c r="BJ862" s="27" t="s">
        <v>12285</v>
      </c>
      <c r="BK862" s="27" t="s">
        <v>57</v>
      </c>
    </row>
    <row r="863" spans="1:63" x14ac:dyDescent="0.25">
      <c r="A863" s="31" t="s">
        <v>1452</v>
      </c>
      <c r="B863" s="27">
        <v>459</v>
      </c>
      <c r="C863" s="27">
        <v>1524</v>
      </c>
      <c r="D863" s="28" t="s">
        <v>5124</v>
      </c>
      <c r="E863" s="28" t="s">
        <v>5125</v>
      </c>
      <c r="F863" s="27" t="s">
        <v>5033</v>
      </c>
      <c r="G863" s="28" t="s">
        <v>16343</v>
      </c>
      <c r="H863" s="28" t="s">
        <v>107</v>
      </c>
      <c r="I863" s="28" t="s">
        <v>5034</v>
      </c>
      <c r="J863" s="28" t="s">
        <v>11756</v>
      </c>
      <c r="K863" s="28" t="s">
        <v>58</v>
      </c>
      <c r="L863" s="28" t="s">
        <v>253</v>
      </c>
      <c r="M863" s="28" t="s">
        <v>15070</v>
      </c>
      <c r="N863" s="34" t="s">
        <v>96</v>
      </c>
      <c r="O863" s="28" t="s">
        <v>5126</v>
      </c>
      <c r="P863" s="28" t="s">
        <v>257</v>
      </c>
      <c r="Q863" s="28" t="s">
        <v>5127</v>
      </c>
      <c r="R863" s="28">
        <v>-22.590672999999999</v>
      </c>
      <c r="S863" s="28">
        <v>-41.994884999999996</v>
      </c>
      <c r="T863" s="28" t="s">
        <v>59</v>
      </c>
      <c r="U863" s="28" t="s">
        <v>60</v>
      </c>
      <c r="V863" s="34">
        <v>42723</v>
      </c>
      <c r="W863" s="28" t="str">
        <f t="shared" ca="1" si="17"/>
        <v>MADURA</v>
      </c>
      <c r="X863" s="34" t="s">
        <v>1458</v>
      </c>
      <c r="Y863" s="27" t="s">
        <v>616</v>
      </c>
      <c r="Z863" s="28" t="s">
        <v>16233</v>
      </c>
      <c r="AA863" s="28" t="s">
        <v>61</v>
      </c>
      <c r="AB863" s="27" t="s">
        <v>5128</v>
      </c>
      <c r="AC863" s="27" t="s">
        <v>17124</v>
      </c>
      <c r="AD863" s="27" t="s">
        <v>14053</v>
      </c>
      <c r="AE863" s="27" t="s">
        <v>5129</v>
      </c>
      <c r="AF863" s="28" t="s">
        <v>62</v>
      </c>
      <c r="AG863" s="28" t="s">
        <v>62</v>
      </c>
      <c r="AH863" s="27" t="s">
        <v>618</v>
      </c>
      <c r="AI863" s="27" t="s">
        <v>63</v>
      </c>
      <c r="AJ863" s="27" t="s">
        <v>64</v>
      </c>
      <c r="AK863" s="27" t="s">
        <v>65</v>
      </c>
      <c r="AL863" s="27" t="s">
        <v>429</v>
      </c>
      <c r="AM863" s="28" t="s">
        <v>57</v>
      </c>
      <c r="AN863" s="28" t="s">
        <v>67</v>
      </c>
      <c r="AO863" s="28" t="s">
        <v>67</v>
      </c>
      <c r="AP863" s="27" t="s">
        <v>1461</v>
      </c>
      <c r="AQ863" s="27" t="s">
        <v>67</v>
      </c>
      <c r="AR863" s="28" t="s">
        <v>67</v>
      </c>
      <c r="AS863" s="28" t="s">
        <v>67</v>
      </c>
      <c r="AT863" s="28">
        <v>5</v>
      </c>
      <c r="AU863" s="28" t="s">
        <v>57</v>
      </c>
      <c r="AV863" s="28">
        <v>3</v>
      </c>
      <c r="AW863" s="28" t="s">
        <v>397</v>
      </c>
      <c r="AX863" s="28">
        <v>908</v>
      </c>
      <c r="AY863" s="27">
        <v>87045790</v>
      </c>
      <c r="AZ863" s="28" t="s">
        <v>5130</v>
      </c>
      <c r="BA863" s="28">
        <v>3015240000</v>
      </c>
      <c r="BB863" s="28" t="s">
        <v>57</v>
      </c>
      <c r="BC863" s="36" t="s">
        <v>57</v>
      </c>
      <c r="BD863" s="28" t="s">
        <v>57</v>
      </c>
      <c r="BE863" s="36" t="s">
        <v>69</v>
      </c>
      <c r="BF863" s="28" t="s">
        <v>12008</v>
      </c>
      <c r="BG863" s="36" t="s">
        <v>57</v>
      </c>
      <c r="BH863" s="27" t="s">
        <v>67</v>
      </c>
      <c r="BI863" s="28" t="s">
        <v>67</v>
      </c>
      <c r="BJ863" s="27" t="s">
        <v>67</v>
      </c>
      <c r="BK863" s="27" t="s">
        <v>57</v>
      </c>
    </row>
    <row r="864" spans="1:63" x14ac:dyDescent="0.25">
      <c r="A864" s="31" t="s">
        <v>1452</v>
      </c>
      <c r="B864" s="27">
        <v>806</v>
      </c>
      <c r="C864" s="27">
        <v>1651</v>
      </c>
      <c r="D864" s="28" t="s">
        <v>5185</v>
      </c>
      <c r="E864" s="28" t="s">
        <v>5186</v>
      </c>
      <c r="F864" s="27" t="s">
        <v>5033</v>
      </c>
      <c r="G864" s="28" t="s">
        <v>16343</v>
      </c>
      <c r="H864" s="28" t="s">
        <v>107</v>
      </c>
      <c r="I864" s="28" t="s">
        <v>5034</v>
      </c>
      <c r="J864" s="28" t="s">
        <v>11756</v>
      </c>
      <c r="K864" s="28" t="s">
        <v>58</v>
      </c>
      <c r="L864" s="28" t="s">
        <v>253</v>
      </c>
      <c r="M864" s="28" t="s">
        <v>5187</v>
      </c>
      <c r="N864" s="34" t="s">
        <v>5188</v>
      </c>
      <c r="O864" s="28" t="s">
        <v>14460</v>
      </c>
      <c r="P864" s="28" t="s">
        <v>257</v>
      </c>
      <c r="Q864" s="28" t="s">
        <v>5189</v>
      </c>
      <c r="R864" s="28">
        <v>-22.744712</v>
      </c>
      <c r="S864" s="28">
        <v>-41.967768999999997</v>
      </c>
      <c r="T864" s="28" t="s">
        <v>1609</v>
      </c>
      <c r="U864" s="28" t="s">
        <v>60</v>
      </c>
      <c r="V864" s="34">
        <v>44337</v>
      </c>
      <c r="W864" s="28" t="str">
        <f t="shared" ca="1" si="17"/>
        <v>MADURA</v>
      </c>
      <c r="X864" s="34" t="s">
        <v>92</v>
      </c>
      <c r="Y864" s="27" t="s">
        <v>93</v>
      </c>
      <c r="Z864" s="28" t="s">
        <v>16232</v>
      </c>
      <c r="AA864" s="28" t="s">
        <v>61</v>
      </c>
      <c r="AB864" s="27" t="s">
        <v>16461</v>
      </c>
      <c r="AC864" s="27" t="s">
        <v>17125</v>
      </c>
      <c r="AD864" s="27" t="s">
        <v>14054</v>
      </c>
      <c r="AE864" s="27" t="s">
        <v>11777</v>
      </c>
      <c r="AF864" s="28" t="s">
        <v>336</v>
      </c>
      <c r="AG864" s="28" t="s">
        <v>336</v>
      </c>
      <c r="AH864" s="27" t="s">
        <v>336</v>
      </c>
      <c r="AI864" s="27" t="s">
        <v>336</v>
      </c>
      <c r="AJ864" s="27" t="s">
        <v>64</v>
      </c>
      <c r="AK864" s="27" t="s">
        <v>65</v>
      </c>
      <c r="AL864" s="27" t="s">
        <v>429</v>
      </c>
      <c r="AM864" s="28" t="s">
        <v>57</v>
      </c>
      <c r="AN864" s="28" t="s">
        <v>12285</v>
      </c>
      <c r="AO864" s="28" t="s">
        <v>67</v>
      </c>
      <c r="AP864" s="27" t="s">
        <v>1461</v>
      </c>
      <c r="AQ864" s="27" t="s">
        <v>67</v>
      </c>
      <c r="AR864" s="28" t="s">
        <v>67</v>
      </c>
      <c r="AS864" s="28" t="s">
        <v>1461</v>
      </c>
      <c r="AT864" s="28" t="s">
        <v>57</v>
      </c>
      <c r="AU864" s="28" t="s">
        <v>57</v>
      </c>
      <c r="AV864" s="28">
        <v>3</v>
      </c>
      <c r="AW864" s="28" t="s">
        <v>397</v>
      </c>
      <c r="AX864" s="28">
        <v>906</v>
      </c>
      <c r="AY864" s="27">
        <v>87171019</v>
      </c>
      <c r="AZ864" s="28" t="s">
        <v>5190</v>
      </c>
      <c r="BA864" s="28">
        <v>3016510000</v>
      </c>
      <c r="BB864" s="28" t="s">
        <v>57</v>
      </c>
      <c r="BC864" s="36" t="s">
        <v>57</v>
      </c>
      <c r="BD864" s="28" t="s">
        <v>57</v>
      </c>
      <c r="BE864" s="36" t="s">
        <v>69</v>
      </c>
      <c r="BF864" s="28" t="s">
        <v>12008</v>
      </c>
      <c r="BG864" s="36" t="s">
        <v>57</v>
      </c>
      <c r="BH864" s="27" t="s">
        <v>67</v>
      </c>
      <c r="BI864" s="28" t="s">
        <v>67</v>
      </c>
      <c r="BJ864" s="27" t="s">
        <v>12285</v>
      </c>
      <c r="BK864" s="27" t="s">
        <v>57</v>
      </c>
    </row>
    <row r="865" spans="1:63" x14ac:dyDescent="0.25">
      <c r="A865" s="31" t="s">
        <v>1452</v>
      </c>
      <c r="B865" s="27">
        <v>459</v>
      </c>
      <c r="C865" s="27">
        <v>1098</v>
      </c>
      <c r="D865" s="28" t="s">
        <v>5191</v>
      </c>
      <c r="E865" s="28" t="s">
        <v>5192</v>
      </c>
      <c r="F865" s="27" t="s">
        <v>5033</v>
      </c>
      <c r="G865" s="28" t="s">
        <v>16343</v>
      </c>
      <c r="H865" s="28" t="s">
        <v>107</v>
      </c>
      <c r="I865" s="28" t="s">
        <v>5034</v>
      </c>
      <c r="J865" s="28" t="s">
        <v>11756</v>
      </c>
      <c r="K865" s="28" t="s">
        <v>58</v>
      </c>
      <c r="L865" s="28" t="s">
        <v>253</v>
      </c>
      <c r="M865" s="28" t="s">
        <v>15071</v>
      </c>
      <c r="N865" s="34" t="s">
        <v>96</v>
      </c>
      <c r="O865" s="28" t="s">
        <v>455</v>
      </c>
      <c r="P865" s="28" t="s">
        <v>257</v>
      </c>
      <c r="Q865" s="28" t="s">
        <v>5193</v>
      </c>
      <c r="R865" s="28">
        <v>-22.880348000000001</v>
      </c>
      <c r="S865" s="28">
        <v>-42.023307000000003</v>
      </c>
      <c r="T865" s="28" t="s">
        <v>59</v>
      </c>
      <c r="U865" s="28" t="s">
        <v>60</v>
      </c>
      <c r="V865" s="34">
        <v>35762</v>
      </c>
      <c r="W865" s="28" t="str">
        <f t="shared" ca="1" si="17"/>
        <v>MADURA</v>
      </c>
      <c r="X865" s="34" t="s">
        <v>1458</v>
      </c>
      <c r="Y865" s="27" t="s">
        <v>616</v>
      </c>
      <c r="Z865" s="28" t="s">
        <v>16233</v>
      </c>
      <c r="AA865" s="28" t="s">
        <v>61</v>
      </c>
      <c r="AB865" s="27" t="s">
        <v>5194</v>
      </c>
      <c r="AC865" s="27" t="s">
        <v>17126</v>
      </c>
      <c r="AD865" s="27" t="s">
        <v>14055</v>
      </c>
      <c r="AE865" s="27" t="s">
        <v>5195</v>
      </c>
      <c r="AF865" s="28" t="s">
        <v>618</v>
      </c>
      <c r="AG865" s="28" t="s">
        <v>618</v>
      </c>
      <c r="AH865" s="27" t="s">
        <v>619</v>
      </c>
      <c r="AI865" s="27" t="s">
        <v>620</v>
      </c>
      <c r="AJ865" s="27" t="s">
        <v>64</v>
      </c>
      <c r="AK865" s="27" t="s">
        <v>65</v>
      </c>
      <c r="AL865" s="27" t="s">
        <v>429</v>
      </c>
      <c r="AM865" s="28" t="s">
        <v>429</v>
      </c>
      <c r="AN865" s="28" t="s">
        <v>67</v>
      </c>
      <c r="AO865" s="28" t="s">
        <v>67</v>
      </c>
      <c r="AP865" s="27" t="s">
        <v>1461</v>
      </c>
      <c r="AQ865" s="27" t="s">
        <v>67</v>
      </c>
      <c r="AR865" s="28" t="s">
        <v>67</v>
      </c>
      <c r="AS865" s="28" t="s">
        <v>1461</v>
      </c>
      <c r="AT865" s="28" t="s">
        <v>57</v>
      </c>
      <c r="AU865" s="28" t="s">
        <v>57</v>
      </c>
      <c r="AV865" s="28">
        <v>3</v>
      </c>
      <c r="AW865" s="28" t="s">
        <v>397</v>
      </c>
      <c r="AX865" s="28">
        <v>906</v>
      </c>
      <c r="AY865" s="27">
        <v>11055060</v>
      </c>
      <c r="AZ865" s="28" t="s">
        <v>5196</v>
      </c>
      <c r="BA865" s="28">
        <v>3010980000</v>
      </c>
      <c r="BB865" s="28" t="s">
        <v>57</v>
      </c>
      <c r="BC865" s="36" t="s">
        <v>57</v>
      </c>
      <c r="BD865" s="28" t="s">
        <v>57</v>
      </c>
      <c r="BE865" s="36" t="s">
        <v>69</v>
      </c>
      <c r="BF865" s="28" t="s">
        <v>12008</v>
      </c>
      <c r="BG865" s="36" t="s">
        <v>57</v>
      </c>
      <c r="BH865" s="27" t="s">
        <v>67</v>
      </c>
      <c r="BI865" s="28" t="s">
        <v>67</v>
      </c>
      <c r="BJ865" s="27" t="s">
        <v>67</v>
      </c>
      <c r="BK865" s="27" t="s">
        <v>57</v>
      </c>
    </row>
    <row r="866" spans="1:63" x14ac:dyDescent="0.25">
      <c r="A866" s="31" t="s">
        <v>1452</v>
      </c>
      <c r="B866" s="27">
        <v>459</v>
      </c>
      <c r="C866" s="27">
        <v>1169</v>
      </c>
      <c r="D866" s="28" t="s">
        <v>5197</v>
      </c>
      <c r="E866" s="28" t="s">
        <v>5198</v>
      </c>
      <c r="F866" s="27" t="s">
        <v>5033</v>
      </c>
      <c r="G866" s="28" t="s">
        <v>16343</v>
      </c>
      <c r="H866" s="28" t="s">
        <v>107</v>
      </c>
      <c r="I866" s="28" t="s">
        <v>5034</v>
      </c>
      <c r="J866" s="28" t="s">
        <v>11756</v>
      </c>
      <c r="K866" s="28" t="s">
        <v>58</v>
      </c>
      <c r="L866" s="28" t="s">
        <v>253</v>
      </c>
      <c r="M866" s="28" t="s">
        <v>15072</v>
      </c>
      <c r="N866" s="34" t="s">
        <v>96</v>
      </c>
      <c r="O866" s="28" t="s">
        <v>455</v>
      </c>
      <c r="P866" s="28" t="s">
        <v>257</v>
      </c>
      <c r="Q866" s="28" t="s">
        <v>5199</v>
      </c>
      <c r="R866" s="28">
        <v>-22.895171999999999</v>
      </c>
      <c r="S866" s="28">
        <v>-42.040827999999998</v>
      </c>
      <c r="T866" s="28" t="s">
        <v>1609</v>
      </c>
      <c r="U866" s="28" t="s">
        <v>60</v>
      </c>
      <c r="V866" s="34">
        <v>37461</v>
      </c>
      <c r="W866" s="28" t="str">
        <f t="shared" ca="1" si="17"/>
        <v>MADURA</v>
      </c>
      <c r="X866" s="34" t="s">
        <v>615</v>
      </c>
      <c r="Y866" s="27" t="s">
        <v>616</v>
      </c>
      <c r="Z866" s="28" t="s">
        <v>16233</v>
      </c>
      <c r="AA866" s="28" t="s">
        <v>61</v>
      </c>
      <c r="AB866" s="27" t="s">
        <v>5200</v>
      </c>
      <c r="AC866" s="27" t="s">
        <v>17127</v>
      </c>
      <c r="AD866" s="27" t="s">
        <v>14056</v>
      </c>
      <c r="AE866" s="27" t="s">
        <v>5201</v>
      </c>
      <c r="AF866" s="28" t="s">
        <v>336</v>
      </c>
      <c r="AG866" s="28" t="s">
        <v>336</v>
      </c>
      <c r="AH866" s="27" t="s">
        <v>336</v>
      </c>
      <c r="AI866" s="27" t="s">
        <v>336</v>
      </c>
      <c r="AJ866" s="27" t="s">
        <v>64</v>
      </c>
      <c r="AK866" s="27" t="s">
        <v>65</v>
      </c>
      <c r="AL866" s="27" t="s">
        <v>429</v>
      </c>
      <c r="AM866" s="28" t="s">
        <v>429</v>
      </c>
      <c r="AN866" s="28" t="s">
        <v>67</v>
      </c>
      <c r="AO866" s="28" t="s">
        <v>67</v>
      </c>
      <c r="AP866" s="27" t="s">
        <v>1461</v>
      </c>
      <c r="AQ866" s="27" t="s">
        <v>67</v>
      </c>
      <c r="AR866" s="28" t="s">
        <v>67</v>
      </c>
      <c r="AS866" s="28" t="s">
        <v>67</v>
      </c>
      <c r="AT866" s="28">
        <v>1</v>
      </c>
      <c r="AU866" s="28" t="s">
        <v>57</v>
      </c>
      <c r="AV866" s="28">
        <v>4</v>
      </c>
      <c r="AW866" s="28" t="s">
        <v>397</v>
      </c>
      <c r="AX866" s="28">
        <v>906</v>
      </c>
      <c r="AY866" s="27">
        <v>81521344</v>
      </c>
      <c r="AZ866" s="28" t="s">
        <v>5202</v>
      </c>
      <c r="BA866" s="28">
        <v>3011690000</v>
      </c>
      <c r="BB866" s="28" t="s">
        <v>57</v>
      </c>
      <c r="BC866" s="36" t="s">
        <v>57</v>
      </c>
      <c r="BD866" s="28" t="s">
        <v>57</v>
      </c>
      <c r="BE866" s="36" t="s">
        <v>69</v>
      </c>
      <c r="BF866" s="28" t="s">
        <v>12008</v>
      </c>
      <c r="BG866" s="36" t="s">
        <v>57</v>
      </c>
      <c r="BH866" s="27" t="s">
        <v>67</v>
      </c>
      <c r="BI866" s="28" t="s">
        <v>67</v>
      </c>
      <c r="BJ866" s="27" t="s">
        <v>67</v>
      </c>
      <c r="BK866" s="27" t="s">
        <v>57</v>
      </c>
    </row>
    <row r="867" spans="1:63" x14ac:dyDescent="0.25">
      <c r="A867" s="31" t="s">
        <v>1452</v>
      </c>
      <c r="B867" s="27">
        <v>459</v>
      </c>
      <c r="C867" s="27">
        <v>1309</v>
      </c>
      <c r="D867" s="28" t="s">
        <v>5203</v>
      </c>
      <c r="E867" s="28" t="s">
        <v>5204</v>
      </c>
      <c r="F867" s="27" t="s">
        <v>5033</v>
      </c>
      <c r="G867" s="28" t="s">
        <v>16343</v>
      </c>
      <c r="H867" s="28" t="s">
        <v>107</v>
      </c>
      <c r="I867" s="28" t="s">
        <v>5034</v>
      </c>
      <c r="J867" s="28" t="s">
        <v>11756</v>
      </c>
      <c r="K867" s="28" t="s">
        <v>58</v>
      </c>
      <c r="L867" s="28" t="s">
        <v>253</v>
      </c>
      <c r="M867" s="28" t="s">
        <v>15073</v>
      </c>
      <c r="N867" s="34" t="s">
        <v>455</v>
      </c>
      <c r="O867" s="28" t="s">
        <v>455</v>
      </c>
      <c r="P867" s="28" t="s">
        <v>257</v>
      </c>
      <c r="Q867" s="28" t="s">
        <v>5205</v>
      </c>
      <c r="R867" s="28">
        <v>-22.875644999999999</v>
      </c>
      <c r="S867" s="28">
        <v>-42.011915000000002</v>
      </c>
      <c r="T867" s="28" t="s">
        <v>1609</v>
      </c>
      <c r="U867" s="28" t="s">
        <v>60</v>
      </c>
      <c r="V867" s="34">
        <v>39874</v>
      </c>
      <c r="W867" s="28" t="str">
        <f t="shared" ca="1" si="17"/>
        <v>MADURA</v>
      </c>
      <c r="X867" s="34" t="s">
        <v>615</v>
      </c>
      <c r="Y867" s="27" t="s">
        <v>616</v>
      </c>
      <c r="Z867" s="28" t="s">
        <v>16233</v>
      </c>
      <c r="AA867" s="28" t="s">
        <v>61</v>
      </c>
      <c r="AB867" s="27" t="s">
        <v>5206</v>
      </c>
      <c r="AC867" s="27" t="s">
        <v>17128</v>
      </c>
      <c r="AD867" s="27" t="s">
        <v>14057</v>
      </c>
      <c r="AE867" s="27" t="s">
        <v>5207</v>
      </c>
      <c r="AF867" s="28" t="s">
        <v>62</v>
      </c>
      <c r="AG867" s="28" t="s">
        <v>62</v>
      </c>
      <c r="AH867" s="27" t="s">
        <v>618</v>
      </c>
      <c r="AI867" s="27" t="s">
        <v>63</v>
      </c>
      <c r="AJ867" s="27" t="s">
        <v>64</v>
      </c>
      <c r="AK867" s="27" t="s">
        <v>65</v>
      </c>
      <c r="AL867" s="27" t="s">
        <v>429</v>
      </c>
      <c r="AM867" s="28" t="s">
        <v>1801</v>
      </c>
      <c r="AN867" s="28" t="s">
        <v>67</v>
      </c>
      <c r="AO867" s="28" t="s">
        <v>67</v>
      </c>
      <c r="AP867" s="27" t="s">
        <v>1461</v>
      </c>
      <c r="AQ867" s="27" t="s">
        <v>67</v>
      </c>
      <c r="AR867" s="28" t="s">
        <v>67</v>
      </c>
      <c r="AS867" s="28" t="s">
        <v>1461</v>
      </c>
      <c r="AT867" s="28" t="s">
        <v>57</v>
      </c>
      <c r="AU867" s="28" t="s">
        <v>57</v>
      </c>
      <c r="AV867" s="28">
        <v>3</v>
      </c>
      <c r="AW867" s="28" t="s">
        <v>397</v>
      </c>
      <c r="AX867" s="28">
        <v>906</v>
      </c>
      <c r="AY867" s="27">
        <v>84955779</v>
      </c>
      <c r="AZ867" s="28" t="s">
        <v>5208</v>
      </c>
      <c r="BA867" s="28">
        <v>3013090000</v>
      </c>
      <c r="BB867" s="28" t="s">
        <v>57</v>
      </c>
      <c r="BC867" s="36" t="s">
        <v>57</v>
      </c>
      <c r="BD867" s="28" t="s">
        <v>57</v>
      </c>
      <c r="BE867" s="36" t="s">
        <v>69</v>
      </c>
      <c r="BF867" s="28" t="s">
        <v>12008</v>
      </c>
      <c r="BG867" s="36" t="s">
        <v>57</v>
      </c>
      <c r="BH867" s="27" t="s">
        <v>67</v>
      </c>
      <c r="BI867" s="28" t="s">
        <v>67</v>
      </c>
      <c r="BJ867" s="27" t="s">
        <v>67</v>
      </c>
      <c r="BK867" s="27" t="s">
        <v>57</v>
      </c>
    </row>
    <row r="868" spans="1:63" x14ac:dyDescent="0.25">
      <c r="A868" s="31" t="s">
        <v>1452</v>
      </c>
      <c r="B868" s="27">
        <v>806</v>
      </c>
      <c r="C868" s="27">
        <v>1743</v>
      </c>
      <c r="D868" s="28" t="s">
        <v>5209</v>
      </c>
      <c r="E868" s="28" t="s">
        <v>5210</v>
      </c>
      <c r="F868" s="27" t="s">
        <v>5033</v>
      </c>
      <c r="G868" s="28" t="s">
        <v>16343</v>
      </c>
      <c r="H868" s="28" t="s">
        <v>107</v>
      </c>
      <c r="I868" s="28" t="s">
        <v>5034</v>
      </c>
      <c r="J868" s="28" t="s">
        <v>11756</v>
      </c>
      <c r="K868" s="28" t="s">
        <v>58</v>
      </c>
      <c r="L868" s="28" t="s">
        <v>253</v>
      </c>
      <c r="M868" s="28" t="s">
        <v>5211</v>
      </c>
      <c r="N868" s="34" t="s">
        <v>5212</v>
      </c>
      <c r="O868" s="28" t="s">
        <v>455</v>
      </c>
      <c r="P868" s="28" t="s">
        <v>257</v>
      </c>
      <c r="Q868" s="28" t="s">
        <v>5213</v>
      </c>
      <c r="R868" s="28">
        <v>-22.84807</v>
      </c>
      <c r="S868" s="28">
        <v>-42.045501999999999</v>
      </c>
      <c r="T868" s="28" t="s">
        <v>59</v>
      </c>
      <c r="U868" s="28" t="s">
        <v>60</v>
      </c>
      <c r="V868" s="34">
        <v>44834</v>
      </c>
      <c r="W868" s="28">
        <f t="shared" ca="1" si="17"/>
        <v>2022</v>
      </c>
      <c r="X868" s="34" t="s">
        <v>615</v>
      </c>
      <c r="Y868" s="27" t="s">
        <v>616</v>
      </c>
      <c r="Z868" s="28" t="s">
        <v>16233</v>
      </c>
      <c r="AA868" s="28" t="s">
        <v>61</v>
      </c>
      <c r="AB868" s="27" t="s">
        <v>5214</v>
      </c>
      <c r="AC868" s="27" t="s">
        <v>17129</v>
      </c>
      <c r="AD868" s="27" t="s">
        <v>14058</v>
      </c>
      <c r="AE868" s="27" t="s">
        <v>5215</v>
      </c>
      <c r="AF868" s="28" t="s">
        <v>62</v>
      </c>
      <c r="AG868" s="28" t="s">
        <v>62</v>
      </c>
      <c r="AH868" s="27" t="s">
        <v>62</v>
      </c>
      <c r="AI868" s="27" t="s">
        <v>63</v>
      </c>
      <c r="AJ868" s="27" t="s">
        <v>64</v>
      </c>
      <c r="AK868" s="27" t="s">
        <v>65</v>
      </c>
      <c r="AL868" s="27" t="s">
        <v>235</v>
      </c>
      <c r="AM868" s="28" t="s">
        <v>429</v>
      </c>
      <c r="AN868" s="28" t="s">
        <v>67</v>
      </c>
      <c r="AO868" s="28" t="s">
        <v>67</v>
      </c>
      <c r="AP868" s="27" t="s">
        <v>1461</v>
      </c>
      <c r="AQ868" s="27" t="s">
        <v>67</v>
      </c>
      <c r="AR868" s="28" t="s">
        <v>67</v>
      </c>
      <c r="AS868" s="28" t="s">
        <v>67</v>
      </c>
      <c r="AT868" s="28">
        <v>6</v>
      </c>
      <c r="AU868" s="28" t="s">
        <v>57</v>
      </c>
      <c r="AV868" s="28" t="s">
        <v>57</v>
      </c>
      <c r="AW868" s="28" t="s">
        <v>68</v>
      </c>
      <c r="AX868" s="28">
        <v>906</v>
      </c>
      <c r="AY868" s="27">
        <v>82847944</v>
      </c>
      <c r="AZ868" s="28" t="s">
        <v>645</v>
      </c>
      <c r="BA868" s="28">
        <v>3017430000</v>
      </c>
      <c r="BB868" s="28" t="s">
        <v>57</v>
      </c>
      <c r="BC868" s="36" t="s">
        <v>57</v>
      </c>
      <c r="BD868" s="28" t="s">
        <v>57</v>
      </c>
      <c r="BE868" s="36" t="s">
        <v>69</v>
      </c>
      <c r="BF868" s="28" t="s">
        <v>12008</v>
      </c>
      <c r="BG868" s="36" t="s">
        <v>57</v>
      </c>
      <c r="BH868" s="27" t="s">
        <v>67</v>
      </c>
      <c r="BI868" s="28" t="s">
        <v>67</v>
      </c>
      <c r="BJ868" s="27" t="s">
        <v>67</v>
      </c>
      <c r="BK868" s="27" t="s">
        <v>57</v>
      </c>
    </row>
    <row r="869" spans="1:63" x14ac:dyDescent="0.25">
      <c r="A869" s="31" t="s">
        <v>1452</v>
      </c>
      <c r="B869" s="27">
        <v>806</v>
      </c>
      <c r="C869" s="27">
        <v>1744</v>
      </c>
      <c r="D869" s="28" t="s">
        <v>5469</v>
      </c>
      <c r="E869" s="28" t="s">
        <v>5470</v>
      </c>
      <c r="F869" s="27" t="s">
        <v>5033</v>
      </c>
      <c r="G869" s="28" t="s">
        <v>16343</v>
      </c>
      <c r="H869" s="28" t="s">
        <v>107</v>
      </c>
      <c r="I869" s="28" t="s">
        <v>5034</v>
      </c>
      <c r="J869" s="28" t="s">
        <v>11756</v>
      </c>
      <c r="K869" s="28" t="s">
        <v>58</v>
      </c>
      <c r="L869" s="28" t="s">
        <v>253</v>
      </c>
      <c r="M869" s="28" t="s">
        <v>5471</v>
      </c>
      <c r="N869" s="34" t="s">
        <v>96</v>
      </c>
      <c r="O869" s="28" t="s">
        <v>5472</v>
      </c>
      <c r="P869" s="28" t="s">
        <v>257</v>
      </c>
      <c r="Q869" s="28" t="s">
        <v>5473</v>
      </c>
      <c r="R869" s="28">
        <v>-22.851209000000001</v>
      </c>
      <c r="S869" s="28">
        <v>-43.027574000000001</v>
      </c>
      <c r="T869" s="28" t="s">
        <v>59</v>
      </c>
      <c r="U869" s="28" t="s">
        <v>60</v>
      </c>
      <c r="V869" s="34">
        <v>44972</v>
      </c>
      <c r="W869" s="28">
        <f t="shared" ca="1" si="17"/>
        <v>2023</v>
      </c>
      <c r="X869" s="34" t="s">
        <v>615</v>
      </c>
      <c r="Y869" s="27" t="s">
        <v>616</v>
      </c>
      <c r="Z869" s="28" t="s">
        <v>16233</v>
      </c>
      <c r="AA869" s="28" t="s">
        <v>61</v>
      </c>
      <c r="AB869" s="27" t="s">
        <v>12440</v>
      </c>
      <c r="AC869" s="27" t="s">
        <v>5474</v>
      </c>
      <c r="AD869" s="27" t="s">
        <v>11659</v>
      </c>
      <c r="AE869" s="27" t="s">
        <v>5475</v>
      </c>
      <c r="AF869" s="28" t="s">
        <v>62</v>
      </c>
      <c r="AG869" s="28" t="s">
        <v>62</v>
      </c>
      <c r="AH869" s="27" t="s">
        <v>62</v>
      </c>
      <c r="AI869" s="27" t="s">
        <v>63</v>
      </c>
      <c r="AJ869" s="27" t="s">
        <v>64</v>
      </c>
      <c r="AK869" s="27" t="s">
        <v>65</v>
      </c>
      <c r="AL869" s="27" t="s">
        <v>429</v>
      </c>
      <c r="AM869" s="28" t="s">
        <v>57</v>
      </c>
      <c r="AN869" s="28" t="s">
        <v>12285</v>
      </c>
      <c r="AO869" s="28" t="s">
        <v>12285</v>
      </c>
      <c r="AP869" s="27" t="s">
        <v>1461</v>
      </c>
      <c r="AQ869" s="27" t="s">
        <v>67</v>
      </c>
      <c r="AR869" s="28" t="s">
        <v>67</v>
      </c>
      <c r="AS869" s="28" t="s">
        <v>67</v>
      </c>
      <c r="AT869" s="28">
        <v>12</v>
      </c>
      <c r="AU869" s="28" t="s">
        <v>1612</v>
      </c>
      <c r="AV869" s="28">
        <v>4</v>
      </c>
      <c r="AW869" s="28" t="s">
        <v>68</v>
      </c>
      <c r="AX869" s="28">
        <v>906</v>
      </c>
      <c r="AY869" s="27">
        <v>12691785</v>
      </c>
      <c r="AZ869" s="28" t="s">
        <v>5476</v>
      </c>
      <c r="BA869" s="28">
        <v>3017440000</v>
      </c>
      <c r="BB869" s="28" t="s">
        <v>57</v>
      </c>
      <c r="BC869" s="36" t="s">
        <v>57</v>
      </c>
      <c r="BD869" s="28" t="s">
        <v>57</v>
      </c>
      <c r="BE869" s="36" t="s">
        <v>69</v>
      </c>
      <c r="BF869" s="28" t="s">
        <v>1612</v>
      </c>
      <c r="BG869" s="36" t="s">
        <v>57</v>
      </c>
      <c r="BH869" s="27" t="s">
        <v>12285</v>
      </c>
      <c r="BI869" s="28" t="s">
        <v>67</v>
      </c>
      <c r="BJ869" s="27" t="s">
        <v>12285</v>
      </c>
      <c r="BK869" s="27" t="s">
        <v>57</v>
      </c>
    </row>
    <row r="870" spans="1:63" x14ac:dyDescent="0.25">
      <c r="A870" s="31" t="s">
        <v>1452</v>
      </c>
      <c r="B870" s="27">
        <v>459</v>
      </c>
      <c r="C870" s="27">
        <v>1201</v>
      </c>
      <c r="D870" s="28" t="s">
        <v>5904</v>
      </c>
      <c r="E870" s="28" t="s">
        <v>5905</v>
      </c>
      <c r="F870" s="27" t="s">
        <v>5033</v>
      </c>
      <c r="G870" s="28" t="s">
        <v>16343</v>
      </c>
      <c r="H870" s="28" t="s">
        <v>107</v>
      </c>
      <c r="I870" s="28" t="s">
        <v>5034</v>
      </c>
      <c r="J870" s="28" t="s">
        <v>11756</v>
      </c>
      <c r="K870" s="28" t="s">
        <v>58</v>
      </c>
      <c r="L870" s="28" t="s">
        <v>253</v>
      </c>
      <c r="M870" s="28" t="s">
        <v>5906</v>
      </c>
      <c r="N870" s="34" t="s">
        <v>96</v>
      </c>
      <c r="O870" s="28" t="s">
        <v>5907</v>
      </c>
      <c r="P870" s="28" t="s">
        <v>257</v>
      </c>
      <c r="Q870" s="28" t="s">
        <v>5908</v>
      </c>
      <c r="R870" s="28">
        <v>-22.525886</v>
      </c>
      <c r="S870" s="28">
        <v>-41.942352</v>
      </c>
      <c r="T870" s="28" t="s">
        <v>59</v>
      </c>
      <c r="U870" s="28" t="s">
        <v>60</v>
      </c>
      <c r="V870" s="34">
        <v>38154</v>
      </c>
      <c r="W870" s="28" t="str">
        <f t="shared" ca="1" si="17"/>
        <v>MADURA</v>
      </c>
      <c r="X870" s="34" t="s">
        <v>1762</v>
      </c>
      <c r="Y870" s="27" t="s">
        <v>616</v>
      </c>
      <c r="Z870" s="28" t="s">
        <v>16233</v>
      </c>
      <c r="AA870" s="28" t="s">
        <v>61</v>
      </c>
      <c r="AB870" s="27" t="s">
        <v>5909</v>
      </c>
      <c r="AC870" s="27" t="s">
        <v>17130</v>
      </c>
      <c r="AD870" s="27" t="s">
        <v>14059</v>
      </c>
      <c r="AE870" s="27" t="s">
        <v>5910</v>
      </c>
      <c r="AF870" s="28" t="s">
        <v>618</v>
      </c>
      <c r="AG870" s="28" t="s">
        <v>618</v>
      </c>
      <c r="AH870" s="27" t="s">
        <v>619</v>
      </c>
      <c r="AI870" s="27" t="s">
        <v>620</v>
      </c>
      <c r="AJ870" s="27" t="s">
        <v>64</v>
      </c>
      <c r="AK870" s="27" t="s">
        <v>65</v>
      </c>
      <c r="AL870" s="27" t="s">
        <v>429</v>
      </c>
      <c r="AM870" s="28" t="s">
        <v>429</v>
      </c>
      <c r="AN870" s="28" t="s">
        <v>67</v>
      </c>
      <c r="AO870" s="28" t="s">
        <v>67</v>
      </c>
      <c r="AP870" s="27" t="s">
        <v>1461</v>
      </c>
      <c r="AQ870" s="27" t="s">
        <v>67</v>
      </c>
      <c r="AR870" s="28" t="s">
        <v>67</v>
      </c>
      <c r="AS870" s="28" t="s">
        <v>67</v>
      </c>
      <c r="AT870" s="28">
        <v>9</v>
      </c>
      <c r="AU870" s="28" t="s">
        <v>57</v>
      </c>
      <c r="AV870" s="28">
        <v>3</v>
      </c>
      <c r="AW870" s="28" t="s">
        <v>68</v>
      </c>
      <c r="AX870" s="28">
        <v>908</v>
      </c>
      <c r="AY870" s="27">
        <v>11055052</v>
      </c>
      <c r="AZ870" s="28" t="s">
        <v>5911</v>
      </c>
      <c r="BA870" s="28">
        <v>3012010000</v>
      </c>
      <c r="BB870" s="28" t="s">
        <v>57</v>
      </c>
      <c r="BC870" s="36" t="s">
        <v>57</v>
      </c>
      <c r="BD870" s="28" t="s">
        <v>57</v>
      </c>
      <c r="BE870" s="36" t="s">
        <v>69</v>
      </c>
      <c r="BF870" s="28" t="s">
        <v>12008</v>
      </c>
      <c r="BG870" s="36" t="s">
        <v>57</v>
      </c>
      <c r="BH870" s="27" t="s">
        <v>67</v>
      </c>
      <c r="BI870" s="28" t="s">
        <v>67</v>
      </c>
      <c r="BJ870" s="27" t="s">
        <v>67</v>
      </c>
      <c r="BK870" s="27" t="s">
        <v>57</v>
      </c>
    </row>
    <row r="871" spans="1:63" x14ac:dyDescent="0.25">
      <c r="A871" s="31" t="s">
        <v>1452</v>
      </c>
      <c r="B871" s="27">
        <v>459</v>
      </c>
      <c r="C871" s="27">
        <v>1242</v>
      </c>
      <c r="D871" s="28" t="s">
        <v>5912</v>
      </c>
      <c r="E871" s="28" t="s">
        <v>5913</v>
      </c>
      <c r="F871" s="27" t="s">
        <v>5033</v>
      </c>
      <c r="G871" s="28" t="s">
        <v>16343</v>
      </c>
      <c r="H871" s="28" t="s">
        <v>107</v>
      </c>
      <c r="I871" s="28" t="s">
        <v>5034</v>
      </c>
      <c r="J871" s="28" t="s">
        <v>11756</v>
      </c>
      <c r="K871" s="28" t="s">
        <v>58</v>
      </c>
      <c r="L871" s="28" t="s">
        <v>253</v>
      </c>
      <c r="M871" s="28" t="s">
        <v>15074</v>
      </c>
      <c r="N871" s="34" t="s">
        <v>96</v>
      </c>
      <c r="O871" s="28" t="s">
        <v>5907</v>
      </c>
      <c r="P871" s="28" t="s">
        <v>257</v>
      </c>
      <c r="Q871" s="28" t="s">
        <v>5908</v>
      </c>
      <c r="R871" s="28">
        <v>-22.524367999999999</v>
      </c>
      <c r="S871" s="28">
        <v>-41.940151</v>
      </c>
      <c r="T871" s="28" t="s">
        <v>1609</v>
      </c>
      <c r="U871" s="28" t="s">
        <v>60</v>
      </c>
      <c r="V871" s="34">
        <v>39414</v>
      </c>
      <c r="W871" s="28" t="str">
        <f t="shared" ca="1" si="17"/>
        <v>MADURA</v>
      </c>
      <c r="X871" s="34" t="s">
        <v>615</v>
      </c>
      <c r="Y871" s="27" t="s">
        <v>616</v>
      </c>
      <c r="Z871" s="28" t="s">
        <v>16233</v>
      </c>
      <c r="AA871" s="28" t="s">
        <v>61</v>
      </c>
      <c r="AB871" s="27" t="s">
        <v>5914</v>
      </c>
      <c r="AC871" s="27" t="s">
        <v>17131</v>
      </c>
      <c r="AD871" s="27" t="s">
        <v>14060</v>
      </c>
      <c r="AE871" s="27" t="s">
        <v>5915</v>
      </c>
      <c r="AF871" s="28" t="s">
        <v>336</v>
      </c>
      <c r="AG871" s="28" t="s">
        <v>336</v>
      </c>
      <c r="AH871" s="27" t="s">
        <v>336</v>
      </c>
      <c r="AI871" s="27" t="s">
        <v>336</v>
      </c>
      <c r="AJ871" s="27" t="s">
        <v>64</v>
      </c>
      <c r="AK871" s="27" t="s">
        <v>65</v>
      </c>
      <c r="AL871" s="27" t="s">
        <v>429</v>
      </c>
      <c r="AM871" s="28" t="s">
        <v>429</v>
      </c>
      <c r="AN871" s="28" t="s">
        <v>67</v>
      </c>
      <c r="AO871" s="28" t="s">
        <v>67</v>
      </c>
      <c r="AP871" s="27" t="s">
        <v>1461</v>
      </c>
      <c r="AQ871" s="27" t="s">
        <v>67</v>
      </c>
      <c r="AR871" s="28" t="s">
        <v>1461</v>
      </c>
      <c r="AS871" s="28" t="s">
        <v>67</v>
      </c>
      <c r="AT871" s="28">
        <v>8</v>
      </c>
      <c r="AU871" s="28" t="s">
        <v>57</v>
      </c>
      <c r="AV871" s="28">
        <v>3</v>
      </c>
      <c r="AW871" s="28" t="s">
        <v>68</v>
      </c>
      <c r="AX871" s="28">
        <v>908</v>
      </c>
      <c r="AY871" s="27">
        <v>11448860</v>
      </c>
      <c r="AZ871" s="28" t="s">
        <v>5916</v>
      </c>
      <c r="BA871" s="28">
        <v>3012420000</v>
      </c>
      <c r="BB871" s="28" t="s">
        <v>57</v>
      </c>
      <c r="BC871" s="36" t="s">
        <v>57</v>
      </c>
      <c r="BD871" s="28" t="s">
        <v>57</v>
      </c>
      <c r="BE871" s="36" t="s">
        <v>69</v>
      </c>
      <c r="BF871" s="28" t="s">
        <v>12008</v>
      </c>
      <c r="BG871" s="36" t="s">
        <v>57</v>
      </c>
      <c r="BH871" s="27" t="s">
        <v>67</v>
      </c>
      <c r="BI871" s="28" t="s">
        <v>67</v>
      </c>
      <c r="BJ871" s="27" t="s">
        <v>67</v>
      </c>
      <c r="BK871" s="27" t="s">
        <v>57</v>
      </c>
    </row>
    <row r="872" spans="1:63" x14ac:dyDescent="0.25">
      <c r="A872" s="31" t="s">
        <v>1452</v>
      </c>
      <c r="B872" s="27">
        <v>462</v>
      </c>
      <c r="C872" s="27">
        <v>1581</v>
      </c>
      <c r="D872" s="28" t="s">
        <v>5917</v>
      </c>
      <c r="E872" s="28" t="s">
        <v>5918</v>
      </c>
      <c r="F872" s="27" t="s">
        <v>5033</v>
      </c>
      <c r="G872" s="28" t="s">
        <v>16343</v>
      </c>
      <c r="H872" s="28" t="s">
        <v>107</v>
      </c>
      <c r="I872" s="28" t="s">
        <v>5034</v>
      </c>
      <c r="J872" s="28" t="s">
        <v>11756</v>
      </c>
      <c r="K872" s="28" t="s">
        <v>58</v>
      </c>
      <c r="L872" s="28" t="s">
        <v>253</v>
      </c>
      <c r="M872" s="28" t="s">
        <v>15075</v>
      </c>
      <c r="N872" s="34" t="s">
        <v>5919</v>
      </c>
      <c r="O872" s="28" t="s">
        <v>5907</v>
      </c>
      <c r="P872" s="28" t="s">
        <v>257</v>
      </c>
      <c r="Q872" s="28" t="s">
        <v>5920</v>
      </c>
      <c r="R872" s="28">
        <v>-22.508144999999999</v>
      </c>
      <c r="S872" s="28">
        <v>-41.927653999999997</v>
      </c>
      <c r="T872" s="28" t="s">
        <v>59</v>
      </c>
      <c r="U872" s="28" t="s">
        <v>60</v>
      </c>
      <c r="V872" s="34">
        <v>44104</v>
      </c>
      <c r="W872" s="28" t="str">
        <f t="shared" ca="1" si="17"/>
        <v>MADURA</v>
      </c>
      <c r="X872" s="34" t="s">
        <v>318</v>
      </c>
      <c r="Y872" s="27" t="s">
        <v>319</v>
      </c>
      <c r="Z872" s="28" t="s">
        <v>16233</v>
      </c>
      <c r="AA872" s="28" t="s">
        <v>61</v>
      </c>
      <c r="AB872" s="27" t="s">
        <v>16462</v>
      </c>
      <c r="AC872" s="27" t="s">
        <v>17132</v>
      </c>
      <c r="AD872" s="27" t="s">
        <v>14061</v>
      </c>
      <c r="AE872" s="27" t="s">
        <v>11779</v>
      </c>
      <c r="AF872" s="28" t="s">
        <v>62</v>
      </c>
      <c r="AG872" s="28" t="s">
        <v>62</v>
      </c>
      <c r="AH872" s="27" t="s">
        <v>62</v>
      </c>
      <c r="AI872" s="27" t="s">
        <v>63</v>
      </c>
      <c r="AJ872" s="27" t="s">
        <v>64</v>
      </c>
      <c r="AK872" s="27" t="s">
        <v>65</v>
      </c>
      <c r="AL872" s="27" t="s">
        <v>429</v>
      </c>
      <c r="AM872" s="28" t="s">
        <v>429</v>
      </c>
      <c r="AN872" s="28" t="s">
        <v>12285</v>
      </c>
      <c r="AO872" s="28" t="s">
        <v>67</v>
      </c>
      <c r="AP872" s="27" t="s">
        <v>1461</v>
      </c>
      <c r="AQ872" s="27" t="s">
        <v>67</v>
      </c>
      <c r="AR872" s="28" t="s">
        <v>67</v>
      </c>
      <c r="AS872" s="28" t="s">
        <v>67</v>
      </c>
      <c r="AT872" s="28" t="s">
        <v>57</v>
      </c>
      <c r="AU872" s="28" t="s">
        <v>1612</v>
      </c>
      <c r="AV872" s="28">
        <v>3</v>
      </c>
      <c r="AW872" s="28" t="s">
        <v>68</v>
      </c>
      <c r="AX872" s="28">
        <v>908</v>
      </c>
      <c r="AY872" s="27">
        <v>11287409</v>
      </c>
      <c r="AZ872" s="28" t="s">
        <v>776</v>
      </c>
      <c r="BA872" s="28">
        <v>3015810000</v>
      </c>
      <c r="BB872" s="28" t="s">
        <v>57</v>
      </c>
      <c r="BC872" s="36" t="s">
        <v>57</v>
      </c>
      <c r="BD872" s="28" t="s">
        <v>57</v>
      </c>
      <c r="BE872" s="36" t="s">
        <v>69</v>
      </c>
      <c r="BF872" s="28" t="s">
        <v>12008</v>
      </c>
      <c r="BG872" s="36" t="s">
        <v>57</v>
      </c>
      <c r="BH872" s="27" t="s">
        <v>12285</v>
      </c>
      <c r="BI872" s="28" t="s">
        <v>67</v>
      </c>
      <c r="BJ872" s="27" t="s">
        <v>12285</v>
      </c>
      <c r="BK872" s="27" t="s">
        <v>57</v>
      </c>
    </row>
    <row r="873" spans="1:63" x14ac:dyDescent="0.25">
      <c r="A873" s="31" t="s">
        <v>1452</v>
      </c>
      <c r="B873" s="27">
        <v>459</v>
      </c>
      <c r="C873" s="27">
        <v>1773</v>
      </c>
      <c r="D873" s="28" t="s">
        <v>5921</v>
      </c>
      <c r="E873" s="28" t="s">
        <v>5922</v>
      </c>
      <c r="F873" s="27" t="s">
        <v>5033</v>
      </c>
      <c r="G873" s="28" t="s">
        <v>16343</v>
      </c>
      <c r="H873" s="28" t="s">
        <v>107</v>
      </c>
      <c r="I873" s="28" t="s">
        <v>5034</v>
      </c>
      <c r="J873" s="28" t="s">
        <v>11756</v>
      </c>
      <c r="K873" s="28" t="s">
        <v>58</v>
      </c>
      <c r="L873" s="28" t="s">
        <v>253</v>
      </c>
      <c r="M873" s="28" t="s">
        <v>15076</v>
      </c>
      <c r="N873" s="34" t="s">
        <v>5923</v>
      </c>
      <c r="O873" s="28" t="s">
        <v>5907</v>
      </c>
      <c r="P873" s="28" t="s">
        <v>257</v>
      </c>
      <c r="Q873" s="28" t="s">
        <v>5924</v>
      </c>
      <c r="R873" s="28">
        <v>-22.532599999999999</v>
      </c>
      <c r="S873" s="28">
        <v>-41.960836</v>
      </c>
      <c r="T873" s="28" t="s">
        <v>59</v>
      </c>
      <c r="U873" s="28" t="s">
        <v>60</v>
      </c>
      <c r="V873" s="34">
        <v>45175</v>
      </c>
      <c r="W873" s="28">
        <f t="shared" ca="1" si="17"/>
        <v>2023</v>
      </c>
      <c r="X873" s="34" t="s">
        <v>3127</v>
      </c>
      <c r="Y873" s="27" t="s">
        <v>3128</v>
      </c>
      <c r="Z873" s="28" t="s">
        <v>16232</v>
      </c>
      <c r="AA873" s="28" t="s">
        <v>61</v>
      </c>
      <c r="AB873" s="27" t="s">
        <v>16463</v>
      </c>
      <c r="AC873" s="27" t="s">
        <v>17133</v>
      </c>
      <c r="AD873" s="27" t="s">
        <v>14062</v>
      </c>
      <c r="AE873" s="27" t="s">
        <v>5925</v>
      </c>
      <c r="AF873" s="28" t="s">
        <v>62</v>
      </c>
      <c r="AG873" s="28" t="s">
        <v>62</v>
      </c>
      <c r="AH873" s="27" t="s">
        <v>62</v>
      </c>
      <c r="AI873" s="27" t="s">
        <v>63</v>
      </c>
      <c r="AJ873" s="27" t="s">
        <v>64</v>
      </c>
      <c r="AK873" s="27" t="s">
        <v>65</v>
      </c>
      <c r="AL873" s="27" t="s">
        <v>429</v>
      </c>
      <c r="AM873" s="28" t="s">
        <v>57</v>
      </c>
      <c r="AN873" s="28" t="s">
        <v>12285</v>
      </c>
      <c r="AO873" s="28" t="s">
        <v>12285</v>
      </c>
      <c r="AP873" s="27" t="s">
        <v>67</v>
      </c>
      <c r="AQ873" s="27" t="s">
        <v>67</v>
      </c>
      <c r="AR873" s="28" t="s">
        <v>67</v>
      </c>
      <c r="AS873" s="28" t="s">
        <v>67</v>
      </c>
      <c r="AT873" s="28">
        <v>4</v>
      </c>
      <c r="AU873" s="28" t="s">
        <v>1612</v>
      </c>
      <c r="AV873" s="28">
        <v>4</v>
      </c>
      <c r="AW873" s="28" t="s">
        <v>68</v>
      </c>
      <c r="AX873" s="28">
        <v>908</v>
      </c>
      <c r="AY873" s="27">
        <v>12864914</v>
      </c>
      <c r="AZ873" s="28" t="s">
        <v>5926</v>
      </c>
      <c r="BA873" s="28">
        <v>3017730000</v>
      </c>
      <c r="BB873" s="28" t="s">
        <v>57</v>
      </c>
      <c r="BC873" s="36" t="s">
        <v>57</v>
      </c>
      <c r="BD873" s="28" t="s">
        <v>57</v>
      </c>
      <c r="BE873" s="36" t="s">
        <v>69</v>
      </c>
      <c r="BF873" s="28" t="s">
        <v>1612</v>
      </c>
      <c r="BG873" s="36" t="s">
        <v>57</v>
      </c>
      <c r="BH873" s="27" t="s">
        <v>12285</v>
      </c>
      <c r="BI873" s="28" t="s">
        <v>67</v>
      </c>
      <c r="BJ873" s="27" t="s">
        <v>12285</v>
      </c>
      <c r="BK873" s="27" t="s">
        <v>57</v>
      </c>
    </row>
    <row r="874" spans="1:63" x14ac:dyDescent="0.25">
      <c r="A874" s="31" t="s">
        <v>1452</v>
      </c>
      <c r="B874" s="27">
        <v>465</v>
      </c>
      <c r="C874" s="27">
        <v>1236</v>
      </c>
      <c r="D874" s="28" t="s">
        <v>6018</v>
      </c>
      <c r="E874" s="28" t="s">
        <v>6019</v>
      </c>
      <c r="F874" s="27" t="s">
        <v>5033</v>
      </c>
      <c r="G874" s="28" t="s">
        <v>16343</v>
      </c>
      <c r="H874" s="28" t="s">
        <v>107</v>
      </c>
      <c r="I874" s="28" t="s">
        <v>5034</v>
      </c>
      <c r="J874" s="28" t="s">
        <v>11756</v>
      </c>
      <c r="K874" s="28" t="s">
        <v>58</v>
      </c>
      <c r="L874" s="28" t="s">
        <v>253</v>
      </c>
      <c r="M874" s="28" t="s">
        <v>6020</v>
      </c>
      <c r="N874" s="34" t="s">
        <v>96</v>
      </c>
      <c r="O874" s="28" t="s">
        <v>6021</v>
      </c>
      <c r="P874" s="28" t="s">
        <v>257</v>
      </c>
      <c r="Q874" s="28" t="s">
        <v>6022</v>
      </c>
      <c r="R874" s="28">
        <v>-22.843599000000001</v>
      </c>
      <c r="S874" s="28">
        <v>-42.103000999999999</v>
      </c>
      <c r="T874" s="28" t="s">
        <v>1609</v>
      </c>
      <c r="U874" s="28" t="s">
        <v>60</v>
      </c>
      <c r="V874" s="34">
        <v>39414</v>
      </c>
      <c r="W874" s="28" t="str">
        <f t="shared" ca="1" si="17"/>
        <v>MADURA</v>
      </c>
      <c r="X874" s="34" t="s">
        <v>615</v>
      </c>
      <c r="Y874" s="27" t="s">
        <v>616</v>
      </c>
      <c r="Z874" s="28" t="s">
        <v>16233</v>
      </c>
      <c r="AA874" s="28" t="s">
        <v>61</v>
      </c>
      <c r="AB874" s="27" t="s">
        <v>6023</v>
      </c>
      <c r="AC874" s="27" t="s">
        <v>17134</v>
      </c>
      <c r="AD874" s="27" t="s">
        <v>14063</v>
      </c>
      <c r="AE874" s="27" t="s">
        <v>6024</v>
      </c>
      <c r="AF874" s="28" t="s">
        <v>336</v>
      </c>
      <c r="AG874" s="28" t="s">
        <v>336</v>
      </c>
      <c r="AH874" s="27" t="s">
        <v>336</v>
      </c>
      <c r="AI874" s="27" t="s">
        <v>336</v>
      </c>
      <c r="AJ874" s="27" t="s">
        <v>64</v>
      </c>
      <c r="AK874" s="27" t="s">
        <v>65</v>
      </c>
      <c r="AL874" s="27" t="s">
        <v>429</v>
      </c>
      <c r="AM874" s="28" t="s">
        <v>429</v>
      </c>
      <c r="AN874" s="28" t="s">
        <v>67</v>
      </c>
      <c r="AO874" s="28" t="s">
        <v>67</v>
      </c>
      <c r="AP874" s="27" t="s">
        <v>1461</v>
      </c>
      <c r="AQ874" s="27" t="s">
        <v>67</v>
      </c>
      <c r="AR874" s="28" t="s">
        <v>67</v>
      </c>
      <c r="AS874" s="28" t="s">
        <v>67</v>
      </c>
      <c r="AT874" s="28" t="s">
        <v>57</v>
      </c>
      <c r="AU874" s="28" t="s">
        <v>57</v>
      </c>
      <c r="AV874" s="28">
        <v>3</v>
      </c>
      <c r="AW874" s="28" t="s">
        <v>397</v>
      </c>
      <c r="AX874" s="28">
        <v>906</v>
      </c>
      <c r="AY874" s="27">
        <v>86294222</v>
      </c>
      <c r="AZ874" s="28" t="s">
        <v>6025</v>
      </c>
      <c r="BA874" s="28">
        <v>3012360000</v>
      </c>
      <c r="BB874" s="28" t="s">
        <v>57</v>
      </c>
      <c r="BC874" s="36" t="s">
        <v>57</v>
      </c>
      <c r="BD874" s="28" t="s">
        <v>57</v>
      </c>
      <c r="BE874" s="36" t="s">
        <v>69</v>
      </c>
      <c r="BF874" s="28" t="s">
        <v>12008</v>
      </c>
      <c r="BG874" s="36" t="s">
        <v>57</v>
      </c>
      <c r="BH874" s="27" t="s">
        <v>67</v>
      </c>
      <c r="BI874" s="28" t="s">
        <v>67</v>
      </c>
      <c r="BJ874" s="27" t="s">
        <v>67</v>
      </c>
      <c r="BK874" s="27" t="s">
        <v>57</v>
      </c>
    </row>
    <row r="875" spans="1:63" x14ac:dyDescent="0.25">
      <c r="A875" s="31" t="s">
        <v>1452</v>
      </c>
      <c r="B875" s="27">
        <v>468</v>
      </c>
      <c r="C875" s="27">
        <v>1841</v>
      </c>
      <c r="D875" s="28" t="s">
        <v>12309</v>
      </c>
      <c r="E875" s="28" t="s">
        <v>12334</v>
      </c>
      <c r="F875" s="27" t="s">
        <v>5033</v>
      </c>
      <c r="G875" s="28" t="s">
        <v>16343</v>
      </c>
      <c r="H875" s="28" t="s">
        <v>107</v>
      </c>
      <c r="I875" s="28" t="s">
        <v>5034</v>
      </c>
      <c r="J875" s="28" t="s">
        <v>11756</v>
      </c>
      <c r="K875" s="28" t="s">
        <v>58</v>
      </c>
      <c r="L875" s="28" t="s">
        <v>253</v>
      </c>
      <c r="M875" s="28" t="s">
        <v>15077</v>
      </c>
      <c r="N875" s="34" t="s">
        <v>15078</v>
      </c>
      <c r="O875" s="28" t="s">
        <v>455</v>
      </c>
      <c r="P875" s="28" t="s">
        <v>257</v>
      </c>
      <c r="Q875" s="28" t="s">
        <v>14227</v>
      </c>
      <c r="R875" s="28" t="s">
        <v>57</v>
      </c>
      <c r="S875" s="28" t="s">
        <v>57</v>
      </c>
      <c r="T875" s="28" t="s">
        <v>57</v>
      </c>
      <c r="U875" s="28" t="s">
        <v>60</v>
      </c>
      <c r="V875" s="34">
        <v>45498</v>
      </c>
      <c r="W875" s="28">
        <f t="shared" ca="1" si="17"/>
        <v>2024</v>
      </c>
      <c r="X875" s="34" t="s">
        <v>1697</v>
      </c>
      <c r="Y875" s="27" t="s">
        <v>93</v>
      </c>
      <c r="Z875" s="28" t="s">
        <v>16232</v>
      </c>
      <c r="AA875" s="28" t="s">
        <v>61</v>
      </c>
      <c r="AB875" s="27" t="s">
        <v>16019</v>
      </c>
      <c r="AC875" s="27" t="s">
        <v>16020</v>
      </c>
      <c r="AD875" s="27" t="s">
        <v>16021</v>
      </c>
      <c r="AE875" s="27" t="s">
        <v>14225</v>
      </c>
      <c r="AF875" s="28" t="s">
        <v>1942</v>
      </c>
      <c r="AG875" s="28" t="s">
        <v>1942</v>
      </c>
      <c r="AH875" s="27" t="s">
        <v>3518</v>
      </c>
      <c r="AI875" s="27" t="s">
        <v>63</v>
      </c>
      <c r="AJ875" s="27" t="s">
        <v>290</v>
      </c>
      <c r="AK875" s="27" t="s">
        <v>57</v>
      </c>
      <c r="AL875" s="27" t="s">
        <v>429</v>
      </c>
      <c r="AM875" s="28" t="s">
        <v>57</v>
      </c>
      <c r="AN875" s="28" t="s">
        <v>12285</v>
      </c>
      <c r="AO875" s="28" t="s">
        <v>67</v>
      </c>
      <c r="AP875" s="27" t="s">
        <v>57</v>
      </c>
      <c r="AQ875" s="27" t="s">
        <v>57</v>
      </c>
      <c r="AR875" s="28" t="s">
        <v>57</v>
      </c>
      <c r="AS875" s="28" t="s">
        <v>57</v>
      </c>
      <c r="AT875" s="28" t="s">
        <v>57</v>
      </c>
      <c r="AU875" s="28" t="s">
        <v>57</v>
      </c>
      <c r="AV875" s="28" t="s">
        <v>57</v>
      </c>
      <c r="AW875" s="28" t="s">
        <v>57</v>
      </c>
      <c r="AX875" s="28" t="s">
        <v>57</v>
      </c>
      <c r="AY875" s="27">
        <v>14736875</v>
      </c>
      <c r="AZ875" s="28" t="s">
        <v>14226</v>
      </c>
      <c r="BA875" s="28">
        <v>3018410000</v>
      </c>
      <c r="BB875" s="28" t="s">
        <v>57</v>
      </c>
      <c r="BC875" s="36" t="s">
        <v>57</v>
      </c>
      <c r="BD875" s="28" t="s">
        <v>57</v>
      </c>
      <c r="BE875" s="36" t="s">
        <v>57</v>
      </c>
      <c r="BF875" s="28" t="s">
        <v>57</v>
      </c>
      <c r="BG875" s="36" t="s">
        <v>57</v>
      </c>
      <c r="BH875" s="27" t="s">
        <v>67</v>
      </c>
      <c r="BI875" s="28" t="s">
        <v>67</v>
      </c>
      <c r="BJ875" s="27" t="s">
        <v>12285</v>
      </c>
      <c r="BK875" s="27" t="s">
        <v>57</v>
      </c>
    </row>
    <row r="876" spans="1:63" x14ac:dyDescent="0.25">
      <c r="A876" s="31" t="s">
        <v>1452</v>
      </c>
      <c r="B876" s="27">
        <v>468</v>
      </c>
      <c r="C876" s="27">
        <v>1828</v>
      </c>
      <c r="D876" s="28" t="s">
        <v>12099</v>
      </c>
      <c r="E876" s="28" t="s">
        <v>12138</v>
      </c>
      <c r="F876" s="27" t="s">
        <v>5033</v>
      </c>
      <c r="G876" s="28" t="s">
        <v>16343</v>
      </c>
      <c r="H876" s="28" t="s">
        <v>107</v>
      </c>
      <c r="I876" s="28" t="s">
        <v>5034</v>
      </c>
      <c r="J876" s="28" t="s">
        <v>11756</v>
      </c>
      <c r="K876" s="28" t="s">
        <v>58</v>
      </c>
      <c r="L876" s="28" t="s">
        <v>253</v>
      </c>
      <c r="M876" s="28" t="s">
        <v>15079</v>
      </c>
      <c r="N876" s="34" t="s">
        <v>12173</v>
      </c>
      <c r="O876" s="28" t="s">
        <v>5907</v>
      </c>
      <c r="P876" s="28" t="s">
        <v>257</v>
      </c>
      <c r="Q876" s="28" t="s">
        <v>12035</v>
      </c>
      <c r="R876" s="28">
        <v>-19.391423</v>
      </c>
      <c r="S876" s="28">
        <v>-40.050291000000001</v>
      </c>
      <c r="T876" s="28" t="s">
        <v>59</v>
      </c>
      <c r="U876" s="28" t="s">
        <v>60</v>
      </c>
      <c r="V876" s="34">
        <v>45398</v>
      </c>
      <c r="W876" s="28">
        <f t="shared" ca="1" si="17"/>
        <v>2024</v>
      </c>
      <c r="X876" s="34" t="s">
        <v>318</v>
      </c>
      <c r="Y876" s="27" t="s">
        <v>319</v>
      </c>
      <c r="Z876" s="28" t="s">
        <v>16233</v>
      </c>
      <c r="AA876" s="28" t="s">
        <v>61</v>
      </c>
      <c r="AB876" s="27" t="s">
        <v>16022</v>
      </c>
      <c r="AC876" s="27" t="s">
        <v>16023</v>
      </c>
      <c r="AD876" s="27" t="s">
        <v>57</v>
      </c>
      <c r="AE876" s="27" t="s">
        <v>12174</v>
      </c>
      <c r="AF876" s="28" t="s">
        <v>1942</v>
      </c>
      <c r="AG876" s="28" t="s">
        <v>1942</v>
      </c>
      <c r="AH876" s="27" t="s">
        <v>14362</v>
      </c>
      <c r="AI876" s="27" t="s">
        <v>63</v>
      </c>
      <c r="AJ876" s="27" t="s">
        <v>12376</v>
      </c>
      <c r="AK876" s="27" t="s">
        <v>57</v>
      </c>
      <c r="AL876" s="27" t="s">
        <v>429</v>
      </c>
      <c r="AM876" s="28" t="s">
        <v>57</v>
      </c>
      <c r="AN876" s="28" t="s">
        <v>12285</v>
      </c>
      <c r="AO876" s="28" t="s">
        <v>12285</v>
      </c>
      <c r="AP876" s="27" t="s">
        <v>57</v>
      </c>
      <c r="AQ876" s="27" t="s">
        <v>57</v>
      </c>
      <c r="AR876" s="28" t="s">
        <v>57</v>
      </c>
      <c r="AS876" s="28" t="s">
        <v>57</v>
      </c>
      <c r="AT876" s="28" t="s">
        <v>57</v>
      </c>
      <c r="AU876" s="28" t="s">
        <v>57</v>
      </c>
      <c r="AV876" s="28" t="s">
        <v>57</v>
      </c>
      <c r="AW876" s="28" t="s">
        <v>57</v>
      </c>
      <c r="AX876" s="28">
        <v>908</v>
      </c>
      <c r="AY876" s="27">
        <v>14326383</v>
      </c>
      <c r="AZ876" s="28" t="s">
        <v>12175</v>
      </c>
      <c r="BA876" s="28">
        <v>3018280000</v>
      </c>
      <c r="BB876" s="28" t="s">
        <v>57</v>
      </c>
      <c r="BC876" s="36" t="s">
        <v>57</v>
      </c>
      <c r="BD876" s="28" t="s">
        <v>57</v>
      </c>
      <c r="BE876" s="36" t="s">
        <v>69</v>
      </c>
      <c r="BF876" s="28" t="s">
        <v>12008</v>
      </c>
      <c r="BG876" s="36" t="s">
        <v>57</v>
      </c>
      <c r="BH876" s="27" t="s">
        <v>12285</v>
      </c>
      <c r="BI876" s="28" t="s">
        <v>67</v>
      </c>
      <c r="BJ876" s="27" t="s">
        <v>12285</v>
      </c>
      <c r="BK876" s="27" t="s">
        <v>57</v>
      </c>
    </row>
    <row r="877" spans="1:63" x14ac:dyDescent="0.25">
      <c r="A877" s="31" t="s">
        <v>1452</v>
      </c>
      <c r="B877" s="27">
        <v>806</v>
      </c>
      <c r="C877" s="27">
        <v>1761</v>
      </c>
      <c r="D877" s="28" t="s">
        <v>6108</v>
      </c>
      <c r="E877" s="28" t="s">
        <v>6109</v>
      </c>
      <c r="F877" s="27" t="s">
        <v>5033</v>
      </c>
      <c r="G877" s="28" t="s">
        <v>16343</v>
      </c>
      <c r="H877" s="28" t="s">
        <v>107</v>
      </c>
      <c r="I877" s="28" t="s">
        <v>5034</v>
      </c>
      <c r="J877" s="28" t="s">
        <v>11756</v>
      </c>
      <c r="K877" s="28" t="s">
        <v>58</v>
      </c>
      <c r="L877" s="28" t="s">
        <v>253</v>
      </c>
      <c r="M877" s="28" t="s">
        <v>15080</v>
      </c>
      <c r="N877" s="34" t="s">
        <v>6110</v>
      </c>
      <c r="O877" s="28" t="s">
        <v>455</v>
      </c>
      <c r="P877" s="28" t="s">
        <v>257</v>
      </c>
      <c r="Q877" s="28" t="s">
        <v>6111</v>
      </c>
      <c r="R877" s="28">
        <v>-22.638490999999998</v>
      </c>
      <c r="S877" s="28">
        <v>-42.011049999999997</v>
      </c>
      <c r="T877" s="28" t="s">
        <v>59</v>
      </c>
      <c r="U877" s="28" t="s">
        <v>60</v>
      </c>
      <c r="V877" s="34">
        <v>45062</v>
      </c>
      <c r="W877" s="28">
        <f t="shared" ca="1" si="17"/>
        <v>2023</v>
      </c>
      <c r="X877" s="34" t="s">
        <v>615</v>
      </c>
      <c r="Y877" s="27" t="s">
        <v>616</v>
      </c>
      <c r="Z877" s="28" t="s">
        <v>16233</v>
      </c>
      <c r="AA877" s="28" t="s">
        <v>61</v>
      </c>
      <c r="AB877" s="27" t="s">
        <v>12441</v>
      </c>
      <c r="AC877" s="27" t="s">
        <v>17862</v>
      </c>
      <c r="AD877" s="27" t="s">
        <v>14064</v>
      </c>
      <c r="AE877" s="27" t="s">
        <v>6112</v>
      </c>
      <c r="AF877" s="28" t="s">
        <v>618</v>
      </c>
      <c r="AG877" s="28" t="s">
        <v>618</v>
      </c>
      <c r="AH877" s="27" t="s">
        <v>618</v>
      </c>
      <c r="AI877" s="27" t="s">
        <v>63</v>
      </c>
      <c r="AJ877" s="27" t="s">
        <v>64</v>
      </c>
      <c r="AK877" s="27" t="s">
        <v>65</v>
      </c>
      <c r="AL877" s="27" t="s">
        <v>429</v>
      </c>
      <c r="AM877" s="28" t="s">
        <v>57</v>
      </c>
      <c r="AN877" s="28" t="s">
        <v>67</v>
      </c>
      <c r="AO877" s="28" t="s">
        <v>67</v>
      </c>
      <c r="AP877" s="27" t="s">
        <v>1461</v>
      </c>
      <c r="AQ877" s="27" t="s">
        <v>67</v>
      </c>
      <c r="AR877" s="28" t="s">
        <v>67</v>
      </c>
      <c r="AS877" s="28" t="s">
        <v>67</v>
      </c>
      <c r="AT877" s="28" t="s">
        <v>57</v>
      </c>
      <c r="AU877" s="28" t="s">
        <v>57</v>
      </c>
      <c r="AV877" s="28" t="s">
        <v>57</v>
      </c>
      <c r="AW877" s="28" t="s">
        <v>68</v>
      </c>
      <c r="AX877" s="28">
        <v>906</v>
      </c>
      <c r="AY877" s="27">
        <v>12699131</v>
      </c>
      <c r="AZ877" s="28" t="s">
        <v>6113</v>
      </c>
      <c r="BA877" s="28">
        <v>3017610000</v>
      </c>
      <c r="BB877" s="28" t="s">
        <v>57</v>
      </c>
      <c r="BC877" s="36" t="s">
        <v>57</v>
      </c>
      <c r="BD877" s="28" t="s">
        <v>57</v>
      </c>
      <c r="BE877" s="36" t="s">
        <v>69</v>
      </c>
      <c r="BF877" s="28" t="s">
        <v>1612</v>
      </c>
      <c r="BG877" s="36" t="s">
        <v>57</v>
      </c>
      <c r="BH877" s="27" t="s">
        <v>67</v>
      </c>
      <c r="BI877" s="28" t="s">
        <v>67</v>
      </c>
      <c r="BJ877" s="27" t="s">
        <v>12285</v>
      </c>
      <c r="BK877" s="27" t="s">
        <v>57</v>
      </c>
    </row>
    <row r="878" spans="1:63" x14ac:dyDescent="0.25">
      <c r="A878" s="31" t="s">
        <v>1452</v>
      </c>
      <c r="B878" s="27">
        <v>456</v>
      </c>
      <c r="C878" s="27">
        <v>1037</v>
      </c>
      <c r="D878" s="28" t="s">
        <v>5411</v>
      </c>
      <c r="E878" s="28" t="s">
        <v>5412</v>
      </c>
      <c r="F878" s="27" t="s">
        <v>11971</v>
      </c>
      <c r="G878" s="28" t="s">
        <v>16342</v>
      </c>
      <c r="H878" s="28" t="s">
        <v>107</v>
      </c>
      <c r="I878" s="28" t="s">
        <v>16284</v>
      </c>
      <c r="J878" s="28" t="s">
        <v>5315</v>
      </c>
      <c r="K878" s="28" t="s">
        <v>58</v>
      </c>
      <c r="L878" s="28" t="s">
        <v>540</v>
      </c>
      <c r="M878" s="28" t="s">
        <v>15081</v>
      </c>
      <c r="N878" s="34" t="s">
        <v>542</v>
      </c>
      <c r="O878" s="28" t="s">
        <v>543</v>
      </c>
      <c r="P878" s="28" t="s">
        <v>257</v>
      </c>
      <c r="Q878" s="28" t="s">
        <v>5413</v>
      </c>
      <c r="R878" s="28">
        <v>-22.904278999999999</v>
      </c>
      <c r="S878" s="28">
        <v>-43.108913000000001</v>
      </c>
      <c r="T878" s="28" t="s">
        <v>59</v>
      </c>
      <c r="U878" s="28" t="s">
        <v>60</v>
      </c>
      <c r="V878" s="34">
        <v>33917</v>
      </c>
      <c r="W878" s="28" t="str">
        <f t="shared" ca="1" si="17"/>
        <v>MADURA</v>
      </c>
      <c r="X878" s="34" t="s">
        <v>1697</v>
      </c>
      <c r="Y878" s="27" t="s">
        <v>93</v>
      </c>
      <c r="Z878" s="28" t="s">
        <v>16232</v>
      </c>
      <c r="AA878" s="28" t="s">
        <v>61</v>
      </c>
      <c r="AB878" s="27" t="s">
        <v>5414</v>
      </c>
      <c r="AC878" s="27" t="s">
        <v>17135</v>
      </c>
      <c r="AD878" s="27" t="s">
        <v>14065</v>
      </c>
      <c r="AE878" s="27" t="s">
        <v>5415</v>
      </c>
      <c r="AF878" s="28" t="s">
        <v>618</v>
      </c>
      <c r="AG878" s="28" t="s">
        <v>618</v>
      </c>
      <c r="AH878" s="27" t="s">
        <v>618</v>
      </c>
      <c r="AI878" s="27" t="s">
        <v>63</v>
      </c>
      <c r="AJ878" s="27" t="s">
        <v>64</v>
      </c>
      <c r="AK878" s="27" t="s">
        <v>65</v>
      </c>
      <c r="AL878" s="27" t="s">
        <v>429</v>
      </c>
      <c r="AM878" s="28" t="s">
        <v>429</v>
      </c>
      <c r="AN878" s="28" t="s">
        <v>67</v>
      </c>
      <c r="AO878" s="28" t="s">
        <v>67</v>
      </c>
      <c r="AP878" s="27" t="s">
        <v>1461</v>
      </c>
      <c r="AQ878" s="27" t="s">
        <v>1461</v>
      </c>
      <c r="AR878" s="28" t="s">
        <v>1461</v>
      </c>
      <c r="AS878" s="28" t="s">
        <v>1461</v>
      </c>
      <c r="AT878" s="28" t="s">
        <v>57</v>
      </c>
      <c r="AU878" s="28" t="s">
        <v>57</v>
      </c>
      <c r="AV878" s="28">
        <v>4</v>
      </c>
      <c r="AW878" s="28" t="s">
        <v>68</v>
      </c>
      <c r="AX878" s="28">
        <v>906</v>
      </c>
      <c r="AY878" s="27">
        <v>86293897</v>
      </c>
      <c r="AZ878" s="28" t="s">
        <v>5416</v>
      </c>
      <c r="BA878" s="28">
        <v>3010370000</v>
      </c>
      <c r="BB878" s="28" t="s">
        <v>57</v>
      </c>
      <c r="BC878" s="36" t="s">
        <v>57</v>
      </c>
      <c r="BD878" s="28" t="s">
        <v>57</v>
      </c>
      <c r="BE878" s="36" t="s">
        <v>69</v>
      </c>
      <c r="BF878" s="28" t="s">
        <v>12008</v>
      </c>
      <c r="BG878" s="36" t="s">
        <v>57</v>
      </c>
      <c r="BH878" s="27" t="s">
        <v>67</v>
      </c>
      <c r="BI878" s="28" t="s">
        <v>67</v>
      </c>
      <c r="BJ878" s="27" t="s">
        <v>67</v>
      </c>
      <c r="BK878" s="27" t="s">
        <v>57</v>
      </c>
    </row>
    <row r="879" spans="1:63" x14ac:dyDescent="0.25">
      <c r="A879" s="31" t="s">
        <v>1452</v>
      </c>
      <c r="B879" s="27">
        <v>456</v>
      </c>
      <c r="C879" s="27">
        <v>1227</v>
      </c>
      <c r="D879" s="28" t="s">
        <v>5417</v>
      </c>
      <c r="E879" s="28" t="s">
        <v>5418</v>
      </c>
      <c r="F879" s="27" t="s">
        <v>11971</v>
      </c>
      <c r="G879" s="28" t="s">
        <v>16342</v>
      </c>
      <c r="H879" s="28" t="s">
        <v>107</v>
      </c>
      <c r="I879" s="28" t="s">
        <v>16284</v>
      </c>
      <c r="J879" s="28" t="s">
        <v>5315</v>
      </c>
      <c r="K879" s="28" t="s">
        <v>58</v>
      </c>
      <c r="L879" s="28" t="s">
        <v>540</v>
      </c>
      <c r="M879" s="28" t="s">
        <v>5419</v>
      </c>
      <c r="N879" s="34" t="s">
        <v>542</v>
      </c>
      <c r="O879" s="28" t="s">
        <v>543</v>
      </c>
      <c r="P879" s="28" t="s">
        <v>257</v>
      </c>
      <c r="Q879" s="28" t="s">
        <v>5420</v>
      </c>
      <c r="R879" s="28">
        <v>-22.906863000000001</v>
      </c>
      <c r="S879" s="28">
        <v>-43.110925999999999</v>
      </c>
      <c r="T879" s="28" t="s">
        <v>1609</v>
      </c>
      <c r="U879" s="28" t="s">
        <v>60</v>
      </c>
      <c r="V879" s="34">
        <v>39435</v>
      </c>
      <c r="W879" s="28" t="str">
        <f t="shared" ca="1" si="17"/>
        <v>MADURA</v>
      </c>
      <c r="X879" s="34" t="s">
        <v>1246</v>
      </c>
      <c r="Y879" s="27" t="s">
        <v>93</v>
      </c>
      <c r="Z879" s="28" t="s">
        <v>16232</v>
      </c>
      <c r="AA879" s="28" t="s">
        <v>61</v>
      </c>
      <c r="AB879" s="27" t="s">
        <v>5422</v>
      </c>
      <c r="AC879" s="27" t="s">
        <v>17136</v>
      </c>
      <c r="AD879" s="27" t="s">
        <v>14066</v>
      </c>
      <c r="AE879" s="27" t="s">
        <v>5423</v>
      </c>
      <c r="AF879" s="28" t="s">
        <v>62</v>
      </c>
      <c r="AG879" s="28" t="s">
        <v>62</v>
      </c>
      <c r="AH879" s="27" t="s">
        <v>62</v>
      </c>
      <c r="AI879" s="27" t="s">
        <v>63</v>
      </c>
      <c r="AJ879" s="27" t="s">
        <v>64</v>
      </c>
      <c r="AK879" s="27" t="s">
        <v>65</v>
      </c>
      <c r="AL879" s="27" t="s">
        <v>429</v>
      </c>
      <c r="AM879" s="28" t="s">
        <v>429</v>
      </c>
      <c r="AN879" s="28" t="s">
        <v>67</v>
      </c>
      <c r="AO879" s="28" t="s">
        <v>67</v>
      </c>
      <c r="AP879" s="27" t="s">
        <v>1461</v>
      </c>
      <c r="AQ879" s="27" t="s">
        <v>67</v>
      </c>
      <c r="AR879" s="28" t="s">
        <v>1461</v>
      </c>
      <c r="AS879" s="28" t="s">
        <v>1461</v>
      </c>
      <c r="AT879" s="28">
        <v>1</v>
      </c>
      <c r="AU879" s="28" t="s">
        <v>57</v>
      </c>
      <c r="AV879" s="28">
        <v>4</v>
      </c>
      <c r="AW879" s="28" t="s">
        <v>397</v>
      </c>
      <c r="AX879" s="28">
        <v>906</v>
      </c>
      <c r="AY879" s="27">
        <v>85784587</v>
      </c>
      <c r="AZ879" s="28" t="s">
        <v>5424</v>
      </c>
      <c r="BA879" s="28">
        <v>3012270000</v>
      </c>
      <c r="BB879" s="28" t="s">
        <v>57</v>
      </c>
      <c r="BC879" s="36" t="s">
        <v>57</v>
      </c>
      <c r="BD879" s="28" t="s">
        <v>57</v>
      </c>
      <c r="BE879" s="36" t="s">
        <v>69</v>
      </c>
      <c r="BF879" s="28" t="s">
        <v>12008</v>
      </c>
      <c r="BG879" s="36" t="s">
        <v>57</v>
      </c>
      <c r="BH879" s="27" t="s">
        <v>67</v>
      </c>
      <c r="BI879" s="28" t="s">
        <v>67</v>
      </c>
      <c r="BJ879" s="27" t="s">
        <v>67</v>
      </c>
      <c r="BK879" s="27" t="s">
        <v>57</v>
      </c>
    </row>
    <row r="880" spans="1:63" x14ac:dyDescent="0.25">
      <c r="A880" s="31" t="s">
        <v>1452</v>
      </c>
      <c r="B880" s="27">
        <v>800</v>
      </c>
      <c r="C880" s="27">
        <v>1520</v>
      </c>
      <c r="D880" s="28" t="s">
        <v>5425</v>
      </c>
      <c r="E880" s="28" t="s">
        <v>5426</v>
      </c>
      <c r="F880" s="27" t="s">
        <v>11971</v>
      </c>
      <c r="G880" s="28" t="s">
        <v>16342</v>
      </c>
      <c r="H880" s="28" t="s">
        <v>107</v>
      </c>
      <c r="I880" s="28" t="s">
        <v>16284</v>
      </c>
      <c r="J880" s="28" t="s">
        <v>5315</v>
      </c>
      <c r="K880" s="28" t="s">
        <v>58</v>
      </c>
      <c r="L880" s="28" t="s">
        <v>540</v>
      </c>
      <c r="M880" s="28" t="s">
        <v>15082</v>
      </c>
      <c r="N880" s="34" t="s">
        <v>542</v>
      </c>
      <c r="O880" s="28" t="s">
        <v>543</v>
      </c>
      <c r="P880" s="28" t="s">
        <v>257</v>
      </c>
      <c r="Q880" s="28" t="s">
        <v>5427</v>
      </c>
      <c r="R880" s="28">
        <v>-22.901868</v>
      </c>
      <c r="S880" s="28">
        <v>-43.115375</v>
      </c>
      <c r="T880" s="28" t="s">
        <v>59</v>
      </c>
      <c r="U880" s="28" t="s">
        <v>60</v>
      </c>
      <c r="V880" s="34">
        <v>42725</v>
      </c>
      <c r="W880" s="28" t="str">
        <f t="shared" ca="1" si="17"/>
        <v>MADURA</v>
      </c>
      <c r="X880" s="34" t="s">
        <v>1246</v>
      </c>
      <c r="Y880" s="27" t="s">
        <v>93</v>
      </c>
      <c r="Z880" s="28" t="s">
        <v>16232</v>
      </c>
      <c r="AA880" s="28" t="s">
        <v>61</v>
      </c>
      <c r="AB880" s="27" t="s">
        <v>5428</v>
      </c>
      <c r="AC880" s="27" t="s">
        <v>17137</v>
      </c>
      <c r="AD880" s="27" t="s">
        <v>14067</v>
      </c>
      <c r="AE880" s="27" t="s">
        <v>5429</v>
      </c>
      <c r="AF880" s="28" t="s">
        <v>62</v>
      </c>
      <c r="AG880" s="28" t="s">
        <v>62</v>
      </c>
      <c r="AH880" s="27" t="s">
        <v>62</v>
      </c>
      <c r="AI880" s="27" t="s">
        <v>63</v>
      </c>
      <c r="AJ880" s="27" t="s">
        <v>64</v>
      </c>
      <c r="AK880" s="27" t="s">
        <v>65</v>
      </c>
      <c r="AL880" s="27" t="s">
        <v>429</v>
      </c>
      <c r="AM880" s="28" t="s">
        <v>57</v>
      </c>
      <c r="AN880" s="28" t="s">
        <v>12285</v>
      </c>
      <c r="AO880" s="28" t="s">
        <v>67</v>
      </c>
      <c r="AP880" s="27" t="s">
        <v>1461</v>
      </c>
      <c r="AQ880" s="27" t="s">
        <v>1461</v>
      </c>
      <c r="AR880" s="28" t="s">
        <v>1461</v>
      </c>
      <c r="AS880" s="28" t="s">
        <v>1461</v>
      </c>
      <c r="AT880" s="28">
        <v>2</v>
      </c>
      <c r="AU880" s="28" t="s">
        <v>57</v>
      </c>
      <c r="AV880" s="28">
        <v>5</v>
      </c>
      <c r="AW880" s="28" t="s">
        <v>68</v>
      </c>
      <c r="AX880" s="28">
        <v>906</v>
      </c>
      <c r="AY880" s="27">
        <v>77291709</v>
      </c>
      <c r="AZ880" s="28" t="s">
        <v>5430</v>
      </c>
      <c r="BA880" s="28">
        <v>3015200000</v>
      </c>
      <c r="BB880" s="28" t="s">
        <v>57</v>
      </c>
      <c r="BC880" s="36" t="s">
        <v>57</v>
      </c>
      <c r="BD880" s="28" t="s">
        <v>57</v>
      </c>
      <c r="BE880" s="36" t="s">
        <v>69</v>
      </c>
      <c r="BF880" s="28" t="s">
        <v>12008</v>
      </c>
      <c r="BG880" s="36" t="s">
        <v>57</v>
      </c>
      <c r="BH880" s="27" t="s">
        <v>67</v>
      </c>
      <c r="BI880" s="28" t="s">
        <v>67</v>
      </c>
      <c r="BJ880" s="27" t="s">
        <v>12285</v>
      </c>
      <c r="BK880" s="27" t="s">
        <v>57</v>
      </c>
    </row>
    <row r="881" spans="1:63" x14ac:dyDescent="0.25">
      <c r="A881" s="31" t="s">
        <v>1452</v>
      </c>
      <c r="B881" s="27">
        <v>360</v>
      </c>
      <c r="C881" s="27">
        <v>1730</v>
      </c>
      <c r="D881" s="28" t="s">
        <v>5431</v>
      </c>
      <c r="E881" s="28" t="s">
        <v>5432</v>
      </c>
      <c r="F881" s="27" t="s">
        <v>11971</v>
      </c>
      <c r="G881" s="28" t="s">
        <v>16342</v>
      </c>
      <c r="H881" s="28" t="s">
        <v>107</v>
      </c>
      <c r="I881" s="28" t="s">
        <v>16284</v>
      </c>
      <c r="J881" s="28" t="s">
        <v>5315</v>
      </c>
      <c r="K881" s="28" t="s">
        <v>58</v>
      </c>
      <c r="L881" s="28" t="s">
        <v>540</v>
      </c>
      <c r="M881" s="28" t="s">
        <v>15083</v>
      </c>
      <c r="N881" s="34" t="s">
        <v>542</v>
      </c>
      <c r="O881" s="28" t="s">
        <v>543</v>
      </c>
      <c r="P881" s="28" t="s">
        <v>257</v>
      </c>
      <c r="Q881" s="28" t="s">
        <v>5433</v>
      </c>
      <c r="R881" s="28">
        <v>-22.90448</v>
      </c>
      <c r="S881" s="28">
        <v>-43.10577</v>
      </c>
      <c r="T881" s="28" t="s">
        <v>59</v>
      </c>
      <c r="U881" s="28" t="s">
        <v>60</v>
      </c>
      <c r="V881" s="34">
        <v>44740</v>
      </c>
      <c r="W881" s="28" t="str">
        <f t="shared" ca="1" si="17"/>
        <v>MADURA</v>
      </c>
      <c r="X881" s="34" t="s">
        <v>1697</v>
      </c>
      <c r="Y881" s="27" t="s">
        <v>93</v>
      </c>
      <c r="Z881" s="28" t="s">
        <v>16232</v>
      </c>
      <c r="AA881" s="28" t="s">
        <v>61</v>
      </c>
      <c r="AB881" s="27" t="s">
        <v>16464</v>
      </c>
      <c r="AC881" s="27" t="s">
        <v>17138</v>
      </c>
      <c r="AD881" s="27" t="s">
        <v>14068</v>
      </c>
      <c r="AE881" s="27" t="s">
        <v>5434</v>
      </c>
      <c r="AF881" s="28" t="s">
        <v>336</v>
      </c>
      <c r="AG881" s="28" t="s">
        <v>336</v>
      </c>
      <c r="AH881" s="27" t="s">
        <v>336</v>
      </c>
      <c r="AI881" s="27" t="s">
        <v>336</v>
      </c>
      <c r="AJ881" s="27" t="s">
        <v>64</v>
      </c>
      <c r="AK881" s="27" t="s">
        <v>65</v>
      </c>
      <c r="AL881" s="27" t="s">
        <v>429</v>
      </c>
      <c r="AM881" s="28" t="s">
        <v>57</v>
      </c>
      <c r="AN881" s="28" t="s">
        <v>12285</v>
      </c>
      <c r="AO881" s="28" t="s">
        <v>12285</v>
      </c>
      <c r="AP881" s="27" t="s">
        <v>1461</v>
      </c>
      <c r="AQ881" s="27" t="s">
        <v>67</v>
      </c>
      <c r="AR881" s="28" t="s">
        <v>1461</v>
      </c>
      <c r="AS881" s="28" t="s">
        <v>1461</v>
      </c>
      <c r="AT881" s="28" t="s">
        <v>57</v>
      </c>
      <c r="AU881" s="28" t="s">
        <v>57</v>
      </c>
      <c r="AV881" s="28">
        <v>3</v>
      </c>
      <c r="AW881" s="28" t="s">
        <v>68</v>
      </c>
      <c r="AX881" s="28">
        <v>906</v>
      </c>
      <c r="AY881" s="27">
        <v>12323026</v>
      </c>
      <c r="AZ881" s="28" t="s">
        <v>5435</v>
      </c>
      <c r="BA881" s="28">
        <v>3017300000</v>
      </c>
      <c r="BB881" s="28" t="s">
        <v>57</v>
      </c>
      <c r="BC881" s="36" t="s">
        <v>57</v>
      </c>
      <c r="BD881" s="28" t="s">
        <v>57</v>
      </c>
      <c r="BE881" s="36" t="s">
        <v>69</v>
      </c>
      <c r="BF881" s="28" t="s">
        <v>12008</v>
      </c>
      <c r="BG881" s="36" t="s">
        <v>57</v>
      </c>
      <c r="BH881" s="27" t="s">
        <v>12285</v>
      </c>
      <c r="BI881" s="28" t="s">
        <v>67</v>
      </c>
      <c r="BJ881" s="27" t="s">
        <v>12285</v>
      </c>
      <c r="BK881" s="27" t="s">
        <v>57</v>
      </c>
    </row>
    <row r="882" spans="1:63" x14ac:dyDescent="0.25">
      <c r="A882" s="31" t="s">
        <v>1452</v>
      </c>
      <c r="B882" s="27">
        <v>456</v>
      </c>
      <c r="C882" s="27">
        <v>1120</v>
      </c>
      <c r="D882" s="28" t="s">
        <v>5436</v>
      </c>
      <c r="E882" s="28" t="s">
        <v>5437</v>
      </c>
      <c r="F882" s="27" t="s">
        <v>11971</v>
      </c>
      <c r="G882" s="28" t="s">
        <v>16342</v>
      </c>
      <c r="H882" s="28" t="s">
        <v>107</v>
      </c>
      <c r="I882" s="28" t="s">
        <v>16284</v>
      </c>
      <c r="J882" s="28" t="s">
        <v>5315</v>
      </c>
      <c r="K882" s="28" t="s">
        <v>58</v>
      </c>
      <c r="L882" s="28" t="s">
        <v>540</v>
      </c>
      <c r="M882" s="28" t="s">
        <v>5438</v>
      </c>
      <c r="N882" s="34" t="s">
        <v>542</v>
      </c>
      <c r="O882" s="28" t="s">
        <v>543</v>
      </c>
      <c r="P882" s="28" t="s">
        <v>257</v>
      </c>
      <c r="Q882" s="28" t="s">
        <v>5439</v>
      </c>
      <c r="R882" s="28">
        <v>-22.902778999999999</v>
      </c>
      <c r="S882" s="28">
        <v>-43.110809000000003</v>
      </c>
      <c r="T882" s="28" t="s">
        <v>59</v>
      </c>
      <c r="U882" s="28" t="s">
        <v>60</v>
      </c>
      <c r="V882" s="34">
        <v>36433</v>
      </c>
      <c r="W882" s="28" t="str">
        <f t="shared" ca="1" si="17"/>
        <v>MADURA</v>
      </c>
      <c r="X882" s="34" t="s">
        <v>1246</v>
      </c>
      <c r="Y882" s="27" t="s">
        <v>93</v>
      </c>
      <c r="Z882" s="28" t="s">
        <v>16232</v>
      </c>
      <c r="AA882" s="28" t="s">
        <v>61</v>
      </c>
      <c r="AB882" s="27" t="s">
        <v>5440</v>
      </c>
      <c r="AC882" s="27" t="s">
        <v>17139</v>
      </c>
      <c r="AD882" s="27" t="s">
        <v>14069</v>
      </c>
      <c r="AE882" s="27" t="s">
        <v>5441</v>
      </c>
      <c r="AF882" s="28" t="s">
        <v>618</v>
      </c>
      <c r="AG882" s="28" t="s">
        <v>618</v>
      </c>
      <c r="AH882" s="27" t="s">
        <v>619</v>
      </c>
      <c r="AI882" s="27" t="s">
        <v>620</v>
      </c>
      <c r="AJ882" s="27" t="s">
        <v>64</v>
      </c>
      <c r="AK882" s="27" t="s">
        <v>437</v>
      </c>
      <c r="AL882" s="27" t="s">
        <v>429</v>
      </c>
      <c r="AM882" s="28" t="s">
        <v>429</v>
      </c>
      <c r="AN882" s="28" t="s">
        <v>67</v>
      </c>
      <c r="AO882" s="28" t="s">
        <v>67</v>
      </c>
      <c r="AP882" s="27" t="s">
        <v>1461</v>
      </c>
      <c r="AQ882" s="27" t="s">
        <v>1461</v>
      </c>
      <c r="AR882" s="28" t="s">
        <v>1461</v>
      </c>
      <c r="AS882" s="28" t="s">
        <v>1461</v>
      </c>
      <c r="AT882" s="28" t="s">
        <v>57</v>
      </c>
      <c r="AU882" s="28" t="s">
        <v>57</v>
      </c>
      <c r="AV882" s="28">
        <v>4</v>
      </c>
      <c r="AW882" s="28" t="s">
        <v>397</v>
      </c>
      <c r="AX882" s="28">
        <v>906</v>
      </c>
      <c r="AY882" s="27">
        <v>86715155</v>
      </c>
      <c r="AZ882" s="28" t="s">
        <v>5442</v>
      </c>
      <c r="BA882" s="28">
        <v>3011200000</v>
      </c>
      <c r="BB882" s="28" t="s">
        <v>57</v>
      </c>
      <c r="BC882" s="36" t="s">
        <v>57</v>
      </c>
      <c r="BD882" s="28" t="s">
        <v>57</v>
      </c>
      <c r="BE882" s="36" t="s">
        <v>69</v>
      </c>
      <c r="BF882" s="28" t="s">
        <v>12008</v>
      </c>
      <c r="BG882" s="36" t="s">
        <v>57</v>
      </c>
      <c r="BH882" s="27" t="s">
        <v>67</v>
      </c>
      <c r="BI882" s="28" t="s">
        <v>67</v>
      </c>
      <c r="BJ882" s="27" t="s">
        <v>67</v>
      </c>
      <c r="BK882" s="27" t="s">
        <v>57</v>
      </c>
    </row>
    <row r="883" spans="1:63" x14ac:dyDescent="0.25">
      <c r="A883" s="31" t="s">
        <v>1452</v>
      </c>
      <c r="B883" s="27">
        <v>456</v>
      </c>
      <c r="C883" s="27">
        <v>1146</v>
      </c>
      <c r="D883" s="28" t="s">
        <v>5443</v>
      </c>
      <c r="E883" s="28" t="s">
        <v>5444</v>
      </c>
      <c r="F883" s="27" t="s">
        <v>11971</v>
      </c>
      <c r="G883" s="28" t="s">
        <v>16342</v>
      </c>
      <c r="H883" s="28" t="s">
        <v>107</v>
      </c>
      <c r="I883" s="28" t="s">
        <v>16284</v>
      </c>
      <c r="J883" s="28" t="s">
        <v>5315</v>
      </c>
      <c r="K883" s="28" t="s">
        <v>58</v>
      </c>
      <c r="L883" s="28" t="s">
        <v>540</v>
      </c>
      <c r="M883" s="28" t="s">
        <v>5445</v>
      </c>
      <c r="N883" s="34" t="s">
        <v>542</v>
      </c>
      <c r="O883" s="28" t="s">
        <v>543</v>
      </c>
      <c r="P883" s="28" t="s">
        <v>257</v>
      </c>
      <c r="Q883" s="28" t="s">
        <v>5446</v>
      </c>
      <c r="R883" s="28">
        <v>-22.904883000000002</v>
      </c>
      <c r="S883" s="28">
        <v>-43.109164999999997</v>
      </c>
      <c r="T883" s="28" t="s">
        <v>59</v>
      </c>
      <c r="U883" s="28" t="s">
        <v>60</v>
      </c>
      <c r="V883" s="34">
        <v>37134</v>
      </c>
      <c r="W883" s="28" t="str">
        <f t="shared" ca="1" si="17"/>
        <v>MADURA</v>
      </c>
      <c r="X883" s="34" t="s">
        <v>1697</v>
      </c>
      <c r="Y883" s="27" t="s">
        <v>93</v>
      </c>
      <c r="Z883" s="28" t="s">
        <v>16232</v>
      </c>
      <c r="AA883" s="28" t="s">
        <v>61</v>
      </c>
      <c r="AB883" s="27" t="s">
        <v>5447</v>
      </c>
      <c r="AC883" s="27" t="s">
        <v>17140</v>
      </c>
      <c r="AD883" s="27" t="s">
        <v>14070</v>
      </c>
      <c r="AE883" s="27" t="s">
        <v>5448</v>
      </c>
      <c r="AF883" s="28" t="s">
        <v>618</v>
      </c>
      <c r="AG883" s="28" t="s">
        <v>618</v>
      </c>
      <c r="AH883" s="27" t="s">
        <v>618</v>
      </c>
      <c r="AI883" s="27" t="s">
        <v>63</v>
      </c>
      <c r="AJ883" s="27" t="s">
        <v>64</v>
      </c>
      <c r="AK883" s="27" t="s">
        <v>405</v>
      </c>
      <c r="AL883" s="27" t="s">
        <v>429</v>
      </c>
      <c r="AM883" s="28" t="s">
        <v>429</v>
      </c>
      <c r="AN883" s="28" t="s">
        <v>67</v>
      </c>
      <c r="AO883" s="28" t="s">
        <v>67</v>
      </c>
      <c r="AP883" s="27" t="s">
        <v>1461</v>
      </c>
      <c r="AQ883" s="27" t="s">
        <v>1461</v>
      </c>
      <c r="AR883" s="28" t="s">
        <v>1461</v>
      </c>
      <c r="AS883" s="28" t="s">
        <v>1461</v>
      </c>
      <c r="AT883" s="28">
        <v>3</v>
      </c>
      <c r="AU883" s="28" t="s">
        <v>57</v>
      </c>
      <c r="AV883" s="28">
        <v>3</v>
      </c>
      <c r="AW883" s="28" t="s">
        <v>68</v>
      </c>
      <c r="AX883" s="28">
        <v>906</v>
      </c>
      <c r="AY883" s="27">
        <v>11265600</v>
      </c>
      <c r="AZ883" s="28" t="s">
        <v>5449</v>
      </c>
      <c r="BA883" s="28">
        <v>3011460000</v>
      </c>
      <c r="BB883" s="28" t="s">
        <v>57</v>
      </c>
      <c r="BC883" s="36" t="s">
        <v>57</v>
      </c>
      <c r="BD883" s="28" t="s">
        <v>57</v>
      </c>
      <c r="BE883" s="36" t="s">
        <v>69</v>
      </c>
      <c r="BF883" s="28" t="s">
        <v>12008</v>
      </c>
      <c r="BG883" s="36" t="s">
        <v>57</v>
      </c>
      <c r="BH883" s="27" t="s">
        <v>67</v>
      </c>
      <c r="BI883" s="28" t="s">
        <v>67</v>
      </c>
      <c r="BJ883" s="27" t="s">
        <v>67</v>
      </c>
      <c r="BK883" s="27">
        <v>45366</v>
      </c>
    </row>
    <row r="884" spans="1:63" x14ac:dyDescent="0.25">
      <c r="A884" s="31" t="s">
        <v>1452</v>
      </c>
      <c r="B884" s="27">
        <v>800</v>
      </c>
      <c r="C884" s="27">
        <v>1220</v>
      </c>
      <c r="D884" s="28" t="s">
        <v>5450</v>
      </c>
      <c r="E884" s="28" t="s">
        <v>5451</v>
      </c>
      <c r="F884" s="27" t="s">
        <v>11971</v>
      </c>
      <c r="G884" s="28" t="s">
        <v>16342</v>
      </c>
      <c r="H884" s="28" t="s">
        <v>107</v>
      </c>
      <c r="I884" s="28" t="s">
        <v>16284</v>
      </c>
      <c r="J884" s="28" t="s">
        <v>5315</v>
      </c>
      <c r="K884" s="28" t="s">
        <v>58</v>
      </c>
      <c r="L884" s="28" t="s">
        <v>540</v>
      </c>
      <c r="M884" s="28" t="s">
        <v>5452</v>
      </c>
      <c r="N884" s="34" t="s">
        <v>542</v>
      </c>
      <c r="O884" s="28" t="s">
        <v>543</v>
      </c>
      <c r="P884" s="28" t="s">
        <v>257</v>
      </c>
      <c r="Q884" s="28" t="s">
        <v>5453</v>
      </c>
      <c r="R884" s="28">
        <v>-22.902508999999998</v>
      </c>
      <c r="S884" s="28">
        <v>-43.114978999999998</v>
      </c>
      <c r="T884" s="28" t="s">
        <v>59</v>
      </c>
      <c r="U884" s="28" t="s">
        <v>60</v>
      </c>
      <c r="V884" s="34">
        <v>39434</v>
      </c>
      <c r="W884" s="28" t="str">
        <f t="shared" ca="1" si="17"/>
        <v>MADURA</v>
      </c>
      <c r="X884" s="34" t="s">
        <v>3508</v>
      </c>
      <c r="Y884" s="27" t="s">
        <v>93</v>
      </c>
      <c r="Z884" s="28" t="s">
        <v>16232</v>
      </c>
      <c r="AA884" s="28" t="s">
        <v>61</v>
      </c>
      <c r="AB884" s="27" t="s">
        <v>5454</v>
      </c>
      <c r="AC884" s="27" t="s">
        <v>17141</v>
      </c>
      <c r="AD884" s="27" t="s">
        <v>14071</v>
      </c>
      <c r="AE884" s="27" t="s">
        <v>5455</v>
      </c>
      <c r="AF884" s="28" t="s">
        <v>62</v>
      </c>
      <c r="AG884" s="28" t="s">
        <v>62</v>
      </c>
      <c r="AH884" s="27" t="s">
        <v>62</v>
      </c>
      <c r="AI884" s="27" t="s">
        <v>63</v>
      </c>
      <c r="AJ884" s="27" t="s">
        <v>64</v>
      </c>
      <c r="AK884" s="27" t="s">
        <v>65</v>
      </c>
      <c r="AL884" s="27" t="s">
        <v>429</v>
      </c>
      <c r="AM884" s="28" t="s">
        <v>429</v>
      </c>
      <c r="AN884" s="28" t="s">
        <v>67</v>
      </c>
      <c r="AO884" s="28" t="s">
        <v>67</v>
      </c>
      <c r="AP884" s="27" t="s">
        <v>1461</v>
      </c>
      <c r="AQ884" s="27" t="s">
        <v>1461</v>
      </c>
      <c r="AR884" s="28" t="s">
        <v>1461</v>
      </c>
      <c r="AS884" s="28" t="s">
        <v>1461</v>
      </c>
      <c r="AT884" s="28" t="s">
        <v>57</v>
      </c>
      <c r="AU884" s="28" t="s">
        <v>57</v>
      </c>
      <c r="AV884" s="28">
        <v>4</v>
      </c>
      <c r="AW884" s="28" t="s">
        <v>397</v>
      </c>
      <c r="AX884" s="28">
        <v>906</v>
      </c>
      <c r="AY884" s="27">
        <v>78693134</v>
      </c>
      <c r="AZ884" s="28" t="s">
        <v>5456</v>
      </c>
      <c r="BA884" s="28">
        <v>3012200000</v>
      </c>
      <c r="BB884" s="28" t="s">
        <v>57</v>
      </c>
      <c r="BC884" s="36" t="s">
        <v>57</v>
      </c>
      <c r="BD884" s="28" t="s">
        <v>57</v>
      </c>
      <c r="BE884" s="36" t="s">
        <v>69</v>
      </c>
      <c r="BF884" s="28" t="s">
        <v>12008</v>
      </c>
      <c r="BG884" s="36" t="s">
        <v>57</v>
      </c>
      <c r="BH884" s="27" t="s">
        <v>67</v>
      </c>
      <c r="BI884" s="28" t="s">
        <v>67</v>
      </c>
      <c r="BJ884" s="27" t="s">
        <v>67</v>
      </c>
      <c r="BK884" s="27" t="s">
        <v>57</v>
      </c>
    </row>
    <row r="885" spans="1:63" x14ac:dyDescent="0.25">
      <c r="A885" s="31" t="s">
        <v>1452</v>
      </c>
      <c r="B885" s="27">
        <v>456</v>
      </c>
      <c r="C885" s="27">
        <v>1221</v>
      </c>
      <c r="D885" s="28" t="s">
        <v>5457</v>
      </c>
      <c r="E885" s="28" t="s">
        <v>5458</v>
      </c>
      <c r="F885" s="27" t="s">
        <v>11971</v>
      </c>
      <c r="G885" s="28" t="s">
        <v>16342</v>
      </c>
      <c r="H885" s="28" t="s">
        <v>107</v>
      </c>
      <c r="I885" s="28" t="s">
        <v>16284</v>
      </c>
      <c r="J885" s="28" t="s">
        <v>5315</v>
      </c>
      <c r="K885" s="28" t="s">
        <v>58</v>
      </c>
      <c r="L885" s="28" t="s">
        <v>540</v>
      </c>
      <c r="M885" s="28" t="s">
        <v>15084</v>
      </c>
      <c r="N885" s="34" t="s">
        <v>542</v>
      </c>
      <c r="O885" s="28" t="s">
        <v>543</v>
      </c>
      <c r="P885" s="28" t="s">
        <v>257</v>
      </c>
      <c r="Q885" s="28" t="s">
        <v>5459</v>
      </c>
      <c r="R885" s="28">
        <v>-22.902128999999999</v>
      </c>
      <c r="S885" s="28">
        <v>-43.113922000000002</v>
      </c>
      <c r="T885" s="28" t="s">
        <v>59</v>
      </c>
      <c r="U885" s="28" t="s">
        <v>60</v>
      </c>
      <c r="V885" s="34">
        <v>39429</v>
      </c>
      <c r="W885" s="28" t="str">
        <f t="shared" ca="1" si="17"/>
        <v>MADURA</v>
      </c>
      <c r="X885" s="34" t="s">
        <v>1246</v>
      </c>
      <c r="Y885" s="27" t="s">
        <v>93</v>
      </c>
      <c r="Z885" s="28" t="s">
        <v>16232</v>
      </c>
      <c r="AA885" s="28" t="s">
        <v>61</v>
      </c>
      <c r="AB885" s="27" t="s">
        <v>5460</v>
      </c>
      <c r="AC885" s="27" t="s">
        <v>17142</v>
      </c>
      <c r="AD885" s="27" t="s">
        <v>14072</v>
      </c>
      <c r="AE885" s="27" t="s">
        <v>5461</v>
      </c>
      <c r="AF885" s="28" t="s">
        <v>618</v>
      </c>
      <c r="AG885" s="28" t="s">
        <v>618</v>
      </c>
      <c r="AH885" s="27" t="s">
        <v>618</v>
      </c>
      <c r="AI885" s="27" t="s">
        <v>63</v>
      </c>
      <c r="AJ885" s="27" t="s">
        <v>64</v>
      </c>
      <c r="AK885" s="27" t="s">
        <v>65</v>
      </c>
      <c r="AL885" s="27" t="s">
        <v>429</v>
      </c>
      <c r="AM885" s="28" t="s">
        <v>429</v>
      </c>
      <c r="AN885" s="28" t="s">
        <v>67</v>
      </c>
      <c r="AO885" s="28" t="s">
        <v>67</v>
      </c>
      <c r="AP885" s="27" t="s">
        <v>1461</v>
      </c>
      <c r="AQ885" s="27" t="s">
        <v>1461</v>
      </c>
      <c r="AR885" s="28" t="s">
        <v>1461</v>
      </c>
      <c r="AS885" s="28" t="s">
        <v>1461</v>
      </c>
      <c r="AT885" s="28" t="s">
        <v>57</v>
      </c>
      <c r="AU885" s="28" t="s">
        <v>57</v>
      </c>
      <c r="AV885" s="28">
        <v>5</v>
      </c>
      <c r="AW885" s="28" t="s">
        <v>397</v>
      </c>
      <c r="AX885" s="28">
        <v>906</v>
      </c>
      <c r="AY885" s="27">
        <v>86105306</v>
      </c>
      <c r="AZ885" s="28" t="s">
        <v>5462</v>
      </c>
      <c r="BA885" s="28">
        <v>3012210000</v>
      </c>
      <c r="BB885" s="28" t="s">
        <v>57</v>
      </c>
      <c r="BC885" s="36" t="s">
        <v>57</v>
      </c>
      <c r="BD885" s="28" t="s">
        <v>57</v>
      </c>
      <c r="BE885" s="36" t="s">
        <v>69</v>
      </c>
      <c r="BF885" s="28" t="s">
        <v>12008</v>
      </c>
      <c r="BG885" s="36" t="s">
        <v>57</v>
      </c>
      <c r="BH885" s="27" t="s">
        <v>67</v>
      </c>
      <c r="BI885" s="28" t="s">
        <v>67</v>
      </c>
      <c r="BJ885" s="27" t="s">
        <v>67</v>
      </c>
      <c r="BK885" s="27" t="s">
        <v>57</v>
      </c>
    </row>
    <row r="886" spans="1:63" x14ac:dyDescent="0.25">
      <c r="A886" s="31" t="s">
        <v>1452</v>
      </c>
      <c r="B886" s="27">
        <v>456</v>
      </c>
      <c r="C886" s="27">
        <v>1224</v>
      </c>
      <c r="D886" s="28" t="s">
        <v>5463</v>
      </c>
      <c r="E886" s="28" t="s">
        <v>5464</v>
      </c>
      <c r="F886" s="27" t="s">
        <v>11971</v>
      </c>
      <c r="G886" s="28" t="s">
        <v>16342</v>
      </c>
      <c r="H886" s="28" t="s">
        <v>107</v>
      </c>
      <c r="I886" s="28" t="s">
        <v>16284</v>
      </c>
      <c r="J886" s="28" t="s">
        <v>5315</v>
      </c>
      <c r="K886" s="28" t="s">
        <v>58</v>
      </c>
      <c r="L886" s="28" t="s">
        <v>540</v>
      </c>
      <c r="M886" s="28" t="s">
        <v>15085</v>
      </c>
      <c r="N886" s="34" t="s">
        <v>542</v>
      </c>
      <c r="O886" s="28" t="s">
        <v>543</v>
      </c>
      <c r="P886" s="28" t="s">
        <v>257</v>
      </c>
      <c r="Q886" s="28" t="s">
        <v>5465</v>
      </c>
      <c r="R886" s="28">
        <v>-22.909604999999999</v>
      </c>
      <c r="S886" s="28">
        <v>-43.108142000000001</v>
      </c>
      <c r="T886" s="28" t="s">
        <v>59</v>
      </c>
      <c r="U886" s="28" t="s">
        <v>60</v>
      </c>
      <c r="V886" s="34">
        <v>39414</v>
      </c>
      <c r="W886" s="28" t="str">
        <f t="shared" ca="1" si="17"/>
        <v>MADURA</v>
      </c>
      <c r="X886" s="34" t="s">
        <v>2327</v>
      </c>
      <c r="Y886" s="27" t="s">
        <v>93</v>
      </c>
      <c r="Z886" s="28" t="s">
        <v>16232</v>
      </c>
      <c r="AA886" s="28" t="s">
        <v>61</v>
      </c>
      <c r="AB886" s="27" t="s">
        <v>5466</v>
      </c>
      <c r="AC886" s="27" t="s">
        <v>17143</v>
      </c>
      <c r="AD886" s="27" t="s">
        <v>14073</v>
      </c>
      <c r="AE886" s="27" t="s">
        <v>5467</v>
      </c>
      <c r="AF886" s="28" t="s">
        <v>618</v>
      </c>
      <c r="AG886" s="28" t="s">
        <v>618</v>
      </c>
      <c r="AH886" s="27" t="s">
        <v>618</v>
      </c>
      <c r="AI886" s="27" t="s">
        <v>63</v>
      </c>
      <c r="AJ886" s="27" t="s">
        <v>64</v>
      </c>
      <c r="AK886" s="27" t="s">
        <v>437</v>
      </c>
      <c r="AL886" s="27" t="s">
        <v>429</v>
      </c>
      <c r="AM886" s="28" t="s">
        <v>429</v>
      </c>
      <c r="AN886" s="28" t="s">
        <v>67</v>
      </c>
      <c r="AO886" s="28" t="s">
        <v>67</v>
      </c>
      <c r="AP886" s="27" t="s">
        <v>1461</v>
      </c>
      <c r="AQ886" s="27" t="s">
        <v>1461</v>
      </c>
      <c r="AR886" s="28" t="s">
        <v>1461</v>
      </c>
      <c r="AS886" s="28" t="s">
        <v>1461</v>
      </c>
      <c r="AT886" s="28" t="s">
        <v>57</v>
      </c>
      <c r="AU886" s="28" t="s">
        <v>57</v>
      </c>
      <c r="AV886" s="28">
        <v>4</v>
      </c>
      <c r="AW886" s="28" t="s">
        <v>397</v>
      </c>
      <c r="AX886" s="28">
        <v>906</v>
      </c>
      <c r="AY886" s="27">
        <v>77375210</v>
      </c>
      <c r="AZ886" s="28" t="s">
        <v>5468</v>
      </c>
      <c r="BA886" s="28">
        <v>3012240000</v>
      </c>
      <c r="BB886" s="28" t="s">
        <v>57</v>
      </c>
      <c r="BC886" s="36" t="s">
        <v>57</v>
      </c>
      <c r="BD886" s="28" t="s">
        <v>57</v>
      </c>
      <c r="BE886" s="36" t="s">
        <v>69</v>
      </c>
      <c r="BF886" s="28" t="s">
        <v>12008</v>
      </c>
      <c r="BG886" s="36" t="s">
        <v>57</v>
      </c>
      <c r="BH886" s="27" t="s">
        <v>67</v>
      </c>
      <c r="BI886" s="28" t="s">
        <v>67</v>
      </c>
      <c r="BJ886" s="27" t="s">
        <v>67</v>
      </c>
      <c r="BK886" s="27" t="s">
        <v>57</v>
      </c>
    </row>
    <row r="887" spans="1:63" x14ac:dyDescent="0.25">
      <c r="A887" s="31" t="s">
        <v>1452</v>
      </c>
      <c r="B887" s="27">
        <v>800</v>
      </c>
      <c r="C887" s="27">
        <v>1237</v>
      </c>
      <c r="D887" s="28" t="s">
        <v>5477</v>
      </c>
      <c r="E887" s="28" t="s">
        <v>5478</v>
      </c>
      <c r="F887" s="27" t="s">
        <v>11971</v>
      </c>
      <c r="G887" s="28" t="s">
        <v>16342</v>
      </c>
      <c r="H887" s="28" t="s">
        <v>107</v>
      </c>
      <c r="I887" s="28" t="s">
        <v>16284</v>
      </c>
      <c r="J887" s="28" t="s">
        <v>5315</v>
      </c>
      <c r="K887" s="28" t="s">
        <v>58</v>
      </c>
      <c r="L887" s="28" t="s">
        <v>540</v>
      </c>
      <c r="M887" s="28" t="s">
        <v>15086</v>
      </c>
      <c r="N887" s="34" t="s">
        <v>5479</v>
      </c>
      <c r="O887" s="28" t="s">
        <v>543</v>
      </c>
      <c r="P887" s="28" t="s">
        <v>257</v>
      </c>
      <c r="Q887" s="28" t="s">
        <v>5480</v>
      </c>
      <c r="R887" s="28">
        <v>-22.902759</v>
      </c>
      <c r="S887" s="28">
        <v>-43.122292999999999</v>
      </c>
      <c r="T887" s="28" t="s">
        <v>59</v>
      </c>
      <c r="U887" s="28" t="s">
        <v>60</v>
      </c>
      <c r="V887" s="34">
        <v>39409</v>
      </c>
      <c r="W887" s="28" t="str">
        <f t="shared" ca="1" si="17"/>
        <v>MADURA</v>
      </c>
      <c r="X887" s="34" t="s">
        <v>92</v>
      </c>
      <c r="Y887" s="27" t="s">
        <v>93</v>
      </c>
      <c r="Z887" s="28" t="s">
        <v>16232</v>
      </c>
      <c r="AA887" s="28" t="s">
        <v>61</v>
      </c>
      <c r="AB887" s="27" t="s">
        <v>57</v>
      </c>
      <c r="AC887" s="27" t="s">
        <v>57</v>
      </c>
      <c r="AD887" s="27" t="s">
        <v>14074</v>
      </c>
      <c r="AE887" s="27" t="s">
        <v>5481</v>
      </c>
      <c r="AF887" s="28" t="s">
        <v>62</v>
      </c>
      <c r="AG887" s="28" t="s">
        <v>62</v>
      </c>
      <c r="AH887" s="27" t="s">
        <v>62</v>
      </c>
      <c r="AI887" s="27" t="s">
        <v>63</v>
      </c>
      <c r="AJ887" s="27" t="s">
        <v>64</v>
      </c>
      <c r="AK887" s="27" t="s">
        <v>437</v>
      </c>
      <c r="AL887" s="27" t="s">
        <v>429</v>
      </c>
      <c r="AM887" s="28" t="s">
        <v>57</v>
      </c>
      <c r="AN887" s="28" t="s">
        <v>12285</v>
      </c>
      <c r="AO887" s="28" t="s">
        <v>67</v>
      </c>
      <c r="AP887" s="27" t="s">
        <v>57</v>
      </c>
      <c r="AQ887" s="27" t="s">
        <v>57</v>
      </c>
      <c r="AR887" s="28" t="s">
        <v>57</v>
      </c>
      <c r="AS887" s="28" t="s">
        <v>67</v>
      </c>
      <c r="AT887" s="28" t="s">
        <v>57</v>
      </c>
      <c r="AU887" s="28" t="s">
        <v>57</v>
      </c>
      <c r="AV887" s="28">
        <v>4</v>
      </c>
      <c r="AW887" s="28" t="s">
        <v>397</v>
      </c>
      <c r="AX887" s="28">
        <v>906</v>
      </c>
      <c r="AY887" s="27">
        <v>12597690</v>
      </c>
      <c r="AZ887" s="28" t="s">
        <v>12405</v>
      </c>
      <c r="BA887" s="28">
        <v>3017780000</v>
      </c>
      <c r="BB887" s="28">
        <v>1778</v>
      </c>
      <c r="BC887" s="36">
        <v>45170</v>
      </c>
      <c r="BD887" s="28" t="s">
        <v>5482</v>
      </c>
      <c r="BE887" s="36" t="s">
        <v>69</v>
      </c>
      <c r="BF887" s="28" t="s">
        <v>12008</v>
      </c>
      <c r="BG887" s="36" t="s">
        <v>57</v>
      </c>
      <c r="BH887" s="27" t="s">
        <v>12285</v>
      </c>
      <c r="BI887" s="28" t="s">
        <v>67</v>
      </c>
      <c r="BJ887" s="27" t="s">
        <v>12285</v>
      </c>
      <c r="BK887" s="27" t="s">
        <v>57</v>
      </c>
    </row>
    <row r="888" spans="1:63" x14ac:dyDescent="0.25">
      <c r="A888" s="31" t="s">
        <v>1452</v>
      </c>
      <c r="B888" s="27">
        <v>800</v>
      </c>
      <c r="C888" s="27">
        <v>1542</v>
      </c>
      <c r="D888" s="28" t="s">
        <v>5483</v>
      </c>
      <c r="E888" s="28" t="s">
        <v>5484</v>
      </c>
      <c r="F888" s="27" t="s">
        <v>11971</v>
      </c>
      <c r="G888" s="28" t="s">
        <v>16342</v>
      </c>
      <c r="H888" s="28" t="s">
        <v>107</v>
      </c>
      <c r="I888" s="28" t="s">
        <v>16284</v>
      </c>
      <c r="J888" s="28" t="s">
        <v>5315</v>
      </c>
      <c r="K888" s="28" t="s">
        <v>58</v>
      </c>
      <c r="L888" s="28" t="s">
        <v>540</v>
      </c>
      <c r="M888" s="28" t="s">
        <v>15087</v>
      </c>
      <c r="N888" s="34" t="s">
        <v>5479</v>
      </c>
      <c r="O888" s="28" t="s">
        <v>543</v>
      </c>
      <c r="P888" s="28" t="s">
        <v>257</v>
      </c>
      <c r="Q888" s="28" t="s">
        <v>5485</v>
      </c>
      <c r="R888" s="28">
        <v>-22.901288000000001</v>
      </c>
      <c r="S888" s="28">
        <v>-43.124412999999997</v>
      </c>
      <c r="T888" s="28" t="s">
        <v>1609</v>
      </c>
      <c r="U888" s="28" t="s">
        <v>60</v>
      </c>
      <c r="V888" s="34">
        <v>43405</v>
      </c>
      <c r="W888" s="28" t="str">
        <f t="shared" ca="1" si="17"/>
        <v>MADURA</v>
      </c>
      <c r="X888" s="34" t="s">
        <v>92</v>
      </c>
      <c r="Y888" s="27" t="s">
        <v>93</v>
      </c>
      <c r="Z888" s="28" t="s">
        <v>16232</v>
      </c>
      <c r="AA888" s="28" t="s">
        <v>61</v>
      </c>
      <c r="AB888" s="27" t="s">
        <v>57</v>
      </c>
      <c r="AC888" s="27" t="s">
        <v>57</v>
      </c>
      <c r="AD888" s="27" t="s">
        <v>14075</v>
      </c>
      <c r="AE888" s="27" t="s">
        <v>5486</v>
      </c>
      <c r="AF888" s="28" t="s">
        <v>14363</v>
      </c>
      <c r="AG888" s="28" t="s">
        <v>14363</v>
      </c>
      <c r="AH888" s="27" t="s">
        <v>14363</v>
      </c>
      <c r="AI888" s="27" t="s">
        <v>63</v>
      </c>
      <c r="AJ888" s="27" t="s">
        <v>64</v>
      </c>
      <c r="AK888" s="27" t="s">
        <v>405</v>
      </c>
      <c r="AL888" s="27" t="s">
        <v>429</v>
      </c>
      <c r="AM888" s="28" t="s">
        <v>429</v>
      </c>
      <c r="AN888" s="28" t="s">
        <v>12285</v>
      </c>
      <c r="AO888" s="28" t="s">
        <v>12285</v>
      </c>
      <c r="AP888" s="27" t="s">
        <v>57</v>
      </c>
      <c r="AQ888" s="27" t="s">
        <v>57</v>
      </c>
      <c r="AR888" s="28" t="s">
        <v>57</v>
      </c>
      <c r="AS888" s="28" t="s">
        <v>1461</v>
      </c>
      <c r="AT888" s="28" t="s">
        <v>57</v>
      </c>
      <c r="AU888" s="28" t="s">
        <v>1612</v>
      </c>
      <c r="AV888" s="28">
        <v>4</v>
      </c>
      <c r="AW888" s="28" t="s">
        <v>397</v>
      </c>
      <c r="AX888" s="28">
        <v>906</v>
      </c>
      <c r="AY888" s="27">
        <v>82996265</v>
      </c>
      <c r="AZ888" s="28" t="s">
        <v>12397</v>
      </c>
      <c r="BA888" s="28">
        <v>3017570000</v>
      </c>
      <c r="BB888" s="28">
        <v>1757</v>
      </c>
      <c r="BC888" s="36">
        <v>44695</v>
      </c>
      <c r="BD888" s="28" t="s">
        <v>5487</v>
      </c>
      <c r="BE888" s="36" t="s">
        <v>69</v>
      </c>
      <c r="BF888" s="28" t="s">
        <v>12008</v>
      </c>
      <c r="BG888" s="36" t="s">
        <v>57</v>
      </c>
      <c r="BH888" s="27" t="s">
        <v>12285</v>
      </c>
      <c r="BI888" s="28" t="s">
        <v>67</v>
      </c>
      <c r="BJ888" s="27" t="s">
        <v>12285</v>
      </c>
      <c r="BK888" s="27" t="s">
        <v>57</v>
      </c>
    </row>
    <row r="889" spans="1:63" x14ac:dyDescent="0.25">
      <c r="A889" s="31" t="s">
        <v>1452</v>
      </c>
      <c r="B889" s="27">
        <v>989</v>
      </c>
      <c r="C889" s="27">
        <v>1229</v>
      </c>
      <c r="D889" s="28" t="s">
        <v>5545</v>
      </c>
      <c r="E889" s="28" t="s">
        <v>5546</v>
      </c>
      <c r="F889" s="27" t="s">
        <v>11971</v>
      </c>
      <c r="G889" s="28" t="s">
        <v>16342</v>
      </c>
      <c r="H889" s="28" t="s">
        <v>107</v>
      </c>
      <c r="I889" s="28" t="s">
        <v>16284</v>
      </c>
      <c r="J889" s="28" t="s">
        <v>5315</v>
      </c>
      <c r="K889" s="28" t="s">
        <v>58</v>
      </c>
      <c r="L889" s="28" t="s">
        <v>540</v>
      </c>
      <c r="M889" s="28" t="s">
        <v>15088</v>
      </c>
      <c r="N889" s="34" t="s">
        <v>5547</v>
      </c>
      <c r="O889" s="28" t="s">
        <v>543</v>
      </c>
      <c r="P889" s="28" t="s">
        <v>257</v>
      </c>
      <c r="Q889" s="28" t="s">
        <v>5548</v>
      </c>
      <c r="R889" s="28">
        <v>-22.911463999999999</v>
      </c>
      <c r="S889" s="28">
        <v>-42.988298</v>
      </c>
      <c r="T889" s="28" t="s">
        <v>59</v>
      </c>
      <c r="U889" s="28" t="s">
        <v>60</v>
      </c>
      <c r="V889" s="34">
        <v>40039</v>
      </c>
      <c r="W889" s="28" t="str">
        <f t="shared" ca="1" si="17"/>
        <v>MADURA</v>
      </c>
      <c r="X889" s="34" t="s">
        <v>92</v>
      </c>
      <c r="Y889" s="27" t="s">
        <v>93</v>
      </c>
      <c r="Z889" s="28" t="s">
        <v>16232</v>
      </c>
      <c r="AA889" s="28" t="s">
        <v>61</v>
      </c>
      <c r="AB889" s="27" t="s">
        <v>5549</v>
      </c>
      <c r="AC889" s="27" t="s">
        <v>17144</v>
      </c>
      <c r="AD889" s="27" t="s">
        <v>14076</v>
      </c>
      <c r="AE889" s="27" t="s">
        <v>5550</v>
      </c>
      <c r="AF889" s="28" t="s">
        <v>618</v>
      </c>
      <c r="AG889" s="28" t="s">
        <v>618</v>
      </c>
      <c r="AH889" s="27" t="s">
        <v>618</v>
      </c>
      <c r="AI889" s="27" t="s">
        <v>63</v>
      </c>
      <c r="AJ889" s="27" t="s">
        <v>64</v>
      </c>
      <c r="AK889" s="27" t="s">
        <v>65</v>
      </c>
      <c r="AL889" s="27" t="s">
        <v>429</v>
      </c>
      <c r="AM889" s="28" t="s">
        <v>429</v>
      </c>
      <c r="AN889" s="28" t="s">
        <v>67</v>
      </c>
      <c r="AO889" s="28" t="s">
        <v>67</v>
      </c>
      <c r="AP889" s="27" t="s">
        <v>1461</v>
      </c>
      <c r="AQ889" s="27" t="s">
        <v>67</v>
      </c>
      <c r="AR889" s="28" t="s">
        <v>67</v>
      </c>
      <c r="AS889" s="28" t="s">
        <v>67</v>
      </c>
      <c r="AT889" s="28" t="s">
        <v>57</v>
      </c>
      <c r="AU889" s="28" t="s">
        <v>57</v>
      </c>
      <c r="AV889" s="28">
        <v>4</v>
      </c>
      <c r="AW889" s="28" t="s">
        <v>397</v>
      </c>
      <c r="AX889" s="28">
        <v>906</v>
      </c>
      <c r="AY889" s="27">
        <v>86294230</v>
      </c>
      <c r="AZ889" s="28" t="s">
        <v>5551</v>
      </c>
      <c r="BA889" s="28">
        <v>3012290000</v>
      </c>
      <c r="BB889" s="28" t="s">
        <v>57</v>
      </c>
      <c r="BC889" s="36" t="s">
        <v>57</v>
      </c>
      <c r="BD889" s="28" t="s">
        <v>57</v>
      </c>
      <c r="BE889" s="36" t="s">
        <v>69</v>
      </c>
      <c r="BF889" s="28" t="s">
        <v>12008</v>
      </c>
      <c r="BG889" s="36" t="s">
        <v>57</v>
      </c>
      <c r="BH889" s="27" t="s">
        <v>67</v>
      </c>
      <c r="BI889" s="28" t="s">
        <v>67</v>
      </c>
      <c r="BJ889" s="27" t="s">
        <v>67</v>
      </c>
      <c r="BK889" s="27" t="s">
        <v>57</v>
      </c>
    </row>
    <row r="890" spans="1:63" x14ac:dyDescent="0.25">
      <c r="A890" s="31" t="s">
        <v>1452</v>
      </c>
      <c r="B890" s="27">
        <v>450</v>
      </c>
      <c r="C890" s="27">
        <v>1492</v>
      </c>
      <c r="D890" s="28" t="s">
        <v>5595</v>
      </c>
      <c r="E890" s="28" t="s">
        <v>5596</v>
      </c>
      <c r="F890" s="27" t="s">
        <v>11971</v>
      </c>
      <c r="G890" s="28" t="s">
        <v>16342</v>
      </c>
      <c r="H890" s="28" t="s">
        <v>107</v>
      </c>
      <c r="I890" s="28" t="s">
        <v>16284</v>
      </c>
      <c r="J890" s="28" t="s">
        <v>5315</v>
      </c>
      <c r="K890" s="28" t="s">
        <v>58</v>
      </c>
      <c r="L890" s="28" t="s">
        <v>540</v>
      </c>
      <c r="M890" s="28" t="s">
        <v>15089</v>
      </c>
      <c r="N890" s="34" t="s">
        <v>5597</v>
      </c>
      <c r="O890" s="28" t="s">
        <v>543</v>
      </c>
      <c r="P890" s="28" t="s">
        <v>257</v>
      </c>
      <c r="Q890" s="28" t="s">
        <v>5598</v>
      </c>
      <c r="R890" s="28">
        <v>-22.908449000000001</v>
      </c>
      <c r="S890" s="28">
        <v>-43.06662</v>
      </c>
      <c r="T890" s="28" t="s">
        <v>59</v>
      </c>
      <c r="U890" s="28" t="s">
        <v>60</v>
      </c>
      <c r="V890" s="34">
        <v>42237</v>
      </c>
      <c r="W890" s="28" t="str">
        <f t="shared" ca="1" si="17"/>
        <v>MADURA</v>
      </c>
      <c r="X890" s="34" t="s">
        <v>2586</v>
      </c>
      <c r="Y890" s="27" t="s">
        <v>616</v>
      </c>
      <c r="Z890" s="28" t="s">
        <v>16233</v>
      </c>
      <c r="AA890" s="28" t="s">
        <v>61</v>
      </c>
      <c r="AB890" s="27" t="s">
        <v>5599</v>
      </c>
      <c r="AC890" s="27" t="s">
        <v>17145</v>
      </c>
      <c r="AD890" s="27" t="s">
        <v>14077</v>
      </c>
      <c r="AE890" s="27" t="s">
        <v>5600</v>
      </c>
      <c r="AF890" s="28" t="s">
        <v>62</v>
      </c>
      <c r="AG890" s="28" t="s">
        <v>62</v>
      </c>
      <c r="AH890" s="27" t="s">
        <v>62</v>
      </c>
      <c r="AI890" s="27" t="s">
        <v>63</v>
      </c>
      <c r="AJ890" s="27" t="s">
        <v>64</v>
      </c>
      <c r="AK890" s="27" t="s">
        <v>65</v>
      </c>
      <c r="AL890" s="27" t="s">
        <v>429</v>
      </c>
      <c r="AM890" s="28" t="s">
        <v>1801</v>
      </c>
      <c r="AN890" s="28" t="s">
        <v>67</v>
      </c>
      <c r="AO890" s="28" t="s">
        <v>67</v>
      </c>
      <c r="AP890" s="27" t="s">
        <v>1461</v>
      </c>
      <c r="AQ890" s="27" t="s">
        <v>67</v>
      </c>
      <c r="AR890" s="28" t="s">
        <v>1461</v>
      </c>
      <c r="AS890" s="28" t="s">
        <v>1461</v>
      </c>
      <c r="AT890" s="28" t="s">
        <v>57</v>
      </c>
      <c r="AU890" s="28" t="s">
        <v>57</v>
      </c>
      <c r="AV890" s="28">
        <v>4</v>
      </c>
      <c r="AW890" s="28" t="s">
        <v>397</v>
      </c>
      <c r="AX890" s="28">
        <v>906</v>
      </c>
      <c r="AY890" s="27">
        <v>77401440</v>
      </c>
      <c r="AZ890" s="28" t="s">
        <v>5601</v>
      </c>
      <c r="BA890" s="28">
        <v>3014920000</v>
      </c>
      <c r="BB890" s="28" t="s">
        <v>57</v>
      </c>
      <c r="BC890" s="36" t="s">
        <v>57</v>
      </c>
      <c r="BD890" s="28" t="s">
        <v>57</v>
      </c>
      <c r="BE890" s="36" t="s">
        <v>69</v>
      </c>
      <c r="BF890" s="28" t="s">
        <v>12008</v>
      </c>
      <c r="BG890" s="36" t="s">
        <v>57</v>
      </c>
      <c r="BH890" s="27" t="s">
        <v>67</v>
      </c>
      <c r="BI890" s="28" t="s">
        <v>67</v>
      </c>
      <c r="BJ890" s="27" t="s">
        <v>67</v>
      </c>
      <c r="BK890" s="27" t="s">
        <v>57</v>
      </c>
    </row>
    <row r="891" spans="1:63" x14ac:dyDescent="0.25">
      <c r="A891" s="31" t="s">
        <v>1452</v>
      </c>
      <c r="B891" s="27">
        <v>989</v>
      </c>
      <c r="C891" s="27">
        <v>1447</v>
      </c>
      <c r="D891" s="28" t="s">
        <v>5786</v>
      </c>
      <c r="E891" s="28" t="s">
        <v>5787</v>
      </c>
      <c r="F891" s="27" t="s">
        <v>11971</v>
      </c>
      <c r="G891" s="28" t="s">
        <v>16342</v>
      </c>
      <c r="H891" s="28" t="s">
        <v>107</v>
      </c>
      <c r="I891" s="28" t="s">
        <v>16284</v>
      </c>
      <c r="J891" s="28" t="s">
        <v>5315</v>
      </c>
      <c r="K891" s="28" t="s">
        <v>58</v>
      </c>
      <c r="L891" s="28" t="s">
        <v>540</v>
      </c>
      <c r="M891" s="28" t="s">
        <v>5788</v>
      </c>
      <c r="N891" s="34" t="s">
        <v>5789</v>
      </c>
      <c r="O891" s="28" t="s">
        <v>543</v>
      </c>
      <c r="P891" s="28" t="s">
        <v>257</v>
      </c>
      <c r="Q891" s="28" t="s">
        <v>5790</v>
      </c>
      <c r="R891" s="28">
        <v>-22.884215999999999</v>
      </c>
      <c r="S891" s="28">
        <v>-43.031514000000001</v>
      </c>
      <c r="T891" s="28" t="s">
        <v>59</v>
      </c>
      <c r="U891" s="28" t="s">
        <v>60</v>
      </c>
      <c r="V891" s="34">
        <v>41806</v>
      </c>
      <c r="W891" s="28" t="str">
        <f t="shared" ca="1" si="17"/>
        <v>MADURA</v>
      </c>
      <c r="X891" s="34" t="s">
        <v>92</v>
      </c>
      <c r="Y891" s="27" t="s">
        <v>93</v>
      </c>
      <c r="Z891" s="28" t="s">
        <v>16232</v>
      </c>
      <c r="AA891" s="28" t="s">
        <v>61</v>
      </c>
      <c r="AB891" s="27" t="s">
        <v>5791</v>
      </c>
      <c r="AC891" s="27" t="s">
        <v>17146</v>
      </c>
      <c r="AD891" s="27" t="s">
        <v>14078</v>
      </c>
      <c r="AE891" s="27" t="s">
        <v>5792</v>
      </c>
      <c r="AF891" s="28" t="s">
        <v>618</v>
      </c>
      <c r="AG891" s="28" t="s">
        <v>618</v>
      </c>
      <c r="AH891" s="27" t="s">
        <v>618</v>
      </c>
      <c r="AI891" s="27" t="s">
        <v>63</v>
      </c>
      <c r="AJ891" s="27" t="s">
        <v>64</v>
      </c>
      <c r="AK891" s="27" t="s">
        <v>65</v>
      </c>
      <c r="AL891" s="27" t="s">
        <v>429</v>
      </c>
      <c r="AM891" s="28" t="s">
        <v>429</v>
      </c>
      <c r="AN891" s="28" t="s">
        <v>67</v>
      </c>
      <c r="AO891" s="28" t="s">
        <v>67</v>
      </c>
      <c r="AP891" s="27" t="s">
        <v>1461</v>
      </c>
      <c r="AQ891" s="27" t="s">
        <v>67</v>
      </c>
      <c r="AR891" s="28" t="s">
        <v>67</v>
      </c>
      <c r="AS891" s="28" t="s">
        <v>67</v>
      </c>
      <c r="AT891" s="28" t="s">
        <v>57</v>
      </c>
      <c r="AU891" s="28" t="s">
        <v>57</v>
      </c>
      <c r="AV891" s="28">
        <v>3</v>
      </c>
      <c r="AW891" s="28" t="s">
        <v>397</v>
      </c>
      <c r="AX891" s="28">
        <v>906</v>
      </c>
      <c r="AY891" s="27">
        <v>78694700</v>
      </c>
      <c r="AZ891" s="28" t="s">
        <v>5793</v>
      </c>
      <c r="BA891" s="28">
        <v>3014470000</v>
      </c>
      <c r="BB891" s="28" t="s">
        <v>57</v>
      </c>
      <c r="BC891" s="36" t="s">
        <v>57</v>
      </c>
      <c r="BD891" s="28" t="s">
        <v>57</v>
      </c>
      <c r="BE891" s="36" t="s">
        <v>69</v>
      </c>
      <c r="BF891" s="28" t="s">
        <v>12008</v>
      </c>
      <c r="BG891" s="36" t="s">
        <v>57</v>
      </c>
      <c r="BH891" s="27" t="s">
        <v>67</v>
      </c>
      <c r="BI891" s="28" t="s">
        <v>67</v>
      </c>
      <c r="BJ891" s="27" t="s">
        <v>67</v>
      </c>
      <c r="BK891" s="27" t="s">
        <v>57</v>
      </c>
    </row>
    <row r="892" spans="1:63" x14ac:dyDescent="0.25">
      <c r="A892" s="31" t="s">
        <v>1452</v>
      </c>
      <c r="B892" s="27">
        <v>989</v>
      </c>
      <c r="C892" s="27">
        <v>1462</v>
      </c>
      <c r="D892" s="28" t="s">
        <v>5820</v>
      </c>
      <c r="E892" s="28" t="s">
        <v>5821</v>
      </c>
      <c r="F892" s="27" t="s">
        <v>11971</v>
      </c>
      <c r="G892" s="28" t="s">
        <v>16342</v>
      </c>
      <c r="H892" s="28" t="s">
        <v>107</v>
      </c>
      <c r="I892" s="28" t="s">
        <v>16284</v>
      </c>
      <c r="J892" s="28" t="s">
        <v>5315</v>
      </c>
      <c r="K892" s="28" t="s">
        <v>58</v>
      </c>
      <c r="L892" s="28" t="s">
        <v>540</v>
      </c>
      <c r="M892" s="28" t="s">
        <v>15090</v>
      </c>
      <c r="N892" s="34" t="s">
        <v>5822</v>
      </c>
      <c r="O892" s="28" t="s">
        <v>543</v>
      </c>
      <c r="P892" s="28" t="s">
        <v>257</v>
      </c>
      <c r="Q892" s="28" t="s">
        <v>5823</v>
      </c>
      <c r="R892" s="28">
        <v>-22.935701000000002</v>
      </c>
      <c r="S892" s="28">
        <v>-43.063859000000001</v>
      </c>
      <c r="T892" s="28" t="s">
        <v>59</v>
      </c>
      <c r="U892" s="28" t="s">
        <v>60</v>
      </c>
      <c r="V892" s="34">
        <v>41912</v>
      </c>
      <c r="W892" s="28" t="str">
        <f t="shared" ca="1" si="17"/>
        <v>MADURA</v>
      </c>
      <c r="X892" s="34" t="s">
        <v>318</v>
      </c>
      <c r="Y892" s="27" t="s">
        <v>319</v>
      </c>
      <c r="Z892" s="28" t="s">
        <v>16233</v>
      </c>
      <c r="AA892" s="28" t="s">
        <v>61</v>
      </c>
      <c r="AB892" s="27" t="s">
        <v>5824</v>
      </c>
      <c r="AC892" s="27" t="s">
        <v>17147</v>
      </c>
      <c r="AD892" s="27" t="s">
        <v>14079</v>
      </c>
      <c r="AE892" s="27" t="s">
        <v>5825</v>
      </c>
      <c r="AF892" s="28" t="s">
        <v>618</v>
      </c>
      <c r="AG892" s="28" t="s">
        <v>618</v>
      </c>
      <c r="AH892" s="27" t="s">
        <v>618</v>
      </c>
      <c r="AI892" s="27" t="s">
        <v>63</v>
      </c>
      <c r="AJ892" s="27" t="s">
        <v>64</v>
      </c>
      <c r="AK892" s="27" t="s">
        <v>65</v>
      </c>
      <c r="AL892" s="27" t="s">
        <v>429</v>
      </c>
      <c r="AM892" s="28" t="s">
        <v>429</v>
      </c>
      <c r="AN892" s="28" t="s">
        <v>67</v>
      </c>
      <c r="AO892" s="28" t="s">
        <v>67</v>
      </c>
      <c r="AP892" s="27" t="s">
        <v>1461</v>
      </c>
      <c r="AQ892" s="27" t="s">
        <v>67</v>
      </c>
      <c r="AR892" s="28" t="s">
        <v>1461</v>
      </c>
      <c r="AS892" s="28" t="s">
        <v>1461</v>
      </c>
      <c r="AT892" s="28">
        <v>4</v>
      </c>
      <c r="AU892" s="28" t="s">
        <v>57</v>
      </c>
      <c r="AV892" s="28">
        <v>5</v>
      </c>
      <c r="AW892" s="28" t="s">
        <v>68</v>
      </c>
      <c r="AX892" s="28">
        <v>906</v>
      </c>
      <c r="AY892" s="27">
        <v>86294842</v>
      </c>
      <c r="AZ892" s="28" t="s">
        <v>5826</v>
      </c>
      <c r="BA892" s="28">
        <v>3014620000</v>
      </c>
      <c r="BB892" s="28" t="s">
        <v>57</v>
      </c>
      <c r="BC892" s="36" t="s">
        <v>57</v>
      </c>
      <c r="BD892" s="28" t="s">
        <v>57</v>
      </c>
      <c r="BE892" s="36" t="s">
        <v>69</v>
      </c>
      <c r="BF892" s="28" t="s">
        <v>12008</v>
      </c>
      <c r="BG892" s="36" t="s">
        <v>57</v>
      </c>
      <c r="BH892" s="27" t="s">
        <v>67</v>
      </c>
      <c r="BI892" s="28" t="s">
        <v>67</v>
      </c>
      <c r="BJ892" s="27" t="s">
        <v>67</v>
      </c>
      <c r="BK892" s="27" t="s">
        <v>57</v>
      </c>
    </row>
    <row r="893" spans="1:63" x14ac:dyDescent="0.25">
      <c r="A893" s="31" t="s">
        <v>1452</v>
      </c>
      <c r="B893" s="27">
        <v>453</v>
      </c>
      <c r="C893" s="27">
        <v>1239</v>
      </c>
      <c r="D893" s="28" t="s">
        <v>5968</v>
      </c>
      <c r="E893" s="28" t="s">
        <v>5969</v>
      </c>
      <c r="F893" s="27" t="s">
        <v>11971</v>
      </c>
      <c r="G893" s="28" t="s">
        <v>16342</v>
      </c>
      <c r="H893" s="28" t="s">
        <v>107</v>
      </c>
      <c r="I893" s="28" t="s">
        <v>16284</v>
      </c>
      <c r="J893" s="28" t="s">
        <v>5315</v>
      </c>
      <c r="K893" s="28" t="s">
        <v>58</v>
      </c>
      <c r="L893" s="28" t="s">
        <v>540</v>
      </c>
      <c r="M893" s="28" t="s">
        <v>15091</v>
      </c>
      <c r="N893" s="34" t="s">
        <v>773</v>
      </c>
      <c r="O893" s="28" t="s">
        <v>543</v>
      </c>
      <c r="P893" s="28" t="s">
        <v>257</v>
      </c>
      <c r="Q893" s="28" t="s">
        <v>5970</v>
      </c>
      <c r="R893" s="28">
        <v>-22.898315</v>
      </c>
      <c r="S893" s="28">
        <v>-43.104050999999998</v>
      </c>
      <c r="T893" s="28" t="s">
        <v>1609</v>
      </c>
      <c r="U893" s="28" t="s">
        <v>60</v>
      </c>
      <c r="V893" s="34">
        <v>39409</v>
      </c>
      <c r="W893" s="28" t="str">
        <f t="shared" ca="1" si="17"/>
        <v>MADURA</v>
      </c>
      <c r="X893" s="34" t="s">
        <v>1246</v>
      </c>
      <c r="Y893" s="27" t="s">
        <v>93</v>
      </c>
      <c r="Z893" s="28" t="s">
        <v>16232</v>
      </c>
      <c r="AA893" s="28" t="s">
        <v>61</v>
      </c>
      <c r="AB893" s="27" t="s">
        <v>5971</v>
      </c>
      <c r="AC893" s="27" t="s">
        <v>17148</v>
      </c>
      <c r="AD893" s="27" t="s">
        <v>14080</v>
      </c>
      <c r="AE893" s="27" t="s">
        <v>5972</v>
      </c>
      <c r="AF893" s="28" t="s">
        <v>62</v>
      </c>
      <c r="AG893" s="28" t="s">
        <v>62</v>
      </c>
      <c r="AH893" s="27" t="s">
        <v>62</v>
      </c>
      <c r="AI893" s="27" t="s">
        <v>63</v>
      </c>
      <c r="AJ893" s="27" t="s">
        <v>64</v>
      </c>
      <c r="AK893" s="27" t="s">
        <v>65</v>
      </c>
      <c r="AL893" s="27" t="s">
        <v>429</v>
      </c>
      <c r="AM893" s="28" t="s">
        <v>429</v>
      </c>
      <c r="AN893" s="28" t="s">
        <v>67</v>
      </c>
      <c r="AO893" s="28" t="s">
        <v>67</v>
      </c>
      <c r="AP893" s="27" t="s">
        <v>1461</v>
      </c>
      <c r="AQ893" s="27" t="s">
        <v>1461</v>
      </c>
      <c r="AR893" s="28" t="s">
        <v>1461</v>
      </c>
      <c r="AS893" s="28" t="s">
        <v>1461</v>
      </c>
      <c r="AT893" s="28" t="s">
        <v>57</v>
      </c>
      <c r="AU893" s="28" t="s">
        <v>57</v>
      </c>
      <c r="AV893" s="28">
        <v>4</v>
      </c>
      <c r="AW893" s="28" t="s">
        <v>397</v>
      </c>
      <c r="AX893" s="28">
        <v>906</v>
      </c>
      <c r="AY893" s="27">
        <v>78379758</v>
      </c>
      <c r="AZ893" s="28" t="s">
        <v>5973</v>
      </c>
      <c r="BA893" s="28">
        <v>3012390000</v>
      </c>
      <c r="BB893" s="28" t="s">
        <v>57</v>
      </c>
      <c r="BC893" s="36" t="s">
        <v>57</v>
      </c>
      <c r="BD893" s="28" t="s">
        <v>57</v>
      </c>
      <c r="BE893" s="36" t="s">
        <v>69</v>
      </c>
      <c r="BF893" s="28" t="s">
        <v>12008</v>
      </c>
      <c r="BG893" s="36" t="s">
        <v>57</v>
      </c>
      <c r="BH893" s="27" t="s">
        <v>67</v>
      </c>
      <c r="BI893" s="28" t="s">
        <v>67</v>
      </c>
      <c r="BJ893" s="27" t="s">
        <v>67</v>
      </c>
      <c r="BK893" s="27" t="s">
        <v>57</v>
      </c>
    </row>
    <row r="894" spans="1:63" x14ac:dyDescent="0.25">
      <c r="A894" s="31" t="s">
        <v>1452</v>
      </c>
      <c r="B894" s="27">
        <v>360</v>
      </c>
      <c r="C894" s="27">
        <v>1737</v>
      </c>
      <c r="D894" s="28" t="s">
        <v>5974</v>
      </c>
      <c r="E894" s="28" t="s">
        <v>5975</v>
      </c>
      <c r="F894" s="27" t="s">
        <v>11971</v>
      </c>
      <c r="G894" s="28" t="s">
        <v>16342</v>
      </c>
      <c r="H894" s="28" t="s">
        <v>107</v>
      </c>
      <c r="I894" s="28" t="s">
        <v>16284</v>
      </c>
      <c r="J894" s="28" t="s">
        <v>5315</v>
      </c>
      <c r="K894" s="28" t="s">
        <v>58</v>
      </c>
      <c r="L894" s="28" t="s">
        <v>540</v>
      </c>
      <c r="M894" s="28" t="s">
        <v>5976</v>
      </c>
      <c r="N894" s="34" t="s">
        <v>773</v>
      </c>
      <c r="O894" s="28" t="s">
        <v>543</v>
      </c>
      <c r="P894" s="28" t="s">
        <v>257</v>
      </c>
      <c r="Q894" s="28" t="s">
        <v>5977</v>
      </c>
      <c r="R894" s="28">
        <v>-22.898790000000002</v>
      </c>
      <c r="S894" s="28">
        <v>-43.105600000000003</v>
      </c>
      <c r="T894" s="28" t="s">
        <v>59</v>
      </c>
      <c r="U894" s="28" t="s">
        <v>60</v>
      </c>
      <c r="V894" s="34">
        <v>44734</v>
      </c>
      <c r="W894" s="28" t="str">
        <f t="shared" ca="1" si="17"/>
        <v>MADURA</v>
      </c>
      <c r="X894" s="34" t="s">
        <v>1697</v>
      </c>
      <c r="Y894" s="27" t="s">
        <v>93</v>
      </c>
      <c r="Z894" s="28" t="s">
        <v>16232</v>
      </c>
      <c r="AA894" s="28" t="s">
        <v>61</v>
      </c>
      <c r="AB894" s="27" t="s">
        <v>5978</v>
      </c>
      <c r="AC894" s="27" t="s">
        <v>17149</v>
      </c>
      <c r="AD894" s="27" t="s">
        <v>14081</v>
      </c>
      <c r="AE894" s="27" t="s">
        <v>5979</v>
      </c>
      <c r="AF894" s="28" t="s">
        <v>62</v>
      </c>
      <c r="AG894" s="28" t="s">
        <v>62</v>
      </c>
      <c r="AH894" s="27" t="s">
        <v>62</v>
      </c>
      <c r="AI894" s="27" t="s">
        <v>63</v>
      </c>
      <c r="AJ894" s="27" t="s">
        <v>412</v>
      </c>
      <c r="AK894" s="27" t="s">
        <v>65</v>
      </c>
      <c r="AL894" s="27" t="s">
        <v>429</v>
      </c>
      <c r="AM894" s="28" t="s">
        <v>57</v>
      </c>
      <c r="AN894" s="28" t="s">
        <v>12285</v>
      </c>
      <c r="AO894" s="28" t="s">
        <v>12285</v>
      </c>
      <c r="AP894" s="27" t="s">
        <v>1461</v>
      </c>
      <c r="AQ894" s="27" t="s">
        <v>67</v>
      </c>
      <c r="AR894" s="28" t="s">
        <v>1461</v>
      </c>
      <c r="AS894" s="28" t="s">
        <v>1461</v>
      </c>
      <c r="AT894" s="28" t="s">
        <v>57</v>
      </c>
      <c r="AU894" s="28" t="s">
        <v>57</v>
      </c>
      <c r="AV894" s="28">
        <v>4</v>
      </c>
      <c r="AW894" s="28" t="s">
        <v>68</v>
      </c>
      <c r="AX894" s="28">
        <v>906</v>
      </c>
      <c r="AY894" s="27">
        <v>12449526</v>
      </c>
      <c r="AZ894" s="28" t="s">
        <v>5980</v>
      </c>
      <c r="BA894" s="28">
        <v>3017370000</v>
      </c>
      <c r="BB894" s="28" t="s">
        <v>57</v>
      </c>
      <c r="BC894" s="36" t="s">
        <v>57</v>
      </c>
      <c r="BD894" s="28" t="s">
        <v>57</v>
      </c>
      <c r="BE894" s="36" t="s">
        <v>69</v>
      </c>
      <c r="BF894" s="28" t="s">
        <v>12008</v>
      </c>
      <c r="BG894" s="36" t="s">
        <v>57</v>
      </c>
      <c r="BH894" s="27" t="s">
        <v>12285</v>
      </c>
      <c r="BI894" s="28" t="s">
        <v>67</v>
      </c>
      <c r="BJ894" s="27" t="s">
        <v>12285</v>
      </c>
      <c r="BK894" s="27" t="s">
        <v>57</v>
      </c>
    </row>
    <row r="895" spans="1:63" x14ac:dyDescent="0.25">
      <c r="A895" s="31" t="s">
        <v>1452</v>
      </c>
      <c r="B895" s="27">
        <v>800</v>
      </c>
      <c r="C895" s="27">
        <v>1426</v>
      </c>
      <c r="D895" s="28" t="s">
        <v>5988</v>
      </c>
      <c r="E895" s="28" t="s">
        <v>5989</v>
      </c>
      <c r="F895" s="27" t="s">
        <v>11971</v>
      </c>
      <c r="G895" s="28" t="s">
        <v>16342</v>
      </c>
      <c r="H895" s="28" t="s">
        <v>107</v>
      </c>
      <c r="I895" s="28" t="s">
        <v>16284</v>
      </c>
      <c r="J895" s="28" t="s">
        <v>5315</v>
      </c>
      <c r="K895" s="28" t="s">
        <v>58</v>
      </c>
      <c r="L895" s="28" t="s">
        <v>540</v>
      </c>
      <c r="M895" s="28" t="s">
        <v>15092</v>
      </c>
      <c r="N895" s="34" t="s">
        <v>5984</v>
      </c>
      <c r="O895" s="28" t="s">
        <v>543</v>
      </c>
      <c r="P895" s="28" t="s">
        <v>257</v>
      </c>
      <c r="Q895" s="28" t="s">
        <v>5990</v>
      </c>
      <c r="R895" s="28">
        <v>-22.914586</v>
      </c>
      <c r="S895" s="28">
        <v>-43.092928000000001</v>
      </c>
      <c r="T895" s="28" t="s">
        <v>59</v>
      </c>
      <c r="U895" s="28" t="s">
        <v>60</v>
      </c>
      <c r="V895" s="34">
        <v>41685</v>
      </c>
      <c r="W895" s="28" t="str">
        <f t="shared" ca="1" si="17"/>
        <v>MADURA</v>
      </c>
      <c r="X895" s="34" t="s">
        <v>1697</v>
      </c>
      <c r="Y895" s="27" t="s">
        <v>93</v>
      </c>
      <c r="Z895" s="28" t="s">
        <v>16232</v>
      </c>
      <c r="AA895" s="28" t="s">
        <v>61</v>
      </c>
      <c r="AB895" s="27" t="s">
        <v>5991</v>
      </c>
      <c r="AC895" s="27" t="s">
        <v>17150</v>
      </c>
      <c r="AD895" s="27" t="s">
        <v>14082</v>
      </c>
      <c r="AE895" s="27" t="s">
        <v>5992</v>
      </c>
      <c r="AF895" s="28" t="s">
        <v>62</v>
      </c>
      <c r="AG895" s="28" t="s">
        <v>62</v>
      </c>
      <c r="AH895" s="27" t="s">
        <v>62</v>
      </c>
      <c r="AI895" s="27" t="s">
        <v>63</v>
      </c>
      <c r="AJ895" s="27" t="s">
        <v>64</v>
      </c>
      <c r="AK895" s="27" t="s">
        <v>65</v>
      </c>
      <c r="AL895" s="27" t="s">
        <v>429</v>
      </c>
      <c r="AM895" s="28" t="s">
        <v>429</v>
      </c>
      <c r="AN895" s="28" t="s">
        <v>12285</v>
      </c>
      <c r="AO895" s="28" t="s">
        <v>12285</v>
      </c>
      <c r="AP895" s="27" t="s">
        <v>1461</v>
      </c>
      <c r="AQ895" s="27" t="s">
        <v>1461</v>
      </c>
      <c r="AR895" s="28" t="s">
        <v>1461</v>
      </c>
      <c r="AS895" s="28" t="s">
        <v>1461</v>
      </c>
      <c r="AT895" s="28" t="s">
        <v>57</v>
      </c>
      <c r="AU895" s="28" t="s">
        <v>1612</v>
      </c>
      <c r="AV895" s="28">
        <v>4</v>
      </c>
      <c r="AW895" s="28" t="s">
        <v>397</v>
      </c>
      <c r="AX895" s="28">
        <v>906</v>
      </c>
      <c r="AY895" s="27">
        <v>86210177</v>
      </c>
      <c r="AZ895" s="28" t="s">
        <v>5993</v>
      </c>
      <c r="BA895" s="28">
        <v>3014260000</v>
      </c>
      <c r="BB895" s="28" t="s">
        <v>57</v>
      </c>
      <c r="BC895" s="36" t="s">
        <v>57</v>
      </c>
      <c r="BD895" s="28" t="s">
        <v>57</v>
      </c>
      <c r="BE895" s="36" t="s">
        <v>69</v>
      </c>
      <c r="BF895" s="28" t="s">
        <v>12008</v>
      </c>
      <c r="BG895" s="36" t="s">
        <v>57</v>
      </c>
      <c r="BH895" s="27" t="s">
        <v>12285</v>
      </c>
      <c r="BI895" s="28" t="s">
        <v>67</v>
      </c>
      <c r="BJ895" s="27" t="s">
        <v>12285</v>
      </c>
      <c r="BK895" s="27" t="s">
        <v>57</v>
      </c>
    </row>
    <row r="896" spans="1:63" x14ac:dyDescent="0.25">
      <c r="A896" s="31" t="s">
        <v>1452</v>
      </c>
      <c r="B896" s="27">
        <v>800</v>
      </c>
      <c r="C896" s="27">
        <v>1238</v>
      </c>
      <c r="D896" s="28" t="s">
        <v>6061</v>
      </c>
      <c r="E896" s="28" t="s">
        <v>6062</v>
      </c>
      <c r="F896" s="27" t="s">
        <v>11971</v>
      </c>
      <c r="G896" s="28" t="s">
        <v>16342</v>
      </c>
      <c r="H896" s="28" t="s">
        <v>107</v>
      </c>
      <c r="I896" s="28" t="s">
        <v>16284</v>
      </c>
      <c r="J896" s="28" t="s">
        <v>5315</v>
      </c>
      <c r="K896" s="28" t="s">
        <v>58</v>
      </c>
      <c r="L896" s="28" t="s">
        <v>540</v>
      </c>
      <c r="M896" s="28" t="s">
        <v>15093</v>
      </c>
      <c r="N896" s="34" t="s">
        <v>6063</v>
      </c>
      <c r="O896" s="28" t="s">
        <v>543</v>
      </c>
      <c r="P896" s="28" t="s">
        <v>257</v>
      </c>
      <c r="Q896" s="28" t="s">
        <v>6064</v>
      </c>
      <c r="R896" s="28">
        <v>-22.940266999999999</v>
      </c>
      <c r="S896" s="28">
        <v>-43.056181000000002</v>
      </c>
      <c r="T896" s="28" t="s">
        <v>59</v>
      </c>
      <c r="U896" s="28" t="s">
        <v>60</v>
      </c>
      <c r="V896" s="34">
        <v>39417</v>
      </c>
      <c r="W896" s="28" t="str">
        <f t="shared" ca="1" si="17"/>
        <v>MADURA</v>
      </c>
      <c r="X896" s="34" t="s">
        <v>1246</v>
      </c>
      <c r="Y896" s="27" t="s">
        <v>93</v>
      </c>
      <c r="Z896" s="28" t="s">
        <v>16232</v>
      </c>
      <c r="AA896" s="28" t="s">
        <v>61</v>
      </c>
      <c r="AB896" s="27" t="s">
        <v>6065</v>
      </c>
      <c r="AC896" s="27" t="s">
        <v>17151</v>
      </c>
      <c r="AD896" s="27" t="s">
        <v>14083</v>
      </c>
      <c r="AE896" s="27" t="s">
        <v>6066</v>
      </c>
      <c r="AF896" s="28" t="s">
        <v>2131</v>
      </c>
      <c r="AG896" s="28" t="s">
        <v>2131</v>
      </c>
      <c r="AH896" s="27" t="s">
        <v>2715</v>
      </c>
      <c r="AI896" s="27" t="s">
        <v>63</v>
      </c>
      <c r="AJ896" s="27" t="s">
        <v>290</v>
      </c>
      <c r="AK896" s="27" t="s">
        <v>65</v>
      </c>
      <c r="AL896" s="27" t="s">
        <v>429</v>
      </c>
      <c r="AM896" s="28" t="s">
        <v>429</v>
      </c>
      <c r="AN896" s="28" t="s">
        <v>67</v>
      </c>
      <c r="AO896" s="28" t="s">
        <v>67</v>
      </c>
      <c r="AP896" s="27" t="s">
        <v>1461</v>
      </c>
      <c r="AQ896" s="27" t="s">
        <v>67</v>
      </c>
      <c r="AR896" s="28" t="s">
        <v>67</v>
      </c>
      <c r="AS896" s="28" t="s">
        <v>1461</v>
      </c>
      <c r="AT896" s="28" t="s">
        <v>57</v>
      </c>
      <c r="AU896" s="28" t="s">
        <v>57</v>
      </c>
      <c r="AV896" s="28">
        <v>3</v>
      </c>
      <c r="AW896" s="28" t="s">
        <v>397</v>
      </c>
      <c r="AX896" s="28">
        <v>906</v>
      </c>
      <c r="AY896" s="27">
        <v>77617710</v>
      </c>
      <c r="AZ896" s="28" t="s">
        <v>6067</v>
      </c>
      <c r="BA896" s="28">
        <v>3012380000</v>
      </c>
      <c r="BB896" s="28" t="s">
        <v>57</v>
      </c>
      <c r="BC896" s="36" t="s">
        <v>57</v>
      </c>
      <c r="BD896" s="28" t="s">
        <v>57</v>
      </c>
      <c r="BE896" s="36" t="s">
        <v>69</v>
      </c>
      <c r="BF896" s="28" t="s">
        <v>12008</v>
      </c>
      <c r="BG896" s="36" t="s">
        <v>57</v>
      </c>
      <c r="BH896" s="27" t="s">
        <v>67</v>
      </c>
      <c r="BI896" s="28" t="s">
        <v>67</v>
      </c>
      <c r="BJ896" s="27" t="s">
        <v>67</v>
      </c>
      <c r="BK896" s="27" t="s">
        <v>57</v>
      </c>
    </row>
    <row r="897" spans="1:63" x14ac:dyDescent="0.25">
      <c r="A897" s="31" t="s">
        <v>1452</v>
      </c>
      <c r="B897" s="27">
        <v>360</v>
      </c>
      <c r="C897" s="27">
        <v>1635</v>
      </c>
      <c r="D897" s="28" t="s">
        <v>5552</v>
      </c>
      <c r="E897" s="28" t="s">
        <v>5553</v>
      </c>
      <c r="F897" s="27" t="s">
        <v>11971</v>
      </c>
      <c r="G897" s="28" t="s">
        <v>16342</v>
      </c>
      <c r="H897" s="28" t="s">
        <v>107</v>
      </c>
      <c r="I897" s="28" t="s">
        <v>16284</v>
      </c>
      <c r="J897" s="28" t="s">
        <v>5315</v>
      </c>
      <c r="K897" s="28" t="s">
        <v>58</v>
      </c>
      <c r="L897" s="28" t="s">
        <v>253</v>
      </c>
      <c r="M897" s="28" t="s">
        <v>15135</v>
      </c>
      <c r="N897" s="34" t="s">
        <v>5554</v>
      </c>
      <c r="O897" s="28" t="s">
        <v>5555</v>
      </c>
      <c r="P897" s="28" t="s">
        <v>257</v>
      </c>
      <c r="Q897" s="28" t="s">
        <v>5556</v>
      </c>
      <c r="R897" s="28">
        <v>-22.958355000000001</v>
      </c>
      <c r="S897" s="28">
        <v>-42.979837000000003</v>
      </c>
      <c r="T897" s="28" t="s">
        <v>59</v>
      </c>
      <c r="U897" s="28" t="s">
        <v>60</v>
      </c>
      <c r="V897" s="34">
        <v>44988</v>
      </c>
      <c r="W897" s="28">
        <f t="shared" ca="1" si="17"/>
        <v>2023</v>
      </c>
      <c r="X897" s="34" t="s">
        <v>615</v>
      </c>
      <c r="Y897" s="27" t="s">
        <v>616</v>
      </c>
      <c r="Z897" s="28" t="s">
        <v>16233</v>
      </c>
      <c r="AA897" s="28" t="s">
        <v>61</v>
      </c>
      <c r="AB897" s="27" t="s">
        <v>16465</v>
      </c>
      <c r="AC897" s="27" t="s">
        <v>17152</v>
      </c>
      <c r="AD897" s="27" t="s">
        <v>14130</v>
      </c>
      <c r="AE897" s="27" t="s">
        <v>5557</v>
      </c>
      <c r="AF897" s="28" t="s">
        <v>62</v>
      </c>
      <c r="AG897" s="28" t="s">
        <v>62</v>
      </c>
      <c r="AH897" s="27" t="s">
        <v>62</v>
      </c>
      <c r="AI897" s="27" t="s">
        <v>63</v>
      </c>
      <c r="AJ897" s="27" t="s">
        <v>64</v>
      </c>
      <c r="AK897" s="27" t="s">
        <v>65</v>
      </c>
      <c r="AL897" s="27" t="s">
        <v>429</v>
      </c>
      <c r="AM897" s="28" t="s">
        <v>57</v>
      </c>
      <c r="AN897" s="28" t="s">
        <v>67</v>
      </c>
      <c r="AO897" s="28" t="s">
        <v>12285</v>
      </c>
      <c r="AP897" s="27" t="s">
        <v>1461</v>
      </c>
      <c r="AQ897" s="27" t="s">
        <v>67</v>
      </c>
      <c r="AR897" s="28" t="s">
        <v>67</v>
      </c>
      <c r="AS897" s="28" t="s">
        <v>67</v>
      </c>
      <c r="AT897" s="28">
        <v>12</v>
      </c>
      <c r="AU897" s="28" t="s">
        <v>1612</v>
      </c>
      <c r="AV897" s="28">
        <v>5</v>
      </c>
      <c r="AW897" s="28" t="s">
        <v>68</v>
      </c>
      <c r="AX897" s="28">
        <v>906</v>
      </c>
      <c r="AY897" s="27">
        <v>12566557</v>
      </c>
      <c r="AZ897" s="28" t="s">
        <v>5558</v>
      </c>
      <c r="BA897" s="28">
        <v>3016350000</v>
      </c>
      <c r="BB897" s="28" t="s">
        <v>57</v>
      </c>
      <c r="BC897" s="36" t="s">
        <v>57</v>
      </c>
      <c r="BD897" s="28" t="s">
        <v>57</v>
      </c>
      <c r="BE897" s="36" t="s">
        <v>69</v>
      </c>
      <c r="BF897" s="28" t="s">
        <v>1612</v>
      </c>
      <c r="BG897" s="36" t="s">
        <v>57</v>
      </c>
      <c r="BH897" s="27" t="s">
        <v>67</v>
      </c>
      <c r="BI897" s="28" t="s">
        <v>67</v>
      </c>
      <c r="BJ897" s="27" t="s">
        <v>12285</v>
      </c>
      <c r="BK897" s="27" t="s">
        <v>57</v>
      </c>
    </row>
    <row r="898" spans="1:63" x14ac:dyDescent="0.25">
      <c r="A898" s="31" t="s">
        <v>1452</v>
      </c>
      <c r="B898" s="27">
        <v>989</v>
      </c>
      <c r="C898" s="27">
        <v>1402</v>
      </c>
      <c r="D898" s="28" t="s">
        <v>5677</v>
      </c>
      <c r="E898" s="28" t="s">
        <v>5678</v>
      </c>
      <c r="F898" s="27" t="s">
        <v>11971</v>
      </c>
      <c r="G898" s="28" t="s">
        <v>16342</v>
      </c>
      <c r="H898" s="28" t="s">
        <v>107</v>
      </c>
      <c r="I898" s="28" t="s">
        <v>16284</v>
      </c>
      <c r="J898" s="28" t="s">
        <v>5315</v>
      </c>
      <c r="K898" s="28" t="s">
        <v>58</v>
      </c>
      <c r="L898" s="28" t="s">
        <v>540</v>
      </c>
      <c r="M898" s="28" t="s">
        <v>15136</v>
      </c>
      <c r="N898" s="34" t="s">
        <v>96</v>
      </c>
      <c r="O898" s="28" t="s">
        <v>5555</v>
      </c>
      <c r="P898" s="28" t="s">
        <v>257</v>
      </c>
      <c r="Q898" s="28" t="s">
        <v>5679</v>
      </c>
      <c r="R898" s="28">
        <v>-22.917066999999999</v>
      </c>
      <c r="S898" s="28">
        <v>-42.817545000000003</v>
      </c>
      <c r="T898" s="28" t="s">
        <v>59</v>
      </c>
      <c r="U898" s="28" t="s">
        <v>60</v>
      </c>
      <c r="V898" s="34">
        <v>39920</v>
      </c>
      <c r="W898" s="28" t="str">
        <f t="shared" ca="1" si="17"/>
        <v>MADURA</v>
      </c>
      <c r="X898" s="34" t="s">
        <v>1458</v>
      </c>
      <c r="Y898" s="27" t="s">
        <v>616</v>
      </c>
      <c r="Z898" s="28" t="s">
        <v>16233</v>
      </c>
      <c r="AA898" s="28" t="s">
        <v>61</v>
      </c>
      <c r="AB898" s="27" t="s">
        <v>5680</v>
      </c>
      <c r="AC898" s="27" t="s">
        <v>17153</v>
      </c>
      <c r="AD898" s="27" t="s">
        <v>14131</v>
      </c>
      <c r="AE898" s="27" t="s">
        <v>5681</v>
      </c>
      <c r="AF898" s="28" t="s">
        <v>618</v>
      </c>
      <c r="AG898" s="28" t="s">
        <v>618</v>
      </c>
      <c r="AH898" s="27" t="s">
        <v>618</v>
      </c>
      <c r="AI898" s="27" t="s">
        <v>63</v>
      </c>
      <c r="AJ898" s="27" t="s">
        <v>64</v>
      </c>
      <c r="AK898" s="27" t="s">
        <v>65</v>
      </c>
      <c r="AL898" s="27" t="s">
        <v>429</v>
      </c>
      <c r="AM898" s="28" t="s">
        <v>429</v>
      </c>
      <c r="AN898" s="28" t="s">
        <v>67</v>
      </c>
      <c r="AO898" s="28" t="s">
        <v>67</v>
      </c>
      <c r="AP898" s="27" t="s">
        <v>1461</v>
      </c>
      <c r="AQ898" s="27" t="s">
        <v>67</v>
      </c>
      <c r="AR898" s="28" t="s">
        <v>67</v>
      </c>
      <c r="AS898" s="28" t="s">
        <v>67</v>
      </c>
      <c r="AT898" s="28" t="s">
        <v>57</v>
      </c>
      <c r="AU898" s="28" t="s">
        <v>57</v>
      </c>
      <c r="AV898" s="28">
        <v>4</v>
      </c>
      <c r="AW898" s="28" t="s">
        <v>397</v>
      </c>
      <c r="AX898" s="28">
        <v>906</v>
      </c>
      <c r="AY898" s="27">
        <v>77759263</v>
      </c>
      <c r="AZ898" s="28" t="s">
        <v>5682</v>
      </c>
      <c r="BA898" s="28">
        <v>3014020000</v>
      </c>
      <c r="BB898" s="28" t="s">
        <v>57</v>
      </c>
      <c r="BC898" s="36" t="s">
        <v>57</v>
      </c>
      <c r="BD898" s="28" t="s">
        <v>57</v>
      </c>
      <c r="BE898" s="36" t="s">
        <v>69</v>
      </c>
      <c r="BF898" s="28" t="s">
        <v>12008</v>
      </c>
      <c r="BG898" s="36" t="s">
        <v>57</v>
      </c>
      <c r="BH898" s="27" t="s">
        <v>67</v>
      </c>
      <c r="BI898" s="28" t="s">
        <v>67</v>
      </c>
      <c r="BJ898" s="27" t="s">
        <v>67</v>
      </c>
      <c r="BK898" s="27" t="s">
        <v>57</v>
      </c>
    </row>
    <row r="899" spans="1:63" x14ac:dyDescent="0.25">
      <c r="A899" s="31" t="s">
        <v>1452</v>
      </c>
      <c r="B899" s="27">
        <v>360</v>
      </c>
      <c r="C899" s="27">
        <v>1727</v>
      </c>
      <c r="D899" s="28" t="s">
        <v>5683</v>
      </c>
      <c r="E899" s="28" t="s">
        <v>5684</v>
      </c>
      <c r="F899" s="27" t="s">
        <v>11971</v>
      </c>
      <c r="G899" s="28" t="s">
        <v>16342</v>
      </c>
      <c r="H899" s="28" t="s">
        <v>107</v>
      </c>
      <c r="I899" s="28" t="s">
        <v>16284</v>
      </c>
      <c r="J899" s="28" t="s">
        <v>5315</v>
      </c>
      <c r="K899" s="28" t="s">
        <v>58</v>
      </c>
      <c r="L899" s="28" t="s">
        <v>540</v>
      </c>
      <c r="M899" s="28" t="s">
        <v>15137</v>
      </c>
      <c r="N899" s="34" t="s">
        <v>96</v>
      </c>
      <c r="O899" s="28" t="s">
        <v>5555</v>
      </c>
      <c r="P899" s="28" t="s">
        <v>257</v>
      </c>
      <c r="Q899" s="28" t="s">
        <v>5685</v>
      </c>
      <c r="R899" s="28">
        <v>-22.916229999999999</v>
      </c>
      <c r="S899" s="28">
        <v>-42.81709</v>
      </c>
      <c r="T899" s="28" t="s">
        <v>59</v>
      </c>
      <c r="U899" s="28" t="s">
        <v>60</v>
      </c>
      <c r="V899" s="34">
        <v>44582</v>
      </c>
      <c r="W899" s="28" t="str">
        <f t="shared" ca="1" si="17"/>
        <v>MADURA</v>
      </c>
      <c r="X899" s="34" t="s">
        <v>615</v>
      </c>
      <c r="Y899" s="27" t="s">
        <v>616</v>
      </c>
      <c r="Z899" s="28" t="s">
        <v>16233</v>
      </c>
      <c r="AA899" s="28" t="s">
        <v>61</v>
      </c>
      <c r="AB899" s="27" t="s">
        <v>57</v>
      </c>
      <c r="AC899" s="27" t="s">
        <v>57</v>
      </c>
      <c r="AD899" s="27" t="s">
        <v>14132</v>
      </c>
      <c r="AE899" s="27" t="s">
        <v>5686</v>
      </c>
      <c r="AF899" s="28" t="s">
        <v>336</v>
      </c>
      <c r="AG899" s="28" t="s">
        <v>336</v>
      </c>
      <c r="AH899" s="27" t="s">
        <v>336</v>
      </c>
      <c r="AI899" s="27" t="s">
        <v>336</v>
      </c>
      <c r="AJ899" s="27" t="s">
        <v>64</v>
      </c>
      <c r="AK899" s="27" t="s">
        <v>65</v>
      </c>
      <c r="AL899" s="27" t="s">
        <v>429</v>
      </c>
      <c r="AM899" s="28" t="s">
        <v>57</v>
      </c>
      <c r="AN899" s="28" t="s">
        <v>12285</v>
      </c>
      <c r="AO899" s="28" t="s">
        <v>67</v>
      </c>
      <c r="AP899" s="27" t="s">
        <v>1461</v>
      </c>
      <c r="AQ899" s="27" t="s">
        <v>67</v>
      </c>
      <c r="AR899" s="28" t="s">
        <v>67</v>
      </c>
      <c r="AS899" s="28" t="s">
        <v>67</v>
      </c>
      <c r="AT899" s="28">
        <v>15</v>
      </c>
      <c r="AU899" s="28" t="s">
        <v>57</v>
      </c>
      <c r="AV899" s="28">
        <v>4</v>
      </c>
      <c r="AW899" s="28" t="s">
        <v>68</v>
      </c>
      <c r="AX899" s="28">
        <v>906</v>
      </c>
      <c r="AY899" s="27">
        <v>12324146</v>
      </c>
      <c r="AZ899" s="28" t="s">
        <v>5687</v>
      </c>
      <c r="BA899" s="28">
        <v>3017270000</v>
      </c>
      <c r="BB899" s="28" t="s">
        <v>57</v>
      </c>
      <c r="BC899" s="36" t="s">
        <v>57</v>
      </c>
      <c r="BD899" s="28" t="s">
        <v>57</v>
      </c>
      <c r="BE899" s="36" t="s">
        <v>69</v>
      </c>
      <c r="BF899" s="28" t="s">
        <v>12008</v>
      </c>
      <c r="BG899" s="36" t="s">
        <v>57</v>
      </c>
      <c r="BH899" s="27" t="s">
        <v>67</v>
      </c>
      <c r="BI899" s="28" t="s">
        <v>67</v>
      </c>
      <c r="BJ899" s="27" t="s">
        <v>12285</v>
      </c>
      <c r="BK899" s="27" t="s">
        <v>57</v>
      </c>
    </row>
    <row r="900" spans="1:63" x14ac:dyDescent="0.25">
      <c r="A900" s="31" t="s">
        <v>1452</v>
      </c>
      <c r="B900" s="27">
        <v>9999</v>
      </c>
      <c r="C900" s="27">
        <v>1834</v>
      </c>
      <c r="D900" s="28" t="s">
        <v>12121</v>
      </c>
      <c r="E900" s="28" t="s">
        <v>12145</v>
      </c>
      <c r="F900" s="27" t="s">
        <v>5218</v>
      </c>
      <c r="G900" s="28" t="s">
        <v>16342</v>
      </c>
      <c r="H900" s="28" t="s">
        <v>107</v>
      </c>
      <c r="I900" s="28" t="s">
        <v>11792</v>
      </c>
      <c r="J900" s="28" t="s">
        <v>5315</v>
      </c>
      <c r="K900" s="28" t="s">
        <v>58</v>
      </c>
      <c r="L900" s="28" t="s">
        <v>57</v>
      </c>
      <c r="M900" s="28" t="s">
        <v>14500</v>
      </c>
      <c r="N900" s="34" t="s">
        <v>748</v>
      </c>
      <c r="O900" s="28" t="s">
        <v>393</v>
      </c>
      <c r="P900" s="28" t="s">
        <v>257</v>
      </c>
      <c r="Q900" s="28" t="s">
        <v>12061</v>
      </c>
      <c r="R900" s="28" t="s">
        <v>57</v>
      </c>
      <c r="S900" s="28" t="s">
        <v>57</v>
      </c>
      <c r="T900" s="28" t="s">
        <v>59</v>
      </c>
      <c r="U900" s="28" t="s">
        <v>60</v>
      </c>
      <c r="V900" s="34">
        <v>45621</v>
      </c>
      <c r="W900" s="28">
        <f t="shared" ca="1" si="17"/>
        <v>2024</v>
      </c>
      <c r="X900" s="34" t="s">
        <v>92</v>
      </c>
      <c r="Y900" s="27" t="s">
        <v>93</v>
      </c>
      <c r="Z900" s="28" t="s">
        <v>16232</v>
      </c>
      <c r="AA900" s="28" t="s">
        <v>61</v>
      </c>
      <c r="AB900" s="27" t="s">
        <v>16024</v>
      </c>
      <c r="AC900" s="27" t="s">
        <v>16025</v>
      </c>
      <c r="AD900" s="27" t="s">
        <v>16026</v>
      </c>
      <c r="AE900" s="27" t="s">
        <v>14403</v>
      </c>
      <c r="AF900" s="28" t="s">
        <v>62</v>
      </c>
      <c r="AG900" s="28" t="s">
        <v>62</v>
      </c>
      <c r="AH900" s="27" t="s">
        <v>62</v>
      </c>
      <c r="AI900" s="27" t="s">
        <v>63</v>
      </c>
      <c r="AJ900" s="27" t="s">
        <v>57</v>
      </c>
      <c r="AK900" s="27" t="s">
        <v>57</v>
      </c>
      <c r="AL900" s="27" t="s">
        <v>57</v>
      </c>
      <c r="AM900" s="28" t="s">
        <v>57</v>
      </c>
      <c r="AN900" s="28" t="s">
        <v>67</v>
      </c>
      <c r="AO900" s="28" t="s">
        <v>67</v>
      </c>
      <c r="AP900" s="27" t="s">
        <v>57</v>
      </c>
      <c r="AQ900" s="27" t="s">
        <v>57</v>
      </c>
      <c r="AR900" s="28" t="s">
        <v>57</v>
      </c>
      <c r="AS900" s="28" t="s">
        <v>57</v>
      </c>
      <c r="AT900" s="28" t="s">
        <v>57</v>
      </c>
      <c r="AU900" s="28" t="s">
        <v>57</v>
      </c>
      <c r="AV900" s="28" t="s">
        <v>57</v>
      </c>
      <c r="AW900" s="28" t="s">
        <v>57</v>
      </c>
      <c r="AX900" s="28">
        <v>906</v>
      </c>
      <c r="AY900" s="27">
        <v>14832432</v>
      </c>
      <c r="AZ900" s="28" t="s">
        <v>14407</v>
      </c>
      <c r="BA900" s="28">
        <v>3018340000</v>
      </c>
      <c r="BB900" s="28" t="s">
        <v>57</v>
      </c>
      <c r="BC900" s="36" t="s">
        <v>57</v>
      </c>
      <c r="BD900" s="28" t="s">
        <v>57</v>
      </c>
      <c r="BE900" s="36" t="s">
        <v>57</v>
      </c>
      <c r="BF900" s="28" t="s">
        <v>57</v>
      </c>
      <c r="BG900" s="36" t="s">
        <v>57</v>
      </c>
      <c r="BH900" s="27" t="s">
        <v>67</v>
      </c>
      <c r="BI900" s="28" t="s">
        <v>67</v>
      </c>
      <c r="BJ900" s="27" t="s">
        <v>67</v>
      </c>
      <c r="BK900" s="27" t="s">
        <v>57</v>
      </c>
    </row>
    <row r="901" spans="1:63" x14ac:dyDescent="0.25">
      <c r="A901" s="31" t="s">
        <v>1452</v>
      </c>
      <c r="B901" s="27">
        <v>498</v>
      </c>
      <c r="C901" s="27">
        <v>1554</v>
      </c>
      <c r="D901" s="28" t="s">
        <v>5216</v>
      </c>
      <c r="E901" s="28" t="s">
        <v>5217</v>
      </c>
      <c r="F901" s="27" t="s">
        <v>5218</v>
      </c>
      <c r="G901" s="28" t="s">
        <v>16342</v>
      </c>
      <c r="H901" s="28" t="s">
        <v>107</v>
      </c>
      <c r="I901" s="28" t="s">
        <v>11792</v>
      </c>
      <c r="J901" s="28" t="s">
        <v>5315</v>
      </c>
      <c r="K901" s="28" t="s">
        <v>58</v>
      </c>
      <c r="L901" s="28" t="s">
        <v>424</v>
      </c>
      <c r="M901" s="28" t="s">
        <v>15094</v>
      </c>
      <c r="N901" s="34" t="s">
        <v>4070</v>
      </c>
      <c r="O901" s="28" t="s">
        <v>393</v>
      </c>
      <c r="P901" s="28" t="s">
        <v>257</v>
      </c>
      <c r="Q901" s="28" t="s">
        <v>5220</v>
      </c>
      <c r="R901" s="28">
        <v>-22.967061000000001</v>
      </c>
      <c r="S901" s="28">
        <v>-43.415196000000002</v>
      </c>
      <c r="T901" s="28" t="s">
        <v>59</v>
      </c>
      <c r="U901" s="28" t="s">
        <v>60</v>
      </c>
      <c r="V901" s="34">
        <v>43158</v>
      </c>
      <c r="W901" s="28" t="str">
        <f t="shared" ca="1" si="17"/>
        <v>MADURA</v>
      </c>
      <c r="X901" s="34" t="s">
        <v>2255</v>
      </c>
      <c r="Y901" s="27" t="s">
        <v>319</v>
      </c>
      <c r="Z901" s="28" t="s">
        <v>16233</v>
      </c>
      <c r="AA901" s="28" t="s">
        <v>61</v>
      </c>
      <c r="AB901" s="27" t="s">
        <v>5221</v>
      </c>
      <c r="AC901" s="27" t="s">
        <v>17154</v>
      </c>
      <c r="AD901" s="27" t="s">
        <v>14085</v>
      </c>
      <c r="AE901" s="27" t="s">
        <v>5222</v>
      </c>
      <c r="AF901" s="28" t="s">
        <v>618</v>
      </c>
      <c r="AG901" s="28" t="s">
        <v>618</v>
      </c>
      <c r="AH901" s="27" t="s">
        <v>618</v>
      </c>
      <c r="AI901" s="27" t="s">
        <v>63</v>
      </c>
      <c r="AJ901" s="27" t="s">
        <v>412</v>
      </c>
      <c r="AK901" s="27" t="s">
        <v>405</v>
      </c>
      <c r="AL901" s="27" t="s">
        <v>429</v>
      </c>
      <c r="AM901" s="28" t="s">
        <v>57</v>
      </c>
      <c r="AN901" s="28" t="s">
        <v>12285</v>
      </c>
      <c r="AO901" s="28" t="s">
        <v>67</v>
      </c>
      <c r="AP901" s="27" t="s">
        <v>1461</v>
      </c>
      <c r="AQ901" s="27" t="s">
        <v>67</v>
      </c>
      <c r="AR901" s="28" t="s">
        <v>67</v>
      </c>
      <c r="AS901" s="28" t="s">
        <v>1461</v>
      </c>
      <c r="AT901" s="28" t="s">
        <v>57</v>
      </c>
      <c r="AU901" s="28" t="s">
        <v>57</v>
      </c>
      <c r="AV901" s="28">
        <v>3</v>
      </c>
      <c r="AW901" s="28" t="s">
        <v>397</v>
      </c>
      <c r="AX901" s="28">
        <v>906</v>
      </c>
      <c r="AY901" s="27">
        <v>78692642</v>
      </c>
      <c r="AZ901" s="28" t="s">
        <v>5223</v>
      </c>
      <c r="BA901" s="28">
        <v>3015540000</v>
      </c>
      <c r="BB901" s="28" t="s">
        <v>57</v>
      </c>
      <c r="BC901" s="36" t="s">
        <v>57</v>
      </c>
      <c r="BD901" s="28" t="s">
        <v>57</v>
      </c>
      <c r="BE901" s="36" t="s">
        <v>69</v>
      </c>
      <c r="BF901" s="28" t="s">
        <v>12008</v>
      </c>
      <c r="BG901" s="36" t="s">
        <v>57</v>
      </c>
      <c r="BH901" s="27" t="s">
        <v>12285</v>
      </c>
      <c r="BI901" s="28" t="s">
        <v>67</v>
      </c>
      <c r="BJ901" s="27" t="s">
        <v>12285</v>
      </c>
      <c r="BK901" s="27" t="s">
        <v>57</v>
      </c>
    </row>
    <row r="902" spans="1:63" x14ac:dyDescent="0.25">
      <c r="A902" s="31" t="s">
        <v>1452</v>
      </c>
      <c r="B902" s="27">
        <v>492</v>
      </c>
      <c r="C902" s="27">
        <v>1446</v>
      </c>
      <c r="D902" s="28" t="s">
        <v>5348</v>
      </c>
      <c r="E902" s="28" t="s">
        <v>5349</v>
      </c>
      <c r="F902" s="27" t="s">
        <v>5218</v>
      </c>
      <c r="G902" s="28" t="s">
        <v>16342</v>
      </c>
      <c r="H902" s="28" t="s">
        <v>107</v>
      </c>
      <c r="I902" s="28" t="s">
        <v>11792</v>
      </c>
      <c r="J902" s="28" t="s">
        <v>5315</v>
      </c>
      <c r="K902" s="28" t="s">
        <v>58</v>
      </c>
      <c r="L902" s="28" t="s">
        <v>424</v>
      </c>
      <c r="M902" s="28" t="s">
        <v>5350</v>
      </c>
      <c r="N902" s="34" t="s">
        <v>5351</v>
      </c>
      <c r="O902" s="28" t="s">
        <v>393</v>
      </c>
      <c r="P902" s="28" t="s">
        <v>257</v>
      </c>
      <c r="Q902" s="28" t="s">
        <v>5352</v>
      </c>
      <c r="R902" s="28">
        <v>-22.960182</v>
      </c>
      <c r="S902" s="28">
        <v>-43.390593000000003</v>
      </c>
      <c r="T902" s="28" t="s">
        <v>59</v>
      </c>
      <c r="U902" s="28" t="s">
        <v>60</v>
      </c>
      <c r="V902" s="34">
        <v>41635</v>
      </c>
      <c r="W902" s="28" t="str">
        <f t="shared" ca="1" si="17"/>
        <v>MADURA</v>
      </c>
      <c r="X902" s="34" t="s">
        <v>2048</v>
      </c>
      <c r="Y902" s="27" t="s">
        <v>319</v>
      </c>
      <c r="Z902" s="28" t="s">
        <v>16233</v>
      </c>
      <c r="AA902" s="28" t="s">
        <v>61</v>
      </c>
      <c r="AB902" s="27" t="s">
        <v>5353</v>
      </c>
      <c r="AC902" s="27" t="s">
        <v>17155</v>
      </c>
      <c r="AD902" s="27" t="s">
        <v>14086</v>
      </c>
      <c r="AE902" s="27" t="s">
        <v>5354</v>
      </c>
      <c r="AF902" s="28" t="s">
        <v>62</v>
      </c>
      <c r="AG902" s="28" t="s">
        <v>62</v>
      </c>
      <c r="AH902" s="27" t="s">
        <v>62</v>
      </c>
      <c r="AI902" s="27" t="s">
        <v>63</v>
      </c>
      <c r="AJ902" s="27" t="s">
        <v>64</v>
      </c>
      <c r="AK902" s="27" t="s">
        <v>405</v>
      </c>
      <c r="AL902" s="27" t="s">
        <v>429</v>
      </c>
      <c r="AM902" s="28" t="s">
        <v>429</v>
      </c>
      <c r="AN902" s="28" t="s">
        <v>67</v>
      </c>
      <c r="AO902" s="28" t="s">
        <v>67</v>
      </c>
      <c r="AP902" s="27" t="s">
        <v>1461</v>
      </c>
      <c r="AQ902" s="27" t="s">
        <v>67</v>
      </c>
      <c r="AR902" s="28" t="s">
        <v>1461</v>
      </c>
      <c r="AS902" s="28" t="s">
        <v>1461</v>
      </c>
      <c r="AT902" s="28" t="s">
        <v>57</v>
      </c>
      <c r="AU902" s="28" t="s">
        <v>57</v>
      </c>
      <c r="AV902" s="28">
        <v>8</v>
      </c>
      <c r="AW902" s="28" t="s">
        <v>397</v>
      </c>
      <c r="AX902" s="28">
        <v>906</v>
      </c>
      <c r="AY902" s="27">
        <v>78692677</v>
      </c>
      <c r="AZ902" s="28" t="s">
        <v>5355</v>
      </c>
      <c r="BA902" s="28">
        <v>3014460000</v>
      </c>
      <c r="BB902" s="28" t="s">
        <v>57</v>
      </c>
      <c r="BC902" s="36" t="s">
        <v>57</v>
      </c>
      <c r="BD902" s="28" t="s">
        <v>57</v>
      </c>
      <c r="BE902" s="36" t="s">
        <v>69</v>
      </c>
      <c r="BF902" s="28" t="s">
        <v>12008</v>
      </c>
      <c r="BG902" s="36" t="s">
        <v>57</v>
      </c>
      <c r="BH902" s="27" t="s">
        <v>67</v>
      </c>
      <c r="BI902" s="28" t="s">
        <v>67</v>
      </c>
      <c r="BJ902" s="27" t="s">
        <v>67</v>
      </c>
      <c r="BK902" s="27" t="s">
        <v>57</v>
      </c>
    </row>
    <row r="903" spans="1:63" x14ac:dyDescent="0.25">
      <c r="A903" s="31" t="s">
        <v>1452</v>
      </c>
      <c r="B903" s="27">
        <v>492</v>
      </c>
      <c r="C903" s="27">
        <v>1641</v>
      </c>
      <c r="D903" s="28" t="s">
        <v>5761</v>
      </c>
      <c r="E903" s="28" t="s">
        <v>5762</v>
      </c>
      <c r="F903" s="27" t="s">
        <v>5218</v>
      </c>
      <c r="G903" s="28" t="s">
        <v>16342</v>
      </c>
      <c r="H903" s="28" t="s">
        <v>107</v>
      </c>
      <c r="I903" s="28" t="s">
        <v>11792</v>
      </c>
      <c r="J903" s="28" t="s">
        <v>5315</v>
      </c>
      <c r="K903" s="28" t="s">
        <v>58</v>
      </c>
      <c r="L903" s="28" t="s">
        <v>424</v>
      </c>
      <c r="M903" s="28" t="s">
        <v>5763</v>
      </c>
      <c r="N903" s="34" t="s">
        <v>5764</v>
      </c>
      <c r="O903" s="28" t="s">
        <v>393</v>
      </c>
      <c r="P903" s="28" t="s">
        <v>257</v>
      </c>
      <c r="Q903" s="28" t="s">
        <v>5765</v>
      </c>
      <c r="R903" s="28">
        <v>-22.994031</v>
      </c>
      <c r="S903" s="28">
        <v>-43.595149999999997</v>
      </c>
      <c r="T903" s="28" t="s">
        <v>59</v>
      </c>
      <c r="U903" s="28" t="s">
        <v>60</v>
      </c>
      <c r="V903" s="34">
        <v>44443</v>
      </c>
      <c r="W903" s="28" t="str">
        <f t="shared" ca="1" si="17"/>
        <v>MADURA</v>
      </c>
      <c r="X903" s="34" t="s">
        <v>615</v>
      </c>
      <c r="Y903" s="27" t="s">
        <v>616</v>
      </c>
      <c r="Z903" s="28" t="s">
        <v>16233</v>
      </c>
      <c r="AA903" s="28" t="s">
        <v>61</v>
      </c>
      <c r="AB903" s="27" t="s">
        <v>57</v>
      </c>
      <c r="AC903" s="27" t="s">
        <v>57</v>
      </c>
      <c r="AD903" s="27" t="s">
        <v>14087</v>
      </c>
      <c r="AE903" s="27" t="s">
        <v>5766</v>
      </c>
      <c r="AF903" s="28" t="s">
        <v>62</v>
      </c>
      <c r="AG903" s="28" t="s">
        <v>62</v>
      </c>
      <c r="AH903" s="27" t="s">
        <v>62</v>
      </c>
      <c r="AI903" s="27" t="s">
        <v>63</v>
      </c>
      <c r="AJ903" s="27" t="s">
        <v>64</v>
      </c>
      <c r="AK903" s="27" t="s">
        <v>65</v>
      </c>
      <c r="AL903" s="27" t="s">
        <v>429</v>
      </c>
      <c r="AM903" s="28" t="s">
        <v>429</v>
      </c>
      <c r="AN903" s="28" t="s">
        <v>12285</v>
      </c>
      <c r="AO903" s="28" t="s">
        <v>67</v>
      </c>
      <c r="AP903" s="27" t="s">
        <v>1461</v>
      </c>
      <c r="AQ903" s="27" t="s">
        <v>67</v>
      </c>
      <c r="AR903" s="28" t="s">
        <v>67</v>
      </c>
      <c r="AS903" s="28" t="s">
        <v>67</v>
      </c>
      <c r="AT903" s="28" t="s">
        <v>57</v>
      </c>
      <c r="AU903" s="28" t="s">
        <v>57</v>
      </c>
      <c r="AV903" s="28">
        <v>4</v>
      </c>
      <c r="AW903" s="28" t="s">
        <v>68</v>
      </c>
      <c r="AX903" s="28">
        <v>906</v>
      </c>
      <c r="AY903" s="27">
        <v>77335803</v>
      </c>
      <c r="AZ903" s="28" t="s">
        <v>505</v>
      </c>
      <c r="BA903" s="28">
        <v>3016410000</v>
      </c>
      <c r="BB903" s="28" t="s">
        <v>57</v>
      </c>
      <c r="BC903" s="36" t="s">
        <v>57</v>
      </c>
      <c r="BD903" s="28" t="s">
        <v>57</v>
      </c>
      <c r="BE903" s="36" t="s">
        <v>69</v>
      </c>
      <c r="BF903" s="28" t="s">
        <v>12008</v>
      </c>
      <c r="BG903" s="36" t="s">
        <v>57</v>
      </c>
      <c r="BH903" s="27" t="s">
        <v>12285</v>
      </c>
      <c r="BI903" s="28" t="s">
        <v>67</v>
      </c>
      <c r="BJ903" s="27" t="s">
        <v>12285</v>
      </c>
      <c r="BK903" s="27" t="s">
        <v>57</v>
      </c>
    </row>
    <row r="904" spans="1:63" x14ac:dyDescent="0.25">
      <c r="A904" s="31" t="s">
        <v>1452</v>
      </c>
      <c r="B904" s="27">
        <v>492</v>
      </c>
      <c r="C904" s="27">
        <v>1808</v>
      </c>
      <c r="D904" s="28" t="s">
        <v>73</v>
      </c>
      <c r="E904" s="28" t="s">
        <v>74</v>
      </c>
      <c r="F904" s="27" t="s">
        <v>5218</v>
      </c>
      <c r="G904" s="28" t="s">
        <v>16342</v>
      </c>
      <c r="H904" s="28" t="s">
        <v>107</v>
      </c>
      <c r="I904" s="28" t="s">
        <v>11792</v>
      </c>
      <c r="J904" s="28" t="s">
        <v>5315</v>
      </c>
      <c r="K904" s="28" t="s">
        <v>58</v>
      </c>
      <c r="L904" s="28" t="s">
        <v>424</v>
      </c>
      <c r="M904" s="28" t="s">
        <v>15095</v>
      </c>
      <c r="N904" s="34" t="s">
        <v>5764</v>
      </c>
      <c r="O904" s="28" t="s">
        <v>393</v>
      </c>
      <c r="P904" s="28" t="s">
        <v>257</v>
      </c>
      <c r="Q904" s="28" t="s">
        <v>11948</v>
      </c>
      <c r="R904" s="28">
        <v>-22.973600000000001</v>
      </c>
      <c r="S904" s="28">
        <v>-43.648040000000002</v>
      </c>
      <c r="T904" s="28" t="s">
        <v>59</v>
      </c>
      <c r="U904" s="28" t="s">
        <v>60</v>
      </c>
      <c r="V904" s="34">
        <v>45290</v>
      </c>
      <c r="W904" s="28">
        <f t="shared" ca="1" si="17"/>
        <v>2023</v>
      </c>
      <c r="X904" s="34" t="s">
        <v>1458</v>
      </c>
      <c r="Y904" s="27" t="s">
        <v>616</v>
      </c>
      <c r="Z904" s="28" t="s">
        <v>16233</v>
      </c>
      <c r="AA904" s="28" t="s">
        <v>61</v>
      </c>
      <c r="AB904" s="27" t="s">
        <v>16466</v>
      </c>
      <c r="AC904" s="27" t="s">
        <v>17156</v>
      </c>
      <c r="AD904" s="27" t="s">
        <v>14088</v>
      </c>
      <c r="AE904" s="27" t="s">
        <v>11991</v>
      </c>
      <c r="AF904" s="28" t="s">
        <v>2353</v>
      </c>
      <c r="AG904" s="28" t="s">
        <v>2353</v>
      </c>
      <c r="AH904" s="27" t="s">
        <v>2353</v>
      </c>
      <c r="AI904" s="27" t="s">
        <v>63</v>
      </c>
      <c r="AJ904" s="27" t="s">
        <v>64</v>
      </c>
      <c r="AK904" s="27" t="s">
        <v>65</v>
      </c>
      <c r="AL904" s="27" t="s">
        <v>429</v>
      </c>
      <c r="AM904" s="28" t="s">
        <v>57</v>
      </c>
      <c r="AN904" s="28" t="s">
        <v>12285</v>
      </c>
      <c r="AO904" s="28" t="s">
        <v>12285</v>
      </c>
      <c r="AP904" s="27" t="s">
        <v>67</v>
      </c>
      <c r="AQ904" s="27" t="s">
        <v>67</v>
      </c>
      <c r="AR904" s="28" t="s">
        <v>67</v>
      </c>
      <c r="AS904" s="28" t="s">
        <v>67</v>
      </c>
      <c r="AT904" s="28" t="s">
        <v>57</v>
      </c>
      <c r="AU904" s="28" t="s">
        <v>57</v>
      </c>
      <c r="AV904" s="28" t="s">
        <v>57</v>
      </c>
      <c r="AW904" s="28" t="s">
        <v>68</v>
      </c>
      <c r="AX904" s="28">
        <v>906</v>
      </c>
      <c r="AY904" s="27">
        <v>14029141</v>
      </c>
      <c r="AZ904" s="28" t="s">
        <v>11924</v>
      </c>
      <c r="BA904" s="28">
        <v>3018080000</v>
      </c>
      <c r="BB904" s="28" t="s">
        <v>57</v>
      </c>
      <c r="BC904" s="36" t="s">
        <v>57</v>
      </c>
      <c r="BD904" s="28" t="s">
        <v>57</v>
      </c>
      <c r="BE904" s="36" t="s">
        <v>69</v>
      </c>
      <c r="BF904" s="28" t="s">
        <v>1612</v>
      </c>
      <c r="BG904" s="36" t="s">
        <v>57</v>
      </c>
      <c r="BH904" s="27" t="s">
        <v>67</v>
      </c>
      <c r="BI904" s="28" t="s">
        <v>12285</v>
      </c>
      <c r="BJ904" s="27" t="s">
        <v>12285</v>
      </c>
      <c r="BK904" s="27" t="s">
        <v>57</v>
      </c>
    </row>
    <row r="905" spans="1:63" x14ac:dyDescent="0.25">
      <c r="A905" s="31" t="s">
        <v>1452</v>
      </c>
      <c r="B905" s="27">
        <v>794</v>
      </c>
      <c r="C905" s="27">
        <v>1182</v>
      </c>
      <c r="D905" s="28" t="s">
        <v>5845</v>
      </c>
      <c r="E905" s="28" t="s">
        <v>5846</v>
      </c>
      <c r="F905" s="27" t="s">
        <v>5218</v>
      </c>
      <c r="G905" s="28" t="s">
        <v>16342</v>
      </c>
      <c r="H905" s="28" t="s">
        <v>107</v>
      </c>
      <c r="I905" s="28" t="s">
        <v>11792</v>
      </c>
      <c r="J905" s="28" t="s">
        <v>5315</v>
      </c>
      <c r="K905" s="28" t="s">
        <v>58</v>
      </c>
      <c r="L905" s="28" t="s">
        <v>248</v>
      </c>
      <c r="M905" s="28" t="s">
        <v>15096</v>
      </c>
      <c r="N905" s="34" t="s">
        <v>748</v>
      </c>
      <c r="O905" s="28" t="s">
        <v>393</v>
      </c>
      <c r="P905" s="28" t="s">
        <v>257</v>
      </c>
      <c r="Q905" s="28" t="s">
        <v>5847</v>
      </c>
      <c r="R905" s="28">
        <v>-23.014842000000002</v>
      </c>
      <c r="S905" s="28">
        <v>-43.466442000000001</v>
      </c>
      <c r="T905" s="28" t="s">
        <v>1609</v>
      </c>
      <c r="U905" s="28" t="s">
        <v>60</v>
      </c>
      <c r="V905" s="34">
        <v>37833</v>
      </c>
      <c r="W905" s="28" t="str">
        <f t="shared" ca="1" si="17"/>
        <v>MADURA</v>
      </c>
      <c r="X905" s="34" t="s">
        <v>92</v>
      </c>
      <c r="Y905" s="27" t="s">
        <v>93</v>
      </c>
      <c r="Z905" s="28" t="s">
        <v>16232</v>
      </c>
      <c r="AA905" s="28" t="s">
        <v>61</v>
      </c>
      <c r="AB905" s="27" t="s">
        <v>5848</v>
      </c>
      <c r="AC905" s="27" t="s">
        <v>17157</v>
      </c>
      <c r="AD905" s="27" t="s">
        <v>14089</v>
      </c>
      <c r="AE905" s="27" t="s">
        <v>5849</v>
      </c>
      <c r="AF905" s="28" t="s">
        <v>336</v>
      </c>
      <c r="AG905" s="28" t="s">
        <v>336</v>
      </c>
      <c r="AH905" s="27" t="s">
        <v>336</v>
      </c>
      <c r="AI905" s="27" t="s">
        <v>336</v>
      </c>
      <c r="AJ905" s="27" t="s">
        <v>64</v>
      </c>
      <c r="AK905" s="27" t="s">
        <v>405</v>
      </c>
      <c r="AL905" s="27" t="s">
        <v>429</v>
      </c>
      <c r="AM905" s="28" t="s">
        <v>429</v>
      </c>
      <c r="AN905" s="28" t="s">
        <v>12285</v>
      </c>
      <c r="AO905" s="28" t="s">
        <v>67</v>
      </c>
      <c r="AP905" s="27" t="s">
        <v>1461</v>
      </c>
      <c r="AQ905" s="27" t="s">
        <v>1461</v>
      </c>
      <c r="AR905" s="28" t="s">
        <v>1461</v>
      </c>
      <c r="AS905" s="28" t="s">
        <v>1461</v>
      </c>
      <c r="AT905" s="28">
        <v>5</v>
      </c>
      <c r="AU905" s="28" t="s">
        <v>1612</v>
      </c>
      <c r="AV905" s="28">
        <v>3</v>
      </c>
      <c r="AW905" s="28" t="s">
        <v>397</v>
      </c>
      <c r="AX905" s="28">
        <v>906</v>
      </c>
      <c r="AY905" s="27">
        <v>86581531</v>
      </c>
      <c r="AZ905" s="28" t="s">
        <v>5850</v>
      </c>
      <c r="BA905" s="28">
        <v>3011820000</v>
      </c>
      <c r="BB905" s="28" t="s">
        <v>57</v>
      </c>
      <c r="BC905" s="36" t="s">
        <v>57</v>
      </c>
      <c r="BD905" s="28" t="s">
        <v>57</v>
      </c>
      <c r="BE905" s="36" t="s">
        <v>69</v>
      </c>
      <c r="BF905" s="28" t="s">
        <v>12008</v>
      </c>
      <c r="BG905" s="36" t="s">
        <v>57</v>
      </c>
      <c r="BH905" s="27" t="s">
        <v>12285</v>
      </c>
      <c r="BI905" s="28" t="s">
        <v>67</v>
      </c>
      <c r="BJ905" s="27" t="s">
        <v>12285</v>
      </c>
      <c r="BK905" s="27" t="s">
        <v>57</v>
      </c>
    </row>
    <row r="906" spans="1:63" x14ac:dyDescent="0.25">
      <c r="A906" s="31" t="s">
        <v>1452</v>
      </c>
      <c r="B906" s="27">
        <v>507</v>
      </c>
      <c r="C906" s="27">
        <v>1011</v>
      </c>
      <c r="D906" s="28" t="s">
        <v>5851</v>
      </c>
      <c r="E906" s="28" t="s">
        <v>5852</v>
      </c>
      <c r="F906" s="27" t="s">
        <v>5218</v>
      </c>
      <c r="G906" s="28" t="s">
        <v>16342</v>
      </c>
      <c r="H906" s="28" t="s">
        <v>107</v>
      </c>
      <c r="I906" s="28" t="s">
        <v>11792</v>
      </c>
      <c r="J906" s="28" t="s">
        <v>5315</v>
      </c>
      <c r="K906" s="28" t="s">
        <v>58</v>
      </c>
      <c r="L906" s="28" t="s">
        <v>248</v>
      </c>
      <c r="M906" s="28" t="s">
        <v>15097</v>
      </c>
      <c r="N906" s="34" t="s">
        <v>748</v>
      </c>
      <c r="O906" s="28" t="s">
        <v>393</v>
      </c>
      <c r="P906" s="28" t="s">
        <v>257</v>
      </c>
      <c r="Q906" s="28" t="s">
        <v>5853</v>
      </c>
      <c r="R906" s="28">
        <v>-23.006392000000002</v>
      </c>
      <c r="S906" s="28">
        <v>-43.457935999999997</v>
      </c>
      <c r="T906" s="28" t="s">
        <v>59</v>
      </c>
      <c r="U906" s="28" t="s">
        <v>60</v>
      </c>
      <c r="V906" s="34">
        <v>38469</v>
      </c>
      <c r="W906" s="28" t="str">
        <f t="shared" ca="1" si="17"/>
        <v>MADURA</v>
      </c>
      <c r="X906" s="34" t="s">
        <v>1697</v>
      </c>
      <c r="Y906" s="27" t="s">
        <v>93</v>
      </c>
      <c r="Z906" s="28" t="s">
        <v>16232</v>
      </c>
      <c r="AA906" s="28" t="s">
        <v>61</v>
      </c>
      <c r="AB906" s="27" t="s">
        <v>5854</v>
      </c>
      <c r="AC906" s="27" t="s">
        <v>17158</v>
      </c>
      <c r="AD906" s="27" t="s">
        <v>14090</v>
      </c>
      <c r="AE906" s="27" t="s">
        <v>5855</v>
      </c>
      <c r="AF906" s="28" t="s">
        <v>618</v>
      </c>
      <c r="AG906" s="28" t="s">
        <v>618</v>
      </c>
      <c r="AH906" s="27" t="s">
        <v>618</v>
      </c>
      <c r="AI906" s="27" t="s">
        <v>63</v>
      </c>
      <c r="AJ906" s="27" t="s">
        <v>64</v>
      </c>
      <c r="AK906" s="27" t="s">
        <v>405</v>
      </c>
      <c r="AL906" s="27" t="s">
        <v>429</v>
      </c>
      <c r="AM906" s="28" t="s">
        <v>429</v>
      </c>
      <c r="AN906" s="28" t="s">
        <v>12285</v>
      </c>
      <c r="AO906" s="28" t="s">
        <v>67</v>
      </c>
      <c r="AP906" s="27" t="s">
        <v>1461</v>
      </c>
      <c r="AQ906" s="27" t="s">
        <v>1461</v>
      </c>
      <c r="AR906" s="28" t="s">
        <v>1461</v>
      </c>
      <c r="AS906" s="28" t="s">
        <v>1461</v>
      </c>
      <c r="AT906" s="28" t="s">
        <v>57</v>
      </c>
      <c r="AU906" s="28" t="s">
        <v>57</v>
      </c>
      <c r="AV906" s="28">
        <v>5</v>
      </c>
      <c r="AW906" s="28" t="s">
        <v>397</v>
      </c>
      <c r="AX906" s="28">
        <v>906</v>
      </c>
      <c r="AY906" s="27">
        <v>86308614</v>
      </c>
      <c r="AZ906" s="28" t="s">
        <v>5856</v>
      </c>
      <c r="BA906" s="28">
        <v>3010110000</v>
      </c>
      <c r="BB906" s="28" t="s">
        <v>57</v>
      </c>
      <c r="BC906" s="36" t="s">
        <v>57</v>
      </c>
      <c r="BD906" s="28" t="s">
        <v>57</v>
      </c>
      <c r="BE906" s="36" t="s">
        <v>69</v>
      </c>
      <c r="BF906" s="28" t="s">
        <v>12008</v>
      </c>
      <c r="BG906" s="36" t="s">
        <v>57</v>
      </c>
      <c r="BH906" s="27" t="s">
        <v>67</v>
      </c>
      <c r="BI906" s="28" t="s">
        <v>12285</v>
      </c>
      <c r="BJ906" s="27" t="s">
        <v>12285</v>
      </c>
      <c r="BK906" s="27" t="s">
        <v>57</v>
      </c>
    </row>
    <row r="907" spans="1:63" x14ac:dyDescent="0.25">
      <c r="A907" s="31" t="s">
        <v>1452</v>
      </c>
      <c r="B907" s="27">
        <v>794</v>
      </c>
      <c r="C907" s="27">
        <v>1350</v>
      </c>
      <c r="D907" s="28" t="s">
        <v>5857</v>
      </c>
      <c r="E907" s="28" t="s">
        <v>5858</v>
      </c>
      <c r="F907" s="27" t="s">
        <v>5218</v>
      </c>
      <c r="G907" s="28" t="s">
        <v>16342</v>
      </c>
      <c r="H907" s="28" t="s">
        <v>107</v>
      </c>
      <c r="I907" s="28" t="s">
        <v>11792</v>
      </c>
      <c r="J907" s="28" t="s">
        <v>5315</v>
      </c>
      <c r="K907" s="28" t="s">
        <v>58</v>
      </c>
      <c r="L907" s="28" t="s">
        <v>248</v>
      </c>
      <c r="M907" s="28" t="s">
        <v>15098</v>
      </c>
      <c r="N907" s="34" t="s">
        <v>748</v>
      </c>
      <c r="O907" s="28" t="s">
        <v>393</v>
      </c>
      <c r="P907" s="28" t="s">
        <v>257</v>
      </c>
      <c r="Q907" s="28" t="s">
        <v>5859</v>
      </c>
      <c r="R907" s="28">
        <v>-23.008127000000002</v>
      </c>
      <c r="S907" s="28">
        <v>-43.442895</v>
      </c>
      <c r="T907" s="28" t="s">
        <v>59</v>
      </c>
      <c r="U907" s="28" t="s">
        <v>60</v>
      </c>
      <c r="V907" s="34">
        <v>40068</v>
      </c>
      <c r="W907" s="28" t="str">
        <f t="shared" ca="1" si="17"/>
        <v>MADURA</v>
      </c>
      <c r="X907" s="34" t="s">
        <v>1246</v>
      </c>
      <c r="Y907" s="27" t="s">
        <v>93</v>
      </c>
      <c r="Z907" s="28" t="s">
        <v>16232</v>
      </c>
      <c r="AA907" s="28" t="s">
        <v>61</v>
      </c>
      <c r="AB907" s="27" t="s">
        <v>5860</v>
      </c>
      <c r="AC907" s="27" t="s">
        <v>17159</v>
      </c>
      <c r="AD907" s="27" t="s">
        <v>14091</v>
      </c>
      <c r="AE907" s="27" t="s">
        <v>5861</v>
      </c>
      <c r="AF907" s="28" t="s">
        <v>62</v>
      </c>
      <c r="AG907" s="28" t="s">
        <v>62</v>
      </c>
      <c r="AH907" s="27" t="s">
        <v>62</v>
      </c>
      <c r="AI907" s="27" t="s">
        <v>63</v>
      </c>
      <c r="AJ907" s="27" t="s">
        <v>64</v>
      </c>
      <c r="AK907" s="27" t="s">
        <v>405</v>
      </c>
      <c r="AL907" s="27" t="s">
        <v>429</v>
      </c>
      <c r="AM907" s="28" t="s">
        <v>429</v>
      </c>
      <c r="AN907" s="28" t="s">
        <v>67</v>
      </c>
      <c r="AO907" s="28" t="s">
        <v>67</v>
      </c>
      <c r="AP907" s="27" t="s">
        <v>1461</v>
      </c>
      <c r="AQ907" s="27" t="s">
        <v>67</v>
      </c>
      <c r="AR907" s="28" t="s">
        <v>1461</v>
      </c>
      <c r="AS907" s="28" t="s">
        <v>1461</v>
      </c>
      <c r="AT907" s="28">
        <v>2</v>
      </c>
      <c r="AU907" s="28" t="s">
        <v>57</v>
      </c>
      <c r="AV907" s="28">
        <v>3</v>
      </c>
      <c r="AW907" s="28" t="s">
        <v>397</v>
      </c>
      <c r="AX907" s="28">
        <v>906</v>
      </c>
      <c r="AY907" s="27">
        <v>78379812</v>
      </c>
      <c r="AZ907" s="28" t="s">
        <v>5862</v>
      </c>
      <c r="BA907" s="28">
        <v>3013500000</v>
      </c>
      <c r="BB907" s="28" t="s">
        <v>57</v>
      </c>
      <c r="BC907" s="36" t="s">
        <v>57</v>
      </c>
      <c r="BD907" s="28" t="s">
        <v>57</v>
      </c>
      <c r="BE907" s="36" t="s">
        <v>69</v>
      </c>
      <c r="BF907" s="28" t="s">
        <v>12008</v>
      </c>
      <c r="BG907" s="36" t="s">
        <v>57</v>
      </c>
      <c r="BH907" s="27" t="s">
        <v>67</v>
      </c>
      <c r="BI907" s="28" t="s">
        <v>67</v>
      </c>
      <c r="BJ907" s="27" t="s">
        <v>67</v>
      </c>
      <c r="BK907" s="27" t="s">
        <v>57</v>
      </c>
    </row>
    <row r="908" spans="1:63" x14ac:dyDescent="0.25">
      <c r="A908" s="31" t="s">
        <v>1452</v>
      </c>
      <c r="B908" s="27">
        <v>507</v>
      </c>
      <c r="C908" s="27">
        <v>1525</v>
      </c>
      <c r="D908" s="28" t="s">
        <v>5863</v>
      </c>
      <c r="E908" s="28" t="s">
        <v>5864</v>
      </c>
      <c r="F908" s="27" t="s">
        <v>5218</v>
      </c>
      <c r="G908" s="28" t="s">
        <v>16342</v>
      </c>
      <c r="H908" s="28" t="s">
        <v>107</v>
      </c>
      <c r="I908" s="28" t="s">
        <v>11792</v>
      </c>
      <c r="J908" s="28" t="s">
        <v>5315</v>
      </c>
      <c r="K908" s="28" t="s">
        <v>58</v>
      </c>
      <c r="L908" s="28" t="s">
        <v>248</v>
      </c>
      <c r="M908" s="28" t="s">
        <v>15099</v>
      </c>
      <c r="N908" s="34" t="s">
        <v>15100</v>
      </c>
      <c r="O908" s="28" t="s">
        <v>393</v>
      </c>
      <c r="P908" s="28" t="s">
        <v>257</v>
      </c>
      <c r="Q908" s="28" t="s">
        <v>5865</v>
      </c>
      <c r="R908" s="28">
        <v>-23.014813</v>
      </c>
      <c r="S908" s="28">
        <v>-43.466982000000002</v>
      </c>
      <c r="T908" s="28" t="s">
        <v>59</v>
      </c>
      <c r="U908" s="28" t="s">
        <v>60</v>
      </c>
      <c r="V908" s="34">
        <v>42721</v>
      </c>
      <c r="W908" s="28" t="str">
        <f t="shared" ca="1" si="17"/>
        <v>MADURA</v>
      </c>
      <c r="X908" s="34" t="s">
        <v>92</v>
      </c>
      <c r="Y908" s="27" t="s">
        <v>93</v>
      </c>
      <c r="Z908" s="28" t="s">
        <v>16232</v>
      </c>
      <c r="AA908" s="28" t="s">
        <v>61</v>
      </c>
      <c r="AB908" s="27" t="s">
        <v>5866</v>
      </c>
      <c r="AC908" s="27" t="s">
        <v>17863</v>
      </c>
      <c r="AD908" s="27" t="s">
        <v>14092</v>
      </c>
      <c r="AE908" s="27" t="s">
        <v>5867</v>
      </c>
      <c r="AF908" s="28" t="s">
        <v>336</v>
      </c>
      <c r="AG908" s="28" t="s">
        <v>336</v>
      </c>
      <c r="AH908" s="27" t="s">
        <v>336</v>
      </c>
      <c r="AI908" s="27" t="s">
        <v>336</v>
      </c>
      <c r="AJ908" s="27" t="s">
        <v>64</v>
      </c>
      <c r="AK908" s="27" t="s">
        <v>65</v>
      </c>
      <c r="AL908" s="27" t="s">
        <v>429</v>
      </c>
      <c r="AM908" s="28" t="s">
        <v>57</v>
      </c>
      <c r="AN908" s="28" t="s">
        <v>12285</v>
      </c>
      <c r="AO908" s="28" t="s">
        <v>12285</v>
      </c>
      <c r="AP908" s="27" t="s">
        <v>1461</v>
      </c>
      <c r="AQ908" s="27" t="s">
        <v>1461</v>
      </c>
      <c r="AR908" s="28" t="s">
        <v>1461</v>
      </c>
      <c r="AS908" s="28" t="s">
        <v>1461</v>
      </c>
      <c r="AT908" s="28">
        <v>3</v>
      </c>
      <c r="AU908" s="28" t="s">
        <v>57</v>
      </c>
      <c r="AV908" s="28">
        <v>3</v>
      </c>
      <c r="AW908" s="28" t="s">
        <v>397</v>
      </c>
      <c r="AX908" s="28">
        <v>906</v>
      </c>
      <c r="AY908" s="27">
        <v>87254291</v>
      </c>
      <c r="AZ908" s="28" t="s">
        <v>5868</v>
      </c>
      <c r="BA908" s="28">
        <v>3015250000</v>
      </c>
      <c r="BB908" s="28" t="s">
        <v>57</v>
      </c>
      <c r="BC908" s="36" t="s">
        <v>57</v>
      </c>
      <c r="BD908" s="28" t="s">
        <v>57</v>
      </c>
      <c r="BE908" s="36" t="s">
        <v>69</v>
      </c>
      <c r="BF908" s="28" t="s">
        <v>1612</v>
      </c>
      <c r="BG908" s="36" t="s">
        <v>57</v>
      </c>
      <c r="BH908" s="27" t="s">
        <v>12285</v>
      </c>
      <c r="BI908" s="28" t="s">
        <v>67</v>
      </c>
      <c r="BJ908" s="27" t="s">
        <v>12285</v>
      </c>
      <c r="BK908" s="27" t="s">
        <v>57</v>
      </c>
    </row>
    <row r="909" spans="1:63" x14ac:dyDescent="0.25">
      <c r="A909" s="31" t="s">
        <v>1452</v>
      </c>
      <c r="B909" s="27">
        <v>504</v>
      </c>
      <c r="C909" s="27">
        <v>1560</v>
      </c>
      <c r="D909" s="28" t="s">
        <v>5869</v>
      </c>
      <c r="E909" s="28" t="s">
        <v>5870</v>
      </c>
      <c r="F909" s="27" t="s">
        <v>5218</v>
      </c>
      <c r="G909" s="28" t="s">
        <v>16342</v>
      </c>
      <c r="H909" s="28" t="s">
        <v>107</v>
      </c>
      <c r="I909" s="28" t="s">
        <v>11792</v>
      </c>
      <c r="J909" s="28" t="s">
        <v>5315</v>
      </c>
      <c r="K909" s="28" t="s">
        <v>58</v>
      </c>
      <c r="L909" s="28" t="s">
        <v>248</v>
      </c>
      <c r="M909" s="28" t="s">
        <v>15101</v>
      </c>
      <c r="N909" s="34" t="s">
        <v>748</v>
      </c>
      <c r="O909" s="28" t="s">
        <v>393</v>
      </c>
      <c r="P909" s="28" t="s">
        <v>257</v>
      </c>
      <c r="Q909" s="28" t="s">
        <v>5871</v>
      </c>
      <c r="R909" s="28">
        <v>-23.000961</v>
      </c>
      <c r="S909" s="28">
        <v>-43.331662000000001</v>
      </c>
      <c r="T909" s="28" t="s">
        <v>59</v>
      </c>
      <c r="U909" s="28" t="s">
        <v>60</v>
      </c>
      <c r="V909" s="34">
        <v>43269</v>
      </c>
      <c r="W909" s="28" t="str">
        <f t="shared" ca="1" si="17"/>
        <v>MADURA</v>
      </c>
      <c r="X909" s="34" t="s">
        <v>1697</v>
      </c>
      <c r="Y909" s="27" t="s">
        <v>93</v>
      </c>
      <c r="Z909" s="28" t="s">
        <v>16232</v>
      </c>
      <c r="AA909" s="28" t="s">
        <v>61</v>
      </c>
      <c r="AB909" s="27" t="s">
        <v>5872</v>
      </c>
      <c r="AC909" s="27" t="s">
        <v>17160</v>
      </c>
      <c r="AD909" s="27" t="s">
        <v>14093</v>
      </c>
      <c r="AE909" s="27" t="s">
        <v>5873</v>
      </c>
      <c r="AF909" s="28" t="s">
        <v>62</v>
      </c>
      <c r="AG909" s="28" t="s">
        <v>62</v>
      </c>
      <c r="AH909" s="27" t="s">
        <v>62</v>
      </c>
      <c r="AI909" s="27" t="s">
        <v>63</v>
      </c>
      <c r="AJ909" s="27" t="s">
        <v>64</v>
      </c>
      <c r="AK909" s="27" t="s">
        <v>405</v>
      </c>
      <c r="AL909" s="27" t="s">
        <v>429</v>
      </c>
      <c r="AM909" s="28" t="s">
        <v>57</v>
      </c>
      <c r="AN909" s="28" t="s">
        <v>12285</v>
      </c>
      <c r="AO909" s="28" t="s">
        <v>12285</v>
      </c>
      <c r="AP909" s="27" t="s">
        <v>1461</v>
      </c>
      <c r="AQ909" s="27" t="s">
        <v>1461</v>
      </c>
      <c r="AR909" s="28" t="s">
        <v>1461</v>
      </c>
      <c r="AS909" s="28" t="s">
        <v>1461</v>
      </c>
      <c r="AT909" s="28" t="s">
        <v>57</v>
      </c>
      <c r="AU909" s="28" t="s">
        <v>57</v>
      </c>
      <c r="AV909" s="28">
        <v>6</v>
      </c>
      <c r="AW909" s="28" t="s">
        <v>397</v>
      </c>
      <c r="AX909" s="28">
        <v>906</v>
      </c>
      <c r="AY909" s="27">
        <v>85893866</v>
      </c>
      <c r="AZ909" s="28" t="s">
        <v>5874</v>
      </c>
      <c r="BA909" s="28">
        <v>3015600000</v>
      </c>
      <c r="BB909" s="28" t="s">
        <v>57</v>
      </c>
      <c r="BC909" s="36" t="s">
        <v>57</v>
      </c>
      <c r="BD909" s="28" t="s">
        <v>57</v>
      </c>
      <c r="BE909" s="36" t="s">
        <v>69</v>
      </c>
      <c r="BF909" s="28" t="s">
        <v>12008</v>
      </c>
      <c r="BG909" s="36" t="s">
        <v>57</v>
      </c>
      <c r="BH909" s="27" t="s">
        <v>12285</v>
      </c>
      <c r="BI909" s="28" t="s">
        <v>67</v>
      </c>
      <c r="BJ909" s="27" t="s">
        <v>12285</v>
      </c>
      <c r="BK909" s="27" t="s">
        <v>57</v>
      </c>
    </row>
    <row r="910" spans="1:63" x14ac:dyDescent="0.25">
      <c r="A910" s="31" t="s">
        <v>1452</v>
      </c>
      <c r="B910" s="27">
        <v>507</v>
      </c>
      <c r="C910" s="27">
        <v>1555</v>
      </c>
      <c r="D910" s="28" t="s">
        <v>5875</v>
      </c>
      <c r="E910" s="28" t="s">
        <v>5876</v>
      </c>
      <c r="F910" s="27" t="s">
        <v>5218</v>
      </c>
      <c r="G910" s="28" t="s">
        <v>16342</v>
      </c>
      <c r="H910" s="28" t="s">
        <v>107</v>
      </c>
      <c r="I910" s="28" t="s">
        <v>11792</v>
      </c>
      <c r="J910" s="28" t="s">
        <v>5315</v>
      </c>
      <c r="K910" s="28" t="s">
        <v>58</v>
      </c>
      <c r="L910" s="28" t="s">
        <v>248</v>
      </c>
      <c r="M910" s="28" t="s">
        <v>15102</v>
      </c>
      <c r="N910" s="34" t="s">
        <v>748</v>
      </c>
      <c r="O910" s="28" t="s">
        <v>393</v>
      </c>
      <c r="P910" s="28" t="s">
        <v>257</v>
      </c>
      <c r="Q910" s="28" t="s">
        <v>5877</v>
      </c>
      <c r="R910" s="28">
        <v>-23.013470999999999</v>
      </c>
      <c r="S910" s="28">
        <v>-43.466543000000001</v>
      </c>
      <c r="T910" s="28" t="s">
        <v>59</v>
      </c>
      <c r="U910" s="28" t="s">
        <v>60</v>
      </c>
      <c r="V910" s="34">
        <v>43588</v>
      </c>
      <c r="W910" s="28" t="str">
        <f t="shared" ca="1" si="17"/>
        <v>MADURA</v>
      </c>
      <c r="X910" s="34" t="s">
        <v>92</v>
      </c>
      <c r="Y910" s="27" t="s">
        <v>93</v>
      </c>
      <c r="Z910" s="28" t="s">
        <v>16232</v>
      </c>
      <c r="AA910" s="28" t="s">
        <v>61</v>
      </c>
      <c r="AB910" s="27" t="s">
        <v>5878</v>
      </c>
      <c r="AC910" s="27" t="s">
        <v>17161</v>
      </c>
      <c r="AD910" s="27" t="s">
        <v>14094</v>
      </c>
      <c r="AE910" s="27" t="s">
        <v>5879</v>
      </c>
      <c r="AF910" s="28" t="s">
        <v>336</v>
      </c>
      <c r="AG910" s="28" t="s">
        <v>336</v>
      </c>
      <c r="AH910" s="27" t="s">
        <v>336</v>
      </c>
      <c r="AI910" s="27" t="s">
        <v>336</v>
      </c>
      <c r="AJ910" s="27" t="s">
        <v>64</v>
      </c>
      <c r="AK910" s="27" t="s">
        <v>65</v>
      </c>
      <c r="AL910" s="27" t="s">
        <v>429</v>
      </c>
      <c r="AM910" s="28" t="s">
        <v>57</v>
      </c>
      <c r="AN910" s="28" t="s">
        <v>12285</v>
      </c>
      <c r="AO910" s="28" t="s">
        <v>67</v>
      </c>
      <c r="AP910" s="27" t="s">
        <v>1461</v>
      </c>
      <c r="AQ910" s="27" t="s">
        <v>1461</v>
      </c>
      <c r="AR910" s="28" t="s">
        <v>1461</v>
      </c>
      <c r="AS910" s="28" t="s">
        <v>1461</v>
      </c>
      <c r="AT910" s="28" t="s">
        <v>57</v>
      </c>
      <c r="AU910" s="28" t="s">
        <v>57</v>
      </c>
      <c r="AV910" s="28">
        <v>4</v>
      </c>
      <c r="AW910" s="28" t="s">
        <v>397</v>
      </c>
      <c r="AX910" s="28">
        <v>906</v>
      </c>
      <c r="AY910" s="27">
        <v>77700862</v>
      </c>
      <c r="AZ910" s="28" t="s">
        <v>5880</v>
      </c>
      <c r="BA910" s="28">
        <v>3015550000</v>
      </c>
      <c r="BB910" s="28" t="s">
        <v>57</v>
      </c>
      <c r="BC910" s="36" t="s">
        <v>57</v>
      </c>
      <c r="BD910" s="28" t="s">
        <v>57</v>
      </c>
      <c r="BE910" s="36" t="s">
        <v>69</v>
      </c>
      <c r="BF910" s="28" t="s">
        <v>12008</v>
      </c>
      <c r="BG910" s="36" t="s">
        <v>57</v>
      </c>
      <c r="BH910" s="27" t="s">
        <v>12285</v>
      </c>
      <c r="BI910" s="28" t="s">
        <v>67</v>
      </c>
      <c r="BJ910" s="27" t="s">
        <v>12285</v>
      </c>
      <c r="BK910" s="27" t="s">
        <v>57</v>
      </c>
    </row>
    <row r="911" spans="1:63" x14ac:dyDescent="0.25">
      <c r="A911" s="31" t="s">
        <v>1452</v>
      </c>
      <c r="B911" s="27">
        <v>507</v>
      </c>
      <c r="C911" s="27">
        <v>1600</v>
      </c>
      <c r="D911" s="28" t="s">
        <v>5881</v>
      </c>
      <c r="E911" s="28" t="s">
        <v>5882</v>
      </c>
      <c r="F911" s="27" t="s">
        <v>5218</v>
      </c>
      <c r="G911" s="28" t="s">
        <v>16342</v>
      </c>
      <c r="H911" s="28" t="s">
        <v>107</v>
      </c>
      <c r="I911" s="28" t="s">
        <v>11792</v>
      </c>
      <c r="J911" s="28" t="s">
        <v>5315</v>
      </c>
      <c r="K911" s="28" t="s">
        <v>58</v>
      </c>
      <c r="L911" s="28" t="s">
        <v>248</v>
      </c>
      <c r="M911" s="28" t="s">
        <v>15103</v>
      </c>
      <c r="N911" s="34" t="s">
        <v>15104</v>
      </c>
      <c r="O911" s="28" t="s">
        <v>393</v>
      </c>
      <c r="P911" s="28" t="s">
        <v>257</v>
      </c>
      <c r="Q911" s="28" t="s">
        <v>749</v>
      </c>
      <c r="R911" s="28">
        <v>-23.020126999999999</v>
      </c>
      <c r="S911" s="28">
        <v>-43.488356000000003</v>
      </c>
      <c r="T911" s="28" t="s">
        <v>59</v>
      </c>
      <c r="U911" s="28" t="s">
        <v>60</v>
      </c>
      <c r="V911" s="34">
        <v>43634</v>
      </c>
      <c r="W911" s="28" t="str">
        <f t="shared" ca="1" si="17"/>
        <v>MADURA</v>
      </c>
      <c r="X911" s="34" t="s">
        <v>1697</v>
      </c>
      <c r="Y911" s="27" t="s">
        <v>93</v>
      </c>
      <c r="Z911" s="28" t="s">
        <v>16232</v>
      </c>
      <c r="AA911" s="28" t="s">
        <v>61</v>
      </c>
      <c r="AB911" s="27" t="s">
        <v>57</v>
      </c>
      <c r="AC911" s="27" t="s">
        <v>57</v>
      </c>
      <c r="AD911" s="27" t="s">
        <v>14095</v>
      </c>
      <c r="AE911" s="27" t="s">
        <v>5883</v>
      </c>
      <c r="AF911" s="28" t="s">
        <v>62</v>
      </c>
      <c r="AG911" s="28" t="s">
        <v>62</v>
      </c>
      <c r="AH911" s="27" t="s">
        <v>62</v>
      </c>
      <c r="AI911" s="27" t="s">
        <v>63</v>
      </c>
      <c r="AJ911" s="27" t="s">
        <v>64</v>
      </c>
      <c r="AK911" s="27" t="s">
        <v>65</v>
      </c>
      <c r="AL911" s="27" t="s">
        <v>429</v>
      </c>
      <c r="AM911" s="28" t="s">
        <v>57</v>
      </c>
      <c r="AN911" s="28" t="s">
        <v>12285</v>
      </c>
      <c r="AO911" s="28" t="s">
        <v>12285</v>
      </c>
      <c r="AP911" s="27" t="s">
        <v>1461</v>
      </c>
      <c r="AQ911" s="27" t="s">
        <v>1461</v>
      </c>
      <c r="AR911" s="28" t="s">
        <v>1461</v>
      </c>
      <c r="AS911" s="28" t="s">
        <v>67</v>
      </c>
      <c r="AT911" s="28">
        <v>3</v>
      </c>
      <c r="AU911" s="28" t="s">
        <v>57</v>
      </c>
      <c r="AV911" s="28">
        <v>3</v>
      </c>
      <c r="AW911" s="28" t="s">
        <v>397</v>
      </c>
      <c r="AX911" s="28">
        <v>906</v>
      </c>
      <c r="AY911" s="27">
        <v>86732092</v>
      </c>
      <c r="AZ911" s="28" t="s">
        <v>5884</v>
      </c>
      <c r="BA911" s="28">
        <v>3016000000</v>
      </c>
      <c r="BB911" s="28" t="s">
        <v>57</v>
      </c>
      <c r="BC911" s="36" t="s">
        <v>57</v>
      </c>
      <c r="BD911" s="28" t="s">
        <v>57</v>
      </c>
      <c r="BE911" s="36" t="s">
        <v>69</v>
      </c>
      <c r="BF911" s="28" t="s">
        <v>12008</v>
      </c>
      <c r="BG911" s="36" t="s">
        <v>57</v>
      </c>
      <c r="BH911" s="27" t="s">
        <v>12285</v>
      </c>
      <c r="BI911" s="28" t="s">
        <v>67</v>
      </c>
      <c r="BJ911" s="27" t="s">
        <v>12285</v>
      </c>
      <c r="BK911" s="27" t="s">
        <v>57</v>
      </c>
    </row>
    <row r="912" spans="1:63" x14ac:dyDescent="0.25">
      <c r="A912" s="31" t="s">
        <v>1452</v>
      </c>
      <c r="B912" s="27">
        <v>492</v>
      </c>
      <c r="C912" s="27">
        <v>1025</v>
      </c>
      <c r="D912" s="28" t="s">
        <v>5940</v>
      </c>
      <c r="E912" s="28" t="s">
        <v>5941</v>
      </c>
      <c r="F912" s="27" t="s">
        <v>5218</v>
      </c>
      <c r="G912" s="28" t="s">
        <v>16342</v>
      </c>
      <c r="H912" s="28" t="s">
        <v>107</v>
      </c>
      <c r="I912" s="28" t="s">
        <v>11792</v>
      </c>
      <c r="J912" s="28" t="s">
        <v>5315</v>
      </c>
      <c r="K912" s="28" t="s">
        <v>58</v>
      </c>
      <c r="L912" s="28" t="s">
        <v>424</v>
      </c>
      <c r="M912" s="28" t="s">
        <v>15105</v>
      </c>
      <c r="N912" s="34" t="s">
        <v>2159</v>
      </c>
      <c r="O912" s="28" t="s">
        <v>393</v>
      </c>
      <c r="P912" s="28" t="s">
        <v>257</v>
      </c>
      <c r="Q912" s="28" t="s">
        <v>11999</v>
      </c>
      <c r="R912" s="28">
        <v>-22.912095000000001</v>
      </c>
      <c r="S912" s="28">
        <v>-43.686658000000001</v>
      </c>
      <c r="T912" s="28" t="s">
        <v>59</v>
      </c>
      <c r="U912" s="28" t="s">
        <v>60</v>
      </c>
      <c r="V912" s="34">
        <v>30066</v>
      </c>
      <c r="W912" s="28" t="str">
        <f t="shared" ref="W912:W957" ca="1" si="18">IFERROR(IF(V912&lt;TODAY()-(365*3),"MADURA",YEAR(V912)),"-")</f>
        <v>MADURA</v>
      </c>
      <c r="X912" s="34" t="s">
        <v>615</v>
      </c>
      <c r="Y912" s="27" t="s">
        <v>616</v>
      </c>
      <c r="Z912" s="28" t="s">
        <v>16233</v>
      </c>
      <c r="AA912" s="28" t="s">
        <v>61</v>
      </c>
      <c r="AB912" s="27" t="s">
        <v>57</v>
      </c>
      <c r="AC912" s="27" t="s">
        <v>57</v>
      </c>
      <c r="AD912" s="27" t="s">
        <v>14096</v>
      </c>
      <c r="AE912" s="27" t="s">
        <v>5942</v>
      </c>
      <c r="AF912" s="28" t="s">
        <v>62</v>
      </c>
      <c r="AG912" s="28" t="s">
        <v>62</v>
      </c>
      <c r="AH912" s="27" t="s">
        <v>62</v>
      </c>
      <c r="AI912" s="27" t="s">
        <v>63</v>
      </c>
      <c r="AJ912" s="27" t="s">
        <v>64</v>
      </c>
      <c r="AK912" s="27" t="s">
        <v>65</v>
      </c>
      <c r="AL912" s="27" t="s">
        <v>429</v>
      </c>
      <c r="AM912" s="28" t="s">
        <v>57</v>
      </c>
      <c r="AN912" s="28" t="s">
        <v>67</v>
      </c>
      <c r="AO912" s="28" t="s">
        <v>67</v>
      </c>
      <c r="AP912" s="27" t="s">
        <v>57</v>
      </c>
      <c r="AQ912" s="27" t="s">
        <v>57</v>
      </c>
      <c r="AR912" s="28" t="s">
        <v>57</v>
      </c>
      <c r="AS912" s="28" t="s">
        <v>67</v>
      </c>
      <c r="AT912" s="28" t="s">
        <v>57</v>
      </c>
      <c r="AU912" s="28" t="s">
        <v>57</v>
      </c>
      <c r="AV912" s="28">
        <v>3</v>
      </c>
      <c r="AW912" s="28" t="s">
        <v>68</v>
      </c>
      <c r="AX912" s="28">
        <v>906</v>
      </c>
      <c r="AY912" s="27">
        <v>12597665</v>
      </c>
      <c r="AZ912" s="28" t="s">
        <v>12398</v>
      </c>
      <c r="BA912" s="28">
        <v>3018800000</v>
      </c>
      <c r="BB912" s="28">
        <v>1880</v>
      </c>
      <c r="BC912" s="36">
        <v>45183</v>
      </c>
      <c r="BD912" s="28" t="s">
        <v>5943</v>
      </c>
      <c r="BE912" s="36" t="s">
        <v>69</v>
      </c>
      <c r="BF912" s="28" t="s">
        <v>12008</v>
      </c>
      <c r="BG912" s="36" t="s">
        <v>57</v>
      </c>
      <c r="BH912" s="27" t="s">
        <v>67</v>
      </c>
      <c r="BI912" s="28" t="s">
        <v>67</v>
      </c>
      <c r="BJ912" s="27" t="s">
        <v>67</v>
      </c>
      <c r="BK912" s="27" t="s">
        <v>57</v>
      </c>
    </row>
    <row r="913" spans="1:63" x14ac:dyDescent="0.25">
      <c r="A913" s="31" t="s">
        <v>1452</v>
      </c>
      <c r="B913" s="27">
        <v>492</v>
      </c>
      <c r="C913" s="27">
        <v>1097</v>
      </c>
      <c r="D913" s="28" t="s">
        <v>5944</v>
      </c>
      <c r="E913" s="28" t="s">
        <v>5945</v>
      </c>
      <c r="F913" s="27" t="s">
        <v>5218</v>
      </c>
      <c r="G913" s="28" t="s">
        <v>16342</v>
      </c>
      <c r="H913" s="28" t="s">
        <v>107</v>
      </c>
      <c r="I913" s="28" t="s">
        <v>11792</v>
      </c>
      <c r="J913" s="28" t="s">
        <v>5315</v>
      </c>
      <c r="K913" s="28" t="s">
        <v>58</v>
      </c>
      <c r="L913" s="28" t="s">
        <v>424</v>
      </c>
      <c r="M913" s="28" t="s">
        <v>5946</v>
      </c>
      <c r="N913" s="34" t="s">
        <v>2159</v>
      </c>
      <c r="O913" s="28" t="s">
        <v>393</v>
      </c>
      <c r="P913" s="28" t="s">
        <v>257</v>
      </c>
      <c r="Q913" s="28" t="s">
        <v>5947</v>
      </c>
      <c r="R913" s="28">
        <v>-22.916772999999999</v>
      </c>
      <c r="S913" s="28">
        <v>-43.683801000000003</v>
      </c>
      <c r="T913" s="28" t="s">
        <v>1609</v>
      </c>
      <c r="U913" s="28" t="s">
        <v>60</v>
      </c>
      <c r="V913" s="34">
        <v>35711</v>
      </c>
      <c r="W913" s="28" t="str">
        <f t="shared" ca="1" si="18"/>
        <v>MADURA</v>
      </c>
      <c r="X913" s="34" t="s">
        <v>615</v>
      </c>
      <c r="Y913" s="27" t="s">
        <v>616</v>
      </c>
      <c r="Z913" s="28" t="s">
        <v>16233</v>
      </c>
      <c r="AA913" s="28" t="s">
        <v>61</v>
      </c>
      <c r="AB913" s="27" t="s">
        <v>5948</v>
      </c>
      <c r="AC913" s="27" t="s">
        <v>17162</v>
      </c>
      <c r="AD913" s="27" t="s">
        <v>14097</v>
      </c>
      <c r="AE913" s="27" t="s">
        <v>5949</v>
      </c>
      <c r="AF913" s="28" t="s">
        <v>336</v>
      </c>
      <c r="AG913" s="28" t="s">
        <v>336</v>
      </c>
      <c r="AH913" s="27" t="s">
        <v>336</v>
      </c>
      <c r="AI913" s="27" t="s">
        <v>336</v>
      </c>
      <c r="AJ913" s="27" t="s">
        <v>64</v>
      </c>
      <c r="AK913" s="27" t="s">
        <v>437</v>
      </c>
      <c r="AL913" s="27" t="s">
        <v>429</v>
      </c>
      <c r="AM913" s="28" t="s">
        <v>429</v>
      </c>
      <c r="AN913" s="28" t="s">
        <v>12285</v>
      </c>
      <c r="AO913" s="28" t="s">
        <v>67</v>
      </c>
      <c r="AP913" s="27" t="s">
        <v>1461</v>
      </c>
      <c r="AQ913" s="27" t="s">
        <v>67</v>
      </c>
      <c r="AR913" s="28" t="s">
        <v>67</v>
      </c>
      <c r="AS913" s="28" t="s">
        <v>67</v>
      </c>
      <c r="AT913" s="28" t="s">
        <v>57</v>
      </c>
      <c r="AU913" s="28" t="s">
        <v>57</v>
      </c>
      <c r="AV913" s="28">
        <v>3</v>
      </c>
      <c r="AW913" s="28" t="s">
        <v>397</v>
      </c>
      <c r="AX913" s="28">
        <v>906</v>
      </c>
      <c r="AY913" s="27">
        <v>86068125</v>
      </c>
      <c r="AZ913" s="28" t="s">
        <v>5950</v>
      </c>
      <c r="BA913" s="28">
        <v>3010970000</v>
      </c>
      <c r="BB913" s="28" t="s">
        <v>57</v>
      </c>
      <c r="BC913" s="36" t="s">
        <v>57</v>
      </c>
      <c r="BD913" s="28" t="s">
        <v>57</v>
      </c>
      <c r="BE913" s="36" t="s">
        <v>69</v>
      </c>
      <c r="BF913" s="28" t="s">
        <v>12008</v>
      </c>
      <c r="BG913" s="36" t="s">
        <v>57</v>
      </c>
      <c r="BH913" s="27" t="s">
        <v>12285</v>
      </c>
      <c r="BI913" s="28" t="s">
        <v>67</v>
      </c>
      <c r="BJ913" s="27" t="s">
        <v>12285</v>
      </c>
      <c r="BK913" s="27" t="s">
        <v>57</v>
      </c>
    </row>
    <row r="914" spans="1:63" x14ac:dyDescent="0.25">
      <c r="A914" s="31" t="s">
        <v>1452</v>
      </c>
      <c r="B914" s="27">
        <v>492</v>
      </c>
      <c r="C914" s="27">
        <v>1035</v>
      </c>
      <c r="D914" s="28" t="s">
        <v>5951</v>
      </c>
      <c r="E914" s="28" t="s">
        <v>5952</v>
      </c>
      <c r="F914" s="27" t="s">
        <v>5218</v>
      </c>
      <c r="G914" s="28" t="s">
        <v>16342</v>
      </c>
      <c r="H914" s="28" t="s">
        <v>107</v>
      </c>
      <c r="I914" s="28" t="s">
        <v>11792</v>
      </c>
      <c r="J914" s="28" t="s">
        <v>5315</v>
      </c>
      <c r="K914" s="28" t="s">
        <v>58</v>
      </c>
      <c r="L914" s="28" t="s">
        <v>424</v>
      </c>
      <c r="M914" s="28" t="s">
        <v>15106</v>
      </c>
      <c r="N914" s="34" t="s">
        <v>2159</v>
      </c>
      <c r="O914" s="28" t="s">
        <v>393</v>
      </c>
      <c r="P914" s="28" t="s">
        <v>257</v>
      </c>
      <c r="Q914" s="28" t="s">
        <v>5953</v>
      </c>
      <c r="R914" s="28">
        <v>-22.918384</v>
      </c>
      <c r="S914" s="28">
        <v>-43.682907</v>
      </c>
      <c r="T914" s="28" t="s">
        <v>59</v>
      </c>
      <c r="U914" s="28" t="s">
        <v>60</v>
      </c>
      <c r="V914" s="34">
        <v>37027</v>
      </c>
      <c r="W914" s="28" t="str">
        <f t="shared" ca="1" si="18"/>
        <v>MADURA</v>
      </c>
      <c r="X914" s="34" t="s">
        <v>615</v>
      </c>
      <c r="Y914" s="27" t="s">
        <v>616</v>
      </c>
      <c r="Z914" s="28" t="s">
        <v>16233</v>
      </c>
      <c r="AA914" s="28" t="s">
        <v>61</v>
      </c>
      <c r="AB914" s="27" t="s">
        <v>5954</v>
      </c>
      <c r="AC914" s="27" t="s">
        <v>17163</v>
      </c>
      <c r="AD914" s="27" t="s">
        <v>14098</v>
      </c>
      <c r="AE914" s="27" t="s">
        <v>5955</v>
      </c>
      <c r="AF914" s="28" t="s">
        <v>62</v>
      </c>
      <c r="AG914" s="28" t="s">
        <v>62</v>
      </c>
      <c r="AH914" s="27" t="s">
        <v>62</v>
      </c>
      <c r="AI914" s="27" t="s">
        <v>63</v>
      </c>
      <c r="AJ914" s="27" t="s">
        <v>64</v>
      </c>
      <c r="AK914" s="27" t="s">
        <v>405</v>
      </c>
      <c r="AL914" s="27" t="s">
        <v>429</v>
      </c>
      <c r="AM914" s="28" t="s">
        <v>429</v>
      </c>
      <c r="AN914" s="28" t="s">
        <v>67</v>
      </c>
      <c r="AO914" s="28" t="s">
        <v>67</v>
      </c>
      <c r="AP914" s="27" t="s">
        <v>1461</v>
      </c>
      <c r="AQ914" s="27" t="s">
        <v>67</v>
      </c>
      <c r="AR914" s="28" t="s">
        <v>67</v>
      </c>
      <c r="AS914" s="28" t="s">
        <v>67</v>
      </c>
      <c r="AT914" s="28">
        <v>4</v>
      </c>
      <c r="AU914" s="28" t="s">
        <v>57</v>
      </c>
      <c r="AV914" s="28">
        <v>3</v>
      </c>
      <c r="AW914" s="28" t="s">
        <v>397</v>
      </c>
      <c r="AX914" s="28">
        <v>906</v>
      </c>
      <c r="AY914" s="27">
        <v>79870080</v>
      </c>
      <c r="AZ914" s="28" t="s">
        <v>5956</v>
      </c>
      <c r="BA914" s="28">
        <v>3010350000</v>
      </c>
      <c r="BB914" s="28" t="s">
        <v>57</v>
      </c>
      <c r="BC914" s="36" t="s">
        <v>57</v>
      </c>
      <c r="BD914" s="28" t="s">
        <v>57</v>
      </c>
      <c r="BE914" s="36" t="s">
        <v>69</v>
      </c>
      <c r="BF914" s="28" t="s">
        <v>12008</v>
      </c>
      <c r="BG914" s="36" t="s">
        <v>57</v>
      </c>
      <c r="BH914" s="27" t="s">
        <v>67</v>
      </c>
      <c r="BI914" s="28" t="s">
        <v>67</v>
      </c>
      <c r="BJ914" s="27" t="s">
        <v>67</v>
      </c>
      <c r="BK914" s="27" t="s">
        <v>57</v>
      </c>
    </row>
    <row r="915" spans="1:63" x14ac:dyDescent="0.25">
      <c r="A915" s="31" t="s">
        <v>1452</v>
      </c>
      <c r="B915" s="27">
        <v>657</v>
      </c>
      <c r="C915" s="27">
        <v>1653</v>
      </c>
      <c r="D915" s="28" t="s">
        <v>5957</v>
      </c>
      <c r="E915" s="28" t="s">
        <v>5958</v>
      </c>
      <c r="F915" s="27" t="s">
        <v>5218</v>
      </c>
      <c r="G915" s="28" t="s">
        <v>16342</v>
      </c>
      <c r="H915" s="28" t="s">
        <v>107</v>
      </c>
      <c r="I915" s="28" t="s">
        <v>11792</v>
      </c>
      <c r="J915" s="28" t="s">
        <v>5315</v>
      </c>
      <c r="K915" s="28" t="s">
        <v>58</v>
      </c>
      <c r="L915" s="28" t="s">
        <v>424</v>
      </c>
      <c r="M915" s="28" t="s">
        <v>5959</v>
      </c>
      <c r="N915" s="34" t="s">
        <v>2159</v>
      </c>
      <c r="O915" s="28" t="s">
        <v>393</v>
      </c>
      <c r="P915" s="28" t="s">
        <v>257</v>
      </c>
      <c r="Q915" s="28" t="s">
        <v>5960</v>
      </c>
      <c r="R915" s="28">
        <v>-22.913730999999999</v>
      </c>
      <c r="S915" s="28">
        <v>-43.686942999999999</v>
      </c>
      <c r="T915" s="28" t="s">
        <v>59</v>
      </c>
      <c r="U915" s="28" t="s">
        <v>60</v>
      </c>
      <c r="V915" s="34">
        <v>44370</v>
      </c>
      <c r="W915" s="28" t="str">
        <f t="shared" ca="1" si="18"/>
        <v>MADURA</v>
      </c>
      <c r="X915" s="34" t="s">
        <v>615</v>
      </c>
      <c r="Y915" s="27" t="s">
        <v>616</v>
      </c>
      <c r="Z915" s="28" t="s">
        <v>16233</v>
      </c>
      <c r="AA915" s="28" t="s">
        <v>61</v>
      </c>
      <c r="AB915" s="27" t="s">
        <v>57</v>
      </c>
      <c r="AC915" s="27" t="s">
        <v>57</v>
      </c>
      <c r="AD915" s="27" t="s">
        <v>14099</v>
      </c>
      <c r="AE915" s="27" t="s">
        <v>5961</v>
      </c>
      <c r="AF915" s="28" t="s">
        <v>62</v>
      </c>
      <c r="AG915" s="28" t="s">
        <v>62</v>
      </c>
      <c r="AH915" s="27" t="s">
        <v>62</v>
      </c>
      <c r="AI915" s="27" t="s">
        <v>63</v>
      </c>
      <c r="AJ915" s="27" t="s">
        <v>64</v>
      </c>
      <c r="AK915" s="27" t="s">
        <v>437</v>
      </c>
      <c r="AL915" s="27" t="s">
        <v>429</v>
      </c>
      <c r="AM915" s="28" t="s">
        <v>429</v>
      </c>
      <c r="AN915" s="28" t="s">
        <v>12285</v>
      </c>
      <c r="AO915" s="28" t="s">
        <v>67</v>
      </c>
      <c r="AP915" s="27" t="s">
        <v>1461</v>
      </c>
      <c r="AQ915" s="27" t="s">
        <v>67</v>
      </c>
      <c r="AR915" s="28" t="s">
        <v>67</v>
      </c>
      <c r="AS915" s="28" t="s">
        <v>67</v>
      </c>
      <c r="AT915" s="28" t="s">
        <v>57</v>
      </c>
      <c r="AU915" s="28" t="s">
        <v>57</v>
      </c>
      <c r="AV915" s="28">
        <v>5</v>
      </c>
      <c r="AW915" s="28" t="s">
        <v>397</v>
      </c>
      <c r="AX915" s="28">
        <v>906</v>
      </c>
      <c r="AY915" s="27">
        <v>78475889</v>
      </c>
      <c r="AZ915" s="28" t="s">
        <v>763</v>
      </c>
      <c r="BA915" s="28">
        <v>3016530000</v>
      </c>
      <c r="BB915" s="28" t="s">
        <v>57</v>
      </c>
      <c r="BC915" s="36" t="s">
        <v>57</v>
      </c>
      <c r="BD915" s="28" t="s">
        <v>57</v>
      </c>
      <c r="BE915" s="36" t="s">
        <v>69</v>
      </c>
      <c r="BF915" s="28" t="s">
        <v>12008</v>
      </c>
      <c r="BG915" s="36" t="s">
        <v>57</v>
      </c>
      <c r="BH915" s="27" t="s">
        <v>67</v>
      </c>
      <c r="BI915" s="28" t="s">
        <v>67</v>
      </c>
      <c r="BJ915" s="27" t="s">
        <v>12285</v>
      </c>
      <c r="BK915" s="27" t="s">
        <v>57</v>
      </c>
    </row>
    <row r="916" spans="1:63" x14ac:dyDescent="0.25">
      <c r="A916" s="31" t="s">
        <v>1452</v>
      </c>
      <c r="B916" s="27">
        <v>498</v>
      </c>
      <c r="C916" s="27">
        <v>1508</v>
      </c>
      <c r="D916" s="28" t="s">
        <v>6119</v>
      </c>
      <c r="E916" s="28" t="s">
        <v>6120</v>
      </c>
      <c r="F916" s="27" t="s">
        <v>5218</v>
      </c>
      <c r="G916" s="28" t="s">
        <v>16342</v>
      </c>
      <c r="H916" s="28" t="s">
        <v>107</v>
      </c>
      <c r="I916" s="28" t="s">
        <v>11792</v>
      </c>
      <c r="J916" s="28" t="s">
        <v>5315</v>
      </c>
      <c r="K916" s="28" t="s">
        <v>58</v>
      </c>
      <c r="L916" s="28" t="s">
        <v>424</v>
      </c>
      <c r="M916" s="28" t="s">
        <v>15107</v>
      </c>
      <c r="N916" s="34" t="s">
        <v>6121</v>
      </c>
      <c r="O916" s="28" t="s">
        <v>393</v>
      </c>
      <c r="P916" s="28" t="s">
        <v>257</v>
      </c>
      <c r="Q916" s="28" t="s">
        <v>6122</v>
      </c>
      <c r="R916" s="28">
        <v>-22.976247000000001</v>
      </c>
      <c r="S916" s="28">
        <v>-43.498292999999997</v>
      </c>
      <c r="T916" s="28" t="s">
        <v>59</v>
      </c>
      <c r="U916" s="28" t="s">
        <v>60</v>
      </c>
      <c r="V916" s="34">
        <v>42559</v>
      </c>
      <c r="W916" s="28" t="str">
        <f t="shared" ca="1" si="18"/>
        <v>MADURA</v>
      </c>
      <c r="X916" s="34" t="s">
        <v>1697</v>
      </c>
      <c r="Y916" s="27" t="s">
        <v>93</v>
      </c>
      <c r="Z916" s="28" t="s">
        <v>16232</v>
      </c>
      <c r="AA916" s="28" t="s">
        <v>61</v>
      </c>
      <c r="AB916" s="27" t="s">
        <v>6123</v>
      </c>
      <c r="AC916" s="27" t="s">
        <v>17164</v>
      </c>
      <c r="AD916" s="27" t="s">
        <v>14100</v>
      </c>
      <c r="AE916" s="27" t="s">
        <v>6124</v>
      </c>
      <c r="AF916" s="28" t="s">
        <v>62</v>
      </c>
      <c r="AG916" s="28" t="s">
        <v>62</v>
      </c>
      <c r="AH916" s="27" t="s">
        <v>62</v>
      </c>
      <c r="AI916" s="27" t="s">
        <v>63</v>
      </c>
      <c r="AJ916" s="27" t="s">
        <v>64</v>
      </c>
      <c r="AK916" s="27" t="s">
        <v>65</v>
      </c>
      <c r="AL916" s="27" t="s">
        <v>429</v>
      </c>
      <c r="AM916" s="28" t="s">
        <v>57</v>
      </c>
      <c r="AN916" s="28" t="s">
        <v>67</v>
      </c>
      <c r="AO916" s="28" t="s">
        <v>67</v>
      </c>
      <c r="AP916" s="27" t="s">
        <v>1461</v>
      </c>
      <c r="AQ916" s="27" t="s">
        <v>67</v>
      </c>
      <c r="AR916" s="28" t="s">
        <v>67</v>
      </c>
      <c r="AS916" s="28" t="s">
        <v>1461</v>
      </c>
      <c r="AT916" s="28" t="s">
        <v>57</v>
      </c>
      <c r="AU916" s="28" t="s">
        <v>57</v>
      </c>
      <c r="AV916" s="28">
        <v>4</v>
      </c>
      <c r="AW916" s="28" t="s">
        <v>397</v>
      </c>
      <c r="AX916" s="28">
        <v>906</v>
      </c>
      <c r="AY916" s="27">
        <v>77086862</v>
      </c>
      <c r="AZ916" s="28" t="s">
        <v>6125</v>
      </c>
      <c r="BA916" s="28">
        <v>3015080000</v>
      </c>
      <c r="BB916" s="28" t="s">
        <v>57</v>
      </c>
      <c r="BC916" s="36" t="s">
        <v>57</v>
      </c>
      <c r="BD916" s="28" t="s">
        <v>57</v>
      </c>
      <c r="BE916" s="36" t="s">
        <v>69</v>
      </c>
      <c r="BF916" s="28" t="s">
        <v>12008</v>
      </c>
      <c r="BG916" s="36" t="s">
        <v>57</v>
      </c>
      <c r="BH916" s="27" t="s">
        <v>67</v>
      </c>
      <c r="BI916" s="28" t="s">
        <v>67</v>
      </c>
      <c r="BJ916" s="27" t="s">
        <v>67</v>
      </c>
      <c r="BK916" s="27" t="s">
        <v>57</v>
      </c>
    </row>
    <row r="917" spans="1:63" x14ac:dyDescent="0.25">
      <c r="A917" s="31" t="s">
        <v>1452</v>
      </c>
      <c r="B917" s="27">
        <v>800</v>
      </c>
      <c r="C917" s="27">
        <v>1595</v>
      </c>
      <c r="D917" s="28" t="s">
        <v>6074</v>
      </c>
      <c r="E917" s="28" t="s">
        <v>6075</v>
      </c>
      <c r="F917" s="27" t="s">
        <v>14449</v>
      </c>
      <c r="G917" s="28" t="s">
        <v>16342</v>
      </c>
      <c r="H917" s="28" t="s">
        <v>107</v>
      </c>
      <c r="I917" s="28" t="s">
        <v>5219</v>
      </c>
      <c r="J917" s="28" t="s">
        <v>5315</v>
      </c>
      <c r="K917" s="28" t="s">
        <v>58</v>
      </c>
      <c r="L917" s="28" t="s">
        <v>540</v>
      </c>
      <c r="M917" s="28" t="s">
        <v>6076</v>
      </c>
      <c r="N917" s="34" t="s">
        <v>96</v>
      </c>
      <c r="O917" s="28" t="s">
        <v>543</v>
      </c>
      <c r="P917" s="28" t="s">
        <v>257</v>
      </c>
      <c r="Q917" s="28" t="s">
        <v>6077</v>
      </c>
      <c r="R917" s="28">
        <v>-22.896266000000001</v>
      </c>
      <c r="S917" s="28">
        <v>-43.126094000000002</v>
      </c>
      <c r="T917" s="28" t="s">
        <v>59</v>
      </c>
      <c r="U917" s="28" t="s">
        <v>60</v>
      </c>
      <c r="V917" s="34">
        <v>43573</v>
      </c>
      <c r="W917" s="28" t="str">
        <f t="shared" ca="1" si="18"/>
        <v>MADURA</v>
      </c>
      <c r="X917" s="34" t="s">
        <v>1697</v>
      </c>
      <c r="Y917" s="27" t="s">
        <v>93</v>
      </c>
      <c r="Z917" s="28" t="s">
        <v>16232</v>
      </c>
      <c r="AA917" s="28" t="s">
        <v>61</v>
      </c>
      <c r="AB917" s="27" t="s">
        <v>6078</v>
      </c>
      <c r="AC917" s="27" t="s">
        <v>17165</v>
      </c>
      <c r="AD917" s="27" t="s">
        <v>14084</v>
      </c>
      <c r="AE917" s="27" t="s">
        <v>6079</v>
      </c>
      <c r="AF917" s="28" t="s">
        <v>1942</v>
      </c>
      <c r="AG917" s="28" t="s">
        <v>1942</v>
      </c>
      <c r="AH917" s="27" t="s">
        <v>3672</v>
      </c>
      <c r="AI917" s="27" t="s">
        <v>63</v>
      </c>
      <c r="AJ917" s="27" t="s">
        <v>290</v>
      </c>
      <c r="AK917" s="27" t="s">
        <v>65</v>
      </c>
      <c r="AL917" s="27" t="s">
        <v>429</v>
      </c>
      <c r="AM917" s="28" t="s">
        <v>57</v>
      </c>
      <c r="AN917" s="28" t="s">
        <v>67</v>
      </c>
      <c r="AO917" s="28" t="s">
        <v>67</v>
      </c>
      <c r="AP917" s="27" t="s">
        <v>1461</v>
      </c>
      <c r="AQ917" s="27" t="s">
        <v>67</v>
      </c>
      <c r="AR917" s="28" t="s">
        <v>1461</v>
      </c>
      <c r="AS917" s="28" t="s">
        <v>1461</v>
      </c>
      <c r="AT917" s="28" t="s">
        <v>57</v>
      </c>
      <c r="AU917" s="28" t="s">
        <v>57</v>
      </c>
      <c r="AV917" s="28">
        <v>3</v>
      </c>
      <c r="AW917" s="28" t="s">
        <v>397</v>
      </c>
      <c r="AX917" s="28">
        <v>906</v>
      </c>
      <c r="AY917" s="27">
        <v>78380055</v>
      </c>
      <c r="AZ917" s="28" t="s">
        <v>6081</v>
      </c>
      <c r="BA917" s="28">
        <v>3015950000</v>
      </c>
      <c r="BB917" s="28" t="s">
        <v>57</v>
      </c>
      <c r="BC917" s="36" t="s">
        <v>57</v>
      </c>
      <c r="BD917" s="28" t="s">
        <v>57</v>
      </c>
      <c r="BE917" s="36" t="s">
        <v>69</v>
      </c>
      <c r="BF917" s="28" t="s">
        <v>12008</v>
      </c>
      <c r="BG917" s="36" t="s">
        <v>57</v>
      </c>
      <c r="BH917" s="27" t="s">
        <v>67</v>
      </c>
      <c r="BI917" s="28" t="s">
        <v>67</v>
      </c>
      <c r="BJ917" s="27" t="s">
        <v>67</v>
      </c>
      <c r="BK917" s="27" t="s">
        <v>57</v>
      </c>
    </row>
    <row r="918" spans="1:63" x14ac:dyDescent="0.25">
      <c r="A918" s="31" t="s">
        <v>1452</v>
      </c>
      <c r="B918" s="27">
        <v>761</v>
      </c>
      <c r="C918" s="27">
        <v>355</v>
      </c>
      <c r="D918" s="28" t="s">
        <v>5376</v>
      </c>
      <c r="E918" s="28" t="s">
        <v>5377</v>
      </c>
      <c r="F918" s="27" t="s">
        <v>14449</v>
      </c>
      <c r="G918" s="28" t="s">
        <v>16342</v>
      </c>
      <c r="H918" s="28" t="s">
        <v>107</v>
      </c>
      <c r="I918" s="28" t="s">
        <v>5219</v>
      </c>
      <c r="J918" s="28" t="s">
        <v>5315</v>
      </c>
      <c r="K918" s="28" t="s">
        <v>58</v>
      </c>
      <c r="L918" s="28" t="s">
        <v>540</v>
      </c>
      <c r="M918" s="28" t="s">
        <v>15113</v>
      </c>
      <c r="N918" s="34" t="s">
        <v>96</v>
      </c>
      <c r="O918" s="28" t="s">
        <v>543</v>
      </c>
      <c r="P918" s="28" t="s">
        <v>257</v>
      </c>
      <c r="Q918" s="28" t="s">
        <v>5378</v>
      </c>
      <c r="R918" s="28">
        <v>-22.894791999999999</v>
      </c>
      <c r="S918" s="28">
        <v>-43.118808999999999</v>
      </c>
      <c r="T918" s="28" t="s">
        <v>59</v>
      </c>
      <c r="U918" s="28" t="s">
        <v>91</v>
      </c>
      <c r="V918" s="34">
        <v>40591</v>
      </c>
      <c r="W918" s="28" t="str">
        <f t="shared" ca="1" si="18"/>
        <v>MADURA</v>
      </c>
      <c r="X918" s="34" t="s">
        <v>318</v>
      </c>
      <c r="Y918" s="27" t="s">
        <v>319</v>
      </c>
      <c r="Z918" s="28" t="s">
        <v>16233</v>
      </c>
      <c r="AA918" s="28" t="s">
        <v>61</v>
      </c>
      <c r="AB918" s="27" t="s">
        <v>57</v>
      </c>
      <c r="AC918" s="27" t="s">
        <v>57</v>
      </c>
      <c r="AD918" s="27" t="s">
        <v>14106</v>
      </c>
      <c r="AE918" s="27" t="s">
        <v>5379</v>
      </c>
      <c r="AF918" s="28" t="s">
        <v>2353</v>
      </c>
      <c r="AG918" s="28" t="s">
        <v>1965</v>
      </c>
      <c r="AH918" s="27" t="s">
        <v>619</v>
      </c>
      <c r="AI918" s="27" t="s">
        <v>620</v>
      </c>
      <c r="AJ918" s="27" t="s">
        <v>64</v>
      </c>
      <c r="AK918" s="27" t="s">
        <v>65</v>
      </c>
      <c r="AL918" s="27" t="s">
        <v>429</v>
      </c>
      <c r="AM918" s="28" t="s">
        <v>57</v>
      </c>
      <c r="AN918" s="28" t="s">
        <v>67</v>
      </c>
      <c r="AO918" s="28" t="s">
        <v>67</v>
      </c>
      <c r="AP918" s="27" t="s">
        <v>57</v>
      </c>
      <c r="AQ918" s="27" t="s">
        <v>57</v>
      </c>
      <c r="AR918" s="28" t="s">
        <v>57</v>
      </c>
      <c r="AS918" s="28" t="s">
        <v>1461</v>
      </c>
      <c r="AT918" s="28" t="s">
        <v>57</v>
      </c>
      <c r="AU918" s="28" t="s">
        <v>57</v>
      </c>
      <c r="AV918" s="28">
        <v>3</v>
      </c>
      <c r="AW918" s="28" t="s">
        <v>397</v>
      </c>
      <c r="AX918" s="28">
        <v>906</v>
      </c>
      <c r="AY918" s="27">
        <v>12114613</v>
      </c>
      <c r="AZ918" s="28" t="s">
        <v>12399</v>
      </c>
      <c r="BA918" s="28">
        <v>3016850000</v>
      </c>
      <c r="BB918" s="28">
        <v>1685</v>
      </c>
      <c r="BC918" s="36">
        <v>44387</v>
      </c>
      <c r="BD918" s="28" t="s">
        <v>5380</v>
      </c>
      <c r="BE918" s="36" t="s">
        <v>69</v>
      </c>
      <c r="BF918" s="28" t="s">
        <v>12008</v>
      </c>
      <c r="BG918" s="36" t="s">
        <v>57</v>
      </c>
      <c r="BH918" s="27" t="s">
        <v>67</v>
      </c>
      <c r="BI918" s="28" t="s">
        <v>67</v>
      </c>
      <c r="BJ918" s="27" t="s">
        <v>67</v>
      </c>
      <c r="BK918" s="27" t="s">
        <v>57</v>
      </c>
    </row>
    <row r="919" spans="1:63" x14ac:dyDescent="0.25">
      <c r="A919" s="31" t="s">
        <v>1452</v>
      </c>
      <c r="B919" s="27">
        <v>450</v>
      </c>
      <c r="C919" s="27">
        <v>1232</v>
      </c>
      <c r="D919" s="28" t="s">
        <v>5688</v>
      </c>
      <c r="E919" s="28" t="s">
        <v>5689</v>
      </c>
      <c r="F919" s="27" t="s">
        <v>14449</v>
      </c>
      <c r="G919" s="28" t="s">
        <v>16342</v>
      </c>
      <c r="H919" s="28" t="s">
        <v>107</v>
      </c>
      <c r="I919" s="28" t="s">
        <v>5219</v>
      </c>
      <c r="J919" s="28" t="s">
        <v>5315</v>
      </c>
      <c r="K919" s="28" t="s">
        <v>58</v>
      </c>
      <c r="L919" s="28" t="s">
        <v>540</v>
      </c>
      <c r="M919" s="28" t="s">
        <v>15114</v>
      </c>
      <c r="N919" s="34" t="s">
        <v>96</v>
      </c>
      <c r="O919" s="28" t="s">
        <v>543</v>
      </c>
      <c r="P919" s="28" t="s">
        <v>257</v>
      </c>
      <c r="Q919" s="28" t="s">
        <v>5690</v>
      </c>
      <c r="R919" s="28">
        <v>-22.894303000000001</v>
      </c>
      <c r="S919" s="28">
        <v>-43.119503999999999</v>
      </c>
      <c r="T919" s="28" t="s">
        <v>59</v>
      </c>
      <c r="U919" s="28" t="s">
        <v>60</v>
      </c>
      <c r="V919" s="34">
        <v>39407</v>
      </c>
      <c r="W919" s="28" t="str">
        <f t="shared" ca="1" si="18"/>
        <v>MADURA</v>
      </c>
      <c r="X919" s="34" t="s">
        <v>615</v>
      </c>
      <c r="Y919" s="27" t="s">
        <v>616</v>
      </c>
      <c r="Z919" s="28" t="s">
        <v>16233</v>
      </c>
      <c r="AA919" s="28" t="s">
        <v>61</v>
      </c>
      <c r="AB919" s="27" t="s">
        <v>5691</v>
      </c>
      <c r="AC919" s="27" t="s">
        <v>17166</v>
      </c>
      <c r="AD919" s="27" t="s">
        <v>14108</v>
      </c>
      <c r="AE919" s="27" t="s">
        <v>5692</v>
      </c>
      <c r="AF919" s="28" t="s">
        <v>2353</v>
      </c>
      <c r="AG919" s="28" t="s">
        <v>1965</v>
      </c>
      <c r="AH919" s="27" t="s">
        <v>619</v>
      </c>
      <c r="AI919" s="27" t="s">
        <v>620</v>
      </c>
      <c r="AJ919" s="27" t="s">
        <v>64</v>
      </c>
      <c r="AK919" s="27" t="s">
        <v>405</v>
      </c>
      <c r="AL919" s="27" t="s">
        <v>429</v>
      </c>
      <c r="AM919" s="28" t="s">
        <v>429</v>
      </c>
      <c r="AN919" s="28" t="s">
        <v>67</v>
      </c>
      <c r="AO919" s="28" t="s">
        <v>67</v>
      </c>
      <c r="AP919" s="27" t="s">
        <v>1461</v>
      </c>
      <c r="AQ919" s="27" t="s">
        <v>1461</v>
      </c>
      <c r="AR919" s="28" t="s">
        <v>67</v>
      </c>
      <c r="AS919" s="28" t="s">
        <v>1461</v>
      </c>
      <c r="AT919" s="28" t="s">
        <v>57</v>
      </c>
      <c r="AU919" s="28" t="s">
        <v>57</v>
      </c>
      <c r="AV919" s="28">
        <v>3</v>
      </c>
      <c r="AW919" s="28" t="s">
        <v>397</v>
      </c>
      <c r="AX919" s="28">
        <v>906</v>
      </c>
      <c r="AY919" s="27">
        <v>86959968</v>
      </c>
      <c r="AZ919" s="28" t="s">
        <v>5693</v>
      </c>
      <c r="BA919" s="28">
        <v>3012320000</v>
      </c>
      <c r="BB919" s="28" t="s">
        <v>57</v>
      </c>
      <c r="BC919" s="36" t="s">
        <v>57</v>
      </c>
      <c r="BD919" s="28" t="s">
        <v>57</v>
      </c>
      <c r="BE919" s="36" t="s">
        <v>69</v>
      </c>
      <c r="BF919" s="28" t="s">
        <v>12008</v>
      </c>
      <c r="BG919" s="36" t="s">
        <v>57</v>
      </c>
      <c r="BH919" s="27" t="s">
        <v>67</v>
      </c>
      <c r="BI919" s="28" t="s">
        <v>67</v>
      </c>
      <c r="BJ919" s="27" t="s">
        <v>67</v>
      </c>
      <c r="BK919" s="27" t="s">
        <v>57</v>
      </c>
    </row>
    <row r="920" spans="1:63" x14ac:dyDescent="0.25">
      <c r="A920" s="31" t="s">
        <v>1452</v>
      </c>
      <c r="B920" s="27">
        <v>450</v>
      </c>
      <c r="C920" s="27">
        <v>1365</v>
      </c>
      <c r="D920" s="28" t="s">
        <v>5694</v>
      </c>
      <c r="E920" s="28" t="s">
        <v>5695</v>
      </c>
      <c r="F920" s="27" t="s">
        <v>14449</v>
      </c>
      <c r="G920" s="28" t="s">
        <v>16342</v>
      </c>
      <c r="H920" s="28" t="s">
        <v>107</v>
      </c>
      <c r="I920" s="28" t="s">
        <v>5219</v>
      </c>
      <c r="J920" s="28" t="s">
        <v>5315</v>
      </c>
      <c r="K920" s="28" t="s">
        <v>58</v>
      </c>
      <c r="L920" s="28" t="s">
        <v>540</v>
      </c>
      <c r="M920" s="28" t="s">
        <v>5696</v>
      </c>
      <c r="N920" s="34" t="s">
        <v>96</v>
      </c>
      <c r="O920" s="28" t="s">
        <v>543</v>
      </c>
      <c r="P920" s="28" t="s">
        <v>257</v>
      </c>
      <c r="Q920" s="28" t="s">
        <v>5697</v>
      </c>
      <c r="R920" s="28">
        <v>-22.891597999999998</v>
      </c>
      <c r="S920" s="28">
        <v>-43.123629000000001</v>
      </c>
      <c r="T920" s="28" t="s">
        <v>59</v>
      </c>
      <c r="U920" s="28" t="s">
        <v>60</v>
      </c>
      <c r="V920" s="34">
        <v>39899</v>
      </c>
      <c r="W920" s="28" t="str">
        <f t="shared" ca="1" si="18"/>
        <v>MADURA</v>
      </c>
      <c r="X920" s="34" t="s">
        <v>1762</v>
      </c>
      <c r="Y920" s="27" t="s">
        <v>616</v>
      </c>
      <c r="Z920" s="28" t="s">
        <v>16233</v>
      </c>
      <c r="AA920" s="28" t="s">
        <v>61</v>
      </c>
      <c r="AB920" s="27" t="s">
        <v>5698</v>
      </c>
      <c r="AC920" s="27" t="s">
        <v>17167</v>
      </c>
      <c r="AD920" s="27" t="s">
        <v>14109</v>
      </c>
      <c r="AE920" s="27" t="s">
        <v>5699</v>
      </c>
      <c r="AF920" s="28" t="s">
        <v>2353</v>
      </c>
      <c r="AG920" s="28" t="s">
        <v>1965</v>
      </c>
      <c r="AH920" s="27" t="s">
        <v>619</v>
      </c>
      <c r="AI920" s="27" t="s">
        <v>620</v>
      </c>
      <c r="AJ920" s="27" t="s">
        <v>64</v>
      </c>
      <c r="AK920" s="27" t="s">
        <v>65</v>
      </c>
      <c r="AL920" s="27" t="s">
        <v>429</v>
      </c>
      <c r="AM920" s="28" t="s">
        <v>429</v>
      </c>
      <c r="AN920" s="28" t="s">
        <v>67</v>
      </c>
      <c r="AO920" s="28" t="s">
        <v>67</v>
      </c>
      <c r="AP920" s="27" t="s">
        <v>1461</v>
      </c>
      <c r="AQ920" s="27" t="s">
        <v>67</v>
      </c>
      <c r="AR920" s="28" t="s">
        <v>67</v>
      </c>
      <c r="AS920" s="28" t="s">
        <v>1461</v>
      </c>
      <c r="AT920" s="28" t="s">
        <v>57</v>
      </c>
      <c r="AU920" s="28" t="s">
        <v>57</v>
      </c>
      <c r="AV920" s="28">
        <v>3</v>
      </c>
      <c r="AW920" s="28" t="s">
        <v>397</v>
      </c>
      <c r="AX920" s="28">
        <v>906</v>
      </c>
      <c r="AY920" s="27">
        <v>78693100</v>
      </c>
      <c r="AZ920" s="28" t="s">
        <v>5700</v>
      </c>
      <c r="BA920" s="28">
        <v>3013650000</v>
      </c>
      <c r="BB920" s="28" t="s">
        <v>57</v>
      </c>
      <c r="BC920" s="36" t="s">
        <v>57</v>
      </c>
      <c r="BD920" s="28" t="s">
        <v>57</v>
      </c>
      <c r="BE920" s="36" t="s">
        <v>69</v>
      </c>
      <c r="BF920" s="28" t="s">
        <v>12008</v>
      </c>
      <c r="BG920" s="36" t="s">
        <v>57</v>
      </c>
      <c r="BH920" s="27" t="s">
        <v>67</v>
      </c>
      <c r="BI920" s="28" t="s">
        <v>67</v>
      </c>
      <c r="BJ920" s="27" t="s">
        <v>67</v>
      </c>
      <c r="BK920" s="27" t="s">
        <v>57</v>
      </c>
    </row>
    <row r="921" spans="1:63" x14ac:dyDescent="0.25">
      <c r="A921" s="31" t="s">
        <v>1452</v>
      </c>
      <c r="B921" s="27">
        <v>450</v>
      </c>
      <c r="C921" s="27">
        <v>1093</v>
      </c>
      <c r="D921" s="28" t="s">
        <v>5701</v>
      </c>
      <c r="E921" s="28" t="s">
        <v>5702</v>
      </c>
      <c r="F921" s="27" t="s">
        <v>14449</v>
      </c>
      <c r="G921" s="28" t="s">
        <v>16342</v>
      </c>
      <c r="H921" s="28" t="s">
        <v>107</v>
      </c>
      <c r="I921" s="28" t="s">
        <v>5219</v>
      </c>
      <c r="J921" s="28" t="s">
        <v>5315</v>
      </c>
      <c r="K921" s="28" t="s">
        <v>58</v>
      </c>
      <c r="L921" s="28" t="s">
        <v>540</v>
      </c>
      <c r="M921" s="28" t="s">
        <v>15115</v>
      </c>
      <c r="N921" s="34" t="s">
        <v>96</v>
      </c>
      <c r="O921" s="28" t="s">
        <v>543</v>
      </c>
      <c r="P921" s="28" t="s">
        <v>257</v>
      </c>
      <c r="Q921" s="28" t="s">
        <v>5703</v>
      </c>
      <c r="R921" s="28">
        <v>-22.893315999999999</v>
      </c>
      <c r="S921" s="28">
        <v>-43.123657000000001</v>
      </c>
      <c r="T921" s="28" t="s">
        <v>59</v>
      </c>
      <c r="U921" s="28" t="s">
        <v>60</v>
      </c>
      <c r="V921" s="34">
        <v>35618</v>
      </c>
      <c r="W921" s="28" t="str">
        <f t="shared" ca="1" si="18"/>
        <v>MADURA</v>
      </c>
      <c r="X921" s="34" t="s">
        <v>1458</v>
      </c>
      <c r="Y921" s="27" t="s">
        <v>616</v>
      </c>
      <c r="Z921" s="28" t="s">
        <v>16233</v>
      </c>
      <c r="AA921" s="28" t="s">
        <v>61</v>
      </c>
      <c r="AB921" s="27" t="s">
        <v>5704</v>
      </c>
      <c r="AC921" s="27" t="s">
        <v>17168</v>
      </c>
      <c r="AD921" s="27" t="s">
        <v>14110</v>
      </c>
      <c r="AE921" s="27" t="s">
        <v>5705</v>
      </c>
      <c r="AF921" s="28" t="s">
        <v>3189</v>
      </c>
      <c r="AG921" s="28" t="s">
        <v>3189</v>
      </c>
      <c r="AH921" s="27" t="s">
        <v>2353</v>
      </c>
      <c r="AI921" s="27" t="s">
        <v>63</v>
      </c>
      <c r="AJ921" s="27" t="s">
        <v>64</v>
      </c>
      <c r="AK921" s="27" t="s">
        <v>405</v>
      </c>
      <c r="AL921" s="27" t="s">
        <v>429</v>
      </c>
      <c r="AM921" s="28" t="s">
        <v>429</v>
      </c>
      <c r="AN921" s="28" t="s">
        <v>12285</v>
      </c>
      <c r="AO921" s="28" t="s">
        <v>67</v>
      </c>
      <c r="AP921" s="27" t="s">
        <v>1461</v>
      </c>
      <c r="AQ921" s="27" t="s">
        <v>1461</v>
      </c>
      <c r="AR921" s="28" t="s">
        <v>67</v>
      </c>
      <c r="AS921" s="28" t="s">
        <v>1461</v>
      </c>
      <c r="AT921" s="28">
        <v>5</v>
      </c>
      <c r="AU921" s="28" t="s">
        <v>57</v>
      </c>
      <c r="AV921" s="28">
        <v>3</v>
      </c>
      <c r="AW921" s="28" t="s">
        <v>397</v>
      </c>
      <c r="AX921" s="28">
        <v>906</v>
      </c>
      <c r="AY921" s="27">
        <v>86688000</v>
      </c>
      <c r="AZ921" s="28" t="s">
        <v>5706</v>
      </c>
      <c r="BA921" s="28">
        <v>3010930000</v>
      </c>
      <c r="BB921" s="28" t="s">
        <v>57</v>
      </c>
      <c r="BC921" s="36" t="s">
        <v>57</v>
      </c>
      <c r="BD921" s="28" t="s">
        <v>57</v>
      </c>
      <c r="BE921" s="36" t="s">
        <v>69</v>
      </c>
      <c r="BF921" s="28" t="s">
        <v>12008</v>
      </c>
      <c r="BG921" s="36" t="s">
        <v>57</v>
      </c>
      <c r="BH921" s="27" t="s">
        <v>12285</v>
      </c>
      <c r="BI921" s="28" t="s">
        <v>67</v>
      </c>
      <c r="BJ921" s="27" t="s">
        <v>12285</v>
      </c>
      <c r="BK921" s="27" t="s">
        <v>57</v>
      </c>
    </row>
    <row r="922" spans="1:63" x14ac:dyDescent="0.25">
      <c r="A922" s="31" t="s">
        <v>1452</v>
      </c>
      <c r="B922" s="27">
        <v>450</v>
      </c>
      <c r="C922" s="27">
        <v>1029</v>
      </c>
      <c r="D922" s="28" t="s">
        <v>5707</v>
      </c>
      <c r="E922" s="28" t="s">
        <v>5708</v>
      </c>
      <c r="F922" s="27" t="s">
        <v>14449</v>
      </c>
      <c r="G922" s="28" t="s">
        <v>16342</v>
      </c>
      <c r="H922" s="28" t="s">
        <v>107</v>
      </c>
      <c r="I922" s="28" t="s">
        <v>5219</v>
      </c>
      <c r="J922" s="28" t="s">
        <v>5315</v>
      </c>
      <c r="K922" s="28" t="s">
        <v>58</v>
      </c>
      <c r="L922" s="28" t="s">
        <v>540</v>
      </c>
      <c r="M922" s="28" t="s">
        <v>5709</v>
      </c>
      <c r="N922" s="34" t="s">
        <v>96</v>
      </c>
      <c r="O922" s="28" t="s">
        <v>543</v>
      </c>
      <c r="P922" s="28" t="s">
        <v>257</v>
      </c>
      <c r="Q922" s="28" t="s">
        <v>5710</v>
      </c>
      <c r="R922" s="28">
        <v>-22.893355</v>
      </c>
      <c r="S922" s="28">
        <v>-43.124679</v>
      </c>
      <c r="T922" s="28" t="s">
        <v>59</v>
      </c>
      <c r="U922" s="28" t="s">
        <v>60</v>
      </c>
      <c r="V922" s="34">
        <v>37191</v>
      </c>
      <c r="W922" s="28" t="str">
        <f t="shared" ca="1" si="18"/>
        <v>MADURA</v>
      </c>
      <c r="X922" s="34" t="s">
        <v>1762</v>
      </c>
      <c r="Y922" s="27" t="s">
        <v>616</v>
      </c>
      <c r="Z922" s="28" t="s">
        <v>16233</v>
      </c>
      <c r="AA922" s="28" t="s">
        <v>61</v>
      </c>
      <c r="AB922" s="27" t="s">
        <v>5711</v>
      </c>
      <c r="AC922" s="27" t="s">
        <v>17169</v>
      </c>
      <c r="AD922" s="27" t="s">
        <v>14111</v>
      </c>
      <c r="AE922" s="27" t="s">
        <v>5712</v>
      </c>
      <c r="AF922" s="28" t="s">
        <v>2353</v>
      </c>
      <c r="AG922" s="28" t="s">
        <v>1965</v>
      </c>
      <c r="AH922" s="27" t="s">
        <v>619</v>
      </c>
      <c r="AI922" s="27" t="s">
        <v>620</v>
      </c>
      <c r="AJ922" s="27" t="s">
        <v>64</v>
      </c>
      <c r="AK922" s="27" t="s">
        <v>405</v>
      </c>
      <c r="AL922" s="27" t="s">
        <v>429</v>
      </c>
      <c r="AM922" s="28" t="s">
        <v>429</v>
      </c>
      <c r="AN922" s="28" t="s">
        <v>67</v>
      </c>
      <c r="AO922" s="28" t="s">
        <v>67</v>
      </c>
      <c r="AP922" s="27" t="s">
        <v>1461</v>
      </c>
      <c r="AQ922" s="27" t="s">
        <v>67</v>
      </c>
      <c r="AR922" s="28" t="s">
        <v>67</v>
      </c>
      <c r="AS922" s="28" t="s">
        <v>1461</v>
      </c>
      <c r="AT922" s="28" t="s">
        <v>57</v>
      </c>
      <c r="AU922" s="28" t="s">
        <v>57</v>
      </c>
      <c r="AV922" s="28">
        <v>3</v>
      </c>
      <c r="AW922" s="28" t="s">
        <v>397</v>
      </c>
      <c r="AX922" s="28">
        <v>906</v>
      </c>
      <c r="AY922" s="27">
        <v>78380039</v>
      </c>
      <c r="AZ922" s="28" t="s">
        <v>5713</v>
      </c>
      <c r="BA922" s="28">
        <v>3010290000</v>
      </c>
      <c r="BB922" s="28" t="s">
        <v>57</v>
      </c>
      <c r="BC922" s="36" t="s">
        <v>57</v>
      </c>
      <c r="BD922" s="28" t="s">
        <v>57</v>
      </c>
      <c r="BE922" s="36" t="s">
        <v>69</v>
      </c>
      <c r="BF922" s="28" t="s">
        <v>12008</v>
      </c>
      <c r="BG922" s="36" t="s">
        <v>57</v>
      </c>
      <c r="BH922" s="27" t="s">
        <v>67</v>
      </c>
      <c r="BI922" s="28" t="s">
        <v>67</v>
      </c>
      <c r="BJ922" s="27" t="s">
        <v>67</v>
      </c>
      <c r="BK922" s="27" t="s">
        <v>57</v>
      </c>
    </row>
    <row r="923" spans="1:63" x14ac:dyDescent="0.25">
      <c r="A923" s="31" t="s">
        <v>1452</v>
      </c>
      <c r="B923" s="27">
        <v>450</v>
      </c>
      <c r="C923" s="27">
        <v>1230</v>
      </c>
      <c r="D923" s="28" t="s">
        <v>5714</v>
      </c>
      <c r="E923" s="28" t="s">
        <v>5715</v>
      </c>
      <c r="F923" s="27" t="s">
        <v>14449</v>
      </c>
      <c r="G923" s="28" t="s">
        <v>16342</v>
      </c>
      <c r="H923" s="28" t="s">
        <v>107</v>
      </c>
      <c r="I923" s="28" t="s">
        <v>5219</v>
      </c>
      <c r="J923" s="28" t="s">
        <v>5315</v>
      </c>
      <c r="K923" s="28" t="s">
        <v>58</v>
      </c>
      <c r="L923" s="28" t="s">
        <v>540</v>
      </c>
      <c r="M923" s="28" t="s">
        <v>15116</v>
      </c>
      <c r="N923" s="34" t="s">
        <v>96</v>
      </c>
      <c r="O923" s="28" t="s">
        <v>543</v>
      </c>
      <c r="P923" s="28" t="s">
        <v>257</v>
      </c>
      <c r="Q923" s="28" t="s">
        <v>5716</v>
      </c>
      <c r="R923" s="28">
        <v>-22.894452000000001</v>
      </c>
      <c r="S923" s="28">
        <v>-43.122503999999999</v>
      </c>
      <c r="T923" s="28" t="s">
        <v>59</v>
      </c>
      <c r="U923" s="28" t="s">
        <v>60</v>
      </c>
      <c r="V923" s="34">
        <v>39409</v>
      </c>
      <c r="W923" s="28" t="str">
        <f t="shared" ca="1" si="18"/>
        <v>MADURA</v>
      </c>
      <c r="X923" s="34" t="s">
        <v>615</v>
      </c>
      <c r="Y923" s="27" t="s">
        <v>616</v>
      </c>
      <c r="Z923" s="28" t="s">
        <v>16233</v>
      </c>
      <c r="AA923" s="28" t="s">
        <v>61</v>
      </c>
      <c r="AB923" s="27" t="s">
        <v>5717</v>
      </c>
      <c r="AC923" s="27" t="s">
        <v>17170</v>
      </c>
      <c r="AD923" s="27" t="s">
        <v>14112</v>
      </c>
      <c r="AE923" s="27" t="s">
        <v>5718</v>
      </c>
      <c r="AF923" s="28" t="s">
        <v>618</v>
      </c>
      <c r="AG923" s="28" t="s">
        <v>1964</v>
      </c>
      <c r="AH923" s="27" t="s">
        <v>2814</v>
      </c>
      <c r="AI923" s="27" t="s">
        <v>63</v>
      </c>
      <c r="AJ923" s="27" t="s">
        <v>64</v>
      </c>
      <c r="AK923" s="27" t="s">
        <v>405</v>
      </c>
      <c r="AL923" s="27" t="s">
        <v>429</v>
      </c>
      <c r="AM923" s="28" t="s">
        <v>429</v>
      </c>
      <c r="AN923" s="28" t="s">
        <v>67</v>
      </c>
      <c r="AO923" s="28" t="s">
        <v>67</v>
      </c>
      <c r="AP923" s="27" t="s">
        <v>1461</v>
      </c>
      <c r="AQ923" s="27" t="s">
        <v>67</v>
      </c>
      <c r="AR923" s="28" t="s">
        <v>1461</v>
      </c>
      <c r="AS923" s="28" t="s">
        <v>1461</v>
      </c>
      <c r="AT923" s="28">
        <v>11</v>
      </c>
      <c r="AU923" s="28" t="s">
        <v>57</v>
      </c>
      <c r="AV923" s="28">
        <v>3</v>
      </c>
      <c r="AW923" s="28" t="s">
        <v>397</v>
      </c>
      <c r="AX923" s="28">
        <v>906</v>
      </c>
      <c r="AY923" s="27">
        <v>79928828</v>
      </c>
      <c r="AZ923" s="28" t="s">
        <v>5719</v>
      </c>
      <c r="BA923" s="28">
        <v>3012300000</v>
      </c>
      <c r="BB923" s="28" t="s">
        <v>57</v>
      </c>
      <c r="BC923" s="36" t="s">
        <v>57</v>
      </c>
      <c r="BD923" s="28" t="s">
        <v>57</v>
      </c>
      <c r="BE923" s="36" t="s">
        <v>69</v>
      </c>
      <c r="BF923" s="28" t="s">
        <v>12008</v>
      </c>
      <c r="BG923" s="36" t="s">
        <v>57</v>
      </c>
      <c r="BH923" s="27" t="s">
        <v>67</v>
      </c>
      <c r="BI923" s="28" t="s">
        <v>67</v>
      </c>
      <c r="BJ923" s="27" t="s">
        <v>67</v>
      </c>
      <c r="BK923" s="27" t="s">
        <v>57</v>
      </c>
    </row>
    <row r="924" spans="1:63" x14ac:dyDescent="0.25">
      <c r="A924" s="31" t="s">
        <v>1452</v>
      </c>
      <c r="B924" s="27">
        <v>354</v>
      </c>
      <c r="C924" s="27">
        <v>233</v>
      </c>
      <c r="D924" s="28" t="s">
        <v>6126</v>
      </c>
      <c r="E924" s="28" t="s">
        <v>6127</v>
      </c>
      <c r="F924" s="27" t="s">
        <v>14449</v>
      </c>
      <c r="G924" s="28" t="s">
        <v>16342</v>
      </c>
      <c r="H924" s="28" t="s">
        <v>107</v>
      </c>
      <c r="I924" s="28" t="s">
        <v>5219</v>
      </c>
      <c r="J924" s="28" t="s">
        <v>5315</v>
      </c>
      <c r="K924" s="28" t="s">
        <v>58</v>
      </c>
      <c r="L924" s="28" t="s">
        <v>540</v>
      </c>
      <c r="M924" s="28" t="s">
        <v>15125</v>
      </c>
      <c r="N924" s="34" t="s">
        <v>96</v>
      </c>
      <c r="O924" s="28" t="s">
        <v>543</v>
      </c>
      <c r="P924" s="28" t="s">
        <v>257</v>
      </c>
      <c r="Q924" s="28" t="s">
        <v>5690</v>
      </c>
      <c r="R924" s="28">
        <v>-22.894027999999999</v>
      </c>
      <c r="S924" s="28">
        <v>-43.123657000000001</v>
      </c>
      <c r="T924" s="28" t="s">
        <v>1609</v>
      </c>
      <c r="U924" s="28" t="s">
        <v>91</v>
      </c>
      <c r="V924" s="34">
        <v>39538</v>
      </c>
      <c r="W924" s="28" t="str">
        <f t="shared" ca="1" si="18"/>
        <v>MADURA</v>
      </c>
      <c r="X924" s="34" t="s">
        <v>615</v>
      </c>
      <c r="Y924" s="27" t="s">
        <v>616</v>
      </c>
      <c r="Z924" s="28" t="s">
        <v>16233</v>
      </c>
      <c r="AA924" s="28" t="s">
        <v>61</v>
      </c>
      <c r="AB924" s="27" t="s">
        <v>57</v>
      </c>
      <c r="AC924" s="27" t="s">
        <v>57</v>
      </c>
      <c r="AD924" s="27" t="s">
        <v>14121</v>
      </c>
      <c r="AE924" s="27" t="s">
        <v>6128</v>
      </c>
      <c r="AF924" s="28" t="s">
        <v>336</v>
      </c>
      <c r="AG924" s="28" t="s">
        <v>336</v>
      </c>
      <c r="AH924" s="27" t="s">
        <v>336</v>
      </c>
      <c r="AI924" s="27" t="s">
        <v>336</v>
      </c>
      <c r="AJ924" s="27" t="s">
        <v>64</v>
      </c>
      <c r="AK924" s="27" t="s">
        <v>405</v>
      </c>
      <c r="AL924" s="27" t="s">
        <v>429</v>
      </c>
      <c r="AM924" s="28" t="s">
        <v>429</v>
      </c>
      <c r="AN924" s="28" t="s">
        <v>67</v>
      </c>
      <c r="AO924" s="28" t="s">
        <v>67</v>
      </c>
      <c r="AP924" s="27" t="s">
        <v>1461</v>
      </c>
      <c r="AQ924" s="27" t="s">
        <v>1461</v>
      </c>
      <c r="AR924" s="28" t="s">
        <v>67</v>
      </c>
      <c r="AS924" s="28" t="s">
        <v>1461</v>
      </c>
      <c r="AT924" s="28" t="s">
        <v>57</v>
      </c>
      <c r="AU924" s="28" t="s">
        <v>57</v>
      </c>
      <c r="AV924" s="28">
        <v>4</v>
      </c>
      <c r="AW924" s="28" t="s">
        <v>397</v>
      </c>
      <c r="AX924" s="28">
        <v>906</v>
      </c>
      <c r="AY924" s="27">
        <v>78460270</v>
      </c>
      <c r="AZ924" s="28" t="s">
        <v>6129</v>
      </c>
      <c r="BA924" s="28">
        <v>3018750000</v>
      </c>
      <c r="BB924" s="28">
        <v>1875</v>
      </c>
      <c r="BC924" s="36">
        <v>45367</v>
      </c>
      <c r="BD924" s="28" t="s">
        <v>485</v>
      </c>
      <c r="BE924" s="36" t="s">
        <v>69</v>
      </c>
      <c r="BF924" s="28" t="s">
        <v>12008</v>
      </c>
      <c r="BG924" s="36" t="s">
        <v>57</v>
      </c>
      <c r="BH924" s="27" t="s">
        <v>67</v>
      </c>
      <c r="BI924" s="28" t="s">
        <v>67</v>
      </c>
      <c r="BJ924" s="27" t="s">
        <v>67</v>
      </c>
      <c r="BK924" s="27" t="s">
        <v>57</v>
      </c>
    </row>
    <row r="925" spans="1:63" x14ac:dyDescent="0.25">
      <c r="A925" s="31" t="s">
        <v>1452</v>
      </c>
      <c r="B925" s="27">
        <v>354</v>
      </c>
      <c r="C925" s="27">
        <v>231</v>
      </c>
      <c r="D925" s="28" t="s">
        <v>6130</v>
      </c>
      <c r="E925" s="28" t="s">
        <v>6131</v>
      </c>
      <c r="F925" s="27" t="s">
        <v>14449</v>
      </c>
      <c r="G925" s="28" t="s">
        <v>16342</v>
      </c>
      <c r="H925" s="28" t="s">
        <v>107</v>
      </c>
      <c r="I925" s="28" t="s">
        <v>5219</v>
      </c>
      <c r="J925" s="28" t="s">
        <v>5315</v>
      </c>
      <c r="K925" s="28" t="s">
        <v>58</v>
      </c>
      <c r="L925" s="28" t="s">
        <v>540</v>
      </c>
      <c r="M925" s="28" t="s">
        <v>15126</v>
      </c>
      <c r="N925" s="34" t="s">
        <v>96</v>
      </c>
      <c r="O925" s="28" t="s">
        <v>543</v>
      </c>
      <c r="P925" s="28" t="s">
        <v>257</v>
      </c>
      <c r="Q925" s="28" t="s">
        <v>6132</v>
      </c>
      <c r="R925" s="28">
        <v>-22.891106000000001</v>
      </c>
      <c r="S925" s="28">
        <v>-43.122503999999999</v>
      </c>
      <c r="T925" s="28" t="s">
        <v>59</v>
      </c>
      <c r="U925" s="28" t="s">
        <v>60</v>
      </c>
      <c r="V925" s="34">
        <v>39539</v>
      </c>
      <c r="W925" s="28" t="str">
        <f t="shared" ca="1" si="18"/>
        <v>MADURA</v>
      </c>
      <c r="X925" s="34" t="s">
        <v>615</v>
      </c>
      <c r="Y925" s="27" t="s">
        <v>616</v>
      </c>
      <c r="Z925" s="28" t="s">
        <v>16233</v>
      </c>
      <c r="AA925" s="28" t="s">
        <v>61</v>
      </c>
      <c r="AB925" s="27" t="s">
        <v>57</v>
      </c>
      <c r="AC925" s="27" t="s">
        <v>57</v>
      </c>
      <c r="AD925" s="27" t="s">
        <v>14122</v>
      </c>
      <c r="AE925" s="27" t="s">
        <v>6133</v>
      </c>
      <c r="AF925" s="28" t="s">
        <v>2353</v>
      </c>
      <c r="AG925" s="28" t="s">
        <v>1965</v>
      </c>
      <c r="AH925" s="27" t="s">
        <v>619</v>
      </c>
      <c r="AI925" s="27" t="s">
        <v>620</v>
      </c>
      <c r="AJ925" s="27" t="s">
        <v>64</v>
      </c>
      <c r="AK925" s="27" t="s">
        <v>405</v>
      </c>
      <c r="AL925" s="27" t="s">
        <v>429</v>
      </c>
      <c r="AM925" s="28" t="s">
        <v>429</v>
      </c>
      <c r="AN925" s="28" t="s">
        <v>67</v>
      </c>
      <c r="AO925" s="28" t="s">
        <v>67</v>
      </c>
      <c r="AP925" s="27" t="s">
        <v>1461</v>
      </c>
      <c r="AQ925" s="27" t="s">
        <v>67</v>
      </c>
      <c r="AR925" s="28" t="s">
        <v>67</v>
      </c>
      <c r="AS925" s="28" t="s">
        <v>1461</v>
      </c>
      <c r="AT925" s="28" t="s">
        <v>57</v>
      </c>
      <c r="AU925" s="28" t="s">
        <v>57</v>
      </c>
      <c r="AV925" s="28">
        <v>5</v>
      </c>
      <c r="AW925" s="28" t="s">
        <v>397</v>
      </c>
      <c r="AX925" s="28">
        <v>906</v>
      </c>
      <c r="AY925" s="27">
        <v>84612456</v>
      </c>
      <c r="AZ925" s="28" t="s">
        <v>6134</v>
      </c>
      <c r="BA925" s="28">
        <v>3018830000</v>
      </c>
      <c r="BB925" s="28">
        <v>1883</v>
      </c>
      <c r="BC925" s="36">
        <v>45367</v>
      </c>
      <c r="BD925" s="28" t="s">
        <v>12405</v>
      </c>
      <c r="BE925" s="36" t="s">
        <v>69</v>
      </c>
      <c r="BF925" s="28" t="s">
        <v>12008</v>
      </c>
      <c r="BG925" s="36" t="s">
        <v>57</v>
      </c>
      <c r="BH925" s="27" t="s">
        <v>67</v>
      </c>
      <c r="BI925" s="28" t="s">
        <v>67</v>
      </c>
      <c r="BJ925" s="27" t="s">
        <v>67</v>
      </c>
      <c r="BK925" s="27" t="s">
        <v>57</v>
      </c>
    </row>
    <row r="926" spans="1:63" x14ac:dyDescent="0.25">
      <c r="A926" s="31" t="s">
        <v>1452</v>
      </c>
      <c r="B926" s="27">
        <v>450</v>
      </c>
      <c r="C926" s="27">
        <v>1179</v>
      </c>
      <c r="D926" s="28" t="s">
        <v>4992</v>
      </c>
      <c r="E926" s="28" t="s">
        <v>4993</v>
      </c>
      <c r="F926" s="27" t="s">
        <v>14449</v>
      </c>
      <c r="G926" s="28" t="s">
        <v>16342</v>
      </c>
      <c r="H926" s="28" t="s">
        <v>107</v>
      </c>
      <c r="I926" s="28" t="s">
        <v>5219</v>
      </c>
      <c r="J926" s="28" t="s">
        <v>5315</v>
      </c>
      <c r="K926" s="28" t="s">
        <v>58</v>
      </c>
      <c r="L926" s="28" t="s">
        <v>540</v>
      </c>
      <c r="M926" s="28" t="s">
        <v>4994</v>
      </c>
      <c r="N926" s="34" t="s">
        <v>4988</v>
      </c>
      <c r="O926" s="28" t="s">
        <v>15127</v>
      </c>
      <c r="P926" s="28" t="s">
        <v>257</v>
      </c>
      <c r="Q926" s="28" t="s">
        <v>4995</v>
      </c>
      <c r="R926" s="28">
        <v>-22.820985</v>
      </c>
      <c r="S926" s="28">
        <v>-43.003301</v>
      </c>
      <c r="T926" s="28" t="s">
        <v>59</v>
      </c>
      <c r="U926" s="28" t="s">
        <v>60</v>
      </c>
      <c r="V926" s="34">
        <v>37715</v>
      </c>
      <c r="W926" s="28" t="str">
        <f t="shared" ca="1" si="18"/>
        <v>MADURA</v>
      </c>
      <c r="X926" s="34" t="s">
        <v>615</v>
      </c>
      <c r="Y926" s="27" t="s">
        <v>616</v>
      </c>
      <c r="Z926" s="28" t="s">
        <v>16233</v>
      </c>
      <c r="AA926" s="28" t="s">
        <v>61</v>
      </c>
      <c r="AB926" s="27" t="s">
        <v>4996</v>
      </c>
      <c r="AC926" s="27" t="s">
        <v>17171</v>
      </c>
      <c r="AD926" s="27" t="s">
        <v>14123</v>
      </c>
      <c r="AE926" s="27" t="s">
        <v>4997</v>
      </c>
      <c r="AF926" s="28" t="s">
        <v>618</v>
      </c>
      <c r="AG926" s="28" t="s">
        <v>618</v>
      </c>
      <c r="AH926" s="27" t="s">
        <v>2814</v>
      </c>
      <c r="AI926" s="27" t="s">
        <v>63</v>
      </c>
      <c r="AJ926" s="27" t="s">
        <v>412</v>
      </c>
      <c r="AK926" s="27" t="s">
        <v>405</v>
      </c>
      <c r="AL926" s="27" t="s">
        <v>429</v>
      </c>
      <c r="AM926" s="28" t="s">
        <v>1801</v>
      </c>
      <c r="AN926" s="28" t="s">
        <v>67</v>
      </c>
      <c r="AO926" s="28" t="s">
        <v>67</v>
      </c>
      <c r="AP926" s="27" t="s">
        <v>1461</v>
      </c>
      <c r="AQ926" s="27" t="s">
        <v>67</v>
      </c>
      <c r="AR926" s="28" t="s">
        <v>67</v>
      </c>
      <c r="AS926" s="28" t="s">
        <v>1461</v>
      </c>
      <c r="AT926" s="28" t="s">
        <v>57</v>
      </c>
      <c r="AU926" s="28" t="s">
        <v>57</v>
      </c>
      <c r="AV926" s="28">
        <v>3</v>
      </c>
      <c r="AW926" s="28" t="s">
        <v>397</v>
      </c>
      <c r="AX926" s="28">
        <v>906</v>
      </c>
      <c r="AY926" s="27">
        <v>87165965</v>
      </c>
      <c r="AZ926" s="28" t="s">
        <v>4998</v>
      </c>
      <c r="BA926" s="28">
        <v>3011790000</v>
      </c>
      <c r="BB926" s="28" t="s">
        <v>57</v>
      </c>
      <c r="BC926" s="36" t="s">
        <v>57</v>
      </c>
      <c r="BD926" s="28" t="s">
        <v>57</v>
      </c>
      <c r="BE926" s="36" t="s">
        <v>69</v>
      </c>
      <c r="BF926" s="28" t="s">
        <v>12008</v>
      </c>
      <c r="BG926" s="36" t="s">
        <v>57</v>
      </c>
      <c r="BH926" s="27" t="s">
        <v>67</v>
      </c>
      <c r="BI926" s="28" t="s">
        <v>67</v>
      </c>
      <c r="BJ926" s="27" t="s">
        <v>67</v>
      </c>
      <c r="BK926" s="27" t="s">
        <v>57</v>
      </c>
    </row>
    <row r="927" spans="1:63" x14ac:dyDescent="0.25">
      <c r="A927" s="31" t="s">
        <v>1452</v>
      </c>
      <c r="B927" s="27">
        <v>450</v>
      </c>
      <c r="C927" s="27">
        <v>1218</v>
      </c>
      <c r="D927" s="28" t="s">
        <v>4999</v>
      </c>
      <c r="E927" s="28" t="s">
        <v>5000</v>
      </c>
      <c r="F927" s="27" t="s">
        <v>14449</v>
      </c>
      <c r="G927" s="28" t="s">
        <v>16342</v>
      </c>
      <c r="H927" s="28" t="s">
        <v>107</v>
      </c>
      <c r="I927" s="28" t="s">
        <v>5219</v>
      </c>
      <c r="J927" s="28" t="s">
        <v>5315</v>
      </c>
      <c r="K927" s="28" t="s">
        <v>58</v>
      </c>
      <c r="L927" s="28" t="s">
        <v>540</v>
      </c>
      <c r="M927" s="28" t="s">
        <v>15128</v>
      </c>
      <c r="N927" s="34" t="s">
        <v>4988</v>
      </c>
      <c r="O927" s="28" t="s">
        <v>15127</v>
      </c>
      <c r="P927" s="28" t="s">
        <v>257</v>
      </c>
      <c r="Q927" s="28" t="s">
        <v>5001</v>
      </c>
      <c r="R927" s="28">
        <v>-22.820523000000001</v>
      </c>
      <c r="S927" s="28">
        <v>-43.003658999999999</v>
      </c>
      <c r="T927" s="28" t="s">
        <v>1609</v>
      </c>
      <c r="U927" s="28" t="s">
        <v>60</v>
      </c>
      <c r="V927" s="34">
        <v>39256</v>
      </c>
      <c r="W927" s="28" t="str">
        <f t="shared" ca="1" si="18"/>
        <v>MADURA</v>
      </c>
      <c r="X927" s="34" t="s">
        <v>1458</v>
      </c>
      <c r="Y927" s="27" t="s">
        <v>616</v>
      </c>
      <c r="Z927" s="28" t="s">
        <v>16233</v>
      </c>
      <c r="AA927" s="28" t="s">
        <v>61</v>
      </c>
      <c r="AB927" s="27" t="s">
        <v>5002</v>
      </c>
      <c r="AC927" s="27" t="s">
        <v>17172</v>
      </c>
      <c r="AD927" s="27" t="s">
        <v>14124</v>
      </c>
      <c r="AE927" s="27" t="s">
        <v>5003</v>
      </c>
      <c r="AF927" s="28" t="s">
        <v>618</v>
      </c>
      <c r="AG927" s="28" t="s">
        <v>618</v>
      </c>
      <c r="AH927" s="27" t="s">
        <v>2814</v>
      </c>
      <c r="AI927" s="27" t="s">
        <v>63</v>
      </c>
      <c r="AJ927" s="27" t="s">
        <v>64</v>
      </c>
      <c r="AK927" s="27" t="s">
        <v>405</v>
      </c>
      <c r="AL927" s="27" t="s">
        <v>429</v>
      </c>
      <c r="AM927" s="28" t="s">
        <v>429</v>
      </c>
      <c r="AN927" s="28" t="s">
        <v>67</v>
      </c>
      <c r="AO927" s="28" t="s">
        <v>67</v>
      </c>
      <c r="AP927" s="27" t="s">
        <v>1461</v>
      </c>
      <c r="AQ927" s="27" t="s">
        <v>67</v>
      </c>
      <c r="AR927" s="28" t="s">
        <v>1461</v>
      </c>
      <c r="AS927" s="28" t="s">
        <v>1461</v>
      </c>
      <c r="AT927" s="28" t="s">
        <v>57</v>
      </c>
      <c r="AU927" s="28" t="s">
        <v>57</v>
      </c>
      <c r="AV927" s="28">
        <v>4</v>
      </c>
      <c r="AW927" s="28" t="s">
        <v>397</v>
      </c>
      <c r="AX927" s="28">
        <v>906</v>
      </c>
      <c r="AY927" s="27">
        <v>86294567</v>
      </c>
      <c r="AZ927" s="28" t="s">
        <v>5004</v>
      </c>
      <c r="BA927" s="28">
        <v>3012180000</v>
      </c>
      <c r="BB927" s="28" t="s">
        <v>57</v>
      </c>
      <c r="BC927" s="36" t="s">
        <v>57</v>
      </c>
      <c r="BD927" s="28" t="s">
        <v>57</v>
      </c>
      <c r="BE927" s="36" t="s">
        <v>69</v>
      </c>
      <c r="BF927" s="28" t="s">
        <v>12008</v>
      </c>
      <c r="BG927" s="36" t="s">
        <v>57</v>
      </c>
      <c r="BH927" s="27" t="s">
        <v>67</v>
      </c>
      <c r="BI927" s="28" t="s">
        <v>67</v>
      </c>
      <c r="BJ927" s="27" t="s">
        <v>67</v>
      </c>
      <c r="BK927" s="27" t="s">
        <v>57</v>
      </c>
    </row>
    <row r="928" spans="1:63" x14ac:dyDescent="0.25">
      <c r="A928" s="31" t="s">
        <v>1452</v>
      </c>
      <c r="B928" s="27">
        <v>450</v>
      </c>
      <c r="C928" s="27">
        <v>1235</v>
      </c>
      <c r="D928" s="28" t="s">
        <v>5005</v>
      </c>
      <c r="E928" s="28" t="s">
        <v>5006</v>
      </c>
      <c r="F928" s="27" t="s">
        <v>14449</v>
      </c>
      <c r="G928" s="28" t="s">
        <v>16342</v>
      </c>
      <c r="H928" s="28" t="s">
        <v>107</v>
      </c>
      <c r="I928" s="28" t="s">
        <v>5219</v>
      </c>
      <c r="J928" s="28" t="s">
        <v>5315</v>
      </c>
      <c r="K928" s="28" t="s">
        <v>58</v>
      </c>
      <c r="L928" s="28" t="s">
        <v>540</v>
      </c>
      <c r="M928" s="28" t="s">
        <v>15129</v>
      </c>
      <c r="N928" s="34" t="s">
        <v>4988</v>
      </c>
      <c r="O928" s="28" t="s">
        <v>15127</v>
      </c>
      <c r="P928" s="28" t="s">
        <v>257</v>
      </c>
      <c r="Q928" s="28" t="s">
        <v>5007</v>
      </c>
      <c r="R928" s="28">
        <v>-22.822199000000001</v>
      </c>
      <c r="S928" s="28">
        <v>-42.999374000000003</v>
      </c>
      <c r="T928" s="28" t="s">
        <v>59</v>
      </c>
      <c r="U928" s="28" t="s">
        <v>60</v>
      </c>
      <c r="V928" s="34">
        <v>39407</v>
      </c>
      <c r="W928" s="28" t="str">
        <f t="shared" ca="1" si="18"/>
        <v>MADURA</v>
      </c>
      <c r="X928" s="34" t="s">
        <v>1762</v>
      </c>
      <c r="Y928" s="27" t="s">
        <v>616</v>
      </c>
      <c r="Z928" s="28" t="s">
        <v>16233</v>
      </c>
      <c r="AA928" s="28" t="s">
        <v>61</v>
      </c>
      <c r="AB928" s="27" t="s">
        <v>5008</v>
      </c>
      <c r="AC928" s="27" t="s">
        <v>17173</v>
      </c>
      <c r="AD928" s="27" t="s">
        <v>14125</v>
      </c>
      <c r="AE928" s="27" t="s">
        <v>5009</v>
      </c>
      <c r="AF928" s="28" t="s">
        <v>618</v>
      </c>
      <c r="AG928" s="28" t="s">
        <v>618</v>
      </c>
      <c r="AH928" s="27" t="s">
        <v>618</v>
      </c>
      <c r="AI928" s="27" t="s">
        <v>63</v>
      </c>
      <c r="AJ928" s="27" t="s">
        <v>64</v>
      </c>
      <c r="AK928" s="27" t="s">
        <v>405</v>
      </c>
      <c r="AL928" s="27" t="s">
        <v>429</v>
      </c>
      <c r="AM928" s="28" t="s">
        <v>1801</v>
      </c>
      <c r="AN928" s="28" t="s">
        <v>67</v>
      </c>
      <c r="AO928" s="28" t="s">
        <v>67</v>
      </c>
      <c r="AP928" s="27" t="s">
        <v>1461</v>
      </c>
      <c r="AQ928" s="27" t="s">
        <v>67</v>
      </c>
      <c r="AR928" s="28" t="s">
        <v>67</v>
      </c>
      <c r="AS928" s="28" t="s">
        <v>1461</v>
      </c>
      <c r="AT928" s="28" t="s">
        <v>57</v>
      </c>
      <c r="AU928" s="28" t="s">
        <v>57</v>
      </c>
      <c r="AV928" s="28">
        <v>3</v>
      </c>
      <c r="AW928" s="28" t="s">
        <v>397</v>
      </c>
      <c r="AX928" s="28">
        <v>906</v>
      </c>
      <c r="AY928" s="27">
        <v>77166319</v>
      </c>
      <c r="AZ928" s="28" t="s">
        <v>5010</v>
      </c>
      <c r="BA928" s="28">
        <v>3012350000</v>
      </c>
      <c r="BB928" s="28" t="s">
        <v>57</v>
      </c>
      <c r="BC928" s="36" t="s">
        <v>57</v>
      </c>
      <c r="BD928" s="28" t="s">
        <v>57</v>
      </c>
      <c r="BE928" s="36" t="s">
        <v>69</v>
      </c>
      <c r="BF928" s="28" t="s">
        <v>12008</v>
      </c>
      <c r="BG928" s="36" t="s">
        <v>57</v>
      </c>
      <c r="BH928" s="27" t="s">
        <v>67</v>
      </c>
      <c r="BI928" s="28" t="s">
        <v>67</v>
      </c>
      <c r="BJ928" s="27" t="s">
        <v>67</v>
      </c>
      <c r="BK928" s="27" t="s">
        <v>57</v>
      </c>
    </row>
    <row r="929" spans="1:63" x14ac:dyDescent="0.25">
      <c r="A929" s="31" t="s">
        <v>1452</v>
      </c>
      <c r="B929" s="27">
        <v>450</v>
      </c>
      <c r="C929" s="27">
        <v>1367</v>
      </c>
      <c r="D929" s="28" t="s">
        <v>5011</v>
      </c>
      <c r="E929" s="28" t="s">
        <v>5012</v>
      </c>
      <c r="F929" s="27" t="s">
        <v>14449</v>
      </c>
      <c r="G929" s="28" t="s">
        <v>16342</v>
      </c>
      <c r="H929" s="28" t="s">
        <v>107</v>
      </c>
      <c r="I929" s="28" t="s">
        <v>5219</v>
      </c>
      <c r="J929" s="28" t="s">
        <v>5315</v>
      </c>
      <c r="K929" s="28" t="s">
        <v>58</v>
      </c>
      <c r="L929" s="28" t="s">
        <v>540</v>
      </c>
      <c r="M929" s="28" t="s">
        <v>15130</v>
      </c>
      <c r="N929" s="34" t="s">
        <v>4988</v>
      </c>
      <c r="O929" s="28" t="s">
        <v>15127</v>
      </c>
      <c r="P929" s="28" t="s">
        <v>257</v>
      </c>
      <c r="Q929" s="28" t="s">
        <v>5013</v>
      </c>
      <c r="R929" s="28">
        <v>-22.819167</v>
      </c>
      <c r="S929" s="28">
        <v>-43.004995999999998</v>
      </c>
      <c r="T929" s="28" t="s">
        <v>59</v>
      </c>
      <c r="U929" s="28" t="s">
        <v>60</v>
      </c>
      <c r="V929" s="34">
        <v>39969</v>
      </c>
      <c r="W929" s="28" t="str">
        <f t="shared" ca="1" si="18"/>
        <v>MADURA</v>
      </c>
      <c r="X929" s="34" t="s">
        <v>615</v>
      </c>
      <c r="Y929" s="27" t="s">
        <v>616</v>
      </c>
      <c r="Z929" s="28" t="s">
        <v>16233</v>
      </c>
      <c r="AA929" s="28" t="s">
        <v>61</v>
      </c>
      <c r="AB929" s="27" t="s">
        <v>5014</v>
      </c>
      <c r="AC929" s="27" t="s">
        <v>17174</v>
      </c>
      <c r="AD929" s="27" t="s">
        <v>14126</v>
      </c>
      <c r="AE929" s="27" t="s">
        <v>5015</v>
      </c>
      <c r="AF929" s="28" t="s">
        <v>336</v>
      </c>
      <c r="AG929" s="28" t="s">
        <v>336</v>
      </c>
      <c r="AH929" s="27" t="s">
        <v>336</v>
      </c>
      <c r="AI929" s="27" t="s">
        <v>336</v>
      </c>
      <c r="AJ929" s="27" t="s">
        <v>64</v>
      </c>
      <c r="AK929" s="27" t="s">
        <v>405</v>
      </c>
      <c r="AL929" s="27" t="s">
        <v>429</v>
      </c>
      <c r="AM929" s="28" t="s">
        <v>1801</v>
      </c>
      <c r="AN929" s="28" t="s">
        <v>67</v>
      </c>
      <c r="AO929" s="28" t="s">
        <v>67</v>
      </c>
      <c r="AP929" s="27" t="s">
        <v>1461</v>
      </c>
      <c r="AQ929" s="27" t="s">
        <v>67</v>
      </c>
      <c r="AR929" s="28" t="s">
        <v>1461</v>
      </c>
      <c r="AS929" s="28" t="s">
        <v>1461</v>
      </c>
      <c r="AT929" s="28" t="s">
        <v>57</v>
      </c>
      <c r="AU929" s="28" t="s">
        <v>57</v>
      </c>
      <c r="AV929" s="28">
        <v>3</v>
      </c>
      <c r="AW929" s="28" t="s">
        <v>397</v>
      </c>
      <c r="AX929" s="28">
        <v>906</v>
      </c>
      <c r="AY929" s="27">
        <v>78379952</v>
      </c>
      <c r="AZ929" s="28" t="s">
        <v>5016</v>
      </c>
      <c r="BA929" s="28">
        <v>3013670000</v>
      </c>
      <c r="BB929" s="28" t="s">
        <v>57</v>
      </c>
      <c r="BC929" s="36" t="s">
        <v>57</v>
      </c>
      <c r="BD929" s="28" t="s">
        <v>57</v>
      </c>
      <c r="BE929" s="36" t="s">
        <v>69</v>
      </c>
      <c r="BF929" s="28" t="s">
        <v>12008</v>
      </c>
      <c r="BG929" s="36" t="s">
        <v>57</v>
      </c>
      <c r="BH929" s="27" t="s">
        <v>67</v>
      </c>
      <c r="BI929" s="28" t="s">
        <v>67</v>
      </c>
      <c r="BJ929" s="27" t="s">
        <v>67</v>
      </c>
      <c r="BK929" s="27" t="s">
        <v>57</v>
      </c>
    </row>
    <row r="930" spans="1:63" x14ac:dyDescent="0.25">
      <c r="A930" s="31" t="s">
        <v>1452</v>
      </c>
      <c r="B930" s="27">
        <v>450</v>
      </c>
      <c r="C930" s="27">
        <v>1473</v>
      </c>
      <c r="D930" s="28" t="s">
        <v>5017</v>
      </c>
      <c r="E930" s="28" t="s">
        <v>5018</v>
      </c>
      <c r="F930" s="27" t="s">
        <v>14449</v>
      </c>
      <c r="G930" s="28" t="s">
        <v>16342</v>
      </c>
      <c r="H930" s="28" t="s">
        <v>107</v>
      </c>
      <c r="I930" s="28" t="s">
        <v>5219</v>
      </c>
      <c r="J930" s="28" t="s">
        <v>5315</v>
      </c>
      <c r="K930" s="28" t="s">
        <v>58</v>
      </c>
      <c r="L930" s="28" t="s">
        <v>540</v>
      </c>
      <c r="M930" s="28" t="s">
        <v>15131</v>
      </c>
      <c r="N930" s="34" t="s">
        <v>5019</v>
      </c>
      <c r="O930" s="28" t="s">
        <v>15127</v>
      </c>
      <c r="P930" s="28" t="s">
        <v>257</v>
      </c>
      <c r="Q930" s="28" t="s">
        <v>5020</v>
      </c>
      <c r="R930" s="28">
        <v>-22.825036000000001</v>
      </c>
      <c r="S930" s="28">
        <v>-43.012945000000002</v>
      </c>
      <c r="T930" s="28" t="s">
        <v>59</v>
      </c>
      <c r="U930" s="28" t="s">
        <v>60</v>
      </c>
      <c r="V930" s="34">
        <v>41977</v>
      </c>
      <c r="W930" s="28" t="str">
        <f t="shared" ca="1" si="18"/>
        <v>MADURA</v>
      </c>
      <c r="X930" s="34" t="s">
        <v>615</v>
      </c>
      <c r="Y930" s="27" t="s">
        <v>616</v>
      </c>
      <c r="Z930" s="28" t="s">
        <v>16233</v>
      </c>
      <c r="AA930" s="28" t="s">
        <v>61</v>
      </c>
      <c r="AB930" s="27" t="s">
        <v>5021</v>
      </c>
      <c r="AC930" s="27" t="s">
        <v>17175</v>
      </c>
      <c r="AD930" s="27" t="s">
        <v>14127</v>
      </c>
      <c r="AE930" s="27" t="s">
        <v>5022</v>
      </c>
      <c r="AF930" s="28" t="s">
        <v>618</v>
      </c>
      <c r="AG930" s="28" t="s">
        <v>618</v>
      </c>
      <c r="AH930" s="27" t="s">
        <v>618</v>
      </c>
      <c r="AI930" s="27" t="s">
        <v>63</v>
      </c>
      <c r="AJ930" s="27" t="s">
        <v>64</v>
      </c>
      <c r="AK930" s="27" t="s">
        <v>405</v>
      </c>
      <c r="AL930" s="27" t="s">
        <v>429</v>
      </c>
      <c r="AM930" s="28" t="s">
        <v>429</v>
      </c>
      <c r="AN930" s="28" t="s">
        <v>67</v>
      </c>
      <c r="AO930" s="28" t="s">
        <v>67</v>
      </c>
      <c r="AP930" s="27" t="s">
        <v>1461</v>
      </c>
      <c r="AQ930" s="27" t="s">
        <v>67</v>
      </c>
      <c r="AR930" s="28" t="s">
        <v>1461</v>
      </c>
      <c r="AS930" s="28" t="s">
        <v>1461</v>
      </c>
      <c r="AT930" s="28" t="s">
        <v>57</v>
      </c>
      <c r="AU930" s="28" t="s">
        <v>57</v>
      </c>
      <c r="AV930" s="28">
        <v>3</v>
      </c>
      <c r="AW930" s="28" t="s">
        <v>397</v>
      </c>
      <c r="AX930" s="28">
        <v>906</v>
      </c>
      <c r="AY930" s="27">
        <v>78379880</v>
      </c>
      <c r="AZ930" s="28" t="s">
        <v>5023</v>
      </c>
      <c r="BA930" s="28">
        <v>3014730000</v>
      </c>
      <c r="BB930" s="28" t="s">
        <v>57</v>
      </c>
      <c r="BC930" s="36" t="s">
        <v>57</v>
      </c>
      <c r="BD930" s="28" t="s">
        <v>57</v>
      </c>
      <c r="BE930" s="36" t="s">
        <v>69</v>
      </c>
      <c r="BF930" s="28" t="s">
        <v>12008</v>
      </c>
      <c r="BG930" s="36" t="s">
        <v>57</v>
      </c>
      <c r="BH930" s="27" t="s">
        <v>67</v>
      </c>
      <c r="BI930" s="28" t="s">
        <v>67</v>
      </c>
      <c r="BJ930" s="27" t="s">
        <v>67</v>
      </c>
      <c r="BK930" s="27" t="s">
        <v>57</v>
      </c>
    </row>
    <row r="931" spans="1:63" x14ac:dyDescent="0.25">
      <c r="A931" s="31" t="s">
        <v>1452</v>
      </c>
      <c r="B931" s="27">
        <v>450</v>
      </c>
      <c r="C931" s="27">
        <v>1506</v>
      </c>
      <c r="D931" s="28" t="s">
        <v>5286</v>
      </c>
      <c r="E931" s="28" t="s">
        <v>5287</v>
      </c>
      <c r="F931" s="27" t="s">
        <v>14449</v>
      </c>
      <c r="G931" s="28" t="s">
        <v>16342</v>
      </c>
      <c r="H931" s="28" t="s">
        <v>107</v>
      </c>
      <c r="I931" s="28" t="s">
        <v>5219</v>
      </c>
      <c r="J931" s="28" t="s">
        <v>5315</v>
      </c>
      <c r="K931" s="28" t="s">
        <v>58</v>
      </c>
      <c r="L931" s="28" t="s">
        <v>540</v>
      </c>
      <c r="M931" s="28" t="s">
        <v>15132</v>
      </c>
      <c r="N931" s="34" t="s">
        <v>15133</v>
      </c>
      <c r="O931" s="28" t="s">
        <v>15127</v>
      </c>
      <c r="P931" s="28" t="s">
        <v>257</v>
      </c>
      <c r="Q931" s="28" t="s">
        <v>5288</v>
      </c>
      <c r="R931" s="28">
        <v>-22.827380999999999</v>
      </c>
      <c r="S931" s="28">
        <v>-43.021954000000001</v>
      </c>
      <c r="T931" s="28" t="s">
        <v>59</v>
      </c>
      <c r="U931" s="28" t="s">
        <v>60</v>
      </c>
      <c r="V931" s="34">
        <v>42490</v>
      </c>
      <c r="W931" s="28" t="str">
        <f t="shared" ca="1" si="18"/>
        <v>MADURA</v>
      </c>
      <c r="X931" s="34" t="s">
        <v>615</v>
      </c>
      <c r="Y931" s="27" t="s">
        <v>616</v>
      </c>
      <c r="Z931" s="28" t="s">
        <v>16233</v>
      </c>
      <c r="AA931" s="28" t="s">
        <v>61</v>
      </c>
      <c r="AB931" s="27" t="s">
        <v>5289</v>
      </c>
      <c r="AC931" s="27" t="s">
        <v>17176</v>
      </c>
      <c r="AD931" s="27" t="s">
        <v>14128</v>
      </c>
      <c r="AE931" s="27" t="s">
        <v>5290</v>
      </c>
      <c r="AF931" s="28" t="s">
        <v>618</v>
      </c>
      <c r="AG931" s="28" t="s">
        <v>618</v>
      </c>
      <c r="AH931" s="27" t="s">
        <v>618</v>
      </c>
      <c r="AI931" s="27" t="s">
        <v>63</v>
      </c>
      <c r="AJ931" s="27" t="s">
        <v>64</v>
      </c>
      <c r="AK931" s="27" t="s">
        <v>405</v>
      </c>
      <c r="AL931" s="27" t="s">
        <v>429</v>
      </c>
      <c r="AM931" s="28" t="s">
        <v>57</v>
      </c>
      <c r="AN931" s="28" t="s">
        <v>67</v>
      </c>
      <c r="AO931" s="28" t="s">
        <v>67</v>
      </c>
      <c r="AP931" s="27" t="s">
        <v>1461</v>
      </c>
      <c r="AQ931" s="27" t="s">
        <v>67</v>
      </c>
      <c r="AR931" s="28" t="s">
        <v>67</v>
      </c>
      <c r="AS931" s="28" t="s">
        <v>1461</v>
      </c>
      <c r="AT931" s="28" t="s">
        <v>57</v>
      </c>
      <c r="AU931" s="28" t="s">
        <v>57</v>
      </c>
      <c r="AV931" s="28">
        <v>3</v>
      </c>
      <c r="AW931" s="28" t="s">
        <v>397</v>
      </c>
      <c r="AX931" s="28">
        <v>906</v>
      </c>
      <c r="AY931" s="27">
        <v>78379774</v>
      </c>
      <c r="AZ931" s="28" t="s">
        <v>5291</v>
      </c>
      <c r="BA931" s="28">
        <v>3015060000</v>
      </c>
      <c r="BB931" s="28" t="s">
        <v>57</v>
      </c>
      <c r="BC931" s="36" t="s">
        <v>57</v>
      </c>
      <c r="BD931" s="28" t="s">
        <v>57</v>
      </c>
      <c r="BE931" s="36" t="s">
        <v>69</v>
      </c>
      <c r="BF931" s="28" t="s">
        <v>12008</v>
      </c>
      <c r="BG931" s="36" t="s">
        <v>57</v>
      </c>
      <c r="BH931" s="27" t="s">
        <v>67</v>
      </c>
      <c r="BI931" s="28" t="s">
        <v>67</v>
      </c>
      <c r="BJ931" s="27" t="s">
        <v>67</v>
      </c>
      <c r="BK931" s="27" t="s">
        <v>57</v>
      </c>
    </row>
    <row r="932" spans="1:63" x14ac:dyDescent="0.25">
      <c r="A932" s="31" t="s">
        <v>1452</v>
      </c>
      <c r="B932" s="27">
        <v>450</v>
      </c>
      <c r="C932" s="27">
        <v>1240</v>
      </c>
      <c r="D932" s="28" t="s">
        <v>5369</v>
      </c>
      <c r="E932" s="28" t="s">
        <v>5370</v>
      </c>
      <c r="F932" s="27" t="s">
        <v>14449</v>
      </c>
      <c r="G932" s="28" t="s">
        <v>16342</v>
      </c>
      <c r="H932" s="28" t="s">
        <v>107</v>
      </c>
      <c r="I932" s="28" t="s">
        <v>5219</v>
      </c>
      <c r="J932" s="28" t="s">
        <v>5315</v>
      </c>
      <c r="K932" s="28" t="s">
        <v>58</v>
      </c>
      <c r="L932" s="28" t="s">
        <v>540</v>
      </c>
      <c r="M932" s="28" t="s">
        <v>15134</v>
      </c>
      <c r="N932" s="34" t="s">
        <v>5371</v>
      </c>
      <c r="O932" s="28" t="s">
        <v>543</v>
      </c>
      <c r="P932" s="28" t="s">
        <v>257</v>
      </c>
      <c r="Q932" s="28" t="s">
        <v>5372</v>
      </c>
      <c r="R932" s="28">
        <v>-22.880306000000001</v>
      </c>
      <c r="S932" s="28">
        <v>-43.098128000000003</v>
      </c>
      <c r="T932" s="28" t="s">
        <v>1609</v>
      </c>
      <c r="U932" s="28" t="s">
        <v>60</v>
      </c>
      <c r="V932" s="34">
        <v>40459</v>
      </c>
      <c r="W932" s="28" t="str">
        <f t="shared" ca="1" si="18"/>
        <v>MADURA</v>
      </c>
      <c r="X932" s="34" t="s">
        <v>615</v>
      </c>
      <c r="Y932" s="27" t="s">
        <v>616</v>
      </c>
      <c r="Z932" s="28" t="s">
        <v>16233</v>
      </c>
      <c r="AA932" s="28" t="s">
        <v>61</v>
      </c>
      <c r="AB932" s="27" t="s">
        <v>5373</v>
      </c>
      <c r="AC932" s="27" t="s">
        <v>17177</v>
      </c>
      <c r="AD932" s="27" t="s">
        <v>14129</v>
      </c>
      <c r="AE932" s="27" t="s">
        <v>5374</v>
      </c>
      <c r="AF932" s="28" t="s">
        <v>336</v>
      </c>
      <c r="AG932" s="28" t="s">
        <v>336</v>
      </c>
      <c r="AH932" s="27" t="s">
        <v>336</v>
      </c>
      <c r="AI932" s="27" t="s">
        <v>336</v>
      </c>
      <c r="AJ932" s="27" t="s">
        <v>64</v>
      </c>
      <c r="AK932" s="27" t="s">
        <v>405</v>
      </c>
      <c r="AL932" s="27" t="s">
        <v>429</v>
      </c>
      <c r="AM932" s="28" t="s">
        <v>429</v>
      </c>
      <c r="AN932" s="28" t="s">
        <v>12285</v>
      </c>
      <c r="AO932" s="28" t="s">
        <v>67</v>
      </c>
      <c r="AP932" s="27" t="s">
        <v>1461</v>
      </c>
      <c r="AQ932" s="27" t="s">
        <v>67</v>
      </c>
      <c r="AR932" s="28" t="s">
        <v>1461</v>
      </c>
      <c r="AS932" s="28" t="s">
        <v>1461</v>
      </c>
      <c r="AT932" s="28">
        <v>2</v>
      </c>
      <c r="AU932" s="28" t="s">
        <v>57</v>
      </c>
      <c r="AV932" s="28">
        <v>3</v>
      </c>
      <c r="AW932" s="28" t="s">
        <v>397</v>
      </c>
      <c r="AX932" s="28">
        <v>906</v>
      </c>
      <c r="AY932" s="27">
        <v>78380047</v>
      </c>
      <c r="AZ932" s="28" t="s">
        <v>5375</v>
      </c>
      <c r="BA932" s="28">
        <v>3012400000</v>
      </c>
      <c r="BB932" s="28" t="s">
        <v>57</v>
      </c>
      <c r="BC932" s="36" t="s">
        <v>57</v>
      </c>
      <c r="BD932" s="28" t="s">
        <v>57</v>
      </c>
      <c r="BE932" s="36" t="s">
        <v>69</v>
      </c>
      <c r="BF932" s="28" t="s">
        <v>12008</v>
      </c>
      <c r="BG932" s="36" t="s">
        <v>57</v>
      </c>
      <c r="BH932" s="27" t="s">
        <v>12285</v>
      </c>
      <c r="BI932" s="28" t="s">
        <v>67</v>
      </c>
      <c r="BJ932" s="27" t="s">
        <v>12285</v>
      </c>
      <c r="BK932" s="27" t="s">
        <v>57</v>
      </c>
    </row>
    <row r="933" spans="1:63" x14ac:dyDescent="0.25">
      <c r="A933" s="31" t="s">
        <v>1452</v>
      </c>
      <c r="B933" s="27">
        <v>360</v>
      </c>
      <c r="C933" s="27">
        <v>1634</v>
      </c>
      <c r="D933" s="28" t="s">
        <v>5962</v>
      </c>
      <c r="E933" s="28" t="s">
        <v>5963</v>
      </c>
      <c r="F933" s="27" t="s">
        <v>14449</v>
      </c>
      <c r="G933" s="28" t="s">
        <v>16342</v>
      </c>
      <c r="H933" s="28" t="s">
        <v>107</v>
      </c>
      <c r="I933" s="28" t="s">
        <v>5219</v>
      </c>
      <c r="J933" s="28" t="s">
        <v>5315</v>
      </c>
      <c r="K933" s="28" t="s">
        <v>58</v>
      </c>
      <c r="L933" s="28" t="s">
        <v>540</v>
      </c>
      <c r="M933" s="28" t="s">
        <v>5964</v>
      </c>
      <c r="N933" s="34" t="s">
        <v>2884</v>
      </c>
      <c r="O933" s="28" t="s">
        <v>787</v>
      </c>
      <c r="P933" s="28" t="s">
        <v>257</v>
      </c>
      <c r="Q933" s="28" t="s">
        <v>5965</v>
      </c>
      <c r="R933" s="28">
        <v>-22.878979999999999</v>
      </c>
      <c r="S933" s="28">
        <v>-43.091839999999998</v>
      </c>
      <c r="T933" s="28" t="s">
        <v>59</v>
      </c>
      <c r="U933" s="28" t="s">
        <v>60</v>
      </c>
      <c r="V933" s="34">
        <v>44870</v>
      </c>
      <c r="W933" s="28">
        <f t="shared" ca="1" si="18"/>
        <v>2022</v>
      </c>
      <c r="X933" s="34" t="s">
        <v>615</v>
      </c>
      <c r="Y933" s="27" t="s">
        <v>616</v>
      </c>
      <c r="Z933" s="28" t="s">
        <v>16233</v>
      </c>
      <c r="AA933" s="28" t="s">
        <v>61</v>
      </c>
      <c r="AB933" s="27" t="s">
        <v>5966</v>
      </c>
      <c r="AC933" s="27" t="s">
        <v>57</v>
      </c>
      <c r="AD933" s="27" t="s">
        <v>14133</v>
      </c>
      <c r="AE933" s="27" t="s">
        <v>5967</v>
      </c>
      <c r="AF933" s="28" t="s">
        <v>618</v>
      </c>
      <c r="AG933" s="28" t="s">
        <v>618</v>
      </c>
      <c r="AH933" s="27" t="s">
        <v>618</v>
      </c>
      <c r="AI933" s="27" t="s">
        <v>63</v>
      </c>
      <c r="AJ933" s="27" t="s">
        <v>64</v>
      </c>
      <c r="AK933" s="27" t="s">
        <v>65</v>
      </c>
      <c r="AL933" s="27" t="s">
        <v>429</v>
      </c>
      <c r="AM933" s="28" t="s">
        <v>429</v>
      </c>
      <c r="AN933" s="28" t="s">
        <v>12285</v>
      </c>
      <c r="AO933" s="28" t="s">
        <v>12285</v>
      </c>
      <c r="AP933" s="27" t="s">
        <v>1461</v>
      </c>
      <c r="AQ933" s="27" t="s">
        <v>67</v>
      </c>
      <c r="AR933" s="28" t="s">
        <v>1461</v>
      </c>
      <c r="AS933" s="28" t="s">
        <v>1461</v>
      </c>
      <c r="AT933" s="28">
        <v>10</v>
      </c>
      <c r="AU933" s="28" t="s">
        <v>57</v>
      </c>
      <c r="AV933" s="28">
        <v>4</v>
      </c>
      <c r="AW933" s="28" t="s">
        <v>68</v>
      </c>
      <c r="AX933" s="28">
        <v>906</v>
      </c>
      <c r="AY933" s="27">
        <v>84859699</v>
      </c>
      <c r="AZ933" s="28" t="s">
        <v>633</v>
      </c>
      <c r="BA933" s="28">
        <v>3016340000</v>
      </c>
      <c r="BB933" s="28" t="s">
        <v>57</v>
      </c>
      <c r="BC933" s="36" t="s">
        <v>57</v>
      </c>
      <c r="BD933" s="28" t="s">
        <v>57</v>
      </c>
      <c r="BE933" s="36" t="s">
        <v>69</v>
      </c>
      <c r="BF933" s="28" t="s">
        <v>12008</v>
      </c>
      <c r="BG933" s="36" t="s">
        <v>57</v>
      </c>
      <c r="BH933" s="27" t="s">
        <v>67</v>
      </c>
      <c r="BI933" s="28" t="s">
        <v>67</v>
      </c>
      <c r="BJ933" s="27" t="s">
        <v>12285</v>
      </c>
      <c r="BK933" s="27" t="s">
        <v>57</v>
      </c>
    </row>
    <row r="934" spans="1:63" x14ac:dyDescent="0.25">
      <c r="A934" s="31" t="s">
        <v>1452</v>
      </c>
      <c r="B934" s="27">
        <v>354</v>
      </c>
      <c r="C934" s="27">
        <v>336</v>
      </c>
      <c r="D934" s="28" t="s">
        <v>5994</v>
      </c>
      <c r="E934" s="28" t="s">
        <v>5995</v>
      </c>
      <c r="F934" s="27" t="s">
        <v>14449</v>
      </c>
      <c r="G934" s="28" t="s">
        <v>16342</v>
      </c>
      <c r="H934" s="28" t="s">
        <v>107</v>
      </c>
      <c r="I934" s="28" t="s">
        <v>5219</v>
      </c>
      <c r="J934" s="28" t="s">
        <v>5315</v>
      </c>
      <c r="K934" s="28" t="s">
        <v>58</v>
      </c>
      <c r="L934" s="28" t="s">
        <v>540</v>
      </c>
      <c r="M934" s="28" t="s">
        <v>15138</v>
      </c>
      <c r="N934" s="34" t="s">
        <v>96</v>
      </c>
      <c r="O934" s="28" t="s">
        <v>15127</v>
      </c>
      <c r="P934" s="28" t="s">
        <v>257</v>
      </c>
      <c r="Q934" s="28" t="s">
        <v>788</v>
      </c>
      <c r="R934" s="28">
        <v>-22.825084</v>
      </c>
      <c r="S934" s="28">
        <v>-43.049757</v>
      </c>
      <c r="T934" s="28" t="s">
        <v>59</v>
      </c>
      <c r="U934" s="28" t="s">
        <v>60</v>
      </c>
      <c r="V934" s="34">
        <v>40352</v>
      </c>
      <c r="W934" s="28" t="str">
        <f t="shared" ca="1" si="18"/>
        <v>MADURA</v>
      </c>
      <c r="X934" s="34" t="s">
        <v>615</v>
      </c>
      <c r="Y934" s="27" t="s">
        <v>616</v>
      </c>
      <c r="Z934" s="28" t="s">
        <v>16233</v>
      </c>
      <c r="AA934" s="28" t="s">
        <v>61</v>
      </c>
      <c r="AB934" s="27" t="s">
        <v>57</v>
      </c>
      <c r="AC934" s="27" t="s">
        <v>57</v>
      </c>
      <c r="AD934" s="27" t="s">
        <v>14134</v>
      </c>
      <c r="AE934" s="27" t="s">
        <v>5996</v>
      </c>
      <c r="AF934" s="28" t="s">
        <v>618</v>
      </c>
      <c r="AG934" s="28" t="s">
        <v>618</v>
      </c>
      <c r="AH934" s="27" t="s">
        <v>2537</v>
      </c>
      <c r="AI934" s="27" t="s">
        <v>63</v>
      </c>
      <c r="AJ934" s="27" t="s">
        <v>64</v>
      </c>
      <c r="AK934" s="27" t="s">
        <v>405</v>
      </c>
      <c r="AL934" s="27" t="s">
        <v>429</v>
      </c>
      <c r="AM934" s="28" t="s">
        <v>429</v>
      </c>
      <c r="AN934" s="28" t="s">
        <v>67</v>
      </c>
      <c r="AO934" s="28" t="s">
        <v>67</v>
      </c>
      <c r="AP934" s="27" t="s">
        <v>57</v>
      </c>
      <c r="AQ934" s="27" t="s">
        <v>57</v>
      </c>
      <c r="AR934" s="28" t="s">
        <v>57</v>
      </c>
      <c r="AS934" s="28" t="s">
        <v>1461</v>
      </c>
      <c r="AT934" s="28" t="s">
        <v>57</v>
      </c>
      <c r="AU934" s="28" t="s">
        <v>57</v>
      </c>
      <c r="AV934" s="28">
        <v>7</v>
      </c>
      <c r="AW934" s="28" t="s">
        <v>397</v>
      </c>
      <c r="AX934" s="28">
        <v>906</v>
      </c>
      <c r="AY934" s="27">
        <v>86294257</v>
      </c>
      <c r="AZ934" s="28" t="s">
        <v>12401</v>
      </c>
      <c r="BA934" s="28">
        <v>3018740000</v>
      </c>
      <c r="BB934" s="28">
        <v>1874</v>
      </c>
      <c r="BC934" s="36">
        <v>45095</v>
      </c>
      <c r="BD934" s="28" t="s">
        <v>707</v>
      </c>
      <c r="BE934" s="36" t="s">
        <v>69</v>
      </c>
      <c r="BF934" s="28" t="s">
        <v>12008</v>
      </c>
      <c r="BG934" s="36" t="s">
        <v>57</v>
      </c>
      <c r="BH934" s="27" t="s">
        <v>67</v>
      </c>
      <c r="BI934" s="28" t="s">
        <v>67</v>
      </c>
      <c r="BJ934" s="27" t="s">
        <v>67</v>
      </c>
      <c r="BK934" s="27" t="s">
        <v>57</v>
      </c>
    </row>
    <row r="935" spans="1:63" x14ac:dyDescent="0.25">
      <c r="A935" s="31" t="s">
        <v>1452</v>
      </c>
      <c r="B935" s="27">
        <v>450</v>
      </c>
      <c r="C935" s="27">
        <v>1013</v>
      </c>
      <c r="D935" s="28" t="s">
        <v>5997</v>
      </c>
      <c r="E935" s="28" t="s">
        <v>5998</v>
      </c>
      <c r="F935" s="27" t="s">
        <v>14449</v>
      </c>
      <c r="G935" s="28" t="s">
        <v>16342</v>
      </c>
      <c r="H935" s="28" t="s">
        <v>107</v>
      </c>
      <c r="I935" s="28" t="s">
        <v>5219</v>
      </c>
      <c r="J935" s="28" t="s">
        <v>5315</v>
      </c>
      <c r="K935" s="28" t="s">
        <v>58</v>
      </c>
      <c r="L935" s="28" t="s">
        <v>540</v>
      </c>
      <c r="M935" s="28" t="s">
        <v>15139</v>
      </c>
      <c r="N935" s="34" t="s">
        <v>5999</v>
      </c>
      <c r="O935" s="28" t="s">
        <v>15127</v>
      </c>
      <c r="P935" s="28" t="s">
        <v>257</v>
      </c>
      <c r="Q935" s="28" t="s">
        <v>788</v>
      </c>
      <c r="R935" s="28">
        <v>-22.825796</v>
      </c>
      <c r="S935" s="28">
        <v>-43.049422999999997</v>
      </c>
      <c r="T935" s="28" t="s">
        <v>59</v>
      </c>
      <c r="U935" s="28" t="s">
        <v>60</v>
      </c>
      <c r="V935" s="34">
        <v>31245</v>
      </c>
      <c r="W935" s="28" t="str">
        <f t="shared" ca="1" si="18"/>
        <v>MADURA</v>
      </c>
      <c r="X935" s="34" t="s">
        <v>1458</v>
      </c>
      <c r="Y935" s="27" t="s">
        <v>616</v>
      </c>
      <c r="Z935" s="28" t="s">
        <v>16233</v>
      </c>
      <c r="AA935" s="28" t="s">
        <v>61</v>
      </c>
      <c r="AB935" s="27" t="s">
        <v>6000</v>
      </c>
      <c r="AC935" s="27" t="s">
        <v>17178</v>
      </c>
      <c r="AD935" s="27" t="s">
        <v>14135</v>
      </c>
      <c r="AE935" s="27" t="s">
        <v>6001</v>
      </c>
      <c r="AF935" s="28" t="s">
        <v>618</v>
      </c>
      <c r="AG935" s="28" t="s">
        <v>618</v>
      </c>
      <c r="AH935" s="27" t="s">
        <v>2537</v>
      </c>
      <c r="AI935" s="27" t="s">
        <v>63</v>
      </c>
      <c r="AJ935" s="27" t="s">
        <v>64</v>
      </c>
      <c r="AK935" s="27" t="s">
        <v>405</v>
      </c>
      <c r="AL935" s="27" t="s">
        <v>429</v>
      </c>
      <c r="AM935" s="28" t="s">
        <v>1801</v>
      </c>
      <c r="AN935" s="28" t="s">
        <v>67</v>
      </c>
      <c r="AO935" s="28" t="s">
        <v>67</v>
      </c>
      <c r="AP935" s="27" t="s">
        <v>1461</v>
      </c>
      <c r="AQ935" s="27" t="s">
        <v>67</v>
      </c>
      <c r="AR935" s="28" t="s">
        <v>1461</v>
      </c>
      <c r="AS935" s="28" t="s">
        <v>1461</v>
      </c>
      <c r="AT935" s="28" t="s">
        <v>57</v>
      </c>
      <c r="AU935" s="28" t="s">
        <v>57</v>
      </c>
      <c r="AV935" s="28">
        <v>3</v>
      </c>
      <c r="AW935" s="28" t="s">
        <v>397</v>
      </c>
      <c r="AX935" s="28">
        <v>906</v>
      </c>
      <c r="AY935" s="27">
        <v>85784595</v>
      </c>
      <c r="AZ935" s="28" t="s">
        <v>6002</v>
      </c>
      <c r="BA935" s="28">
        <v>3010130000</v>
      </c>
      <c r="BB935" s="28" t="s">
        <v>57</v>
      </c>
      <c r="BC935" s="36" t="s">
        <v>57</v>
      </c>
      <c r="BD935" s="28" t="s">
        <v>57</v>
      </c>
      <c r="BE935" s="36" t="s">
        <v>69</v>
      </c>
      <c r="BF935" s="28" t="s">
        <v>12008</v>
      </c>
      <c r="BG935" s="36" t="s">
        <v>57</v>
      </c>
      <c r="BH935" s="27" t="s">
        <v>67</v>
      </c>
      <c r="BI935" s="28" t="s">
        <v>67</v>
      </c>
      <c r="BJ935" s="27" t="s">
        <v>67</v>
      </c>
      <c r="BK935" s="27" t="s">
        <v>57</v>
      </c>
    </row>
    <row r="936" spans="1:63" x14ac:dyDescent="0.25">
      <c r="A936" s="31" t="s">
        <v>1452</v>
      </c>
      <c r="B936" s="27">
        <v>450</v>
      </c>
      <c r="C936" s="27">
        <v>1198</v>
      </c>
      <c r="D936" s="28" t="s">
        <v>6003</v>
      </c>
      <c r="E936" s="28" t="s">
        <v>6004</v>
      </c>
      <c r="F936" s="27" t="s">
        <v>14449</v>
      </c>
      <c r="G936" s="28" t="s">
        <v>16342</v>
      </c>
      <c r="H936" s="28" t="s">
        <v>107</v>
      </c>
      <c r="I936" s="28" t="s">
        <v>5219</v>
      </c>
      <c r="J936" s="28" t="s">
        <v>5315</v>
      </c>
      <c r="K936" s="28" t="s">
        <v>58</v>
      </c>
      <c r="L936" s="28" t="s">
        <v>540</v>
      </c>
      <c r="M936" s="28" t="s">
        <v>15140</v>
      </c>
      <c r="N936" s="34" t="s">
        <v>96</v>
      </c>
      <c r="O936" s="28" t="s">
        <v>15127</v>
      </c>
      <c r="P936" s="28" t="s">
        <v>257</v>
      </c>
      <c r="Q936" s="28" t="s">
        <v>788</v>
      </c>
      <c r="R936" s="28">
        <v>-22.825462000000002</v>
      </c>
      <c r="S936" s="28">
        <v>-43.049796000000001</v>
      </c>
      <c r="T936" s="28" t="s">
        <v>59</v>
      </c>
      <c r="U936" s="28" t="s">
        <v>60</v>
      </c>
      <c r="V936" s="34">
        <v>38114</v>
      </c>
      <c r="W936" s="28" t="str">
        <f t="shared" ca="1" si="18"/>
        <v>MADURA</v>
      </c>
      <c r="X936" s="34" t="s">
        <v>1458</v>
      </c>
      <c r="Y936" s="27" t="s">
        <v>616</v>
      </c>
      <c r="Z936" s="28" t="s">
        <v>16233</v>
      </c>
      <c r="AA936" s="28" t="s">
        <v>61</v>
      </c>
      <c r="AB936" s="27" t="s">
        <v>6005</v>
      </c>
      <c r="AC936" s="27" t="s">
        <v>17179</v>
      </c>
      <c r="AD936" s="27" t="s">
        <v>14136</v>
      </c>
      <c r="AE936" s="27" t="s">
        <v>6006</v>
      </c>
      <c r="AF936" s="28" t="s">
        <v>618</v>
      </c>
      <c r="AG936" s="28" t="s">
        <v>618</v>
      </c>
      <c r="AH936" s="27" t="s">
        <v>2814</v>
      </c>
      <c r="AI936" s="27" t="s">
        <v>63</v>
      </c>
      <c r="AJ936" s="27" t="s">
        <v>64</v>
      </c>
      <c r="AK936" s="27" t="s">
        <v>405</v>
      </c>
      <c r="AL936" s="27" t="s">
        <v>429</v>
      </c>
      <c r="AM936" s="28" t="s">
        <v>429</v>
      </c>
      <c r="AN936" s="28" t="s">
        <v>12285</v>
      </c>
      <c r="AO936" s="28" t="s">
        <v>67</v>
      </c>
      <c r="AP936" s="27" t="s">
        <v>1461</v>
      </c>
      <c r="AQ936" s="27" t="s">
        <v>67</v>
      </c>
      <c r="AR936" s="28" t="s">
        <v>1461</v>
      </c>
      <c r="AS936" s="28" t="s">
        <v>1461</v>
      </c>
      <c r="AT936" s="28" t="s">
        <v>57</v>
      </c>
      <c r="AU936" s="28" t="s">
        <v>57</v>
      </c>
      <c r="AV936" s="28">
        <v>3</v>
      </c>
      <c r="AW936" s="28" t="s">
        <v>397</v>
      </c>
      <c r="AX936" s="28">
        <v>906</v>
      </c>
      <c r="AY936" s="27">
        <v>78380020</v>
      </c>
      <c r="AZ936" s="28" t="s">
        <v>6007</v>
      </c>
      <c r="BA936" s="28">
        <v>3011980000</v>
      </c>
      <c r="BB936" s="28" t="s">
        <v>57</v>
      </c>
      <c r="BC936" s="36" t="s">
        <v>57</v>
      </c>
      <c r="BD936" s="28" t="s">
        <v>57</v>
      </c>
      <c r="BE936" s="36" t="s">
        <v>69</v>
      </c>
      <c r="BF936" s="28" t="s">
        <v>12008</v>
      </c>
      <c r="BG936" s="36" t="s">
        <v>57</v>
      </c>
      <c r="BH936" s="27" t="s">
        <v>12285</v>
      </c>
      <c r="BI936" s="28" t="s">
        <v>67</v>
      </c>
      <c r="BJ936" s="27" t="s">
        <v>12285</v>
      </c>
      <c r="BK936" s="27" t="s">
        <v>57</v>
      </c>
    </row>
    <row r="937" spans="1:63" x14ac:dyDescent="0.25">
      <c r="A937" s="31" t="s">
        <v>1452</v>
      </c>
      <c r="B937" s="27">
        <v>450</v>
      </c>
      <c r="C937" s="27">
        <v>1444</v>
      </c>
      <c r="D937" s="28" t="s">
        <v>6008</v>
      </c>
      <c r="E937" s="28" t="s">
        <v>6009</v>
      </c>
      <c r="F937" s="27" t="s">
        <v>14449</v>
      </c>
      <c r="G937" s="28" t="s">
        <v>16342</v>
      </c>
      <c r="H937" s="28" t="s">
        <v>107</v>
      </c>
      <c r="I937" s="28" t="s">
        <v>5219</v>
      </c>
      <c r="J937" s="28" t="s">
        <v>5315</v>
      </c>
      <c r="K937" s="28" t="s">
        <v>58</v>
      </c>
      <c r="L937" s="28" t="s">
        <v>540</v>
      </c>
      <c r="M937" s="28" t="s">
        <v>15141</v>
      </c>
      <c r="N937" s="34" t="s">
        <v>6010</v>
      </c>
      <c r="O937" s="28" t="s">
        <v>15127</v>
      </c>
      <c r="P937" s="28" t="s">
        <v>257</v>
      </c>
      <c r="Q937" s="28" t="s">
        <v>6011</v>
      </c>
      <c r="R937" s="28">
        <v>-22.826544999999999</v>
      </c>
      <c r="S937" s="28">
        <v>-43.059707000000003</v>
      </c>
      <c r="T937" s="28" t="s">
        <v>59</v>
      </c>
      <c r="U937" s="28" t="s">
        <v>60</v>
      </c>
      <c r="V937" s="34">
        <v>41639</v>
      </c>
      <c r="W937" s="28" t="str">
        <f t="shared" ca="1" si="18"/>
        <v>MADURA</v>
      </c>
      <c r="X937" s="34" t="s">
        <v>1762</v>
      </c>
      <c r="Y937" s="27" t="s">
        <v>616</v>
      </c>
      <c r="Z937" s="28" t="s">
        <v>16233</v>
      </c>
      <c r="AA937" s="28" t="s">
        <v>61</v>
      </c>
      <c r="AB937" s="27" t="s">
        <v>6012</v>
      </c>
      <c r="AC937" s="27" t="s">
        <v>17180</v>
      </c>
      <c r="AD937" s="27" t="s">
        <v>14137</v>
      </c>
      <c r="AE937" s="27" t="s">
        <v>6013</v>
      </c>
      <c r="AF937" s="28" t="s">
        <v>618</v>
      </c>
      <c r="AG937" s="28" t="s">
        <v>618</v>
      </c>
      <c r="AH937" s="27" t="s">
        <v>618</v>
      </c>
      <c r="AI937" s="27" t="s">
        <v>63</v>
      </c>
      <c r="AJ937" s="27" t="s">
        <v>64</v>
      </c>
      <c r="AK937" s="27" t="s">
        <v>65</v>
      </c>
      <c r="AL937" s="27" t="s">
        <v>429</v>
      </c>
      <c r="AM937" s="28" t="s">
        <v>429</v>
      </c>
      <c r="AN937" s="28" t="s">
        <v>67</v>
      </c>
      <c r="AO937" s="28" t="s">
        <v>67</v>
      </c>
      <c r="AP937" s="27" t="s">
        <v>1461</v>
      </c>
      <c r="AQ937" s="27" t="s">
        <v>67</v>
      </c>
      <c r="AR937" s="28" t="s">
        <v>1461</v>
      </c>
      <c r="AS937" s="28" t="s">
        <v>1461</v>
      </c>
      <c r="AT937" s="28" t="s">
        <v>57</v>
      </c>
      <c r="AU937" s="28" t="s">
        <v>57</v>
      </c>
      <c r="AV937" s="28">
        <v>3</v>
      </c>
      <c r="AW937" s="28" t="s">
        <v>68</v>
      </c>
      <c r="AX937" s="28">
        <v>906</v>
      </c>
      <c r="AY937" s="27">
        <v>11353428</v>
      </c>
      <c r="AZ937" s="28" t="s">
        <v>6014</v>
      </c>
      <c r="BA937" s="28">
        <v>3014440000</v>
      </c>
      <c r="BB937" s="28" t="s">
        <v>57</v>
      </c>
      <c r="BC937" s="36" t="s">
        <v>57</v>
      </c>
      <c r="BD937" s="28" t="s">
        <v>57</v>
      </c>
      <c r="BE937" s="36" t="s">
        <v>69</v>
      </c>
      <c r="BF937" s="28" t="s">
        <v>12008</v>
      </c>
      <c r="BG937" s="36" t="s">
        <v>57</v>
      </c>
      <c r="BH937" s="27" t="s">
        <v>67</v>
      </c>
      <c r="BI937" s="28" t="s">
        <v>67</v>
      </c>
      <c r="BJ937" s="27" t="s">
        <v>67</v>
      </c>
      <c r="BK937" s="27" t="s">
        <v>57</v>
      </c>
    </row>
    <row r="938" spans="1:63" x14ac:dyDescent="0.25">
      <c r="A938" s="31" t="s">
        <v>1452</v>
      </c>
      <c r="B938" s="27">
        <v>360</v>
      </c>
      <c r="C938" s="27">
        <v>1738</v>
      </c>
      <c r="D938" s="28" t="s">
        <v>6103</v>
      </c>
      <c r="E938" s="28" t="s">
        <v>6104</v>
      </c>
      <c r="F938" s="27" t="s">
        <v>14449</v>
      </c>
      <c r="G938" s="28" t="s">
        <v>16342</v>
      </c>
      <c r="H938" s="28" t="s">
        <v>107</v>
      </c>
      <c r="I938" s="28" t="s">
        <v>5219</v>
      </c>
      <c r="J938" s="28" t="s">
        <v>5315</v>
      </c>
      <c r="K938" s="28" t="s">
        <v>58</v>
      </c>
      <c r="L938" s="28" t="s">
        <v>540</v>
      </c>
      <c r="M938" s="28" t="s">
        <v>15142</v>
      </c>
      <c r="N938" s="34" t="s">
        <v>6105</v>
      </c>
      <c r="O938" s="28" t="s">
        <v>787</v>
      </c>
      <c r="P938" s="28" t="s">
        <v>257</v>
      </c>
      <c r="Q938" s="28" t="s">
        <v>6106</v>
      </c>
      <c r="R938" s="28">
        <v>-22.80799</v>
      </c>
      <c r="S938" s="28">
        <v>-43.016219999999997</v>
      </c>
      <c r="T938" s="28" t="s">
        <v>59</v>
      </c>
      <c r="U938" s="28" t="s">
        <v>60</v>
      </c>
      <c r="V938" s="34">
        <v>44796</v>
      </c>
      <c r="W938" s="28">
        <f t="shared" ca="1" si="18"/>
        <v>2022</v>
      </c>
      <c r="X938" s="34" t="s">
        <v>615</v>
      </c>
      <c r="Y938" s="27" t="s">
        <v>616</v>
      </c>
      <c r="Z938" s="28" t="s">
        <v>16233</v>
      </c>
      <c r="AA938" s="28" t="s">
        <v>61</v>
      </c>
      <c r="AB938" s="27" t="s">
        <v>57</v>
      </c>
      <c r="AC938" s="27" t="s">
        <v>57</v>
      </c>
      <c r="AD938" s="27" t="s">
        <v>14138</v>
      </c>
      <c r="AE938" s="27" t="s">
        <v>6107</v>
      </c>
      <c r="AF938" s="28" t="s">
        <v>62</v>
      </c>
      <c r="AG938" s="28" t="s">
        <v>62</v>
      </c>
      <c r="AH938" s="27" t="s">
        <v>62</v>
      </c>
      <c r="AI938" s="27" t="s">
        <v>63</v>
      </c>
      <c r="AJ938" s="27" t="s">
        <v>64</v>
      </c>
      <c r="AK938" s="27" t="s">
        <v>65</v>
      </c>
      <c r="AL938" s="27" t="s">
        <v>235</v>
      </c>
      <c r="AM938" s="28" t="s">
        <v>429</v>
      </c>
      <c r="AN938" s="28" t="s">
        <v>12285</v>
      </c>
      <c r="AO938" s="28" t="s">
        <v>12285</v>
      </c>
      <c r="AP938" s="27" t="s">
        <v>1461</v>
      </c>
      <c r="AQ938" s="27" t="s">
        <v>67</v>
      </c>
      <c r="AR938" s="28" t="s">
        <v>1461</v>
      </c>
      <c r="AS938" s="28" t="s">
        <v>67</v>
      </c>
      <c r="AT938" s="28" t="s">
        <v>57</v>
      </c>
      <c r="AU938" s="28" t="s">
        <v>57</v>
      </c>
      <c r="AV938" s="28">
        <v>4</v>
      </c>
      <c r="AW938" s="28" t="s">
        <v>68</v>
      </c>
      <c r="AX938" s="28">
        <v>906</v>
      </c>
      <c r="AY938" s="27">
        <v>82218556</v>
      </c>
      <c r="AZ938" s="28" t="s">
        <v>598</v>
      </c>
      <c r="BA938" s="28">
        <v>3017380000</v>
      </c>
      <c r="BB938" s="28" t="s">
        <v>57</v>
      </c>
      <c r="BC938" s="36" t="s">
        <v>57</v>
      </c>
      <c r="BD938" s="28" t="s">
        <v>57</v>
      </c>
      <c r="BE938" s="36" t="s">
        <v>69</v>
      </c>
      <c r="BF938" s="28" t="s">
        <v>12008</v>
      </c>
      <c r="BG938" s="36" t="s">
        <v>57</v>
      </c>
      <c r="BH938" s="27" t="s">
        <v>12285</v>
      </c>
      <c r="BI938" s="28" t="s">
        <v>67</v>
      </c>
      <c r="BJ938" s="27" t="s">
        <v>12285</v>
      </c>
      <c r="BK938" s="27" t="s">
        <v>57</v>
      </c>
    </row>
    <row r="939" spans="1:63" x14ac:dyDescent="0.25">
      <c r="A939" s="31" t="s">
        <v>1452</v>
      </c>
      <c r="B939" s="27">
        <v>441</v>
      </c>
      <c r="C939" s="27">
        <v>1485</v>
      </c>
      <c r="D939" s="28" t="s">
        <v>5395</v>
      </c>
      <c r="E939" s="28" t="s">
        <v>5396</v>
      </c>
      <c r="F939" s="27" t="s">
        <v>252</v>
      </c>
      <c r="G939" s="28" t="s">
        <v>16342</v>
      </c>
      <c r="H939" s="28" t="s">
        <v>107</v>
      </c>
      <c r="I939" s="28" t="s">
        <v>12291</v>
      </c>
      <c r="J939" s="28" t="s">
        <v>5315</v>
      </c>
      <c r="K939" s="28" t="s">
        <v>58</v>
      </c>
      <c r="L939" s="28" t="s">
        <v>240</v>
      </c>
      <c r="M939" s="28" t="s">
        <v>15143</v>
      </c>
      <c r="N939" s="34" t="s">
        <v>5398</v>
      </c>
      <c r="O939" s="28" t="s">
        <v>5399</v>
      </c>
      <c r="P939" s="28" t="s">
        <v>257</v>
      </c>
      <c r="Q939" s="28" t="s">
        <v>5400</v>
      </c>
      <c r="R939" s="28">
        <v>-22.525981999999999</v>
      </c>
      <c r="S939" s="28">
        <v>-42.981909000000002</v>
      </c>
      <c r="T939" s="28" t="s">
        <v>59</v>
      </c>
      <c r="U939" s="28" t="s">
        <v>60</v>
      </c>
      <c r="V939" s="34">
        <v>42149</v>
      </c>
      <c r="W939" s="28" t="str">
        <f t="shared" ca="1" si="18"/>
        <v>MADURA</v>
      </c>
      <c r="X939" s="34" t="s">
        <v>318</v>
      </c>
      <c r="Y939" s="27" t="s">
        <v>319</v>
      </c>
      <c r="Z939" s="28" t="s">
        <v>16233</v>
      </c>
      <c r="AA939" s="28" t="s">
        <v>61</v>
      </c>
      <c r="AB939" s="27" t="s">
        <v>5401</v>
      </c>
      <c r="AC939" s="27" t="s">
        <v>17181</v>
      </c>
      <c r="AD939" s="27" t="s">
        <v>14139</v>
      </c>
      <c r="AE939" s="27" t="s">
        <v>5402</v>
      </c>
      <c r="AF939" s="28" t="s">
        <v>336</v>
      </c>
      <c r="AG939" s="28" t="s">
        <v>336</v>
      </c>
      <c r="AH939" s="27" t="s">
        <v>336</v>
      </c>
      <c r="AI939" s="27" t="s">
        <v>336</v>
      </c>
      <c r="AJ939" s="27" t="s">
        <v>64</v>
      </c>
      <c r="AK939" s="27" t="s">
        <v>405</v>
      </c>
      <c r="AL939" s="27" t="s">
        <v>429</v>
      </c>
      <c r="AM939" s="28" t="s">
        <v>57</v>
      </c>
      <c r="AN939" s="28" t="s">
        <v>67</v>
      </c>
      <c r="AO939" s="28" t="s">
        <v>67</v>
      </c>
      <c r="AP939" s="27" t="s">
        <v>1461</v>
      </c>
      <c r="AQ939" s="27" t="s">
        <v>67</v>
      </c>
      <c r="AR939" s="28" t="s">
        <v>67</v>
      </c>
      <c r="AS939" s="28" t="s">
        <v>67</v>
      </c>
      <c r="AT939" s="28">
        <v>2</v>
      </c>
      <c r="AU939" s="28" t="s">
        <v>57</v>
      </c>
      <c r="AV939" s="28">
        <v>4</v>
      </c>
      <c r="AW939" s="28" t="s">
        <v>397</v>
      </c>
      <c r="AX939" s="28">
        <v>906</v>
      </c>
      <c r="AY939" s="27">
        <v>78462698</v>
      </c>
      <c r="AZ939" s="28" t="s">
        <v>5403</v>
      </c>
      <c r="BA939" s="28">
        <v>3014850000</v>
      </c>
      <c r="BB939" s="28" t="s">
        <v>57</v>
      </c>
      <c r="BC939" s="36" t="s">
        <v>57</v>
      </c>
      <c r="BD939" s="28" t="s">
        <v>57</v>
      </c>
      <c r="BE939" s="36" t="s">
        <v>69</v>
      </c>
      <c r="BF939" s="28" t="s">
        <v>12008</v>
      </c>
      <c r="BG939" s="36" t="s">
        <v>57</v>
      </c>
      <c r="BH939" s="27" t="s">
        <v>67</v>
      </c>
      <c r="BI939" s="28" t="s">
        <v>67</v>
      </c>
      <c r="BJ939" s="27" t="s">
        <v>67</v>
      </c>
      <c r="BK939" s="27" t="s">
        <v>57</v>
      </c>
    </row>
    <row r="940" spans="1:63" x14ac:dyDescent="0.25">
      <c r="A940" s="31" t="s">
        <v>1452</v>
      </c>
      <c r="B940" s="27">
        <v>450</v>
      </c>
      <c r="C940" s="27">
        <v>1183</v>
      </c>
      <c r="D940" s="28" t="s">
        <v>5524</v>
      </c>
      <c r="E940" s="28" t="s">
        <v>5525</v>
      </c>
      <c r="F940" s="27" t="s">
        <v>252</v>
      </c>
      <c r="G940" s="28" t="s">
        <v>16342</v>
      </c>
      <c r="H940" s="28" t="s">
        <v>107</v>
      </c>
      <c r="I940" s="28" t="s">
        <v>12291</v>
      </c>
      <c r="J940" s="28" t="s">
        <v>5315</v>
      </c>
      <c r="K940" s="28" t="s">
        <v>58</v>
      </c>
      <c r="L940" s="28" t="s">
        <v>540</v>
      </c>
      <c r="M940" s="28" t="s">
        <v>15144</v>
      </c>
      <c r="N940" s="34" t="s">
        <v>5526</v>
      </c>
      <c r="O940" s="28" t="s">
        <v>5526</v>
      </c>
      <c r="P940" s="28" t="s">
        <v>257</v>
      </c>
      <c r="Q940" s="28" t="s">
        <v>5527</v>
      </c>
      <c r="R940" s="28">
        <v>-22.731673000000001</v>
      </c>
      <c r="S940" s="28">
        <v>-42.826642999999997</v>
      </c>
      <c r="T940" s="28" t="s">
        <v>1609</v>
      </c>
      <c r="U940" s="28" t="s">
        <v>60</v>
      </c>
      <c r="V940" s="34">
        <v>37862</v>
      </c>
      <c r="W940" s="28" t="str">
        <f t="shared" ca="1" si="18"/>
        <v>MADURA</v>
      </c>
      <c r="X940" s="34" t="s">
        <v>1458</v>
      </c>
      <c r="Y940" s="27" t="s">
        <v>616</v>
      </c>
      <c r="Z940" s="28" t="s">
        <v>16233</v>
      </c>
      <c r="AA940" s="28" t="s">
        <v>61</v>
      </c>
      <c r="AB940" s="27" t="s">
        <v>5528</v>
      </c>
      <c r="AC940" s="27" t="s">
        <v>17182</v>
      </c>
      <c r="AD940" s="27" t="s">
        <v>14140</v>
      </c>
      <c r="AE940" s="27" t="s">
        <v>5529</v>
      </c>
      <c r="AF940" s="28" t="s">
        <v>336</v>
      </c>
      <c r="AG940" s="28" t="s">
        <v>336</v>
      </c>
      <c r="AH940" s="27" t="s">
        <v>336</v>
      </c>
      <c r="AI940" s="27" t="s">
        <v>336</v>
      </c>
      <c r="AJ940" s="27" t="s">
        <v>64</v>
      </c>
      <c r="AK940" s="27" t="s">
        <v>405</v>
      </c>
      <c r="AL940" s="27" t="s">
        <v>429</v>
      </c>
      <c r="AM940" s="28" t="s">
        <v>429</v>
      </c>
      <c r="AN940" s="28" t="s">
        <v>67</v>
      </c>
      <c r="AO940" s="28" t="s">
        <v>67</v>
      </c>
      <c r="AP940" s="27" t="s">
        <v>1461</v>
      </c>
      <c r="AQ940" s="27" t="s">
        <v>67</v>
      </c>
      <c r="AR940" s="28" t="s">
        <v>67</v>
      </c>
      <c r="AS940" s="28" t="s">
        <v>67</v>
      </c>
      <c r="AT940" s="28" t="s">
        <v>57</v>
      </c>
      <c r="AU940" s="28" t="s">
        <v>57</v>
      </c>
      <c r="AV940" s="28">
        <v>3</v>
      </c>
      <c r="AW940" s="28" t="s">
        <v>68</v>
      </c>
      <c r="AX940" s="28">
        <v>906</v>
      </c>
      <c r="AY940" s="27">
        <v>87345769</v>
      </c>
      <c r="AZ940" s="28" t="s">
        <v>5530</v>
      </c>
      <c r="BA940" s="28">
        <v>3011830000</v>
      </c>
      <c r="BB940" s="28" t="s">
        <v>57</v>
      </c>
      <c r="BC940" s="36" t="s">
        <v>57</v>
      </c>
      <c r="BD940" s="28" t="s">
        <v>57</v>
      </c>
      <c r="BE940" s="36" t="s">
        <v>69</v>
      </c>
      <c r="BF940" s="28" t="s">
        <v>12008</v>
      </c>
      <c r="BG940" s="36" t="s">
        <v>57</v>
      </c>
      <c r="BH940" s="27" t="s">
        <v>67</v>
      </c>
      <c r="BI940" s="28" t="s">
        <v>67</v>
      </c>
      <c r="BJ940" s="27" t="s">
        <v>67</v>
      </c>
      <c r="BK940" s="27" t="s">
        <v>57</v>
      </c>
    </row>
    <row r="941" spans="1:63" x14ac:dyDescent="0.25">
      <c r="A941" s="31" t="s">
        <v>1452</v>
      </c>
      <c r="B941" s="27">
        <v>450</v>
      </c>
      <c r="C941" s="27">
        <v>1429</v>
      </c>
      <c r="D941" s="28" t="s">
        <v>5531</v>
      </c>
      <c r="E941" s="28" t="s">
        <v>5532</v>
      </c>
      <c r="F941" s="27" t="s">
        <v>252</v>
      </c>
      <c r="G941" s="28" t="s">
        <v>16342</v>
      </c>
      <c r="H941" s="28" t="s">
        <v>107</v>
      </c>
      <c r="I941" s="28" t="s">
        <v>12291</v>
      </c>
      <c r="J941" s="28" t="s">
        <v>5315</v>
      </c>
      <c r="K941" s="28" t="s">
        <v>58</v>
      </c>
      <c r="L941" s="28" t="s">
        <v>540</v>
      </c>
      <c r="M941" s="28" t="s">
        <v>15145</v>
      </c>
      <c r="N941" s="34" t="s">
        <v>96</v>
      </c>
      <c r="O941" s="28" t="s">
        <v>5526</v>
      </c>
      <c r="P941" s="28" t="s">
        <v>257</v>
      </c>
      <c r="Q941" s="28" t="s">
        <v>5533</v>
      </c>
      <c r="R941" s="28">
        <v>-22.740304999999999</v>
      </c>
      <c r="S941" s="28">
        <v>-42.843803000000001</v>
      </c>
      <c r="T941" s="28" t="s">
        <v>59</v>
      </c>
      <c r="U941" s="28" t="s">
        <v>60</v>
      </c>
      <c r="V941" s="34">
        <v>41788</v>
      </c>
      <c r="W941" s="28" t="str">
        <f t="shared" ca="1" si="18"/>
        <v>MADURA</v>
      </c>
      <c r="X941" s="34" t="s">
        <v>615</v>
      </c>
      <c r="Y941" s="27" t="s">
        <v>616</v>
      </c>
      <c r="Z941" s="28" t="s">
        <v>16233</v>
      </c>
      <c r="AA941" s="28" t="s">
        <v>61</v>
      </c>
      <c r="AB941" s="27" t="s">
        <v>5534</v>
      </c>
      <c r="AC941" s="27" t="s">
        <v>17183</v>
      </c>
      <c r="AD941" s="27" t="s">
        <v>14141</v>
      </c>
      <c r="AE941" s="27" t="s">
        <v>5535</v>
      </c>
      <c r="AF941" s="28" t="s">
        <v>62</v>
      </c>
      <c r="AG941" s="28" t="s">
        <v>62</v>
      </c>
      <c r="AH941" s="27" t="s">
        <v>62</v>
      </c>
      <c r="AI941" s="27" t="s">
        <v>63</v>
      </c>
      <c r="AJ941" s="27" t="s">
        <v>64</v>
      </c>
      <c r="AK941" s="27" t="s">
        <v>405</v>
      </c>
      <c r="AL941" s="27" t="s">
        <v>429</v>
      </c>
      <c r="AM941" s="28" t="s">
        <v>429</v>
      </c>
      <c r="AN941" s="28" t="s">
        <v>67</v>
      </c>
      <c r="AO941" s="28" t="s">
        <v>67</v>
      </c>
      <c r="AP941" s="27" t="s">
        <v>1461</v>
      </c>
      <c r="AQ941" s="27" t="s">
        <v>67</v>
      </c>
      <c r="AR941" s="28" t="s">
        <v>67</v>
      </c>
      <c r="AS941" s="28" t="s">
        <v>67</v>
      </c>
      <c r="AT941" s="28" t="s">
        <v>57</v>
      </c>
      <c r="AU941" s="28" t="s">
        <v>57</v>
      </c>
      <c r="AV941" s="28">
        <v>3</v>
      </c>
      <c r="AW941" s="28" t="s">
        <v>397</v>
      </c>
      <c r="AX941" s="28">
        <v>906</v>
      </c>
      <c r="AY941" s="27">
        <v>78379871</v>
      </c>
      <c r="AZ941" s="28" t="s">
        <v>5536</v>
      </c>
      <c r="BA941" s="28">
        <v>3014290000</v>
      </c>
      <c r="BB941" s="28" t="s">
        <v>57</v>
      </c>
      <c r="BC941" s="36" t="s">
        <v>57</v>
      </c>
      <c r="BD941" s="28" t="s">
        <v>57</v>
      </c>
      <c r="BE941" s="36" t="s">
        <v>69</v>
      </c>
      <c r="BF941" s="28" t="s">
        <v>12008</v>
      </c>
      <c r="BG941" s="36" t="s">
        <v>57</v>
      </c>
      <c r="BH941" s="27" t="s">
        <v>67</v>
      </c>
      <c r="BI941" s="28" t="s">
        <v>67</v>
      </c>
      <c r="BJ941" s="27" t="s">
        <v>67</v>
      </c>
      <c r="BK941" s="27" t="s">
        <v>57</v>
      </c>
    </row>
    <row r="942" spans="1:63" x14ac:dyDescent="0.25">
      <c r="A942" s="31" t="s">
        <v>1452</v>
      </c>
      <c r="B942" s="27">
        <v>468</v>
      </c>
      <c r="C942" s="27">
        <v>1476</v>
      </c>
      <c r="D942" s="28" t="s">
        <v>5537</v>
      </c>
      <c r="E942" s="28" t="s">
        <v>5538</v>
      </c>
      <c r="F942" s="27" t="s">
        <v>252</v>
      </c>
      <c r="G942" s="28" t="s">
        <v>16342</v>
      </c>
      <c r="H942" s="28" t="s">
        <v>107</v>
      </c>
      <c r="I942" s="28" t="s">
        <v>12291</v>
      </c>
      <c r="J942" s="28" t="s">
        <v>5315</v>
      </c>
      <c r="K942" s="28" t="s">
        <v>58</v>
      </c>
      <c r="L942" s="28" t="s">
        <v>253</v>
      </c>
      <c r="M942" s="28" t="s">
        <v>5539</v>
      </c>
      <c r="N942" s="34" t="s">
        <v>5540</v>
      </c>
      <c r="O942" s="28" t="s">
        <v>256</v>
      </c>
      <c r="P942" s="28" t="s">
        <v>257</v>
      </c>
      <c r="Q942" s="28" t="s">
        <v>5541</v>
      </c>
      <c r="R942" s="28">
        <v>-22.400928</v>
      </c>
      <c r="S942" s="28">
        <v>-43.134537999999999</v>
      </c>
      <c r="T942" s="28" t="s">
        <v>59</v>
      </c>
      <c r="U942" s="28" t="s">
        <v>60</v>
      </c>
      <c r="V942" s="34">
        <v>41999</v>
      </c>
      <c r="W942" s="28" t="str">
        <f t="shared" ca="1" si="18"/>
        <v>MADURA</v>
      </c>
      <c r="X942" s="34" t="s">
        <v>1697</v>
      </c>
      <c r="Y942" s="27" t="s">
        <v>93</v>
      </c>
      <c r="Z942" s="28" t="s">
        <v>16232</v>
      </c>
      <c r="AA942" s="28" t="s">
        <v>61</v>
      </c>
      <c r="AB942" s="27" t="s">
        <v>5542</v>
      </c>
      <c r="AC942" s="27" t="s">
        <v>17184</v>
      </c>
      <c r="AD942" s="27" t="s">
        <v>14142</v>
      </c>
      <c r="AE942" s="27" t="s">
        <v>5543</v>
      </c>
      <c r="AF942" s="28" t="s">
        <v>62</v>
      </c>
      <c r="AG942" s="28" t="s">
        <v>62</v>
      </c>
      <c r="AH942" s="27" t="s">
        <v>62</v>
      </c>
      <c r="AI942" s="27" t="s">
        <v>63</v>
      </c>
      <c r="AJ942" s="27" t="s">
        <v>64</v>
      </c>
      <c r="AK942" s="27" t="s">
        <v>405</v>
      </c>
      <c r="AL942" s="27" t="s">
        <v>429</v>
      </c>
      <c r="AM942" s="28" t="s">
        <v>57</v>
      </c>
      <c r="AN942" s="28" t="s">
        <v>67</v>
      </c>
      <c r="AO942" s="28" t="s">
        <v>67</v>
      </c>
      <c r="AP942" s="27" t="s">
        <v>1461</v>
      </c>
      <c r="AQ942" s="27" t="s">
        <v>67</v>
      </c>
      <c r="AR942" s="28" t="s">
        <v>67</v>
      </c>
      <c r="AS942" s="28" t="s">
        <v>1461</v>
      </c>
      <c r="AT942" s="28" t="s">
        <v>57</v>
      </c>
      <c r="AU942" s="28" t="s">
        <v>57</v>
      </c>
      <c r="AV942" s="28">
        <v>5</v>
      </c>
      <c r="AW942" s="28" t="s">
        <v>397</v>
      </c>
      <c r="AX942" s="28">
        <v>906</v>
      </c>
      <c r="AY942" s="27">
        <v>75616260</v>
      </c>
      <c r="AZ942" s="28" t="s">
        <v>5544</v>
      </c>
      <c r="BA942" s="28">
        <v>3014760000</v>
      </c>
      <c r="BB942" s="28" t="s">
        <v>57</v>
      </c>
      <c r="BC942" s="36" t="s">
        <v>57</v>
      </c>
      <c r="BD942" s="28" t="s">
        <v>57</v>
      </c>
      <c r="BE942" s="36" t="s">
        <v>69</v>
      </c>
      <c r="BF942" s="28" t="s">
        <v>12008</v>
      </c>
      <c r="BG942" s="36" t="s">
        <v>57</v>
      </c>
      <c r="BH942" s="27" t="s">
        <v>67</v>
      </c>
      <c r="BI942" s="28" t="s">
        <v>67</v>
      </c>
      <c r="BJ942" s="27" t="s">
        <v>67</v>
      </c>
      <c r="BK942" s="27" t="s">
        <v>57</v>
      </c>
    </row>
    <row r="943" spans="1:63" x14ac:dyDescent="0.25">
      <c r="A943" s="31" t="s">
        <v>1452</v>
      </c>
      <c r="B943" s="27">
        <v>435</v>
      </c>
      <c r="C943" s="27">
        <v>1141</v>
      </c>
      <c r="D943" s="28" t="s">
        <v>5659</v>
      </c>
      <c r="E943" s="28" t="s">
        <v>5660</v>
      </c>
      <c r="F943" s="27" t="s">
        <v>252</v>
      </c>
      <c r="G943" s="28" t="s">
        <v>16342</v>
      </c>
      <c r="H943" s="28" t="s">
        <v>107</v>
      </c>
      <c r="I943" s="28" t="s">
        <v>12291</v>
      </c>
      <c r="J943" s="28" t="s">
        <v>5315</v>
      </c>
      <c r="K943" s="28" t="s">
        <v>58</v>
      </c>
      <c r="L943" s="28" t="s">
        <v>240</v>
      </c>
      <c r="M943" s="28" t="s">
        <v>15146</v>
      </c>
      <c r="N943" s="34" t="s">
        <v>96</v>
      </c>
      <c r="O943" s="28" t="s">
        <v>613</v>
      </c>
      <c r="P943" s="28" t="s">
        <v>257</v>
      </c>
      <c r="Q943" s="28" t="s">
        <v>5661</v>
      </c>
      <c r="R943" s="28">
        <v>-22.656915999999999</v>
      </c>
      <c r="S943" s="28">
        <v>-43.039496</v>
      </c>
      <c r="T943" s="28" t="s">
        <v>1609</v>
      </c>
      <c r="U943" s="28" t="s">
        <v>60</v>
      </c>
      <c r="V943" s="34">
        <v>36973</v>
      </c>
      <c r="W943" s="28" t="str">
        <f t="shared" ca="1" si="18"/>
        <v>MADURA</v>
      </c>
      <c r="X943" s="34" t="s">
        <v>1458</v>
      </c>
      <c r="Y943" s="27" t="s">
        <v>616</v>
      </c>
      <c r="Z943" s="28" t="s">
        <v>16233</v>
      </c>
      <c r="AA943" s="28" t="s">
        <v>61</v>
      </c>
      <c r="AB943" s="27" t="s">
        <v>5662</v>
      </c>
      <c r="AC943" s="27" t="s">
        <v>17185</v>
      </c>
      <c r="AD943" s="27" t="s">
        <v>14143</v>
      </c>
      <c r="AE943" s="27" t="s">
        <v>5663</v>
      </c>
      <c r="AF943" s="28" t="s">
        <v>336</v>
      </c>
      <c r="AG943" s="28" t="s">
        <v>336</v>
      </c>
      <c r="AH943" s="27" t="s">
        <v>336</v>
      </c>
      <c r="AI943" s="27" t="s">
        <v>336</v>
      </c>
      <c r="AJ943" s="27" t="s">
        <v>64</v>
      </c>
      <c r="AK943" s="27" t="s">
        <v>405</v>
      </c>
      <c r="AL943" s="27" t="s">
        <v>429</v>
      </c>
      <c r="AM943" s="28" t="s">
        <v>429</v>
      </c>
      <c r="AN943" s="28" t="s">
        <v>12285</v>
      </c>
      <c r="AO943" s="28" t="s">
        <v>67</v>
      </c>
      <c r="AP943" s="27" t="s">
        <v>67</v>
      </c>
      <c r="AQ943" s="27" t="s">
        <v>67</v>
      </c>
      <c r="AR943" s="28" t="s">
        <v>67</v>
      </c>
      <c r="AS943" s="28" t="s">
        <v>67</v>
      </c>
      <c r="AT943" s="28" t="s">
        <v>57</v>
      </c>
      <c r="AU943" s="28" t="s">
        <v>57</v>
      </c>
      <c r="AV943" s="28">
        <v>3</v>
      </c>
      <c r="AW943" s="28" t="s">
        <v>397</v>
      </c>
      <c r="AX943" s="28">
        <v>906</v>
      </c>
      <c r="AY943" s="27">
        <v>77512268</v>
      </c>
      <c r="AZ943" s="28" t="s">
        <v>5664</v>
      </c>
      <c r="BA943" s="28">
        <v>3011410000</v>
      </c>
      <c r="BB943" s="28" t="s">
        <v>57</v>
      </c>
      <c r="BC943" s="36" t="s">
        <v>57</v>
      </c>
      <c r="BD943" s="28" t="s">
        <v>57</v>
      </c>
      <c r="BE943" s="36" t="s">
        <v>69</v>
      </c>
      <c r="BF943" s="28" t="s">
        <v>12008</v>
      </c>
      <c r="BG943" s="36" t="s">
        <v>57</v>
      </c>
      <c r="BH943" s="27" t="s">
        <v>12285</v>
      </c>
      <c r="BI943" s="28" t="s">
        <v>67</v>
      </c>
      <c r="BJ943" s="27" t="s">
        <v>12285</v>
      </c>
      <c r="BK943" s="27" t="s">
        <v>57</v>
      </c>
    </row>
    <row r="944" spans="1:63" x14ac:dyDescent="0.25">
      <c r="A944" s="31" t="s">
        <v>1452</v>
      </c>
      <c r="B944" s="28">
        <v>956</v>
      </c>
      <c r="C944" s="28">
        <v>1735</v>
      </c>
      <c r="D944" s="27" t="s">
        <v>5665</v>
      </c>
      <c r="E944" s="28" t="s">
        <v>5666</v>
      </c>
      <c r="F944" s="28" t="s">
        <v>252</v>
      </c>
      <c r="G944" s="28" t="s">
        <v>16342</v>
      </c>
      <c r="H944" s="28" t="s">
        <v>107</v>
      </c>
      <c r="I944" s="28" t="s">
        <v>12291</v>
      </c>
      <c r="J944" s="28" t="s">
        <v>5315</v>
      </c>
      <c r="K944" s="28" t="s">
        <v>58</v>
      </c>
      <c r="L944" s="34" t="s">
        <v>240</v>
      </c>
      <c r="M944" s="28" t="s">
        <v>5667</v>
      </c>
      <c r="N944" s="28" t="s">
        <v>96</v>
      </c>
      <c r="O944" s="28" t="s">
        <v>613</v>
      </c>
      <c r="P944" s="28" t="s">
        <v>257</v>
      </c>
      <c r="Q944" s="28" t="s">
        <v>5668</v>
      </c>
      <c r="R944" s="28">
        <v>-22.656890000000001</v>
      </c>
      <c r="S944" s="28">
        <v>-43.037779999999998</v>
      </c>
      <c r="T944" s="34" t="s">
        <v>59</v>
      </c>
      <c r="U944" s="28" t="s">
        <v>60</v>
      </c>
      <c r="V944" s="34">
        <v>44698</v>
      </c>
      <c r="W944" s="27" t="str">
        <f t="shared" ca="1" si="18"/>
        <v>MADURA</v>
      </c>
      <c r="X944" s="28" t="s">
        <v>615</v>
      </c>
      <c r="Y944" s="28" t="s">
        <v>616</v>
      </c>
      <c r="Z944" s="27" t="s">
        <v>16233</v>
      </c>
      <c r="AA944" s="27" t="s">
        <v>61</v>
      </c>
      <c r="AB944" s="27" t="s">
        <v>57</v>
      </c>
      <c r="AC944" s="27" t="s">
        <v>57</v>
      </c>
      <c r="AD944" s="28" t="s">
        <v>14144</v>
      </c>
      <c r="AE944" s="28" t="s">
        <v>5669</v>
      </c>
      <c r="AF944" s="27" t="s">
        <v>62</v>
      </c>
      <c r="AG944" s="27" t="s">
        <v>62</v>
      </c>
      <c r="AH944" s="27" t="s">
        <v>62</v>
      </c>
      <c r="AI944" s="27" t="s">
        <v>63</v>
      </c>
      <c r="AJ944" s="27" t="s">
        <v>64</v>
      </c>
      <c r="AK944" s="28" t="s">
        <v>65</v>
      </c>
      <c r="AL944" s="28" t="s">
        <v>429</v>
      </c>
      <c r="AM944" s="28" t="s">
        <v>57</v>
      </c>
      <c r="AN944" s="27" t="s">
        <v>12285</v>
      </c>
      <c r="AO944" s="27" t="s">
        <v>12285</v>
      </c>
      <c r="AP944" s="28" t="s">
        <v>67</v>
      </c>
      <c r="AQ944" s="28" t="s">
        <v>67</v>
      </c>
      <c r="AR944" s="28" t="s">
        <v>67</v>
      </c>
      <c r="AS944" s="28" t="s">
        <v>67</v>
      </c>
      <c r="AT944" s="28" t="s">
        <v>57</v>
      </c>
      <c r="AU944" s="28" t="s">
        <v>57</v>
      </c>
      <c r="AV944" s="28">
        <v>3</v>
      </c>
      <c r="AW944" s="27" t="s">
        <v>68</v>
      </c>
      <c r="AX944" s="28">
        <v>906</v>
      </c>
      <c r="AY944" s="28">
        <v>12330197</v>
      </c>
      <c r="AZ944" s="28" t="s">
        <v>5670</v>
      </c>
      <c r="BA944" s="27">
        <v>3017350000</v>
      </c>
      <c r="BB944" s="28" t="s">
        <v>57</v>
      </c>
      <c r="BC944" s="36" t="s">
        <v>57</v>
      </c>
      <c r="BD944" s="28" t="s">
        <v>57</v>
      </c>
      <c r="BE944" s="36" t="s">
        <v>69</v>
      </c>
      <c r="BF944" s="27" t="s">
        <v>12008</v>
      </c>
      <c r="BG944" s="28" t="s">
        <v>57</v>
      </c>
      <c r="BH944" s="27" t="s">
        <v>12285</v>
      </c>
      <c r="BI944" s="27" t="s">
        <v>67</v>
      </c>
      <c r="BJ944" s="27" t="s">
        <v>12285</v>
      </c>
      <c r="BK944" s="34" t="s">
        <v>57</v>
      </c>
    </row>
    <row r="945" spans="1:63" x14ac:dyDescent="0.25">
      <c r="A945" s="31" t="s">
        <v>1452</v>
      </c>
      <c r="B945" s="28">
        <v>989</v>
      </c>
      <c r="C945" s="28">
        <v>1557</v>
      </c>
      <c r="D945" s="27" t="s">
        <v>5671</v>
      </c>
      <c r="E945" s="28" t="s">
        <v>5672</v>
      </c>
      <c r="F945" s="28" t="s">
        <v>252</v>
      </c>
      <c r="G945" s="28" t="s">
        <v>16342</v>
      </c>
      <c r="H945" s="28" t="s">
        <v>107</v>
      </c>
      <c r="I945" s="28" t="s">
        <v>12291</v>
      </c>
      <c r="J945" s="28" t="s">
        <v>5315</v>
      </c>
      <c r="K945" s="28" t="s">
        <v>58</v>
      </c>
      <c r="L945" s="34" t="s">
        <v>540</v>
      </c>
      <c r="M945" s="28" t="s">
        <v>15147</v>
      </c>
      <c r="N945" s="28" t="s">
        <v>5673</v>
      </c>
      <c r="O945" s="28" t="s">
        <v>5526</v>
      </c>
      <c r="P945" s="28" t="s">
        <v>257</v>
      </c>
      <c r="Q945" s="28" t="s">
        <v>5674</v>
      </c>
      <c r="R945" s="28">
        <v>-22.784223000000001</v>
      </c>
      <c r="S945" s="28">
        <v>-42.917605999999999</v>
      </c>
      <c r="T945" s="34" t="s">
        <v>59</v>
      </c>
      <c r="U945" s="28" t="s">
        <v>60</v>
      </c>
      <c r="V945" s="34">
        <v>43188</v>
      </c>
      <c r="W945" s="27" t="str">
        <f t="shared" ca="1" si="18"/>
        <v>MADURA</v>
      </c>
      <c r="X945" s="28" t="s">
        <v>1762</v>
      </c>
      <c r="Y945" s="28" t="s">
        <v>616</v>
      </c>
      <c r="Z945" s="27" t="s">
        <v>16233</v>
      </c>
      <c r="AA945" s="27" t="s">
        <v>61</v>
      </c>
      <c r="AB945" s="27" t="s">
        <v>5675</v>
      </c>
      <c r="AC945" s="27" t="s">
        <v>17186</v>
      </c>
      <c r="AD945" s="28" t="s">
        <v>14145</v>
      </c>
      <c r="AE945" s="28" t="s">
        <v>5676</v>
      </c>
      <c r="AF945" s="27" t="s">
        <v>62</v>
      </c>
      <c r="AG945" s="27" t="s">
        <v>62</v>
      </c>
      <c r="AH945" s="27" t="s">
        <v>62</v>
      </c>
      <c r="AI945" s="27" t="s">
        <v>63</v>
      </c>
      <c r="AJ945" s="27" t="s">
        <v>64</v>
      </c>
      <c r="AK945" s="28" t="s">
        <v>405</v>
      </c>
      <c r="AL945" s="28" t="s">
        <v>429</v>
      </c>
      <c r="AM945" s="28" t="s">
        <v>429</v>
      </c>
      <c r="AN945" s="27" t="s">
        <v>67</v>
      </c>
      <c r="AO945" s="27" t="s">
        <v>67</v>
      </c>
      <c r="AP945" s="28" t="s">
        <v>1461</v>
      </c>
      <c r="AQ945" s="28" t="s">
        <v>67</v>
      </c>
      <c r="AR945" s="28" t="s">
        <v>67</v>
      </c>
      <c r="AS945" s="28" t="s">
        <v>67</v>
      </c>
      <c r="AT945" s="28" t="s">
        <v>57</v>
      </c>
      <c r="AU945" s="28" t="s">
        <v>57</v>
      </c>
      <c r="AV945" s="28">
        <v>4</v>
      </c>
      <c r="AW945" s="27" t="s">
        <v>397</v>
      </c>
      <c r="AX945" s="28">
        <v>906</v>
      </c>
      <c r="AY945" s="28">
        <v>78692596</v>
      </c>
      <c r="AZ945" s="28" t="s">
        <v>3944</v>
      </c>
      <c r="BA945" s="27">
        <v>3015570000</v>
      </c>
      <c r="BB945" s="28" t="s">
        <v>57</v>
      </c>
      <c r="BC945" s="36" t="s">
        <v>57</v>
      </c>
      <c r="BD945" s="28" t="s">
        <v>57</v>
      </c>
      <c r="BE945" s="36" t="s">
        <v>69</v>
      </c>
      <c r="BF945" s="27" t="s">
        <v>12008</v>
      </c>
      <c r="BG945" s="28" t="s">
        <v>57</v>
      </c>
      <c r="BH945" s="27" t="s">
        <v>67</v>
      </c>
      <c r="BI945" s="27" t="s">
        <v>67</v>
      </c>
      <c r="BJ945" s="27" t="s">
        <v>67</v>
      </c>
      <c r="BK945" s="34" t="s">
        <v>57</v>
      </c>
    </row>
    <row r="946" spans="1:63" x14ac:dyDescent="0.25">
      <c r="A946" s="31" t="s">
        <v>1452</v>
      </c>
      <c r="B946" s="28">
        <v>465</v>
      </c>
      <c r="C946" s="28">
        <v>1108</v>
      </c>
      <c r="D946" s="27" t="s">
        <v>5727</v>
      </c>
      <c r="E946" s="28" t="s">
        <v>5728</v>
      </c>
      <c r="F946" s="28" t="s">
        <v>252</v>
      </c>
      <c r="G946" s="28" t="s">
        <v>16342</v>
      </c>
      <c r="H946" s="28" t="s">
        <v>107</v>
      </c>
      <c r="I946" s="28" t="s">
        <v>12291</v>
      </c>
      <c r="J946" s="28" t="s">
        <v>5315</v>
      </c>
      <c r="K946" s="28" t="s">
        <v>58</v>
      </c>
      <c r="L946" s="34" t="s">
        <v>253</v>
      </c>
      <c r="M946" s="28" t="s">
        <v>5729</v>
      </c>
      <c r="N946" s="28" t="s">
        <v>96</v>
      </c>
      <c r="O946" s="28" t="s">
        <v>5730</v>
      </c>
      <c r="P946" s="28" t="s">
        <v>257</v>
      </c>
      <c r="Q946" s="28" t="s">
        <v>5731</v>
      </c>
      <c r="R946" s="28">
        <v>-22.280663000000001</v>
      </c>
      <c r="S946" s="28">
        <v>-42.533099999999997</v>
      </c>
      <c r="T946" s="34" t="s">
        <v>1609</v>
      </c>
      <c r="U946" s="28" t="s">
        <v>60</v>
      </c>
      <c r="V946" s="34">
        <v>36174</v>
      </c>
      <c r="W946" s="27" t="str">
        <f t="shared" ca="1" si="18"/>
        <v>MADURA</v>
      </c>
      <c r="X946" s="28" t="s">
        <v>2048</v>
      </c>
      <c r="Y946" s="28" t="s">
        <v>319</v>
      </c>
      <c r="Z946" s="27" t="s">
        <v>16233</v>
      </c>
      <c r="AA946" s="27" t="s">
        <v>61</v>
      </c>
      <c r="AB946" s="27" t="s">
        <v>5732</v>
      </c>
      <c r="AC946" s="27" t="s">
        <v>17187</v>
      </c>
      <c r="AD946" s="28" t="s">
        <v>14146</v>
      </c>
      <c r="AE946" s="28" t="s">
        <v>5733</v>
      </c>
      <c r="AF946" s="27" t="s">
        <v>336</v>
      </c>
      <c r="AG946" s="27" t="s">
        <v>336</v>
      </c>
      <c r="AH946" s="27" t="s">
        <v>336</v>
      </c>
      <c r="AI946" s="27" t="s">
        <v>336</v>
      </c>
      <c r="AJ946" s="27" t="s">
        <v>64</v>
      </c>
      <c r="AK946" s="28" t="s">
        <v>405</v>
      </c>
      <c r="AL946" s="28" t="s">
        <v>429</v>
      </c>
      <c r="AM946" s="28" t="s">
        <v>429</v>
      </c>
      <c r="AN946" s="27" t="s">
        <v>67</v>
      </c>
      <c r="AO946" s="27" t="s">
        <v>67</v>
      </c>
      <c r="AP946" s="28" t="s">
        <v>1461</v>
      </c>
      <c r="AQ946" s="28" t="s">
        <v>67</v>
      </c>
      <c r="AR946" s="28" t="s">
        <v>67</v>
      </c>
      <c r="AS946" s="28" t="s">
        <v>67</v>
      </c>
      <c r="AT946" s="28" t="s">
        <v>57</v>
      </c>
      <c r="AU946" s="28" t="s">
        <v>57</v>
      </c>
      <c r="AV946" s="28">
        <v>3</v>
      </c>
      <c r="AW946" s="27" t="s">
        <v>397</v>
      </c>
      <c r="AX946" s="28">
        <v>906</v>
      </c>
      <c r="AY946" s="28">
        <v>78379715</v>
      </c>
      <c r="AZ946" s="28" t="s">
        <v>5734</v>
      </c>
      <c r="BA946" s="27">
        <v>3011080000</v>
      </c>
      <c r="BB946" s="28" t="s">
        <v>57</v>
      </c>
      <c r="BC946" s="36" t="s">
        <v>57</v>
      </c>
      <c r="BD946" s="28" t="s">
        <v>57</v>
      </c>
      <c r="BE946" s="36" t="s">
        <v>69</v>
      </c>
      <c r="BF946" s="27" t="s">
        <v>12008</v>
      </c>
      <c r="BG946" s="28" t="s">
        <v>57</v>
      </c>
      <c r="BH946" s="27" t="s">
        <v>67</v>
      </c>
      <c r="BI946" s="27" t="s">
        <v>67</v>
      </c>
      <c r="BJ946" s="27" t="s">
        <v>67</v>
      </c>
      <c r="BK946" s="34" t="s">
        <v>57</v>
      </c>
    </row>
    <row r="947" spans="1:63" x14ac:dyDescent="0.25">
      <c r="A947" s="31" t="s">
        <v>1452</v>
      </c>
      <c r="B947" s="28">
        <v>806</v>
      </c>
      <c r="C947" s="28">
        <v>1650</v>
      </c>
      <c r="D947" s="27" t="s">
        <v>5741</v>
      </c>
      <c r="E947" s="28" t="s">
        <v>5742</v>
      </c>
      <c r="F947" s="28" t="s">
        <v>252</v>
      </c>
      <c r="G947" s="28" t="s">
        <v>16342</v>
      </c>
      <c r="H947" s="28" t="s">
        <v>107</v>
      </c>
      <c r="I947" s="28" t="s">
        <v>12291</v>
      </c>
      <c r="J947" s="28" t="s">
        <v>5315</v>
      </c>
      <c r="K947" s="28" t="s">
        <v>58</v>
      </c>
      <c r="L947" s="34" t="s">
        <v>253</v>
      </c>
      <c r="M947" s="28" t="s">
        <v>15148</v>
      </c>
      <c r="N947" s="28" t="s">
        <v>96</v>
      </c>
      <c r="O947" s="28" t="s">
        <v>393</v>
      </c>
      <c r="P947" s="28" t="s">
        <v>257</v>
      </c>
      <c r="Q947" s="28" t="s">
        <v>5743</v>
      </c>
      <c r="R947" s="28">
        <v>-22.29195</v>
      </c>
      <c r="S947" s="28">
        <v>-42.537159000000003</v>
      </c>
      <c r="T947" s="34" t="s">
        <v>59</v>
      </c>
      <c r="U947" s="28" t="s">
        <v>60</v>
      </c>
      <c r="V947" s="34">
        <v>44376</v>
      </c>
      <c r="W947" s="27" t="str">
        <f t="shared" ca="1" si="18"/>
        <v>MADURA</v>
      </c>
      <c r="X947" s="28" t="s">
        <v>1697</v>
      </c>
      <c r="Y947" s="28" t="s">
        <v>93</v>
      </c>
      <c r="Z947" s="27" t="s">
        <v>16232</v>
      </c>
      <c r="AA947" s="27" t="s">
        <v>61</v>
      </c>
      <c r="AB947" s="27" t="s">
        <v>5744</v>
      </c>
      <c r="AC947" s="27" t="s">
        <v>17188</v>
      </c>
      <c r="AD947" s="28" t="s">
        <v>14147</v>
      </c>
      <c r="AE947" s="28" t="s">
        <v>5745</v>
      </c>
      <c r="AF947" s="27" t="s">
        <v>62</v>
      </c>
      <c r="AG947" s="27" t="s">
        <v>62</v>
      </c>
      <c r="AH947" s="27" t="s">
        <v>62</v>
      </c>
      <c r="AI947" s="27" t="s">
        <v>63</v>
      </c>
      <c r="AJ947" s="27" t="s">
        <v>64</v>
      </c>
      <c r="AK947" s="28" t="s">
        <v>65</v>
      </c>
      <c r="AL947" s="28" t="s">
        <v>429</v>
      </c>
      <c r="AM947" s="28" t="s">
        <v>1801</v>
      </c>
      <c r="AN947" s="27" t="s">
        <v>12285</v>
      </c>
      <c r="AO947" s="27" t="s">
        <v>67</v>
      </c>
      <c r="AP947" s="28" t="s">
        <v>67</v>
      </c>
      <c r="AQ947" s="28" t="s">
        <v>67</v>
      </c>
      <c r="AR947" s="28" t="s">
        <v>67</v>
      </c>
      <c r="AS947" s="28" t="s">
        <v>67</v>
      </c>
      <c r="AT947" s="28">
        <v>5</v>
      </c>
      <c r="AU947" s="28" t="s">
        <v>57</v>
      </c>
      <c r="AV947" s="28">
        <v>3</v>
      </c>
      <c r="AW947" s="27" t="s">
        <v>397</v>
      </c>
      <c r="AX947" s="28">
        <v>906</v>
      </c>
      <c r="AY947" s="28" t="s">
        <v>4612</v>
      </c>
      <c r="AZ947" s="28" t="s">
        <v>769</v>
      </c>
      <c r="BA947" s="27">
        <v>3016500000</v>
      </c>
      <c r="BB947" s="28" t="s">
        <v>57</v>
      </c>
      <c r="BC947" s="36" t="s">
        <v>57</v>
      </c>
      <c r="BD947" s="28" t="s">
        <v>57</v>
      </c>
      <c r="BE947" s="36" t="s">
        <v>69</v>
      </c>
      <c r="BF947" s="27" t="s">
        <v>12008</v>
      </c>
      <c r="BG947" s="28" t="s">
        <v>57</v>
      </c>
      <c r="BH947" s="27" t="s">
        <v>67</v>
      </c>
      <c r="BI947" s="27" t="s">
        <v>67</v>
      </c>
      <c r="BJ947" s="27" t="s">
        <v>12285</v>
      </c>
      <c r="BK947" s="34" t="s">
        <v>57</v>
      </c>
    </row>
    <row r="948" spans="1:63" x14ac:dyDescent="0.25">
      <c r="A948" s="31" t="s">
        <v>1452</v>
      </c>
      <c r="B948" s="28">
        <v>956</v>
      </c>
      <c r="C948" s="28">
        <v>1746</v>
      </c>
      <c r="D948" s="27" t="s">
        <v>5746</v>
      </c>
      <c r="E948" s="28" t="s">
        <v>5747</v>
      </c>
      <c r="F948" s="28" t="s">
        <v>252</v>
      </c>
      <c r="G948" s="28" t="s">
        <v>16342</v>
      </c>
      <c r="H948" s="28" t="s">
        <v>107</v>
      </c>
      <c r="I948" s="28" t="s">
        <v>12291</v>
      </c>
      <c r="J948" s="28" t="s">
        <v>5315</v>
      </c>
      <c r="K948" s="28" t="s">
        <v>58</v>
      </c>
      <c r="L948" s="34" t="s">
        <v>240</v>
      </c>
      <c r="M948" s="28" t="s">
        <v>15149</v>
      </c>
      <c r="N948" s="28" t="s">
        <v>5748</v>
      </c>
      <c r="O948" s="28" t="s">
        <v>4006</v>
      </c>
      <c r="P948" s="28" t="s">
        <v>257</v>
      </c>
      <c r="Q948" s="28" t="s">
        <v>5749</v>
      </c>
      <c r="R948" s="28">
        <v>-22.626670000000001</v>
      </c>
      <c r="S948" s="28">
        <v>-43.195270000000001</v>
      </c>
      <c r="T948" s="34" t="s">
        <v>59</v>
      </c>
      <c r="U948" s="28" t="s">
        <v>60</v>
      </c>
      <c r="V948" s="34">
        <v>44803</v>
      </c>
      <c r="W948" s="27">
        <f t="shared" ca="1" si="18"/>
        <v>2022</v>
      </c>
      <c r="X948" s="28" t="s">
        <v>615</v>
      </c>
      <c r="Y948" s="28" t="s">
        <v>616</v>
      </c>
      <c r="Z948" s="27" t="s">
        <v>16233</v>
      </c>
      <c r="AA948" s="27" t="s">
        <v>61</v>
      </c>
      <c r="AB948" s="27" t="s">
        <v>57</v>
      </c>
      <c r="AC948" s="27" t="s">
        <v>57</v>
      </c>
      <c r="AD948" s="28" t="s">
        <v>14148</v>
      </c>
      <c r="AE948" s="28" t="s">
        <v>5750</v>
      </c>
      <c r="AF948" s="27" t="s">
        <v>62</v>
      </c>
      <c r="AG948" s="27" t="s">
        <v>62</v>
      </c>
      <c r="AH948" s="27" t="s">
        <v>62</v>
      </c>
      <c r="AI948" s="27" t="s">
        <v>63</v>
      </c>
      <c r="AJ948" s="27" t="s">
        <v>64</v>
      </c>
      <c r="AK948" s="28" t="s">
        <v>65</v>
      </c>
      <c r="AL948" s="28" t="s">
        <v>429</v>
      </c>
      <c r="AM948" s="28" t="s">
        <v>429</v>
      </c>
      <c r="AN948" s="27" t="s">
        <v>12285</v>
      </c>
      <c r="AO948" s="27" t="s">
        <v>12285</v>
      </c>
      <c r="AP948" s="28" t="s">
        <v>1461</v>
      </c>
      <c r="AQ948" s="28" t="s">
        <v>67</v>
      </c>
      <c r="AR948" s="28" t="s">
        <v>67</v>
      </c>
      <c r="AS948" s="28" t="s">
        <v>67</v>
      </c>
      <c r="AT948" s="28" t="s">
        <v>57</v>
      </c>
      <c r="AU948" s="28" t="s">
        <v>57</v>
      </c>
      <c r="AV948" s="28">
        <v>4</v>
      </c>
      <c r="AW948" s="27" t="s">
        <v>68</v>
      </c>
      <c r="AX948" s="28">
        <v>906</v>
      </c>
      <c r="AY948" s="28">
        <v>81167397</v>
      </c>
      <c r="AZ948" s="28" t="s">
        <v>398</v>
      </c>
      <c r="BA948" s="27">
        <v>3017460000</v>
      </c>
      <c r="BB948" s="28" t="s">
        <v>57</v>
      </c>
      <c r="BC948" s="36" t="s">
        <v>57</v>
      </c>
      <c r="BD948" s="28" t="s">
        <v>57</v>
      </c>
      <c r="BE948" s="36" t="s">
        <v>69</v>
      </c>
      <c r="BF948" s="27" t="s">
        <v>12008</v>
      </c>
      <c r="BG948" s="28" t="s">
        <v>57</v>
      </c>
      <c r="BH948" s="27" t="s">
        <v>12285</v>
      </c>
      <c r="BI948" s="27" t="s">
        <v>67</v>
      </c>
      <c r="BJ948" s="27" t="s">
        <v>12285</v>
      </c>
      <c r="BK948" s="34" t="s">
        <v>57</v>
      </c>
    </row>
    <row r="949" spans="1:63" x14ac:dyDescent="0.25">
      <c r="A949" s="31" t="s">
        <v>1452</v>
      </c>
      <c r="B949" s="28">
        <v>459</v>
      </c>
      <c r="C949" s="28">
        <v>1109</v>
      </c>
      <c r="D949" s="27" t="s">
        <v>5794</v>
      </c>
      <c r="E949" s="28" t="s">
        <v>5795</v>
      </c>
      <c r="F949" s="28" t="s">
        <v>252</v>
      </c>
      <c r="G949" s="28" t="s">
        <v>16342</v>
      </c>
      <c r="H949" s="28" t="s">
        <v>107</v>
      </c>
      <c r="I949" s="28" t="s">
        <v>12291</v>
      </c>
      <c r="J949" s="28" t="s">
        <v>5315</v>
      </c>
      <c r="K949" s="28" t="s">
        <v>58</v>
      </c>
      <c r="L949" s="34" t="s">
        <v>253</v>
      </c>
      <c r="M949" s="28" t="s">
        <v>5796</v>
      </c>
      <c r="N949" s="28" t="s">
        <v>96</v>
      </c>
      <c r="O949" s="28" t="s">
        <v>256</v>
      </c>
      <c r="P949" s="28" t="s">
        <v>257</v>
      </c>
      <c r="Q949" s="28" t="s">
        <v>705</v>
      </c>
      <c r="R949" s="28">
        <v>-22.509198999999999</v>
      </c>
      <c r="S949" s="28">
        <v>-43.172863999999997</v>
      </c>
      <c r="T949" s="34" t="s">
        <v>59</v>
      </c>
      <c r="U949" s="28" t="s">
        <v>60</v>
      </c>
      <c r="V949" s="34">
        <v>36196</v>
      </c>
      <c r="W949" s="27" t="str">
        <f t="shared" ca="1" si="18"/>
        <v>MADURA</v>
      </c>
      <c r="X949" s="28" t="s">
        <v>1762</v>
      </c>
      <c r="Y949" s="28" t="s">
        <v>616</v>
      </c>
      <c r="Z949" s="27" t="s">
        <v>16233</v>
      </c>
      <c r="AA949" s="27" t="s">
        <v>61</v>
      </c>
      <c r="AB949" s="27" t="s">
        <v>5797</v>
      </c>
      <c r="AC949" s="27" t="s">
        <v>17189</v>
      </c>
      <c r="AD949" s="28" t="s">
        <v>14149</v>
      </c>
      <c r="AE949" s="28" t="s">
        <v>5798</v>
      </c>
      <c r="AF949" s="27" t="s">
        <v>9012</v>
      </c>
      <c r="AG949" s="27" t="s">
        <v>9012</v>
      </c>
      <c r="AH949" s="27" t="s">
        <v>9012</v>
      </c>
      <c r="AI949" s="27" t="s">
        <v>63</v>
      </c>
      <c r="AJ949" s="27" t="s">
        <v>64</v>
      </c>
      <c r="AK949" s="28" t="s">
        <v>405</v>
      </c>
      <c r="AL949" s="28" t="s">
        <v>429</v>
      </c>
      <c r="AM949" s="28" t="s">
        <v>429</v>
      </c>
      <c r="AN949" s="27" t="s">
        <v>67</v>
      </c>
      <c r="AO949" s="27" t="s">
        <v>67</v>
      </c>
      <c r="AP949" s="28" t="s">
        <v>1461</v>
      </c>
      <c r="AQ949" s="28" t="s">
        <v>67</v>
      </c>
      <c r="AR949" s="28" t="s">
        <v>67</v>
      </c>
      <c r="AS949" s="28" t="s">
        <v>67</v>
      </c>
      <c r="AT949" s="28">
        <v>10</v>
      </c>
      <c r="AU949" s="28" t="s">
        <v>57</v>
      </c>
      <c r="AV949" s="28">
        <v>4</v>
      </c>
      <c r="AW949" s="27" t="s">
        <v>68</v>
      </c>
      <c r="AX949" s="28">
        <v>906</v>
      </c>
      <c r="AY949" s="28">
        <v>78379979</v>
      </c>
      <c r="AZ949" s="28" t="s">
        <v>5799</v>
      </c>
      <c r="BA949" s="27">
        <v>3011090000</v>
      </c>
      <c r="BB949" s="28" t="s">
        <v>57</v>
      </c>
      <c r="BC949" s="36" t="s">
        <v>57</v>
      </c>
      <c r="BD949" s="28" t="s">
        <v>57</v>
      </c>
      <c r="BE949" s="36" t="s">
        <v>69</v>
      </c>
      <c r="BF949" s="27" t="s">
        <v>12008</v>
      </c>
      <c r="BG949" s="28" t="s">
        <v>57</v>
      </c>
      <c r="BH949" s="27" t="s">
        <v>67</v>
      </c>
      <c r="BI949" s="27" t="s">
        <v>67</v>
      </c>
      <c r="BJ949" s="27" t="s">
        <v>67</v>
      </c>
      <c r="BK949" s="34" t="s">
        <v>57</v>
      </c>
    </row>
    <row r="950" spans="1:63" x14ac:dyDescent="0.25">
      <c r="A950" s="31" t="s">
        <v>1452</v>
      </c>
      <c r="B950" s="28">
        <v>459</v>
      </c>
      <c r="C950" s="28">
        <v>1398</v>
      </c>
      <c r="D950" s="27" t="s">
        <v>5800</v>
      </c>
      <c r="E950" s="28" t="s">
        <v>5801</v>
      </c>
      <c r="F950" s="28" t="s">
        <v>252</v>
      </c>
      <c r="G950" s="28" t="s">
        <v>16342</v>
      </c>
      <c r="H950" s="28" t="s">
        <v>107</v>
      </c>
      <c r="I950" s="28" t="s">
        <v>12291</v>
      </c>
      <c r="J950" s="28" t="s">
        <v>5315</v>
      </c>
      <c r="K950" s="28" t="s">
        <v>58</v>
      </c>
      <c r="L950" s="34" t="s">
        <v>253</v>
      </c>
      <c r="M950" s="28" t="s">
        <v>5802</v>
      </c>
      <c r="N950" s="28" t="s">
        <v>96</v>
      </c>
      <c r="O950" s="28" t="s">
        <v>256</v>
      </c>
      <c r="P950" s="28" t="s">
        <v>257</v>
      </c>
      <c r="Q950" s="28" t="s">
        <v>5803</v>
      </c>
      <c r="R950" s="28">
        <v>-22.509084000000001</v>
      </c>
      <c r="S950" s="28">
        <v>-43.170268</v>
      </c>
      <c r="T950" s="34" t="s">
        <v>59</v>
      </c>
      <c r="U950" s="28" t="s">
        <v>60</v>
      </c>
      <c r="V950" s="34">
        <v>40002</v>
      </c>
      <c r="W950" s="27" t="str">
        <f t="shared" ca="1" si="18"/>
        <v>MADURA</v>
      </c>
      <c r="X950" s="28" t="s">
        <v>2586</v>
      </c>
      <c r="Y950" s="28" t="s">
        <v>616</v>
      </c>
      <c r="Z950" s="27" t="s">
        <v>16233</v>
      </c>
      <c r="AA950" s="27" t="s">
        <v>61</v>
      </c>
      <c r="AB950" s="27" t="s">
        <v>5804</v>
      </c>
      <c r="AC950" s="27" t="s">
        <v>17190</v>
      </c>
      <c r="AD950" s="28" t="s">
        <v>14150</v>
      </c>
      <c r="AE950" s="28" t="s">
        <v>5805</v>
      </c>
      <c r="AF950" s="27" t="s">
        <v>62</v>
      </c>
      <c r="AG950" s="27" t="s">
        <v>62</v>
      </c>
      <c r="AH950" s="27" t="s">
        <v>619</v>
      </c>
      <c r="AI950" s="27" t="s">
        <v>620</v>
      </c>
      <c r="AJ950" s="27" t="s">
        <v>64</v>
      </c>
      <c r="AK950" s="28" t="s">
        <v>437</v>
      </c>
      <c r="AL950" s="28" t="s">
        <v>429</v>
      </c>
      <c r="AM950" s="28" t="s">
        <v>429</v>
      </c>
      <c r="AN950" s="27" t="s">
        <v>67</v>
      </c>
      <c r="AO950" s="27" t="s">
        <v>67</v>
      </c>
      <c r="AP950" s="28" t="s">
        <v>1461</v>
      </c>
      <c r="AQ950" s="28" t="s">
        <v>67</v>
      </c>
      <c r="AR950" s="28" t="s">
        <v>67</v>
      </c>
      <c r="AS950" s="28" t="s">
        <v>67</v>
      </c>
      <c r="AT950" s="28" t="s">
        <v>57</v>
      </c>
      <c r="AU950" s="28" t="s">
        <v>57</v>
      </c>
      <c r="AV950" s="28">
        <v>8</v>
      </c>
      <c r="AW950" s="27" t="s">
        <v>397</v>
      </c>
      <c r="AX950" s="28">
        <v>906</v>
      </c>
      <c r="AY950" s="28">
        <v>77571655</v>
      </c>
      <c r="AZ950" s="28" t="s">
        <v>5806</v>
      </c>
      <c r="BA950" s="27">
        <v>3013980000</v>
      </c>
      <c r="BB950" s="28" t="s">
        <v>57</v>
      </c>
      <c r="BC950" s="36" t="s">
        <v>57</v>
      </c>
      <c r="BD950" s="28" t="s">
        <v>57</v>
      </c>
      <c r="BE950" s="36" t="s">
        <v>69</v>
      </c>
      <c r="BF950" s="27" t="s">
        <v>12008</v>
      </c>
      <c r="BG950" s="28" t="s">
        <v>57</v>
      </c>
      <c r="BH950" s="27" t="s">
        <v>67</v>
      </c>
      <c r="BI950" s="27" t="s">
        <v>67</v>
      </c>
      <c r="BJ950" s="27" t="s">
        <v>67</v>
      </c>
      <c r="BK950" s="34" t="s">
        <v>57</v>
      </c>
    </row>
    <row r="951" spans="1:63" x14ac:dyDescent="0.25">
      <c r="A951" s="31" t="s">
        <v>1452</v>
      </c>
      <c r="B951" s="28">
        <v>217</v>
      </c>
      <c r="C951" s="28">
        <v>1663</v>
      </c>
      <c r="D951" s="27" t="s">
        <v>5807</v>
      </c>
      <c r="E951" s="28" t="s">
        <v>5808</v>
      </c>
      <c r="F951" s="28" t="s">
        <v>252</v>
      </c>
      <c r="G951" s="28" t="s">
        <v>16342</v>
      </c>
      <c r="H951" s="28" t="s">
        <v>107</v>
      </c>
      <c r="I951" s="28" t="s">
        <v>12291</v>
      </c>
      <c r="J951" s="28" t="s">
        <v>5315</v>
      </c>
      <c r="K951" s="28" t="s">
        <v>58</v>
      </c>
      <c r="L951" s="34" t="s">
        <v>253</v>
      </c>
      <c r="M951" s="28" t="s">
        <v>15150</v>
      </c>
      <c r="N951" s="28" t="s">
        <v>96</v>
      </c>
      <c r="O951" s="28" t="s">
        <v>256</v>
      </c>
      <c r="P951" s="28" t="s">
        <v>257</v>
      </c>
      <c r="Q951" s="28" t="s">
        <v>5809</v>
      </c>
      <c r="R951" s="28">
        <v>-22.50731</v>
      </c>
      <c r="S951" s="28">
        <v>-22.50731</v>
      </c>
      <c r="T951" s="34" t="s">
        <v>59</v>
      </c>
      <c r="U951" s="28" t="s">
        <v>60</v>
      </c>
      <c r="V951" s="34">
        <v>44737</v>
      </c>
      <c r="W951" s="27" t="str">
        <f t="shared" ca="1" si="18"/>
        <v>MADURA</v>
      </c>
      <c r="X951" s="28" t="s">
        <v>3127</v>
      </c>
      <c r="Y951" s="28" t="s">
        <v>3128</v>
      </c>
      <c r="Z951" s="27" t="s">
        <v>16232</v>
      </c>
      <c r="AA951" s="27" t="s">
        <v>61</v>
      </c>
      <c r="AB951" s="27" t="s">
        <v>5810</v>
      </c>
      <c r="AC951" s="27" t="s">
        <v>17191</v>
      </c>
      <c r="AD951" s="28" t="s">
        <v>14151</v>
      </c>
      <c r="AE951" s="28" t="s">
        <v>5811</v>
      </c>
      <c r="AF951" s="27" t="s">
        <v>336</v>
      </c>
      <c r="AG951" s="27" t="s">
        <v>336</v>
      </c>
      <c r="AH951" s="27" t="s">
        <v>336</v>
      </c>
      <c r="AI951" s="27" t="s">
        <v>336</v>
      </c>
      <c r="AJ951" s="27" t="s">
        <v>64</v>
      </c>
      <c r="AK951" s="28" t="s">
        <v>65</v>
      </c>
      <c r="AL951" s="28" t="s">
        <v>429</v>
      </c>
      <c r="AM951" s="28" t="s">
        <v>57</v>
      </c>
      <c r="AN951" s="27" t="s">
        <v>12285</v>
      </c>
      <c r="AO951" s="27" t="s">
        <v>12285</v>
      </c>
      <c r="AP951" s="28" t="s">
        <v>1461</v>
      </c>
      <c r="AQ951" s="28" t="s">
        <v>67</v>
      </c>
      <c r="AR951" s="28" t="s">
        <v>67</v>
      </c>
      <c r="AS951" s="28" t="s">
        <v>67</v>
      </c>
      <c r="AT951" s="28">
        <v>15</v>
      </c>
      <c r="AU951" s="28" t="s">
        <v>57</v>
      </c>
      <c r="AV951" s="28">
        <v>3</v>
      </c>
      <c r="AW951" s="27" t="s">
        <v>68</v>
      </c>
      <c r="AX951" s="28">
        <v>906</v>
      </c>
      <c r="AY951" s="28">
        <v>12142790</v>
      </c>
      <c r="AZ951" s="28" t="s">
        <v>5812</v>
      </c>
      <c r="BA951" s="27">
        <v>3016630000</v>
      </c>
      <c r="BB951" s="28" t="s">
        <v>57</v>
      </c>
      <c r="BC951" s="36" t="s">
        <v>57</v>
      </c>
      <c r="BD951" s="28" t="s">
        <v>57</v>
      </c>
      <c r="BE951" s="36" t="s">
        <v>69</v>
      </c>
      <c r="BF951" s="27" t="s">
        <v>12008</v>
      </c>
      <c r="BG951" s="28" t="s">
        <v>57</v>
      </c>
      <c r="BH951" s="27" t="s">
        <v>12285</v>
      </c>
      <c r="BI951" s="27" t="s">
        <v>67</v>
      </c>
      <c r="BJ951" s="27" t="s">
        <v>12285</v>
      </c>
      <c r="BK951" s="34" t="s">
        <v>57</v>
      </c>
    </row>
    <row r="952" spans="1:63" x14ac:dyDescent="0.25">
      <c r="A952" s="31" t="s">
        <v>1452</v>
      </c>
      <c r="B952" s="28">
        <v>459</v>
      </c>
      <c r="C952" s="28">
        <v>1772</v>
      </c>
      <c r="D952" s="27" t="s">
        <v>250</v>
      </c>
      <c r="E952" s="28" t="s">
        <v>251</v>
      </c>
      <c r="F952" s="28" t="s">
        <v>252</v>
      </c>
      <c r="G952" s="28" t="s">
        <v>16342</v>
      </c>
      <c r="H952" s="28" t="s">
        <v>107</v>
      </c>
      <c r="I952" s="28" t="s">
        <v>12291</v>
      </c>
      <c r="J952" s="28" t="s">
        <v>5315</v>
      </c>
      <c r="K952" s="28" t="s">
        <v>58</v>
      </c>
      <c r="L952" s="34" t="s">
        <v>253</v>
      </c>
      <c r="M952" s="28" t="s">
        <v>254</v>
      </c>
      <c r="N952" s="28" t="s">
        <v>255</v>
      </c>
      <c r="O952" s="28" t="s">
        <v>256</v>
      </c>
      <c r="P952" s="28" t="s">
        <v>257</v>
      </c>
      <c r="Q952" s="28" t="s">
        <v>258</v>
      </c>
      <c r="R952" s="28">
        <v>-22.525870000000001</v>
      </c>
      <c r="S952" s="28">
        <v>-43.193179999999998</v>
      </c>
      <c r="T952" s="34" t="s">
        <v>59</v>
      </c>
      <c r="U952" s="28" t="s">
        <v>60</v>
      </c>
      <c r="V952" s="34">
        <v>45260</v>
      </c>
      <c r="W952" s="27">
        <f t="shared" ca="1" si="18"/>
        <v>2023</v>
      </c>
      <c r="X952" s="28" t="s">
        <v>92</v>
      </c>
      <c r="Y952" s="28" t="s">
        <v>93</v>
      </c>
      <c r="Z952" s="27" t="s">
        <v>16232</v>
      </c>
      <c r="AA952" s="27" t="s">
        <v>61</v>
      </c>
      <c r="AB952" s="27" t="s">
        <v>16467</v>
      </c>
      <c r="AC952" s="27" t="s">
        <v>17192</v>
      </c>
      <c r="AD952" s="28" t="s">
        <v>14152</v>
      </c>
      <c r="AE952" s="28" t="s">
        <v>259</v>
      </c>
      <c r="AF952" s="27" t="s">
        <v>62</v>
      </c>
      <c r="AG952" s="27" t="s">
        <v>62</v>
      </c>
      <c r="AH952" s="27" t="s">
        <v>62</v>
      </c>
      <c r="AI952" s="27" t="s">
        <v>63</v>
      </c>
      <c r="AJ952" s="27" t="s">
        <v>64</v>
      </c>
      <c r="AK952" s="28" t="s">
        <v>65</v>
      </c>
      <c r="AL952" s="28" t="s">
        <v>429</v>
      </c>
      <c r="AM952" s="28" t="s">
        <v>57</v>
      </c>
      <c r="AN952" s="27" t="s">
        <v>12285</v>
      </c>
      <c r="AO952" s="27" t="s">
        <v>12285</v>
      </c>
      <c r="AP952" s="28" t="s">
        <v>67</v>
      </c>
      <c r="AQ952" s="28" t="s">
        <v>67</v>
      </c>
      <c r="AR952" s="28" t="s">
        <v>67</v>
      </c>
      <c r="AS952" s="28" t="s">
        <v>67</v>
      </c>
      <c r="AT952" s="28" t="s">
        <v>57</v>
      </c>
      <c r="AU952" s="28" t="s">
        <v>57</v>
      </c>
      <c r="AV952" s="28" t="s">
        <v>57</v>
      </c>
      <c r="AW952" s="27" t="s">
        <v>68</v>
      </c>
      <c r="AX952" s="28">
        <v>906</v>
      </c>
      <c r="AY952" s="28">
        <v>12822103</v>
      </c>
      <c r="AZ952" s="28" t="s">
        <v>260</v>
      </c>
      <c r="BA952" s="27">
        <v>3017720000</v>
      </c>
      <c r="BB952" s="28" t="s">
        <v>57</v>
      </c>
      <c r="BC952" s="36" t="s">
        <v>57</v>
      </c>
      <c r="BD952" s="28" t="s">
        <v>57</v>
      </c>
      <c r="BE952" s="36" t="s">
        <v>69</v>
      </c>
      <c r="BF952" s="27" t="s">
        <v>1612</v>
      </c>
      <c r="BG952" s="28" t="s">
        <v>57</v>
      </c>
      <c r="BH952" s="27" t="s">
        <v>12285</v>
      </c>
      <c r="BI952" s="27" t="s">
        <v>67</v>
      </c>
      <c r="BJ952" s="27" t="s">
        <v>12285</v>
      </c>
      <c r="BK952" s="34" t="s">
        <v>57</v>
      </c>
    </row>
    <row r="953" spans="1:63" x14ac:dyDescent="0.25">
      <c r="A953" s="31" t="s">
        <v>1452</v>
      </c>
      <c r="B953" s="28">
        <v>435</v>
      </c>
      <c r="C953" s="28">
        <v>1134</v>
      </c>
      <c r="D953" s="27" t="s">
        <v>5813</v>
      </c>
      <c r="E953" s="28" t="s">
        <v>5814</v>
      </c>
      <c r="F953" s="28" t="s">
        <v>252</v>
      </c>
      <c r="G953" s="28" t="s">
        <v>16342</v>
      </c>
      <c r="H953" s="28" t="s">
        <v>107</v>
      </c>
      <c r="I953" s="28" t="s">
        <v>12291</v>
      </c>
      <c r="J953" s="28" t="s">
        <v>5315</v>
      </c>
      <c r="K953" s="28" t="s">
        <v>58</v>
      </c>
      <c r="L953" s="34" t="s">
        <v>240</v>
      </c>
      <c r="M953" s="28" t="s">
        <v>15151</v>
      </c>
      <c r="N953" s="28" t="s">
        <v>5815</v>
      </c>
      <c r="O953" s="28" t="s">
        <v>613</v>
      </c>
      <c r="P953" s="28" t="s">
        <v>257</v>
      </c>
      <c r="Q953" s="28" t="s">
        <v>5816</v>
      </c>
      <c r="R953" s="28">
        <v>-22.612103000000001</v>
      </c>
      <c r="S953" s="28">
        <v>-43.178893000000002</v>
      </c>
      <c r="T953" s="34" t="s">
        <v>1609</v>
      </c>
      <c r="U953" s="28" t="s">
        <v>60</v>
      </c>
      <c r="V953" s="34">
        <v>36831</v>
      </c>
      <c r="W953" s="27" t="str">
        <f t="shared" ca="1" si="18"/>
        <v>MADURA</v>
      </c>
      <c r="X953" s="28" t="s">
        <v>1458</v>
      </c>
      <c r="Y953" s="28" t="s">
        <v>616</v>
      </c>
      <c r="Z953" s="27" t="s">
        <v>16233</v>
      </c>
      <c r="AA953" s="27" t="s">
        <v>61</v>
      </c>
      <c r="AB953" s="27" t="s">
        <v>5817</v>
      </c>
      <c r="AC953" s="27" t="s">
        <v>17193</v>
      </c>
      <c r="AD953" s="28" t="s">
        <v>14153</v>
      </c>
      <c r="AE953" s="28" t="s">
        <v>5818</v>
      </c>
      <c r="AF953" s="27" t="s">
        <v>336</v>
      </c>
      <c r="AG953" s="27" t="s">
        <v>336</v>
      </c>
      <c r="AH953" s="27" t="s">
        <v>336</v>
      </c>
      <c r="AI953" s="27" t="s">
        <v>336</v>
      </c>
      <c r="AJ953" s="27" t="s">
        <v>64</v>
      </c>
      <c r="AK953" s="28" t="s">
        <v>65</v>
      </c>
      <c r="AL953" s="28" t="s">
        <v>429</v>
      </c>
      <c r="AM953" s="28" t="s">
        <v>429</v>
      </c>
      <c r="AN953" s="27" t="s">
        <v>12285</v>
      </c>
      <c r="AO953" s="27" t="s">
        <v>67</v>
      </c>
      <c r="AP953" s="28" t="s">
        <v>1461</v>
      </c>
      <c r="AQ953" s="28" t="s">
        <v>67</v>
      </c>
      <c r="AR953" s="28" t="s">
        <v>67</v>
      </c>
      <c r="AS953" s="28" t="s">
        <v>67</v>
      </c>
      <c r="AT953" s="28">
        <v>2</v>
      </c>
      <c r="AU953" s="28" t="s">
        <v>57</v>
      </c>
      <c r="AV953" s="28">
        <v>3</v>
      </c>
      <c r="AW953" s="27" t="s">
        <v>397</v>
      </c>
      <c r="AX953" s="28">
        <v>906</v>
      </c>
      <c r="AY953" s="28">
        <v>79993638</v>
      </c>
      <c r="AZ953" s="28" t="s">
        <v>5819</v>
      </c>
      <c r="BA953" s="27">
        <v>3011340000</v>
      </c>
      <c r="BB953" s="28" t="s">
        <v>57</v>
      </c>
      <c r="BC953" s="36" t="s">
        <v>57</v>
      </c>
      <c r="BD953" s="28" t="s">
        <v>57</v>
      </c>
      <c r="BE953" s="36" t="s">
        <v>69</v>
      </c>
      <c r="BF953" s="27" t="s">
        <v>12008</v>
      </c>
      <c r="BG953" s="28" t="s">
        <v>57</v>
      </c>
      <c r="BH953" s="27" t="s">
        <v>12285</v>
      </c>
      <c r="BI953" s="27" t="s">
        <v>67</v>
      </c>
      <c r="BJ953" s="27" t="s">
        <v>12285</v>
      </c>
      <c r="BK953" s="34" t="s">
        <v>57</v>
      </c>
    </row>
    <row r="954" spans="1:63" x14ac:dyDescent="0.25">
      <c r="A954" s="31" t="s">
        <v>1452</v>
      </c>
      <c r="B954" s="28">
        <v>459</v>
      </c>
      <c r="C954" s="28">
        <v>1144</v>
      </c>
      <c r="D954" s="27" t="s">
        <v>5885</v>
      </c>
      <c r="E954" s="28" t="s">
        <v>5886</v>
      </c>
      <c r="F954" s="28" t="s">
        <v>252</v>
      </c>
      <c r="G954" s="28" t="s">
        <v>16342</v>
      </c>
      <c r="H954" s="28" t="s">
        <v>107</v>
      </c>
      <c r="I954" s="28" t="s">
        <v>12291</v>
      </c>
      <c r="J954" s="28" t="s">
        <v>5315</v>
      </c>
      <c r="K954" s="28" t="s">
        <v>58</v>
      </c>
      <c r="L954" s="34" t="s">
        <v>253</v>
      </c>
      <c r="M954" s="28" t="s">
        <v>15152</v>
      </c>
      <c r="N954" s="28" t="s">
        <v>96</v>
      </c>
      <c r="O954" s="28" t="s">
        <v>5887</v>
      </c>
      <c r="P954" s="28" t="s">
        <v>257</v>
      </c>
      <c r="Q954" s="28" t="s">
        <v>5888</v>
      </c>
      <c r="R954" s="28">
        <v>-22.710514</v>
      </c>
      <c r="S954" s="28">
        <v>-42.623105000000002</v>
      </c>
      <c r="T954" s="34" t="s">
        <v>59</v>
      </c>
      <c r="U954" s="28" t="s">
        <v>60</v>
      </c>
      <c r="V954" s="34">
        <v>37077</v>
      </c>
      <c r="W954" s="27" t="str">
        <f t="shared" ca="1" si="18"/>
        <v>MADURA</v>
      </c>
      <c r="X954" s="28" t="s">
        <v>3127</v>
      </c>
      <c r="Y954" s="28" t="s">
        <v>3128</v>
      </c>
      <c r="Z954" s="27" t="s">
        <v>16232</v>
      </c>
      <c r="AA954" s="27" t="s">
        <v>61</v>
      </c>
      <c r="AB954" s="27" t="s">
        <v>5889</v>
      </c>
      <c r="AC954" s="27" t="s">
        <v>17194</v>
      </c>
      <c r="AD954" s="28" t="s">
        <v>14154</v>
      </c>
      <c r="AE954" s="28" t="s">
        <v>5890</v>
      </c>
      <c r="AF954" s="27" t="s">
        <v>62</v>
      </c>
      <c r="AG954" s="27" t="s">
        <v>62</v>
      </c>
      <c r="AH954" s="27" t="s">
        <v>62</v>
      </c>
      <c r="AI954" s="27" t="s">
        <v>63</v>
      </c>
      <c r="AJ954" s="27" t="s">
        <v>64</v>
      </c>
      <c r="AK954" s="28" t="s">
        <v>405</v>
      </c>
      <c r="AL954" s="28" t="s">
        <v>429</v>
      </c>
      <c r="AM954" s="28" t="s">
        <v>429</v>
      </c>
      <c r="AN954" s="27" t="s">
        <v>67</v>
      </c>
      <c r="AO954" s="27" t="s">
        <v>67</v>
      </c>
      <c r="AP954" s="28" t="s">
        <v>1461</v>
      </c>
      <c r="AQ954" s="28" t="s">
        <v>67</v>
      </c>
      <c r="AR954" s="28" t="s">
        <v>67</v>
      </c>
      <c r="AS954" s="28" t="s">
        <v>67</v>
      </c>
      <c r="AT954" s="28" t="s">
        <v>57</v>
      </c>
      <c r="AU954" s="28" t="s">
        <v>57</v>
      </c>
      <c r="AV954" s="28">
        <v>6</v>
      </c>
      <c r="AW954" s="27" t="s">
        <v>397</v>
      </c>
      <c r="AX954" s="28">
        <v>906</v>
      </c>
      <c r="AY954" s="28">
        <v>86083728</v>
      </c>
      <c r="AZ954" s="28" t="s">
        <v>5891</v>
      </c>
      <c r="BA954" s="27">
        <v>3011440000</v>
      </c>
      <c r="BB954" s="28" t="s">
        <v>57</v>
      </c>
      <c r="BC954" s="36" t="s">
        <v>57</v>
      </c>
      <c r="BD954" s="28" t="s">
        <v>57</v>
      </c>
      <c r="BE954" s="36" t="s">
        <v>69</v>
      </c>
      <c r="BF954" s="27" t="s">
        <v>12008</v>
      </c>
      <c r="BG954" s="28" t="s">
        <v>57</v>
      </c>
      <c r="BH954" s="27" t="s">
        <v>67</v>
      </c>
      <c r="BI954" s="27" t="s">
        <v>67</v>
      </c>
      <c r="BJ954" s="27" t="s">
        <v>67</v>
      </c>
      <c r="BK954" s="34" t="s">
        <v>57</v>
      </c>
    </row>
    <row r="955" spans="1:63" x14ac:dyDescent="0.25">
      <c r="A955" s="31" t="s">
        <v>1452</v>
      </c>
      <c r="B955" s="28">
        <v>465</v>
      </c>
      <c r="C955" s="28">
        <v>1046</v>
      </c>
      <c r="D955" s="27" t="s">
        <v>6082</v>
      </c>
      <c r="E955" s="28" t="s">
        <v>6083</v>
      </c>
      <c r="F955" s="28" t="s">
        <v>252</v>
      </c>
      <c r="G955" s="28" t="s">
        <v>16342</v>
      </c>
      <c r="H955" s="28" t="s">
        <v>107</v>
      </c>
      <c r="I955" s="28" t="s">
        <v>12291</v>
      </c>
      <c r="J955" s="28" t="s">
        <v>5315</v>
      </c>
      <c r="K955" s="28" t="s">
        <v>58</v>
      </c>
      <c r="L955" s="34" t="s">
        <v>253</v>
      </c>
      <c r="M955" s="28" t="s">
        <v>6084</v>
      </c>
      <c r="N955" s="28" t="s">
        <v>96</v>
      </c>
      <c r="O955" s="28" t="s">
        <v>6085</v>
      </c>
      <c r="P955" s="28" t="s">
        <v>257</v>
      </c>
      <c r="Q955" s="28" t="s">
        <v>6086</v>
      </c>
      <c r="R955" s="28">
        <v>-22.410278999999999</v>
      </c>
      <c r="S955" s="28">
        <v>-42.967821999999998</v>
      </c>
      <c r="T955" s="34" t="s">
        <v>59</v>
      </c>
      <c r="U955" s="28" t="s">
        <v>60</v>
      </c>
      <c r="V955" s="34">
        <v>28094</v>
      </c>
      <c r="W955" s="27" t="str">
        <f t="shared" ca="1" si="18"/>
        <v>MADURA</v>
      </c>
      <c r="X955" s="28" t="s">
        <v>3765</v>
      </c>
      <c r="Y955" s="28" t="s">
        <v>319</v>
      </c>
      <c r="Z955" s="27" t="s">
        <v>16233</v>
      </c>
      <c r="AA955" s="27" t="s">
        <v>61</v>
      </c>
      <c r="AB955" s="27" t="s">
        <v>6087</v>
      </c>
      <c r="AC955" s="27" t="s">
        <v>17195</v>
      </c>
      <c r="AD955" s="28" t="s">
        <v>14155</v>
      </c>
      <c r="AE955" s="28" t="s">
        <v>6088</v>
      </c>
      <c r="AF955" s="27" t="s">
        <v>2353</v>
      </c>
      <c r="AG955" s="27" t="s">
        <v>2353</v>
      </c>
      <c r="AH955" s="27" t="s">
        <v>619</v>
      </c>
      <c r="AI955" s="27" t="s">
        <v>620</v>
      </c>
      <c r="AJ955" s="27" t="s">
        <v>64</v>
      </c>
      <c r="AK955" s="28" t="s">
        <v>65</v>
      </c>
      <c r="AL955" s="28" t="s">
        <v>429</v>
      </c>
      <c r="AM955" s="28" t="s">
        <v>429</v>
      </c>
      <c r="AN955" s="27" t="s">
        <v>67</v>
      </c>
      <c r="AO955" s="27" t="s">
        <v>67</v>
      </c>
      <c r="AP955" s="28" t="s">
        <v>1461</v>
      </c>
      <c r="AQ955" s="28" t="s">
        <v>67</v>
      </c>
      <c r="AR955" s="28" t="s">
        <v>67</v>
      </c>
      <c r="AS955" s="28" t="s">
        <v>67</v>
      </c>
      <c r="AT955" s="28" t="s">
        <v>57</v>
      </c>
      <c r="AU955" s="28" t="s">
        <v>57</v>
      </c>
      <c r="AV955" s="28">
        <v>4</v>
      </c>
      <c r="AW955" s="27" t="s">
        <v>397</v>
      </c>
      <c r="AX955" s="28">
        <v>906</v>
      </c>
      <c r="AY955" s="28">
        <v>77159592</v>
      </c>
      <c r="AZ955" s="28" t="s">
        <v>6089</v>
      </c>
      <c r="BA955" s="27">
        <v>3010460000</v>
      </c>
      <c r="BB955" s="28" t="s">
        <v>57</v>
      </c>
      <c r="BC955" s="36" t="s">
        <v>57</v>
      </c>
      <c r="BD955" s="28" t="s">
        <v>57</v>
      </c>
      <c r="BE955" s="36" t="s">
        <v>69</v>
      </c>
      <c r="BF955" s="27" t="s">
        <v>12008</v>
      </c>
      <c r="BG955" s="28" t="s">
        <v>57</v>
      </c>
      <c r="BH955" s="27" t="s">
        <v>67</v>
      </c>
      <c r="BI955" s="27" t="s">
        <v>67</v>
      </c>
      <c r="BJ955" s="27" t="s">
        <v>67</v>
      </c>
      <c r="BK955" s="34" t="s">
        <v>57</v>
      </c>
    </row>
    <row r="956" spans="1:63" x14ac:dyDescent="0.25">
      <c r="A956" s="31" t="s">
        <v>1452</v>
      </c>
      <c r="B956" s="28">
        <v>465</v>
      </c>
      <c r="C956" s="28">
        <v>1047</v>
      </c>
      <c r="D956" s="27" t="s">
        <v>6090</v>
      </c>
      <c r="E956" s="28" t="s">
        <v>6091</v>
      </c>
      <c r="F956" s="28" t="s">
        <v>252</v>
      </c>
      <c r="G956" s="28" t="s">
        <v>16342</v>
      </c>
      <c r="H956" s="28" t="s">
        <v>107</v>
      </c>
      <c r="I956" s="28" t="s">
        <v>12291</v>
      </c>
      <c r="J956" s="28" t="s">
        <v>5315</v>
      </c>
      <c r="K956" s="28" t="s">
        <v>58</v>
      </c>
      <c r="L956" s="34" t="s">
        <v>253</v>
      </c>
      <c r="M956" s="28" t="s">
        <v>15153</v>
      </c>
      <c r="N956" s="28" t="s">
        <v>96</v>
      </c>
      <c r="O956" s="28" t="s">
        <v>6085</v>
      </c>
      <c r="P956" s="28" t="s">
        <v>257</v>
      </c>
      <c r="Q956" s="28" t="s">
        <v>6092</v>
      </c>
      <c r="R956" s="28">
        <v>-22.412105</v>
      </c>
      <c r="S956" s="28">
        <v>-42.966479</v>
      </c>
      <c r="T956" s="34" t="s">
        <v>59</v>
      </c>
      <c r="U956" s="28" t="s">
        <v>60</v>
      </c>
      <c r="V956" s="34">
        <v>28094</v>
      </c>
      <c r="W956" s="27" t="str">
        <f t="shared" ca="1" si="18"/>
        <v>MADURA</v>
      </c>
      <c r="X956" s="28" t="s">
        <v>2048</v>
      </c>
      <c r="Y956" s="28" t="s">
        <v>319</v>
      </c>
      <c r="Z956" s="27" t="s">
        <v>16233</v>
      </c>
      <c r="AA956" s="27" t="s">
        <v>61</v>
      </c>
      <c r="AB956" s="27" t="s">
        <v>6093</v>
      </c>
      <c r="AC956" s="27" t="s">
        <v>17196</v>
      </c>
      <c r="AD956" s="28" t="s">
        <v>14156</v>
      </c>
      <c r="AE956" s="28" t="s">
        <v>6094</v>
      </c>
      <c r="AF956" s="27" t="s">
        <v>336</v>
      </c>
      <c r="AG956" s="27" t="s">
        <v>336</v>
      </c>
      <c r="AH956" s="27" t="s">
        <v>336</v>
      </c>
      <c r="AI956" s="27" t="s">
        <v>336</v>
      </c>
      <c r="AJ956" s="27" t="s">
        <v>64</v>
      </c>
      <c r="AK956" s="28" t="s">
        <v>405</v>
      </c>
      <c r="AL956" s="28" t="s">
        <v>429</v>
      </c>
      <c r="AM956" s="28" t="s">
        <v>429</v>
      </c>
      <c r="AN956" s="27" t="s">
        <v>12285</v>
      </c>
      <c r="AO956" s="27" t="s">
        <v>67</v>
      </c>
      <c r="AP956" s="28" t="s">
        <v>1461</v>
      </c>
      <c r="AQ956" s="28" t="s">
        <v>67</v>
      </c>
      <c r="AR956" s="28" t="s">
        <v>67</v>
      </c>
      <c r="AS956" s="28" t="s">
        <v>67</v>
      </c>
      <c r="AT956" s="28" t="s">
        <v>57</v>
      </c>
      <c r="AU956" s="28" t="s">
        <v>57</v>
      </c>
      <c r="AV956" s="28">
        <v>5</v>
      </c>
      <c r="AW956" s="27" t="s">
        <v>397</v>
      </c>
      <c r="AX956" s="28">
        <v>906</v>
      </c>
      <c r="AY956" s="28">
        <v>80118694</v>
      </c>
      <c r="AZ956" s="28" t="s">
        <v>6095</v>
      </c>
      <c r="BA956" s="27">
        <v>3010470000</v>
      </c>
      <c r="BB956" s="28" t="s">
        <v>57</v>
      </c>
      <c r="BC956" s="36" t="s">
        <v>57</v>
      </c>
      <c r="BD956" s="28" t="s">
        <v>57</v>
      </c>
      <c r="BE956" s="36" t="s">
        <v>69</v>
      </c>
      <c r="BF956" s="27" t="s">
        <v>12008</v>
      </c>
      <c r="BG956" s="28" t="s">
        <v>57</v>
      </c>
      <c r="BH956" s="27" t="s">
        <v>12285</v>
      </c>
      <c r="BI956" s="27" t="s">
        <v>67</v>
      </c>
      <c r="BJ956" s="27" t="s">
        <v>12285</v>
      </c>
      <c r="BK956" s="34">
        <v>45472</v>
      </c>
    </row>
    <row r="957" spans="1:63" x14ac:dyDescent="0.25">
      <c r="A957" s="31" t="s">
        <v>1452</v>
      </c>
      <c r="B957" s="28">
        <v>465</v>
      </c>
      <c r="C957" s="28">
        <v>1627</v>
      </c>
      <c r="D957" s="27" t="s">
        <v>6096</v>
      </c>
      <c r="E957" s="28" t="s">
        <v>6097</v>
      </c>
      <c r="F957" s="28" t="s">
        <v>252</v>
      </c>
      <c r="G957" s="28" t="s">
        <v>16342</v>
      </c>
      <c r="H957" s="28" t="s">
        <v>107</v>
      </c>
      <c r="I957" s="28" t="s">
        <v>12291</v>
      </c>
      <c r="J957" s="28" t="s">
        <v>5315</v>
      </c>
      <c r="K957" s="28" t="s">
        <v>58</v>
      </c>
      <c r="L957" s="34" t="s">
        <v>253</v>
      </c>
      <c r="M957" s="28" t="s">
        <v>15154</v>
      </c>
      <c r="N957" s="28" t="s">
        <v>6098</v>
      </c>
      <c r="O957" s="28" t="s">
        <v>393</v>
      </c>
      <c r="P957" s="28" t="s">
        <v>257</v>
      </c>
      <c r="Q957" s="28" t="s">
        <v>6099</v>
      </c>
      <c r="R957" s="28">
        <v>-22.41846</v>
      </c>
      <c r="S957" s="28">
        <v>-42.973779999999998</v>
      </c>
      <c r="T957" s="34" t="s">
        <v>59</v>
      </c>
      <c r="U957" s="28" t="s">
        <v>60</v>
      </c>
      <c r="V957" s="34">
        <v>43978</v>
      </c>
      <c r="W957" s="27" t="str">
        <f t="shared" ca="1" si="18"/>
        <v>MADURA</v>
      </c>
      <c r="X957" s="28" t="s">
        <v>1697</v>
      </c>
      <c r="Y957" s="28" t="s">
        <v>93</v>
      </c>
      <c r="Z957" s="27" t="s">
        <v>16232</v>
      </c>
      <c r="AA957" s="27" t="s">
        <v>61</v>
      </c>
      <c r="AB957" s="27" t="s">
        <v>6100</v>
      </c>
      <c r="AC957" s="27" t="s">
        <v>17197</v>
      </c>
      <c r="AD957" s="28" t="s">
        <v>14157</v>
      </c>
      <c r="AE957" s="28" t="s">
        <v>6101</v>
      </c>
      <c r="AF957" s="27" t="s">
        <v>62</v>
      </c>
      <c r="AG957" s="27" t="s">
        <v>62</v>
      </c>
      <c r="AH957" s="27" t="s">
        <v>62</v>
      </c>
      <c r="AI957" s="27" t="s">
        <v>63</v>
      </c>
      <c r="AJ957" s="27" t="s">
        <v>64</v>
      </c>
      <c r="AK957" s="28" t="s">
        <v>65</v>
      </c>
      <c r="AL957" s="28" t="s">
        <v>429</v>
      </c>
      <c r="AM957" s="28" t="s">
        <v>57</v>
      </c>
      <c r="AN957" s="27" t="s">
        <v>67</v>
      </c>
      <c r="AO957" s="27" t="s">
        <v>67</v>
      </c>
      <c r="AP957" s="28" t="s">
        <v>1461</v>
      </c>
      <c r="AQ957" s="28" t="s">
        <v>67</v>
      </c>
      <c r="AR957" s="28" t="s">
        <v>67</v>
      </c>
      <c r="AS957" s="28" t="s">
        <v>67</v>
      </c>
      <c r="AT957" s="28" t="s">
        <v>57</v>
      </c>
      <c r="AU957" s="28" t="s">
        <v>57</v>
      </c>
      <c r="AV957" s="28">
        <v>5</v>
      </c>
      <c r="AW957" s="27" t="s">
        <v>397</v>
      </c>
      <c r="AX957" s="28">
        <v>906</v>
      </c>
      <c r="AY957" s="28">
        <v>84801089</v>
      </c>
      <c r="AZ957" s="28" t="s">
        <v>6102</v>
      </c>
      <c r="BA957" s="27">
        <v>3016270000</v>
      </c>
      <c r="BB957" s="28" t="s">
        <v>57</v>
      </c>
      <c r="BC957" s="36" t="s">
        <v>57</v>
      </c>
      <c r="BD957" s="28" t="s">
        <v>57</v>
      </c>
      <c r="BE957" s="36" t="s">
        <v>69</v>
      </c>
      <c r="BF957" s="27" t="s">
        <v>12008</v>
      </c>
      <c r="BG957" s="28" t="s">
        <v>57</v>
      </c>
      <c r="BH957" s="27" t="s">
        <v>67</v>
      </c>
      <c r="BI957" s="27" t="s">
        <v>67</v>
      </c>
      <c r="BJ957" s="27" t="s">
        <v>67</v>
      </c>
      <c r="BK957" s="34" t="s">
        <v>57</v>
      </c>
    </row>
    <row r="958" spans="1:63" x14ac:dyDescent="0.25">
      <c r="A958" s="20" t="s">
        <v>388</v>
      </c>
      <c r="B958" s="28">
        <v>582</v>
      </c>
      <c r="C958" s="28">
        <v>134</v>
      </c>
      <c r="D958" s="27" t="s">
        <v>10034</v>
      </c>
      <c r="E958" s="28" t="s">
        <v>10035</v>
      </c>
      <c r="F958" s="28" t="s">
        <v>57</v>
      </c>
      <c r="G958" s="28" t="s">
        <v>57</v>
      </c>
      <c r="H958" s="28" t="s">
        <v>261</v>
      </c>
      <c r="I958" s="28" t="s">
        <v>57</v>
      </c>
      <c r="J958" s="28" t="s">
        <v>57</v>
      </c>
      <c r="K958" s="28" t="s">
        <v>57</v>
      </c>
      <c r="L958" s="34" t="s">
        <v>57</v>
      </c>
      <c r="M958" s="28" t="s">
        <v>10036</v>
      </c>
      <c r="N958" s="28" t="s">
        <v>10037</v>
      </c>
      <c r="O958" s="28" t="s">
        <v>263</v>
      </c>
      <c r="P958" s="28" t="s">
        <v>89</v>
      </c>
      <c r="Q958" s="28" t="s">
        <v>10038</v>
      </c>
      <c r="R958" s="28">
        <v>-23.544232000000001</v>
      </c>
      <c r="S958" s="28">
        <v>-46.519210000000001</v>
      </c>
      <c r="T958" s="34" t="s">
        <v>59</v>
      </c>
      <c r="U958" s="28" t="s">
        <v>91</v>
      </c>
      <c r="V958" s="34">
        <v>35429</v>
      </c>
      <c r="W958" s="27" t="str">
        <f t="shared" ref="W958:W969" ca="1" si="19">IF(V958&lt;TODAY()-(365*3),"MADURA",YEAR(V958))</f>
        <v>MADURA</v>
      </c>
      <c r="X958" s="28" t="s">
        <v>2255</v>
      </c>
      <c r="Y958" s="28" t="s">
        <v>319</v>
      </c>
      <c r="Z958" s="27" t="s">
        <v>16233</v>
      </c>
      <c r="AA958" s="27" t="s">
        <v>61</v>
      </c>
      <c r="AB958" s="27" t="s">
        <v>10039</v>
      </c>
      <c r="AC958" s="27" t="s">
        <v>12538</v>
      </c>
      <c r="AD958" s="27" t="s">
        <v>13053</v>
      </c>
      <c r="AE958" s="28" t="s">
        <v>10040</v>
      </c>
      <c r="AF958" s="27" t="s">
        <v>62</v>
      </c>
      <c r="AG958" s="27" t="s">
        <v>62</v>
      </c>
      <c r="AH958" s="27" t="s">
        <v>62</v>
      </c>
      <c r="AI958" s="27" t="s">
        <v>63</v>
      </c>
      <c r="AJ958" s="27" t="s">
        <v>64</v>
      </c>
      <c r="AK958" s="28" t="s">
        <v>405</v>
      </c>
      <c r="AL958" s="28" t="s">
        <v>429</v>
      </c>
      <c r="AM958" s="28" t="s">
        <v>429</v>
      </c>
      <c r="AN958" s="27" t="s">
        <v>67</v>
      </c>
      <c r="AO958" s="27" t="s">
        <v>67</v>
      </c>
      <c r="AP958" s="27" t="s">
        <v>1461</v>
      </c>
      <c r="AQ958" s="27" t="s">
        <v>67</v>
      </c>
      <c r="AR958" s="27" t="s">
        <v>67</v>
      </c>
      <c r="AS958" s="27" t="s">
        <v>67</v>
      </c>
      <c r="AT958" s="28" t="s">
        <v>57</v>
      </c>
      <c r="AU958" s="28" t="s">
        <v>57</v>
      </c>
      <c r="AV958" s="28">
        <v>4</v>
      </c>
      <c r="AW958" s="27" t="s">
        <v>397</v>
      </c>
      <c r="AX958" s="28">
        <v>910</v>
      </c>
      <c r="AY958" s="28">
        <v>672035827114</v>
      </c>
      <c r="AZ958" s="28" t="s">
        <v>10041</v>
      </c>
      <c r="BA958" s="27">
        <v>2001340000</v>
      </c>
      <c r="BB958" s="28" t="s">
        <v>57</v>
      </c>
      <c r="BC958" s="36" t="s">
        <v>57</v>
      </c>
      <c r="BD958" s="28" t="s">
        <v>57</v>
      </c>
      <c r="BE958" s="36">
        <v>45565</v>
      </c>
      <c r="BF958" s="27" t="s">
        <v>12008</v>
      </c>
      <c r="BG958" s="36" t="s">
        <v>57</v>
      </c>
      <c r="BH958" s="27" t="s">
        <v>67</v>
      </c>
      <c r="BI958" s="27" t="s">
        <v>67</v>
      </c>
      <c r="BJ958" s="27" t="s">
        <v>67</v>
      </c>
      <c r="BK958" s="34" t="s">
        <v>57</v>
      </c>
    </row>
    <row r="959" spans="1:63" x14ac:dyDescent="0.25">
      <c r="A959" s="20" t="s">
        <v>388</v>
      </c>
      <c r="B959" s="28">
        <v>627</v>
      </c>
      <c r="C959" s="28">
        <v>848</v>
      </c>
      <c r="D959" s="27" t="s">
        <v>9196</v>
      </c>
      <c r="E959" s="28" t="s">
        <v>9197</v>
      </c>
      <c r="F959" s="28" t="s">
        <v>57</v>
      </c>
      <c r="G959" s="28" t="s">
        <v>57</v>
      </c>
      <c r="H959" s="28" t="s">
        <v>261</v>
      </c>
      <c r="I959" s="28" t="s">
        <v>57</v>
      </c>
      <c r="J959" s="28" t="s">
        <v>57</v>
      </c>
      <c r="K959" s="28" t="s">
        <v>57</v>
      </c>
      <c r="L959" s="34" t="s">
        <v>57</v>
      </c>
      <c r="M959" s="28" t="s">
        <v>9198</v>
      </c>
      <c r="N959" s="28" t="s">
        <v>9199</v>
      </c>
      <c r="O959" s="28" t="s">
        <v>263</v>
      </c>
      <c r="P959" s="28" t="s">
        <v>89</v>
      </c>
      <c r="Q959" s="28" t="s">
        <v>9200</v>
      </c>
      <c r="R959" s="28">
        <v>-23.519228999999999</v>
      </c>
      <c r="S959" s="28">
        <v>-46.402413000000003</v>
      </c>
      <c r="T959" s="34" t="s">
        <v>59</v>
      </c>
      <c r="U959" s="28" t="s">
        <v>91</v>
      </c>
      <c r="V959" s="34">
        <v>42360</v>
      </c>
      <c r="W959" s="27" t="str">
        <f t="shared" ca="1" si="19"/>
        <v>MADURA</v>
      </c>
      <c r="X959" s="28" t="s">
        <v>1762</v>
      </c>
      <c r="Y959" s="28" t="s">
        <v>616</v>
      </c>
      <c r="Z959" s="27" t="s">
        <v>16233</v>
      </c>
      <c r="AA959" s="27" t="s">
        <v>61</v>
      </c>
      <c r="AB959" s="27" t="s">
        <v>9201</v>
      </c>
      <c r="AC959" s="27" t="s">
        <v>17198</v>
      </c>
      <c r="AD959" s="27" t="s">
        <v>13128</v>
      </c>
      <c r="AE959" s="28" t="s">
        <v>9202</v>
      </c>
      <c r="AF959" s="27" t="s">
        <v>62</v>
      </c>
      <c r="AG959" s="27" t="s">
        <v>62</v>
      </c>
      <c r="AH959" s="27" t="s">
        <v>62</v>
      </c>
      <c r="AI959" s="27" t="s">
        <v>63</v>
      </c>
      <c r="AJ959" s="27" t="s">
        <v>64</v>
      </c>
      <c r="AK959" s="28" t="s">
        <v>437</v>
      </c>
      <c r="AL959" s="28" t="s">
        <v>429</v>
      </c>
      <c r="AM959" s="28" t="s">
        <v>57</v>
      </c>
      <c r="AN959" s="27" t="s">
        <v>67</v>
      </c>
      <c r="AO959" s="27" t="s">
        <v>67</v>
      </c>
      <c r="AP959" s="27" t="s">
        <v>1461</v>
      </c>
      <c r="AQ959" s="27" t="s">
        <v>67</v>
      </c>
      <c r="AR959" s="27" t="s">
        <v>67</v>
      </c>
      <c r="AS959" s="27" t="s">
        <v>1461</v>
      </c>
      <c r="AT959" s="28" t="s">
        <v>57</v>
      </c>
      <c r="AU959" s="28" t="s">
        <v>57</v>
      </c>
      <c r="AV959" s="28">
        <v>4</v>
      </c>
      <c r="AW959" s="27" t="s">
        <v>397</v>
      </c>
      <c r="AX959" s="28">
        <v>910</v>
      </c>
      <c r="AY959" s="28">
        <v>392052645116</v>
      </c>
      <c r="AZ959" s="28" t="s">
        <v>9203</v>
      </c>
      <c r="BA959" s="27">
        <v>2008480000</v>
      </c>
      <c r="BB959" s="28" t="s">
        <v>57</v>
      </c>
      <c r="BC959" s="36" t="s">
        <v>57</v>
      </c>
      <c r="BD959" s="28" t="s">
        <v>57</v>
      </c>
      <c r="BE959" s="36">
        <v>45565</v>
      </c>
      <c r="BF959" s="27" t="s">
        <v>12008</v>
      </c>
      <c r="BG959" s="36" t="s">
        <v>57</v>
      </c>
      <c r="BH959" s="27" t="s">
        <v>67</v>
      </c>
      <c r="BI959" s="27" t="s">
        <v>67</v>
      </c>
      <c r="BJ959" s="27" t="s">
        <v>67</v>
      </c>
      <c r="BK959" s="34" t="s">
        <v>57</v>
      </c>
    </row>
    <row r="960" spans="1:63" x14ac:dyDescent="0.25">
      <c r="A960" s="20" t="s">
        <v>388</v>
      </c>
      <c r="B960" s="28">
        <v>854</v>
      </c>
      <c r="C960" s="28">
        <v>752</v>
      </c>
      <c r="D960" s="27" t="s">
        <v>7997</v>
      </c>
      <c r="E960" s="28" t="s">
        <v>7998</v>
      </c>
      <c r="F960" s="28" t="s">
        <v>57</v>
      </c>
      <c r="G960" s="28" t="s">
        <v>57</v>
      </c>
      <c r="H960" s="28" t="s">
        <v>261</v>
      </c>
      <c r="I960" s="28" t="s">
        <v>57</v>
      </c>
      <c r="J960" s="28" t="s">
        <v>57</v>
      </c>
      <c r="K960" s="28" t="s">
        <v>57</v>
      </c>
      <c r="L960" s="34" t="s">
        <v>57</v>
      </c>
      <c r="M960" s="28" t="s">
        <v>7999</v>
      </c>
      <c r="N960" s="28" t="s">
        <v>8000</v>
      </c>
      <c r="O960" s="28" t="s">
        <v>1408</v>
      </c>
      <c r="P960" s="28" t="s">
        <v>89</v>
      </c>
      <c r="Q960" s="28" t="s">
        <v>8001</v>
      </c>
      <c r="R960" s="28">
        <v>-21.154698</v>
      </c>
      <c r="S960" s="28">
        <v>-47.82105</v>
      </c>
      <c r="T960" s="34" t="s">
        <v>59</v>
      </c>
      <c r="U960" s="28" t="s">
        <v>91</v>
      </c>
      <c r="V960" s="34">
        <v>42139</v>
      </c>
      <c r="W960" s="27" t="str">
        <f t="shared" ca="1" si="19"/>
        <v>MADURA</v>
      </c>
      <c r="X960" s="28" t="s">
        <v>2255</v>
      </c>
      <c r="Y960" s="28" t="s">
        <v>319</v>
      </c>
      <c r="Z960" s="27" t="s">
        <v>16233</v>
      </c>
      <c r="AA960" s="27" t="s">
        <v>61</v>
      </c>
      <c r="AB960" s="27" t="s">
        <v>8002</v>
      </c>
      <c r="AC960" s="27" t="s">
        <v>17199</v>
      </c>
      <c r="AD960" s="27" t="s">
        <v>13426</v>
      </c>
      <c r="AE960" s="28" t="s">
        <v>8003</v>
      </c>
      <c r="AF960" s="27" t="s">
        <v>9012</v>
      </c>
      <c r="AG960" s="27" t="s">
        <v>9012</v>
      </c>
      <c r="AH960" s="27" t="s">
        <v>9012</v>
      </c>
      <c r="AI960" s="27" t="s">
        <v>63</v>
      </c>
      <c r="AJ960" s="27" t="s">
        <v>64</v>
      </c>
      <c r="AK960" s="28" t="s">
        <v>405</v>
      </c>
      <c r="AL960" s="28" t="s">
        <v>429</v>
      </c>
      <c r="AM960" s="28" t="s">
        <v>429</v>
      </c>
      <c r="AN960" s="27" t="s">
        <v>67</v>
      </c>
      <c r="AO960" s="27" t="s">
        <v>67</v>
      </c>
      <c r="AP960" s="27" t="s">
        <v>1461</v>
      </c>
      <c r="AQ960" s="27" t="s">
        <v>1461</v>
      </c>
      <c r="AR960" s="27" t="s">
        <v>1461</v>
      </c>
      <c r="AS960" s="27" t="s">
        <v>1461</v>
      </c>
      <c r="AT960" s="28">
        <v>4</v>
      </c>
      <c r="AU960" s="28" t="s">
        <v>57</v>
      </c>
      <c r="AV960" s="28">
        <v>3</v>
      </c>
      <c r="AW960" s="27" t="s">
        <v>397</v>
      </c>
      <c r="AX960" s="28">
        <v>917</v>
      </c>
      <c r="AY960" s="28">
        <v>521078323110</v>
      </c>
      <c r="AZ960" s="28" t="s">
        <v>8004</v>
      </c>
      <c r="BA960" s="27">
        <v>2007520000</v>
      </c>
      <c r="BB960" s="28" t="s">
        <v>57</v>
      </c>
      <c r="BC960" s="36" t="s">
        <v>57</v>
      </c>
      <c r="BD960" s="28" t="s">
        <v>57</v>
      </c>
      <c r="BE960" s="36">
        <v>45565</v>
      </c>
      <c r="BF960" s="27" t="s">
        <v>12008</v>
      </c>
      <c r="BG960" s="36" t="s">
        <v>57</v>
      </c>
      <c r="BH960" s="27" t="s">
        <v>67</v>
      </c>
      <c r="BI960" s="27" t="s">
        <v>67</v>
      </c>
      <c r="BJ960" s="27" t="s">
        <v>67</v>
      </c>
      <c r="BK960" s="34" t="s">
        <v>57</v>
      </c>
    </row>
    <row r="961" spans="1:63" x14ac:dyDescent="0.25">
      <c r="A961" s="20" t="s">
        <v>388</v>
      </c>
      <c r="B961" s="28">
        <v>651</v>
      </c>
      <c r="C961" s="28">
        <v>577</v>
      </c>
      <c r="D961" s="27" t="s">
        <v>917</v>
      </c>
      <c r="E961" s="28" t="s">
        <v>918</v>
      </c>
      <c r="F961" s="28" t="s">
        <v>57</v>
      </c>
      <c r="G961" s="28" t="s">
        <v>57</v>
      </c>
      <c r="H961" s="28" t="s">
        <v>261</v>
      </c>
      <c r="I961" s="28" t="s">
        <v>57</v>
      </c>
      <c r="J961" s="28" t="s">
        <v>57</v>
      </c>
      <c r="K961" s="28" t="s">
        <v>57</v>
      </c>
      <c r="L961" s="34" t="s">
        <v>57</v>
      </c>
      <c r="M961" s="28" t="s">
        <v>920</v>
      </c>
      <c r="N961" s="28" t="s">
        <v>96</v>
      </c>
      <c r="O961" s="28" t="s">
        <v>921</v>
      </c>
      <c r="P961" s="28" t="s">
        <v>922</v>
      </c>
      <c r="Q961" s="28" t="s">
        <v>923</v>
      </c>
      <c r="R961" s="28">
        <v>-12.137899000000001</v>
      </c>
      <c r="S961" s="28">
        <v>-38.424058000000002</v>
      </c>
      <c r="T961" s="34" t="s">
        <v>57</v>
      </c>
      <c r="U961" s="28" t="s">
        <v>91</v>
      </c>
      <c r="V961" s="34">
        <v>41471</v>
      </c>
      <c r="W961" s="27" t="str">
        <f t="shared" ca="1" si="19"/>
        <v>MADURA</v>
      </c>
      <c r="X961" s="28" t="s">
        <v>1458</v>
      </c>
      <c r="Y961" s="28" t="s">
        <v>616</v>
      </c>
      <c r="Z961" s="27" t="s">
        <v>16233</v>
      </c>
      <c r="AA961" s="27" t="s">
        <v>61</v>
      </c>
      <c r="AB961" s="27" t="s">
        <v>57</v>
      </c>
      <c r="AC961" s="27" t="s">
        <v>57</v>
      </c>
      <c r="AD961" s="27" t="s">
        <v>13721</v>
      </c>
      <c r="AE961" s="28" t="s">
        <v>924</v>
      </c>
      <c r="AF961" s="27" t="s">
        <v>62</v>
      </c>
      <c r="AG961" s="27" t="s">
        <v>62</v>
      </c>
      <c r="AH961" s="27" t="s">
        <v>62</v>
      </c>
      <c r="AI961" s="27" t="s">
        <v>63</v>
      </c>
      <c r="AJ961" s="27" t="s">
        <v>64</v>
      </c>
      <c r="AK961" s="28" t="s">
        <v>405</v>
      </c>
      <c r="AL961" s="28" t="s">
        <v>57</v>
      </c>
      <c r="AM961" s="28" t="s">
        <v>57</v>
      </c>
      <c r="AN961" s="27" t="s">
        <v>67</v>
      </c>
      <c r="AO961" s="27" t="s">
        <v>67</v>
      </c>
      <c r="AP961" s="27" t="s">
        <v>67</v>
      </c>
      <c r="AQ961" s="27" t="s">
        <v>67</v>
      </c>
      <c r="AR961" s="27" t="s">
        <v>67</v>
      </c>
      <c r="AS961" s="27" t="s">
        <v>67</v>
      </c>
      <c r="AT961" s="28" t="s">
        <v>405</v>
      </c>
      <c r="AU961" s="28" t="s">
        <v>57</v>
      </c>
      <c r="AV961" s="28">
        <v>3</v>
      </c>
      <c r="AW961" s="27" t="s">
        <v>397</v>
      </c>
      <c r="AX961" s="28" t="s">
        <v>57</v>
      </c>
      <c r="AY961" s="28">
        <v>108280218</v>
      </c>
      <c r="AZ961" s="28" t="s">
        <v>925</v>
      </c>
      <c r="BA961" s="27">
        <v>2005770000</v>
      </c>
      <c r="BB961" s="28" t="s">
        <v>57</v>
      </c>
      <c r="BC961" s="36" t="s">
        <v>57</v>
      </c>
      <c r="BD961" s="28" t="s">
        <v>57</v>
      </c>
      <c r="BE961" s="36">
        <v>44418</v>
      </c>
      <c r="BF961" s="27" t="s">
        <v>12008</v>
      </c>
      <c r="BG961" s="36" t="s">
        <v>57</v>
      </c>
      <c r="BH961" s="27" t="s">
        <v>67</v>
      </c>
      <c r="BI961" s="27" t="s">
        <v>67</v>
      </c>
      <c r="BJ961" s="27" t="s">
        <v>67</v>
      </c>
      <c r="BK961" s="34" t="s">
        <v>57</v>
      </c>
    </row>
    <row r="962" spans="1:63" x14ac:dyDescent="0.25">
      <c r="A962" s="20" t="s">
        <v>388</v>
      </c>
      <c r="B962" s="28">
        <v>9999</v>
      </c>
      <c r="C962" s="28">
        <v>881</v>
      </c>
      <c r="D962" s="27" t="s">
        <v>7771</v>
      </c>
      <c r="E962" s="28" t="s">
        <v>7772</v>
      </c>
      <c r="F962" s="28" t="s">
        <v>57</v>
      </c>
      <c r="G962" s="28" t="s">
        <v>57</v>
      </c>
      <c r="H962" s="28" t="s">
        <v>261</v>
      </c>
      <c r="I962" s="28" t="s">
        <v>57</v>
      </c>
      <c r="J962" s="28" t="s">
        <v>57</v>
      </c>
      <c r="K962" s="28" t="s">
        <v>57</v>
      </c>
      <c r="L962" s="34" t="s">
        <v>57</v>
      </c>
      <c r="M962" s="28" t="s">
        <v>7773</v>
      </c>
      <c r="N962" s="28" t="s">
        <v>96</v>
      </c>
      <c r="O962" s="28" t="s">
        <v>263</v>
      </c>
      <c r="P962" s="28" t="s">
        <v>89</v>
      </c>
      <c r="Q962" s="28" t="s">
        <v>7774</v>
      </c>
      <c r="R962" s="28" t="s">
        <v>57</v>
      </c>
      <c r="S962" s="28" t="s">
        <v>57</v>
      </c>
      <c r="T962" s="34" t="s">
        <v>59</v>
      </c>
      <c r="U962" s="28" t="s">
        <v>91</v>
      </c>
      <c r="V962" s="34">
        <v>42521</v>
      </c>
      <c r="W962" s="27" t="str">
        <f t="shared" ca="1" si="19"/>
        <v>MADURA</v>
      </c>
      <c r="X962" s="28" t="s">
        <v>57</v>
      </c>
      <c r="Y962" s="28" t="s">
        <v>57</v>
      </c>
      <c r="Z962" s="27" t="s">
        <v>57</v>
      </c>
      <c r="AA962" s="27" t="s">
        <v>61</v>
      </c>
      <c r="AB962" s="27" t="s">
        <v>57</v>
      </c>
      <c r="AC962" s="27" t="s">
        <v>57</v>
      </c>
      <c r="AD962" s="27" t="s">
        <v>57</v>
      </c>
      <c r="AE962" s="28" t="s">
        <v>57</v>
      </c>
      <c r="AF962" s="27" t="s">
        <v>62</v>
      </c>
      <c r="AG962" s="27" t="s">
        <v>62</v>
      </c>
      <c r="AH962" s="27" t="s">
        <v>62</v>
      </c>
      <c r="AI962" s="27" t="s">
        <v>63</v>
      </c>
      <c r="AJ962" s="27" t="s">
        <v>64</v>
      </c>
      <c r="AK962" s="28" t="s">
        <v>65</v>
      </c>
      <c r="AL962" s="28" t="s">
        <v>57</v>
      </c>
      <c r="AM962" s="28" t="s">
        <v>57</v>
      </c>
      <c r="AN962" s="27" t="s">
        <v>67</v>
      </c>
      <c r="AO962" s="27" t="s">
        <v>67</v>
      </c>
      <c r="AP962" s="27" t="s">
        <v>67</v>
      </c>
      <c r="AQ962" s="27" t="s">
        <v>67</v>
      </c>
      <c r="AR962" s="27" t="s">
        <v>67</v>
      </c>
      <c r="AS962" s="27" t="s">
        <v>67</v>
      </c>
      <c r="AT962" s="28" t="s">
        <v>57</v>
      </c>
      <c r="AU962" s="28" t="s">
        <v>57</v>
      </c>
      <c r="AV962" s="28" t="s">
        <v>57</v>
      </c>
      <c r="AW962" s="27" t="s">
        <v>68</v>
      </c>
      <c r="AX962" s="28" t="s">
        <v>57</v>
      </c>
      <c r="AY962" s="28">
        <v>407251545112</v>
      </c>
      <c r="AZ962" s="28" t="s">
        <v>7775</v>
      </c>
      <c r="BA962" s="27">
        <v>2008810000</v>
      </c>
      <c r="BB962" s="28" t="s">
        <v>57</v>
      </c>
      <c r="BC962" s="36" t="s">
        <v>57</v>
      </c>
      <c r="BD962" s="28" t="s">
        <v>57</v>
      </c>
      <c r="BE962" s="36">
        <v>43220</v>
      </c>
      <c r="BF962" s="27" t="s">
        <v>12008</v>
      </c>
      <c r="BG962" s="36" t="s">
        <v>57</v>
      </c>
      <c r="BH962" s="27" t="s">
        <v>67</v>
      </c>
      <c r="BI962" s="27" t="s">
        <v>67</v>
      </c>
      <c r="BJ962" s="27" t="s">
        <v>67</v>
      </c>
      <c r="BK962" s="34" t="s">
        <v>57</v>
      </c>
    </row>
    <row r="963" spans="1:63" x14ac:dyDescent="0.25">
      <c r="A963" s="20" t="s">
        <v>388</v>
      </c>
      <c r="B963" s="28">
        <v>9999</v>
      </c>
      <c r="C963" s="28">
        <v>356</v>
      </c>
      <c r="D963" s="27" t="s">
        <v>957</v>
      </c>
      <c r="E963" s="28" t="s">
        <v>958</v>
      </c>
      <c r="F963" s="28" t="s">
        <v>57</v>
      </c>
      <c r="G963" s="28" t="s">
        <v>57</v>
      </c>
      <c r="H963" s="28" t="s">
        <v>261</v>
      </c>
      <c r="I963" s="28" t="s">
        <v>57</v>
      </c>
      <c r="J963" s="28" t="s">
        <v>57</v>
      </c>
      <c r="K963" s="28" t="s">
        <v>57</v>
      </c>
      <c r="L963" s="34" t="s">
        <v>57</v>
      </c>
      <c r="M963" s="28" t="s">
        <v>959</v>
      </c>
      <c r="N963" s="28" t="s">
        <v>960</v>
      </c>
      <c r="O963" s="28" t="s">
        <v>961</v>
      </c>
      <c r="P963" s="28" t="s">
        <v>89</v>
      </c>
      <c r="Q963" s="28" t="s">
        <v>962</v>
      </c>
      <c r="R963" s="28" t="s">
        <v>57</v>
      </c>
      <c r="S963" s="28" t="s">
        <v>57</v>
      </c>
      <c r="T963" s="34" t="s">
        <v>57</v>
      </c>
      <c r="U963" s="28" t="s">
        <v>91</v>
      </c>
      <c r="V963" s="34">
        <v>40592</v>
      </c>
      <c r="W963" s="27" t="str">
        <f t="shared" ca="1" si="19"/>
        <v>MADURA</v>
      </c>
      <c r="X963" s="28" t="s">
        <v>57</v>
      </c>
      <c r="Y963" s="28" t="s">
        <v>57</v>
      </c>
      <c r="Z963" s="27" t="s">
        <v>57</v>
      </c>
      <c r="AA963" s="27" t="s">
        <v>61</v>
      </c>
      <c r="AB963" s="27" t="s">
        <v>57</v>
      </c>
      <c r="AC963" s="27" t="s">
        <v>57</v>
      </c>
      <c r="AD963" s="27" t="s">
        <v>57</v>
      </c>
      <c r="AE963" s="28" t="s">
        <v>57</v>
      </c>
      <c r="AF963" s="27" t="s">
        <v>62</v>
      </c>
      <c r="AG963" s="27" t="s">
        <v>62</v>
      </c>
      <c r="AH963" s="27" t="s">
        <v>62</v>
      </c>
      <c r="AI963" s="27" t="s">
        <v>63</v>
      </c>
      <c r="AJ963" s="27" t="s">
        <v>64</v>
      </c>
      <c r="AK963" s="28" t="s">
        <v>65</v>
      </c>
      <c r="AL963" s="28" t="s">
        <v>57</v>
      </c>
      <c r="AM963" s="28" t="s">
        <v>57</v>
      </c>
      <c r="AN963" s="27" t="s">
        <v>67</v>
      </c>
      <c r="AO963" s="27" t="s">
        <v>67</v>
      </c>
      <c r="AP963" s="27" t="s">
        <v>67</v>
      </c>
      <c r="AQ963" s="27" t="s">
        <v>67</v>
      </c>
      <c r="AR963" s="27" t="s">
        <v>67</v>
      </c>
      <c r="AS963" s="27" t="s">
        <v>67</v>
      </c>
      <c r="AT963" s="28" t="s">
        <v>57</v>
      </c>
      <c r="AU963" s="28" t="s">
        <v>57</v>
      </c>
      <c r="AV963" s="28" t="s">
        <v>57</v>
      </c>
      <c r="AW963" s="27" t="s">
        <v>57</v>
      </c>
      <c r="AX963" s="28" t="s">
        <v>57</v>
      </c>
      <c r="AY963" s="28">
        <v>210095619110</v>
      </c>
      <c r="AZ963" s="28" t="s">
        <v>963</v>
      </c>
      <c r="BA963" s="27">
        <v>2003560000</v>
      </c>
      <c r="BB963" s="28" t="s">
        <v>57</v>
      </c>
      <c r="BC963" s="36" t="s">
        <v>57</v>
      </c>
      <c r="BD963" s="28" t="s">
        <v>57</v>
      </c>
      <c r="BE963" s="36">
        <v>42794</v>
      </c>
      <c r="BF963" s="27" t="s">
        <v>12008</v>
      </c>
      <c r="BG963" s="36" t="s">
        <v>57</v>
      </c>
      <c r="BH963" s="27" t="s">
        <v>67</v>
      </c>
      <c r="BI963" s="27" t="s">
        <v>67</v>
      </c>
      <c r="BJ963" s="27" t="s">
        <v>67</v>
      </c>
      <c r="BK963" s="34" t="s">
        <v>57</v>
      </c>
    </row>
    <row r="964" spans="1:63" x14ac:dyDescent="0.25">
      <c r="A964" s="20" t="s">
        <v>388</v>
      </c>
      <c r="B964" s="28">
        <v>9999</v>
      </c>
      <c r="C964" s="28">
        <v>876</v>
      </c>
      <c r="D964" s="27" t="s">
        <v>964</v>
      </c>
      <c r="E964" s="28" t="s">
        <v>965</v>
      </c>
      <c r="F964" s="28" t="s">
        <v>57</v>
      </c>
      <c r="G964" s="28" t="s">
        <v>57</v>
      </c>
      <c r="H964" s="28" t="s">
        <v>261</v>
      </c>
      <c r="I964" s="28" t="s">
        <v>57</v>
      </c>
      <c r="J964" s="28" t="s">
        <v>57</v>
      </c>
      <c r="K964" s="28" t="s">
        <v>57</v>
      </c>
      <c r="L964" s="34" t="s">
        <v>57</v>
      </c>
      <c r="M964" s="28" t="s">
        <v>966</v>
      </c>
      <c r="N964" s="28" t="s">
        <v>967</v>
      </c>
      <c r="O964" s="28" t="s">
        <v>968</v>
      </c>
      <c r="P964" s="28" t="s">
        <v>969</v>
      </c>
      <c r="Q964" s="28" t="s">
        <v>970</v>
      </c>
      <c r="R964" s="28" t="s">
        <v>57</v>
      </c>
      <c r="S964" s="28" t="s">
        <v>57</v>
      </c>
      <c r="T964" s="34" t="s">
        <v>57</v>
      </c>
      <c r="U964" s="28" t="s">
        <v>91</v>
      </c>
      <c r="V964" s="34">
        <v>42361</v>
      </c>
      <c r="W964" s="27" t="str">
        <f t="shared" ca="1" si="19"/>
        <v>MADURA</v>
      </c>
      <c r="X964" s="28" t="s">
        <v>57</v>
      </c>
      <c r="Y964" s="28" t="s">
        <v>57</v>
      </c>
      <c r="Z964" s="27" t="s">
        <v>57</v>
      </c>
      <c r="AA964" s="27" t="s">
        <v>61</v>
      </c>
      <c r="AB964" s="27" t="s">
        <v>57</v>
      </c>
      <c r="AC964" s="27" t="s">
        <v>57</v>
      </c>
      <c r="AD964" s="27" t="s">
        <v>57</v>
      </c>
      <c r="AE964" s="28" t="s">
        <v>57</v>
      </c>
      <c r="AF964" s="27" t="s">
        <v>62</v>
      </c>
      <c r="AG964" s="27" t="s">
        <v>62</v>
      </c>
      <c r="AH964" s="27" t="s">
        <v>62</v>
      </c>
      <c r="AI964" s="27" t="s">
        <v>63</v>
      </c>
      <c r="AJ964" s="27" t="s">
        <v>64</v>
      </c>
      <c r="AK964" s="28" t="s">
        <v>65</v>
      </c>
      <c r="AL964" s="28" t="s">
        <v>57</v>
      </c>
      <c r="AM964" s="28" t="s">
        <v>57</v>
      </c>
      <c r="AN964" s="27" t="s">
        <v>67</v>
      </c>
      <c r="AO964" s="27" t="s">
        <v>67</v>
      </c>
      <c r="AP964" s="27" t="s">
        <v>67</v>
      </c>
      <c r="AQ964" s="27" t="s">
        <v>67</v>
      </c>
      <c r="AR964" s="27" t="s">
        <v>67</v>
      </c>
      <c r="AS964" s="27" t="s">
        <v>67</v>
      </c>
      <c r="AT964" s="28" t="s">
        <v>57</v>
      </c>
      <c r="AU964" s="28" t="s">
        <v>57</v>
      </c>
      <c r="AV964" s="28" t="s">
        <v>57</v>
      </c>
      <c r="AW964" s="27" t="s">
        <v>57</v>
      </c>
      <c r="AX964" s="28" t="s">
        <v>57</v>
      </c>
      <c r="AY964" s="28">
        <v>738043237110</v>
      </c>
      <c r="AZ964" s="28" t="s">
        <v>971</v>
      </c>
      <c r="BA964" s="27">
        <v>2008760000</v>
      </c>
      <c r="BB964" s="28" t="s">
        <v>57</v>
      </c>
      <c r="BC964" s="36" t="s">
        <v>57</v>
      </c>
      <c r="BD964" s="28" t="s">
        <v>57</v>
      </c>
      <c r="BE964" s="36">
        <v>43616</v>
      </c>
      <c r="BF964" s="27" t="s">
        <v>12008</v>
      </c>
      <c r="BG964" s="36" t="s">
        <v>57</v>
      </c>
      <c r="BH964" s="27" t="s">
        <v>67</v>
      </c>
      <c r="BI964" s="27" t="s">
        <v>67</v>
      </c>
      <c r="BJ964" s="27" t="s">
        <v>67</v>
      </c>
      <c r="BK964" s="34" t="s">
        <v>57</v>
      </c>
    </row>
    <row r="965" spans="1:63" x14ac:dyDescent="0.25">
      <c r="A965" s="20" t="s">
        <v>388</v>
      </c>
      <c r="B965" s="28">
        <v>651</v>
      </c>
      <c r="C965" s="28">
        <v>2060</v>
      </c>
      <c r="D965" s="27" t="s">
        <v>1106</v>
      </c>
      <c r="E965" s="28" t="s">
        <v>1107</v>
      </c>
      <c r="F965" s="28" t="s">
        <v>57</v>
      </c>
      <c r="G965" s="28" t="s">
        <v>57</v>
      </c>
      <c r="H965" s="28" t="s">
        <v>261</v>
      </c>
      <c r="I965" s="28" t="s">
        <v>57</v>
      </c>
      <c r="J965" s="28" t="s">
        <v>57</v>
      </c>
      <c r="K965" s="28" t="s">
        <v>57</v>
      </c>
      <c r="L965" s="34" t="s">
        <v>57</v>
      </c>
      <c r="M965" s="28" t="s">
        <v>1108</v>
      </c>
      <c r="N965" s="28" t="s">
        <v>1109</v>
      </c>
      <c r="O965" s="28" t="s">
        <v>1110</v>
      </c>
      <c r="P965" s="28" t="s">
        <v>922</v>
      </c>
      <c r="Q965" s="28" t="s">
        <v>1111</v>
      </c>
      <c r="R965" s="28">
        <v>-13.008625</v>
      </c>
      <c r="S965" s="28">
        <v>-38.462128</v>
      </c>
      <c r="T965" s="34" t="s">
        <v>57</v>
      </c>
      <c r="U965" s="28" t="s">
        <v>91</v>
      </c>
      <c r="V965" s="34">
        <v>43708</v>
      </c>
      <c r="W965" s="27" t="str">
        <f t="shared" ca="1" si="19"/>
        <v>MADURA</v>
      </c>
      <c r="X965" s="28" t="s">
        <v>57</v>
      </c>
      <c r="Y965" s="28" t="s">
        <v>57</v>
      </c>
      <c r="Z965" s="27" t="s">
        <v>57</v>
      </c>
      <c r="AA965" s="27" t="s">
        <v>61</v>
      </c>
      <c r="AB965" s="27" t="s">
        <v>57</v>
      </c>
      <c r="AC965" s="27" t="s">
        <v>57</v>
      </c>
      <c r="AD965" s="27" t="s">
        <v>57</v>
      </c>
      <c r="AE965" s="28" t="s">
        <v>1112</v>
      </c>
      <c r="AF965" s="27" t="s">
        <v>62</v>
      </c>
      <c r="AG965" s="27" t="s">
        <v>62</v>
      </c>
      <c r="AH965" s="27" t="s">
        <v>62</v>
      </c>
      <c r="AI965" s="27" t="s">
        <v>63</v>
      </c>
      <c r="AJ965" s="27" t="s">
        <v>64</v>
      </c>
      <c r="AK965" s="28" t="s">
        <v>65</v>
      </c>
      <c r="AL965" s="28" t="s">
        <v>57</v>
      </c>
      <c r="AM965" s="28" t="s">
        <v>57</v>
      </c>
      <c r="AN965" s="27" t="s">
        <v>67</v>
      </c>
      <c r="AO965" s="27" t="s">
        <v>67</v>
      </c>
      <c r="AP965" s="27" t="s">
        <v>67</v>
      </c>
      <c r="AQ965" s="27" t="s">
        <v>67</v>
      </c>
      <c r="AR965" s="27" t="s">
        <v>67</v>
      </c>
      <c r="AS965" s="27" t="s">
        <v>67</v>
      </c>
      <c r="AT965" s="28" t="s">
        <v>405</v>
      </c>
      <c r="AU965" s="28" t="s">
        <v>57</v>
      </c>
      <c r="AV965" s="28" t="s">
        <v>57</v>
      </c>
      <c r="AW965" s="27" t="s">
        <v>397</v>
      </c>
      <c r="AX965" s="28" t="s">
        <v>57</v>
      </c>
      <c r="AY965" s="28">
        <v>633777180119</v>
      </c>
      <c r="AZ965" s="28" t="s">
        <v>1113</v>
      </c>
      <c r="BA965" s="27">
        <v>2020600000</v>
      </c>
      <c r="BB965" s="28" t="s">
        <v>57</v>
      </c>
      <c r="BC965" s="36" t="s">
        <v>57</v>
      </c>
      <c r="BD965" s="28" t="s">
        <v>57</v>
      </c>
      <c r="BE965" s="36">
        <v>43914</v>
      </c>
      <c r="BF965" s="27" t="s">
        <v>12008</v>
      </c>
      <c r="BG965" s="36" t="s">
        <v>57</v>
      </c>
      <c r="BH965" s="27" t="s">
        <v>67</v>
      </c>
      <c r="BI965" s="27" t="s">
        <v>67</v>
      </c>
      <c r="BJ965" s="27" t="s">
        <v>67</v>
      </c>
      <c r="BK965" s="34" t="s">
        <v>57</v>
      </c>
    </row>
    <row r="966" spans="1:63" x14ac:dyDescent="0.25">
      <c r="A966" s="20" t="s">
        <v>388</v>
      </c>
      <c r="B966" s="28">
        <v>369</v>
      </c>
      <c r="C966" s="28">
        <v>394</v>
      </c>
      <c r="D966" s="27" t="s">
        <v>1146</v>
      </c>
      <c r="E966" s="28" t="s">
        <v>1147</v>
      </c>
      <c r="F966" s="28" t="s">
        <v>57</v>
      </c>
      <c r="G966" s="28" t="s">
        <v>57</v>
      </c>
      <c r="H966" s="28" t="s">
        <v>261</v>
      </c>
      <c r="I966" s="28" t="s">
        <v>57</v>
      </c>
      <c r="J966" s="28" t="s">
        <v>57</v>
      </c>
      <c r="K966" s="28" t="s">
        <v>57</v>
      </c>
      <c r="L966" s="34" t="s">
        <v>57</v>
      </c>
      <c r="M966" s="28" t="s">
        <v>1148</v>
      </c>
      <c r="N966" s="28" t="s">
        <v>1149</v>
      </c>
      <c r="O966" s="28" t="s">
        <v>1110</v>
      </c>
      <c r="P966" s="28" t="s">
        <v>922</v>
      </c>
      <c r="Q966" s="28" t="s">
        <v>1150</v>
      </c>
      <c r="R966" s="28">
        <v>-13.009791999999999</v>
      </c>
      <c r="S966" s="28">
        <v>-38.528390000000002</v>
      </c>
      <c r="T966" s="34" t="s">
        <v>57</v>
      </c>
      <c r="U966" s="28" t="s">
        <v>91</v>
      </c>
      <c r="V966" s="34">
        <v>41214</v>
      </c>
      <c r="W966" s="27" t="str">
        <f t="shared" ca="1" si="19"/>
        <v>MADURA</v>
      </c>
      <c r="X966" s="28" t="s">
        <v>57</v>
      </c>
      <c r="Y966" s="28" t="s">
        <v>57</v>
      </c>
      <c r="Z966" s="27" t="s">
        <v>57</v>
      </c>
      <c r="AA966" s="27" t="s">
        <v>61</v>
      </c>
      <c r="AB966" s="27" t="s">
        <v>57</v>
      </c>
      <c r="AC966" s="27" t="s">
        <v>57</v>
      </c>
      <c r="AD966" s="27" t="s">
        <v>57</v>
      </c>
      <c r="AE966" s="28" t="s">
        <v>1151</v>
      </c>
      <c r="AF966" s="27" t="s">
        <v>62</v>
      </c>
      <c r="AG966" s="27" t="s">
        <v>62</v>
      </c>
      <c r="AH966" s="27" t="s">
        <v>62</v>
      </c>
      <c r="AI966" s="27" t="s">
        <v>63</v>
      </c>
      <c r="AJ966" s="27" t="s">
        <v>64</v>
      </c>
      <c r="AK966" s="28" t="s">
        <v>65</v>
      </c>
      <c r="AL966" s="28" t="s">
        <v>57</v>
      </c>
      <c r="AM966" s="28" t="s">
        <v>57</v>
      </c>
      <c r="AN966" s="27" t="s">
        <v>67</v>
      </c>
      <c r="AO966" s="27" t="s">
        <v>67</v>
      </c>
      <c r="AP966" s="27" t="s">
        <v>67</v>
      </c>
      <c r="AQ966" s="27" t="s">
        <v>67</v>
      </c>
      <c r="AR966" s="27" t="s">
        <v>67</v>
      </c>
      <c r="AS966" s="27" t="s">
        <v>67</v>
      </c>
      <c r="AT966" s="28" t="s">
        <v>57</v>
      </c>
      <c r="AU966" s="28" t="s">
        <v>57</v>
      </c>
      <c r="AV966" s="28" t="s">
        <v>57</v>
      </c>
      <c r="AW966" s="27" t="s">
        <v>57</v>
      </c>
      <c r="AX966" s="28" t="s">
        <v>57</v>
      </c>
      <c r="AY966" s="28">
        <v>244325430</v>
      </c>
      <c r="AZ966" s="28" t="s">
        <v>1152</v>
      </c>
      <c r="BA966" s="27">
        <v>2003940000</v>
      </c>
      <c r="BB966" s="28" t="s">
        <v>57</v>
      </c>
      <c r="BC966" s="36" t="s">
        <v>57</v>
      </c>
      <c r="BD966" s="28" t="s">
        <v>57</v>
      </c>
      <c r="BE966" s="36">
        <v>44134</v>
      </c>
      <c r="BF966" s="27" t="s">
        <v>12008</v>
      </c>
      <c r="BG966" s="36" t="s">
        <v>57</v>
      </c>
      <c r="BH966" s="27" t="s">
        <v>67</v>
      </c>
      <c r="BI966" s="27" t="s">
        <v>67</v>
      </c>
      <c r="BJ966" s="27" t="s">
        <v>67</v>
      </c>
      <c r="BK966" s="34" t="s">
        <v>57</v>
      </c>
    </row>
    <row r="967" spans="1:63" x14ac:dyDescent="0.25">
      <c r="A967" s="20" t="s">
        <v>388</v>
      </c>
      <c r="B967" s="28">
        <v>369</v>
      </c>
      <c r="C967" s="28">
        <v>717</v>
      </c>
      <c r="D967" s="27" t="s">
        <v>1153</v>
      </c>
      <c r="E967" s="28" t="s">
        <v>1154</v>
      </c>
      <c r="F967" s="28" t="s">
        <v>57</v>
      </c>
      <c r="G967" s="28" t="s">
        <v>57</v>
      </c>
      <c r="H967" s="28" t="s">
        <v>261</v>
      </c>
      <c r="I967" s="28" t="s">
        <v>57</v>
      </c>
      <c r="J967" s="28" t="s">
        <v>57</v>
      </c>
      <c r="K967" s="28" t="s">
        <v>57</v>
      </c>
      <c r="L967" s="34" t="s">
        <v>57</v>
      </c>
      <c r="M967" s="28" t="s">
        <v>1155</v>
      </c>
      <c r="N967" s="28" t="s">
        <v>1149</v>
      </c>
      <c r="O967" s="28" t="s">
        <v>1110</v>
      </c>
      <c r="P967" s="28" t="s">
        <v>922</v>
      </c>
      <c r="Q967" s="28" t="s">
        <v>1156</v>
      </c>
      <c r="R967" s="28">
        <v>-13.00787</v>
      </c>
      <c r="S967" s="28">
        <v>-38.526563000000003</v>
      </c>
      <c r="T967" s="34" t="s">
        <v>57</v>
      </c>
      <c r="U967" s="28" t="s">
        <v>91</v>
      </c>
      <c r="V967" s="34">
        <v>43088</v>
      </c>
      <c r="W967" s="27" t="str">
        <f t="shared" ca="1" si="19"/>
        <v>MADURA</v>
      </c>
      <c r="X967" s="28" t="s">
        <v>57</v>
      </c>
      <c r="Y967" s="28" t="s">
        <v>57</v>
      </c>
      <c r="Z967" s="27" t="s">
        <v>57</v>
      </c>
      <c r="AA967" s="27" t="s">
        <v>61</v>
      </c>
      <c r="AB967" s="27" t="s">
        <v>57</v>
      </c>
      <c r="AC967" s="27" t="s">
        <v>57</v>
      </c>
      <c r="AD967" s="27" t="s">
        <v>57</v>
      </c>
      <c r="AE967" s="28" t="s">
        <v>1157</v>
      </c>
      <c r="AF967" s="27" t="s">
        <v>62</v>
      </c>
      <c r="AG967" s="27" t="s">
        <v>62</v>
      </c>
      <c r="AH967" s="27" t="s">
        <v>62</v>
      </c>
      <c r="AI967" s="27" t="s">
        <v>63</v>
      </c>
      <c r="AJ967" s="27" t="s">
        <v>412</v>
      </c>
      <c r="AK967" s="28" t="s">
        <v>65</v>
      </c>
      <c r="AL967" s="28" t="s">
        <v>57</v>
      </c>
      <c r="AM967" s="28" t="s">
        <v>57</v>
      </c>
      <c r="AN967" s="27" t="s">
        <v>67</v>
      </c>
      <c r="AO967" s="27" t="s">
        <v>67</v>
      </c>
      <c r="AP967" s="27" t="s">
        <v>67</v>
      </c>
      <c r="AQ967" s="27" t="s">
        <v>67</v>
      </c>
      <c r="AR967" s="27" t="s">
        <v>67</v>
      </c>
      <c r="AS967" s="27" t="s">
        <v>67</v>
      </c>
      <c r="AT967" s="28" t="s">
        <v>405</v>
      </c>
      <c r="AU967" s="28" t="s">
        <v>57</v>
      </c>
      <c r="AV967" s="28" t="s">
        <v>57</v>
      </c>
      <c r="AW967" s="27" t="s">
        <v>68</v>
      </c>
      <c r="AX967" s="28" t="s">
        <v>57</v>
      </c>
      <c r="AY967" s="28">
        <v>119032033110</v>
      </c>
      <c r="AZ967" s="28" t="s">
        <v>1158</v>
      </c>
      <c r="BA967" s="27">
        <v>2007170000</v>
      </c>
      <c r="BB967" s="28" t="s">
        <v>57</v>
      </c>
      <c r="BC967" s="36" t="s">
        <v>57</v>
      </c>
      <c r="BD967" s="28" t="s">
        <v>57</v>
      </c>
      <c r="BE967" s="36">
        <v>43861</v>
      </c>
      <c r="BF967" s="27" t="s">
        <v>12008</v>
      </c>
      <c r="BG967" s="36" t="s">
        <v>57</v>
      </c>
      <c r="BH967" s="27" t="s">
        <v>67</v>
      </c>
      <c r="BI967" s="27" t="s">
        <v>67</v>
      </c>
      <c r="BJ967" s="27" t="s">
        <v>67</v>
      </c>
      <c r="BK967" s="34" t="s">
        <v>57</v>
      </c>
    </row>
    <row r="968" spans="1:63" x14ac:dyDescent="0.25">
      <c r="A968" s="20" t="s">
        <v>388</v>
      </c>
      <c r="B968" s="28">
        <v>9999</v>
      </c>
      <c r="C968" s="28">
        <v>833</v>
      </c>
      <c r="D968" s="27" t="s">
        <v>1159</v>
      </c>
      <c r="E968" s="28" t="s">
        <v>1160</v>
      </c>
      <c r="F968" s="28" t="s">
        <v>57</v>
      </c>
      <c r="G968" s="28" t="s">
        <v>57</v>
      </c>
      <c r="H968" s="28" t="s">
        <v>261</v>
      </c>
      <c r="I968" s="28" t="s">
        <v>57</v>
      </c>
      <c r="J968" s="28" t="s">
        <v>57</v>
      </c>
      <c r="K968" s="28" t="s">
        <v>57</v>
      </c>
      <c r="L968" s="34" t="s">
        <v>57</v>
      </c>
      <c r="M968" s="28" t="s">
        <v>1161</v>
      </c>
      <c r="N968" s="28" t="s">
        <v>1162</v>
      </c>
      <c r="O968" s="28" t="s">
        <v>1163</v>
      </c>
      <c r="P968" s="28" t="s">
        <v>922</v>
      </c>
      <c r="Q968" s="28" t="s">
        <v>1164</v>
      </c>
      <c r="R968" s="28" t="s">
        <v>57</v>
      </c>
      <c r="S968" s="28" t="s">
        <v>57</v>
      </c>
      <c r="T968" s="34" t="s">
        <v>57</v>
      </c>
      <c r="U968" s="28" t="s">
        <v>91</v>
      </c>
      <c r="V968" s="34">
        <v>42102</v>
      </c>
      <c r="W968" s="27" t="str">
        <f t="shared" ca="1" si="19"/>
        <v>MADURA</v>
      </c>
      <c r="X968" s="28" t="s">
        <v>57</v>
      </c>
      <c r="Y968" s="28" t="s">
        <v>57</v>
      </c>
      <c r="Z968" s="27" t="s">
        <v>57</v>
      </c>
      <c r="AA968" s="27" t="s">
        <v>61</v>
      </c>
      <c r="AB968" s="27" t="s">
        <v>57</v>
      </c>
      <c r="AC968" s="27" t="s">
        <v>57</v>
      </c>
      <c r="AD968" s="27" t="s">
        <v>57</v>
      </c>
      <c r="AE968" s="28" t="s">
        <v>57</v>
      </c>
      <c r="AF968" s="27" t="s">
        <v>62</v>
      </c>
      <c r="AG968" s="27" t="s">
        <v>62</v>
      </c>
      <c r="AH968" s="27" t="s">
        <v>62</v>
      </c>
      <c r="AI968" s="27" t="s">
        <v>63</v>
      </c>
      <c r="AJ968" s="27" t="s">
        <v>64</v>
      </c>
      <c r="AK968" s="28" t="s">
        <v>65</v>
      </c>
      <c r="AL968" s="28" t="s">
        <v>57</v>
      </c>
      <c r="AM968" s="28" t="s">
        <v>57</v>
      </c>
      <c r="AN968" s="27" t="s">
        <v>67</v>
      </c>
      <c r="AO968" s="27" t="s">
        <v>67</v>
      </c>
      <c r="AP968" s="27" t="s">
        <v>67</v>
      </c>
      <c r="AQ968" s="27" t="s">
        <v>67</v>
      </c>
      <c r="AR968" s="27" t="s">
        <v>67</v>
      </c>
      <c r="AS968" s="27" t="s">
        <v>67</v>
      </c>
      <c r="AT968" s="28" t="s">
        <v>57</v>
      </c>
      <c r="AU968" s="28" t="s">
        <v>57</v>
      </c>
      <c r="AV968" s="28" t="s">
        <v>57</v>
      </c>
      <c r="AW968" s="27" t="s">
        <v>57</v>
      </c>
      <c r="AX968" s="28" t="s">
        <v>57</v>
      </c>
      <c r="AY968" s="28">
        <v>626531090110</v>
      </c>
      <c r="AZ968" s="28" t="s">
        <v>1165</v>
      </c>
      <c r="BA968" s="27">
        <v>2008330000</v>
      </c>
      <c r="BB968" s="28" t="s">
        <v>57</v>
      </c>
      <c r="BC968" s="36" t="s">
        <v>57</v>
      </c>
      <c r="BD968" s="28" t="s">
        <v>57</v>
      </c>
      <c r="BE968" s="36">
        <v>43616</v>
      </c>
      <c r="BF968" s="27" t="s">
        <v>12008</v>
      </c>
      <c r="BG968" s="36" t="s">
        <v>57</v>
      </c>
      <c r="BH968" s="27" t="s">
        <v>67</v>
      </c>
      <c r="BI968" s="27" t="s">
        <v>67</v>
      </c>
      <c r="BJ968" s="27" t="s">
        <v>67</v>
      </c>
      <c r="BK968" s="34" t="s">
        <v>57</v>
      </c>
    </row>
    <row r="969" spans="1:63" x14ac:dyDescent="0.25">
      <c r="A969" s="20" t="s">
        <v>388</v>
      </c>
      <c r="B969" s="28">
        <v>369</v>
      </c>
      <c r="C969" s="28">
        <v>2179</v>
      </c>
      <c r="D969" s="27" t="s">
        <v>1166</v>
      </c>
      <c r="E969" s="28" t="s">
        <v>1167</v>
      </c>
      <c r="F969" s="28" t="s">
        <v>57</v>
      </c>
      <c r="G969" s="28" t="s">
        <v>57</v>
      </c>
      <c r="H969" s="28" t="s">
        <v>261</v>
      </c>
      <c r="I969" s="28" t="s">
        <v>57</v>
      </c>
      <c r="J969" s="28" t="s">
        <v>57</v>
      </c>
      <c r="K969" s="28" t="s">
        <v>57</v>
      </c>
      <c r="L969" s="34" t="s">
        <v>57</v>
      </c>
      <c r="M969" s="28" t="s">
        <v>1168</v>
      </c>
      <c r="N969" s="28" t="s">
        <v>96</v>
      </c>
      <c r="O969" s="28" t="s">
        <v>1163</v>
      </c>
      <c r="P969" s="28" t="s">
        <v>922</v>
      </c>
      <c r="Q969" s="28" t="s">
        <v>1169</v>
      </c>
      <c r="R969" s="28">
        <v>-12.25292</v>
      </c>
      <c r="S969" s="28">
        <v>-38.965420000000002</v>
      </c>
      <c r="T969" s="34" t="s">
        <v>57</v>
      </c>
      <c r="U969" s="28" t="s">
        <v>91</v>
      </c>
      <c r="V969" s="34">
        <v>43768</v>
      </c>
      <c r="W969" s="27" t="str">
        <f t="shared" ca="1" si="19"/>
        <v>MADURA</v>
      </c>
      <c r="X969" s="28" t="s">
        <v>1458</v>
      </c>
      <c r="Y969" s="28" t="s">
        <v>616</v>
      </c>
      <c r="Z969" s="27" t="s">
        <v>16233</v>
      </c>
      <c r="AA969" s="27" t="s">
        <v>61</v>
      </c>
      <c r="AB969" s="27" t="s">
        <v>57</v>
      </c>
      <c r="AC969" s="27" t="s">
        <v>57</v>
      </c>
      <c r="AD969" s="27" t="s">
        <v>13710</v>
      </c>
      <c r="AE969" s="28" t="s">
        <v>1170</v>
      </c>
      <c r="AF969" s="27" t="s">
        <v>62</v>
      </c>
      <c r="AG969" s="27" t="s">
        <v>62</v>
      </c>
      <c r="AH969" s="27" t="s">
        <v>62</v>
      </c>
      <c r="AI969" s="27" t="s">
        <v>63</v>
      </c>
      <c r="AJ969" s="27" t="s">
        <v>64</v>
      </c>
      <c r="AK969" s="28" t="s">
        <v>65</v>
      </c>
      <c r="AL969" s="28" t="s">
        <v>57</v>
      </c>
      <c r="AM969" s="28" t="s">
        <v>57</v>
      </c>
      <c r="AN969" s="27" t="s">
        <v>67</v>
      </c>
      <c r="AO969" s="27" t="s">
        <v>67</v>
      </c>
      <c r="AP969" s="27" t="s">
        <v>67</v>
      </c>
      <c r="AQ969" s="27" t="s">
        <v>67</v>
      </c>
      <c r="AR969" s="27" t="s">
        <v>67</v>
      </c>
      <c r="AS969" s="27" t="s">
        <v>67</v>
      </c>
      <c r="AT969" s="28">
        <v>8</v>
      </c>
      <c r="AU969" s="28" t="s">
        <v>57</v>
      </c>
      <c r="AV969" s="28">
        <v>3</v>
      </c>
      <c r="AW969" s="27" t="s">
        <v>397</v>
      </c>
      <c r="AX969" s="28" t="s">
        <v>57</v>
      </c>
      <c r="AY969" s="28">
        <v>161587844</v>
      </c>
      <c r="AZ969" s="28" t="s">
        <v>1171</v>
      </c>
      <c r="BA969" s="27">
        <v>2021790000</v>
      </c>
      <c r="BB969" s="28" t="s">
        <v>57</v>
      </c>
      <c r="BC969" s="36" t="s">
        <v>57</v>
      </c>
      <c r="BD969" s="28" t="s">
        <v>57</v>
      </c>
      <c r="BE969" s="36">
        <v>44530</v>
      </c>
      <c r="BF969" s="27" t="s">
        <v>12008</v>
      </c>
      <c r="BG969" s="36" t="s">
        <v>57</v>
      </c>
      <c r="BH969" s="27" t="s">
        <v>67</v>
      </c>
      <c r="BI969" s="27" t="s">
        <v>67</v>
      </c>
      <c r="BJ969" s="27" t="s">
        <v>67</v>
      </c>
      <c r="BK969" s="34" t="s">
        <v>57</v>
      </c>
    </row>
    <row r="970" spans="1:63" x14ac:dyDescent="0.25">
      <c r="A970" s="20" t="s">
        <v>388</v>
      </c>
      <c r="B970" s="28">
        <v>743</v>
      </c>
      <c r="C970" s="28">
        <v>911</v>
      </c>
      <c r="D970" s="27" t="s">
        <v>1250</v>
      </c>
      <c r="E970" s="28" t="s">
        <v>1251</v>
      </c>
      <c r="F970" s="28" t="s">
        <v>57</v>
      </c>
      <c r="G970" s="28" t="s">
        <v>57</v>
      </c>
      <c r="H970" s="28" t="s">
        <v>261</v>
      </c>
      <c r="I970" s="28" t="s">
        <v>57</v>
      </c>
      <c r="J970" s="28" t="s">
        <v>57</v>
      </c>
      <c r="K970" s="28" t="s">
        <v>57</v>
      </c>
      <c r="L970" s="34" t="s">
        <v>57</v>
      </c>
      <c r="M970" s="28" t="s">
        <v>1252</v>
      </c>
      <c r="N970" s="28" t="s">
        <v>1253</v>
      </c>
      <c r="O970" s="28" t="s">
        <v>1110</v>
      </c>
      <c r="P970" s="28" t="s">
        <v>922</v>
      </c>
      <c r="Q970" s="28" t="s">
        <v>1254</v>
      </c>
      <c r="R970" s="28">
        <v>-12.999078000000001</v>
      </c>
      <c r="S970" s="28">
        <v>-38.460915999999997</v>
      </c>
      <c r="T970" s="34" t="s">
        <v>57</v>
      </c>
      <c r="U970" s="28" t="s">
        <v>91</v>
      </c>
      <c r="V970" s="34" t="s">
        <v>57</v>
      </c>
      <c r="W970" s="27" t="s">
        <v>57</v>
      </c>
      <c r="X970" s="28" t="s">
        <v>57</v>
      </c>
      <c r="Y970" s="28" t="s">
        <v>57</v>
      </c>
      <c r="Z970" s="27" t="s">
        <v>57</v>
      </c>
      <c r="AA970" s="27" t="s">
        <v>61</v>
      </c>
      <c r="AB970" s="27" t="s">
        <v>57</v>
      </c>
      <c r="AC970" s="27" t="s">
        <v>57</v>
      </c>
      <c r="AD970" s="27" t="s">
        <v>57</v>
      </c>
      <c r="AE970" s="28" t="s">
        <v>57</v>
      </c>
      <c r="AF970" s="27" t="s">
        <v>62</v>
      </c>
      <c r="AG970" s="27" t="s">
        <v>62</v>
      </c>
      <c r="AH970" s="27" t="s">
        <v>62</v>
      </c>
      <c r="AI970" s="27" t="s">
        <v>63</v>
      </c>
      <c r="AJ970" s="27" t="s">
        <v>64</v>
      </c>
      <c r="AK970" s="28" t="s">
        <v>405</v>
      </c>
      <c r="AL970" s="28" t="s">
        <v>57</v>
      </c>
      <c r="AM970" s="28" t="s">
        <v>57</v>
      </c>
      <c r="AN970" s="27" t="s">
        <v>67</v>
      </c>
      <c r="AO970" s="27" t="s">
        <v>67</v>
      </c>
      <c r="AP970" s="27" t="s">
        <v>67</v>
      </c>
      <c r="AQ970" s="27" t="s">
        <v>67</v>
      </c>
      <c r="AR970" s="27" t="s">
        <v>67</v>
      </c>
      <c r="AS970" s="27" t="s">
        <v>67</v>
      </c>
      <c r="AT970" s="28">
        <v>3</v>
      </c>
      <c r="AU970" s="28" t="s">
        <v>57</v>
      </c>
      <c r="AV970" s="28">
        <v>3</v>
      </c>
      <c r="AW970" s="27" t="s">
        <v>397</v>
      </c>
      <c r="AX970" s="28" t="s">
        <v>57</v>
      </c>
      <c r="AY970" s="28">
        <v>118242595117</v>
      </c>
      <c r="AZ970" s="28" t="s">
        <v>1255</v>
      </c>
      <c r="BA970" s="27">
        <v>2009110000</v>
      </c>
      <c r="BB970" s="28" t="s">
        <v>57</v>
      </c>
      <c r="BC970" s="36" t="s">
        <v>57</v>
      </c>
      <c r="BD970" s="28" t="s">
        <v>57</v>
      </c>
      <c r="BE970" s="36">
        <v>43921</v>
      </c>
      <c r="BF970" s="27" t="s">
        <v>12008</v>
      </c>
      <c r="BG970" s="36" t="s">
        <v>57</v>
      </c>
      <c r="BH970" s="27" t="s">
        <v>67</v>
      </c>
      <c r="BI970" s="27" t="s">
        <v>67</v>
      </c>
      <c r="BJ970" s="27" t="s">
        <v>67</v>
      </c>
      <c r="BK970" s="34" t="s">
        <v>57</v>
      </c>
    </row>
    <row r="971" spans="1:63" x14ac:dyDescent="0.25">
      <c r="A971" s="20" t="s">
        <v>388</v>
      </c>
      <c r="B971" s="28">
        <v>109</v>
      </c>
      <c r="C971" s="28">
        <v>2041</v>
      </c>
      <c r="D971" s="27" t="s">
        <v>1329</v>
      </c>
      <c r="E971" s="28" t="s">
        <v>1330</v>
      </c>
      <c r="F971" s="28" t="s">
        <v>57</v>
      </c>
      <c r="G971" s="28" t="s">
        <v>57</v>
      </c>
      <c r="H971" s="28" t="s">
        <v>261</v>
      </c>
      <c r="I971" s="28" t="s">
        <v>57</v>
      </c>
      <c r="J971" s="28" t="s">
        <v>57</v>
      </c>
      <c r="K971" s="28" t="s">
        <v>57</v>
      </c>
      <c r="L971" s="34" t="s">
        <v>57</v>
      </c>
      <c r="M971" s="28" t="s">
        <v>1332</v>
      </c>
      <c r="N971" s="28" t="s">
        <v>96</v>
      </c>
      <c r="O971" s="28" t="s">
        <v>1333</v>
      </c>
      <c r="P971" s="28" t="s">
        <v>922</v>
      </c>
      <c r="Q971" s="28" t="s">
        <v>1334</v>
      </c>
      <c r="R971" s="28">
        <v>-12.893497</v>
      </c>
      <c r="S971" s="28">
        <v>-38.326434999999996</v>
      </c>
      <c r="T971" s="34" t="s">
        <v>57</v>
      </c>
      <c r="U971" s="28" t="s">
        <v>91</v>
      </c>
      <c r="V971" s="34">
        <v>43319</v>
      </c>
      <c r="W971" s="27" t="str">
        <f t="shared" ref="W971:W1002" ca="1" si="20">IF(V971&lt;TODAY()-(365*3),"MADURA",YEAR(V971))</f>
        <v>MADURA</v>
      </c>
      <c r="X971" s="28" t="s">
        <v>57</v>
      </c>
      <c r="Y971" s="28" t="s">
        <v>57</v>
      </c>
      <c r="Z971" s="27" t="s">
        <v>57</v>
      </c>
      <c r="AA971" s="27" t="s">
        <v>61</v>
      </c>
      <c r="AB971" s="27" t="s">
        <v>57</v>
      </c>
      <c r="AC971" s="27" t="s">
        <v>57</v>
      </c>
      <c r="AD971" s="27" t="s">
        <v>57</v>
      </c>
      <c r="AE971" s="28" t="s">
        <v>1335</v>
      </c>
      <c r="AF971" s="27" t="s">
        <v>62</v>
      </c>
      <c r="AG971" s="27" t="s">
        <v>62</v>
      </c>
      <c r="AH971" s="27" t="s">
        <v>62</v>
      </c>
      <c r="AI971" s="27" t="s">
        <v>63</v>
      </c>
      <c r="AJ971" s="27" t="s">
        <v>64</v>
      </c>
      <c r="AK971" s="28" t="s">
        <v>405</v>
      </c>
      <c r="AL971" s="28" t="s">
        <v>57</v>
      </c>
      <c r="AM971" s="28" t="s">
        <v>57</v>
      </c>
      <c r="AN971" s="27" t="s">
        <v>67</v>
      </c>
      <c r="AO971" s="27" t="s">
        <v>67</v>
      </c>
      <c r="AP971" s="27" t="s">
        <v>67</v>
      </c>
      <c r="AQ971" s="27" t="s">
        <v>67</v>
      </c>
      <c r="AR971" s="27" t="s">
        <v>67</v>
      </c>
      <c r="AS971" s="27" t="s">
        <v>67</v>
      </c>
      <c r="AT971" s="28">
        <v>10</v>
      </c>
      <c r="AU971" s="28" t="s">
        <v>57</v>
      </c>
      <c r="AV971" s="28" t="s">
        <v>57</v>
      </c>
      <c r="AW971" s="27" t="s">
        <v>68</v>
      </c>
      <c r="AX971" s="28" t="s">
        <v>57</v>
      </c>
      <c r="AY971" s="28">
        <v>79944191</v>
      </c>
      <c r="AZ971" s="28" t="s">
        <v>1336</v>
      </c>
      <c r="BA971" s="27">
        <v>2020410000</v>
      </c>
      <c r="BB971" s="28" t="s">
        <v>57</v>
      </c>
      <c r="BC971" s="36" t="s">
        <v>57</v>
      </c>
      <c r="BD971" s="28" t="s">
        <v>57</v>
      </c>
      <c r="BE971" s="36">
        <v>43861</v>
      </c>
      <c r="BF971" s="27" t="s">
        <v>12008</v>
      </c>
      <c r="BG971" s="36" t="s">
        <v>57</v>
      </c>
      <c r="BH971" s="27" t="s">
        <v>67</v>
      </c>
      <c r="BI971" s="27" t="s">
        <v>67</v>
      </c>
      <c r="BJ971" s="27" t="s">
        <v>67</v>
      </c>
      <c r="BK971" s="34" t="s">
        <v>57</v>
      </c>
    </row>
    <row r="972" spans="1:63" x14ac:dyDescent="0.25">
      <c r="A972" s="20" t="s">
        <v>388</v>
      </c>
      <c r="B972" s="28">
        <v>651</v>
      </c>
      <c r="C972" s="28">
        <v>391</v>
      </c>
      <c r="D972" s="27" t="s">
        <v>1356</v>
      </c>
      <c r="E972" s="28" t="s">
        <v>1357</v>
      </c>
      <c r="F972" s="28" t="s">
        <v>57</v>
      </c>
      <c r="G972" s="28" t="s">
        <v>57</v>
      </c>
      <c r="H972" s="28" t="s">
        <v>261</v>
      </c>
      <c r="I972" s="28" t="s">
        <v>57</v>
      </c>
      <c r="J972" s="28" t="s">
        <v>57</v>
      </c>
      <c r="K972" s="28" t="s">
        <v>57</v>
      </c>
      <c r="L972" s="34" t="s">
        <v>57</v>
      </c>
      <c r="M972" s="28" t="s">
        <v>1358</v>
      </c>
      <c r="N972" s="28" t="s">
        <v>1253</v>
      </c>
      <c r="O972" s="28" t="s">
        <v>1110</v>
      </c>
      <c r="P972" s="28" t="s">
        <v>922</v>
      </c>
      <c r="Q972" s="28" t="s">
        <v>1359</v>
      </c>
      <c r="R972" s="28">
        <v>-12.990031999999999</v>
      </c>
      <c r="S972" s="28">
        <v>-38.459767999999997</v>
      </c>
      <c r="T972" s="34" t="s">
        <v>57</v>
      </c>
      <c r="U972" s="28" t="s">
        <v>91</v>
      </c>
      <c r="V972" s="34">
        <v>41227</v>
      </c>
      <c r="W972" s="27" t="str">
        <f t="shared" ca="1" si="20"/>
        <v>MADURA</v>
      </c>
      <c r="X972" s="28" t="s">
        <v>57</v>
      </c>
      <c r="Y972" s="28" t="s">
        <v>57</v>
      </c>
      <c r="Z972" s="27" t="s">
        <v>57</v>
      </c>
      <c r="AA972" s="27" t="s">
        <v>61</v>
      </c>
      <c r="AB972" s="27" t="s">
        <v>57</v>
      </c>
      <c r="AC972" s="27" t="s">
        <v>57</v>
      </c>
      <c r="AD972" s="27" t="s">
        <v>57</v>
      </c>
      <c r="AE972" s="28" t="s">
        <v>1360</v>
      </c>
      <c r="AF972" s="27" t="s">
        <v>62</v>
      </c>
      <c r="AG972" s="27" t="s">
        <v>62</v>
      </c>
      <c r="AH972" s="27" t="s">
        <v>62</v>
      </c>
      <c r="AI972" s="27" t="s">
        <v>63</v>
      </c>
      <c r="AJ972" s="27" t="s">
        <v>64</v>
      </c>
      <c r="AK972" s="28" t="s">
        <v>65</v>
      </c>
      <c r="AL972" s="28" t="s">
        <v>57</v>
      </c>
      <c r="AM972" s="28" t="s">
        <v>1801</v>
      </c>
      <c r="AN972" s="27" t="s">
        <v>67</v>
      </c>
      <c r="AO972" s="27" t="s">
        <v>67</v>
      </c>
      <c r="AP972" s="27" t="s">
        <v>67</v>
      </c>
      <c r="AQ972" s="27" t="s">
        <v>67</v>
      </c>
      <c r="AR972" s="27" t="s">
        <v>67</v>
      </c>
      <c r="AS972" s="27" t="s">
        <v>67</v>
      </c>
      <c r="AT972" s="28" t="s">
        <v>57</v>
      </c>
      <c r="AU972" s="28" t="s">
        <v>57</v>
      </c>
      <c r="AV972" s="28" t="s">
        <v>57</v>
      </c>
      <c r="AW972" s="27" t="s">
        <v>57</v>
      </c>
      <c r="AX972" s="28" t="s">
        <v>57</v>
      </c>
      <c r="AY972" s="28">
        <v>536079464110</v>
      </c>
      <c r="AZ972" s="28" t="s">
        <v>1361</v>
      </c>
      <c r="BA972" s="27">
        <v>2003910000</v>
      </c>
      <c r="BB972" s="28" t="s">
        <v>57</v>
      </c>
      <c r="BC972" s="36" t="s">
        <v>57</v>
      </c>
      <c r="BD972" s="28" t="s">
        <v>57</v>
      </c>
      <c r="BE972" s="36">
        <v>43982</v>
      </c>
      <c r="BF972" s="27" t="s">
        <v>12008</v>
      </c>
      <c r="BG972" s="36" t="s">
        <v>57</v>
      </c>
      <c r="BH972" s="27" t="s">
        <v>67</v>
      </c>
      <c r="BI972" s="27" t="s">
        <v>67</v>
      </c>
      <c r="BJ972" s="27" t="s">
        <v>67</v>
      </c>
      <c r="BK972" s="34" t="s">
        <v>57</v>
      </c>
    </row>
    <row r="973" spans="1:63" x14ac:dyDescent="0.25">
      <c r="A973" s="20" t="s">
        <v>388</v>
      </c>
      <c r="B973" s="28">
        <v>651</v>
      </c>
      <c r="C973" s="28">
        <v>574</v>
      </c>
      <c r="D973" s="27" t="s">
        <v>1375</v>
      </c>
      <c r="E973" s="28" t="s">
        <v>1376</v>
      </c>
      <c r="F973" s="28" t="s">
        <v>57</v>
      </c>
      <c r="G973" s="28" t="s">
        <v>57</v>
      </c>
      <c r="H973" s="28" t="s">
        <v>261</v>
      </c>
      <c r="I973" s="28" t="s">
        <v>57</v>
      </c>
      <c r="J973" s="28" t="s">
        <v>57</v>
      </c>
      <c r="K973" s="28" t="s">
        <v>57</v>
      </c>
      <c r="L973" s="34" t="s">
        <v>57</v>
      </c>
      <c r="M973" s="28" t="s">
        <v>1378</v>
      </c>
      <c r="N973" s="28" t="s">
        <v>1253</v>
      </c>
      <c r="O973" s="28" t="s">
        <v>1110</v>
      </c>
      <c r="P973" s="28" t="s">
        <v>922</v>
      </c>
      <c r="Q973" s="28" t="s">
        <v>1379</v>
      </c>
      <c r="R973" s="28">
        <v>-13.004142</v>
      </c>
      <c r="S973" s="28">
        <v>-38.454465999999996</v>
      </c>
      <c r="T973" s="34" t="s">
        <v>57</v>
      </c>
      <c r="U973" s="28" t="s">
        <v>91</v>
      </c>
      <c r="V973" s="34">
        <v>41381</v>
      </c>
      <c r="W973" s="27" t="str">
        <f t="shared" ca="1" si="20"/>
        <v>MADURA</v>
      </c>
      <c r="X973" s="28" t="s">
        <v>1697</v>
      </c>
      <c r="Y973" s="28" t="s">
        <v>93</v>
      </c>
      <c r="Z973" s="27" t="s">
        <v>16233</v>
      </c>
      <c r="AA973" s="27" t="s">
        <v>61</v>
      </c>
      <c r="AB973" s="27" t="s">
        <v>57</v>
      </c>
      <c r="AC973" s="27" t="s">
        <v>57</v>
      </c>
      <c r="AD973" s="27" t="s">
        <v>14168</v>
      </c>
      <c r="AE973" s="28" t="s">
        <v>1380</v>
      </c>
      <c r="AF973" s="27" t="s">
        <v>62</v>
      </c>
      <c r="AG973" s="27" t="s">
        <v>62</v>
      </c>
      <c r="AH973" s="27" t="s">
        <v>62</v>
      </c>
      <c r="AI973" s="27" t="s">
        <v>63</v>
      </c>
      <c r="AJ973" s="27" t="s">
        <v>64</v>
      </c>
      <c r="AK973" s="28" t="s">
        <v>65</v>
      </c>
      <c r="AL973" s="28" t="s">
        <v>57</v>
      </c>
      <c r="AM973" s="28" t="s">
        <v>57</v>
      </c>
      <c r="AN973" s="27" t="s">
        <v>67</v>
      </c>
      <c r="AO973" s="27" t="s">
        <v>67</v>
      </c>
      <c r="AP973" s="27" t="s">
        <v>67</v>
      </c>
      <c r="AQ973" s="27" t="s">
        <v>67</v>
      </c>
      <c r="AR973" s="27" t="s">
        <v>67</v>
      </c>
      <c r="AS973" s="27" t="s">
        <v>67</v>
      </c>
      <c r="AT973" s="28" t="s">
        <v>405</v>
      </c>
      <c r="AU973" s="28" t="s">
        <v>57</v>
      </c>
      <c r="AV973" s="28">
        <v>3</v>
      </c>
      <c r="AW973" s="27" t="s">
        <v>68</v>
      </c>
      <c r="AX973" s="28" t="s">
        <v>57</v>
      </c>
      <c r="AY973" s="28" t="s">
        <v>14285</v>
      </c>
      <c r="AZ973" s="28" t="s">
        <v>1381</v>
      </c>
      <c r="BA973" s="27">
        <v>2005740000</v>
      </c>
      <c r="BB973" s="28" t="s">
        <v>57</v>
      </c>
      <c r="BC973" s="36" t="s">
        <v>57</v>
      </c>
      <c r="BD973" s="28" t="s">
        <v>57</v>
      </c>
      <c r="BE973" s="36">
        <v>44468</v>
      </c>
      <c r="BF973" s="27" t="s">
        <v>12008</v>
      </c>
      <c r="BG973" s="36" t="s">
        <v>57</v>
      </c>
      <c r="BH973" s="27" t="s">
        <v>67</v>
      </c>
      <c r="BI973" s="27" t="s">
        <v>67</v>
      </c>
      <c r="BJ973" s="27" t="s">
        <v>67</v>
      </c>
      <c r="BK973" s="34" t="s">
        <v>57</v>
      </c>
    </row>
    <row r="974" spans="1:63" x14ac:dyDescent="0.25">
      <c r="A974" s="20" t="s">
        <v>388</v>
      </c>
      <c r="B974" s="28">
        <v>9999</v>
      </c>
      <c r="C974" s="28">
        <v>952</v>
      </c>
      <c r="D974" s="27" t="s">
        <v>1382</v>
      </c>
      <c r="E974" s="28" t="s">
        <v>1383</v>
      </c>
      <c r="F974" s="28" t="s">
        <v>57</v>
      </c>
      <c r="G974" s="28" t="s">
        <v>57</v>
      </c>
      <c r="H974" s="28" t="s">
        <v>261</v>
      </c>
      <c r="I974" s="28" t="s">
        <v>57</v>
      </c>
      <c r="J974" s="28" t="s">
        <v>57</v>
      </c>
      <c r="K974" s="28" t="s">
        <v>57</v>
      </c>
      <c r="L974" s="34" t="s">
        <v>57</v>
      </c>
      <c r="M974" s="28" t="s">
        <v>1384</v>
      </c>
      <c r="N974" s="28" t="s">
        <v>1385</v>
      </c>
      <c r="O974" s="28" t="s">
        <v>968</v>
      </c>
      <c r="P974" s="28" t="s">
        <v>969</v>
      </c>
      <c r="Q974" s="28" t="s">
        <v>1386</v>
      </c>
      <c r="R974" s="28" t="s">
        <v>57</v>
      </c>
      <c r="S974" s="28" t="s">
        <v>57</v>
      </c>
      <c r="T974" s="34" t="s">
        <v>57</v>
      </c>
      <c r="U974" s="28" t="s">
        <v>91</v>
      </c>
      <c r="V974" s="34">
        <v>42531</v>
      </c>
      <c r="W974" s="27" t="str">
        <f t="shared" ca="1" si="20"/>
        <v>MADURA</v>
      </c>
      <c r="X974" s="28" t="s">
        <v>57</v>
      </c>
      <c r="Y974" s="28" t="s">
        <v>57</v>
      </c>
      <c r="Z974" s="27" t="s">
        <v>57</v>
      </c>
      <c r="AA974" s="27" t="s">
        <v>61</v>
      </c>
      <c r="AB974" s="27" t="s">
        <v>57</v>
      </c>
      <c r="AC974" s="27" t="s">
        <v>57</v>
      </c>
      <c r="AD974" s="27" t="s">
        <v>57</v>
      </c>
      <c r="AE974" s="28" t="s">
        <v>57</v>
      </c>
      <c r="AF974" s="27" t="s">
        <v>62</v>
      </c>
      <c r="AG974" s="27" t="s">
        <v>62</v>
      </c>
      <c r="AH974" s="27" t="s">
        <v>62</v>
      </c>
      <c r="AI974" s="27" t="s">
        <v>63</v>
      </c>
      <c r="AJ974" s="27" t="s">
        <v>64</v>
      </c>
      <c r="AK974" s="28" t="s">
        <v>57</v>
      </c>
      <c r="AL974" s="28" t="s">
        <v>57</v>
      </c>
      <c r="AM974" s="28" t="s">
        <v>57</v>
      </c>
      <c r="AN974" s="27" t="s">
        <v>67</v>
      </c>
      <c r="AO974" s="27" t="s">
        <v>67</v>
      </c>
      <c r="AP974" s="27" t="s">
        <v>67</v>
      </c>
      <c r="AQ974" s="27" t="s">
        <v>67</v>
      </c>
      <c r="AR974" s="27" t="s">
        <v>67</v>
      </c>
      <c r="AS974" s="27" t="s">
        <v>67</v>
      </c>
      <c r="AT974" s="28" t="s">
        <v>57</v>
      </c>
      <c r="AU974" s="28" t="s">
        <v>57</v>
      </c>
      <c r="AV974" s="28" t="s">
        <v>57</v>
      </c>
      <c r="AW974" s="27" t="s">
        <v>57</v>
      </c>
      <c r="AX974" s="28" t="s">
        <v>57</v>
      </c>
      <c r="AY974" s="28" t="s">
        <v>57</v>
      </c>
      <c r="AZ974" s="28" t="s">
        <v>1387</v>
      </c>
      <c r="BA974" s="27">
        <v>2009520000</v>
      </c>
      <c r="BB974" s="28" t="s">
        <v>57</v>
      </c>
      <c r="BC974" s="36" t="s">
        <v>57</v>
      </c>
      <c r="BD974" s="28" t="s">
        <v>57</v>
      </c>
      <c r="BE974" s="36">
        <v>43616</v>
      </c>
      <c r="BF974" s="27" t="s">
        <v>12008</v>
      </c>
      <c r="BG974" s="36" t="s">
        <v>57</v>
      </c>
      <c r="BH974" s="27" t="s">
        <v>67</v>
      </c>
      <c r="BI974" s="27" t="s">
        <v>67</v>
      </c>
      <c r="BJ974" s="27" t="s">
        <v>67</v>
      </c>
      <c r="BK974" s="34" t="s">
        <v>57</v>
      </c>
    </row>
    <row r="975" spans="1:63" x14ac:dyDescent="0.25">
      <c r="A975" s="20" t="s">
        <v>388</v>
      </c>
      <c r="B975" s="28">
        <v>369</v>
      </c>
      <c r="C975" s="28">
        <v>392</v>
      </c>
      <c r="D975" s="27" t="s">
        <v>1412</v>
      </c>
      <c r="E975" s="28" t="s">
        <v>1413</v>
      </c>
      <c r="F975" s="28" t="s">
        <v>57</v>
      </c>
      <c r="G975" s="28" t="s">
        <v>57</v>
      </c>
      <c r="H975" s="28" t="s">
        <v>261</v>
      </c>
      <c r="I975" s="28" t="s">
        <v>57</v>
      </c>
      <c r="J975" s="28" t="s">
        <v>57</v>
      </c>
      <c r="K975" s="28" t="s">
        <v>57</v>
      </c>
      <c r="L975" s="34" t="s">
        <v>57</v>
      </c>
      <c r="M975" s="28" t="s">
        <v>1414</v>
      </c>
      <c r="N975" s="28" t="s">
        <v>1415</v>
      </c>
      <c r="O975" s="28" t="s">
        <v>1110</v>
      </c>
      <c r="P975" s="28" t="s">
        <v>922</v>
      </c>
      <c r="Q975" s="28" t="s">
        <v>1416</v>
      </c>
      <c r="R975" s="28">
        <v>-13.012753</v>
      </c>
      <c r="S975" s="28">
        <v>-38.489984</v>
      </c>
      <c r="T975" s="34" t="s">
        <v>57</v>
      </c>
      <c r="U975" s="28" t="s">
        <v>91</v>
      </c>
      <c r="V975" s="34">
        <v>41200</v>
      </c>
      <c r="W975" s="27" t="str">
        <f t="shared" ca="1" si="20"/>
        <v>MADURA</v>
      </c>
      <c r="X975" s="28" t="s">
        <v>57</v>
      </c>
      <c r="Y975" s="28" t="s">
        <v>57</v>
      </c>
      <c r="Z975" s="27" t="s">
        <v>57</v>
      </c>
      <c r="AA975" s="27" t="s">
        <v>61</v>
      </c>
      <c r="AB975" s="27" t="s">
        <v>57</v>
      </c>
      <c r="AC975" s="27" t="s">
        <v>57</v>
      </c>
      <c r="AD975" s="27" t="s">
        <v>57</v>
      </c>
      <c r="AE975" s="28" t="s">
        <v>1417</v>
      </c>
      <c r="AF975" s="27" t="s">
        <v>62</v>
      </c>
      <c r="AG975" s="27" t="s">
        <v>62</v>
      </c>
      <c r="AH975" s="27" t="s">
        <v>62</v>
      </c>
      <c r="AI975" s="27" t="s">
        <v>63</v>
      </c>
      <c r="AJ975" s="27" t="s">
        <v>64</v>
      </c>
      <c r="AK975" s="28" t="s">
        <v>65</v>
      </c>
      <c r="AL975" s="28" t="s">
        <v>57</v>
      </c>
      <c r="AM975" s="28" t="s">
        <v>1801</v>
      </c>
      <c r="AN975" s="27" t="s">
        <v>67</v>
      </c>
      <c r="AO975" s="27" t="s">
        <v>67</v>
      </c>
      <c r="AP975" s="27" t="s">
        <v>67</v>
      </c>
      <c r="AQ975" s="27" t="s">
        <v>67</v>
      </c>
      <c r="AR975" s="27" t="s">
        <v>67</v>
      </c>
      <c r="AS975" s="27" t="s">
        <v>67</v>
      </c>
      <c r="AT975" s="28" t="s">
        <v>57</v>
      </c>
      <c r="AU975" s="28" t="s">
        <v>57</v>
      </c>
      <c r="AV975" s="28" t="s">
        <v>57</v>
      </c>
      <c r="AW975" s="27" t="s">
        <v>57</v>
      </c>
      <c r="AX975" s="28" t="s">
        <v>57</v>
      </c>
      <c r="AY975" s="28">
        <v>128537680</v>
      </c>
      <c r="AZ975" s="28" t="s">
        <v>1418</v>
      </c>
      <c r="BA975" s="27">
        <v>2003920000</v>
      </c>
      <c r="BB975" s="28" t="s">
        <v>57</v>
      </c>
      <c r="BC975" s="36" t="s">
        <v>57</v>
      </c>
      <c r="BD975" s="28" t="s">
        <v>57</v>
      </c>
      <c r="BE975" s="36">
        <v>43921</v>
      </c>
      <c r="BF975" s="27" t="s">
        <v>12008</v>
      </c>
      <c r="BG975" s="36" t="s">
        <v>57</v>
      </c>
      <c r="BH975" s="27" t="s">
        <v>67</v>
      </c>
      <c r="BI975" s="27" t="s">
        <v>67</v>
      </c>
      <c r="BJ975" s="27" t="s">
        <v>67</v>
      </c>
      <c r="BK975" s="34" t="s">
        <v>57</v>
      </c>
    </row>
    <row r="976" spans="1:63" x14ac:dyDescent="0.25">
      <c r="A976" s="20" t="s">
        <v>388</v>
      </c>
      <c r="B976" s="28">
        <v>9999</v>
      </c>
      <c r="C976" s="28">
        <v>878</v>
      </c>
      <c r="D976" s="27" t="s">
        <v>1419</v>
      </c>
      <c r="E976" s="28" t="s">
        <v>1420</v>
      </c>
      <c r="F976" s="28" t="s">
        <v>57</v>
      </c>
      <c r="G976" s="28" t="s">
        <v>57</v>
      </c>
      <c r="H976" s="28" t="s">
        <v>261</v>
      </c>
      <c r="I976" s="28" t="s">
        <v>57</v>
      </c>
      <c r="J976" s="28" t="s">
        <v>57</v>
      </c>
      <c r="K976" s="28" t="s">
        <v>57</v>
      </c>
      <c r="L976" s="34" t="s">
        <v>57</v>
      </c>
      <c r="M976" s="28" t="s">
        <v>1421</v>
      </c>
      <c r="N976" s="28" t="s">
        <v>1422</v>
      </c>
      <c r="O976" s="28" t="s">
        <v>1110</v>
      </c>
      <c r="P976" s="28" t="s">
        <v>922</v>
      </c>
      <c r="Q976" s="28" t="s">
        <v>1423</v>
      </c>
      <c r="R976" s="28" t="s">
        <v>57</v>
      </c>
      <c r="S976" s="28" t="s">
        <v>57</v>
      </c>
      <c r="T976" s="34" t="s">
        <v>57</v>
      </c>
      <c r="U976" s="28" t="s">
        <v>91</v>
      </c>
      <c r="V976" s="34">
        <v>42334</v>
      </c>
      <c r="W976" s="27" t="str">
        <f t="shared" ca="1" si="20"/>
        <v>MADURA</v>
      </c>
      <c r="X976" s="28" t="s">
        <v>57</v>
      </c>
      <c r="Y976" s="28" t="s">
        <v>57</v>
      </c>
      <c r="Z976" s="27" t="s">
        <v>57</v>
      </c>
      <c r="AA976" s="27" t="s">
        <v>61</v>
      </c>
      <c r="AB976" s="27" t="s">
        <v>57</v>
      </c>
      <c r="AC976" s="27" t="s">
        <v>57</v>
      </c>
      <c r="AD976" s="27" t="s">
        <v>57</v>
      </c>
      <c r="AE976" s="28" t="s">
        <v>57</v>
      </c>
      <c r="AF976" s="27" t="s">
        <v>62</v>
      </c>
      <c r="AG976" s="27" t="s">
        <v>62</v>
      </c>
      <c r="AH976" s="27" t="s">
        <v>62</v>
      </c>
      <c r="AI976" s="27" t="s">
        <v>63</v>
      </c>
      <c r="AJ976" s="27" t="s">
        <v>64</v>
      </c>
      <c r="AK976" s="28" t="s">
        <v>65</v>
      </c>
      <c r="AL976" s="28" t="s">
        <v>57</v>
      </c>
      <c r="AM976" s="28" t="s">
        <v>57</v>
      </c>
      <c r="AN976" s="27" t="s">
        <v>67</v>
      </c>
      <c r="AO976" s="27" t="s">
        <v>67</v>
      </c>
      <c r="AP976" s="27" t="s">
        <v>67</v>
      </c>
      <c r="AQ976" s="27" t="s">
        <v>67</v>
      </c>
      <c r="AR976" s="27" t="s">
        <v>67</v>
      </c>
      <c r="AS976" s="27" t="s">
        <v>67</v>
      </c>
      <c r="AT976" s="28" t="s">
        <v>57</v>
      </c>
      <c r="AU976" s="28" t="s">
        <v>57</v>
      </c>
      <c r="AV976" s="28" t="s">
        <v>57</v>
      </c>
      <c r="AW976" s="27" t="s">
        <v>57</v>
      </c>
      <c r="AX976" s="28" t="s">
        <v>57</v>
      </c>
      <c r="AY976" s="28">
        <v>606167310113</v>
      </c>
      <c r="AZ976" s="28" t="s">
        <v>1424</v>
      </c>
      <c r="BA976" s="27">
        <v>2008780000</v>
      </c>
      <c r="BB976" s="28" t="s">
        <v>57</v>
      </c>
      <c r="BC976" s="36" t="s">
        <v>57</v>
      </c>
      <c r="BD976" s="28" t="s">
        <v>57</v>
      </c>
      <c r="BE976" s="36">
        <v>43637</v>
      </c>
      <c r="BF976" s="27" t="s">
        <v>12008</v>
      </c>
      <c r="BG976" s="36" t="s">
        <v>57</v>
      </c>
      <c r="BH976" s="27" t="s">
        <v>67</v>
      </c>
      <c r="BI976" s="27" t="s">
        <v>67</v>
      </c>
      <c r="BJ976" s="27" t="s">
        <v>67</v>
      </c>
      <c r="BK976" s="34" t="s">
        <v>57</v>
      </c>
    </row>
    <row r="977" spans="1:63" x14ac:dyDescent="0.25">
      <c r="A977" s="20" t="s">
        <v>388</v>
      </c>
      <c r="B977" s="28">
        <v>100</v>
      </c>
      <c r="C977" s="28">
        <v>2213</v>
      </c>
      <c r="D977" s="27" t="s">
        <v>1540</v>
      </c>
      <c r="E977" s="28" t="s">
        <v>1541</v>
      </c>
      <c r="F977" s="28" t="s">
        <v>57</v>
      </c>
      <c r="G977" s="28" t="s">
        <v>57</v>
      </c>
      <c r="H977" s="28" t="s">
        <v>261</v>
      </c>
      <c r="I977" s="28" t="s">
        <v>57</v>
      </c>
      <c r="J977" s="28" t="s">
        <v>57</v>
      </c>
      <c r="K977" s="28" t="s">
        <v>57</v>
      </c>
      <c r="L977" s="34" t="s">
        <v>57</v>
      </c>
      <c r="M977" s="28" t="s">
        <v>1542</v>
      </c>
      <c r="N977" s="28" t="s">
        <v>1543</v>
      </c>
      <c r="O977" s="28" t="s">
        <v>1110</v>
      </c>
      <c r="P977" s="28" t="s">
        <v>922</v>
      </c>
      <c r="Q977" s="28" t="s">
        <v>1544</v>
      </c>
      <c r="R977" s="28">
        <v>-12.91469</v>
      </c>
      <c r="S977" s="28">
        <v>-38.351979999999998</v>
      </c>
      <c r="T977" s="34" t="s">
        <v>57</v>
      </c>
      <c r="U977" s="28" t="s">
        <v>91</v>
      </c>
      <c r="V977" s="34">
        <v>44041</v>
      </c>
      <c r="W977" s="27" t="str">
        <f t="shared" ca="1" si="20"/>
        <v>MADURA</v>
      </c>
      <c r="X977" s="28" t="s">
        <v>2255</v>
      </c>
      <c r="Y977" s="28" t="s">
        <v>319</v>
      </c>
      <c r="Z977" s="27" t="s">
        <v>16233</v>
      </c>
      <c r="AA977" s="27" t="s">
        <v>61</v>
      </c>
      <c r="AB977" s="27" t="s">
        <v>57</v>
      </c>
      <c r="AC977" s="27" t="s">
        <v>57</v>
      </c>
      <c r="AD977" s="27" t="s">
        <v>13688</v>
      </c>
      <c r="AE977" s="28" t="s">
        <v>1545</v>
      </c>
      <c r="AF977" s="27" t="s">
        <v>62</v>
      </c>
      <c r="AG977" s="27" t="s">
        <v>62</v>
      </c>
      <c r="AH977" s="27" t="s">
        <v>62</v>
      </c>
      <c r="AI977" s="27" t="s">
        <v>63</v>
      </c>
      <c r="AJ977" s="27" t="s">
        <v>290</v>
      </c>
      <c r="AK977" s="28" t="s">
        <v>65</v>
      </c>
      <c r="AL977" s="28" t="s">
        <v>57</v>
      </c>
      <c r="AM977" s="28" t="s">
        <v>57</v>
      </c>
      <c r="AN977" s="27" t="s">
        <v>67</v>
      </c>
      <c r="AO977" s="27" t="s">
        <v>67</v>
      </c>
      <c r="AP977" s="27" t="s">
        <v>67</v>
      </c>
      <c r="AQ977" s="27" t="s">
        <v>67</v>
      </c>
      <c r="AR977" s="27" t="s">
        <v>67</v>
      </c>
      <c r="AS977" s="27" t="s">
        <v>67</v>
      </c>
      <c r="AT977" s="28">
        <v>5</v>
      </c>
      <c r="AU977" s="28" t="s">
        <v>57</v>
      </c>
      <c r="AV977" s="28">
        <v>3</v>
      </c>
      <c r="AW977" s="27" t="s">
        <v>397</v>
      </c>
      <c r="AX977" s="28" t="s">
        <v>57</v>
      </c>
      <c r="AY977" s="28" t="s">
        <v>14286</v>
      </c>
      <c r="AZ977" s="28" t="s">
        <v>1546</v>
      </c>
      <c r="BA977" s="27">
        <v>2022130000</v>
      </c>
      <c r="BB977" s="28" t="s">
        <v>57</v>
      </c>
      <c r="BC977" s="36" t="s">
        <v>57</v>
      </c>
      <c r="BD977" s="28" t="s">
        <v>57</v>
      </c>
      <c r="BE977" s="36">
        <v>44530</v>
      </c>
      <c r="BF977" s="27" t="s">
        <v>12008</v>
      </c>
      <c r="BG977" s="36" t="s">
        <v>57</v>
      </c>
      <c r="BH977" s="27" t="s">
        <v>67</v>
      </c>
      <c r="BI977" s="27" t="s">
        <v>67</v>
      </c>
      <c r="BJ977" s="27" t="s">
        <v>67</v>
      </c>
      <c r="BK977" s="34" t="s">
        <v>57</v>
      </c>
    </row>
    <row r="978" spans="1:63" x14ac:dyDescent="0.25">
      <c r="A978" s="20" t="s">
        <v>388</v>
      </c>
      <c r="B978" s="28">
        <v>109</v>
      </c>
      <c r="C978" s="28">
        <v>959</v>
      </c>
      <c r="D978" s="27" t="s">
        <v>1579</v>
      </c>
      <c r="E978" s="28" t="s">
        <v>1580</v>
      </c>
      <c r="F978" s="28" t="s">
        <v>57</v>
      </c>
      <c r="G978" s="28" t="s">
        <v>57</v>
      </c>
      <c r="H978" s="28" t="s">
        <v>261</v>
      </c>
      <c r="I978" s="28" t="s">
        <v>57</v>
      </c>
      <c r="J978" s="28" t="s">
        <v>57</v>
      </c>
      <c r="K978" s="28" t="s">
        <v>57</v>
      </c>
      <c r="L978" s="34" t="s">
        <v>57</v>
      </c>
      <c r="M978" s="28" t="s">
        <v>1581</v>
      </c>
      <c r="N978" s="28" t="s">
        <v>1582</v>
      </c>
      <c r="O978" s="28" t="s">
        <v>1110</v>
      </c>
      <c r="P978" s="28" t="s">
        <v>922</v>
      </c>
      <c r="Q978" s="28" t="s">
        <v>1583</v>
      </c>
      <c r="R978" s="28">
        <v>-12.934187</v>
      </c>
      <c r="S978" s="28">
        <v>-38.452862000000003</v>
      </c>
      <c r="T978" s="34" t="s">
        <v>57</v>
      </c>
      <c r="U978" s="28" t="s">
        <v>91</v>
      </c>
      <c r="V978" s="34">
        <v>42632</v>
      </c>
      <c r="W978" s="27" t="str">
        <f t="shared" ca="1" si="20"/>
        <v>MADURA</v>
      </c>
      <c r="X978" s="28" t="s">
        <v>2586</v>
      </c>
      <c r="Y978" s="28" t="s">
        <v>616</v>
      </c>
      <c r="Z978" s="27" t="s">
        <v>16233</v>
      </c>
      <c r="AA978" s="27" t="s">
        <v>61</v>
      </c>
      <c r="AB978" s="27" t="s">
        <v>57</v>
      </c>
      <c r="AC978" s="27" t="s">
        <v>57</v>
      </c>
      <c r="AD978" s="27" t="s">
        <v>14169</v>
      </c>
      <c r="AE978" s="28" t="s">
        <v>1584</v>
      </c>
      <c r="AF978" s="27" t="s">
        <v>62</v>
      </c>
      <c r="AG978" s="27" t="s">
        <v>62</v>
      </c>
      <c r="AH978" s="27" t="s">
        <v>62</v>
      </c>
      <c r="AI978" s="27" t="s">
        <v>63</v>
      </c>
      <c r="AJ978" s="27" t="s">
        <v>64</v>
      </c>
      <c r="AK978" s="28" t="s">
        <v>405</v>
      </c>
      <c r="AL978" s="28" t="s">
        <v>57</v>
      </c>
      <c r="AM978" s="28" t="s">
        <v>57</v>
      </c>
      <c r="AN978" s="27" t="s">
        <v>67</v>
      </c>
      <c r="AO978" s="27" t="s">
        <v>67</v>
      </c>
      <c r="AP978" s="27" t="s">
        <v>67</v>
      </c>
      <c r="AQ978" s="27" t="s">
        <v>67</v>
      </c>
      <c r="AR978" s="27" t="s">
        <v>67</v>
      </c>
      <c r="AS978" s="27" t="s">
        <v>67</v>
      </c>
      <c r="AT978" s="28" t="s">
        <v>405</v>
      </c>
      <c r="AU978" s="28" t="s">
        <v>57</v>
      </c>
      <c r="AV978" s="28">
        <v>3</v>
      </c>
      <c r="AW978" s="27" t="s">
        <v>397</v>
      </c>
      <c r="AX978" s="28" t="s">
        <v>57</v>
      </c>
      <c r="AY978" s="28">
        <v>135091218</v>
      </c>
      <c r="AZ978" s="28" t="s">
        <v>1585</v>
      </c>
      <c r="BA978" s="27">
        <v>2009590000</v>
      </c>
      <c r="BB978" s="28" t="s">
        <v>57</v>
      </c>
      <c r="BC978" s="36" t="s">
        <v>57</v>
      </c>
      <c r="BD978" s="28" t="s">
        <v>57</v>
      </c>
      <c r="BE978" s="36">
        <v>44226</v>
      </c>
      <c r="BF978" s="27" t="s">
        <v>12008</v>
      </c>
      <c r="BG978" s="36" t="s">
        <v>57</v>
      </c>
      <c r="BH978" s="27" t="s">
        <v>67</v>
      </c>
      <c r="BI978" s="27" t="s">
        <v>67</v>
      </c>
      <c r="BJ978" s="27" t="s">
        <v>67</v>
      </c>
      <c r="BK978" s="34" t="s">
        <v>57</v>
      </c>
    </row>
    <row r="979" spans="1:63" x14ac:dyDescent="0.25">
      <c r="A979" s="20" t="s">
        <v>388</v>
      </c>
      <c r="B979" s="28">
        <v>636</v>
      </c>
      <c r="C979" s="28">
        <v>2012</v>
      </c>
      <c r="D979" s="27" t="s">
        <v>897</v>
      </c>
      <c r="E979" s="28" t="s">
        <v>898</v>
      </c>
      <c r="F979" s="28" t="s">
        <v>57</v>
      </c>
      <c r="G979" s="28" t="s">
        <v>57</v>
      </c>
      <c r="H979" s="28" t="s">
        <v>261</v>
      </c>
      <c r="I979" s="28" t="s">
        <v>57</v>
      </c>
      <c r="J979" s="28" t="s">
        <v>57</v>
      </c>
      <c r="K979" s="28" t="s">
        <v>57</v>
      </c>
      <c r="L979" s="34" t="s">
        <v>57</v>
      </c>
      <c r="M979" s="28" t="s">
        <v>900</v>
      </c>
      <c r="N979" s="28" t="s">
        <v>901</v>
      </c>
      <c r="O979" s="28" t="s">
        <v>263</v>
      </c>
      <c r="P979" s="28" t="s">
        <v>89</v>
      </c>
      <c r="Q979" s="28" t="s">
        <v>902</v>
      </c>
      <c r="R979" s="28">
        <v>-23.649104000000001</v>
      </c>
      <c r="S979" s="28">
        <v>-46.704264000000002</v>
      </c>
      <c r="T979" s="34" t="s">
        <v>59</v>
      </c>
      <c r="U979" s="28" t="s">
        <v>91</v>
      </c>
      <c r="V979" s="34">
        <v>43199</v>
      </c>
      <c r="W979" s="27" t="str">
        <f t="shared" ca="1" si="20"/>
        <v>MADURA</v>
      </c>
      <c r="X979" s="28" t="s">
        <v>318</v>
      </c>
      <c r="Y979" s="28" t="s">
        <v>319</v>
      </c>
      <c r="Z979" s="27" t="s">
        <v>16233</v>
      </c>
      <c r="AA979" s="27" t="s">
        <v>61</v>
      </c>
      <c r="AB979" s="27" t="s">
        <v>57</v>
      </c>
      <c r="AC979" s="27" t="s">
        <v>57</v>
      </c>
      <c r="AD979" s="27" t="s">
        <v>14193</v>
      </c>
      <c r="AE979" s="28" t="s">
        <v>903</v>
      </c>
      <c r="AF979" s="27" t="s">
        <v>62</v>
      </c>
      <c r="AG979" s="27" t="s">
        <v>62</v>
      </c>
      <c r="AH979" s="27" t="s">
        <v>62</v>
      </c>
      <c r="AI979" s="27" t="s">
        <v>63</v>
      </c>
      <c r="AJ979" s="27" t="s">
        <v>64</v>
      </c>
      <c r="AK979" s="28" t="s">
        <v>405</v>
      </c>
      <c r="AL979" s="28" t="s">
        <v>57</v>
      </c>
      <c r="AM979" s="28" t="s">
        <v>57</v>
      </c>
      <c r="AN979" s="27" t="s">
        <v>67</v>
      </c>
      <c r="AO979" s="27" t="s">
        <v>67</v>
      </c>
      <c r="AP979" s="27" t="s">
        <v>67</v>
      </c>
      <c r="AQ979" s="27" t="s">
        <v>67</v>
      </c>
      <c r="AR979" s="27" t="s">
        <v>67</v>
      </c>
      <c r="AS979" s="27" t="s">
        <v>67</v>
      </c>
      <c r="AT979" s="28">
        <v>9</v>
      </c>
      <c r="AU979" s="28" t="s">
        <v>57</v>
      </c>
      <c r="AV979" s="28">
        <v>3</v>
      </c>
      <c r="AW979" s="27" t="s">
        <v>397</v>
      </c>
      <c r="AX979" s="28" t="s">
        <v>57</v>
      </c>
      <c r="AY979" s="28">
        <v>142938114114</v>
      </c>
      <c r="AZ979" s="28" t="s">
        <v>904</v>
      </c>
      <c r="BA979" s="27">
        <v>2020120000</v>
      </c>
      <c r="BB979" s="28" t="s">
        <v>57</v>
      </c>
      <c r="BC979" s="36" t="s">
        <v>57</v>
      </c>
      <c r="BD979" s="28" t="s">
        <v>57</v>
      </c>
      <c r="BE979" s="36">
        <v>44499</v>
      </c>
      <c r="BF979" s="27" t="s">
        <v>12008</v>
      </c>
      <c r="BG979" s="36" t="s">
        <v>57</v>
      </c>
      <c r="BH979" s="27" t="s">
        <v>67</v>
      </c>
      <c r="BI979" s="27" t="s">
        <v>67</v>
      </c>
      <c r="BJ979" s="27" t="s">
        <v>67</v>
      </c>
      <c r="BK979" s="34" t="s">
        <v>57</v>
      </c>
    </row>
    <row r="980" spans="1:63" x14ac:dyDescent="0.25">
      <c r="A980" s="20" t="s">
        <v>388</v>
      </c>
      <c r="B980" s="28">
        <v>9999</v>
      </c>
      <c r="C980" s="28">
        <v>40</v>
      </c>
      <c r="D980" s="27" t="s">
        <v>1011</v>
      </c>
      <c r="E980" s="28" t="s">
        <v>1012</v>
      </c>
      <c r="F980" s="28" t="s">
        <v>57</v>
      </c>
      <c r="G980" s="28" t="s">
        <v>57</v>
      </c>
      <c r="H980" s="28" t="s">
        <v>261</v>
      </c>
      <c r="I980" s="28" t="s">
        <v>57</v>
      </c>
      <c r="J980" s="28" t="s">
        <v>57</v>
      </c>
      <c r="K980" s="28" t="s">
        <v>57</v>
      </c>
      <c r="L980" s="34" t="s">
        <v>57</v>
      </c>
      <c r="M980" s="28" t="s">
        <v>1013</v>
      </c>
      <c r="N980" s="28" t="s">
        <v>1014</v>
      </c>
      <c r="O980" s="28" t="s">
        <v>263</v>
      </c>
      <c r="P980" s="28" t="s">
        <v>89</v>
      </c>
      <c r="Q980" s="28" t="s">
        <v>1015</v>
      </c>
      <c r="R980" s="28">
        <v>-23.616465999999999</v>
      </c>
      <c r="S980" s="28">
        <v>-46.674239999999998</v>
      </c>
      <c r="T980" s="34" t="s">
        <v>57</v>
      </c>
      <c r="U980" s="28" t="s">
        <v>91</v>
      </c>
      <c r="V980" s="34">
        <v>31392</v>
      </c>
      <c r="W980" s="27" t="str">
        <f t="shared" ca="1" si="20"/>
        <v>MADURA</v>
      </c>
      <c r="X980" s="28" t="s">
        <v>57</v>
      </c>
      <c r="Y980" s="28" t="s">
        <v>57</v>
      </c>
      <c r="Z980" s="27" t="s">
        <v>57</v>
      </c>
      <c r="AA980" s="27" t="s">
        <v>61</v>
      </c>
      <c r="AB980" s="27" t="s">
        <v>57</v>
      </c>
      <c r="AC980" s="27" t="s">
        <v>57</v>
      </c>
      <c r="AD980" s="27" t="s">
        <v>57</v>
      </c>
      <c r="AE980" s="28" t="s">
        <v>1016</v>
      </c>
      <c r="AF980" s="27" t="s">
        <v>62</v>
      </c>
      <c r="AG980" s="27" t="s">
        <v>62</v>
      </c>
      <c r="AH980" s="27" t="s">
        <v>62</v>
      </c>
      <c r="AI980" s="27" t="s">
        <v>63</v>
      </c>
      <c r="AJ980" s="27" t="s">
        <v>64</v>
      </c>
      <c r="AK980" s="28" t="s">
        <v>405</v>
      </c>
      <c r="AL980" s="28" t="s">
        <v>57</v>
      </c>
      <c r="AM980" s="28" t="s">
        <v>57</v>
      </c>
      <c r="AN980" s="27" t="s">
        <v>67</v>
      </c>
      <c r="AO980" s="27" t="s">
        <v>67</v>
      </c>
      <c r="AP980" s="27" t="s">
        <v>67</v>
      </c>
      <c r="AQ980" s="27" t="s">
        <v>67</v>
      </c>
      <c r="AR980" s="27" t="s">
        <v>67</v>
      </c>
      <c r="AS980" s="27" t="s">
        <v>67</v>
      </c>
      <c r="AT980" s="28">
        <v>5</v>
      </c>
      <c r="AU980" s="28" t="s">
        <v>57</v>
      </c>
      <c r="AV980" s="28">
        <v>3</v>
      </c>
      <c r="AW980" s="27" t="s">
        <v>397</v>
      </c>
      <c r="AX980" s="28" t="s">
        <v>57</v>
      </c>
      <c r="AY980" s="28">
        <v>60855983</v>
      </c>
      <c r="AZ980" s="28" t="s">
        <v>1017</v>
      </c>
      <c r="BA980" s="27">
        <v>2000400000</v>
      </c>
      <c r="BB980" s="28" t="s">
        <v>57</v>
      </c>
      <c r="BC980" s="36" t="s">
        <v>57</v>
      </c>
      <c r="BD980" s="28" t="s">
        <v>57</v>
      </c>
      <c r="BE980" s="36">
        <v>43677</v>
      </c>
      <c r="BF980" s="27" t="s">
        <v>12008</v>
      </c>
      <c r="BG980" s="36" t="s">
        <v>57</v>
      </c>
      <c r="BH980" s="27" t="s">
        <v>67</v>
      </c>
      <c r="BI980" s="27" t="s">
        <v>67</v>
      </c>
      <c r="BJ980" s="27" t="s">
        <v>67</v>
      </c>
      <c r="BK980" s="34" t="s">
        <v>57</v>
      </c>
    </row>
    <row r="981" spans="1:63" x14ac:dyDescent="0.25">
      <c r="A981" s="20" t="s">
        <v>388</v>
      </c>
      <c r="B981" s="28">
        <v>636</v>
      </c>
      <c r="C981" s="28">
        <v>471</v>
      </c>
      <c r="D981" s="27" t="s">
        <v>10859</v>
      </c>
      <c r="E981" s="28" t="s">
        <v>10860</v>
      </c>
      <c r="F981" s="28" t="s">
        <v>57</v>
      </c>
      <c r="G981" s="28" t="s">
        <v>57</v>
      </c>
      <c r="H981" s="28" t="s">
        <v>261</v>
      </c>
      <c r="I981" s="28" t="s">
        <v>57</v>
      </c>
      <c r="J981" s="28" t="s">
        <v>57</v>
      </c>
      <c r="K981" s="28" t="s">
        <v>57</v>
      </c>
      <c r="L981" s="34" t="s">
        <v>57</v>
      </c>
      <c r="M981" s="28" t="s">
        <v>10861</v>
      </c>
      <c r="N981" s="28" t="s">
        <v>10288</v>
      </c>
      <c r="O981" s="28" t="s">
        <v>263</v>
      </c>
      <c r="P981" s="28" t="s">
        <v>89</v>
      </c>
      <c r="Q981" s="28" t="s">
        <v>10862</v>
      </c>
      <c r="R981" s="28">
        <v>-23.609726999999999</v>
      </c>
      <c r="S981" s="28">
        <v>-46.687919000000001</v>
      </c>
      <c r="T981" s="34" t="s">
        <v>59</v>
      </c>
      <c r="U981" s="28" t="s">
        <v>91</v>
      </c>
      <c r="V981" s="34">
        <v>36951</v>
      </c>
      <c r="W981" s="27" t="str">
        <f t="shared" ca="1" si="20"/>
        <v>MADURA</v>
      </c>
      <c r="X981" s="28" t="s">
        <v>1246</v>
      </c>
      <c r="Y981" s="28" t="s">
        <v>93</v>
      </c>
      <c r="Z981" s="27" t="s">
        <v>16232</v>
      </c>
      <c r="AA981" s="27" t="s">
        <v>61</v>
      </c>
      <c r="AB981" s="27" t="s">
        <v>57</v>
      </c>
      <c r="AC981" s="27" t="s">
        <v>57</v>
      </c>
      <c r="AD981" s="27" t="s">
        <v>13137</v>
      </c>
      <c r="AE981" s="28" t="s">
        <v>10863</v>
      </c>
      <c r="AF981" s="27" t="s">
        <v>62</v>
      </c>
      <c r="AG981" s="27" t="s">
        <v>62</v>
      </c>
      <c r="AH981" s="27" t="s">
        <v>619</v>
      </c>
      <c r="AI981" s="27" t="s">
        <v>620</v>
      </c>
      <c r="AJ981" s="27" t="s">
        <v>64</v>
      </c>
      <c r="AK981" s="28" t="s">
        <v>405</v>
      </c>
      <c r="AL981" s="28" t="s">
        <v>57</v>
      </c>
      <c r="AM981" s="28" t="s">
        <v>429</v>
      </c>
      <c r="AN981" s="27" t="s">
        <v>67</v>
      </c>
      <c r="AO981" s="27" t="s">
        <v>67</v>
      </c>
      <c r="AP981" s="27" t="s">
        <v>67</v>
      </c>
      <c r="AQ981" s="27" t="s">
        <v>67</v>
      </c>
      <c r="AR981" s="27" t="s">
        <v>67</v>
      </c>
      <c r="AS981" s="27" t="s">
        <v>67</v>
      </c>
      <c r="AT981" s="28" t="s">
        <v>57</v>
      </c>
      <c r="AU981" s="28" t="s">
        <v>57</v>
      </c>
      <c r="AV981" s="28">
        <v>3</v>
      </c>
      <c r="AW981" s="27" t="s">
        <v>397</v>
      </c>
      <c r="AX981" s="28" t="s">
        <v>57</v>
      </c>
      <c r="AY981" s="28">
        <v>147721656114</v>
      </c>
      <c r="AZ981" s="28" t="s">
        <v>10864</v>
      </c>
      <c r="BA981" s="27">
        <v>2004710000</v>
      </c>
      <c r="BB981" s="28" t="s">
        <v>57</v>
      </c>
      <c r="BC981" s="36" t="s">
        <v>57</v>
      </c>
      <c r="BD981" s="28" t="s">
        <v>57</v>
      </c>
      <c r="BE981" s="36">
        <v>45230</v>
      </c>
      <c r="BF981" s="27" t="s">
        <v>12008</v>
      </c>
      <c r="BG981" s="36" t="s">
        <v>57</v>
      </c>
      <c r="BH981" s="27" t="s">
        <v>67</v>
      </c>
      <c r="BI981" s="27" t="s">
        <v>67</v>
      </c>
      <c r="BJ981" s="27" t="s">
        <v>67</v>
      </c>
      <c r="BK981" s="34" t="s">
        <v>57</v>
      </c>
    </row>
    <row r="982" spans="1:63" x14ac:dyDescent="0.25">
      <c r="A982" s="20" t="s">
        <v>388</v>
      </c>
      <c r="B982" s="28">
        <v>636</v>
      </c>
      <c r="C982" s="28">
        <v>2020</v>
      </c>
      <c r="D982" s="27" t="s">
        <v>10305</v>
      </c>
      <c r="E982" s="28" t="s">
        <v>10306</v>
      </c>
      <c r="F982" s="28" t="s">
        <v>57</v>
      </c>
      <c r="G982" s="28" t="s">
        <v>57</v>
      </c>
      <c r="H982" s="28" t="s">
        <v>261</v>
      </c>
      <c r="I982" s="28" t="s">
        <v>57</v>
      </c>
      <c r="J982" s="28" t="s">
        <v>57</v>
      </c>
      <c r="K982" s="28" t="s">
        <v>57</v>
      </c>
      <c r="L982" s="34" t="s">
        <v>57</v>
      </c>
      <c r="M982" s="28" t="s">
        <v>10307</v>
      </c>
      <c r="N982" s="28" t="s">
        <v>901</v>
      </c>
      <c r="O982" s="28" t="s">
        <v>263</v>
      </c>
      <c r="P982" s="28" t="s">
        <v>89</v>
      </c>
      <c r="Q982" s="28" t="s">
        <v>10308</v>
      </c>
      <c r="R982" s="28">
        <v>-23.615621999999998</v>
      </c>
      <c r="S982" s="28">
        <v>-46.673983</v>
      </c>
      <c r="T982" s="34" t="s">
        <v>59</v>
      </c>
      <c r="U982" s="28" t="s">
        <v>91</v>
      </c>
      <c r="V982" s="34">
        <v>43307</v>
      </c>
      <c r="W982" s="27" t="str">
        <f t="shared" ca="1" si="20"/>
        <v>MADURA</v>
      </c>
      <c r="X982" s="28" t="s">
        <v>1697</v>
      </c>
      <c r="Y982" s="28" t="s">
        <v>93</v>
      </c>
      <c r="Z982" s="27" t="s">
        <v>16232</v>
      </c>
      <c r="AA982" s="27" t="s">
        <v>61</v>
      </c>
      <c r="AB982" s="27" t="s">
        <v>57</v>
      </c>
      <c r="AC982" s="27" t="s">
        <v>57</v>
      </c>
      <c r="AD982" s="27" t="s">
        <v>14194</v>
      </c>
      <c r="AE982" s="28" t="s">
        <v>10309</v>
      </c>
      <c r="AF982" s="27" t="s">
        <v>62</v>
      </c>
      <c r="AG982" s="27" t="s">
        <v>62</v>
      </c>
      <c r="AH982" s="27" t="s">
        <v>62</v>
      </c>
      <c r="AI982" s="27" t="s">
        <v>63</v>
      </c>
      <c r="AJ982" s="27" t="s">
        <v>64</v>
      </c>
      <c r="AK982" s="28" t="s">
        <v>65</v>
      </c>
      <c r="AL982" s="28" t="s">
        <v>57</v>
      </c>
      <c r="AM982" s="28" t="s">
        <v>57</v>
      </c>
      <c r="AN982" s="27" t="s">
        <v>67</v>
      </c>
      <c r="AO982" s="27" t="s">
        <v>67</v>
      </c>
      <c r="AP982" s="27" t="s">
        <v>67</v>
      </c>
      <c r="AQ982" s="27" t="s">
        <v>67</v>
      </c>
      <c r="AR982" s="27" t="s">
        <v>67</v>
      </c>
      <c r="AS982" s="27" t="s">
        <v>67</v>
      </c>
      <c r="AT982" s="28" t="s">
        <v>10310</v>
      </c>
      <c r="AU982" s="28" t="s">
        <v>57</v>
      </c>
      <c r="AV982" s="28">
        <v>3</v>
      </c>
      <c r="AW982" s="27" t="s">
        <v>397</v>
      </c>
      <c r="AX982" s="28" t="s">
        <v>57</v>
      </c>
      <c r="AY982" s="28">
        <v>111137670118</v>
      </c>
      <c r="AZ982" s="28" t="s">
        <v>10311</v>
      </c>
      <c r="BA982" s="27">
        <v>2020200000</v>
      </c>
      <c r="BB982" s="28" t="s">
        <v>57</v>
      </c>
      <c r="BC982" s="36" t="s">
        <v>57</v>
      </c>
      <c r="BD982" s="28" t="s">
        <v>57</v>
      </c>
      <c r="BE982" s="36">
        <v>45169</v>
      </c>
      <c r="BF982" s="27" t="s">
        <v>12008</v>
      </c>
      <c r="BG982" s="36" t="s">
        <v>57</v>
      </c>
      <c r="BH982" s="27" t="s">
        <v>67</v>
      </c>
      <c r="BI982" s="27" t="s">
        <v>67</v>
      </c>
      <c r="BJ982" s="27" t="s">
        <v>67</v>
      </c>
      <c r="BK982" s="34" t="s">
        <v>57</v>
      </c>
    </row>
    <row r="983" spans="1:63" x14ac:dyDescent="0.25">
      <c r="A983" s="20" t="s">
        <v>388</v>
      </c>
      <c r="B983" s="28">
        <v>9999</v>
      </c>
      <c r="C983" s="28">
        <v>49</v>
      </c>
      <c r="D983" s="27" t="s">
        <v>1573</v>
      </c>
      <c r="E983" s="28" t="s">
        <v>1574</v>
      </c>
      <c r="F983" s="28" t="s">
        <v>57</v>
      </c>
      <c r="G983" s="28" t="s">
        <v>57</v>
      </c>
      <c r="H983" s="28" t="s">
        <v>261</v>
      </c>
      <c r="I983" s="28" t="s">
        <v>57</v>
      </c>
      <c r="J983" s="28" t="s">
        <v>57</v>
      </c>
      <c r="K983" s="28" t="s">
        <v>57</v>
      </c>
      <c r="L983" s="34" t="s">
        <v>57</v>
      </c>
      <c r="M983" s="28" t="s">
        <v>1575</v>
      </c>
      <c r="N983" s="28" t="s">
        <v>1576</v>
      </c>
      <c r="O983" s="28" t="s">
        <v>263</v>
      </c>
      <c r="P983" s="28" t="s">
        <v>89</v>
      </c>
      <c r="Q983" s="28" t="s">
        <v>1577</v>
      </c>
      <c r="R983" s="28" t="s">
        <v>57</v>
      </c>
      <c r="S983" s="28" t="s">
        <v>57</v>
      </c>
      <c r="T983" s="34" t="s">
        <v>57</v>
      </c>
      <c r="U983" s="28" t="s">
        <v>91</v>
      </c>
      <c r="V983" s="34">
        <v>31821</v>
      </c>
      <c r="W983" s="27" t="str">
        <f t="shared" ca="1" si="20"/>
        <v>MADURA</v>
      </c>
      <c r="X983" s="28" t="s">
        <v>57</v>
      </c>
      <c r="Y983" s="28" t="s">
        <v>57</v>
      </c>
      <c r="Z983" s="27" t="s">
        <v>57</v>
      </c>
      <c r="AA983" s="27" t="s">
        <v>61</v>
      </c>
      <c r="AB983" s="27" t="s">
        <v>57</v>
      </c>
      <c r="AC983" s="27" t="s">
        <v>57</v>
      </c>
      <c r="AD983" s="27" t="s">
        <v>57</v>
      </c>
      <c r="AE983" s="28" t="s">
        <v>57</v>
      </c>
      <c r="AF983" s="27" t="s">
        <v>62</v>
      </c>
      <c r="AG983" s="27" t="s">
        <v>62</v>
      </c>
      <c r="AH983" s="27" t="s">
        <v>62</v>
      </c>
      <c r="AI983" s="27" t="s">
        <v>63</v>
      </c>
      <c r="AJ983" s="27" t="s">
        <v>64</v>
      </c>
      <c r="AK983" s="28" t="s">
        <v>65</v>
      </c>
      <c r="AL983" s="28" t="s">
        <v>57</v>
      </c>
      <c r="AM983" s="28" t="s">
        <v>57</v>
      </c>
      <c r="AN983" s="27" t="s">
        <v>67</v>
      </c>
      <c r="AO983" s="27" t="s">
        <v>67</v>
      </c>
      <c r="AP983" s="27" t="s">
        <v>67</v>
      </c>
      <c r="AQ983" s="27" t="s">
        <v>67</v>
      </c>
      <c r="AR983" s="27" t="s">
        <v>67</v>
      </c>
      <c r="AS983" s="27" t="s">
        <v>67</v>
      </c>
      <c r="AT983" s="28" t="s">
        <v>57</v>
      </c>
      <c r="AU983" s="28" t="s">
        <v>57</v>
      </c>
      <c r="AV983" s="28" t="s">
        <v>57</v>
      </c>
      <c r="AW983" s="27" t="s">
        <v>57</v>
      </c>
      <c r="AX983" s="28" t="s">
        <v>57</v>
      </c>
      <c r="AY983" s="28">
        <v>111755978114</v>
      </c>
      <c r="AZ983" s="28" t="s">
        <v>1578</v>
      </c>
      <c r="BA983" s="27">
        <v>2000490000</v>
      </c>
      <c r="BB983" s="28" t="s">
        <v>57</v>
      </c>
      <c r="BC983" s="36" t="s">
        <v>57</v>
      </c>
      <c r="BD983" s="28" t="s">
        <v>57</v>
      </c>
      <c r="BE983" s="36">
        <v>43616</v>
      </c>
      <c r="BF983" s="27" t="s">
        <v>12008</v>
      </c>
      <c r="BG983" s="36" t="s">
        <v>57</v>
      </c>
      <c r="BH983" s="27" t="s">
        <v>67</v>
      </c>
      <c r="BI983" s="27" t="s">
        <v>67</v>
      </c>
      <c r="BJ983" s="27" t="s">
        <v>67</v>
      </c>
      <c r="BK983" s="34" t="s">
        <v>57</v>
      </c>
    </row>
    <row r="984" spans="1:63" x14ac:dyDescent="0.25">
      <c r="A984" s="20" t="s">
        <v>388</v>
      </c>
      <c r="B984" s="28">
        <v>636</v>
      </c>
      <c r="C984" s="28">
        <v>96</v>
      </c>
      <c r="D984" s="27" t="s">
        <v>1114</v>
      </c>
      <c r="E984" s="28" t="s">
        <v>1115</v>
      </c>
      <c r="F984" s="28" t="s">
        <v>57</v>
      </c>
      <c r="G984" s="28" t="s">
        <v>57</v>
      </c>
      <c r="H984" s="28" t="s">
        <v>261</v>
      </c>
      <c r="I984" s="28" t="s">
        <v>57</v>
      </c>
      <c r="J984" s="28" t="s">
        <v>57</v>
      </c>
      <c r="K984" s="28" t="s">
        <v>57</v>
      </c>
      <c r="L984" s="34" t="s">
        <v>57</v>
      </c>
      <c r="M984" s="28" t="s">
        <v>1116</v>
      </c>
      <c r="N984" s="28" t="s">
        <v>1117</v>
      </c>
      <c r="O984" s="28" t="s">
        <v>263</v>
      </c>
      <c r="P984" s="28" t="s">
        <v>89</v>
      </c>
      <c r="Q984" s="28" t="s">
        <v>1118</v>
      </c>
      <c r="R984" s="28">
        <v>-23.615248999999999</v>
      </c>
      <c r="S984" s="28">
        <v>-46.617413999999997</v>
      </c>
      <c r="T984" s="34" t="s">
        <v>59</v>
      </c>
      <c r="U984" s="28" t="s">
        <v>91</v>
      </c>
      <c r="V984" s="34">
        <v>34004</v>
      </c>
      <c r="W984" s="27" t="str">
        <f t="shared" ca="1" si="20"/>
        <v>MADURA</v>
      </c>
      <c r="X984" s="28" t="s">
        <v>318</v>
      </c>
      <c r="Y984" s="28" t="s">
        <v>319</v>
      </c>
      <c r="Z984" s="27" t="s">
        <v>16233</v>
      </c>
      <c r="AA984" s="27" t="s">
        <v>61</v>
      </c>
      <c r="AB984" s="27" t="s">
        <v>57</v>
      </c>
      <c r="AC984" s="27" t="s">
        <v>57</v>
      </c>
      <c r="AD984" s="27" t="s">
        <v>14190</v>
      </c>
      <c r="AE984" s="28" t="s">
        <v>1119</v>
      </c>
      <c r="AF984" s="27" t="s">
        <v>62</v>
      </c>
      <c r="AG984" s="27" t="s">
        <v>62</v>
      </c>
      <c r="AH984" s="27" t="s">
        <v>62</v>
      </c>
      <c r="AI984" s="27" t="s">
        <v>63</v>
      </c>
      <c r="AJ984" s="27" t="s">
        <v>64</v>
      </c>
      <c r="AK984" s="28" t="s">
        <v>405</v>
      </c>
      <c r="AL984" s="28" t="s">
        <v>57</v>
      </c>
      <c r="AM984" s="28" t="s">
        <v>57</v>
      </c>
      <c r="AN984" s="27" t="s">
        <v>67</v>
      </c>
      <c r="AO984" s="27" t="s">
        <v>67</v>
      </c>
      <c r="AP984" s="27" t="s">
        <v>67</v>
      </c>
      <c r="AQ984" s="27" t="s">
        <v>67</v>
      </c>
      <c r="AR984" s="27" t="s">
        <v>67</v>
      </c>
      <c r="AS984" s="27" t="s">
        <v>67</v>
      </c>
      <c r="AT984" s="28">
        <v>10</v>
      </c>
      <c r="AU984" s="28" t="s">
        <v>57</v>
      </c>
      <c r="AV984" s="28">
        <v>3</v>
      </c>
      <c r="AW984" s="27" t="s">
        <v>397</v>
      </c>
      <c r="AX984" s="28" t="s">
        <v>57</v>
      </c>
      <c r="AY984" s="28">
        <v>118105107113</v>
      </c>
      <c r="AZ984" s="28" t="s">
        <v>1120</v>
      </c>
      <c r="BA984" s="27">
        <v>2000960000</v>
      </c>
      <c r="BB984" s="28" t="s">
        <v>57</v>
      </c>
      <c r="BC984" s="36" t="s">
        <v>57</v>
      </c>
      <c r="BD984" s="28" t="s">
        <v>57</v>
      </c>
      <c r="BE984" s="36">
        <v>44499</v>
      </c>
      <c r="BF984" s="27" t="s">
        <v>12008</v>
      </c>
      <c r="BG984" s="36" t="s">
        <v>57</v>
      </c>
      <c r="BH984" s="27" t="s">
        <v>67</v>
      </c>
      <c r="BI984" s="27" t="s">
        <v>67</v>
      </c>
      <c r="BJ984" s="27" t="s">
        <v>67</v>
      </c>
      <c r="BK984" s="34" t="s">
        <v>57</v>
      </c>
    </row>
    <row r="985" spans="1:63" x14ac:dyDescent="0.25">
      <c r="A985" s="20" t="s">
        <v>388</v>
      </c>
      <c r="B985" s="28">
        <v>636</v>
      </c>
      <c r="C985" s="28">
        <v>2023</v>
      </c>
      <c r="D985" s="27" t="s">
        <v>1179</v>
      </c>
      <c r="E985" s="28" t="s">
        <v>1180</v>
      </c>
      <c r="F985" s="28" t="s">
        <v>57</v>
      </c>
      <c r="G985" s="28" t="s">
        <v>57</v>
      </c>
      <c r="H985" s="28" t="s">
        <v>261</v>
      </c>
      <c r="I985" s="28" t="s">
        <v>57</v>
      </c>
      <c r="J985" s="28" t="s">
        <v>57</v>
      </c>
      <c r="K985" s="28" t="s">
        <v>57</v>
      </c>
      <c r="L985" s="34" t="s">
        <v>57</v>
      </c>
      <c r="M985" s="28" t="s">
        <v>1181</v>
      </c>
      <c r="N985" s="28" t="s">
        <v>1182</v>
      </c>
      <c r="O985" s="28" t="s">
        <v>263</v>
      </c>
      <c r="P985" s="28" t="s">
        <v>89</v>
      </c>
      <c r="Q985" s="28" t="s">
        <v>1183</v>
      </c>
      <c r="R985" s="28">
        <v>-23.596242</v>
      </c>
      <c r="S985" s="28">
        <v>-46.676498000000002</v>
      </c>
      <c r="T985" s="34" t="s">
        <v>57</v>
      </c>
      <c r="U985" s="28" t="s">
        <v>91</v>
      </c>
      <c r="V985" s="34">
        <v>43196</v>
      </c>
      <c r="W985" s="27" t="str">
        <f t="shared" ca="1" si="20"/>
        <v>MADURA</v>
      </c>
      <c r="X985" s="28" t="s">
        <v>57</v>
      </c>
      <c r="Y985" s="28" t="s">
        <v>57</v>
      </c>
      <c r="Z985" s="27" t="s">
        <v>57</v>
      </c>
      <c r="AA985" s="27" t="s">
        <v>61</v>
      </c>
      <c r="AB985" s="27" t="s">
        <v>57</v>
      </c>
      <c r="AC985" s="27" t="s">
        <v>57</v>
      </c>
      <c r="AD985" s="27" t="s">
        <v>57</v>
      </c>
      <c r="AE985" s="28" t="s">
        <v>1184</v>
      </c>
      <c r="AF985" s="27" t="s">
        <v>62</v>
      </c>
      <c r="AG985" s="27" t="s">
        <v>62</v>
      </c>
      <c r="AH985" s="27" t="s">
        <v>62</v>
      </c>
      <c r="AI985" s="27" t="s">
        <v>63</v>
      </c>
      <c r="AJ985" s="27" t="s">
        <v>64</v>
      </c>
      <c r="AK985" s="28" t="s">
        <v>405</v>
      </c>
      <c r="AL985" s="28" t="s">
        <v>57</v>
      </c>
      <c r="AM985" s="28" t="s">
        <v>57</v>
      </c>
      <c r="AN985" s="27" t="s">
        <v>67</v>
      </c>
      <c r="AO985" s="27" t="s">
        <v>67</v>
      </c>
      <c r="AP985" s="27" t="s">
        <v>67</v>
      </c>
      <c r="AQ985" s="27" t="s">
        <v>67</v>
      </c>
      <c r="AR985" s="27" t="s">
        <v>67</v>
      </c>
      <c r="AS985" s="27" t="s">
        <v>67</v>
      </c>
      <c r="AT985" s="28" t="s">
        <v>405</v>
      </c>
      <c r="AU985" s="28" t="s">
        <v>57</v>
      </c>
      <c r="AV985" s="28" t="s">
        <v>57</v>
      </c>
      <c r="AW985" s="27" t="s">
        <v>68</v>
      </c>
      <c r="AX985" s="28" t="s">
        <v>57</v>
      </c>
      <c r="AY985" s="28">
        <v>119207543119</v>
      </c>
      <c r="AZ985" s="28" t="s">
        <v>1185</v>
      </c>
      <c r="BA985" s="27">
        <v>2020230000</v>
      </c>
      <c r="BB985" s="28" t="s">
        <v>57</v>
      </c>
      <c r="BC985" s="36" t="s">
        <v>57</v>
      </c>
      <c r="BD985" s="28" t="s">
        <v>57</v>
      </c>
      <c r="BE985" s="36">
        <v>44012</v>
      </c>
      <c r="BF985" s="27" t="s">
        <v>12008</v>
      </c>
      <c r="BG985" s="36" t="s">
        <v>57</v>
      </c>
      <c r="BH985" s="27" t="s">
        <v>67</v>
      </c>
      <c r="BI985" s="27" t="s">
        <v>67</v>
      </c>
      <c r="BJ985" s="27" t="s">
        <v>67</v>
      </c>
      <c r="BK985" s="34" t="s">
        <v>57</v>
      </c>
    </row>
    <row r="986" spans="1:63" x14ac:dyDescent="0.25">
      <c r="A986" s="20" t="s">
        <v>388</v>
      </c>
      <c r="B986" s="28">
        <v>636</v>
      </c>
      <c r="C986" s="28">
        <v>2031</v>
      </c>
      <c r="D986" s="27" t="s">
        <v>1200</v>
      </c>
      <c r="E986" s="28" t="s">
        <v>1201</v>
      </c>
      <c r="F986" s="28" t="s">
        <v>57</v>
      </c>
      <c r="G986" s="28" t="s">
        <v>57</v>
      </c>
      <c r="H986" s="28" t="s">
        <v>261</v>
      </c>
      <c r="I986" s="28" t="s">
        <v>57</v>
      </c>
      <c r="J986" s="28" t="s">
        <v>57</v>
      </c>
      <c r="K986" s="28" t="s">
        <v>57</v>
      </c>
      <c r="L986" s="34" t="s">
        <v>57</v>
      </c>
      <c r="M986" s="28" t="s">
        <v>1202</v>
      </c>
      <c r="N986" s="28" t="s">
        <v>1203</v>
      </c>
      <c r="O986" s="28" t="s">
        <v>263</v>
      </c>
      <c r="P986" s="28" t="s">
        <v>89</v>
      </c>
      <c r="Q986" s="28" t="s">
        <v>1204</v>
      </c>
      <c r="R986" s="28">
        <v>-23.605931000000002</v>
      </c>
      <c r="S986" s="28">
        <v>-46.727715000000003</v>
      </c>
      <c r="T986" s="34" t="s">
        <v>57</v>
      </c>
      <c r="U986" s="28" t="s">
        <v>91</v>
      </c>
      <c r="V986" s="34">
        <v>43271</v>
      </c>
      <c r="W986" s="27" t="str">
        <f t="shared" ca="1" si="20"/>
        <v>MADURA</v>
      </c>
      <c r="X986" s="28" t="s">
        <v>57</v>
      </c>
      <c r="Y986" s="28" t="s">
        <v>57</v>
      </c>
      <c r="Z986" s="27" t="s">
        <v>57</v>
      </c>
      <c r="AA986" s="27" t="s">
        <v>61</v>
      </c>
      <c r="AB986" s="27" t="s">
        <v>57</v>
      </c>
      <c r="AC986" s="27" t="s">
        <v>57</v>
      </c>
      <c r="AD986" s="27" t="s">
        <v>57</v>
      </c>
      <c r="AE986" s="28" t="s">
        <v>1205</v>
      </c>
      <c r="AF986" s="27" t="s">
        <v>62</v>
      </c>
      <c r="AG986" s="27" t="s">
        <v>62</v>
      </c>
      <c r="AH986" s="27" t="s">
        <v>62</v>
      </c>
      <c r="AI986" s="27" t="s">
        <v>63</v>
      </c>
      <c r="AJ986" s="27" t="s">
        <v>64</v>
      </c>
      <c r="AK986" s="28" t="s">
        <v>65</v>
      </c>
      <c r="AL986" s="28" t="s">
        <v>57</v>
      </c>
      <c r="AM986" s="28" t="s">
        <v>57</v>
      </c>
      <c r="AN986" s="27" t="s">
        <v>67</v>
      </c>
      <c r="AO986" s="27" t="s">
        <v>67</v>
      </c>
      <c r="AP986" s="27" t="s">
        <v>67</v>
      </c>
      <c r="AQ986" s="27" t="s">
        <v>67</v>
      </c>
      <c r="AR986" s="27" t="s">
        <v>67</v>
      </c>
      <c r="AS986" s="27" t="s">
        <v>67</v>
      </c>
      <c r="AT986" s="28" t="s">
        <v>57</v>
      </c>
      <c r="AU986" s="28" t="s">
        <v>57</v>
      </c>
      <c r="AV986" s="28" t="s">
        <v>57</v>
      </c>
      <c r="AW986" s="27" t="s">
        <v>68</v>
      </c>
      <c r="AX986" s="28" t="s">
        <v>57</v>
      </c>
      <c r="AY986" s="28">
        <v>335288290111</v>
      </c>
      <c r="AZ986" s="28" t="s">
        <v>1206</v>
      </c>
      <c r="BA986" s="27">
        <v>2020310000</v>
      </c>
      <c r="BB986" s="28" t="s">
        <v>57</v>
      </c>
      <c r="BC986" s="36" t="s">
        <v>57</v>
      </c>
      <c r="BD986" s="28" t="s">
        <v>57</v>
      </c>
      <c r="BE986" s="36">
        <v>43708</v>
      </c>
      <c r="BF986" s="27" t="s">
        <v>12008</v>
      </c>
      <c r="BG986" s="36" t="s">
        <v>57</v>
      </c>
      <c r="BH986" s="27" t="s">
        <v>67</v>
      </c>
      <c r="BI986" s="27" t="s">
        <v>67</v>
      </c>
      <c r="BJ986" s="27" t="s">
        <v>67</v>
      </c>
      <c r="BK986" s="34" t="s">
        <v>57</v>
      </c>
    </row>
    <row r="987" spans="1:63" x14ac:dyDescent="0.25">
      <c r="A987" s="20" t="s">
        <v>388</v>
      </c>
      <c r="B987" s="28">
        <v>636</v>
      </c>
      <c r="C987" s="28">
        <v>997</v>
      </c>
      <c r="D987" s="27" t="s">
        <v>1226</v>
      </c>
      <c r="E987" s="28" t="s">
        <v>1227</v>
      </c>
      <c r="F987" s="28" t="s">
        <v>57</v>
      </c>
      <c r="G987" s="28" t="s">
        <v>57</v>
      </c>
      <c r="H987" s="28" t="s">
        <v>261</v>
      </c>
      <c r="I987" s="28" t="s">
        <v>57</v>
      </c>
      <c r="J987" s="28" t="s">
        <v>57</v>
      </c>
      <c r="K987" s="28" t="s">
        <v>57</v>
      </c>
      <c r="L987" s="34" t="s">
        <v>57</v>
      </c>
      <c r="M987" s="28" t="s">
        <v>1228</v>
      </c>
      <c r="N987" s="28" t="s">
        <v>1229</v>
      </c>
      <c r="O987" s="28" t="s">
        <v>263</v>
      </c>
      <c r="P987" s="28" t="s">
        <v>89</v>
      </c>
      <c r="Q987" s="28" t="s">
        <v>1230</v>
      </c>
      <c r="R987" s="28">
        <v>-23.598782</v>
      </c>
      <c r="S987" s="28">
        <v>-46.679617</v>
      </c>
      <c r="T987" s="34" t="s">
        <v>57</v>
      </c>
      <c r="U987" s="28" t="s">
        <v>91</v>
      </c>
      <c r="V987" s="34">
        <v>42847</v>
      </c>
      <c r="W987" s="27" t="str">
        <f t="shared" ca="1" si="20"/>
        <v>MADURA</v>
      </c>
      <c r="X987" s="28" t="s">
        <v>57</v>
      </c>
      <c r="Y987" s="28" t="s">
        <v>57</v>
      </c>
      <c r="Z987" s="27" t="s">
        <v>57</v>
      </c>
      <c r="AA987" s="27" t="s">
        <v>61</v>
      </c>
      <c r="AB987" s="27" t="s">
        <v>57</v>
      </c>
      <c r="AC987" s="27" t="s">
        <v>57</v>
      </c>
      <c r="AD987" s="27" t="s">
        <v>57</v>
      </c>
      <c r="AE987" s="28" t="s">
        <v>1231</v>
      </c>
      <c r="AF987" s="27" t="s">
        <v>62</v>
      </c>
      <c r="AG987" s="27" t="s">
        <v>62</v>
      </c>
      <c r="AH987" s="27" t="s">
        <v>62</v>
      </c>
      <c r="AI987" s="27" t="s">
        <v>63</v>
      </c>
      <c r="AJ987" s="27" t="s">
        <v>412</v>
      </c>
      <c r="AK987" s="28" t="s">
        <v>405</v>
      </c>
      <c r="AL987" s="28" t="s">
        <v>57</v>
      </c>
      <c r="AM987" s="28" t="s">
        <v>57</v>
      </c>
      <c r="AN987" s="27" t="s">
        <v>67</v>
      </c>
      <c r="AO987" s="27" t="s">
        <v>67</v>
      </c>
      <c r="AP987" s="27" t="s">
        <v>67</v>
      </c>
      <c r="AQ987" s="27" t="s">
        <v>67</v>
      </c>
      <c r="AR987" s="27" t="s">
        <v>67</v>
      </c>
      <c r="AS987" s="27" t="s">
        <v>67</v>
      </c>
      <c r="AT987" s="28">
        <v>6</v>
      </c>
      <c r="AU987" s="28" t="s">
        <v>57</v>
      </c>
      <c r="AV987" s="28">
        <v>3</v>
      </c>
      <c r="AW987" s="27" t="s">
        <v>397</v>
      </c>
      <c r="AX987" s="28" t="s">
        <v>57</v>
      </c>
      <c r="AY987" s="28">
        <v>140533056111</v>
      </c>
      <c r="AZ987" s="28" t="s">
        <v>1232</v>
      </c>
      <c r="BA987" s="27">
        <v>2009970000</v>
      </c>
      <c r="BB987" s="28" t="s">
        <v>57</v>
      </c>
      <c r="BC987" s="36" t="s">
        <v>57</v>
      </c>
      <c r="BD987" s="28" t="s">
        <v>57</v>
      </c>
      <c r="BE987" s="36">
        <v>44074</v>
      </c>
      <c r="BF987" s="27" t="s">
        <v>12008</v>
      </c>
      <c r="BG987" s="36" t="s">
        <v>57</v>
      </c>
      <c r="BH987" s="27" t="s">
        <v>67</v>
      </c>
      <c r="BI987" s="27" t="s">
        <v>67</v>
      </c>
      <c r="BJ987" s="27" t="s">
        <v>67</v>
      </c>
      <c r="BK987" s="34" t="s">
        <v>57</v>
      </c>
    </row>
    <row r="988" spans="1:63" x14ac:dyDescent="0.25">
      <c r="A988" s="20" t="s">
        <v>388</v>
      </c>
      <c r="B988" s="28">
        <v>636</v>
      </c>
      <c r="C988" s="28">
        <v>442</v>
      </c>
      <c r="D988" s="27" t="s">
        <v>1275</v>
      </c>
      <c r="E988" s="28" t="s">
        <v>1276</v>
      </c>
      <c r="F988" s="28" t="s">
        <v>57</v>
      </c>
      <c r="G988" s="28" t="s">
        <v>57</v>
      </c>
      <c r="H988" s="28" t="s">
        <v>261</v>
      </c>
      <c r="I988" s="28" t="s">
        <v>57</v>
      </c>
      <c r="J988" s="28" t="s">
        <v>57</v>
      </c>
      <c r="K988" s="28" t="s">
        <v>57</v>
      </c>
      <c r="L988" s="34" t="s">
        <v>57</v>
      </c>
      <c r="M988" s="28" t="s">
        <v>1278</v>
      </c>
      <c r="N988" s="28" t="s">
        <v>1279</v>
      </c>
      <c r="O988" s="28" t="s">
        <v>263</v>
      </c>
      <c r="P988" s="28" t="s">
        <v>89</v>
      </c>
      <c r="Q988" s="28" t="s">
        <v>1280</v>
      </c>
      <c r="R988" s="28">
        <v>-23.577290999999999</v>
      </c>
      <c r="S988" s="28">
        <v>-46.688600000000001</v>
      </c>
      <c r="T988" s="34" t="s">
        <v>57</v>
      </c>
      <c r="U988" s="28" t="s">
        <v>91</v>
      </c>
      <c r="V988" s="34">
        <v>43028</v>
      </c>
      <c r="W988" s="27" t="str">
        <f t="shared" ca="1" si="20"/>
        <v>MADURA</v>
      </c>
      <c r="X988" s="28" t="s">
        <v>1246</v>
      </c>
      <c r="Y988" s="28" t="s">
        <v>93</v>
      </c>
      <c r="Z988" s="27" t="s">
        <v>16232</v>
      </c>
      <c r="AA988" s="27" t="s">
        <v>61</v>
      </c>
      <c r="AB988" s="27" t="s">
        <v>57</v>
      </c>
      <c r="AC988" s="27" t="s">
        <v>57</v>
      </c>
      <c r="AD988" s="27" t="s">
        <v>14196</v>
      </c>
      <c r="AE988" s="28" t="s">
        <v>1281</v>
      </c>
      <c r="AF988" s="27" t="s">
        <v>62</v>
      </c>
      <c r="AG988" s="27" t="s">
        <v>62</v>
      </c>
      <c r="AH988" s="27" t="s">
        <v>62</v>
      </c>
      <c r="AI988" s="27" t="s">
        <v>63</v>
      </c>
      <c r="AJ988" s="27" t="s">
        <v>64</v>
      </c>
      <c r="AK988" s="28" t="s">
        <v>65</v>
      </c>
      <c r="AL988" s="28" t="s">
        <v>57</v>
      </c>
      <c r="AM988" s="28" t="s">
        <v>57</v>
      </c>
      <c r="AN988" s="27" t="s">
        <v>67</v>
      </c>
      <c r="AO988" s="27" t="s">
        <v>67</v>
      </c>
      <c r="AP988" s="27" t="s">
        <v>67</v>
      </c>
      <c r="AQ988" s="27" t="s">
        <v>67</v>
      </c>
      <c r="AR988" s="27" t="s">
        <v>67</v>
      </c>
      <c r="AS988" s="27" t="s">
        <v>67</v>
      </c>
      <c r="AT988" s="28">
        <v>6</v>
      </c>
      <c r="AU988" s="28" t="s">
        <v>57</v>
      </c>
      <c r="AV988" s="28">
        <v>3</v>
      </c>
      <c r="AW988" s="27" t="s">
        <v>397</v>
      </c>
      <c r="AX988" s="28" t="s">
        <v>57</v>
      </c>
      <c r="AY988" s="28">
        <v>142325344113</v>
      </c>
      <c r="AZ988" s="28" t="s">
        <v>1282</v>
      </c>
      <c r="BA988" s="27">
        <v>2004420000</v>
      </c>
      <c r="BB988" s="28" t="s">
        <v>57</v>
      </c>
      <c r="BC988" s="36" t="s">
        <v>57</v>
      </c>
      <c r="BD988" s="28" t="s">
        <v>57</v>
      </c>
      <c r="BE988" s="36">
        <v>44206</v>
      </c>
      <c r="BF988" s="27" t="s">
        <v>12008</v>
      </c>
      <c r="BG988" s="36" t="s">
        <v>57</v>
      </c>
      <c r="BH988" s="27" t="s">
        <v>67</v>
      </c>
      <c r="BI988" s="27" t="s">
        <v>67</v>
      </c>
      <c r="BJ988" s="27" t="s">
        <v>67</v>
      </c>
      <c r="BK988" s="34" t="s">
        <v>57</v>
      </c>
    </row>
    <row r="989" spans="1:63" x14ac:dyDescent="0.25">
      <c r="A989" s="20" t="s">
        <v>388</v>
      </c>
      <c r="B989" s="28">
        <v>636</v>
      </c>
      <c r="C989" s="28">
        <v>451</v>
      </c>
      <c r="D989" s="27" t="s">
        <v>1283</v>
      </c>
      <c r="E989" s="28" t="s">
        <v>1284</v>
      </c>
      <c r="F989" s="28" t="s">
        <v>57</v>
      </c>
      <c r="G989" s="28" t="s">
        <v>57</v>
      </c>
      <c r="H989" s="28" t="s">
        <v>261</v>
      </c>
      <c r="I989" s="28" t="s">
        <v>57</v>
      </c>
      <c r="J989" s="28" t="s">
        <v>57</v>
      </c>
      <c r="K989" s="28" t="s">
        <v>57</v>
      </c>
      <c r="L989" s="34" t="s">
        <v>57</v>
      </c>
      <c r="M989" s="28" t="s">
        <v>1285</v>
      </c>
      <c r="N989" s="28" t="s">
        <v>1279</v>
      </c>
      <c r="O989" s="28" t="s">
        <v>263</v>
      </c>
      <c r="P989" s="28" t="s">
        <v>89</v>
      </c>
      <c r="Q989" s="28" t="s">
        <v>1286</v>
      </c>
      <c r="R989" s="28">
        <v>-23.581734000000001</v>
      </c>
      <c r="S989" s="28">
        <v>-46.687303999999997</v>
      </c>
      <c r="T989" s="34" t="s">
        <v>57</v>
      </c>
      <c r="U989" s="28" t="s">
        <v>91</v>
      </c>
      <c r="V989" s="34">
        <v>43038</v>
      </c>
      <c r="W989" s="27" t="str">
        <f t="shared" ca="1" si="20"/>
        <v>MADURA</v>
      </c>
      <c r="X989" s="28" t="s">
        <v>5421</v>
      </c>
      <c r="Y989" s="28" t="s">
        <v>3128</v>
      </c>
      <c r="Z989" s="27" t="s">
        <v>16232</v>
      </c>
      <c r="AA989" s="27" t="s">
        <v>61</v>
      </c>
      <c r="AB989" s="27" t="s">
        <v>57</v>
      </c>
      <c r="AC989" s="27" t="s">
        <v>57</v>
      </c>
      <c r="AD989" s="27" t="s">
        <v>14197</v>
      </c>
      <c r="AE989" s="28" t="s">
        <v>1287</v>
      </c>
      <c r="AF989" s="27" t="s">
        <v>62</v>
      </c>
      <c r="AG989" s="27" t="s">
        <v>62</v>
      </c>
      <c r="AH989" s="27" t="s">
        <v>62</v>
      </c>
      <c r="AI989" s="27" t="s">
        <v>63</v>
      </c>
      <c r="AJ989" s="27" t="s">
        <v>412</v>
      </c>
      <c r="AK989" s="28" t="s">
        <v>405</v>
      </c>
      <c r="AL989" s="28" t="s">
        <v>57</v>
      </c>
      <c r="AM989" s="28" t="s">
        <v>57</v>
      </c>
      <c r="AN989" s="27" t="s">
        <v>67</v>
      </c>
      <c r="AO989" s="27" t="s">
        <v>67</v>
      </c>
      <c r="AP989" s="27" t="s">
        <v>67</v>
      </c>
      <c r="AQ989" s="27" t="s">
        <v>67</v>
      </c>
      <c r="AR989" s="27" t="s">
        <v>67</v>
      </c>
      <c r="AS989" s="27" t="s">
        <v>67</v>
      </c>
      <c r="AT989" s="28" t="s">
        <v>405</v>
      </c>
      <c r="AU989" s="28" t="s">
        <v>57</v>
      </c>
      <c r="AV989" s="28">
        <v>3</v>
      </c>
      <c r="AW989" s="27" t="s">
        <v>397</v>
      </c>
      <c r="AX989" s="28" t="s">
        <v>57</v>
      </c>
      <c r="AY989" s="28">
        <v>140169790113</v>
      </c>
      <c r="AZ989" s="28" t="s">
        <v>1288</v>
      </c>
      <c r="BA989" s="27">
        <v>2004510000</v>
      </c>
      <c r="BB989" s="28" t="s">
        <v>57</v>
      </c>
      <c r="BC989" s="36" t="s">
        <v>57</v>
      </c>
      <c r="BD989" s="28" t="s">
        <v>57</v>
      </c>
      <c r="BE989" s="36">
        <v>44226</v>
      </c>
      <c r="BF989" s="27" t="s">
        <v>12008</v>
      </c>
      <c r="BG989" s="36" t="s">
        <v>57</v>
      </c>
      <c r="BH989" s="27" t="s">
        <v>67</v>
      </c>
      <c r="BI989" s="27" t="s">
        <v>67</v>
      </c>
      <c r="BJ989" s="27" t="s">
        <v>67</v>
      </c>
      <c r="BK989" s="34" t="s">
        <v>57</v>
      </c>
    </row>
    <row r="990" spans="1:63" x14ac:dyDescent="0.25">
      <c r="A990" s="20" t="s">
        <v>388</v>
      </c>
      <c r="B990" s="28">
        <v>636</v>
      </c>
      <c r="C990" s="28">
        <v>455</v>
      </c>
      <c r="D990" s="27" t="s">
        <v>1322</v>
      </c>
      <c r="E990" s="28" t="s">
        <v>1323</v>
      </c>
      <c r="F990" s="28" t="s">
        <v>57</v>
      </c>
      <c r="G990" s="28" t="s">
        <v>57</v>
      </c>
      <c r="H990" s="28" t="s">
        <v>261</v>
      </c>
      <c r="I990" s="28" t="s">
        <v>57</v>
      </c>
      <c r="J990" s="28" t="s">
        <v>57</v>
      </c>
      <c r="K990" s="28" t="s">
        <v>57</v>
      </c>
      <c r="L990" s="34" t="s">
        <v>57</v>
      </c>
      <c r="M990" s="28" t="s">
        <v>1325</v>
      </c>
      <c r="N990" s="28" t="s">
        <v>1279</v>
      </c>
      <c r="O990" s="28" t="s">
        <v>263</v>
      </c>
      <c r="P990" s="28" t="s">
        <v>89</v>
      </c>
      <c r="Q990" s="28" t="s">
        <v>1326</v>
      </c>
      <c r="R990" s="28">
        <v>-23.568491999999999</v>
      </c>
      <c r="S990" s="28">
        <v>-46.692503000000002</v>
      </c>
      <c r="T990" s="34" t="s">
        <v>59</v>
      </c>
      <c r="U990" s="28" t="s">
        <v>91</v>
      </c>
      <c r="V990" s="34">
        <v>43084</v>
      </c>
      <c r="W990" s="27" t="str">
        <f t="shared" ca="1" si="20"/>
        <v>MADURA</v>
      </c>
      <c r="X990" s="28" t="s">
        <v>92</v>
      </c>
      <c r="Y990" s="28" t="s">
        <v>93</v>
      </c>
      <c r="Z990" s="27" t="s">
        <v>16232</v>
      </c>
      <c r="AA990" s="27" t="s">
        <v>61</v>
      </c>
      <c r="AB990" s="27" t="s">
        <v>57</v>
      </c>
      <c r="AC990" s="27" t="s">
        <v>57</v>
      </c>
      <c r="AD990" s="27" t="s">
        <v>14198</v>
      </c>
      <c r="AE990" s="28" t="s">
        <v>1327</v>
      </c>
      <c r="AF990" s="27" t="s">
        <v>62</v>
      </c>
      <c r="AG990" s="27" t="s">
        <v>62</v>
      </c>
      <c r="AH990" s="27" t="s">
        <v>62</v>
      </c>
      <c r="AI990" s="27" t="s">
        <v>63</v>
      </c>
      <c r="AJ990" s="27" t="s">
        <v>64</v>
      </c>
      <c r="AK990" s="28" t="s">
        <v>405</v>
      </c>
      <c r="AL990" s="28" t="s">
        <v>57</v>
      </c>
      <c r="AM990" s="28" t="s">
        <v>57</v>
      </c>
      <c r="AN990" s="27" t="s">
        <v>67</v>
      </c>
      <c r="AO990" s="27" t="s">
        <v>67</v>
      </c>
      <c r="AP990" s="27" t="s">
        <v>67</v>
      </c>
      <c r="AQ990" s="27" t="s">
        <v>67</v>
      </c>
      <c r="AR990" s="27" t="s">
        <v>67</v>
      </c>
      <c r="AS990" s="27" t="s">
        <v>67</v>
      </c>
      <c r="AT990" s="28">
        <v>10</v>
      </c>
      <c r="AU990" s="28" t="s">
        <v>57</v>
      </c>
      <c r="AV990" s="28">
        <v>3</v>
      </c>
      <c r="AW990" s="27" t="s">
        <v>397</v>
      </c>
      <c r="AX990" s="28" t="s">
        <v>57</v>
      </c>
      <c r="AY990" s="28">
        <v>286238225117</v>
      </c>
      <c r="AZ990" s="28" t="s">
        <v>1328</v>
      </c>
      <c r="BA990" s="27">
        <v>2004550000</v>
      </c>
      <c r="BB990" s="28" t="s">
        <v>57</v>
      </c>
      <c r="BC990" s="36" t="s">
        <v>57</v>
      </c>
      <c r="BD990" s="28" t="s">
        <v>57</v>
      </c>
      <c r="BE990" s="36">
        <v>44499</v>
      </c>
      <c r="BF990" s="27" t="s">
        <v>12008</v>
      </c>
      <c r="BG990" s="36" t="s">
        <v>57</v>
      </c>
      <c r="BH990" s="27" t="s">
        <v>67</v>
      </c>
      <c r="BI990" s="27" t="s">
        <v>67</v>
      </c>
      <c r="BJ990" s="27" t="s">
        <v>67</v>
      </c>
      <c r="BK990" s="34" t="s">
        <v>57</v>
      </c>
    </row>
    <row r="991" spans="1:63" x14ac:dyDescent="0.25">
      <c r="A991" s="20" t="s">
        <v>388</v>
      </c>
      <c r="B991" s="28">
        <v>636</v>
      </c>
      <c r="C991" s="28">
        <v>152</v>
      </c>
      <c r="D991" s="27" t="s">
        <v>11083</v>
      </c>
      <c r="E991" s="28" t="s">
        <v>11084</v>
      </c>
      <c r="F991" s="28" t="s">
        <v>57</v>
      </c>
      <c r="G991" s="28" t="s">
        <v>57</v>
      </c>
      <c r="H991" s="28" t="s">
        <v>261</v>
      </c>
      <c r="I991" s="28" t="s">
        <v>57</v>
      </c>
      <c r="J991" s="28" t="s">
        <v>57</v>
      </c>
      <c r="K991" s="28" t="s">
        <v>57</v>
      </c>
      <c r="L991" s="34" t="s">
        <v>57</v>
      </c>
      <c r="M991" s="28" t="s">
        <v>11085</v>
      </c>
      <c r="N991" s="28" t="s">
        <v>986</v>
      </c>
      <c r="O991" s="28" t="s">
        <v>263</v>
      </c>
      <c r="P991" s="28" t="s">
        <v>89</v>
      </c>
      <c r="Q991" s="28" t="s">
        <v>11086</v>
      </c>
      <c r="R991" s="28">
        <v>-23.565949</v>
      </c>
      <c r="S991" s="28">
        <v>-46.679955999999997</v>
      </c>
      <c r="T991" s="34" t="s">
        <v>59</v>
      </c>
      <c r="U991" s="28" t="s">
        <v>91</v>
      </c>
      <c r="V991" s="34">
        <v>35975</v>
      </c>
      <c r="W991" s="27" t="str">
        <f t="shared" ca="1" si="20"/>
        <v>MADURA</v>
      </c>
      <c r="X991" s="28" t="s">
        <v>3508</v>
      </c>
      <c r="Y991" s="28" t="s">
        <v>93</v>
      </c>
      <c r="Z991" s="27" t="s">
        <v>16232</v>
      </c>
      <c r="AA991" s="27" t="s">
        <v>61</v>
      </c>
      <c r="AB991" s="27" t="s">
        <v>57</v>
      </c>
      <c r="AC991" s="27" t="s">
        <v>57</v>
      </c>
      <c r="AD991" s="27" t="s">
        <v>14199</v>
      </c>
      <c r="AE991" s="28" t="s">
        <v>11087</v>
      </c>
      <c r="AF991" s="27" t="s">
        <v>62</v>
      </c>
      <c r="AG991" s="27" t="s">
        <v>62</v>
      </c>
      <c r="AH991" s="27" t="s">
        <v>62</v>
      </c>
      <c r="AI991" s="27" t="s">
        <v>63</v>
      </c>
      <c r="AJ991" s="27" t="s">
        <v>412</v>
      </c>
      <c r="AK991" s="28" t="s">
        <v>405</v>
      </c>
      <c r="AL991" s="28" t="s">
        <v>57</v>
      </c>
      <c r="AM991" s="28" t="s">
        <v>429</v>
      </c>
      <c r="AN991" s="27" t="s">
        <v>67</v>
      </c>
      <c r="AO991" s="27" t="s">
        <v>67</v>
      </c>
      <c r="AP991" s="27" t="s">
        <v>67</v>
      </c>
      <c r="AQ991" s="27" t="s">
        <v>67</v>
      </c>
      <c r="AR991" s="27" t="s">
        <v>67</v>
      </c>
      <c r="AS991" s="27" t="s">
        <v>67</v>
      </c>
      <c r="AT991" s="28">
        <v>6</v>
      </c>
      <c r="AU991" s="28" t="s">
        <v>57</v>
      </c>
      <c r="AV991" s="28">
        <v>4</v>
      </c>
      <c r="AW991" s="27" t="s">
        <v>397</v>
      </c>
      <c r="AX991" s="28" t="s">
        <v>57</v>
      </c>
      <c r="AY991" s="28">
        <v>635260333113</v>
      </c>
      <c r="AZ991" s="28" t="s">
        <v>11088</v>
      </c>
      <c r="BA991" s="27">
        <v>2001520000</v>
      </c>
      <c r="BB991" s="28" t="s">
        <v>57</v>
      </c>
      <c r="BC991" s="36" t="s">
        <v>57</v>
      </c>
      <c r="BD991" s="28" t="s">
        <v>57</v>
      </c>
      <c r="BE991" s="36">
        <v>45283</v>
      </c>
      <c r="BF991" s="27" t="s">
        <v>12008</v>
      </c>
      <c r="BG991" s="36" t="s">
        <v>57</v>
      </c>
      <c r="BH991" s="27" t="s">
        <v>67</v>
      </c>
      <c r="BI991" s="27" t="s">
        <v>67</v>
      </c>
      <c r="BJ991" s="27" t="s">
        <v>67</v>
      </c>
      <c r="BK991" s="34" t="s">
        <v>57</v>
      </c>
    </row>
    <row r="992" spans="1:63" x14ac:dyDescent="0.25">
      <c r="A992" s="20" t="s">
        <v>388</v>
      </c>
      <c r="B992" s="28">
        <v>636</v>
      </c>
      <c r="C992" s="28">
        <v>2038</v>
      </c>
      <c r="D992" s="27" t="s">
        <v>1668</v>
      </c>
      <c r="E992" s="28" t="s">
        <v>1669</v>
      </c>
      <c r="F992" s="28" t="s">
        <v>57</v>
      </c>
      <c r="G992" s="28" t="s">
        <v>57</v>
      </c>
      <c r="H992" s="28" t="s">
        <v>261</v>
      </c>
      <c r="I992" s="28" t="s">
        <v>57</v>
      </c>
      <c r="J992" s="28" t="s">
        <v>57</v>
      </c>
      <c r="K992" s="28" t="s">
        <v>57</v>
      </c>
      <c r="L992" s="34" t="s">
        <v>57</v>
      </c>
      <c r="M992" s="28" t="s">
        <v>1670</v>
      </c>
      <c r="N992" s="28" t="s">
        <v>1182</v>
      </c>
      <c r="O992" s="28" t="s">
        <v>263</v>
      </c>
      <c r="P992" s="28" t="s">
        <v>89</v>
      </c>
      <c r="Q992" s="28" t="s">
        <v>1671</v>
      </c>
      <c r="R992" s="28">
        <v>-23.595845000000001</v>
      </c>
      <c r="S992" s="28">
        <v>-46.669308999999998</v>
      </c>
      <c r="T992" s="34" t="s">
        <v>57</v>
      </c>
      <c r="U992" s="28" t="s">
        <v>91</v>
      </c>
      <c r="V992" s="34">
        <v>43339</v>
      </c>
      <c r="W992" s="27" t="str">
        <f t="shared" ca="1" si="20"/>
        <v>MADURA</v>
      </c>
      <c r="X992" s="28" t="s">
        <v>57</v>
      </c>
      <c r="Y992" s="28" t="s">
        <v>57</v>
      </c>
      <c r="Z992" s="27" t="s">
        <v>57</v>
      </c>
      <c r="AA992" s="27" t="s">
        <v>61</v>
      </c>
      <c r="AB992" s="27" t="s">
        <v>57</v>
      </c>
      <c r="AC992" s="27" t="s">
        <v>57</v>
      </c>
      <c r="AD992" s="27" t="s">
        <v>57</v>
      </c>
      <c r="AE992" s="28" t="s">
        <v>1672</v>
      </c>
      <c r="AF992" s="27" t="s">
        <v>62</v>
      </c>
      <c r="AG992" s="27" t="s">
        <v>62</v>
      </c>
      <c r="AH992" s="27" t="s">
        <v>62</v>
      </c>
      <c r="AI992" s="27" t="s">
        <v>63</v>
      </c>
      <c r="AJ992" s="27" t="s">
        <v>64</v>
      </c>
      <c r="AK992" s="28" t="s">
        <v>65</v>
      </c>
      <c r="AL992" s="28" t="s">
        <v>57</v>
      </c>
      <c r="AM992" s="28" t="s">
        <v>57</v>
      </c>
      <c r="AN992" s="27" t="s">
        <v>67</v>
      </c>
      <c r="AO992" s="27" t="s">
        <v>67</v>
      </c>
      <c r="AP992" s="27" t="s">
        <v>67</v>
      </c>
      <c r="AQ992" s="27" t="s">
        <v>67</v>
      </c>
      <c r="AR992" s="27" t="s">
        <v>67</v>
      </c>
      <c r="AS992" s="27" t="s">
        <v>67</v>
      </c>
      <c r="AT992" s="28" t="s">
        <v>405</v>
      </c>
      <c r="AU992" s="28" t="s">
        <v>57</v>
      </c>
      <c r="AV992" s="28">
        <v>3</v>
      </c>
      <c r="AW992" s="27" t="s">
        <v>68</v>
      </c>
      <c r="AX992" s="28" t="s">
        <v>57</v>
      </c>
      <c r="AY992" s="28">
        <v>119330187115</v>
      </c>
      <c r="AZ992" s="28" t="s">
        <v>1673</v>
      </c>
      <c r="BA992" s="27">
        <v>2020380000</v>
      </c>
      <c r="BB992" s="28" t="s">
        <v>57</v>
      </c>
      <c r="BC992" s="36" t="s">
        <v>57</v>
      </c>
      <c r="BD992" s="28" t="s">
        <v>57</v>
      </c>
      <c r="BE992" s="36">
        <v>43951</v>
      </c>
      <c r="BF992" s="27" t="s">
        <v>12008</v>
      </c>
      <c r="BG992" s="36" t="s">
        <v>57</v>
      </c>
      <c r="BH992" s="27" t="s">
        <v>67</v>
      </c>
      <c r="BI992" s="27" t="s">
        <v>67</v>
      </c>
      <c r="BJ992" s="27" t="s">
        <v>67</v>
      </c>
      <c r="BK992" s="34" t="s">
        <v>57</v>
      </c>
    </row>
    <row r="993" spans="1:63" x14ac:dyDescent="0.25">
      <c r="A993" s="20" t="s">
        <v>388</v>
      </c>
      <c r="B993" s="28">
        <v>636</v>
      </c>
      <c r="C993" s="28">
        <v>664</v>
      </c>
      <c r="D993" s="27" t="s">
        <v>1674</v>
      </c>
      <c r="E993" s="28" t="s">
        <v>1675</v>
      </c>
      <c r="F993" s="28" t="s">
        <v>57</v>
      </c>
      <c r="G993" s="28" t="s">
        <v>57</v>
      </c>
      <c r="H993" s="28" t="s">
        <v>261</v>
      </c>
      <c r="I993" s="28" t="s">
        <v>57</v>
      </c>
      <c r="J993" s="28" t="s">
        <v>57</v>
      </c>
      <c r="K993" s="28" t="s">
        <v>57</v>
      </c>
      <c r="L993" s="34" t="s">
        <v>57</v>
      </c>
      <c r="M993" s="28" t="s">
        <v>1676</v>
      </c>
      <c r="N993" s="28" t="s">
        <v>1229</v>
      </c>
      <c r="O993" s="28" t="s">
        <v>263</v>
      </c>
      <c r="P993" s="28" t="s">
        <v>89</v>
      </c>
      <c r="Q993" s="28" t="s">
        <v>1677</v>
      </c>
      <c r="R993" s="28">
        <v>-23.596584</v>
      </c>
      <c r="S993" s="28">
        <v>-46.689914999999999</v>
      </c>
      <c r="T993" s="34" t="s">
        <v>59</v>
      </c>
      <c r="U993" s="28" t="s">
        <v>91</v>
      </c>
      <c r="V993" s="34">
        <v>41731</v>
      </c>
      <c r="W993" s="27" t="str">
        <f t="shared" ca="1" si="20"/>
        <v>MADURA</v>
      </c>
      <c r="X993" s="28" t="s">
        <v>92</v>
      </c>
      <c r="Y993" s="28" t="s">
        <v>93</v>
      </c>
      <c r="Z993" s="27" t="s">
        <v>16232</v>
      </c>
      <c r="AA993" s="27" t="s">
        <v>61</v>
      </c>
      <c r="AB993" s="27" t="s">
        <v>57</v>
      </c>
      <c r="AC993" s="27" t="s">
        <v>57</v>
      </c>
      <c r="AD993" s="27" t="s">
        <v>14200</v>
      </c>
      <c r="AE993" s="28" t="s">
        <v>1678</v>
      </c>
      <c r="AF993" s="27" t="s">
        <v>62</v>
      </c>
      <c r="AG993" s="27" t="s">
        <v>62</v>
      </c>
      <c r="AH993" s="27" t="s">
        <v>62</v>
      </c>
      <c r="AI993" s="27" t="s">
        <v>63</v>
      </c>
      <c r="AJ993" s="27" t="s">
        <v>64</v>
      </c>
      <c r="AK993" s="28" t="s">
        <v>65</v>
      </c>
      <c r="AL993" s="28" t="s">
        <v>57</v>
      </c>
      <c r="AM993" s="28" t="s">
        <v>57</v>
      </c>
      <c r="AN993" s="27" t="s">
        <v>67</v>
      </c>
      <c r="AO993" s="27" t="s">
        <v>67</v>
      </c>
      <c r="AP993" s="27" t="s">
        <v>67</v>
      </c>
      <c r="AQ993" s="27" t="s">
        <v>67</v>
      </c>
      <c r="AR993" s="27" t="s">
        <v>67</v>
      </c>
      <c r="AS993" s="27" t="s">
        <v>67</v>
      </c>
      <c r="AT993" s="28">
        <v>10</v>
      </c>
      <c r="AU993" s="28" t="s">
        <v>57</v>
      </c>
      <c r="AV993" s="28">
        <v>3</v>
      </c>
      <c r="AW993" s="27" t="s">
        <v>68</v>
      </c>
      <c r="AX993" s="28" t="s">
        <v>57</v>
      </c>
      <c r="AY993" s="28">
        <v>130047006119</v>
      </c>
      <c r="AZ993" s="28" t="s">
        <v>1679</v>
      </c>
      <c r="BA993" s="27">
        <v>2006640000</v>
      </c>
      <c r="BB993" s="28" t="s">
        <v>57</v>
      </c>
      <c r="BC993" s="36" t="s">
        <v>57</v>
      </c>
      <c r="BD993" s="28" t="s">
        <v>57</v>
      </c>
      <c r="BE993" s="36">
        <v>44499</v>
      </c>
      <c r="BF993" s="27" t="s">
        <v>12008</v>
      </c>
      <c r="BG993" s="36" t="s">
        <v>57</v>
      </c>
      <c r="BH993" s="27" t="s">
        <v>67</v>
      </c>
      <c r="BI993" s="27" t="s">
        <v>67</v>
      </c>
      <c r="BJ993" s="27" t="s">
        <v>67</v>
      </c>
      <c r="BK993" s="34" t="s">
        <v>57</v>
      </c>
    </row>
    <row r="994" spans="1:63" x14ac:dyDescent="0.25">
      <c r="A994" s="20" t="s">
        <v>388</v>
      </c>
      <c r="B994" s="28">
        <v>636</v>
      </c>
      <c r="C994" s="28">
        <v>2024</v>
      </c>
      <c r="D994" s="27" t="s">
        <v>1233</v>
      </c>
      <c r="E994" s="28" t="s">
        <v>1234</v>
      </c>
      <c r="F994" s="28" t="s">
        <v>57</v>
      </c>
      <c r="G994" s="28" t="s">
        <v>57</v>
      </c>
      <c r="H994" s="28" t="s">
        <v>261</v>
      </c>
      <c r="I994" s="28" t="s">
        <v>57</v>
      </c>
      <c r="J994" s="28" t="s">
        <v>57</v>
      </c>
      <c r="K994" s="28" t="s">
        <v>57</v>
      </c>
      <c r="L994" s="34" t="s">
        <v>57</v>
      </c>
      <c r="M994" s="28" t="s">
        <v>1235</v>
      </c>
      <c r="N994" s="28" t="s">
        <v>1236</v>
      </c>
      <c r="O994" s="28" t="s">
        <v>263</v>
      </c>
      <c r="P994" s="28" t="s">
        <v>89</v>
      </c>
      <c r="Q994" s="28" t="s">
        <v>1237</v>
      </c>
      <c r="R994" s="28">
        <v>-23.608566</v>
      </c>
      <c r="S994" s="28">
        <v>-46.667445000000001</v>
      </c>
      <c r="T994" s="34" t="s">
        <v>57</v>
      </c>
      <c r="U994" s="28" t="s">
        <v>91</v>
      </c>
      <c r="V994" s="34">
        <v>43306</v>
      </c>
      <c r="W994" s="27" t="str">
        <f t="shared" ca="1" si="20"/>
        <v>MADURA</v>
      </c>
      <c r="X994" s="28" t="s">
        <v>57</v>
      </c>
      <c r="Y994" s="28" t="s">
        <v>57</v>
      </c>
      <c r="Z994" s="27" t="s">
        <v>57</v>
      </c>
      <c r="AA994" s="27" t="s">
        <v>61</v>
      </c>
      <c r="AB994" s="27" t="s">
        <v>57</v>
      </c>
      <c r="AC994" s="27" t="s">
        <v>57</v>
      </c>
      <c r="AD994" s="27" t="s">
        <v>57</v>
      </c>
      <c r="AE994" s="28" t="s">
        <v>1238</v>
      </c>
      <c r="AF994" s="27" t="s">
        <v>62</v>
      </c>
      <c r="AG994" s="27" t="s">
        <v>62</v>
      </c>
      <c r="AH994" s="27" t="s">
        <v>62</v>
      </c>
      <c r="AI994" s="27" t="s">
        <v>63</v>
      </c>
      <c r="AJ994" s="27" t="s">
        <v>64</v>
      </c>
      <c r="AK994" s="28" t="s">
        <v>65</v>
      </c>
      <c r="AL994" s="28" t="s">
        <v>57</v>
      </c>
      <c r="AM994" s="28" t="s">
        <v>57</v>
      </c>
      <c r="AN994" s="27" t="s">
        <v>67</v>
      </c>
      <c r="AO994" s="27" t="s">
        <v>67</v>
      </c>
      <c r="AP994" s="27" t="s">
        <v>67</v>
      </c>
      <c r="AQ994" s="27" t="s">
        <v>67</v>
      </c>
      <c r="AR994" s="27" t="s">
        <v>67</v>
      </c>
      <c r="AS994" s="27" t="s">
        <v>67</v>
      </c>
      <c r="AT994" s="28" t="s">
        <v>57</v>
      </c>
      <c r="AU994" s="28" t="s">
        <v>57</v>
      </c>
      <c r="AV994" s="28" t="s">
        <v>57</v>
      </c>
      <c r="AW994" s="27" t="s">
        <v>68</v>
      </c>
      <c r="AX994" s="28" t="s">
        <v>57</v>
      </c>
      <c r="AY994" s="28">
        <v>144240080113</v>
      </c>
      <c r="AZ994" s="28" t="s">
        <v>1239</v>
      </c>
      <c r="BA994" s="27">
        <v>2020240000</v>
      </c>
      <c r="BB994" s="28" t="s">
        <v>57</v>
      </c>
      <c r="BC994" s="36" t="s">
        <v>57</v>
      </c>
      <c r="BD994" s="28" t="s">
        <v>57</v>
      </c>
      <c r="BE994" s="36">
        <v>43951</v>
      </c>
      <c r="BF994" s="27" t="s">
        <v>12008</v>
      </c>
      <c r="BG994" s="36" t="s">
        <v>57</v>
      </c>
      <c r="BH994" s="27" t="s">
        <v>67</v>
      </c>
      <c r="BI994" s="27" t="s">
        <v>67</v>
      </c>
      <c r="BJ994" s="27" t="s">
        <v>67</v>
      </c>
      <c r="BK994" s="34" t="s">
        <v>57</v>
      </c>
    </row>
    <row r="995" spans="1:63" x14ac:dyDescent="0.25">
      <c r="A995" s="20" t="s">
        <v>388</v>
      </c>
      <c r="B995" s="28">
        <v>519</v>
      </c>
      <c r="C995" s="28">
        <v>2028</v>
      </c>
      <c r="D995" s="27" t="s">
        <v>997</v>
      </c>
      <c r="E995" s="28" t="s">
        <v>998</v>
      </c>
      <c r="F995" s="28" t="s">
        <v>57</v>
      </c>
      <c r="G995" s="28" t="s">
        <v>57</v>
      </c>
      <c r="H995" s="28" t="s">
        <v>261</v>
      </c>
      <c r="I995" s="28" t="s">
        <v>57</v>
      </c>
      <c r="J995" s="28" t="s">
        <v>57</v>
      </c>
      <c r="K995" s="28" t="s">
        <v>57</v>
      </c>
      <c r="L995" s="34" t="s">
        <v>57</v>
      </c>
      <c r="M995" s="28" t="s">
        <v>999</v>
      </c>
      <c r="N995" s="28" t="s">
        <v>1000</v>
      </c>
      <c r="O995" s="28" t="s">
        <v>263</v>
      </c>
      <c r="P995" s="28" t="s">
        <v>89</v>
      </c>
      <c r="Q995" s="28" t="s">
        <v>1001</v>
      </c>
      <c r="R995" s="28">
        <v>-23.572489000000001</v>
      </c>
      <c r="S995" s="28">
        <v>-46.707971999999998</v>
      </c>
      <c r="T995" s="34" t="s">
        <v>57</v>
      </c>
      <c r="U995" s="28" t="s">
        <v>91</v>
      </c>
      <c r="V995" s="34">
        <v>43456</v>
      </c>
      <c r="W995" s="27" t="str">
        <f t="shared" ca="1" si="20"/>
        <v>MADURA</v>
      </c>
      <c r="X995" s="28" t="s">
        <v>57</v>
      </c>
      <c r="Y995" s="28" t="s">
        <v>57</v>
      </c>
      <c r="Z995" s="27" t="s">
        <v>57</v>
      </c>
      <c r="AA995" s="27" t="s">
        <v>61</v>
      </c>
      <c r="AB995" s="27" t="s">
        <v>57</v>
      </c>
      <c r="AC995" s="27" t="s">
        <v>57</v>
      </c>
      <c r="AD995" s="27" t="s">
        <v>57</v>
      </c>
      <c r="AE995" s="28" t="s">
        <v>1002</v>
      </c>
      <c r="AF995" s="27" t="s">
        <v>62</v>
      </c>
      <c r="AG995" s="27" t="s">
        <v>62</v>
      </c>
      <c r="AH995" s="27" t="s">
        <v>62</v>
      </c>
      <c r="AI995" s="27" t="s">
        <v>63</v>
      </c>
      <c r="AJ995" s="27" t="s">
        <v>64</v>
      </c>
      <c r="AK995" s="28" t="s">
        <v>65</v>
      </c>
      <c r="AL995" s="28" t="s">
        <v>57</v>
      </c>
      <c r="AM995" s="28" t="s">
        <v>57</v>
      </c>
      <c r="AN995" s="27" t="s">
        <v>67</v>
      </c>
      <c r="AO995" s="27" t="s">
        <v>67</v>
      </c>
      <c r="AP995" s="27" t="s">
        <v>67</v>
      </c>
      <c r="AQ995" s="27" t="s">
        <v>67</v>
      </c>
      <c r="AR995" s="27" t="s">
        <v>67</v>
      </c>
      <c r="AS995" s="27" t="s">
        <v>67</v>
      </c>
      <c r="AT995" s="28" t="s">
        <v>57</v>
      </c>
      <c r="AU995" s="28" t="s">
        <v>57</v>
      </c>
      <c r="AV995" s="28" t="s">
        <v>57</v>
      </c>
      <c r="AW995" s="27" t="s">
        <v>68</v>
      </c>
      <c r="AX995" s="28" t="s">
        <v>57</v>
      </c>
      <c r="AY995" s="28">
        <v>251060225110</v>
      </c>
      <c r="AZ995" s="28" t="s">
        <v>1003</v>
      </c>
      <c r="BA995" s="27">
        <v>2020280000</v>
      </c>
      <c r="BB995" s="28" t="s">
        <v>57</v>
      </c>
      <c r="BC995" s="36" t="s">
        <v>57</v>
      </c>
      <c r="BD995" s="28" t="s">
        <v>57</v>
      </c>
      <c r="BE995" s="36">
        <v>44012</v>
      </c>
      <c r="BF995" s="27" t="s">
        <v>12008</v>
      </c>
      <c r="BG995" s="36" t="s">
        <v>57</v>
      </c>
      <c r="BH995" s="27" t="s">
        <v>67</v>
      </c>
      <c r="BI995" s="27" t="s">
        <v>67</v>
      </c>
      <c r="BJ995" s="27" t="s">
        <v>67</v>
      </c>
      <c r="BK995" s="34" t="s">
        <v>57</v>
      </c>
    </row>
    <row r="996" spans="1:63" x14ac:dyDescent="0.25">
      <c r="A996" s="20" t="s">
        <v>388</v>
      </c>
      <c r="B996" s="28">
        <v>519</v>
      </c>
      <c r="C996" s="28">
        <v>438</v>
      </c>
      <c r="D996" s="27" t="s">
        <v>1680</v>
      </c>
      <c r="E996" s="28" t="s">
        <v>1681</v>
      </c>
      <c r="F996" s="28" t="s">
        <v>57</v>
      </c>
      <c r="G996" s="28" t="s">
        <v>57</v>
      </c>
      <c r="H996" s="28" t="s">
        <v>261</v>
      </c>
      <c r="I996" s="28" t="s">
        <v>57</v>
      </c>
      <c r="J996" s="28" t="s">
        <v>57</v>
      </c>
      <c r="K996" s="28" t="s">
        <v>57</v>
      </c>
      <c r="L996" s="34" t="s">
        <v>57</v>
      </c>
      <c r="M996" s="28" t="s">
        <v>1682</v>
      </c>
      <c r="N996" s="28" t="s">
        <v>1683</v>
      </c>
      <c r="O996" s="28" t="s">
        <v>263</v>
      </c>
      <c r="P996" s="28" t="s">
        <v>89</v>
      </c>
      <c r="Q996" s="28" t="s">
        <v>1684</v>
      </c>
      <c r="R996" s="28">
        <v>-23.557673999999999</v>
      </c>
      <c r="S996" s="28">
        <v>-46.751896000000002</v>
      </c>
      <c r="T996" s="34" t="s">
        <v>57</v>
      </c>
      <c r="U996" s="28" t="s">
        <v>91</v>
      </c>
      <c r="V996" s="34">
        <v>43124</v>
      </c>
      <c r="W996" s="27" t="str">
        <f t="shared" ca="1" si="20"/>
        <v>MADURA</v>
      </c>
      <c r="X996" s="28" t="s">
        <v>57</v>
      </c>
      <c r="Y996" s="28" t="s">
        <v>57</v>
      </c>
      <c r="Z996" s="27" t="s">
        <v>57</v>
      </c>
      <c r="AA996" s="27" t="s">
        <v>61</v>
      </c>
      <c r="AB996" s="27" t="s">
        <v>57</v>
      </c>
      <c r="AC996" s="27" t="s">
        <v>57</v>
      </c>
      <c r="AD996" s="27" t="s">
        <v>57</v>
      </c>
      <c r="AE996" s="28" t="s">
        <v>1685</v>
      </c>
      <c r="AF996" s="27" t="s">
        <v>62</v>
      </c>
      <c r="AG996" s="27" t="s">
        <v>62</v>
      </c>
      <c r="AH996" s="27" t="s">
        <v>62</v>
      </c>
      <c r="AI996" s="27" t="s">
        <v>63</v>
      </c>
      <c r="AJ996" s="27" t="s">
        <v>64</v>
      </c>
      <c r="AK996" s="28" t="s">
        <v>405</v>
      </c>
      <c r="AL996" s="28" t="s">
        <v>57</v>
      </c>
      <c r="AM996" s="28" t="s">
        <v>57</v>
      </c>
      <c r="AN996" s="27" t="s">
        <v>67</v>
      </c>
      <c r="AO996" s="27" t="s">
        <v>67</v>
      </c>
      <c r="AP996" s="27" t="s">
        <v>67</v>
      </c>
      <c r="AQ996" s="27" t="s">
        <v>67</v>
      </c>
      <c r="AR996" s="27" t="s">
        <v>67</v>
      </c>
      <c r="AS996" s="27" t="s">
        <v>67</v>
      </c>
      <c r="AT996" s="28">
        <v>18</v>
      </c>
      <c r="AU996" s="28" t="s">
        <v>57</v>
      </c>
      <c r="AV996" s="28" t="s">
        <v>57</v>
      </c>
      <c r="AW996" s="27" t="s">
        <v>397</v>
      </c>
      <c r="AX996" s="28" t="s">
        <v>57</v>
      </c>
      <c r="AY996" s="28">
        <v>118255970118</v>
      </c>
      <c r="AZ996" s="28" t="s">
        <v>1686</v>
      </c>
      <c r="BA996" s="27">
        <v>2004380000</v>
      </c>
      <c r="BB996" s="28" t="s">
        <v>57</v>
      </c>
      <c r="BC996" s="36" t="s">
        <v>57</v>
      </c>
      <c r="BD996" s="28" t="s">
        <v>57</v>
      </c>
      <c r="BE996" s="36">
        <v>43982</v>
      </c>
      <c r="BF996" s="27" t="s">
        <v>12008</v>
      </c>
      <c r="BG996" s="36" t="s">
        <v>57</v>
      </c>
      <c r="BH996" s="27" t="s">
        <v>67</v>
      </c>
      <c r="BI996" s="27" t="s">
        <v>67</v>
      </c>
      <c r="BJ996" s="27" t="s">
        <v>67</v>
      </c>
      <c r="BK996" s="34" t="s">
        <v>57</v>
      </c>
    </row>
    <row r="997" spans="1:63" x14ac:dyDescent="0.25">
      <c r="A997" s="20" t="s">
        <v>388</v>
      </c>
      <c r="B997" s="28">
        <v>636</v>
      </c>
      <c r="C997" s="28">
        <v>2037</v>
      </c>
      <c r="D997" s="27" t="s">
        <v>6361</v>
      </c>
      <c r="E997" s="28" t="s">
        <v>6362</v>
      </c>
      <c r="F997" s="28" t="s">
        <v>57</v>
      </c>
      <c r="G997" s="28" t="s">
        <v>57</v>
      </c>
      <c r="H997" s="28" t="s">
        <v>261</v>
      </c>
      <c r="I997" s="28" t="s">
        <v>57</v>
      </c>
      <c r="J997" s="28" t="s">
        <v>57</v>
      </c>
      <c r="K997" s="28" t="s">
        <v>57</v>
      </c>
      <c r="L997" s="34" t="s">
        <v>57</v>
      </c>
      <c r="M997" s="28" t="s">
        <v>6363</v>
      </c>
      <c r="N997" s="28" t="s">
        <v>986</v>
      </c>
      <c r="O997" s="28" t="s">
        <v>263</v>
      </c>
      <c r="P997" s="28" t="s">
        <v>89</v>
      </c>
      <c r="Q997" s="28" t="s">
        <v>6364</v>
      </c>
      <c r="R997" s="28">
        <v>-23.568718000000001</v>
      </c>
      <c r="S997" s="28">
        <v>-46.650615000000002</v>
      </c>
      <c r="T997" s="34" t="s">
        <v>59</v>
      </c>
      <c r="U997" s="28" t="s">
        <v>91</v>
      </c>
      <c r="V997" s="34">
        <v>43340</v>
      </c>
      <c r="W997" s="27" t="str">
        <f t="shared" ca="1" si="20"/>
        <v>MADURA</v>
      </c>
      <c r="X997" s="28" t="s">
        <v>1697</v>
      </c>
      <c r="Y997" s="28" t="s">
        <v>93</v>
      </c>
      <c r="Z997" s="27" t="s">
        <v>16232</v>
      </c>
      <c r="AA997" s="27" t="s">
        <v>61</v>
      </c>
      <c r="AB997" s="27" t="s">
        <v>57</v>
      </c>
      <c r="AC997" s="27" t="s">
        <v>57</v>
      </c>
      <c r="AD997" s="27" t="s">
        <v>14195</v>
      </c>
      <c r="AE997" s="28" t="s">
        <v>6365</v>
      </c>
      <c r="AF997" s="27" t="s">
        <v>62</v>
      </c>
      <c r="AG997" s="27" t="s">
        <v>62</v>
      </c>
      <c r="AH997" s="27" t="s">
        <v>62</v>
      </c>
      <c r="AI997" s="27" t="s">
        <v>63</v>
      </c>
      <c r="AJ997" s="27" t="s">
        <v>64</v>
      </c>
      <c r="AK997" s="28" t="s">
        <v>65</v>
      </c>
      <c r="AL997" s="28" t="s">
        <v>57</v>
      </c>
      <c r="AM997" s="28" t="s">
        <v>57</v>
      </c>
      <c r="AN997" s="27" t="s">
        <v>67</v>
      </c>
      <c r="AO997" s="27" t="s">
        <v>67</v>
      </c>
      <c r="AP997" s="27" t="s">
        <v>67</v>
      </c>
      <c r="AQ997" s="27" t="s">
        <v>67</v>
      </c>
      <c r="AR997" s="27" t="s">
        <v>67</v>
      </c>
      <c r="AS997" s="27" t="s">
        <v>67</v>
      </c>
      <c r="AT997" s="28">
        <v>8</v>
      </c>
      <c r="AU997" s="28" t="s">
        <v>57</v>
      </c>
      <c r="AV997" s="28">
        <v>3</v>
      </c>
      <c r="AW997" s="27" t="s">
        <v>68</v>
      </c>
      <c r="AX997" s="28" t="s">
        <v>57</v>
      </c>
      <c r="AY997" s="28">
        <v>130441168113</v>
      </c>
      <c r="AZ997" s="28" t="s">
        <v>6366</v>
      </c>
      <c r="BA997" s="27">
        <v>2020370000</v>
      </c>
      <c r="BB997" s="28" t="s">
        <v>57</v>
      </c>
      <c r="BC997" s="36" t="s">
        <v>57</v>
      </c>
      <c r="BD997" s="28" t="s">
        <v>57</v>
      </c>
      <c r="BE997" s="36">
        <v>45270</v>
      </c>
      <c r="BF997" s="27" t="s">
        <v>12008</v>
      </c>
      <c r="BG997" s="36" t="s">
        <v>57</v>
      </c>
      <c r="BH997" s="27" t="s">
        <v>67</v>
      </c>
      <c r="BI997" s="27" t="s">
        <v>67</v>
      </c>
      <c r="BJ997" s="27" t="s">
        <v>67</v>
      </c>
      <c r="BK997" s="34" t="s">
        <v>57</v>
      </c>
    </row>
    <row r="998" spans="1:63" x14ac:dyDescent="0.25">
      <c r="A998" s="20" t="s">
        <v>388</v>
      </c>
      <c r="B998" s="28">
        <v>636</v>
      </c>
      <c r="C998" s="28">
        <v>2131</v>
      </c>
      <c r="D998" s="27" t="s">
        <v>6248</v>
      </c>
      <c r="E998" s="28" t="s">
        <v>6249</v>
      </c>
      <c r="F998" s="28" t="s">
        <v>57</v>
      </c>
      <c r="G998" s="28" t="s">
        <v>57</v>
      </c>
      <c r="H998" s="28" t="s">
        <v>261</v>
      </c>
      <c r="I998" s="28" t="s">
        <v>57</v>
      </c>
      <c r="J998" s="28" t="s">
        <v>57</v>
      </c>
      <c r="K998" s="28" t="s">
        <v>57</v>
      </c>
      <c r="L998" s="34" t="s">
        <v>57</v>
      </c>
      <c r="M998" s="28" t="s">
        <v>6250</v>
      </c>
      <c r="N998" s="28" t="s">
        <v>6251</v>
      </c>
      <c r="O998" s="28" t="s">
        <v>263</v>
      </c>
      <c r="P998" s="28" t="s">
        <v>89</v>
      </c>
      <c r="Q998" s="28" t="s">
        <v>6252</v>
      </c>
      <c r="R998" s="28">
        <v>-23.53566</v>
      </c>
      <c r="S998" s="28">
        <v>-46.723027999999999</v>
      </c>
      <c r="T998" s="34" t="s">
        <v>59</v>
      </c>
      <c r="U998" s="28" t="s">
        <v>91</v>
      </c>
      <c r="V998" s="34">
        <v>43585</v>
      </c>
      <c r="W998" s="27" t="str">
        <f t="shared" ca="1" si="20"/>
        <v>MADURA</v>
      </c>
      <c r="X998" s="28" t="s">
        <v>1246</v>
      </c>
      <c r="Y998" s="28" t="s">
        <v>93</v>
      </c>
      <c r="Z998" s="27" t="s">
        <v>16232</v>
      </c>
      <c r="AA998" s="27" t="s">
        <v>61</v>
      </c>
      <c r="AB998" s="27" t="s">
        <v>57</v>
      </c>
      <c r="AC998" s="27" t="s">
        <v>57</v>
      </c>
      <c r="AD998" s="27" t="s">
        <v>14192</v>
      </c>
      <c r="AE998" s="28" t="s">
        <v>6253</v>
      </c>
      <c r="AF998" s="27" t="s">
        <v>62</v>
      </c>
      <c r="AG998" s="27" t="s">
        <v>62</v>
      </c>
      <c r="AH998" s="27" t="s">
        <v>62</v>
      </c>
      <c r="AI998" s="27" t="s">
        <v>63</v>
      </c>
      <c r="AJ998" s="27" t="s">
        <v>64</v>
      </c>
      <c r="AK998" s="28" t="s">
        <v>65</v>
      </c>
      <c r="AL998" s="28" t="s">
        <v>429</v>
      </c>
      <c r="AM998" s="28" t="s">
        <v>57</v>
      </c>
      <c r="AN998" s="27" t="s">
        <v>67</v>
      </c>
      <c r="AO998" s="27" t="s">
        <v>67</v>
      </c>
      <c r="AP998" s="27" t="s">
        <v>1461</v>
      </c>
      <c r="AQ998" s="27" t="s">
        <v>67</v>
      </c>
      <c r="AR998" s="27" t="s">
        <v>1461</v>
      </c>
      <c r="AS998" s="27" t="s">
        <v>1461</v>
      </c>
      <c r="AT998" s="28">
        <v>6</v>
      </c>
      <c r="AU998" s="28" t="s">
        <v>57</v>
      </c>
      <c r="AV998" s="28">
        <v>4</v>
      </c>
      <c r="AW998" s="27" t="s">
        <v>68</v>
      </c>
      <c r="AX998" s="28" t="s">
        <v>57</v>
      </c>
      <c r="AY998" s="28">
        <v>149639308110</v>
      </c>
      <c r="AZ998" s="28" t="s">
        <v>6254</v>
      </c>
      <c r="BA998" s="27">
        <v>2021310000</v>
      </c>
      <c r="BB998" s="28" t="s">
        <v>57</v>
      </c>
      <c r="BC998" s="36" t="s">
        <v>57</v>
      </c>
      <c r="BD998" s="28" t="s">
        <v>57</v>
      </c>
      <c r="BE998" s="36">
        <v>45382</v>
      </c>
      <c r="BF998" s="27" t="s">
        <v>12008</v>
      </c>
      <c r="BG998" s="36" t="s">
        <v>57</v>
      </c>
      <c r="BH998" s="27" t="s">
        <v>67</v>
      </c>
      <c r="BI998" s="27" t="s">
        <v>67</v>
      </c>
      <c r="BJ998" s="27" t="s">
        <v>67</v>
      </c>
      <c r="BK998" s="34" t="s">
        <v>57</v>
      </c>
    </row>
    <row r="999" spans="1:63" x14ac:dyDescent="0.25">
      <c r="A999" s="20" t="s">
        <v>388</v>
      </c>
      <c r="B999" s="28">
        <v>525</v>
      </c>
      <c r="C999" s="28">
        <v>2029</v>
      </c>
      <c r="D999" s="27" t="s">
        <v>1701</v>
      </c>
      <c r="E999" s="28" t="s">
        <v>1702</v>
      </c>
      <c r="F999" s="28" t="s">
        <v>57</v>
      </c>
      <c r="G999" s="28" t="s">
        <v>57</v>
      </c>
      <c r="H999" s="28" t="s">
        <v>261</v>
      </c>
      <c r="I999" s="28" t="s">
        <v>57</v>
      </c>
      <c r="J999" s="28" t="s">
        <v>57</v>
      </c>
      <c r="K999" s="28" t="s">
        <v>57</v>
      </c>
      <c r="L999" s="34" t="s">
        <v>57</v>
      </c>
      <c r="M999" s="28" t="s">
        <v>1703</v>
      </c>
      <c r="N999" s="28" t="s">
        <v>1704</v>
      </c>
      <c r="O999" s="28" t="s">
        <v>263</v>
      </c>
      <c r="P999" s="28" t="s">
        <v>89</v>
      </c>
      <c r="Q999" s="28" t="s">
        <v>1705</v>
      </c>
      <c r="R999" s="28">
        <v>-23.538978</v>
      </c>
      <c r="S999" s="28">
        <v>-46.727986000000001</v>
      </c>
      <c r="T999" s="34" t="s">
        <v>57</v>
      </c>
      <c r="U999" s="28" t="s">
        <v>91</v>
      </c>
      <c r="V999" s="34">
        <v>43248</v>
      </c>
      <c r="W999" s="27" t="str">
        <f t="shared" ca="1" si="20"/>
        <v>MADURA</v>
      </c>
      <c r="X999" s="28" t="s">
        <v>57</v>
      </c>
      <c r="Y999" s="28" t="s">
        <v>57</v>
      </c>
      <c r="Z999" s="27" t="s">
        <v>57</v>
      </c>
      <c r="AA999" s="27" t="s">
        <v>61</v>
      </c>
      <c r="AB999" s="27" t="s">
        <v>57</v>
      </c>
      <c r="AC999" s="27" t="s">
        <v>57</v>
      </c>
      <c r="AD999" s="27" t="s">
        <v>57</v>
      </c>
      <c r="AE999" s="28" t="s">
        <v>1706</v>
      </c>
      <c r="AF999" s="27" t="s">
        <v>62</v>
      </c>
      <c r="AG999" s="27" t="s">
        <v>62</v>
      </c>
      <c r="AH999" s="27" t="s">
        <v>62</v>
      </c>
      <c r="AI999" s="27" t="s">
        <v>63</v>
      </c>
      <c r="AJ999" s="27" t="s">
        <v>64</v>
      </c>
      <c r="AK999" s="28" t="s">
        <v>405</v>
      </c>
      <c r="AL999" s="28" t="s">
        <v>57</v>
      </c>
      <c r="AM999" s="28" t="s">
        <v>57</v>
      </c>
      <c r="AN999" s="27" t="s">
        <v>67</v>
      </c>
      <c r="AO999" s="27" t="s">
        <v>67</v>
      </c>
      <c r="AP999" s="27" t="s">
        <v>67</v>
      </c>
      <c r="AQ999" s="27" t="s">
        <v>67</v>
      </c>
      <c r="AR999" s="27" t="s">
        <v>67</v>
      </c>
      <c r="AS999" s="27" t="s">
        <v>67</v>
      </c>
      <c r="AT999" s="28" t="s">
        <v>405</v>
      </c>
      <c r="AU999" s="28" t="s">
        <v>57</v>
      </c>
      <c r="AV999" s="28" t="s">
        <v>57</v>
      </c>
      <c r="AW999" s="27" t="s">
        <v>68</v>
      </c>
      <c r="AX999" s="28" t="s">
        <v>57</v>
      </c>
      <c r="AY999" s="28">
        <v>119235272111</v>
      </c>
      <c r="AZ999" s="28" t="s">
        <v>1707</v>
      </c>
      <c r="BA999" s="27">
        <v>2020290000</v>
      </c>
      <c r="BB999" s="28" t="s">
        <v>57</v>
      </c>
      <c r="BC999" s="36" t="s">
        <v>57</v>
      </c>
      <c r="BD999" s="28" t="s">
        <v>57</v>
      </c>
      <c r="BE999" s="36">
        <v>43992</v>
      </c>
      <c r="BF999" s="27" t="s">
        <v>12008</v>
      </c>
      <c r="BG999" s="36" t="s">
        <v>57</v>
      </c>
      <c r="BH999" s="27" t="s">
        <v>67</v>
      </c>
      <c r="BI999" s="27" t="s">
        <v>67</v>
      </c>
      <c r="BJ999" s="27" t="s">
        <v>67</v>
      </c>
      <c r="BK999" s="34" t="s">
        <v>57</v>
      </c>
    </row>
    <row r="1000" spans="1:63" x14ac:dyDescent="0.25">
      <c r="A1000" s="20" t="s">
        <v>388</v>
      </c>
      <c r="B1000" s="28">
        <v>582</v>
      </c>
      <c r="C1000" s="28">
        <v>72</v>
      </c>
      <c r="D1000" s="27" t="s">
        <v>7136</v>
      </c>
      <c r="E1000" s="28" t="s">
        <v>7137</v>
      </c>
      <c r="F1000" s="28" t="s">
        <v>57</v>
      </c>
      <c r="G1000" s="28" t="s">
        <v>57</v>
      </c>
      <c r="H1000" s="28" t="s">
        <v>261</v>
      </c>
      <c r="I1000" s="28" t="s">
        <v>57</v>
      </c>
      <c r="J1000" s="28" t="s">
        <v>57</v>
      </c>
      <c r="K1000" s="28" t="s">
        <v>57</v>
      </c>
      <c r="L1000" s="34" t="s">
        <v>57</v>
      </c>
      <c r="M1000" s="28" t="s">
        <v>7138</v>
      </c>
      <c r="N1000" s="28" t="s">
        <v>2453</v>
      </c>
      <c r="O1000" s="28" t="s">
        <v>263</v>
      </c>
      <c r="P1000" s="28" t="s">
        <v>89</v>
      </c>
      <c r="Q1000" s="28" t="s">
        <v>7139</v>
      </c>
      <c r="R1000" s="28">
        <v>-23.540665000000001</v>
      </c>
      <c r="S1000" s="28">
        <v>-46.643396000000003</v>
      </c>
      <c r="T1000" s="34" t="s">
        <v>59</v>
      </c>
      <c r="U1000" s="28" t="s">
        <v>91</v>
      </c>
      <c r="V1000" s="34">
        <v>33372</v>
      </c>
      <c r="W1000" s="27" t="str">
        <f t="shared" ca="1" si="20"/>
        <v>MADURA</v>
      </c>
      <c r="X1000" s="28" t="s">
        <v>2255</v>
      </c>
      <c r="Y1000" s="28" t="s">
        <v>319</v>
      </c>
      <c r="Z1000" s="27" t="s">
        <v>16233</v>
      </c>
      <c r="AA1000" s="27" t="s">
        <v>61</v>
      </c>
      <c r="AB1000" s="27" t="s">
        <v>57</v>
      </c>
      <c r="AC1000" s="27" t="s">
        <v>57</v>
      </c>
      <c r="AD1000" s="27" t="s">
        <v>14201</v>
      </c>
      <c r="AE1000" s="28" t="s">
        <v>7140</v>
      </c>
      <c r="AF1000" s="27" t="s">
        <v>62</v>
      </c>
      <c r="AG1000" s="27" t="s">
        <v>62</v>
      </c>
      <c r="AH1000" s="27" t="s">
        <v>62</v>
      </c>
      <c r="AI1000" s="27" t="s">
        <v>63</v>
      </c>
      <c r="AJ1000" s="27" t="s">
        <v>64</v>
      </c>
      <c r="AK1000" s="28" t="s">
        <v>65</v>
      </c>
      <c r="AL1000" s="28" t="s">
        <v>57</v>
      </c>
      <c r="AM1000" s="28" t="s">
        <v>429</v>
      </c>
      <c r="AN1000" s="27" t="s">
        <v>67</v>
      </c>
      <c r="AO1000" s="27" t="s">
        <v>67</v>
      </c>
      <c r="AP1000" s="27" t="s">
        <v>67</v>
      </c>
      <c r="AQ1000" s="27" t="s">
        <v>67</v>
      </c>
      <c r="AR1000" s="27" t="s">
        <v>67</v>
      </c>
      <c r="AS1000" s="27" t="s">
        <v>67</v>
      </c>
      <c r="AT1000" s="28">
        <v>5</v>
      </c>
      <c r="AU1000" s="28" t="s">
        <v>57</v>
      </c>
      <c r="AV1000" s="28">
        <v>3</v>
      </c>
      <c r="AW1000" s="27" t="s">
        <v>397</v>
      </c>
      <c r="AX1000" s="28" t="s">
        <v>57</v>
      </c>
      <c r="AY1000" s="28">
        <v>675050650111</v>
      </c>
      <c r="AZ1000" s="28" t="s">
        <v>7141</v>
      </c>
      <c r="BA1000" s="27">
        <v>2000720000</v>
      </c>
      <c r="BB1000" s="28" t="s">
        <v>57</v>
      </c>
      <c r="BC1000" s="36" t="s">
        <v>57</v>
      </c>
      <c r="BD1000" s="28" t="s">
        <v>57</v>
      </c>
      <c r="BE1000" s="36">
        <v>45283</v>
      </c>
      <c r="BF1000" s="27" t="s">
        <v>12008</v>
      </c>
      <c r="BG1000" s="36" t="s">
        <v>57</v>
      </c>
      <c r="BH1000" s="27" t="s">
        <v>67</v>
      </c>
      <c r="BI1000" s="27" t="s">
        <v>67</v>
      </c>
      <c r="BJ1000" s="27" t="s">
        <v>67</v>
      </c>
      <c r="BK1000" s="34" t="s">
        <v>57</v>
      </c>
    </row>
    <row r="1001" spans="1:63" x14ac:dyDescent="0.25">
      <c r="A1001" s="20" t="s">
        <v>388</v>
      </c>
      <c r="B1001" s="28">
        <v>582</v>
      </c>
      <c r="C1001" s="28">
        <v>279</v>
      </c>
      <c r="D1001" s="27" t="s">
        <v>1432</v>
      </c>
      <c r="E1001" s="28" t="s">
        <v>1433</v>
      </c>
      <c r="F1001" s="28" t="s">
        <v>57</v>
      </c>
      <c r="G1001" s="28" t="s">
        <v>57</v>
      </c>
      <c r="H1001" s="28" t="s">
        <v>261</v>
      </c>
      <c r="I1001" s="28" t="s">
        <v>57</v>
      </c>
      <c r="J1001" s="28" t="s">
        <v>57</v>
      </c>
      <c r="K1001" s="28" t="s">
        <v>57</v>
      </c>
      <c r="L1001" s="34" t="s">
        <v>57</v>
      </c>
      <c r="M1001" s="28" t="s">
        <v>1434</v>
      </c>
      <c r="N1001" s="28" t="s">
        <v>1435</v>
      </c>
      <c r="O1001" s="28" t="s">
        <v>263</v>
      </c>
      <c r="P1001" s="28" t="s">
        <v>89</v>
      </c>
      <c r="Q1001" s="28" t="s">
        <v>1436</v>
      </c>
      <c r="R1001" s="28">
        <v>-23.548195</v>
      </c>
      <c r="S1001" s="28">
        <v>-46.636617999999999</v>
      </c>
      <c r="T1001" s="34" t="s">
        <v>59</v>
      </c>
      <c r="U1001" s="28" t="s">
        <v>91</v>
      </c>
      <c r="V1001" s="34">
        <v>42853</v>
      </c>
      <c r="W1001" s="27" t="str">
        <f t="shared" ca="1" si="20"/>
        <v>MADURA</v>
      </c>
      <c r="X1001" s="28" t="s">
        <v>2549</v>
      </c>
      <c r="Y1001" s="28" t="s">
        <v>319</v>
      </c>
      <c r="Z1001" s="27" t="s">
        <v>16233</v>
      </c>
      <c r="AA1001" s="27" t="s">
        <v>61</v>
      </c>
      <c r="AB1001" s="27" t="s">
        <v>57</v>
      </c>
      <c r="AC1001" s="27" t="s">
        <v>57</v>
      </c>
      <c r="AD1001" s="27" t="s">
        <v>12909</v>
      </c>
      <c r="AE1001" s="28" t="s">
        <v>1437</v>
      </c>
      <c r="AF1001" s="27" t="s">
        <v>62</v>
      </c>
      <c r="AG1001" s="27" t="s">
        <v>62</v>
      </c>
      <c r="AH1001" s="27" t="s">
        <v>62</v>
      </c>
      <c r="AI1001" s="27" t="s">
        <v>63</v>
      </c>
      <c r="AJ1001" s="27" t="s">
        <v>64</v>
      </c>
      <c r="AK1001" s="28" t="s">
        <v>65</v>
      </c>
      <c r="AL1001" s="28" t="s">
        <v>57</v>
      </c>
      <c r="AM1001" s="28" t="s">
        <v>57</v>
      </c>
      <c r="AN1001" s="27" t="s">
        <v>67</v>
      </c>
      <c r="AO1001" s="27" t="s">
        <v>67</v>
      </c>
      <c r="AP1001" s="27" t="s">
        <v>67</v>
      </c>
      <c r="AQ1001" s="27" t="s">
        <v>67</v>
      </c>
      <c r="AR1001" s="27" t="s">
        <v>67</v>
      </c>
      <c r="AS1001" s="27" t="s">
        <v>67</v>
      </c>
      <c r="AT1001" s="28" t="s">
        <v>405</v>
      </c>
      <c r="AU1001" s="28" t="s">
        <v>57</v>
      </c>
      <c r="AV1001" s="28">
        <v>3</v>
      </c>
      <c r="AW1001" s="27" t="s">
        <v>68</v>
      </c>
      <c r="AX1001" s="28" t="s">
        <v>57</v>
      </c>
      <c r="AY1001" s="28">
        <v>675334072110</v>
      </c>
      <c r="AZ1001" s="28" t="s">
        <v>1438</v>
      </c>
      <c r="BA1001" s="27">
        <v>2002790000</v>
      </c>
      <c r="BB1001" s="28" t="s">
        <v>57</v>
      </c>
      <c r="BC1001" s="36" t="s">
        <v>57</v>
      </c>
      <c r="BD1001" s="28" t="s">
        <v>57</v>
      </c>
      <c r="BE1001" s="36">
        <v>44407</v>
      </c>
      <c r="BF1001" s="27" t="s">
        <v>12008</v>
      </c>
      <c r="BG1001" s="36" t="s">
        <v>57</v>
      </c>
      <c r="BH1001" s="27" t="s">
        <v>67</v>
      </c>
      <c r="BI1001" s="27" t="s">
        <v>67</v>
      </c>
      <c r="BJ1001" s="27" t="s">
        <v>67</v>
      </c>
      <c r="BK1001" s="34" t="s">
        <v>57</v>
      </c>
    </row>
    <row r="1002" spans="1:63" x14ac:dyDescent="0.25">
      <c r="A1002" s="20" t="s">
        <v>388</v>
      </c>
      <c r="B1002" s="28">
        <v>561</v>
      </c>
      <c r="C1002" s="28">
        <v>837</v>
      </c>
      <c r="D1002" s="27" t="s">
        <v>1064</v>
      </c>
      <c r="E1002" s="28" t="s">
        <v>1065</v>
      </c>
      <c r="F1002" s="28" t="s">
        <v>57</v>
      </c>
      <c r="G1002" s="28" t="s">
        <v>57</v>
      </c>
      <c r="H1002" s="28" t="s">
        <v>261</v>
      </c>
      <c r="I1002" s="28" t="s">
        <v>57</v>
      </c>
      <c r="J1002" s="28" t="s">
        <v>57</v>
      </c>
      <c r="K1002" s="28" t="s">
        <v>57</v>
      </c>
      <c r="L1002" s="34" t="s">
        <v>57</v>
      </c>
      <c r="M1002" s="28" t="s">
        <v>1066</v>
      </c>
      <c r="N1002" s="28" t="s">
        <v>96</v>
      </c>
      <c r="O1002" s="28" t="s">
        <v>1067</v>
      </c>
      <c r="P1002" s="28" t="s">
        <v>89</v>
      </c>
      <c r="Q1002" s="28" t="s">
        <v>1068</v>
      </c>
      <c r="R1002" s="28">
        <v>-22.820163000000001</v>
      </c>
      <c r="S1002" s="28">
        <v>-47.268740000000001</v>
      </c>
      <c r="T1002" s="34" t="s">
        <v>57</v>
      </c>
      <c r="U1002" s="28" t="s">
        <v>91</v>
      </c>
      <c r="V1002" s="34">
        <v>42153</v>
      </c>
      <c r="W1002" s="27" t="str">
        <f t="shared" ca="1" si="20"/>
        <v>MADURA</v>
      </c>
      <c r="X1002" s="28" t="s">
        <v>57</v>
      </c>
      <c r="Y1002" s="28" t="s">
        <v>57</v>
      </c>
      <c r="Z1002" s="27" t="s">
        <v>57</v>
      </c>
      <c r="AA1002" s="27" t="s">
        <v>61</v>
      </c>
      <c r="AB1002" s="27" t="s">
        <v>57</v>
      </c>
      <c r="AC1002" s="27" t="s">
        <v>57</v>
      </c>
      <c r="AD1002" s="27" t="s">
        <v>57</v>
      </c>
      <c r="AE1002" s="28" t="s">
        <v>1069</v>
      </c>
      <c r="AF1002" s="27" t="s">
        <v>62</v>
      </c>
      <c r="AG1002" s="27" t="s">
        <v>62</v>
      </c>
      <c r="AH1002" s="27" t="s">
        <v>62</v>
      </c>
      <c r="AI1002" s="27" t="s">
        <v>63</v>
      </c>
      <c r="AJ1002" s="27" t="s">
        <v>64</v>
      </c>
      <c r="AK1002" s="28" t="s">
        <v>65</v>
      </c>
      <c r="AL1002" s="28" t="s">
        <v>57</v>
      </c>
      <c r="AM1002" s="28" t="s">
        <v>57</v>
      </c>
      <c r="AN1002" s="27" t="s">
        <v>67</v>
      </c>
      <c r="AO1002" s="27" t="s">
        <v>67</v>
      </c>
      <c r="AP1002" s="27" t="s">
        <v>67</v>
      </c>
      <c r="AQ1002" s="27" t="s">
        <v>67</v>
      </c>
      <c r="AR1002" s="27" t="s">
        <v>67</v>
      </c>
      <c r="AS1002" s="27" t="s">
        <v>67</v>
      </c>
      <c r="AT1002" s="28" t="s">
        <v>57</v>
      </c>
      <c r="AU1002" s="28" t="s">
        <v>57</v>
      </c>
      <c r="AV1002" s="28" t="s">
        <v>57</v>
      </c>
      <c r="AW1002" s="27" t="s">
        <v>57</v>
      </c>
      <c r="AX1002" s="28" t="s">
        <v>57</v>
      </c>
      <c r="AY1002" s="28">
        <v>765644301880</v>
      </c>
      <c r="AZ1002" s="28" t="s">
        <v>1070</v>
      </c>
      <c r="BA1002" s="27">
        <v>2008370000</v>
      </c>
      <c r="BB1002" s="28" t="s">
        <v>57</v>
      </c>
      <c r="BC1002" s="36" t="s">
        <v>57</v>
      </c>
      <c r="BD1002" s="28" t="s">
        <v>57</v>
      </c>
      <c r="BE1002" s="36">
        <v>44084</v>
      </c>
      <c r="BF1002" s="27" t="s">
        <v>12008</v>
      </c>
      <c r="BG1002" s="36" t="s">
        <v>57</v>
      </c>
      <c r="BH1002" s="27" t="s">
        <v>67</v>
      </c>
      <c r="BI1002" s="27" t="s">
        <v>67</v>
      </c>
      <c r="BJ1002" s="27" t="s">
        <v>67</v>
      </c>
      <c r="BK1002" s="34" t="s">
        <v>57</v>
      </c>
    </row>
    <row r="1003" spans="1:63" x14ac:dyDescent="0.25">
      <c r="A1003" s="20" t="s">
        <v>388</v>
      </c>
      <c r="B1003" s="28">
        <v>555</v>
      </c>
      <c r="C1003" s="28">
        <v>440</v>
      </c>
      <c r="D1003" s="27" t="s">
        <v>1510</v>
      </c>
      <c r="E1003" s="28" t="s">
        <v>1511</v>
      </c>
      <c r="F1003" s="28" t="s">
        <v>57</v>
      </c>
      <c r="G1003" s="28" t="s">
        <v>57</v>
      </c>
      <c r="H1003" s="28" t="s">
        <v>261</v>
      </c>
      <c r="I1003" s="28" t="s">
        <v>57</v>
      </c>
      <c r="J1003" s="28" t="s">
        <v>57</v>
      </c>
      <c r="K1003" s="28" t="s">
        <v>57</v>
      </c>
      <c r="L1003" s="34" t="s">
        <v>57</v>
      </c>
      <c r="M1003" s="28" t="s">
        <v>1512</v>
      </c>
      <c r="N1003" s="28" t="s">
        <v>1513</v>
      </c>
      <c r="O1003" s="28" t="s">
        <v>961</v>
      </c>
      <c r="P1003" s="28" t="s">
        <v>89</v>
      </c>
      <c r="Q1003" s="28" t="s">
        <v>1514</v>
      </c>
      <c r="R1003" s="28">
        <v>-23.169374000000001</v>
      </c>
      <c r="S1003" s="28">
        <v>-46.892251999999999</v>
      </c>
      <c r="T1003" s="34" t="s">
        <v>59</v>
      </c>
      <c r="U1003" s="28" t="s">
        <v>91</v>
      </c>
      <c r="V1003" s="34">
        <v>32752</v>
      </c>
      <c r="W1003" s="27" t="str">
        <f t="shared" ref="W1003:W1028" ca="1" si="21">IF(V1003&lt;TODAY()-(365*3),"MADURA",YEAR(V1003))</f>
        <v>MADURA</v>
      </c>
      <c r="X1003" s="28" t="s">
        <v>2255</v>
      </c>
      <c r="Y1003" s="28" t="s">
        <v>319</v>
      </c>
      <c r="Z1003" s="27" t="s">
        <v>16233</v>
      </c>
      <c r="AA1003" s="27" t="s">
        <v>61</v>
      </c>
      <c r="AB1003" s="27" t="s">
        <v>57</v>
      </c>
      <c r="AC1003" s="27" t="s">
        <v>57</v>
      </c>
      <c r="AD1003" s="27" t="s">
        <v>13045</v>
      </c>
      <c r="AE1003" s="28" t="s">
        <v>1515</v>
      </c>
      <c r="AF1003" s="27" t="s">
        <v>62</v>
      </c>
      <c r="AG1003" s="27" t="s">
        <v>62</v>
      </c>
      <c r="AH1003" s="27" t="s">
        <v>62</v>
      </c>
      <c r="AI1003" s="27" t="s">
        <v>63</v>
      </c>
      <c r="AJ1003" s="27" t="s">
        <v>290</v>
      </c>
      <c r="AK1003" s="28" t="s">
        <v>405</v>
      </c>
      <c r="AL1003" s="28" t="s">
        <v>57</v>
      </c>
      <c r="AM1003" s="28" t="s">
        <v>57</v>
      </c>
      <c r="AN1003" s="27" t="s">
        <v>67</v>
      </c>
      <c r="AO1003" s="27" t="s">
        <v>67</v>
      </c>
      <c r="AP1003" s="27" t="s">
        <v>67</v>
      </c>
      <c r="AQ1003" s="27" t="s">
        <v>67</v>
      </c>
      <c r="AR1003" s="27" t="s">
        <v>67</v>
      </c>
      <c r="AS1003" s="27" t="s">
        <v>67</v>
      </c>
      <c r="AT1003" s="28">
        <v>11</v>
      </c>
      <c r="AU1003" s="28" t="s">
        <v>57</v>
      </c>
      <c r="AV1003" s="28">
        <v>3</v>
      </c>
      <c r="AW1003" s="27" t="s">
        <v>397</v>
      </c>
      <c r="AX1003" s="28" t="s">
        <v>57</v>
      </c>
      <c r="AY1003" s="28">
        <v>465040464115</v>
      </c>
      <c r="AZ1003" s="28" t="s">
        <v>1516</v>
      </c>
      <c r="BA1003" s="27">
        <v>2004400000</v>
      </c>
      <c r="BB1003" s="28" t="s">
        <v>57</v>
      </c>
      <c r="BC1003" s="36" t="s">
        <v>57</v>
      </c>
      <c r="BD1003" s="28" t="s">
        <v>57</v>
      </c>
      <c r="BE1003" s="36">
        <v>44479</v>
      </c>
      <c r="BF1003" s="27" t="s">
        <v>12008</v>
      </c>
      <c r="BG1003" s="36" t="s">
        <v>57</v>
      </c>
      <c r="BH1003" s="27" t="s">
        <v>67</v>
      </c>
      <c r="BI1003" s="27" t="s">
        <v>67</v>
      </c>
      <c r="BJ1003" s="27" t="s">
        <v>67</v>
      </c>
      <c r="BK1003" s="34" t="s">
        <v>57</v>
      </c>
    </row>
    <row r="1004" spans="1:63" x14ac:dyDescent="0.25">
      <c r="A1004" s="20" t="s">
        <v>388</v>
      </c>
      <c r="B1004" s="28">
        <v>579</v>
      </c>
      <c r="C1004" s="28">
        <v>800</v>
      </c>
      <c r="D1004" s="27" t="s">
        <v>1295</v>
      </c>
      <c r="E1004" s="28" t="s">
        <v>1296</v>
      </c>
      <c r="F1004" s="28" t="s">
        <v>57</v>
      </c>
      <c r="G1004" s="28" t="s">
        <v>57</v>
      </c>
      <c r="H1004" s="28" t="s">
        <v>261</v>
      </c>
      <c r="I1004" s="28" t="s">
        <v>57</v>
      </c>
      <c r="J1004" s="28" t="s">
        <v>57</v>
      </c>
      <c r="K1004" s="28" t="s">
        <v>57</v>
      </c>
      <c r="L1004" s="34" t="s">
        <v>57</v>
      </c>
      <c r="M1004" s="28" t="s">
        <v>1297</v>
      </c>
      <c r="N1004" s="28" t="s">
        <v>1298</v>
      </c>
      <c r="O1004" s="28" t="s">
        <v>1299</v>
      </c>
      <c r="P1004" s="28" t="s">
        <v>89</v>
      </c>
      <c r="Q1004" s="28" t="s">
        <v>1300</v>
      </c>
      <c r="R1004" s="28" t="s">
        <v>57</v>
      </c>
      <c r="S1004" s="28" t="s">
        <v>57</v>
      </c>
      <c r="T1004" s="34" t="s">
        <v>57</v>
      </c>
      <c r="U1004" s="28" t="s">
        <v>91</v>
      </c>
      <c r="V1004" s="34">
        <v>42364</v>
      </c>
      <c r="W1004" s="27" t="str">
        <f t="shared" ca="1" si="21"/>
        <v>MADURA</v>
      </c>
      <c r="X1004" s="28" t="s">
        <v>57</v>
      </c>
      <c r="Y1004" s="28" t="s">
        <v>57</v>
      </c>
      <c r="Z1004" s="27" t="s">
        <v>57</v>
      </c>
      <c r="AA1004" s="27" t="s">
        <v>61</v>
      </c>
      <c r="AB1004" s="27" t="s">
        <v>57</v>
      </c>
      <c r="AC1004" s="27" t="s">
        <v>57</v>
      </c>
      <c r="AD1004" s="27" t="s">
        <v>57</v>
      </c>
      <c r="AE1004" s="28" t="s">
        <v>57</v>
      </c>
      <c r="AF1004" s="27" t="s">
        <v>62</v>
      </c>
      <c r="AG1004" s="27" t="s">
        <v>62</v>
      </c>
      <c r="AH1004" s="27" t="s">
        <v>62</v>
      </c>
      <c r="AI1004" s="27" t="s">
        <v>63</v>
      </c>
      <c r="AJ1004" s="27" t="s">
        <v>64</v>
      </c>
      <c r="AK1004" s="28" t="s">
        <v>65</v>
      </c>
      <c r="AL1004" s="28" t="s">
        <v>57</v>
      </c>
      <c r="AM1004" s="28" t="s">
        <v>57</v>
      </c>
      <c r="AN1004" s="27" t="s">
        <v>67</v>
      </c>
      <c r="AO1004" s="27" t="s">
        <v>67</v>
      </c>
      <c r="AP1004" s="27" t="s">
        <v>67</v>
      </c>
      <c r="AQ1004" s="27" t="s">
        <v>67</v>
      </c>
      <c r="AR1004" s="27" t="s">
        <v>67</v>
      </c>
      <c r="AS1004" s="27" t="s">
        <v>67</v>
      </c>
      <c r="AT1004" s="28" t="s">
        <v>57</v>
      </c>
      <c r="AU1004" s="28" t="s">
        <v>57</v>
      </c>
      <c r="AV1004" s="28" t="s">
        <v>57</v>
      </c>
      <c r="AW1004" s="27" t="s">
        <v>68</v>
      </c>
      <c r="AX1004" s="28" t="s">
        <v>57</v>
      </c>
      <c r="AY1004" s="28">
        <v>10685751325</v>
      </c>
      <c r="AZ1004" s="28" t="s">
        <v>1301</v>
      </c>
      <c r="BA1004" s="27">
        <v>2008000000</v>
      </c>
      <c r="BB1004" s="28" t="s">
        <v>57</v>
      </c>
      <c r="BC1004" s="36" t="s">
        <v>57</v>
      </c>
      <c r="BD1004" s="28" t="s">
        <v>57</v>
      </c>
      <c r="BE1004" s="36">
        <v>43616</v>
      </c>
      <c r="BF1004" s="27" t="s">
        <v>12008</v>
      </c>
      <c r="BG1004" s="36" t="s">
        <v>57</v>
      </c>
      <c r="BH1004" s="27" t="s">
        <v>67</v>
      </c>
      <c r="BI1004" s="27" t="s">
        <v>67</v>
      </c>
      <c r="BJ1004" s="27" t="s">
        <v>67</v>
      </c>
      <c r="BK1004" s="34" t="s">
        <v>57</v>
      </c>
    </row>
    <row r="1005" spans="1:63" x14ac:dyDescent="0.25">
      <c r="A1005" s="20" t="s">
        <v>388</v>
      </c>
      <c r="B1005" s="28">
        <v>899</v>
      </c>
      <c r="C1005" s="28">
        <v>657</v>
      </c>
      <c r="D1005" s="27" t="s">
        <v>8740</v>
      </c>
      <c r="E1005" s="28" t="s">
        <v>8741</v>
      </c>
      <c r="F1005" s="28" t="s">
        <v>57</v>
      </c>
      <c r="G1005" s="28" t="s">
        <v>57</v>
      </c>
      <c r="H1005" s="28" t="s">
        <v>261</v>
      </c>
      <c r="I1005" s="28" t="s">
        <v>57</v>
      </c>
      <c r="J1005" s="28" t="s">
        <v>57</v>
      </c>
      <c r="K1005" s="28" t="s">
        <v>57</v>
      </c>
      <c r="L1005" s="34" t="s">
        <v>57</v>
      </c>
      <c r="M1005" s="28" t="s">
        <v>8742</v>
      </c>
      <c r="N1005" s="28" t="s">
        <v>8743</v>
      </c>
      <c r="O1005" s="28" t="s">
        <v>8325</v>
      </c>
      <c r="P1005" s="28" t="s">
        <v>89</v>
      </c>
      <c r="Q1005" s="28" t="s">
        <v>8744</v>
      </c>
      <c r="R1005" s="28">
        <v>-23.497085999999999</v>
      </c>
      <c r="S1005" s="28">
        <v>-47.440848000000003</v>
      </c>
      <c r="T1005" s="34" t="s">
        <v>57</v>
      </c>
      <c r="U1005" s="28" t="s">
        <v>91</v>
      </c>
      <c r="V1005" s="34">
        <v>41992</v>
      </c>
      <c r="W1005" s="27" t="str">
        <f t="shared" ca="1" si="21"/>
        <v>MADURA</v>
      </c>
      <c r="X1005" s="28" t="s">
        <v>57</v>
      </c>
      <c r="Y1005" s="28" t="s">
        <v>57</v>
      </c>
      <c r="Z1005" s="27" t="s">
        <v>57</v>
      </c>
      <c r="AA1005" s="27" t="s">
        <v>61</v>
      </c>
      <c r="AB1005" s="27" t="s">
        <v>57</v>
      </c>
      <c r="AC1005" s="27" t="s">
        <v>57</v>
      </c>
      <c r="AD1005" s="27" t="s">
        <v>57</v>
      </c>
      <c r="AE1005" s="28" t="s">
        <v>8745</v>
      </c>
      <c r="AF1005" s="27" t="s">
        <v>62</v>
      </c>
      <c r="AG1005" s="27" t="s">
        <v>62</v>
      </c>
      <c r="AH1005" s="27" t="s">
        <v>62</v>
      </c>
      <c r="AI1005" s="27" t="s">
        <v>63</v>
      </c>
      <c r="AJ1005" s="27" t="s">
        <v>64</v>
      </c>
      <c r="AK1005" s="28" t="s">
        <v>65</v>
      </c>
      <c r="AL1005" s="28" t="s">
        <v>57</v>
      </c>
      <c r="AM1005" s="28" t="s">
        <v>1801</v>
      </c>
      <c r="AN1005" s="27" t="s">
        <v>67</v>
      </c>
      <c r="AO1005" s="27" t="s">
        <v>67</v>
      </c>
      <c r="AP1005" s="27" t="s">
        <v>67</v>
      </c>
      <c r="AQ1005" s="27" t="s">
        <v>67</v>
      </c>
      <c r="AR1005" s="27" t="s">
        <v>67</v>
      </c>
      <c r="AS1005" s="27" t="s">
        <v>67</v>
      </c>
      <c r="AT1005" s="28" t="s">
        <v>57</v>
      </c>
      <c r="AU1005" s="28" t="s">
        <v>57</v>
      </c>
      <c r="AV1005" s="28" t="s">
        <v>57</v>
      </c>
      <c r="AW1005" s="27" t="s">
        <v>57</v>
      </c>
      <c r="AX1005" s="28" t="s">
        <v>57</v>
      </c>
      <c r="AY1005" s="28">
        <v>209580386116</v>
      </c>
      <c r="AZ1005" s="28" t="s">
        <v>8746</v>
      </c>
      <c r="BA1005" s="27">
        <v>2006570000</v>
      </c>
      <c r="BB1005" s="28" t="s">
        <v>57</v>
      </c>
      <c r="BC1005" s="36" t="s">
        <v>57</v>
      </c>
      <c r="BD1005" s="28" t="s">
        <v>57</v>
      </c>
      <c r="BE1005" s="36">
        <v>43868</v>
      </c>
      <c r="BF1005" s="27" t="s">
        <v>12008</v>
      </c>
      <c r="BG1005" s="36" t="s">
        <v>57</v>
      </c>
      <c r="BH1005" s="27" t="s">
        <v>67</v>
      </c>
      <c r="BI1005" s="27" t="s">
        <v>67</v>
      </c>
      <c r="BJ1005" s="27" t="s">
        <v>67</v>
      </c>
      <c r="BK1005" s="34" t="s">
        <v>57</v>
      </c>
    </row>
    <row r="1006" spans="1:63" x14ac:dyDescent="0.25">
      <c r="A1006" s="20" t="s">
        <v>388</v>
      </c>
      <c r="B1006" s="28">
        <v>9999</v>
      </c>
      <c r="C1006" s="28">
        <v>855</v>
      </c>
      <c r="D1006" s="27" t="s">
        <v>1568</v>
      </c>
      <c r="E1006" s="28" t="s">
        <v>1569</v>
      </c>
      <c r="F1006" s="28" t="s">
        <v>57</v>
      </c>
      <c r="G1006" s="28" t="s">
        <v>57</v>
      </c>
      <c r="H1006" s="28" t="s">
        <v>261</v>
      </c>
      <c r="I1006" s="28" t="s">
        <v>57</v>
      </c>
      <c r="J1006" s="28" t="s">
        <v>57</v>
      </c>
      <c r="K1006" s="28" t="s">
        <v>57</v>
      </c>
      <c r="L1006" s="34" t="s">
        <v>57</v>
      </c>
      <c r="M1006" s="28" t="s">
        <v>1570</v>
      </c>
      <c r="N1006" s="28" t="s">
        <v>96</v>
      </c>
      <c r="O1006" s="28" t="s">
        <v>263</v>
      </c>
      <c r="P1006" s="28" t="s">
        <v>89</v>
      </c>
      <c r="Q1006" s="28" t="s">
        <v>1571</v>
      </c>
      <c r="R1006" s="28" t="s">
        <v>57</v>
      </c>
      <c r="S1006" s="28" t="s">
        <v>57</v>
      </c>
      <c r="T1006" s="34" t="s">
        <v>57</v>
      </c>
      <c r="U1006" s="28" t="s">
        <v>91</v>
      </c>
      <c r="V1006" s="34">
        <v>42345</v>
      </c>
      <c r="W1006" s="27" t="str">
        <f t="shared" ca="1" si="21"/>
        <v>MADURA</v>
      </c>
      <c r="X1006" s="28" t="s">
        <v>57</v>
      </c>
      <c r="Y1006" s="28" t="s">
        <v>57</v>
      </c>
      <c r="Z1006" s="27" t="s">
        <v>57</v>
      </c>
      <c r="AA1006" s="27" t="s">
        <v>61</v>
      </c>
      <c r="AB1006" s="27" t="s">
        <v>57</v>
      </c>
      <c r="AC1006" s="27" t="s">
        <v>57</v>
      </c>
      <c r="AD1006" s="27" t="s">
        <v>57</v>
      </c>
      <c r="AE1006" s="28" t="s">
        <v>57</v>
      </c>
      <c r="AF1006" s="27" t="s">
        <v>62</v>
      </c>
      <c r="AG1006" s="27" t="s">
        <v>62</v>
      </c>
      <c r="AH1006" s="27" t="s">
        <v>62</v>
      </c>
      <c r="AI1006" s="27" t="s">
        <v>63</v>
      </c>
      <c r="AJ1006" s="27" t="s">
        <v>64</v>
      </c>
      <c r="AK1006" s="28" t="s">
        <v>65</v>
      </c>
      <c r="AL1006" s="28" t="s">
        <v>57</v>
      </c>
      <c r="AM1006" s="28" t="s">
        <v>57</v>
      </c>
      <c r="AN1006" s="27" t="s">
        <v>67</v>
      </c>
      <c r="AO1006" s="27" t="s">
        <v>67</v>
      </c>
      <c r="AP1006" s="27" t="s">
        <v>67</v>
      </c>
      <c r="AQ1006" s="27" t="s">
        <v>67</v>
      </c>
      <c r="AR1006" s="27" t="s">
        <v>67</v>
      </c>
      <c r="AS1006" s="27" t="s">
        <v>67</v>
      </c>
      <c r="AT1006" s="28" t="s">
        <v>57</v>
      </c>
      <c r="AU1006" s="28" t="s">
        <v>57</v>
      </c>
      <c r="AV1006" s="28" t="s">
        <v>57</v>
      </c>
      <c r="AW1006" s="27" t="s">
        <v>57</v>
      </c>
      <c r="AX1006" s="28" t="s">
        <v>57</v>
      </c>
      <c r="AY1006" s="28">
        <v>669896063111</v>
      </c>
      <c r="AZ1006" s="28" t="s">
        <v>1572</v>
      </c>
      <c r="BA1006" s="27">
        <v>2008550000</v>
      </c>
      <c r="BB1006" s="28" t="s">
        <v>57</v>
      </c>
      <c r="BC1006" s="36" t="s">
        <v>57</v>
      </c>
      <c r="BD1006" s="28" t="s">
        <v>57</v>
      </c>
      <c r="BE1006" s="36">
        <v>43220</v>
      </c>
      <c r="BF1006" s="27" t="s">
        <v>12008</v>
      </c>
      <c r="BG1006" s="36" t="s">
        <v>57</v>
      </c>
      <c r="BH1006" s="27" t="s">
        <v>67</v>
      </c>
      <c r="BI1006" s="27" t="s">
        <v>67</v>
      </c>
      <c r="BJ1006" s="27" t="s">
        <v>67</v>
      </c>
      <c r="BK1006" s="34" t="s">
        <v>57</v>
      </c>
    </row>
    <row r="1007" spans="1:63" x14ac:dyDescent="0.25">
      <c r="A1007" s="20" t="s">
        <v>388</v>
      </c>
      <c r="B1007" s="28">
        <v>525</v>
      </c>
      <c r="C1007" s="28">
        <v>472</v>
      </c>
      <c r="D1007" s="27" t="s">
        <v>1496</v>
      </c>
      <c r="E1007" s="28" t="s">
        <v>1497</v>
      </c>
      <c r="F1007" s="28" t="s">
        <v>57</v>
      </c>
      <c r="G1007" s="28" t="s">
        <v>57</v>
      </c>
      <c r="H1007" s="28" t="s">
        <v>261</v>
      </c>
      <c r="I1007" s="28" t="s">
        <v>57</v>
      </c>
      <c r="J1007" s="28" t="s">
        <v>57</v>
      </c>
      <c r="K1007" s="28" t="s">
        <v>57</v>
      </c>
      <c r="L1007" s="34" t="s">
        <v>57</v>
      </c>
      <c r="M1007" s="28" t="s">
        <v>1498</v>
      </c>
      <c r="N1007" s="28" t="s">
        <v>1499</v>
      </c>
      <c r="O1007" s="28" t="s">
        <v>263</v>
      </c>
      <c r="P1007" s="28" t="s">
        <v>89</v>
      </c>
      <c r="Q1007" s="28" t="s">
        <v>1500</v>
      </c>
      <c r="R1007" s="28">
        <v>-23.593344999999999</v>
      </c>
      <c r="S1007" s="28">
        <v>-46.585192999999997</v>
      </c>
      <c r="T1007" s="34" t="s">
        <v>59</v>
      </c>
      <c r="U1007" s="28" t="s">
        <v>91</v>
      </c>
      <c r="V1007" s="34">
        <v>36434</v>
      </c>
      <c r="W1007" s="27" t="str">
        <f t="shared" ca="1" si="21"/>
        <v>MADURA</v>
      </c>
      <c r="X1007" s="28" t="s">
        <v>2255</v>
      </c>
      <c r="Y1007" s="28" t="s">
        <v>319</v>
      </c>
      <c r="Z1007" s="27" t="s">
        <v>16233</v>
      </c>
      <c r="AA1007" s="27" t="s">
        <v>61</v>
      </c>
      <c r="AB1007" s="27" t="s">
        <v>57</v>
      </c>
      <c r="AC1007" s="27" t="s">
        <v>57</v>
      </c>
      <c r="AD1007" s="27" t="s">
        <v>14187</v>
      </c>
      <c r="AE1007" s="28" t="s">
        <v>1501</v>
      </c>
      <c r="AF1007" s="27" t="s">
        <v>62</v>
      </c>
      <c r="AG1007" s="27" t="s">
        <v>62</v>
      </c>
      <c r="AH1007" s="27" t="s">
        <v>62</v>
      </c>
      <c r="AI1007" s="27" t="s">
        <v>63</v>
      </c>
      <c r="AJ1007" s="27" t="s">
        <v>290</v>
      </c>
      <c r="AK1007" s="28" t="s">
        <v>405</v>
      </c>
      <c r="AL1007" s="28" t="s">
        <v>57</v>
      </c>
      <c r="AM1007" s="28" t="s">
        <v>57</v>
      </c>
      <c r="AN1007" s="27" t="s">
        <v>67</v>
      </c>
      <c r="AO1007" s="27" t="s">
        <v>67</v>
      </c>
      <c r="AP1007" s="27" t="s">
        <v>67</v>
      </c>
      <c r="AQ1007" s="27" t="s">
        <v>67</v>
      </c>
      <c r="AR1007" s="27" t="s">
        <v>67</v>
      </c>
      <c r="AS1007" s="27" t="s">
        <v>67</v>
      </c>
      <c r="AT1007" s="28" t="s">
        <v>405</v>
      </c>
      <c r="AU1007" s="28" t="s">
        <v>57</v>
      </c>
      <c r="AV1007" s="28">
        <v>3</v>
      </c>
      <c r="AW1007" s="27" t="s">
        <v>397</v>
      </c>
      <c r="AX1007" s="28" t="s">
        <v>57</v>
      </c>
      <c r="AY1007" s="28">
        <v>528055904117</v>
      </c>
      <c r="AZ1007" s="28" t="s">
        <v>1502</v>
      </c>
      <c r="BA1007" s="27">
        <v>2004720000</v>
      </c>
      <c r="BB1007" s="28" t="s">
        <v>57</v>
      </c>
      <c r="BC1007" s="36" t="s">
        <v>57</v>
      </c>
      <c r="BD1007" s="28" t="s">
        <v>57</v>
      </c>
      <c r="BE1007" s="36">
        <v>44499</v>
      </c>
      <c r="BF1007" s="27" t="s">
        <v>12008</v>
      </c>
      <c r="BG1007" s="36" t="s">
        <v>57</v>
      </c>
      <c r="BH1007" s="27" t="s">
        <v>67</v>
      </c>
      <c r="BI1007" s="27" t="s">
        <v>67</v>
      </c>
      <c r="BJ1007" s="27" t="s">
        <v>67</v>
      </c>
      <c r="BK1007" s="34" t="s">
        <v>57</v>
      </c>
    </row>
    <row r="1008" spans="1:63" x14ac:dyDescent="0.25">
      <c r="A1008" s="20" t="s">
        <v>388</v>
      </c>
      <c r="B1008" s="28">
        <v>875</v>
      </c>
      <c r="C1008" s="28">
        <v>102</v>
      </c>
      <c r="D1008" s="27" t="s">
        <v>7087</v>
      </c>
      <c r="E1008" s="28" t="s">
        <v>7088</v>
      </c>
      <c r="F1008" s="28" t="s">
        <v>57</v>
      </c>
      <c r="G1008" s="28" t="s">
        <v>57</v>
      </c>
      <c r="H1008" s="28" t="s">
        <v>261</v>
      </c>
      <c r="I1008" s="28" t="s">
        <v>57</v>
      </c>
      <c r="J1008" s="28" t="s">
        <v>57</v>
      </c>
      <c r="K1008" s="28" t="s">
        <v>57</v>
      </c>
      <c r="L1008" s="34" t="s">
        <v>57</v>
      </c>
      <c r="M1008" s="28" t="s">
        <v>7089</v>
      </c>
      <c r="N1008" s="28" t="s">
        <v>7090</v>
      </c>
      <c r="O1008" s="28" t="s">
        <v>263</v>
      </c>
      <c r="P1008" s="28" t="s">
        <v>89</v>
      </c>
      <c r="Q1008" s="28" t="s">
        <v>7091</v>
      </c>
      <c r="R1008" s="28">
        <v>-23.488651999999998</v>
      </c>
      <c r="S1008" s="28">
        <v>-46.719603999999997</v>
      </c>
      <c r="T1008" s="34" t="s">
        <v>59</v>
      </c>
      <c r="U1008" s="28" t="s">
        <v>91</v>
      </c>
      <c r="V1008" s="34">
        <v>34474</v>
      </c>
      <c r="W1008" s="27" t="str">
        <f t="shared" ca="1" si="21"/>
        <v>MADURA</v>
      </c>
      <c r="X1008" s="28" t="s">
        <v>2255</v>
      </c>
      <c r="Y1008" s="28" t="s">
        <v>319</v>
      </c>
      <c r="Z1008" s="27" t="s">
        <v>16233</v>
      </c>
      <c r="AA1008" s="27" t="s">
        <v>61</v>
      </c>
      <c r="AB1008" s="27" t="s">
        <v>57</v>
      </c>
      <c r="AC1008" s="27" t="s">
        <v>57</v>
      </c>
      <c r="AD1008" s="27" t="s">
        <v>13199</v>
      </c>
      <c r="AE1008" s="28" t="s">
        <v>7092</v>
      </c>
      <c r="AF1008" s="27" t="s">
        <v>62</v>
      </c>
      <c r="AG1008" s="27" t="s">
        <v>62</v>
      </c>
      <c r="AH1008" s="27" t="s">
        <v>62</v>
      </c>
      <c r="AI1008" s="27" t="s">
        <v>63</v>
      </c>
      <c r="AJ1008" s="27" t="s">
        <v>64</v>
      </c>
      <c r="AK1008" s="28" t="s">
        <v>405</v>
      </c>
      <c r="AL1008" s="28" t="s">
        <v>429</v>
      </c>
      <c r="AM1008" s="28" t="s">
        <v>429</v>
      </c>
      <c r="AN1008" s="27" t="s">
        <v>67</v>
      </c>
      <c r="AO1008" s="27" t="s">
        <v>67</v>
      </c>
      <c r="AP1008" s="27" t="s">
        <v>1461</v>
      </c>
      <c r="AQ1008" s="27" t="s">
        <v>1461</v>
      </c>
      <c r="AR1008" s="27" t="s">
        <v>67</v>
      </c>
      <c r="AS1008" s="27" t="s">
        <v>1461</v>
      </c>
      <c r="AT1008" s="28">
        <v>2</v>
      </c>
      <c r="AU1008" s="28" t="s">
        <v>57</v>
      </c>
      <c r="AV1008" s="28">
        <v>3</v>
      </c>
      <c r="AW1008" s="27" t="s">
        <v>397</v>
      </c>
      <c r="AX1008" s="28" t="s">
        <v>57</v>
      </c>
      <c r="AY1008" s="28">
        <v>241047156110</v>
      </c>
      <c r="AZ1008" s="28" t="s">
        <v>7093</v>
      </c>
      <c r="BA1008" s="27">
        <v>2001020000</v>
      </c>
      <c r="BB1008" s="28" t="s">
        <v>57</v>
      </c>
      <c r="BC1008" s="36" t="s">
        <v>57</v>
      </c>
      <c r="BD1008" s="28" t="s">
        <v>57</v>
      </c>
      <c r="BE1008" s="36">
        <v>45291</v>
      </c>
      <c r="BF1008" s="27" t="s">
        <v>12008</v>
      </c>
      <c r="BG1008" s="36" t="s">
        <v>57</v>
      </c>
      <c r="BH1008" s="27" t="s">
        <v>67</v>
      </c>
      <c r="BI1008" s="27" t="s">
        <v>67</v>
      </c>
      <c r="BJ1008" s="27" t="s">
        <v>67</v>
      </c>
      <c r="BK1008" s="34" t="s">
        <v>57</v>
      </c>
    </row>
    <row r="1009" spans="1:63" x14ac:dyDescent="0.25">
      <c r="A1009" s="20" t="s">
        <v>388</v>
      </c>
      <c r="B1009" s="28">
        <v>627</v>
      </c>
      <c r="C1009" s="28">
        <v>895</v>
      </c>
      <c r="D1009" s="27" t="s">
        <v>1262</v>
      </c>
      <c r="E1009" s="28" t="s">
        <v>1263</v>
      </c>
      <c r="F1009" s="28" t="s">
        <v>57</v>
      </c>
      <c r="G1009" s="28" t="s">
        <v>57</v>
      </c>
      <c r="H1009" s="28" t="s">
        <v>261</v>
      </c>
      <c r="I1009" s="28" t="s">
        <v>57</v>
      </c>
      <c r="J1009" s="28" t="s">
        <v>57</v>
      </c>
      <c r="K1009" s="28" t="s">
        <v>57</v>
      </c>
      <c r="L1009" s="34" t="s">
        <v>57</v>
      </c>
      <c r="M1009" s="28" t="s">
        <v>1264</v>
      </c>
      <c r="N1009" s="28" t="s">
        <v>1265</v>
      </c>
      <c r="O1009" s="28" t="s">
        <v>263</v>
      </c>
      <c r="P1009" s="28" t="s">
        <v>89</v>
      </c>
      <c r="Q1009" s="28" t="s">
        <v>1266</v>
      </c>
      <c r="R1009" s="28">
        <v>-23.552295000000001</v>
      </c>
      <c r="S1009" s="28">
        <v>-46.496295000000003</v>
      </c>
      <c r="T1009" s="34" t="s">
        <v>57</v>
      </c>
      <c r="U1009" s="28" t="s">
        <v>91</v>
      </c>
      <c r="V1009" s="34">
        <v>42697</v>
      </c>
      <c r="W1009" s="27" t="str">
        <f t="shared" ca="1" si="21"/>
        <v>MADURA</v>
      </c>
      <c r="X1009" s="28" t="s">
        <v>57</v>
      </c>
      <c r="Y1009" s="28" t="s">
        <v>57</v>
      </c>
      <c r="Z1009" s="27" t="s">
        <v>57</v>
      </c>
      <c r="AA1009" s="27" t="s">
        <v>61</v>
      </c>
      <c r="AB1009" s="27" t="s">
        <v>57</v>
      </c>
      <c r="AC1009" s="27" t="s">
        <v>57</v>
      </c>
      <c r="AD1009" s="27" t="s">
        <v>57</v>
      </c>
      <c r="AE1009" s="28" t="s">
        <v>1267</v>
      </c>
      <c r="AF1009" s="27" t="s">
        <v>62</v>
      </c>
      <c r="AG1009" s="27" t="s">
        <v>62</v>
      </c>
      <c r="AH1009" s="27" t="s">
        <v>62</v>
      </c>
      <c r="AI1009" s="27" t="s">
        <v>63</v>
      </c>
      <c r="AJ1009" s="27" t="s">
        <v>64</v>
      </c>
      <c r="AK1009" s="28" t="s">
        <v>65</v>
      </c>
      <c r="AL1009" s="28" t="s">
        <v>57</v>
      </c>
      <c r="AM1009" s="28" t="s">
        <v>57</v>
      </c>
      <c r="AN1009" s="27" t="s">
        <v>67</v>
      </c>
      <c r="AO1009" s="27" t="s">
        <v>67</v>
      </c>
      <c r="AP1009" s="27" t="s">
        <v>67</v>
      </c>
      <c r="AQ1009" s="27" t="s">
        <v>67</v>
      </c>
      <c r="AR1009" s="27" t="s">
        <v>67</v>
      </c>
      <c r="AS1009" s="27" t="s">
        <v>67</v>
      </c>
      <c r="AT1009" s="28" t="s">
        <v>57</v>
      </c>
      <c r="AU1009" s="28" t="s">
        <v>57</v>
      </c>
      <c r="AV1009" s="28" t="s">
        <v>57</v>
      </c>
      <c r="AW1009" s="27" t="s">
        <v>57</v>
      </c>
      <c r="AX1009" s="28" t="s">
        <v>57</v>
      </c>
      <c r="AY1009" s="28">
        <v>142725342119</v>
      </c>
      <c r="AZ1009" s="28" t="s">
        <v>1268</v>
      </c>
      <c r="BA1009" s="27">
        <v>2008950000</v>
      </c>
      <c r="BB1009" s="28" t="s">
        <v>57</v>
      </c>
      <c r="BC1009" s="36" t="s">
        <v>57</v>
      </c>
      <c r="BD1009" s="28" t="s">
        <v>57</v>
      </c>
      <c r="BE1009" s="36">
        <v>43738</v>
      </c>
      <c r="BF1009" s="27" t="s">
        <v>12008</v>
      </c>
      <c r="BG1009" s="36" t="s">
        <v>57</v>
      </c>
      <c r="BH1009" s="27" t="s">
        <v>67</v>
      </c>
      <c r="BI1009" s="27" t="s">
        <v>67</v>
      </c>
      <c r="BJ1009" s="27" t="s">
        <v>67</v>
      </c>
      <c r="BK1009" s="34" t="s">
        <v>57</v>
      </c>
    </row>
    <row r="1010" spans="1:63" x14ac:dyDescent="0.25">
      <c r="A1010" s="20" t="s">
        <v>388</v>
      </c>
      <c r="B1010" s="28">
        <v>549</v>
      </c>
      <c r="C1010" s="28">
        <v>415</v>
      </c>
      <c r="D1010" s="27" t="s">
        <v>1489</v>
      </c>
      <c r="E1010" s="28" t="s">
        <v>1490</v>
      </c>
      <c r="F1010" s="28" t="s">
        <v>57</v>
      </c>
      <c r="G1010" s="28" t="s">
        <v>57</v>
      </c>
      <c r="H1010" s="28" t="s">
        <v>261</v>
      </c>
      <c r="I1010" s="28" t="s">
        <v>57</v>
      </c>
      <c r="J1010" s="28" t="s">
        <v>57</v>
      </c>
      <c r="K1010" s="28" t="s">
        <v>57</v>
      </c>
      <c r="L1010" s="34" t="s">
        <v>57</v>
      </c>
      <c r="M1010" s="28" t="s">
        <v>1491</v>
      </c>
      <c r="N1010" s="28" t="s">
        <v>1492</v>
      </c>
      <c r="O1010" s="28" t="s">
        <v>263</v>
      </c>
      <c r="P1010" s="28" t="s">
        <v>89</v>
      </c>
      <c r="Q1010" s="28" t="s">
        <v>1493</v>
      </c>
      <c r="R1010" s="28">
        <v>-23.515443999999999</v>
      </c>
      <c r="S1010" s="28">
        <v>-46.617213</v>
      </c>
      <c r="T1010" s="34" t="s">
        <v>59</v>
      </c>
      <c r="U1010" s="28" t="s">
        <v>91</v>
      </c>
      <c r="V1010" s="34">
        <v>30713</v>
      </c>
      <c r="W1010" s="27" t="str">
        <f t="shared" ca="1" si="21"/>
        <v>MADURA</v>
      </c>
      <c r="X1010" s="28" t="s">
        <v>1246</v>
      </c>
      <c r="Y1010" s="28" t="s">
        <v>93</v>
      </c>
      <c r="Z1010" s="27" t="s">
        <v>16232</v>
      </c>
      <c r="AA1010" s="27" t="s">
        <v>61</v>
      </c>
      <c r="AB1010" s="27" t="s">
        <v>57</v>
      </c>
      <c r="AC1010" s="27" t="s">
        <v>57</v>
      </c>
      <c r="AD1010" s="27" t="s">
        <v>14189</v>
      </c>
      <c r="AE1010" s="28" t="s">
        <v>1494</v>
      </c>
      <c r="AF1010" s="27" t="s">
        <v>62</v>
      </c>
      <c r="AG1010" s="27" t="s">
        <v>62</v>
      </c>
      <c r="AH1010" s="27" t="s">
        <v>62</v>
      </c>
      <c r="AI1010" s="27" t="s">
        <v>63</v>
      </c>
      <c r="AJ1010" s="27" t="s">
        <v>290</v>
      </c>
      <c r="AK1010" s="28" t="s">
        <v>405</v>
      </c>
      <c r="AL1010" s="28" t="s">
        <v>57</v>
      </c>
      <c r="AM1010" s="28" t="s">
        <v>429</v>
      </c>
      <c r="AN1010" s="27" t="s">
        <v>67</v>
      </c>
      <c r="AO1010" s="27" t="s">
        <v>67</v>
      </c>
      <c r="AP1010" s="27" t="s">
        <v>67</v>
      </c>
      <c r="AQ1010" s="27" t="s">
        <v>67</v>
      </c>
      <c r="AR1010" s="27" t="s">
        <v>67</v>
      </c>
      <c r="AS1010" s="27" t="s">
        <v>67</v>
      </c>
      <c r="AT1010" s="28" t="s">
        <v>290</v>
      </c>
      <c r="AU1010" s="28" t="s">
        <v>57</v>
      </c>
      <c r="AV1010" s="28">
        <v>3</v>
      </c>
      <c r="AW1010" s="27" t="s">
        <v>397</v>
      </c>
      <c r="AX1010" s="28" t="s">
        <v>57</v>
      </c>
      <c r="AY1010" s="28">
        <v>796174641114</v>
      </c>
      <c r="AZ1010" s="28" t="s">
        <v>1495</v>
      </c>
      <c r="BA1010" s="27">
        <v>2004150000</v>
      </c>
      <c r="BB1010" s="28" t="s">
        <v>57</v>
      </c>
      <c r="BC1010" s="36" t="s">
        <v>57</v>
      </c>
      <c r="BD1010" s="28" t="s">
        <v>57</v>
      </c>
      <c r="BE1010" s="36">
        <v>44795</v>
      </c>
      <c r="BF1010" s="27" t="s">
        <v>12008</v>
      </c>
      <c r="BG1010" s="36" t="s">
        <v>57</v>
      </c>
      <c r="BH1010" s="27" t="s">
        <v>67</v>
      </c>
      <c r="BI1010" s="27" t="s">
        <v>67</v>
      </c>
      <c r="BJ1010" s="27" t="s">
        <v>67</v>
      </c>
      <c r="BK1010" s="34" t="s">
        <v>57</v>
      </c>
    </row>
    <row r="1011" spans="1:63" x14ac:dyDescent="0.25">
      <c r="A1011" s="20" t="s">
        <v>388</v>
      </c>
      <c r="B1011" s="28">
        <v>582</v>
      </c>
      <c r="C1011" s="28">
        <v>66</v>
      </c>
      <c r="D1011" s="27" t="s">
        <v>1713</v>
      </c>
      <c r="E1011" s="28" t="s">
        <v>1714</v>
      </c>
      <c r="F1011" s="28" t="s">
        <v>57</v>
      </c>
      <c r="G1011" s="28" t="s">
        <v>57</v>
      </c>
      <c r="H1011" s="28" t="s">
        <v>261</v>
      </c>
      <c r="I1011" s="28" t="s">
        <v>57</v>
      </c>
      <c r="J1011" s="28" t="s">
        <v>57</v>
      </c>
      <c r="K1011" s="28" t="s">
        <v>57</v>
      </c>
      <c r="L1011" s="34" t="s">
        <v>57</v>
      </c>
      <c r="M1011" s="28" t="s">
        <v>1715</v>
      </c>
      <c r="N1011" s="28" t="s">
        <v>1716</v>
      </c>
      <c r="O1011" s="28" t="s">
        <v>263</v>
      </c>
      <c r="P1011" s="28" t="s">
        <v>89</v>
      </c>
      <c r="Q1011" s="28" t="s">
        <v>1717</v>
      </c>
      <c r="R1011" s="28">
        <v>-23.500924000000001</v>
      </c>
      <c r="S1011" s="28">
        <v>-46.625867999999997</v>
      </c>
      <c r="T1011" s="34" t="s">
        <v>59</v>
      </c>
      <c r="U1011" s="28" t="s">
        <v>91</v>
      </c>
      <c r="V1011" s="34">
        <v>32955</v>
      </c>
      <c r="W1011" s="27" t="str">
        <f t="shared" ca="1" si="21"/>
        <v>MADURA</v>
      </c>
      <c r="X1011" s="28" t="s">
        <v>2549</v>
      </c>
      <c r="Y1011" s="28" t="s">
        <v>319</v>
      </c>
      <c r="Z1011" s="27" t="s">
        <v>16233</v>
      </c>
      <c r="AA1011" s="27" t="s">
        <v>61</v>
      </c>
      <c r="AB1011" s="27" t="s">
        <v>57</v>
      </c>
      <c r="AC1011" s="27" t="s">
        <v>57</v>
      </c>
      <c r="AD1011" s="27" t="s">
        <v>12727</v>
      </c>
      <c r="AE1011" s="28" t="s">
        <v>1718</v>
      </c>
      <c r="AF1011" s="27" t="s">
        <v>62</v>
      </c>
      <c r="AG1011" s="27" t="s">
        <v>62</v>
      </c>
      <c r="AH1011" s="27" t="s">
        <v>62</v>
      </c>
      <c r="AI1011" s="27" t="s">
        <v>63</v>
      </c>
      <c r="AJ1011" s="27" t="s">
        <v>290</v>
      </c>
      <c r="AK1011" s="28" t="s">
        <v>437</v>
      </c>
      <c r="AL1011" s="28" t="s">
        <v>57</v>
      </c>
      <c r="AM1011" s="28" t="s">
        <v>57</v>
      </c>
      <c r="AN1011" s="27" t="s">
        <v>67</v>
      </c>
      <c r="AO1011" s="27" t="s">
        <v>67</v>
      </c>
      <c r="AP1011" s="27" t="s">
        <v>67</v>
      </c>
      <c r="AQ1011" s="27" t="s">
        <v>67</v>
      </c>
      <c r="AR1011" s="27" t="s">
        <v>67</v>
      </c>
      <c r="AS1011" s="27" t="s">
        <v>67</v>
      </c>
      <c r="AT1011" s="28" t="s">
        <v>290</v>
      </c>
      <c r="AU1011" s="28" t="s">
        <v>57</v>
      </c>
      <c r="AV1011" s="28">
        <v>3</v>
      </c>
      <c r="AW1011" s="27" t="s">
        <v>397</v>
      </c>
      <c r="AX1011" s="28" t="s">
        <v>57</v>
      </c>
      <c r="AY1011" s="28">
        <v>278180950114</v>
      </c>
      <c r="AZ1011" s="28" t="s">
        <v>1719</v>
      </c>
      <c r="BA1011" s="27">
        <v>2000660000</v>
      </c>
      <c r="BB1011" s="28" t="s">
        <v>57</v>
      </c>
      <c r="BC1011" s="36" t="s">
        <v>57</v>
      </c>
      <c r="BD1011" s="28" t="s">
        <v>57</v>
      </c>
      <c r="BE1011" s="36">
        <v>44479</v>
      </c>
      <c r="BF1011" s="27" t="s">
        <v>12008</v>
      </c>
      <c r="BG1011" s="36" t="s">
        <v>57</v>
      </c>
      <c r="BH1011" s="27" t="s">
        <v>67</v>
      </c>
      <c r="BI1011" s="27" t="s">
        <v>67</v>
      </c>
      <c r="BJ1011" s="27" t="s">
        <v>67</v>
      </c>
      <c r="BK1011" s="34" t="s">
        <v>57</v>
      </c>
    </row>
    <row r="1012" spans="1:63" x14ac:dyDescent="0.25">
      <c r="A1012" s="20" t="s">
        <v>388</v>
      </c>
      <c r="B1012" s="28">
        <v>636</v>
      </c>
      <c r="C1012" s="28">
        <v>443</v>
      </c>
      <c r="D1012" s="27" t="s">
        <v>1547</v>
      </c>
      <c r="E1012" s="28" t="s">
        <v>1548</v>
      </c>
      <c r="F1012" s="28" t="s">
        <v>57</v>
      </c>
      <c r="G1012" s="28" t="s">
        <v>57</v>
      </c>
      <c r="H1012" s="28" t="s">
        <v>261</v>
      </c>
      <c r="I1012" s="28" t="s">
        <v>57</v>
      </c>
      <c r="J1012" s="28" t="s">
        <v>57</v>
      </c>
      <c r="K1012" s="28" t="s">
        <v>57</v>
      </c>
      <c r="L1012" s="34" t="s">
        <v>57</v>
      </c>
      <c r="M1012" s="28" t="s">
        <v>1549</v>
      </c>
      <c r="N1012" s="28" t="s">
        <v>1550</v>
      </c>
      <c r="O1012" s="28" t="s">
        <v>263</v>
      </c>
      <c r="P1012" s="28" t="s">
        <v>89</v>
      </c>
      <c r="Q1012" s="28" t="s">
        <v>1551</v>
      </c>
      <c r="R1012" s="28">
        <v>-23.542114000000002</v>
      </c>
      <c r="S1012" s="28">
        <v>-46.576270999999998</v>
      </c>
      <c r="T1012" s="34" t="s">
        <v>59</v>
      </c>
      <c r="U1012" s="28" t="s">
        <v>91</v>
      </c>
      <c r="V1012" s="34">
        <v>37500</v>
      </c>
      <c r="W1012" s="27" t="str">
        <f t="shared" ca="1" si="21"/>
        <v>MADURA</v>
      </c>
      <c r="X1012" s="28" t="s">
        <v>2255</v>
      </c>
      <c r="Y1012" s="28" t="s">
        <v>319</v>
      </c>
      <c r="Z1012" s="27" t="s">
        <v>16233</v>
      </c>
      <c r="AA1012" s="27" t="s">
        <v>61</v>
      </c>
      <c r="AB1012" s="27" t="s">
        <v>57</v>
      </c>
      <c r="AC1012" s="27" t="s">
        <v>57</v>
      </c>
      <c r="AD1012" s="27" t="s">
        <v>14188</v>
      </c>
      <c r="AE1012" s="28" t="s">
        <v>1552</v>
      </c>
      <c r="AF1012" s="27" t="s">
        <v>62</v>
      </c>
      <c r="AG1012" s="27" t="s">
        <v>62</v>
      </c>
      <c r="AH1012" s="27" t="s">
        <v>62</v>
      </c>
      <c r="AI1012" s="27" t="s">
        <v>63</v>
      </c>
      <c r="AJ1012" s="27" t="s">
        <v>290</v>
      </c>
      <c r="AK1012" s="28" t="s">
        <v>405</v>
      </c>
      <c r="AL1012" s="28" t="s">
        <v>57</v>
      </c>
      <c r="AM1012" s="28" t="s">
        <v>57</v>
      </c>
      <c r="AN1012" s="27" t="s">
        <v>67</v>
      </c>
      <c r="AO1012" s="27" t="s">
        <v>67</v>
      </c>
      <c r="AP1012" s="27" t="s">
        <v>67</v>
      </c>
      <c r="AQ1012" s="27" t="s">
        <v>67</v>
      </c>
      <c r="AR1012" s="27" t="s">
        <v>67</v>
      </c>
      <c r="AS1012" s="27" t="s">
        <v>67</v>
      </c>
      <c r="AT1012" s="28" t="s">
        <v>290</v>
      </c>
      <c r="AU1012" s="28" t="s">
        <v>57</v>
      </c>
      <c r="AV1012" s="28">
        <v>3</v>
      </c>
      <c r="AW1012" s="27" t="s">
        <v>397</v>
      </c>
      <c r="AX1012" s="28" t="s">
        <v>57</v>
      </c>
      <c r="AY1012" s="28">
        <v>118546655114</v>
      </c>
      <c r="AZ1012" s="28" t="s">
        <v>1553</v>
      </c>
      <c r="BA1012" s="27">
        <v>2004430000</v>
      </c>
      <c r="BB1012" s="28" t="s">
        <v>57</v>
      </c>
      <c r="BC1012" s="36" t="s">
        <v>57</v>
      </c>
      <c r="BD1012" s="28" t="s">
        <v>57</v>
      </c>
      <c r="BE1012" s="36">
        <v>44591</v>
      </c>
      <c r="BF1012" s="27" t="s">
        <v>12008</v>
      </c>
      <c r="BG1012" s="36" t="s">
        <v>57</v>
      </c>
      <c r="BH1012" s="27" t="s">
        <v>67</v>
      </c>
      <c r="BI1012" s="27" t="s">
        <v>67</v>
      </c>
      <c r="BJ1012" s="27" t="s">
        <v>67</v>
      </c>
      <c r="BK1012" s="34" t="s">
        <v>57</v>
      </c>
    </row>
    <row r="1013" spans="1:63" x14ac:dyDescent="0.25">
      <c r="A1013" s="20" t="s">
        <v>388</v>
      </c>
      <c r="B1013" s="28">
        <v>642</v>
      </c>
      <c r="C1013" s="28">
        <v>729</v>
      </c>
      <c r="D1013" s="27" t="s">
        <v>1240</v>
      </c>
      <c r="E1013" s="28" t="s">
        <v>1241</v>
      </c>
      <c r="F1013" s="28" t="s">
        <v>57</v>
      </c>
      <c r="G1013" s="28" t="s">
        <v>57</v>
      </c>
      <c r="H1013" s="28" t="s">
        <v>261</v>
      </c>
      <c r="I1013" s="28" t="s">
        <v>57</v>
      </c>
      <c r="J1013" s="28" t="s">
        <v>57</v>
      </c>
      <c r="K1013" s="28" t="s">
        <v>57</v>
      </c>
      <c r="L1013" s="34" t="s">
        <v>57</v>
      </c>
      <c r="M1013" s="28" t="s">
        <v>1243</v>
      </c>
      <c r="N1013" s="28" t="s">
        <v>1244</v>
      </c>
      <c r="O1013" s="28" t="s">
        <v>263</v>
      </c>
      <c r="P1013" s="28" t="s">
        <v>89</v>
      </c>
      <c r="Q1013" s="28" t="s">
        <v>1245</v>
      </c>
      <c r="R1013" s="28">
        <v>-23.710933000000001</v>
      </c>
      <c r="S1013" s="28">
        <v>-46.711039999999997</v>
      </c>
      <c r="T1013" s="34" t="s">
        <v>59</v>
      </c>
      <c r="U1013" s="28" t="s">
        <v>91</v>
      </c>
      <c r="V1013" s="34">
        <v>41996</v>
      </c>
      <c r="W1013" s="27" t="str">
        <f t="shared" ca="1" si="21"/>
        <v>MADURA</v>
      </c>
      <c r="X1013" s="28" t="s">
        <v>1246</v>
      </c>
      <c r="Y1013" s="28" t="s">
        <v>93</v>
      </c>
      <c r="Z1013" s="27" t="s">
        <v>16232</v>
      </c>
      <c r="AA1013" s="27" t="s">
        <v>61</v>
      </c>
      <c r="AB1013" s="27" t="s">
        <v>57</v>
      </c>
      <c r="AC1013" s="27" t="s">
        <v>57</v>
      </c>
      <c r="AD1013" s="27" t="s">
        <v>14170</v>
      </c>
      <c r="AE1013" s="28" t="s">
        <v>1247</v>
      </c>
      <c r="AF1013" s="27" t="s">
        <v>62</v>
      </c>
      <c r="AG1013" s="27" t="s">
        <v>62</v>
      </c>
      <c r="AH1013" s="27" t="s">
        <v>62</v>
      </c>
      <c r="AI1013" s="27" t="s">
        <v>63</v>
      </c>
      <c r="AJ1013" s="27" t="s">
        <v>64</v>
      </c>
      <c r="AK1013" s="28" t="s">
        <v>405</v>
      </c>
      <c r="AL1013" s="28" t="s">
        <v>57</v>
      </c>
      <c r="AM1013" s="28" t="s">
        <v>429</v>
      </c>
      <c r="AN1013" s="27" t="s">
        <v>67</v>
      </c>
      <c r="AO1013" s="27" t="s">
        <v>67</v>
      </c>
      <c r="AP1013" s="27" t="s">
        <v>67</v>
      </c>
      <c r="AQ1013" s="27" t="s">
        <v>67</v>
      </c>
      <c r="AR1013" s="27" t="s">
        <v>67</v>
      </c>
      <c r="AS1013" s="27" t="s">
        <v>67</v>
      </c>
      <c r="AT1013" s="28">
        <v>1</v>
      </c>
      <c r="AU1013" s="28" t="s">
        <v>57</v>
      </c>
      <c r="AV1013" s="28">
        <v>3</v>
      </c>
      <c r="AW1013" s="27" t="s">
        <v>397</v>
      </c>
      <c r="AX1013" s="28" t="s">
        <v>57</v>
      </c>
      <c r="AY1013" s="28">
        <v>141682853111</v>
      </c>
      <c r="AZ1013" s="28" t="s">
        <v>1248</v>
      </c>
      <c r="BA1013" s="27">
        <v>2007290000</v>
      </c>
      <c r="BB1013" s="28" t="s">
        <v>57</v>
      </c>
      <c r="BC1013" s="36">
        <v>45046</v>
      </c>
      <c r="BD1013" s="28" t="s">
        <v>57</v>
      </c>
      <c r="BE1013" s="36">
        <v>45053</v>
      </c>
      <c r="BF1013" s="27" t="s">
        <v>12008</v>
      </c>
      <c r="BG1013" s="36" t="s">
        <v>57</v>
      </c>
      <c r="BH1013" s="27" t="s">
        <v>67</v>
      </c>
      <c r="BI1013" s="27" t="s">
        <v>67</v>
      </c>
      <c r="BJ1013" s="27" t="s">
        <v>67</v>
      </c>
      <c r="BK1013" s="34" t="s">
        <v>57</v>
      </c>
    </row>
    <row r="1014" spans="1:63" x14ac:dyDescent="0.25">
      <c r="A1014" s="20" t="s">
        <v>388</v>
      </c>
      <c r="B1014" s="28">
        <v>582</v>
      </c>
      <c r="C1014" s="28">
        <v>287</v>
      </c>
      <c r="D1014" s="27" t="s">
        <v>11154</v>
      </c>
      <c r="E1014" s="28" t="s">
        <v>11155</v>
      </c>
      <c r="F1014" s="28" t="s">
        <v>57</v>
      </c>
      <c r="G1014" s="28" t="s">
        <v>57</v>
      </c>
      <c r="H1014" s="28" t="s">
        <v>261</v>
      </c>
      <c r="I1014" s="28" t="s">
        <v>57</v>
      </c>
      <c r="J1014" s="28" t="s">
        <v>57</v>
      </c>
      <c r="K1014" s="28" t="s">
        <v>57</v>
      </c>
      <c r="L1014" s="34" t="s">
        <v>57</v>
      </c>
      <c r="M1014" s="28" t="s">
        <v>11156</v>
      </c>
      <c r="N1014" s="28" t="s">
        <v>901</v>
      </c>
      <c r="O1014" s="28" t="s">
        <v>263</v>
      </c>
      <c r="P1014" s="28" t="s">
        <v>89</v>
      </c>
      <c r="Q1014" s="28" t="s">
        <v>11157</v>
      </c>
      <c r="R1014" s="28">
        <v>-23.654225</v>
      </c>
      <c r="S1014" s="28">
        <v>-46.707528000000003</v>
      </c>
      <c r="T1014" s="34" t="s">
        <v>59</v>
      </c>
      <c r="U1014" s="28" t="s">
        <v>91</v>
      </c>
      <c r="V1014" s="34">
        <v>42928</v>
      </c>
      <c r="W1014" s="27" t="str">
        <f t="shared" ca="1" si="21"/>
        <v>MADURA</v>
      </c>
      <c r="X1014" s="28" t="s">
        <v>2255</v>
      </c>
      <c r="Y1014" s="28" t="s">
        <v>319</v>
      </c>
      <c r="Z1014" s="27" t="s">
        <v>16233</v>
      </c>
      <c r="AA1014" s="27" t="s">
        <v>61</v>
      </c>
      <c r="AB1014" s="27" t="s">
        <v>57</v>
      </c>
      <c r="AC1014" s="27" t="s">
        <v>57</v>
      </c>
      <c r="AD1014" s="27" t="s">
        <v>14165</v>
      </c>
      <c r="AE1014" s="28" t="s">
        <v>11158</v>
      </c>
      <c r="AF1014" s="27" t="s">
        <v>3189</v>
      </c>
      <c r="AG1014" s="27" t="s">
        <v>3189</v>
      </c>
      <c r="AH1014" s="27" t="s">
        <v>619</v>
      </c>
      <c r="AI1014" s="27" t="s">
        <v>620</v>
      </c>
      <c r="AJ1014" s="27" t="s">
        <v>64</v>
      </c>
      <c r="AK1014" s="28" t="s">
        <v>405</v>
      </c>
      <c r="AL1014" s="28" t="s">
        <v>429</v>
      </c>
      <c r="AM1014" s="28" t="s">
        <v>57</v>
      </c>
      <c r="AN1014" s="27" t="s">
        <v>67</v>
      </c>
      <c r="AO1014" s="27" t="s">
        <v>67</v>
      </c>
      <c r="AP1014" s="27" t="s">
        <v>1461</v>
      </c>
      <c r="AQ1014" s="27" t="s">
        <v>67</v>
      </c>
      <c r="AR1014" s="27" t="s">
        <v>1461</v>
      </c>
      <c r="AS1014" s="27" t="s">
        <v>1461</v>
      </c>
      <c r="AT1014" s="28">
        <v>15</v>
      </c>
      <c r="AU1014" s="28" t="s">
        <v>57</v>
      </c>
      <c r="AV1014" s="28">
        <v>3</v>
      </c>
      <c r="AW1014" s="27" t="s">
        <v>397</v>
      </c>
      <c r="AX1014" s="28" t="s">
        <v>57</v>
      </c>
      <c r="AY1014" s="28">
        <v>143104954112</v>
      </c>
      <c r="AZ1014" s="28" t="s">
        <v>11159</v>
      </c>
      <c r="BA1014" s="27">
        <v>2002870000</v>
      </c>
      <c r="BB1014" s="28" t="s">
        <v>57</v>
      </c>
      <c r="BC1014" s="36" t="s">
        <v>57</v>
      </c>
      <c r="BD1014" s="28" t="s">
        <v>57</v>
      </c>
      <c r="BE1014" s="36">
        <v>45287</v>
      </c>
      <c r="BF1014" s="27" t="s">
        <v>12008</v>
      </c>
      <c r="BG1014" s="36" t="s">
        <v>57</v>
      </c>
      <c r="BH1014" s="27" t="s">
        <v>67</v>
      </c>
      <c r="BI1014" s="27" t="s">
        <v>67</v>
      </c>
      <c r="BJ1014" s="27" t="s">
        <v>67</v>
      </c>
      <c r="BK1014" s="34" t="s">
        <v>57</v>
      </c>
    </row>
    <row r="1015" spans="1:63" x14ac:dyDescent="0.25">
      <c r="A1015" s="20" t="s">
        <v>388</v>
      </c>
      <c r="B1015" s="28">
        <v>887</v>
      </c>
      <c r="C1015" s="28">
        <v>2147</v>
      </c>
      <c r="D1015" s="27" t="s">
        <v>1362</v>
      </c>
      <c r="E1015" s="28" t="s">
        <v>1363</v>
      </c>
      <c r="F1015" s="28" t="s">
        <v>57</v>
      </c>
      <c r="G1015" s="28" t="s">
        <v>57</v>
      </c>
      <c r="H1015" s="28" t="s">
        <v>261</v>
      </c>
      <c r="I1015" s="28" t="s">
        <v>57</v>
      </c>
      <c r="J1015" s="28" t="s">
        <v>57</v>
      </c>
      <c r="K1015" s="28" t="s">
        <v>57</v>
      </c>
      <c r="L1015" s="34" t="s">
        <v>57</v>
      </c>
      <c r="M1015" s="28" t="s">
        <v>1364</v>
      </c>
      <c r="N1015" s="28" t="s">
        <v>1365</v>
      </c>
      <c r="O1015" s="28" t="s">
        <v>1366</v>
      </c>
      <c r="P1015" s="28" t="s">
        <v>89</v>
      </c>
      <c r="Q1015" s="28" t="s">
        <v>1367</v>
      </c>
      <c r="R1015" s="28">
        <v>-23.633849999999999</v>
      </c>
      <c r="S1015" s="28">
        <v>-46.784759999999999</v>
      </c>
      <c r="T1015" s="34" t="s">
        <v>57</v>
      </c>
      <c r="U1015" s="28" t="s">
        <v>91</v>
      </c>
      <c r="V1015" s="34">
        <v>43796</v>
      </c>
      <c r="W1015" s="27" t="str">
        <f t="shared" ca="1" si="21"/>
        <v>MADURA</v>
      </c>
      <c r="X1015" s="28" t="s">
        <v>2255</v>
      </c>
      <c r="Y1015" s="28" t="s">
        <v>319</v>
      </c>
      <c r="Z1015" s="27" t="s">
        <v>16233</v>
      </c>
      <c r="AA1015" s="27" t="s">
        <v>61</v>
      </c>
      <c r="AB1015" s="27" t="s">
        <v>57</v>
      </c>
      <c r="AC1015" s="27" t="s">
        <v>57</v>
      </c>
      <c r="AD1015" s="27" t="s">
        <v>14171</v>
      </c>
      <c r="AE1015" s="28" t="s">
        <v>1368</v>
      </c>
      <c r="AF1015" s="27" t="s">
        <v>62</v>
      </c>
      <c r="AG1015" s="27" t="s">
        <v>62</v>
      </c>
      <c r="AH1015" s="27" t="s">
        <v>62</v>
      </c>
      <c r="AI1015" s="27" t="s">
        <v>63</v>
      </c>
      <c r="AJ1015" s="27" t="s">
        <v>64</v>
      </c>
      <c r="AK1015" s="28" t="s">
        <v>65</v>
      </c>
      <c r="AL1015" s="28" t="s">
        <v>57</v>
      </c>
      <c r="AM1015" s="28" t="s">
        <v>57</v>
      </c>
      <c r="AN1015" s="27" t="s">
        <v>67</v>
      </c>
      <c r="AO1015" s="27" t="s">
        <v>67</v>
      </c>
      <c r="AP1015" s="27" t="s">
        <v>67</v>
      </c>
      <c r="AQ1015" s="27" t="s">
        <v>67</v>
      </c>
      <c r="AR1015" s="27" t="s">
        <v>67</v>
      </c>
      <c r="AS1015" s="27" t="s">
        <v>67</v>
      </c>
      <c r="AT1015" s="28">
        <v>6</v>
      </c>
      <c r="AU1015" s="28" t="s">
        <v>57</v>
      </c>
      <c r="AV1015" s="28">
        <v>3</v>
      </c>
      <c r="AW1015" s="27" t="s">
        <v>397</v>
      </c>
      <c r="AX1015" s="28" t="s">
        <v>57</v>
      </c>
      <c r="AY1015" s="28">
        <v>145913600113</v>
      </c>
      <c r="AZ1015" s="28" t="s">
        <v>891</v>
      </c>
      <c r="BA1015" s="27">
        <v>2021470000</v>
      </c>
      <c r="BB1015" s="28" t="s">
        <v>57</v>
      </c>
      <c r="BC1015" s="36" t="s">
        <v>57</v>
      </c>
      <c r="BD1015" s="28" t="s">
        <v>57</v>
      </c>
      <c r="BE1015" s="36">
        <v>44206</v>
      </c>
      <c r="BF1015" s="27" t="s">
        <v>12008</v>
      </c>
      <c r="BG1015" s="36" t="s">
        <v>57</v>
      </c>
      <c r="BH1015" s="27" t="s">
        <v>67</v>
      </c>
      <c r="BI1015" s="27" t="s">
        <v>67</v>
      </c>
      <c r="BJ1015" s="27" t="s">
        <v>67</v>
      </c>
      <c r="BK1015" s="34" t="s">
        <v>57</v>
      </c>
    </row>
    <row r="1016" spans="1:63" x14ac:dyDescent="0.25">
      <c r="A1016" s="20" t="s">
        <v>388</v>
      </c>
      <c r="B1016" s="28">
        <v>839</v>
      </c>
      <c r="C1016" s="28">
        <v>963</v>
      </c>
      <c r="D1016" s="27" t="s">
        <v>990</v>
      </c>
      <c r="E1016" s="28" t="s">
        <v>991</v>
      </c>
      <c r="F1016" s="28" t="s">
        <v>57</v>
      </c>
      <c r="G1016" s="28" t="s">
        <v>57</v>
      </c>
      <c r="H1016" s="28" t="s">
        <v>261</v>
      </c>
      <c r="I1016" s="28" t="s">
        <v>57</v>
      </c>
      <c r="J1016" s="28" t="s">
        <v>57</v>
      </c>
      <c r="K1016" s="28" t="s">
        <v>57</v>
      </c>
      <c r="L1016" s="34" t="s">
        <v>57</v>
      </c>
      <c r="M1016" s="28" t="s">
        <v>992</v>
      </c>
      <c r="N1016" s="28" t="s">
        <v>993</v>
      </c>
      <c r="O1016" s="28" t="s">
        <v>994</v>
      </c>
      <c r="P1016" s="28" t="s">
        <v>89</v>
      </c>
      <c r="Q1016" s="28" t="s">
        <v>995</v>
      </c>
      <c r="R1016" s="28" t="s">
        <v>57</v>
      </c>
      <c r="S1016" s="28" t="s">
        <v>57</v>
      </c>
      <c r="T1016" s="34" t="s">
        <v>57</v>
      </c>
      <c r="U1016" s="28" t="s">
        <v>91</v>
      </c>
      <c r="V1016" s="34">
        <v>42562</v>
      </c>
      <c r="W1016" s="27" t="str">
        <f t="shared" ca="1" si="21"/>
        <v>MADURA</v>
      </c>
      <c r="X1016" s="28" t="s">
        <v>57</v>
      </c>
      <c r="Y1016" s="28" t="s">
        <v>57</v>
      </c>
      <c r="Z1016" s="27" t="s">
        <v>57</v>
      </c>
      <c r="AA1016" s="27" t="s">
        <v>61</v>
      </c>
      <c r="AB1016" s="27" t="s">
        <v>57</v>
      </c>
      <c r="AC1016" s="27" t="s">
        <v>57</v>
      </c>
      <c r="AD1016" s="27" t="s">
        <v>57</v>
      </c>
      <c r="AE1016" s="28" t="s">
        <v>57</v>
      </c>
      <c r="AF1016" s="27" t="s">
        <v>62</v>
      </c>
      <c r="AG1016" s="27" t="s">
        <v>62</v>
      </c>
      <c r="AH1016" s="27" t="s">
        <v>62</v>
      </c>
      <c r="AI1016" s="27" t="s">
        <v>63</v>
      </c>
      <c r="AJ1016" s="27" t="s">
        <v>64</v>
      </c>
      <c r="AK1016" s="28" t="s">
        <v>65</v>
      </c>
      <c r="AL1016" s="28" t="s">
        <v>57</v>
      </c>
      <c r="AM1016" s="28" t="s">
        <v>57</v>
      </c>
      <c r="AN1016" s="27" t="s">
        <v>67</v>
      </c>
      <c r="AO1016" s="27" t="s">
        <v>67</v>
      </c>
      <c r="AP1016" s="27" t="s">
        <v>67</v>
      </c>
      <c r="AQ1016" s="27" t="s">
        <v>67</v>
      </c>
      <c r="AR1016" s="27" t="s">
        <v>67</v>
      </c>
      <c r="AS1016" s="27" t="s">
        <v>67</v>
      </c>
      <c r="AT1016" s="28" t="s">
        <v>57</v>
      </c>
      <c r="AU1016" s="28" t="s">
        <v>57</v>
      </c>
      <c r="AV1016" s="28" t="s">
        <v>57</v>
      </c>
      <c r="AW1016" s="27" t="s">
        <v>57</v>
      </c>
      <c r="AX1016" s="28" t="s">
        <v>57</v>
      </c>
      <c r="AY1016" s="28">
        <v>246046877110</v>
      </c>
      <c r="AZ1016" s="28" t="s">
        <v>996</v>
      </c>
      <c r="BA1016" s="27">
        <v>2009630000</v>
      </c>
      <c r="BB1016" s="28" t="s">
        <v>57</v>
      </c>
      <c r="BC1016" s="36" t="s">
        <v>57</v>
      </c>
      <c r="BD1016" s="28" t="s">
        <v>57</v>
      </c>
      <c r="BE1016" s="36">
        <v>43555</v>
      </c>
      <c r="BF1016" s="27" t="s">
        <v>12008</v>
      </c>
      <c r="BG1016" s="36" t="s">
        <v>57</v>
      </c>
      <c r="BH1016" s="27" t="s">
        <v>67</v>
      </c>
      <c r="BI1016" s="27" t="s">
        <v>67</v>
      </c>
      <c r="BJ1016" s="27" t="s">
        <v>67</v>
      </c>
      <c r="BK1016" s="34" t="s">
        <v>57</v>
      </c>
    </row>
    <row r="1017" spans="1:63" x14ac:dyDescent="0.25">
      <c r="A1017" s="20" t="s">
        <v>388</v>
      </c>
      <c r="B1017" s="28">
        <v>839</v>
      </c>
      <c r="C1017" s="28">
        <v>914</v>
      </c>
      <c r="D1017" s="27" t="s">
        <v>1134</v>
      </c>
      <c r="E1017" s="28" t="s">
        <v>1135</v>
      </c>
      <c r="F1017" s="28" t="s">
        <v>57</v>
      </c>
      <c r="G1017" s="28" t="s">
        <v>57</v>
      </c>
      <c r="H1017" s="28" t="s">
        <v>261</v>
      </c>
      <c r="I1017" s="28" t="s">
        <v>57</v>
      </c>
      <c r="J1017" s="28" t="s">
        <v>57</v>
      </c>
      <c r="K1017" s="28" t="s">
        <v>57</v>
      </c>
      <c r="L1017" s="34" t="s">
        <v>57</v>
      </c>
      <c r="M1017" s="28" t="s">
        <v>1136</v>
      </c>
      <c r="N1017" s="28" t="s">
        <v>1137</v>
      </c>
      <c r="O1017" s="28" t="s">
        <v>994</v>
      </c>
      <c r="P1017" s="28" t="s">
        <v>89</v>
      </c>
      <c r="Q1017" s="28" t="s">
        <v>1138</v>
      </c>
      <c r="R1017" s="28">
        <v>-23.973779</v>
      </c>
      <c r="S1017" s="28">
        <v>-46.312764999999999</v>
      </c>
      <c r="T1017" s="34" t="s">
        <v>57</v>
      </c>
      <c r="U1017" s="28" t="s">
        <v>91</v>
      </c>
      <c r="V1017" s="34">
        <v>43096</v>
      </c>
      <c r="W1017" s="27" t="str">
        <f t="shared" ca="1" si="21"/>
        <v>MADURA</v>
      </c>
      <c r="X1017" s="28" t="s">
        <v>57</v>
      </c>
      <c r="Y1017" s="28" t="s">
        <v>57</v>
      </c>
      <c r="Z1017" s="27" t="s">
        <v>57</v>
      </c>
      <c r="AA1017" s="27" t="s">
        <v>61</v>
      </c>
      <c r="AB1017" s="27" t="s">
        <v>57</v>
      </c>
      <c r="AC1017" s="27" t="s">
        <v>57</v>
      </c>
      <c r="AD1017" s="27" t="s">
        <v>57</v>
      </c>
      <c r="AE1017" s="28" t="s">
        <v>1139</v>
      </c>
      <c r="AF1017" s="27" t="s">
        <v>62</v>
      </c>
      <c r="AG1017" s="27" t="s">
        <v>62</v>
      </c>
      <c r="AH1017" s="27" t="s">
        <v>62</v>
      </c>
      <c r="AI1017" s="27" t="s">
        <v>63</v>
      </c>
      <c r="AJ1017" s="27" t="s">
        <v>412</v>
      </c>
      <c r="AK1017" s="28" t="s">
        <v>405</v>
      </c>
      <c r="AL1017" s="28" t="s">
        <v>57</v>
      </c>
      <c r="AM1017" s="28" t="s">
        <v>57</v>
      </c>
      <c r="AN1017" s="27" t="s">
        <v>67</v>
      </c>
      <c r="AO1017" s="27" t="s">
        <v>67</v>
      </c>
      <c r="AP1017" s="27" t="s">
        <v>67</v>
      </c>
      <c r="AQ1017" s="27" t="s">
        <v>67</v>
      </c>
      <c r="AR1017" s="27" t="s">
        <v>67</v>
      </c>
      <c r="AS1017" s="27" t="s">
        <v>67</v>
      </c>
      <c r="AT1017" s="28" t="s">
        <v>405</v>
      </c>
      <c r="AU1017" s="28" t="s">
        <v>57</v>
      </c>
      <c r="AV1017" s="28" t="s">
        <v>57</v>
      </c>
      <c r="AW1017" s="27" t="s">
        <v>397</v>
      </c>
      <c r="AX1017" s="28" t="s">
        <v>57</v>
      </c>
      <c r="AY1017" s="28">
        <v>142945096</v>
      </c>
      <c r="AZ1017" s="28" t="s">
        <v>1140</v>
      </c>
      <c r="BA1017" s="27">
        <v>2009140000</v>
      </c>
      <c r="BB1017" s="28" t="s">
        <v>57</v>
      </c>
      <c r="BC1017" s="36" t="s">
        <v>57</v>
      </c>
      <c r="BD1017" s="28" t="s">
        <v>57</v>
      </c>
      <c r="BE1017" s="36">
        <v>43966</v>
      </c>
      <c r="BF1017" s="27" t="s">
        <v>12008</v>
      </c>
      <c r="BG1017" s="36" t="s">
        <v>57</v>
      </c>
      <c r="BH1017" s="27" t="s">
        <v>67</v>
      </c>
      <c r="BI1017" s="27" t="s">
        <v>67</v>
      </c>
      <c r="BJ1017" s="27" t="s">
        <v>67</v>
      </c>
      <c r="BK1017" s="34" t="s">
        <v>57</v>
      </c>
    </row>
    <row r="1018" spans="1:63" x14ac:dyDescent="0.25">
      <c r="A1018" s="20" t="s">
        <v>388</v>
      </c>
      <c r="B1018" s="28">
        <v>618</v>
      </c>
      <c r="C1018" s="28">
        <v>148</v>
      </c>
      <c r="D1018" s="27" t="s">
        <v>6396</v>
      </c>
      <c r="E1018" s="28" t="s">
        <v>6397</v>
      </c>
      <c r="F1018" s="28" t="s">
        <v>57</v>
      </c>
      <c r="G1018" s="28" t="s">
        <v>57</v>
      </c>
      <c r="H1018" s="28" t="s">
        <v>261</v>
      </c>
      <c r="I1018" s="28" t="s">
        <v>57</v>
      </c>
      <c r="J1018" s="28" t="s">
        <v>57</v>
      </c>
      <c r="K1018" s="28" t="s">
        <v>57</v>
      </c>
      <c r="L1018" s="34" t="s">
        <v>57</v>
      </c>
      <c r="M1018" s="28" t="s">
        <v>6400</v>
      </c>
      <c r="N1018" s="28" t="s">
        <v>6401</v>
      </c>
      <c r="O1018" s="28" t="s">
        <v>263</v>
      </c>
      <c r="P1018" s="28" t="s">
        <v>89</v>
      </c>
      <c r="Q1018" s="28" t="s">
        <v>6402</v>
      </c>
      <c r="R1018" s="28">
        <v>-23.626066999999999</v>
      </c>
      <c r="S1018" s="28">
        <v>-46.765684</v>
      </c>
      <c r="T1018" s="34" t="s">
        <v>59</v>
      </c>
      <c r="U1018" s="28" t="s">
        <v>91</v>
      </c>
      <c r="V1018" s="34">
        <v>35632</v>
      </c>
      <c r="W1018" s="27" t="str">
        <f t="shared" ca="1" si="21"/>
        <v>MADURA</v>
      </c>
      <c r="X1018" s="28" t="s">
        <v>2549</v>
      </c>
      <c r="Y1018" s="28" t="s">
        <v>319</v>
      </c>
      <c r="Z1018" s="27" t="s">
        <v>16233</v>
      </c>
      <c r="AA1018" s="27" t="s">
        <v>61</v>
      </c>
      <c r="AB1018" s="27" t="s">
        <v>57</v>
      </c>
      <c r="AC1018" s="27" t="s">
        <v>57</v>
      </c>
      <c r="AD1018" s="27" t="s">
        <v>14217</v>
      </c>
      <c r="AE1018" s="28" t="s">
        <v>6403</v>
      </c>
      <c r="AF1018" s="27" t="s">
        <v>62</v>
      </c>
      <c r="AG1018" s="27" t="s">
        <v>62</v>
      </c>
      <c r="AH1018" s="27" t="s">
        <v>62</v>
      </c>
      <c r="AI1018" s="27" t="s">
        <v>63</v>
      </c>
      <c r="AJ1018" s="27" t="s">
        <v>412</v>
      </c>
      <c r="AK1018" s="28" t="s">
        <v>65</v>
      </c>
      <c r="AL1018" s="28" t="s">
        <v>429</v>
      </c>
      <c r="AM1018" s="28" t="s">
        <v>429</v>
      </c>
      <c r="AN1018" s="27" t="s">
        <v>67</v>
      </c>
      <c r="AO1018" s="27" t="s">
        <v>67</v>
      </c>
      <c r="AP1018" s="27" t="s">
        <v>1461</v>
      </c>
      <c r="AQ1018" s="27" t="s">
        <v>67</v>
      </c>
      <c r="AR1018" s="27" t="s">
        <v>1461</v>
      </c>
      <c r="AS1018" s="27" t="s">
        <v>1461</v>
      </c>
      <c r="AT1018" s="28" t="s">
        <v>405</v>
      </c>
      <c r="AU1018" s="28" t="s">
        <v>57</v>
      </c>
      <c r="AV1018" s="28">
        <v>3</v>
      </c>
      <c r="AW1018" s="27" t="s">
        <v>68</v>
      </c>
      <c r="AX1018" s="28" t="s">
        <v>57</v>
      </c>
      <c r="AY1018" s="28">
        <v>720049020113</v>
      </c>
      <c r="AZ1018" s="28" t="s">
        <v>6404</v>
      </c>
      <c r="BA1018" s="27">
        <v>2001480000</v>
      </c>
      <c r="BB1018" s="28" t="s">
        <v>57</v>
      </c>
      <c r="BC1018" s="36" t="s">
        <v>57</v>
      </c>
      <c r="BD1018" s="28" t="s">
        <v>57</v>
      </c>
      <c r="BE1018" s="36">
        <v>45382</v>
      </c>
      <c r="BF1018" s="27" t="s">
        <v>12008</v>
      </c>
      <c r="BG1018" s="36" t="s">
        <v>57</v>
      </c>
      <c r="BH1018" s="27" t="s">
        <v>67</v>
      </c>
      <c r="BI1018" s="27" t="s">
        <v>67</v>
      </c>
      <c r="BJ1018" s="27" t="s">
        <v>67</v>
      </c>
      <c r="BK1018" s="34" t="s">
        <v>57</v>
      </c>
    </row>
    <row r="1019" spans="1:63" x14ac:dyDescent="0.25">
      <c r="A1019" s="20" t="s">
        <v>388</v>
      </c>
      <c r="B1019" s="28">
        <v>887</v>
      </c>
      <c r="C1019" s="28">
        <v>2045</v>
      </c>
      <c r="D1019" s="27" t="s">
        <v>1586</v>
      </c>
      <c r="E1019" s="28" t="s">
        <v>1587</v>
      </c>
      <c r="F1019" s="28" t="s">
        <v>57</v>
      </c>
      <c r="G1019" s="28" t="s">
        <v>57</v>
      </c>
      <c r="H1019" s="28" t="s">
        <v>261</v>
      </c>
      <c r="I1019" s="28" t="s">
        <v>57</v>
      </c>
      <c r="J1019" s="28" t="s">
        <v>57</v>
      </c>
      <c r="K1019" s="28" t="s">
        <v>57</v>
      </c>
      <c r="L1019" s="34" t="s">
        <v>57</v>
      </c>
      <c r="M1019" s="28" t="s">
        <v>1588</v>
      </c>
      <c r="N1019" s="28" t="s">
        <v>1589</v>
      </c>
      <c r="O1019" s="28" t="s">
        <v>1366</v>
      </c>
      <c r="P1019" s="28" t="s">
        <v>89</v>
      </c>
      <c r="Q1019" s="28" t="s">
        <v>1590</v>
      </c>
      <c r="R1019" s="28">
        <v>-23.618738</v>
      </c>
      <c r="S1019" s="28">
        <v>-46.774379000000003</v>
      </c>
      <c r="T1019" s="34" t="s">
        <v>57</v>
      </c>
      <c r="U1019" s="28" t="s">
        <v>91</v>
      </c>
      <c r="V1019" s="34">
        <v>43357</v>
      </c>
      <c r="W1019" s="27" t="str">
        <f t="shared" ca="1" si="21"/>
        <v>MADURA</v>
      </c>
      <c r="X1019" s="28" t="s">
        <v>57</v>
      </c>
      <c r="Y1019" s="28" t="s">
        <v>57</v>
      </c>
      <c r="Z1019" s="27" t="s">
        <v>57</v>
      </c>
      <c r="AA1019" s="27" t="s">
        <v>61</v>
      </c>
      <c r="AB1019" s="27" t="s">
        <v>57</v>
      </c>
      <c r="AC1019" s="27" t="s">
        <v>57</v>
      </c>
      <c r="AD1019" s="27" t="s">
        <v>57</v>
      </c>
      <c r="AE1019" s="28" t="s">
        <v>1591</v>
      </c>
      <c r="AF1019" s="27" t="s">
        <v>62</v>
      </c>
      <c r="AG1019" s="27" t="s">
        <v>62</v>
      </c>
      <c r="AH1019" s="27" t="s">
        <v>62</v>
      </c>
      <c r="AI1019" s="27" t="s">
        <v>63</v>
      </c>
      <c r="AJ1019" s="27" t="s">
        <v>64</v>
      </c>
      <c r="AK1019" s="28" t="s">
        <v>405</v>
      </c>
      <c r="AL1019" s="28" t="s">
        <v>57</v>
      </c>
      <c r="AM1019" s="28" t="s">
        <v>57</v>
      </c>
      <c r="AN1019" s="27" t="s">
        <v>67</v>
      </c>
      <c r="AO1019" s="27" t="s">
        <v>67</v>
      </c>
      <c r="AP1019" s="27" t="s">
        <v>67</v>
      </c>
      <c r="AQ1019" s="27" t="s">
        <v>67</v>
      </c>
      <c r="AR1019" s="27" t="s">
        <v>67</v>
      </c>
      <c r="AS1019" s="27" t="s">
        <v>67</v>
      </c>
      <c r="AT1019" s="28">
        <v>4</v>
      </c>
      <c r="AU1019" s="28" t="s">
        <v>57</v>
      </c>
      <c r="AV1019" s="28" t="s">
        <v>57</v>
      </c>
      <c r="AW1019" s="27" t="s">
        <v>68</v>
      </c>
      <c r="AX1019" s="28" t="s">
        <v>57</v>
      </c>
      <c r="AY1019" s="28">
        <v>675330411116</v>
      </c>
      <c r="AZ1019" s="28" t="s">
        <v>1592</v>
      </c>
      <c r="BA1019" s="27">
        <v>2020450000</v>
      </c>
      <c r="BB1019" s="28" t="s">
        <v>57</v>
      </c>
      <c r="BC1019" s="36" t="s">
        <v>57</v>
      </c>
      <c r="BD1019" s="28" t="s">
        <v>57</v>
      </c>
      <c r="BE1019" s="36">
        <v>43992</v>
      </c>
      <c r="BF1019" s="27" t="s">
        <v>12008</v>
      </c>
      <c r="BG1019" s="36" t="s">
        <v>57</v>
      </c>
      <c r="BH1019" s="27" t="s">
        <v>67</v>
      </c>
      <c r="BI1019" s="27" t="s">
        <v>67</v>
      </c>
      <c r="BJ1019" s="27" t="s">
        <v>67</v>
      </c>
      <c r="BK1019" s="34" t="s">
        <v>57</v>
      </c>
    </row>
    <row r="1020" spans="1:63" x14ac:dyDescent="0.25">
      <c r="A1020" s="20" t="s">
        <v>388</v>
      </c>
      <c r="B1020" s="28">
        <v>588</v>
      </c>
      <c r="C1020" s="28">
        <v>1434</v>
      </c>
      <c r="D1020" s="27" t="s">
        <v>498</v>
      </c>
      <c r="E1020" s="28" t="s">
        <v>499</v>
      </c>
      <c r="F1020" s="28" t="s">
        <v>57</v>
      </c>
      <c r="G1020" s="28" t="s">
        <v>57</v>
      </c>
      <c r="H1020" s="28" t="s">
        <v>261</v>
      </c>
      <c r="I1020" s="28" t="s">
        <v>57</v>
      </c>
      <c r="J1020" s="28" t="s">
        <v>57</v>
      </c>
      <c r="K1020" s="28" t="s">
        <v>57</v>
      </c>
      <c r="L1020" s="34" t="s">
        <v>57</v>
      </c>
      <c r="M1020" s="28" t="s">
        <v>500</v>
      </c>
      <c r="N1020" s="28" t="s">
        <v>501</v>
      </c>
      <c r="O1020" s="28" t="s">
        <v>502</v>
      </c>
      <c r="P1020" s="28" t="s">
        <v>419</v>
      </c>
      <c r="Q1020" s="28" t="s">
        <v>503</v>
      </c>
      <c r="R1020" s="28">
        <v>-23.451142000000001</v>
      </c>
      <c r="S1020" s="28">
        <v>-51.916204</v>
      </c>
      <c r="T1020" s="34" t="s">
        <v>57</v>
      </c>
      <c r="U1020" s="28" t="s">
        <v>60</v>
      </c>
      <c r="V1020" s="34">
        <v>41708</v>
      </c>
      <c r="W1020" s="27" t="str">
        <f t="shared" ca="1" si="21"/>
        <v>MADURA</v>
      </c>
      <c r="X1020" s="28" t="s">
        <v>57</v>
      </c>
      <c r="Y1020" s="28" t="s">
        <v>57</v>
      </c>
      <c r="Z1020" s="27" t="s">
        <v>57</v>
      </c>
      <c r="AA1020" s="27" t="s">
        <v>61</v>
      </c>
      <c r="AB1020" s="27" t="s">
        <v>57</v>
      </c>
      <c r="AC1020" s="27" t="s">
        <v>57</v>
      </c>
      <c r="AD1020" s="27" t="s">
        <v>57</v>
      </c>
      <c r="AE1020" s="28" t="s">
        <v>504</v>
      </c>
      <c r="AF1020" s="27" t="s">
        <v>62</v>
      </c>
      <c r="AG1020" s="27" t="s">
        <v>62</v>
      </c>
      <c r="AH1020" s="27" t="s">
        <v>62</v>
      </c>
      <c r="AI1020" s="27" t="s">
        <v>63</v>
      </c>
      <c r="AJ1020" s="27" t="s">
        <v>64</v>
      </c>
      <c r="AK1020" s="28" t="s">
        <v>437</v>
      </c>
      <c r="AL1020" s="28" t="s">
        <v>57</v>
      </c>
      <c r="AM1020" s="28" t="s">
        <v>57</v>
      </c>
      <c r="AN1020" s="27" t="s">
        <v>67</v>
      </c>
      <c r="AO1020" s="27" t="s">
        <v>67</v>
      </c>
      <c r="AP1020" s="27" t="s">
        <v>67</v>
      </c>
      <c r="AQ1020" s="27" t="s">
        <v>67</v>
      </c>
      <c r="AR1020" s="27" t="s">
        <v>67</v>
      </c>
      <c r="AS1020" s="27" t="s">
        <v>67</v>
      </c>
      <c r="AT1020" s="28">
        <v>6</v>
      </c>
      <c r="AU1020" s="28" t="s">
        <v>57</v>
      </c>
      <c r="AV1020" s="28">
        <v>3</v>
      </c>
      <c r="AW1020" s="27" t="s">
        <v>397</v>
      </c>
      <c r="AX1020" s="28" t="s">
        <v>57</v>
      </c>
      <c r="AY1020" s="28">
        <v>635762979110</v>
      </c>
      <c r="AZ1020" s="28" t="s">
        <v>505</v>
      </c>
      <c r="BA1020" s="27">
        <v>3014340000</v>
      </c>
      <c r="BB1020" s="28" t="s">
        <v>57</v>
      </c>
      <c r="BC1020" s="36" t="s">
        <v>57</v>
      </c>
      <c r="BD1020" s="28" t="s">
        <v>57</v>
      </c>
      <c r="BE1020" s="36">
        <v>44012</v>
      </c>
      <c r="BF1020" s="27" t="s">
        <v>12008</v>
      </c>
      <c r="BG1020" s="36" t="s">
        <v>57</v>
      </c>
      <c r="BH1020" s="27" t="s">
        <v>67</v>
      </c>
      <c r="BI1020" s="27" t="s">
        <v>67</v>
      </c>
      <c r="BJ1020" s="27" t="s">
        <v>67</v>
      </c>
      <c r="BK1020" s="34" t="s">
        <v>57</v>
      </c>
    </row>
    <row r="1021" spans="1:63" x14ac:dyDescent="0.25">
      <c r="A1021" s="20" t="s">
        <v>388</v>
      </c>
      <c r="B1021" s="28">
        <v>854</v>
      </c>
      <c r="C1021" s="28">
        <v>2112</v>
      </c>
      <c r="D1021" s="27" t="s">
        <v>1503</v>
      </c>
      <c r="E1021" s="28" t="s">
        <v>1504</v>
      </c>
      <c r="F1021" s="28" t="s">
        <v>57</v>
      </c>
      <c r="G1021" s="28" t="s">
        <v>57</v>
      </c>
      <c r="H1021" s="28" t="s">
        <v>261</v>
      </c>
      <c r="I1021" s="28" t="s">
        <v>57</v>
      </c>
      <c r="J1021" s="28" t="s">
        <v>57</v>
      </c>
      <c r="K1021" s="28" t="s">
        <v>57</v>
      </c>
      <c r="L1021" s="34" t="s">
        <v>57</v>
      </c>
      <c r="M1021" s="28" t="s">
        <v>1505</v>
      </c>
      <c r="N1021" s="28" t="s">
        <v>1506</v>
      </c>
      <c r="O1021" s="28" t="s">
        <v>316</v>
      </c>
      <c r="P1021" s="28" t="s">
        <v>89</v>
      </c>
      <c r="Q1021" s="28" t="s">
        <v>1507</v>
      </c>
      <c r="R1021" s="28">
        <v>-22.017433</v>
      </c>
      <c r="S1021" s="28">
        <v>-47.917361999999997</v>
      </c>
      <c r="T1021" s="34" t="s">
        <v>57</v>
      </c>
      <c r="U1021" s="28" t="s">
        <v>91</v>
      </c>
      <c r="V1021" s="34">
        <v>43505</v>
      </c>
      <c r="W1021" s="27" t="str">
        <f t="shared" ca="1" si="21"/>
        <v>MADURA</v>
      </c>
      <c r="X1021" s="28" t="s">
        <v>57</v>
      </c>
      <c r="Y1021" s="28" t="s">
        <v>57</v>
      </c>
      <c r="Z1021" s="27" t="s">
        <v>57</v>
      </c>
      <c r="AA1021" s="27" t="s">
        <v>61</v>
      </c>
      <c r="AB1021" s="27" t="s">
        <v>57</v>
      </c>
      <c r="AC1021" s="27" t="s">
        <v>57</v>
      </c>
      <c r="AD1021" s="27" t="s">
        <v>57</v>
      </c>
      <c r="AE1021" s="28" t="s">
        <v>1508</v>
      </c>
      <c r="AF1021" s="27" t="s">
        <v>62</v>
      </c>
      <c r="AG1021" s="27" t="s">
        <v>62</v>
      </c>
      <c r="AH1021" s="27" t="s">
        <v>62</v>
      </c>
      <c r="AI1021" s="27" t="s">
        <v>63</v>
      </c>
      <c r="AJ1021" s="27" t="s">
        <v>290</v>
      </c>
      <c r="AK1021" s="28" t="s">
        <v>65</v>
      </c>
      <c r="AL1021" s="28" t="s">
        <v>57</v>
      </c>
      <c r="AM1021" s="28" t="s">
        <v>57</v>
      </c>
      <c r="AN1021" s="27" t="s">
        <v>67</v>
      </c>
      <c r="AO1021" s="27" t="s">
        <v>67</v>
      </c>
      <c r="AP1021" s="27" t="s">
        <v>67</v>
      </c>
      <c r="AQ1021" s="27" t="s">
        <v>67</v>
      </c>
      <c r="AR1021" s="27" t="s">
        <v>67</v>
      </c>
      <c r="AS1021" s="27" t="s">
        <v>67</v>
      </c>
      <c r="AT1021" s="28" t="s">
        <v>57</v>
      </c>
      <c r="AU1021" s="28" t="s">
        <v>57</v>
      </c>
      <c r="AV1021" s="28" t="s">
        <v>57</v>
      </c>
      <c r="AW1021" s="27" t="s">
        <v>68</v>
      </c>
      <c r="AX1021" s="28" t="s">
        <v>57</v>
      </c>
      <c r="AY1021" s="28">
        <v>407287034117</v>
      </c>
      <c r="AZ1021" s="28" t="s">
        <v>1509</v>
      </c>
      <c r="BA1021" s="27">
        <v>2021120000</v>
      </c>
      <c r="BB1021" s="28" t="s">
        <v>57</v>
      </c>
      <c r="BC1021" s="36" t="s">
        <v>57</v>
      </c>
      <c r="BD1021" s="28" t="s">
        <v>57</v>
      </c>
      <c r="BE1021" s="36">
        <v>44134</v>
      </c>
      <c r="BF1021" s="27" t="s">
        <v>12008</v>
      </c>
      <c r="BG1021" s="36" t="s">
        <v>57</v>
      </c>
      <c r="BH1021" s="27" t="s">
        <v>67</v>
      </c>
      <c r="BI1021" s="27" t="s">
        <v>67</v>
      </c>
      <c r="BJ1021" s="27" t="s">
        <v>67</v>
      </c>
      <c r="BK1021" s="34" t="s">
        <v>57</v>
      </c>
    </row>
    <row r="1022" spans="1:63" x14ac:dyDescent="0.25">
      <c r="A1022" s="20" t="s">
        <v>388</v>
      </c>
      <c r="B1022" s="28">
        <v>151</v>
      </c>
      <c r="C1022" s="28">
        <v>2145</v>
      </c>
      <c r="D1022" s="27" t="s">
        <v>7859</v>
      </c>
      <c r="E1022" s="28" t="s">
        <v>7860</v>
      </c>
      <c r="F1022" s="28" t="s">
        <v>57</v>
      </c>
      <c r="G1022" s="28" t="s">
        <v>57</v>
      </c>
      <c r="H1022" s="28" t="s">
        <v>261</v>
      </c>
      <c r="I1022" s="28" t="s">
        <v>57</v>
      </c>
      <c r="J1022" s="28" t="s">
        <v>57</v>
      </c>
      <c r="K1022" s="28" t="s">
        <v>57</v>
      </c>
      <c r="L1022" s="34" t="s">
        <v>57</v>
      </c>
      <c r="M1022" s="28" t="s">
        <v>7861</v>
      </c>
      <c r="N1022" s="28" t="s">
        <v>7862</v>
      </c>
      <c r="O1022" s="28" t="s">
        <v>286</v>
      </c>
      <c r="P1022" s="28" t="s">
        <v>89</v>
      </c>
      <c r="Q1022" s="28" t="s">
        <v>7863</v>
      </c>
      <c r="R1022" s="28">
        <v>-22.125039999999998</v>
      </c>
      <c r="S1022" s="28">
        <v>-51.40137</v>
      </c>
      <c r="T1022" s="34" t="s">
        <v>57</v>
      </c>
      <c r="U1022" s="28" t="s">
        <v>91</v>
      </c>
      <c r="V1022" s="34">
        <v>43774</v>
      </c>
      <c r="W1022" s="27" t="str">
        <f t="shared" ca="1" si="21"/>
        <v>MADURA</v>
      </c>
      <c r="X1022" s="28" t="s">
        <v>318</v>
      </c>
      <c r="Y1022" s="28" t="s">
        <v>319</v>
      </c>
      <c r="Z1022" s="27" t="s">
        <v>16233</v>
      </c>
      <c r="AA1022" s="27" t="s">
        <v>61</v>
      </c>
      <c r="AB1022" s="27" t="s">
        <v>57</v>
      </c>
      <c r="AC1022" s="27" t="s">
        <v>57</v>
      </c>
      <c r="AD1022" s="27" t="s">
        <v>13405</v>
      </c>
      <c r="AE1022" s="28" t="s">
        <v>7864</v>
      </c>
      <c r="AF1022" s="27" t="s">
        <v>62</v>
      </c>
      <c r="AG1022" s="27" t="s">
        <v>62</v>
      </c>
      <c r="AH1022" s="27" t="s">
        <v>62</v>
      </c>
      <c r="AI1022" s="27" t="s">
        <v>63</v>
      </c>
      <c r="AJ1022" s="27" t="s">
        <v>64</v>
      </c>
      <c r="AK1022" s="28" t="s">
        <v>65</v>
      </c>
      <c r="AL1022" s="28" t="s">
        <v>57</v>
      </c>
      <c r="AM1022" s="28" t="s">
        <v>57</v>
      </c>
      <c r="AN1022" s="27" t="s">
        <v>67</v>
      </c>
      <c r="AO1022" s="27" t="s">
        <v>67</v>
      </c>
      <c r="AP1022" s="27" t="s">
        <v>67</v>
      </c>
      <c r="AQ1022" s="27" t="s">
        <v>67</v>
      </c>
      <c r="AR1022" s="27" t="s">
        <v>67</v>
      </c>
      <c r="AS1022" s="27" t="s">
        <v>67</v>
      </c>
      <c r="AT1022" s="28">
        <v>8</v>
      </c>
      <c r="AU1022" s="28" t="s">
        <v>57</v>
      </c>
      <c r="AV1022" s="28">
        <v>3</v>
      </c>
      <c r="AW1022" s="27" t="s">
        <v>397</v>
      </c>
      <c r="AX1022" s="28" t="s">
        <v>57</v>
      </c>
      <c r="AY1022" s="28">
        <v>455201251110</v>
      </c>
      <c r="AZ1022" s="28" t="s">
        <v>7865</v>
      </c>
      <c r="BA1022" s="27">
        <v>2021450000</v>
      </c>
      <c r="BB1022" s="28" t="s">
        <v>57</v>
      </c>
      <c r="BC1022" s="36" t="s">
        <v>57</v>
      </c>
      <c r="BD1022" s="28" t="s">
        <v>57</v>
      </c>
      <c r="BE1022" s="36">
        <v>44226</v>
      </c>
      <c r="BF1022" s="27" t="s">
        <v>12008</v>
      </c>
      <c r="BG1022" s="36" t="s">
        <v>57</v>
      </c>
      <c r="BH1022" s="27" t="s">
        <v>67</v>
      </c>
      <c r="BI1022" s="27" t="s">
        <v>67</v>
      </c>
      <c r="BJ1022" s="27" t="s">
        <v>67</v>
      </c>
      <c r="BK1022" s="34" t="s">
        <v>57</v>
      </c>
    </row>
    <row r="1023" spans="1:63" x14ac:dyDescent="0.25">
      <c r="A1023" s="20" t="s">
        <v>388</v>
      </c>
      <c r="B1023" s="28">
        <v>860</v>
      </c>
      <c r="C1023" s="28">
        <v>955</v>
      </c>
      <c r="D1023" s="27" t="s">
        <v>977</v>
      </c>
      <c r="E1023" s="28" t="s">
        <v>978</v>
      </c>
      <c r="F1023" s="28" t="s">
        <v>57</v>
      </c>
      <c r="G1023" s="28" t="s">
        <v>57</v>
      </c>
      <c r="H1023" s="28" t="s">
        <v>261</v>
      </c>
      <c r="I1023" s="28" t="s">
        <v>57</v>
      </c>
      <c r="J1023" s="28" t="s">
        <v>57</v>
      </c>
      <c r="K1023" s="28" t="s">
        <v>57</v>
      </c>
      <c r="L1023" s="34" t="s">
        <v>57</v>
      </c>
      <c r="M1023" s="28" t="s">
        <v>979</v>
      </c>
      <c r="N1023" s="28" t="s">
        <v>96</v>
      </c>
      <c r="O1023" s="28" t="s">
        <v>980</v>
      </c>
      <c r="P1023" s="28" t="s">
        <v>89</v>
      </c>
      <c r="Q1023" s="28" t="s">
        <v>981</v>
      </c>
      <c r="R1023" s="28" t="s">
        <v>57</v>
      </c>
      <c r="S1023" s="28" t="s">
        <v>57</v>
      </c>
      <c r="T1023" s="34" t="s">
        <v>57</v>
      </c>
      <c r="U1023" s="28" t="s">
        <v>91</v>
      </c>
      <c r="V1023" s="34">
        <v>42704</v>
      </c>
      <c r="W1023" s="27" t="str">
        <f t="shared" ca="1" si="21"/>
        <v>MADURA</v>
      </c>
      <c r="X1023" s="28" t="s">
        <v>57</v>
      </c>
      <c r="Y1023" s="28" t="s">
        <v>57</v>
      </c>
      <c r="Z1023" s="27" t="s">
        <v>57</v>
      </c>
      <c r="AA1023" s="27" t="s">
        <v>61</v>
      </c>
      <c r="AB1023" s="27" t="s">
        <v>57</v>
      </c>
      <c r="AC1023" s="27" t="s">
        <v>57</v>
      </c>
      <c r="AD1023" s="27" t="s">
        <v>57</v>
      </c>
      <c r="AE1023" s="28" t="s">
        <v>57</v>
      </c>
      <c r="AF1023" s="27" t="s">
        <v>62</v>
      </c>
      <c r="AG1023" s="27" t="s">
        <v>62</v>
      </c>
      <c r="AH1023" s="27" t="s">
        <v>62</v>
      </c>
      <c r="AI1023" s="27" t="s">
        <v>63</v>
      </c>
      <c r="AJ1023" s="27" t="s">
        <v>64</v>
      </c>
      <c r="AK1023" s="28" t="s">
        <v>405</v>
      </c>
      <c r="AL1023" s="28" t="s">
        <v>57</v>
      </c>
      <c r="AM1023" s="28" t="s">
        <v>57</v>
      </c>
      <c r="AN1023" s="27" t="s">
        <v>67</v>
      </c>
      <c r="AO1023" s="27" t="s">
        <v>67</v>
      </c>
      <c r="AP1023" s="27" t="s">
        <v>67</v>
      </c>
      <c r="AQ1023" s="27" t="s">
        <v>67</v>
      </c>
      <c r="AR1023" s="27" t="s">
        <v>67</v>
      </c>
      <c r="AS1023" s="27" t="s">
        <v>67</v>
      </c>
      <c r="AT1023" s="28">
        <v>2</v>
      </c>
      <c r="AU1023" s="28" t="s">
        <v>57</v>
      </c>
      <c r="AV1023" s="28" t="s">
        <v>57</v>
      </c>
      <c r="AW1023" s="27" t="s">
        <v>68</v>
      </c>
      <c r="AX1023" s="28" t="s">
        <v>57</v>
      </c>
      <c r="AY1023" s="28">
        <v>119207552110</v>
      </c>
      <c r="AZ1023" s="28" t="s">
        <v>982</v>
      </c>
      <c r="BA1023" s="27">
        <v>2009550000</v>
      </c>
      <c r="BB1023" s="28" t="s">
        <v>57</v>
      </c>
      <c r="BC1023" s="36" t="s">
        <v>57</v>
      </c>
      <c r="BD1023" s="28" t="s">
        <v>57</v>
      </c>
      <c r="BE1023" s="36">
        <v>43646</v>
      </c>
      <c r="BF1023" s="27" t="s">
        <v>12008</v>
      </c>
      <c r="BG1023" s="36" t="s">
        <v>57</v>
      </c>
      <c r="BH1023" s="27" t="s">
        <v>67</v>
      </c>
      <c r="BI1023" s="27" t="s">
        <v>67</v>
      </c>
      <c r="BJ1023" s="27" t="s">
        <v>67</v>
      </c>
      <c r="BK1023" s="34" t="s">
        <v>57</v>
      </c>
    </row>
    <row r="1024" spans="1:63" x14ac:dyDescent="0.25">
      <c r="A1024" s="20" t="s">
        <v>388</v>
      </c>
      <c r="B1024" s="28">
        <v>860</v>
      </c>
      <c r="C1024" s="28">
        <v>295</v>
      </c>
      <c r="D1024" s="27" t="s">
        <v>1192</v>
      </c>
      <c r="E1024" s="28" t="s">
        <v>1193</v>
      </c>
      <c r="F1024" s="28" t="s">
        <v>57</v>
      </c>
      <c r="G1024" s="28" t="s">
        <v>57</v>
      </c>
      <c r="H1024" s="28" t="s">
        <v>261</v>
      </c>
      <c r="I1024" s="28" t="s">
        <v>57</v>
      </c>
      <c r="J1024" s="28" t="s">
        <v>57</v>
      </c>
      <c r="K1024" s="28" t="s">
        <v>57</v>
      </c>
      <c r="L1024" s="34" t="s">
        <v>57</v>
      </c>
      <c r="M1024" s="28" t="s">
        <v>1194</v>
      </c>
      <c r="N1024" s="28" t="s">
        <v>1195</v>
      </c>
      <c r="O1024" s="28" t="s">
        <v>1196</v>
      </c>
      <c r="P1024" s="28" t="s">
        <v>89</v>
      </c>
      <c r="Q1024" s="28" t="s">
        <v>1197</v>
      </c>
      <c r="R1024" s="28">
        <v>-20.541141</v>
      </c>
      <c r="S1024" s="28">
        <v>-47.39517</v>
      </c>
      <c r="T1024" s="34" t="s">
        <v>57</v>
      </c>
      <c r="U1024" s="28" t="s">
        <v>91</v>
      </c>
      <c r="V1024" s="34">
        <v>43008</v>
      </c>
      <c r="W1024" s="27" t="str">
        <f t="shared" ca="1" si="21"/>
        <v>MADURA</v>
      </c>
      <c r="X1024" s="28" t="s">
        <v>57</v>
      </c>
      <c r="Y1024" s="28" t="s">
        <v>57</v>
      </c>
      <c r="Z1024" s="27" t="s">
        <v>57</v>
      </c>
      <c r="AA1024" s="27" t="s">
        <v>61</v>
      </c>
      <c r="AB1024" s="27" t="s">
        <v>57</v>
      </c>
      <c r="AC1024" s="27" t="s">
        <v>57</v>
      </c>
      <c r="AD1024" s="27" t="s">
        <v>57</v>
      </c>
      <c r="AE1024" s="28" t="s">
        <v>1198</v>
      </c>
      <c r="AF1024" s="27" t="s">
        <v>62</v>
      </c>
      <c r="AG1024" s="27" t="s">
        <v>62</v>
      </c>
      <c r="AH1024" s="27" t="s">
        <v>62</v>
      </c>
      <c r="AI1024" s="27" t="s">
        <v>63</v>
      </c>
      <c r="AJ1024" s="27" t="s">
        <v>64</v>
      </c>
      <c r="AK1024" s="28" t="s">
        <v>65</v>
      </c>
      <c r="AL1024" s="28" t="s">
        <v>57</v>
      </c>
      <c r="AM1024" s="28" t="s">
        <v>57</v>
      </c>
      <c r="AN1024" s="27" t="s">
        <v>67</v>
      </c>
      <c r="AO1024" s="27" t="s">
        <v>67</v>
      </c>
      <c r="AP1024" s="27" t="s">
        <v>67</v>
      </c>
      <c r="AQ1024" s="27" t="s">
        <v>67</v>
      </c>
      <c r="AR1024" s="27" t="s">
        <v>67</v>
      </c>
      <c r="AS1024" s="27" t="s">
        <v>67</v>
      </c>
      <c r="AT1024" s="28" t="s">
        <v>57</v>
      </c>
      <c r="AU1024" s="28" t="s">
        <v>57</v>
      </c>
      <c r="AV1024" s="28" t="s">
        <v>57</v>
      </c>
      <c r="AW1024" s="27" t="s">
        <v>57</v>
      </c>
      <c r="AX1024" s="28" t="s">
        <v>57</v>
      </c>
      <c r="AY1024" s="28">
        <v>57238090</v>
      </c>
      <c r="AZ1024" s="28" t="s">
        <v>1199</v>
      </c>
      <c r="BA1024" s="27">
        <v>2002950000</v>
      </c>
      <c r="BB1024" s="28" t="s">
        <v>57</v>
      </c>
      <c r="BC1024" s="36" t="s">
        <v>57</v>
      </c>
      <c r="BD1024" s="28" t="s">
        <v>57</v>
      </c>
      <c r="BE1024" s="36">
        <v>43677</v>
      </c>
      <c r="BF1024" s="27" t="s">
        <v>12008</v>
      </c>
      <c r="BG1024" s="36" t="s">
        <v>57</v>
      </c>
      <c r="BH1024" s="27" t="s">
        <v>67</v>
      </c>
      <c r="BI1024" s="27" t="s">
        <v>67</v>
      </c>
      <c r="BJ1024" s="27" t="s">
        <v>67</v>
      </c>
      <c r="BK1024" s="34" t="s">
        <v>57</v>
      </c>
    </row>
    <row r="1025" spans="1:63" x14ac:dyDescent="0.25">
      <c r="A1025" s="20" t="s">
        <v>388</v>
      </c>
      <c r="B1025" s="28">
        <v>654</v>
      </c>
      <c r="C1025" s="28">
        <v>2346</v>
      </c>
      <c r="D1025" s="27" t="s">
        <v>7822</v>
      </c>
      <c r="E1025" s="28" t="s">
        <v>7823</v>
      </c>
      <c r="F1025" s="28" t="s">
        <v>57</v>
      </c>
      <c r="G1025" s="28" t="s">
        <v>57</v>
      </c>
      <c r="H1025" s="28" t="s">
        <v>261</v>
      </c>
      <c r="I1025" s="28" t="s">
        <v>57</v>
      </c>
      <c r="J1025" s="28" t="s">
        <v>57</v>
      </c>
      <c r="K1025" s="28" t="s">
        <v>57</v>
      </c>
      <c r="L1025" s="34" t="s">
        <v>57</v>
      </c>
      <c r="M1025" s="28" t="s">
        <v>7824</v>
      </c>
      <c r="N1025" s="28" t="s">
        <v>7825</v>
      </c>
      <c r="O1025" s="28" t="s">
        <v>1196</v>
      </c>
      <c r="P1025" s="28" t="s">
        <v>89</v>
      </c>
      <c r="Q1025" s="28" t="s">
        <v>7826</v>
      </c>
      <c r="R1025" s="28">
        <v>-20.526800000000001</v>
      </c>
      <c r="S1025" s="28">
        <v>-47.382820000000002</v>
      </c>
      <c r="T1025" s="34" t="s">
        <v>59</v>
      </c>
      <c r="U1025" s="28" t="s">
        <v>91</v>
      </c>
      <c r="V1025" s="34">
        <v>44889</v>
      </c>
      <c r="W1025" s="27">
        <f t="shared" ca="1" si="21"/>
        <v>2022</v>
      </c>
      <c r="X1025" s="28" t="s">
        <v>318</v>
      </c>
      <c r="Y1025" s="28" t="s">
        <v>319</v>
      </c>
      <c r="Z1025" s="27" t="s">
        <v>16233</v>
      </c>
      <c r="AA1025" s="27" t="s">
        <v>61</v>
      </c>
      <c r="AB1025" s="27" t="s">
        <v>57</v>
      </c>
      <c r="AC1025" s="27" t="s">
        <v>57</v>
      </c>
      <c r="AD1025" s="27" t="s">
        <v>14221</v>
      </c>
      <c r="AE1025" s="28" t="s">
        <v>7827</v>
      </c>
      <c r="AF1025" s="27" t="s">
        <v>62</v>
      </c>
      <c r="AG1025" s="27" t="s">
        <v>62</v>
      </c>
      <c r="AH1025" s="27" t="s">
        <v>62</v>
      </c>
      <c r="AI1025" s="27" t="s">
        <v>63</v>
      </c>
      <c r="AJ1025" s="27" t="s">
        <v>64</v>
      </c>
      <c r="AK1025" s="28" t="s">
        <v>65</v>
      </c>
      <c r="AL1025" s="28" t="s">
        <v>429</v>
      </c>
      <c r="AM1025" s="28" t="s">
        <v>57</v>
      </c>
      <c r="AN1025" s="27" t="s">
        <v>67</v>
      </c>
      <c r="AO1025" s="27" t="s">
        <v>67</v>
      </c>
      <c r="AP1025" s="27" t="s">
        <v>67</v>
      </c>
      <c r="AQ1025" s="27" t="s">
        <v>67</v>
      </c>
      <c r="AR1025" s="27" t="s">
        <v>67</v>
      </c>
      <c r="AS1025" s="27" t="s">
        <v>67</v>
      </c>
      <c r="AT1025" s="28">
        <v>13</v>
      </c>
      <c r="AU1025" s="28" t="s">
        <v>1612</v>
      </c>
      <c r="AV1025" s="28">
        <v>3</v>
      </c>
      <c r="AW1025" s="27" t="s">
        <v>68</v>
      </c>
      <c r="AX1025" s="28" t="s">
        <v>57</v>
      </c>
      <c r="AY1025" s="28">
        <v>310995150114</v>
      </c>
      <c r="AZ1025" s="28" t="s">
        <v>7828</v>
      </c>
      <c r="BA1025" s="27">
        <v>2023460000</v>
      </c>
      <c r="BB1025" s="28" t="s">
        <v>57</v>
      </c>
      <c r="BC1025" s="36" t="s">
        <v>57</v>
      </c>
      <c r="BD1025" s="28" t="s">
        <v>57</v>
      </c>
      <c r="BE1025" s="36">
        <v>45382</v>
      </c>
      <c r="BF1025" s="27" t="s">
        <v>12008</v>
      </c>
      <c r="BG1025" s="36" t="s">
        <v>57</v>
      </c>
      <c r="BH1025" s="27" t="s">
        <v>67</v>
      </c>
      <c r="BI1025" s="27" t="s">
        <v>67</v>
      </c>
      <c r="BJ1025" s="27" t="s">
        <v>67</v>
      </c>
      <c r="BK1025" s="34" t="s">
        <v>57</v>
      </c>
    </row>
    <row r="1026" spans="1:63" x14ac:dyDescent="0.25">
      <c r="A1026" s="20" t="s">
        <v>388</v>
      </c>
      <c r="B1026" s="28">
        <v>854</v>
      </c>
      <c r="C1026" s="28">
        <v>524</v>
      </c>
      <c r="D1026" s="27" t="s">
        <v>7991</v>
      </c>
      <c r="E1026" s="28" t="s">
        <v>7992</v>
      </c>
      <c r="F1026" s="28" t="s">
        <v>57</v>
      </c>
      <c r="G1026" s="28" t="s">
        <v>57</v>
      </c>
      <c r="H1026" s="28" t="s">
        <v>261</v>
      </c>
      <c r="I1026" s="28" t="s">
        <v>57</v>
      </c>
      <c r="J1026" s="28" t="s">
        <v>57</v>
      </c>
      <c r="K1026" s="28" t="s">
        <v>57</v>
      </c>
      <c r="L1026" s="34" t="s">
        <v>57</v>
      </c>
      <c r="M1026" s="28" t="s">
        <v>7993</v>
      </c>
      <c r="N1026" s="28" t="s">
        <v>96</v>
      </c>
      <c r="O1026" s="28" t="s">
        <v>1408</v>
      </c>
      <c r="P1026" s="28" t="s">
        <v>89</v>
      </c>
      <c r="Q1026" s="28" t="s">
        <v>7994</v>
      </c>
      <c r="R1026" s="28">
        <v>-21.182845</v>
      </c>
      <c r="S1026" s="28">
        <v>-47.802801000000002</v>
      </c>
      <c r="T1026" s="34" t="s">
        <v>59</v>
      </c>
      <c r="U1026" s="28" t="s">
        <v>91</v>
      </c>
      <c r="V1026" s="34">
        <v>41171</v>
      </c>
      <c r="W1026" s="27" t="str">
        <f t="shared" ca="1" si="21"/>
        <v>MADURA</v>
      </c>
      <c r="X1026" s="28" t="s">
        <v>1246</v>
      </c>
      <c r="Y1026" s="28" t="s">
        <v>93</v>
      </c>
      <c r="Z1026" s="27" t="s">
        <v>16232</v>
      </c>
      <c r="AA1026" s="27" t="s">
        <v>61</v>
      </c>
      <c r="AB1026" s="27" t="s">
        <v>57</v>
      </c>
      <c r="AC1026" s="27" t="s">
        <v>57</v>
      </c>
      <c r="AD1026" s="27" t="s">
        <v>14222</v>
      </c>
      <c r="AE1026" s="28" t="s">
        <v>7995</v>
      </c>
      <c r="AF1026" s="27" t="s">
        <v>62</v>
      </c>
      <c r="AG1026" s="27" t="s">
        <v>62</v>
      </c>
      <c r="AH1026" s="27" t="s">
        <v>62</v>
      </c>
      <c r="AI1026" s="27" t="s">
        <v>63</v>
      </c>
      <c r="AJ1026" s="27" t="s">
        <v>64</v>
      </c>
      <c r="AK1026" s="28" t="s">
        <v>405</v>
      </c>
      <c r="AL1026" s="28" t="s">
        <v>429</v>
      </c>
      <c r="AM1026" s="28" t="s">
        <v>429</v>
      </c>
      <c r="AN1026" s="27" t="s">
        <v>67</v>
      </c>
      <c r="AO1026" s="27" t="s">
        <v>67</v>
      </c>
      <c r="AP1026" s="27" t="s">
        <v>1461</v>
      </c>
      <c r="AQ1026" s="27" t="s">
        <v>67</v>
      </c>
      <c r="AR1026" s="27" t="s">
        <v>1461</v>
      </c>
      <c r="AS1026" s="27" t="s">
        <v>1461</v>
      </c>
      <c r="AT1026" s="28">
        <v>4</v>
      </c>
      <c r="AU1026" s="28" t="s">
        <v>57</v>
      </c>
      <c r="AV1026" s="28">
        <v>3</v>
      </c>
      <c r="AW1026" s="27" t="s">
        <v>397</v>
      </c>
      <c r="AX1026" s="28" t="s">
        <v>57</v>
      </c>
      <c r="AY1026" s="28">
        <v>495102209112</v>
      </c>
      <c r="AZ1026" s="28" t="s">
        <v>7996</v>
      </c>
      <c r="BA1026" s="27">
        <v>2005240000</v>
      </c>
      <c r="BB1026" s="28" t="s">
        <v>57</v>
      </c>
      <c r="BC1026" s="36" t="s">
        <v>57</v>
      </c>
      <c r="BD1026" s="28" t="s">
        <v>57</v>
      </c>
      <c r="BE1026" s="36">
        <v>45382</v>
      </c>
      <c r="BF1026" s="27" t="s">
        <v>12008</v>
      </c>
      <c r="BG1026" s="36" t="s">
        <v>57</v>
      </c>
      <c r="BH1026" s="27" t="s">
        <v>67</v>
      </c>
      <c r="BI1026" s="27" t="s">
        <v>67</v>
      </c>
      <c r="BJ1026" s="27" t="s">
        <v>67</v>
      </c>
      <c r="BK1026" s="34" t="s">
        <v>57</v>
      </c>
    </row>
    <row r="1027" spans="1:63" x14ac:dyDescent="0.25">
      <c r="A1027" s="20" t="s">
        <v>388</v>
      </c>
      <c r="B1027" s="28">
        <v>854</v>
      </c>
      <c r="C1027" s="28">
        <v>739</v>
      </c>
      <c r="D1027" s="27" t="s">
        <v>1405</v>
      </c>
      <c r="E1027" s="28" t="s">
        <v>1406</v>
      </c>
      <c r="F1027" s="28" t="s">
        <v>57</v>
      </c>
      <c r="G1027" s="28" t="s">
        <v>57</v>
      </c>
      <c r="H1027" s="28" t="s">
        <v>261</v>
      </c>
      <c r="I1027" s="28" t="s">
        <v>57</v>
      </c>
      <c r="J1027" s="28" t="s">
        <v>57</v>
      </c>
      <c r="K1027" s="28" t="s">
        <v>57</v>
      </c>
      <c r="L1027" s="34" t="s">
        <v>57</v>
      </c>
      <c r="M1027" s="28" t="s">
        <v>1407</v>
      </c>
      <c r="N1027" s="28" t="s">
        <v>96</v>
      </c>
      <c r="O1027" s="28" t="s">
        <v>1408</v>
      </c>
      <c r="P1027" s="28" t="s">
        <v>89</v>
      </c>
      <c r="Q1027" s="28" t="s">
        <v>1409</v>
      </c>
      <c r="R1027" s="28">
        <v>-21.187591000000001</v>
      </c>
      <c r="S1027" s="28">
        <v>-47.807434000000001</v>
      </c>
      <c r="T1027" s="34" t="s">
        <v>57</v>
      </c>
      <c r="U1027" s="28" t="s">
        <v>91</v>
      </c>
      <c r="V1027" s="34">
        <v>42137</v>
      </c>
      <c r="W1027" s="27" t="str">
        <f t="shared" ca="1" si="21"/>
        <v>MADURA</v>
      </c>
      <c r="X1027" s="28" t="s">
        <v>57</v>
      </c>
      <c r="Y1027" s="28" t="s">
        <v>57</v>
      </c>
      <c r="Z1027" s="27" t="s">
        <v>57</v>
      </c>
      <c r="AA1027" s="27" t="s">
        <v>61</v>
      </c>
      <c r="AB1027" s="27" t="s">
        <v>57</v>
      </c>
      <c r="AC1027" s="27" t="s">
        <v>57</v>
      </c>
      <c r="AD1027" s="27" t="s">
        <v>57</v>
      </c>
      <c r="AE1027" s="28" t="s">
        <v>1410</v>
      </c>
      <c r="AF1027" s="27" t="s">
        <v>62</v>
      </c>
      <c r="AG1027" s="27" t="s">
        <v>62</v>
      </c>
      <c r="AH1027" s="27" t="s">
        <v>62</v>
      </c>
      <c r="AI1027" s="27" t="s">
        <v>63</v>
      </c>
      <c r="AJ1027" s="27" t="s">
        <v>64</v>
      </c>
      <c r="AK1027" s="28" t="s">
        <v>405</v>
      </c>
      <c r="AL1027" s="28" t="s">
        <v>57</v>
      </c>
      <c r="AM1027" s="28" t="s">
        <v>1801</v>
      </c>
      <c r="AN1027" s="27" t="s">
        <v>67</v>
      </c>
      <c r="AO1027" s="27" t="s">
        <v>67</v>
      </c>
      <c r="AP1027" s="27" t="s">
        <v>67</v>
      </c>
      <c r="AQ1027" s="27" t="s">
        <v>67</v>
      </c>
      <c r="AR1027" s="27" t="s">
        <v>67</v>
      </c>
      <c r="AS1027" s="27" t="s">
        <v>67</v>
      </c>
      <c r="AT1027" s="28">
        <v>3</v>
      </c>
      <c r="AU1027" s="28" t="s">
        <v>57</v>
      </c>
      <c r="AV1027" s="28">
        <v>3</v>
      </c>
      <c r="AW1027" s="27" t="s">
        <v>397</v>
      </c>
      <c r="AX1027" s="28" t="s">
        <v>57</v>
      </c>
      <c r="AY1027" s="28">
        <v>104096172</v>
      </c>
      <c r="AZ1027" s="28" t="s">
        <v>1411</v>
      </c>
      <c r="BA1027" s="27">
        <v>2007390000</v>
      </c>
      <c r="BB1027" s="28" t="s">
        <v>57</v>
      </c>
      <c r="BC1027" s="36" t="s">
        <v>57</v>
      </c>
      <c r="BD1027" s="28" t="s">
        <v>57</v>
      </c>
      <c r="BE1027" s="36">
        <v>43861</v>
      </c>
      <c r="BF1027" s="27" t="s">
        <v>12008</v>
      </c>
      <c r="BG1027" s="36" t="s">
        <v>57</v>
      </c>
      <c r="BH1027" s="27" t="s">
        <v>67</v>
      </c>
      <c r="BI1027" s="27" t="s">
        <v>67</v>
      </c>
      <c r="BJ1027" s="27" t="s">
        <v>67</v>
      </c>
      <c r="BK1027" s="34" t="s">
        <v>57</v>
      </c>
    </row>
    <row r="1028" spans="1:63" x14ac:dyDescent="0.25">
      <c r="A1028" s="20" t="s">
        <v>388</v>
      </c>
      <c r="B1028" s="28">
        <v>703</v>
      </c>
      <c r="C1028" s="28">
        <v>365</v>
      </c>
      <c r="D1028" s="27" t="s">
        <v>1639</v>
      </c>
      <c r="E1028" s="28" t="s">
        <v>1640</v>
      </c>
      <c r="F1028" s="28" t="s">
        <v>57</v>
      </c>
      <c r="G1028" s="28" t="s">
        <v>57</v>
      </c>
      <c r="H1028" s="28" t="s">
        <v>261</v>
      </c>
      <c r="I1028" s="28" t="s">
        <v>57</v>
      </c>
      <c r="J1028" s="28" t="s">
        <v>57</v>
      </c>
      <c r="K1028" s="28" t="s">
        <v>57</v>
      </c>
      <c r="L1028" s="34" t="s">
        <v>57</v>
      </c>
      <c r="M1028" s="28" t="s">
        <v>1641</v>
      </c>
      <c r="N1028" s="28" t="s">
        <v>1642</v>
      </c>
      <c r="O1028" s="28" t="s">
        <v>1312</v>
      </c>
      <c r="P1028" s="28" t="s">
        <v>181</v>
      </c>
      <c r="Q1028" s="28" t="s">
        <v>1643</v>
      </c>
      <c r="R1028" s="28" t="s">
        <v>57</v>
      </c>
      <c r="S1028" s="28" t="s">
        <v>57</v>
      </c>
      <c r="T1028" s="34" t="s">
        <v>59</v>
      </c>
      <c r="U1028" s="28" t="s">
        <v>91</v>
      </c>
      <c r="V1028" s="34">
        <v>40687</v>
      </c>
      <c r="W1028" s="27" t="str">
        <f t="shared" ca="1" si="21"/>
        <v>MADURA</v>
      </c>
      <c r="X1028" s="28" t="s">
        <v>57</v>
      </c>
      <c r="Y1028" s="28" t="s">
        <v>57</v>
      </c>
      <c r="Z1028" s="27" t="s">
        <v>57</v>
      </c>
      <c r="AA1028" s="27" t="s">
        <v>61</v>
      </c>
      <c r="AB1028" s="27" t="s">
        <v>57</v>
      </c>
      <c r="AC1028" s="27" t="s">
        <v>57</v>
      </c>
      <c r="AD1028" s="27" t="s">
        <v>57</v>
      </c>
      <c r="AE1028" s="28" t="s">
        <v>57</v>
      </c>
      <c r="AF1028" s="27" t="s">
        <v>62</v>
      </c>
      <c r="AG1028" s="27" t="s">
        <v>62</v>
      </c>
      <c r="AH1028" s="27" t="s">
        <v>62</v>
      </c>
      <c r="AI1028" s="27" t="s">
        <v>63</v>
      </c>
      <c r="AJ1028" s="27" t="s">
        <v>64</v>
      </c>
      <c r="AK1028" s="28" t="s">
        <v>65</v>
      </c>
      <c r="AL1028" s="28" t="s">
        <v>57</v>
      </c>
      <c r="AM1028" s="28" t="s">
        <v>57</v>
      </c>
      <c r="AN1028" s="27" t="s">
        <v>67</v>
      </c>
      <c r="AO1028" s="27" t="s">
        <v>67</v>
      </c>
      <c r="AP1028" s="27" t="s">
        <v>67</v>
      </c>
      <c r="AQ1028" s="27" t="s">
        <v>67</v>
      </c>
      <c r="AR1028" s="27" t="s">
        <v>67</v>
      </c>
      <c r="AS1028" s="27" t="s">
        <v>67</v>
      </c>
      <c r="AT1028" s="28" t="s">
        <v>57</v>
      </c>
      <c r="AU1028" s="28" t="s">
        <v>57</v>
      </c>
      <c r="AV1028" s="28" t="s">
        <v>57</v>
      </c>
      <c r="AW1028" s="27" t="s">
        <v>57</v>
      </c>
      <c r="AX1028" s="28">
        <v>909</v>
      </c>
      <c r="AY1028" s="28">
        <v>10685750825</v>
      </c>
      <c r="AZ1028" s="28" t="s">
        <v>1644</v>
      </c>
      <c r="BA1028" s="27">
        <v>2003650000</v>
      </c>
      <c r="BB1028" s="28" t="s">
        <v>57</v>
      </c>
      <c r="BC1028" s="36" t="s">
        <v>57</v>
      </c>
      <c r="BD1028" s="28" t="s">
        <v>57</v>
      </c>
      <c r="BE1028" s="36">
        <v>43524</v>
      </c>
      <c r="BF1028" s="27" t="s">
        <v>12008</v>
      </c>
      <c r="BG1028" s="36" t="s">
        <v>57</v>
      </c>
      <c r="BH1028" s="27" t="s">
        <v>67</v>
      </c>
      <c r="BI1028" s="27" t="s">
        <v>67</v>
      </c>
      <c r="BJ1028" s="27" t="s">
        <v>67</v>
      </c>
      <c r="BK1028" s="34" t="s">
        <v>57</v>
      </c>
    </row>
    <row r="1029" spans="1:63" x14ac:dyDescent="0.25">
      <c r="A1029" s="31" t="s">
        <v>1452</v>
      </c>
      <c r="B1029" s="28">
        <v>9999</v>
      </c>
      <c r="C1029" s="28">
        <v>2616</v>
      </c>
      <c r="D1029" s="27" t="s">
        <v>12326</v>
      </c>
      <c r="E1029" s="28" t="s">
        <v>14302</v>
      </c>
      <c r="F1029" s="28" t="s">
        <v>6183</v>
      </c>
      <c r="G1029" s="28" t="s">
        <v>11818</v>
      </c>
      <c r="H1029" s="28" t="s">
        <v>261</v>
      </c>
      <c r="I1029" s="28" t="s">
        <v>10189</v>
      </c>
      <c r="J1029" s="28" t="s">
        <v>10190</v>
      </c>
      <c r="K1029" s="28" t="s">
        <v>11636</v>
      </c>
      <c r="L1029" s="34" t="s">
        <v>6185</v>
      </c>
      <c r="M1029" s="28" t="s">
        <v>14299</v>
      </c>
      <c r="N1029" s="28" t="s">
        <v>14300</v>
      </c>
      <c r="O1029" s="28" t="s">
        <v>6214</v>
      </c>
      <c r="P1029" s="28" t="s">
        <v>89</v>
      </c>
      <c r="Q1029" s="28" t="s">
        <v>14301</v>
      </c>
      <c r="R1029" s="28" t="s">
        <v>57</v>
      </c>
      <c r="S1029" s="28" t="s">
        <v>57</v>
      </c>
      <c r="T1029" s="34" t="s">
        <v>59</v>
      </c>
      <c r="U1029" s="28" t="s">
        <v>91</v>
      </c>
      <c r="V1029" s="34">
        <v>45561</v>
      </c>
      <c r="W1029" s="27">
        <f t="shared" ref="W1029:W1092" ca="1" si="22">IFERROR(IF(V1029&lt;TODAY()-(365*3),"MADURA",YEAR(V1029)),"-")</f>
        <v>2024</v>
      </c>
      <c r="X1029" s="28" t="s">
        <v>1697</v>
      </c>
      <c r="Y1029" s="28" t="s">
        <v>93</v>
      </c>
      <c r="Z1029" s="27" t="s">
        <v>16232</v>
      </c>
      <c r="AA1029" s="27" t="s">
        <v>61</v>
      </c>
      <c r="AB1029" s="27" t="s">
        <v>57</v>
      </c>
      <c r="AC1029" s="27" t="s">
        <v>57</v>
      </c>
      <c r="AD1029" s="28" t="s">
        <v>57</v>
      </c>
      <c r="AE1029" s="28" t="s">
        <v>14304</v>
      </c>
      <c r="AF1029" s="27" t="s">
        <v>62</v>
      </c>
      <c r="AG1029" s="27" t="s">
        <v>62</v>
      </c>
      <c r="AH1029" s="27" t="s">
        <v>62</v>
      </c>
      <c r="AI1029" s="27" t="s">
        <v>63</v>
      </c>
      <c r="AJ1029" s="27" t="s">
        <v>57</v>
      </c>
      <c r="AK1029" s="28" t="s">
        <v>57</v>
      </c>
      <c r="AL1029" s="28" t="s">
        <v>429</v>
      </c>
      <c r="AM1029" s="28" t="s">
        <v>57</v>
      </c>
      <c r="AN1029" s="27" t="s">
        <v>12285</v>
      </c>
      <c r="AO1029" s="27" t="s">
        <v>67</v>
      </c>
      <c r="AP1029" s="28" t="s">
        <v>57</v>
      </c>
      <c r="AQ1029" s="28" t="s">
        <v>57</v>
      </c>
      <c r="AR1029" s="28" t="s">
        <v>57</v>
      </c>
      <c r="AS1029" s="28" t="s">
        <v>57</v>
      </c>
      <c r="AT1029" s="28" t="s">
        <v>57</v>
      </c>
      <c r="AU1029" s="28" t="s">
        <v>57</v>
      </c>
      <c r="AV1029" s="28" t="s">
        <v>57</v>
      </c>
      <c r="AW1029" s="27" t="s">
        <v>57</v>
      </c>
      <c r="AX1029" s="28">
        <v>910</v>
      </c>
      <c r="AY1029" s="28">
        <v>623331115113</v>
      </c>
      <c r="AZ1029" s="28" t="s">
        <v>14307</v>
      </c>
      <c r="BA1029" s="27">
        <v>2026160000</v>
      </c>
      <c r="BB1029" s="28" t="s">
        <v>57</v>
      </c>
      <c r="BC1029" s="36" t="s">
        <v>57</v>
      </c>
      <c r="BD1029" s="28" t="s">
        <v>57</v>
      </c>
      <c r="BE1029" s="36" t="s">
        <v>69</v>
      </c>
      <c r="BF1029" s="27" t="s">
        <v>12008</v>
      </c>
      <c r="BG1029" s="28" t="s">
        <v>57</v>
      </c>
      <c r="BH1029" s="27" t="s">
        <v>67</v>
      </c>
      <c r="BI1029" s="27" t="s">
        <v>67</v>
      </c>
      <c r="BJ1029" s="27" t="s">
        <v>12285</v>
      </c>
      <c r="BK1029" s="34" t="s">
        <v>57</v>
      </c>
    </row>
    <row r="1030" spans="1:63" x14ac:dyDescent="0.25">
      <c r="A1030" s="31" t="s">
        <v>1452</v>
      </c>
      <c r="B1030" s="28">
        <v>519</v>
      </c>
      <c r="C1030" s="28">
        <v>675</v>
      </c>
      <c r="D1030" s="27" t="s">
        <v>6181</v>
      </c>
      <c r="E1030" s="28" t="s">
        <v>6182</v>
      </c>
      <c r="F1030" s="28" t="s">
        <v>6183</v>
      </c>
      <c r="G1030" s="28" t="s">
        <v>11818</v>
      </c>
      <c r="H1030" s="28" t="s">
        <v>261</v>
      </c>
      <c r="I1030" s="28" t="s">
        <v>10189</v>
      </c>
      <c r="J1030" s="28" t="s">
        <v>10190</v>
      </c>
      <c r="K1030" s="28" t="s">
        <v>11636</v>
      </c>
      <c r="L1030" s="34" t="s">
        <v>6185</v>
      </c>
      <c r="M1030" s="28" t="s">
        <v>15155</v>
      </c>
      <c r="N1030" s="28" t="s">
        <v>6186</v>
      </c>
      <c r="O1030" s="28" t="s">
        <v>6187</v>
      </c>
      <c r="P1030" s="28" t="s">
        <v>89</v>
      </c>
      <c r="Q1030" s="28" t="s">
        <v>6188</v>
      </c>
      <c r="R1030" s="28">
        <v>-23.510469000000001</v>
      </c>
      <c r="S1030" s="28">
        <v>-46.882522000000002</v>
      </c>
      <c r="T1030" s="34" t="s">
        <v>59</v>
      </c>
      <c r="U1030" s="28" t="s">
        <v>91</v>
      </c>
      <c r="V1030" s="34">
        <v>41773</v>
      </c>
      <c r="W1030" s="27" t="str">
        <f t="shared" ca="1" si="22"/>
        <v>MADURA</v>
      </c>
      <c r="X1030" s="28" t="s">
        <v>1697</v>
      </c>
      <c r="Y1030" s="28" t="s">
        <v>93</v>
      </c>
      <c r="Z1030" s="27" t="s">
        <v>16232</v>
      </c>
      <c r="AA1030" s="27" t="s">
        <v>61</v>
      </c>
      <c r="AB1030" s="27" t="s">
        <v>6189</v>
      </c>
      <c r="AC1030" s="27" t="s">
        <v>12442</v>
      </c>
      <c r="AD1030" s="28" t="s">
        <v>12610</v>
      </c>
      <c r="AE1030" s="28" t="s">
        <v>6190</v>
      </c>
      <c r="AF1030" s="27" t="s">
        <v>618</v>
      </c>
      <c r="AG1030" s="27" t="s">
        <v>618</v>
      </c>
      <c r="AH1030" s="27" t="s">
        <v>618</v>
      </c>
      <c r="AI1030" s="27" t="s">
        <v>63</v>
      </c>
      <c r="AJ1030" s="27" t="s">
        <v>64</v>
      </c>
      <c r="AK1030" s="28" t="s">
        <v>405</v>
      </c>
      <c r="AL1030" s="28" t="s">
        <v>429</v>
      </c>
      <c r="AM1030" s="28" t="s">
        <v>429</v>
      </c>
      <c r="AN1030" s="27" t="s">
        <v>67</v>
      </c>
      <c r="AO1030" s="27" t="s">
        <v>67</v>
      </c>
      <c r="AP1030" s="28" t="s">
        <v>1461</v>
      </c>
      <c r="AQ1030" s="28" t="s">
        <v>67</v>
      </c>
      <c r="AR1030" s="28" t="s">
        <v>1461</v>
      </c>
      <c r="AS1030" s="28" t="s">
        <v>1461</v>
      </c>
      <c r="AT1030" s="28" t="s">
        <v>57</v>
      </c>
      <c r="AU1030" s="28" t="s">
        <v>57</v>
      </c>
      <c r="AV1030" s="28">
        <v>5</v>
      </c>
      <c r="AW1030" s="27" t="s">
        <v>397</v>
      </c>
      <c r="AX1030" s="28">
        <v>910</v>
      </c>
      <c r="AY1030" s="28">
        <v>84643068</v>
      </c>
      <c r="AZ1030" s="28" t="s">
        <v>6191</v>
      </c>
      <c r="BA1030" s="27">
        <v>2006750000</v>
      </c>
      <c r="BB1030" s="28" t="s">
        <v>57</v>
      </c>
      <c r="BC1030" s="36" t="s">
        <v>57</v>
      </c>
      <c r="BD1030" s="28" t="s">
        <v>57</v>
      </c>
      <c r="BE1030" s="36" t="s">
        <v>69</v>
      </c>
      <c r="BF1030" s="27" t="s">
        <v>12008</v>
      </c>
      <c r="BG1030" s="28" t="s">
        <v>57</v>
      </c>
      <c r="BH1030" s="27" t="s">
        <v>67</v>
      </c>
      <c r="BI1030" s="27" t="s">
        <v>12285</v>
      </c>
      <c r="BJ1030" s="27" t="s">
        <v>12285</v>
      </c>
      <c r="BK1030" s="34" t="s">
        <v>57</v>
      </c>
    </row>
    <row r="1031" spans="1:63" x14ac:dyDescent="0.25">
      <c r="A1031" s="31" t="s">
        <v>1452</v>
      </c>
      <c r="B1031" s="28">
        <v>606</v>
      </c>
      <c r="C1031" s="28">
        <v>173</v>
      </c>
      <c r="D1031" s="27" t="s">
        <v>6205</v>
      </c>
      <c r="E1031" s="28" t="s">
        <v>6206</v>
      </c>
      <c r="F1031" s="28" t="s">
        <v>6183</v>
      </c>
      <c r="G1031" s="28" t="s">
        <v>11818</v>
      </c>
      <c r="H1031" s="28" t="s">
        <v>261</v>
      </c>
      <c r="I1031" s="28" t="s">
        <v>10189</v>
      </c>
      <c r="J1031" s="28" t="s">
        <v>10190</v>
      </c>
      <c r="K1031" s="28" t="s">
        <v>11636</v>
      </c>
      <c r="L1031" s="34" t="s">
        <v>6185</v>
      </c>
      <c r="M1031" s="28" t="s">
        <v>15156</v>
      </c>
      <c r="N1031" s="28" t="s">
        <v>6207</v>
      </c>
      <c r="O1031" s="28" t="s">
        <v>6187</v>
      </c>
      <c r="P1031" s="28" t="s">
        <v>89</v>
      </c>
      <c r="Q1031" s="28" t="s">
        <v>6208</v>
      </c>
      <c r="R1031" s="28">
        <v>-23.497396999999999</v>
      </c>
      <c r="S1031" s="28">
        <v>-46.848728000000001</v>
      </c>
      <c r="T1031" s="34" t="s">
        <v>1609</v>
      </c>
      <c r="U1031" s="28" t="s">
        <v>91</v>
      </c>
      <c r="V1031" s="34">
        <v>36959</v>
      </c>
      <c r="W1031" s="27" t="str">
        <f t="shared" ca="1" si="22"/>
        <v>MADURA</v>
      </c>
      <c r="X1031" s="28" t="s">
        <v>92</v>
      </c>
      <c r="Y1031" s="28" t="s">
        <v>93</v>
      </c>
      <c r="Z1031" s="27" t="s">
        <v>16232</v>
      </c>
      <c r="AA1031" s="27" t="s">
        <v>61</v>
      </c>
      <c r="AB1031" s="27" t="s">
        <v>6209</v>
      </c>
      <c r="AC1031" s="27" t="s">
        <v>12443</v>
      </c>
      <c r="AD1031" s="28" t="s">
        <v>12611</v>
      </c>
      <c r="AE1031" s="28" t="s">
        <v>6210</v>
      </c>
      <c r="AF1031" s="27" t="s">
        <v>336</v>
      </c>
      <c r="AG1031" s="27" t="s">
        <v>336</v>
      </c>
      <c r="AH1031" s="27" t="s">
        <v>336</v>
      </c>
      <c r="AI1031" s="27" t="s">
        <v>336</v>
      </c>
      <c r="AJ1031" s="27" t="s">
        <v>64</v>
      </c>
      <c r="AK1031" s="28" t="s">
        <v>405</v>
      </c>
      <c r="AL1031" s="28" t="s">
        <v>429</v>
      </c>
      <c r="AM1031" s="28" t="s">
        <v>429</v>
      </c>
      <c r="AN1031" s="27" t="s">
        <v>67</v>
      </c>
      <c r="AO1031" s="27" t="s">
        <v>67</v>
      </c>
      <c r="AP1031" s="28" t="s">
        <v>1461</v>
      </c>
      <c r="AQ1031" s="28" t="s">
        <v>1461</v>
      </c>
      <c r="AR1031" s="28" t="s">
        <v>1461</v>
      </c>
      <c r="AS1031" s="28" t="s">
        <v>1461</v>
      </c>
      <c r="AT1031" s="28">
        <v>4</v>
      </c>
      <c r="AU1031" s="28" t="s">
        <v>57</v>
      </c>
      <c r="AV1031" s="28">
        <v>3</v>
      </c>
      <c r="AW1031" s="27" t="s">
        <v>397</v>
      </c>
      <c r="AX1031" s="28">
        <v>910</v>
      </c>
      <c r="AY1031" s="28">
        <v>86539152</v>
      </c>
      <c r="AZ1031" s="28" t="s">
        <v>6211</v>
      </c>
      <c r="BA1031" s="27">
        <v>2001730000</v>
      </c>
      <c r="BB1031" s="28" t="s">
        <v>57</v>
      </c>
      <c r="BC1031" s="36" t="s">
        <v>57</v>
      </c>
      <c r="BD1031" s="28" t="s">
        <v>57</v>
      </c>
      <c r="BE1031" s="36" t="s">
        <v>69</v>
      </c>
      <c r="BF1031" s="27" t="s">
        <v>12008</v>
      </c>
      <c r="BG1031" s="28" t="s">
        <v>57</v>
      </c>
      <c r="BH1031" s="27" t="s">
        <v>67</v>
      </c>
      <c r="BI1031" s="27" t="s">
        <v>12285</v>
      </c>
      <c r="BJ1031" s="27" t="s">
        <v>12285</v>
      </c>
      <c r="BK1031" s="34" t="s">
        <v>57</v>
      </c>
    </row>
    <row r="1032" spans="1:63" x14ac:dyDescent="0.25">
      <c r="A1032" s="31" t="s">
        <v>1452</v>
      </c>
      <c r="B1032" s="28">
        <v>519</v>
      </c>
      <c r="C1032" s="28">
        <v>2140</v>
      </c>
      <c r="D1032" s="27" t="s">
        <v>6212</v>
      </c>
      <c r="E1032" s="28" t="s">
        <v>6213</v>
      </c>
      <c r="F1032" s="28" t="s">
        <v>6183</v>
      </c>
      <c r="G1032" s="28" t="s">
        <v>11818</v>
      </c>
      <c r="H1032" s="28" t="s">
        <v>261</v>
      </c>
      <c r="I1032" s="28" t="s">
        <v>10189</v>
      </c>
      <c r="J1032" s="28" t="s">
        <v>10190</v>
      </c>
      <c r="K1032" s="28" t="s">
        <v>11636</v>
      </c>
      <c r="L1032" s="34" t="s">
        <v>6185</v>
      </c>
      <c r="M1032" s="28" t="s">
        <v>15157</v>
      </c>
      <c r="N1032" s="28" t="s">
        <v>6207</v>
      </c>
      <c r="O1032" s="28" t="s">
        <v>6214</v>
      </c>
      <c r="P1032" s="28" t="s">
        <v>89</v>
      </c>
      <c r="Q1032" s="28" t="s">
        <v>6215</v>
      </c>
      <c r="R1032" s="28">
        <v>-23.463559</v>
      </c>
      <c r="S1032" s="28">
        <v>-46.889980999999999</v>
      </c>
      <c r="T1032" s="34" t="s">
        <v>59</v>
      </c>
      <c r="U1032" s="28" t="s">
        <v>91</v>
      </c>
      <c r="V1032" s="34">
        <v>43658</v>
      </c>
      <c r="W1032" s="27" t="str">
        <f t="shared" ca="1" si="22"/>
        <v>MADURA</v>
      </c>
      <c r="X1032" s="28" t="s">
        <v>1697</v>
      </c>
      <c r="Y1032" s="28" t="s">
        <v>93</v>
      </c>
      <c r="Z1032" s="27" t="s">
        <v>16232</v>
      </c>
      <c r="AA1032" s="27" t="s">
        <v>61</v>
      </c>
      <c r="AB1032" s="27" t="s">
        <v>6216</v>
      </c>
      <c r="AC1032" s="27" t="s">
        <v>12444</v>
      </c>
      <c r="AD1032" s="28" t="s">
        <v>12612</v>
      </c>
      <c r="AE1032" s="28" t="s">
        <v>6217</v>
      </c>
      <c r="AF1032" s="27" t="s">
        <v>336</v>
      </c>
      <c r="AG1032" s="27" t="s">
        <v>336</v>
      </c>
      <c r="AH1032" s="27" t="s">
        <v>336</v>
      </c>
      <c r="AI1032" s="27" t="s">
        <v>336</v>
      </c>
      <c r="AJ1032" s="27" t="s">
        <v>64</v>
      </c>
      <c r="AK1032" s="28" t="s">
        <v>65</v>
      </c>
      <c r="AL1032" s="28" t="s">
        <v>429</v>
      </c>
      <c r="AM1032" s="28" t="s">
        <v>57</v>
      </c>
      <c r="AN1032" s="27" t="s">
        <v>67</v>
      </c>
      <c r="AO1032" s="27" t="s">
        <v>12285</v>
      </c>
      <c r="AP1032" s="28" t="s">
        <v>1461</v>
      </c>
      <c r="AQ1032" s="28" t="s">
        <v>1461</v>
      </c>
      <c r="AR1032" s="28" t="s">
        <v>1461</v>
      </c>
      <c r="AS1032" s="28" t="s">
        <v>67</v>
      </c>
      <c r="AT1032" s="28" t="s">
        <v>57</v>
      </c>
      <c r="AU1032" s="28" t="s">
        <v>57</v>
      </c>
      <c r="AV1032" s="28">
        <v>3</v>
      </c>
      <c r="AW1032" s="27" t="s">
        <v>397</v>
      </c>
      <c r="AX1032" s="28">
        <v>910</v>
      </c>
      <c r="AY1032" s="28">
        <v>78692766</v>
      </c>
      <c r="AZ1032" s="28" t="s">
        <v>6218</v>
      </c>
      <c r="BA1032" s="27">
        <v>2021400000</v>
      </c>
      <c r="BB1032" s="28" t="s">
        <v>57</v>
      </c>
      <c r="BC1032" s="36" t="s">
        <v>57</v>
      </c>
      <c r="BD1032" s="28" t="s">
        <v>57</v>
      </c>
      <c r="BE1032" s="36" t="s">
        <v>69</v>
      </c>
      <c r="BF1032" s="27" t="s">
        <v>12008</v>
      </c>
      <c r="BG1032" s="28" t="s">
        <v>57</v>
      </c>
      <c r="BH1032" s="27" t="s">
        <v>67</v>
      </c>
      <c r="BI1032" s="27" t="s">
        <v>67</v>
      </c>
      <c r="BJ1032" s="27" t="s">
        <v>12285</v>
      </c>
      <c r="BK1032" s="34" t="s">
        <v>57</v>
      </c>
    </row>
    <row r="1033" spans="1:63" x14ac:dyDescent="0.25">
      <c r="A1033" s="31" t="s">
        <v>1452</v>
      </c>
      <c r="B1033" s="28">
        <v>519</v>
      </c>
      <c r="C1033" s="28">
        <v>893</v>
      </c>
      <c r="D1033" s="27" t="s">
        <v>6219</v>
      </c>
      <c r="E1033" s="28" t="s">
        <v>6220</v>
      </c>
      <c r="F1033" s="28" t="s">
        <v>6183</v>
      </c>
      <c r="G1033" s="28" t="s">
        <v>11818</v>
      </c>
      <c r="H1033" s="28" t="s">
        <v>261</v>
      </c>
      <c r="I1033" s="28" t="s">
        <v>10189</v>
      </c>
      <c r="J1033" s="28" t="s">
        <v>10190</v>
      </c>
      <c r="K1033" s="28" t="s">
        <v>11636</v>
      </c>
      <c r="L1033" s="34" t="s">
        <v>6185</v>
      </c>
      <c r="M1033" s="28" t="s">
        <v>15158</v>
      </c>
      <c r="N1033" s="28" t="s">
        <v>6221</v>
      </c>
      <c r="O1033" s="28" t="s">
        <v>6187</v>
      </c>
      <c r="P1033" s="28" t="s">
        <v>89</v>
      </c>
      <c r="Q1033" s="28" t="s">
        <v>6222</v>
      </c>
      <c r="R1033" s="28">
        <v>-23.497944</v>
      </c>
      <c r="S1033" s="28">
        <v>-46.859274999999997</v>
      </c>
      <c r="T1033" s="34" t="s">
        <v>1609</v>
      </c>
      <c r="U1033" s="28" t="s">
        <v>91</v>
      </c>
      <c r="V1033" s="34">
        <v>42357</v>
      </c>
      <c r="W1033" s="27" t="str">
        <f t="shared" ca="1" si="22"/>
        <v>MADURA</v>
      </c>
      <c r="X1033" s="28" t="s">
        <v>3127</v>
      </c>
      <c r="Y1033" s="28" t="s">
        <v>3128</v>
      </c>
      <c r="Z1033" s="27" t="s">
        <v>16232</v>
      </c>
      <c r="AA1033" s="27" t="s">
        <v>61</v>
      </c>
      <c r="AB1033" s="27" t="s">
        <v>6223</v>
      </c>
      <c r="AC1033" s="27" t="s">
        <v>12445</v>
      </c>
      <c r="AD1033" s="28" t="s">
        <v>12613</v>
      </c>
      <c r="AE1033" s="28" t="s">
        <v>6224</v>
      </c>
      <c r="AF1033" s="27" t="s">
        <v>336</v>
      </c>
      <c r="AG1033" s="27" t="s">
        <v>336</v>
      </c>
      <c r="AH1033" s="27" t="s">
        <v>336</v>
      </c>
      <c r="AI1033" s="27" t="s">
        <v>336</v>
      </c>
      <c r="AJ1033" s="27" t="s">
        <v>64</v>
      </c>
      <c r="AK1033" s="28" t="s">
        <v>405</v>
      </c>
      <c r="AL1033" s="28" t="s">
        <v>429</v>
      </c>
      <c r="AM1033" s="28" t="s">
        <v>57</v>
      </c>
      <c r="AN1033" s="27" t="s">
        <v>67</v>
      </c>
      <c r="AO1033" s="27" t="s">
        <v>12285</v>
      </c>
      <c r="AP1033" s="28" t="s">
        <v>1461</v>
      </c>
      <c r="AQ1033" s="28" t="s">
        <v>67</v>
      </c>
      <c r="AR1033" s="28" t="s">
        <v>67</v>
      </c>
      <c r="AS1033" s="28" t="s">
        <v>67</v>
      </c>
      <c r="AT1033" s="28" t="s">
        <v>57</v>
      </c>
      <c r="AU1033" s="28" t="s">
        <v>57</v>
      </c>
      <c r="AV1033" s="28">
        <v>4</v>
      </c>
      <c r="AW1033" s="27" t="s">
        <v>397</v>
      </c>
      <c r="AX1033" s="28">
        <v>910</v>
      </c>
      <c r="AY1033" s="28">
        <v>84898767</v>
      </c>
      <c r="AZ1033" s="28" t="s">
        <v>6225</v>
      </c>
      <c r="BA1033" s="27">
        <v>2008930000</v>
      </c>
      <c r="BB1033" s="28" t="s">
        <v>57</v>
      </c>
      <c r="BC1033" s="36" t="s">
        <v>57</v>
      </c>
      <c r="BD1033" s="28" t="s">
        <v>57</v>
      </c>
      <c r="BE1033" s="36" t="s">
        <v>69</v>
      </c>
      <c r="BF1033" s="27" t="s">
        <v>12008</v>
      </c>
      <c r="BG1033" s="28" t="s">
        <v>57</v>
      </c>
      <c r="BH1033" s="27" t="s">
        <v>67</v>
      </c>
      <c r="BI1033" s="27" t="s">
        <v>67</v>
      </c>
      <c r="BJ1033" s="27" t="s">
        <v>12285</v>
      </c>
      <c r="BK1033" s="34" t="s">
        <v>57</v>
      </c>
    </row>
    <row r="1034" spans="1:63" x14ac:dyDescent="0.25">
      <c r="A1034" s="31" t="s">
        <v>1452</v>
      </c>
      <c r="B1034" s="28">
        <v>519</v>
      </c>
      <c r="C1034" s="28">
        <v>966</v>
      </c>
      <c r="D1034" s="27" t="s">
        <v>6226</v>
      </c>
      <c r="E1034" s="28" t="s">
        <v>6227</v>
      </c>
      <c r="F1034" s="28" t="s">
        <v>6183</v>
      </c>
      <c r="G1034" s="28" t="s">
        <v>11818</v>
      </c>
      <c r="H1034" s="28" t="s">
        <v>261</v>
      </c>
      <c r="I1034" s="28" t="s">
        <v>10189</v>
      </c>
      <c r="J1034" s="28" t="s">
        <v>10190</v>
      </c>
      <c r="K1034" s="28" t="s">
        <v>11636</v>
      </c>
      <c r="L1034" s="34" t="s">
        <v>6185</v>
      </c>
      <c r="M1034" s="28" t="s">
        <v>15159</v>
      </c>
      <c r="N1034" s="28" t="s">
        <v>6207</v>
      </c>
      <c r="O1034" s="28" t="s">
        <v>6214</v>
      </c>
      <c r="P1034" s="28" t="s">
        <v>89</v>
      </c>
      <c r="Q1034" s="28" t="s">
        <v>6215</v>
      </c>
      <c r="R1034" s="28">
        <v>-23.464974000000002</v>
      </c>
      <c r="S1034" s="28">
        <v>-46.872722000000003</v>
      </c>
      <c r="T1034" s="34" t="s">
        <v>59</v>
      </c>
      <c r="U1034" s="28" t="s">
        <v>91</v>
      </c>
      <c r="V1034" s="34">
        <v>42551</v>
      </c>
      <c r="W1034" s="27" t="str">
        <f t="shared" ca="1" si="22"/>
        <v>MADURA</v>
      </c>
      <c r="X1034" s="28" t="s">
        <v>1246</v>
      </c>
      <c r="Y1034" s="28" t="s">
        <v>93</v>
      </c>
      <c r="Z1034" s="27" t="s">
        <v>16232</v>
      </c>
      <c r="AA1034" s="27" t="s">
        <v>61</v>
      </c>
      <c r="AB1034" s="27" t="s">
        <v>6228</v>
      </c>
      <c r="AC1034" s="27" t="s">
        <v>12446</v>
      </c>
      <c r="AD1034" s="28" t="s">
        <v>12614</v>
      </c>
      <c r="AE1034" s="28" t="s">
        <v>6229</v>
      </c>
      <c r="AF1034" s="27" t="s">
        <v>62</v>
      </c>
      <c r="AG1034" s="27" t="s">
        <v>62</v>
      </c>
      <c r="AH1034" s="27" t="s">
        <v>618</v>
      </c>
      <c r="AI1034" s="27" t="s">
        <v>63</v>
      </c>
      <c r="AJ1034" s="27" t="s">
        <v>412</v>
      </c>
      <c r="AK1034" s="28" t="s">
        <v>405</v>
      </c>
      <c r="AL1034" s="28" t="s">
        <v>429</v>
      </c>
      <c r="AM1034" s="28" t="s">
        <v>57</v>
      </c>
      <c r="AN1034" s="27" t="s">
        <v>67</v>
      </c>
      <c r="AO1034" s="27" t="s">
        <v>67</v>
      </c>
      <c r="AP1034" s="28" t="s">
        <v>1461</v>
      </c>
      <c r="AQ1034" s="28" t="s">
        <v>67</v>
      </c>
      <c r="AR1034" s="28" t="s">
        <v>67</v>
      </c>
      <c r="AS1034" s="28" t="s">
        <v>1461</v>
      </c>
      <c r="AT1034" s="28" t="s">
        <v>57</v>
      </c>
      <c r="AU1034" s="28" t="s">
        <v>57</v>
      </c>
      <c r="AV1034" s="28">
        <v>4</v>
      </c>
      <c r="AW1034" s="27" t="s">
        <v>397</v>
      </c>
      <c r="AX1034" s="28">
        <v>910</v>
      </c>
      <c r="AY1034" s="28">
        <v>77112154</v>
      </c>
      <c r="AZ1034" s="28" t="s">
        <v>6230</v>
      </c>
      <c r="BA1034" s="27">
        <v>2009660000</v>
      </c>
      <c r="BB1034" s="28" t="s">
        <v>57</v>
      </c>
      <c r="BC1034" s="36" t="s">
        <v>57</v>
      </c>
      <c r="BD1034" s="28" t="s">
        <v>57</v>
      </c>
      <c r="BE1034" s="36" t="s">
        <v>69</v>
      </c>
      <c r="BF1034" s="27" t="s">
        <v>12008</v>
      </c>
      <c r="BG1034" s="28" t="s">
        <v>57</v>
      </c>
      <c r="BH1034" s="27" t="s">
        <v>67</v>
      </c>
      <c r="BI1034" s="27" t="s">
        <v>12285</v>
      </c>
      <c r="BJ1034" s="27" t="s">
        <v>12285</v>
      </c>
      <c r="BK1034" s="34" t="s">
        <v>57</v>
      </c>
    </row>
    <row r="1035" spans="1:63" x14ac:dyDescent="0.25">
      <c r="A1035" s="31" t="s">
        <v>1452</v>
      </c>
      <c r="B1035" s="28">
        <v>519</v>
      </c>
      <c r="C1035" s="28">
        <v>983</v>
      </c>
      <c r="D1035" s="27" t="s">
        <v>6231</v>
      </c>
      <c r="E1035" s="28" t="s">
        <v>6232</v>
      </c>
      <c r="F1035" s="28" t="s">
        <v>6183</v>
      </c>
      <c r="G1035" s="28" t="s">
        <v>11818</v>
      </c>
      <c r="H1035" s="28" t="s">
        <v>261</v>
      </c>
      <c r="I1035" s="28" t="s">
        <v>10189</v>
      </c>
      <c r="J1035" s="28" t="s">
        <v>10190</v>
      </c>
      <c r="K1035" s="28" t="s">
        <v>11636</v>
      </c>
      <c r="L1035" s="34" t="s">
        <v>6185</v>
      </c>
      <c r="M1035" s="28" t="s">
        <v>15160</v>
      </c>
      <c r="N1035" s="28" t="s">
        <v>6233</v>
      </c>
      <c r="O1035" s="28" t="s">
        <v>6187</v>
      </c>
      <c r="P1035" s="28" t="s">
        <v>89</v>
      </c>
      <c r="Q1035" s="28" t="s">
        <v>6234</v>
      </c>
      <c r="R1035" s="28">
        <v>-23.487994</v>
      </c>
      <c r="S1035" s="28">
        <v>-46.870441</v>
      </c>
      <c r="T1035" s="34" t="s">
        <v>1609</v>
      </c>
      <c r="U1035" s="28" t="s">
        <v>91</v>
      </c>
      <c r="V1035" s="34">
        <v>42712</v>
      </c>
      <c r="W1035" s="27" t="str">
        <f t="shared" ca="1" si="22"/>
        <v>MADURA</v>
      </c>
      <c r="X1035" s="28" t="s">
        <v>1246</v>
      </c>
      <c r="Y1035" s="28" t="s">
        <v>93</v>
      </c>
      <c r="Z1035" s="27" t="s">
        <v>16232</v>
      </c>
      <c r="AA1035" s="27" t="s">
        <v>61</v>
      </c>
      <c r="AB1035" s="27" t="s">
        <v>6235</v>
      </c>
      <c r="AC1035" s="27" t="s">
        <v>12447</v>
      </c>
      <c r="AD1035" s="28" t="s">
        <v>12615</v>
      </c>
      <c r="AE1035" s="28" t="s">
        <v>6236</v>
      </c>
      <c r="AF1035" s="27" t="s">
        <v>336</v>
      </c>
      <c r="AG1035" s="27" t="s">
        <v>336</v>
      </c>
      <c r="AH1035" s="27" t="s">
        <v>336</v>
      </c>
      <c r="AI1035" s="27" t="s">
        <v>336</v>
      </c>
      <c r="AJ1035" s="27" t="s">
        <v>64</v>
      </c>
      <c r="AK1035" s="28" t="s">
        <v>405</v>
      </c>
      <c r="AL1035" s="28" t="s">
        <v>429</v>
      </c>
      <c r="AM1035" s="28" t="s">
        <v>57</v>
      </c>
      <c r="AN1035" s="27" t="s">
        <v>67</v>
      </c>
      <c r="AO1035" s="27" t="s">
        <v>67</v>
      </c>
      <c r="AP1035" s="28" t="s">
        <v>1461</v>
      </c>
      <c r="AQ1035" s="28" t="s">
        <v>1461</v>
      </c>
      <c r="AR1035" s="28" t="s">
        <v>1461</v>
      </c>
      <c r="AS1035" s="28" t="s">
        <v>1461</v>
      </c>
      <c r="AT1035" s="28" t="s">
        <v>57</v>
      </c>
      <c r="AU1035" s="28" t="s">
        <v>57</v>
      </c>
      <c r="AV1035" s="28">
        <v>3</v>
      </c>
      <c r="AW1035" s="27" t="s">
        <v>397</v>
      </c>
      <c r="AX1035" s="28">
        <v>910</v>
      </c>
      <c r="AY1035" s="28">
        <v>11078885</v>
      </c>
      <c r="AZ1035" s="28" t="s">
        <v>6237</v>
      </c>
      <c r="BA1035" s="27">
        <v>2009830000</v>
      </c>
      <c r="BB1035" s="28" t="s">
        <v>57</v>
      </c>
      <c r="BC1035" s="36" t="s">
        <v>57</v>
      </c>
      <c r="BD1035" s="28" t="s">
        <v>57</v>
      </c>
      <c r="BE1035" s="36" t="s">
        <v>69</v>
      </c>
      <c r="BF1035" s="27" t="s">
        <v>12008</v>
      </c>
      <c r="BG1035" s="28" t="s">
        <v>57</v>
      </c>
      <c r="BH1035" s="27" t="s">
        <v>67</v>
      </c>
      <c r="BI1035" s="27" t="s">
        <v>67</v>
      </c>
      <c r="BJ1035" s="27" t="s">
        <v>12285</v>
      </c>
      <c r="BK1035" s="34" t="s">
        <v>57</v>
      </c>
    </row>
    <row r="1036" spans="1:63" x14ac:dyDescent="0.25">
      <c r="A1036" s="31" t="s">
        <v>1452</v>
      </c>
      <c r="B1036" s="28">
        <v>606</v>
      </c>
      <c r="C1036" s="28">
        <v>421</v>
      </c>
      <c r="D1036" s="27" t="s">
        <v>6238</v>
      </c>
      <c r="E1036" s="28" t="s">
        <v>6239</v>
      </c>
      <c r="F1036" s="28" t="s">
        <v>6183</v>
      </c>
      <c r="G1036" s="28" t="s">
        <v>11818</v>
      </c>
      <c r="H1036" s="28" t="s">
        <v>261</v>
      </c>
      <c r="I1036" s="28" t="s">
        <v>10189</v>
      </c>
      <c r="J1036" s="28" t="s">
        <v>10190</v>
      </c>
      <c r="K1036" s="28" t="s">
        <v>11636</v>
      </c>
      <c r="L1036" s="34" t="s">
        <v>6185</v>
      </c>
      <c r="M1036" s="28" t="s">
        <v>15161</v>
      </c>
      <c r="N1036" s="28" t="s">
        <v>6221</v>
      </c>
      <c r="O1036" s="28" t="s">
        <v>6187</v>
      </c>
      <c r="P1036" s="28" t="s">
        <v>89</v>
      </c>
      <c r="Q1036" s="28" t="s">
        <v>6208</v>
      </c>
      <c r="R1036" s="28">
        <v>-23.494976999999999</v>
      </c>
      <c r="S1036" s="28">
        <v>-46.850422999999999</v>
      </c>
      <c r="T1036" s="34" t="s">
        <v>59</v>
      </c>
      <c r="U1036" s="28" t="s">
        <v>91</v>
      </c>
      <c r="V1036" s="34">
        <v>42860</v>
      </c>
      <c r="W1036" s="27" t="str">
        <f t="shared" ca="1" si="22"/>
        <v>MADURA</v>
      </c>
      <c r="X1036" s="28" t="s">
        <v>2327</v>
      </c>
      <c r="Y1036" s="28" t="s">
        <v>93</v>
      </c>
      <c r="Z1036" s="27" t="s">
        <v>16232</v>
      </c>
      <c r="AA1036" s="27" t="s">
        <v>61</v>
      </c>
      <c r="AB1036" s="27" t="s">
        <v>6240</v>
      </c>
      <c r="AC1036" s="27" t="s">
        <v>12448</v>
      </c>
      <c r="AD1036" s="28" t="s">
        <v>12616</v>
      </c>
      <c r="AE1036" s="28" t="s">
        <v>6241</v>
      </c>
      <c r="AF1036" s="27" t="s">
        <v>1830</v>
      </c>
      <c r="AG1036" s="27" t="s">
        <v>1830</v>
      </c>
      <c r="AH1036" s="27" t="s">
        <v>1830</v>
      </c>
      <c r="AI1036" s="27" t="s">
        <v>63</v>
      </c>
      <c r="AJ1036" s="27" t="s">
        <v>64</v>
      </c>
      <c r="AK1036" s="28" t="s">
        <v>405</v>
      </c>
      <c r="AL1036" s="28" t="s">
        <v>429</v>
      </c>
      <c r="AM1036" s="28" t="s">
        <v>57</v>
      </c>
      <c r="AN1036" s="27" t="s">
        <v>67</v>
      </c>
      <c r="AO1036" s="27" t="s">
        <v>67</v>
      </c>
      <c r="AP1036" s="28" t="s">
        <v>1461</v>
      </c>
      <c r="AQ1036" s="28" t="s">
        <v>1461</v>
      </c>
      <c r="AR1036" s="28" t="s">
        <v>67</v>
      </c>
      <c r="AS1036" s="28" t="s">
        <v>1461</v>
      </c>
      <c r="AT1036" s="28" t="s">
        <v>57</v>
      </c>
      <c r="AU1036" s="28" t="s">
        <v>57</v>
      </c>
      <c r="AV1036" s="28">
        <v>4</v>
      </c>
      <c r="AW1036" s="27" t="s">
        <v>397</v>
      </c>
      <c r="AX1036" s="28">
        <v>910</v>
      </c>
      <c r="AY1036" s="28">
        <v>77934723</v>
      </c>
      <c r="AZ1036" s="28" t="s">
        <v>6242</v>
      </c>
      <c r="BA1036" s="27">
        <v>2004210000</v>
      </c>
      <c r="BB1036" s="28" t="s">
        <v>57</v>
      </c>
      <c r="BC1036" s="36" t="s">
        <v>57</v>
      </c>
      <c r="BD1036" s="28" t="s">
        <v>57</v>
      </c>
      <c r="BE1036" s="36" t="s">
        <v>69</v>
      </c>
      <c r="BF1036" s="27" t="s">
        <v>12008</v>
      </c>
      <c r="BG1036" s="28" t="s">
        <v>57</v>
      </c>
      <c r="BH1036" s="27" t="s">
        <v>67</v>
      </c>
      <c r="BI1036" s="27" t="s">
        <v>67</v>
      </c>
      <c r="BJ1036" s="27" t="s">
        <v>12285</v>
      </c>
      <c r="BK1036" s="34" t="s">
        <v>57</v>
      </c>
    </row>
    <row r="1037" spans="1:63" x14ac:dyDescent="0.25">
      <c r="A1037" s="31" t="s">
        <v>1452</v>
      </c>
      <c r="B1037" s="28">
        <v>519</v>
      </c>
      <c r="C1037" s="28">
        <v>2008</v>
      </c>
      <c r="D1037" s="27" t="s">
        <v>6243</v>
      </c>
      <c r="E1037" s="28" t="s">
        <v>6244</v>
      </c>
      <c r="F1037" s="28" t="s">
        <v>6183</v>
      </c>
      <c r="G1037" s="28" t="s">
        <v>11818</v>
      </c>
      <c r="H1037" s="28" t="s">
        <v>261</v>
      </c>
      <c r="I1037" s="28" t="s">
        <v>10189</v>
      </c>
      <c r="J1037" s="28" t="s">
        <v>10190</v>
      </c>
      <c r="K1037" s="28" t="s">
        <v>11636</v>
      </c>
      <c r="L1037" s="34" t="s">
        <v>6185</v>
      </c>
      <c r="M1037" s="28" t="s">
        <v>15162</v>
      </c>
      <c r="N1037" s="28" t="s">
        <v>6221</v>
      </c>
      <c r="O1037" s="28" t="s">
        <v>6187</v>
      </c>
      <c r="P1037" s="28" t="s">
        <v>89</v>
      </c>
      <c r="Q1037" s="28" t="s">
        <v>6222</v>
      </c>
      <c r="R1037" s="28">
        <v>-23.498383</v>
      </c>
      <c r="S1037" s="28">
        <v>-46.845390999999999</v>
      </c>
      <c r="T1037" s="34" t="s">
        <v>59</v>
      </c>
      <c r="U1037" s="28" t="s">
        <v>91</v>
      </c>
      <c r="V1037" s="34">
        <v>43280</v>
      </c>
      <c r="W1037" s="27" t="str">
        <f t="shared" ca="1" si="22"/>
        <v>MADURA</v>
      </c>
      <c r="X1037" s="28" t="s">
        <v>1697</v>
      </c>
      <c r="Y1037" s="28" t="s">
        <v>93</v>
      </c>
      <c r="Z1037" s="27" t="s">
        <v>16232</v>
      </c>
      <c r="AA1037" s="27" t="s">
        <v>61</v>
      </c>
      <c r="AB1037" s="27" t="s">
        <v>6245</v>
      </c>
      <c r="AC1037" s="27" t="s">
        <v>12449</v>
      </c>
      <c r="AD1037" s="28" t="s">
        <v>12617</v>
      </c>
      <c r="AE1037" s="28" t="s">
        <v>6246</v>
      </c>
      <c r="AF1037" s="27" t="s">
        <v>62</v>
      </c>
      <c r="AG1037" s="27" t="s">
        <v>62</v>
      </c>
      <c r="AH1037" s="27" t="s">
        <v>62</v>
      </c>
      <c r="AI1037" s="27" t="s">
        <v>63</v>
      </c>
      <c r="AJ1037" s="27" t="s">
        <v>412</v>
      </c>
      <c r="AK1037" s="28" t="s">
        <v>405</v>
      </c>
      <c r="AL1037" s="28" t="s">
        <v>429</v>
      </c>
      <c r="AM1037" s="28" t="s">
        <v>57</v>
      </c>
      <c r="AN1037" s="27" t="s">
        <v>12285</v>
      </c>
      <c r="AO1037" s="27" t="s">
        <v>67</v>
      </c>
      <c r="AP1037" s="28" t="s">
        <v>1461</v>
      </c>
      <c r="AQ1037" s="28" t="s">
        <v>1461</v>
      </c>
      <c r="AR1037" s="28" t="s">
        <v>1461</v>
      </c>
      <c r="AS1037" s="28" t="s">
        <v>1461</v>
      </c>
      <c r="AT1037" s="28" t="s">
        <v>57</v>
      </c>
      <c r="AU1037" s="28" t="s">
        <v>57</v>
      </c>
      <c r="AV1037" s="28">
        <v>4</v>
      </c>
      <c r="AW1037" s="27" t="s">
        <v>397</v>
      </c>
      <c r="AX1037" s="28">
        <v>910</v>
      </c>
      <c r="AY1037" s="28">
        <v>77106898</v>
      </c>
      <c r="AZ1037" s="28" t="s">
        <v>6247</v>
      </c>
      <c r="BA1037" s="27">
        <v>2020080000</v>
      </c>
      <c r="BB1037" s="28" t="s">
        <v>57</v>
      </c>
      <c r="BC1037" s="36" t="s">
        <v>57</v>
      </c>
      <c r="BD1037" s="28" t="s">
        <v>57</v>
      </c>
      <c r="BE1037" s="36" t="s">
        <v>69</v>
      </c>
      <c r="BF1037" s="27" t="s">
        <v>12008</v>
      </c>
      <c r="BG1037" s="28" t="s">
        <v>57</v>
      </c>
      <c r="BH1037" s="27" t="s">
        <v>67</v>
      </c>
      <c r="BI1037" s="27" t="s">
        <v>67</v>
      </c>
      <c r="BJ1037" s="27" t="s">
        <v>12285</v>
      </c>
      <c r="BK1037" s="34" t="s">
        <v>57</v>
      </c>
    </row>
    <row r="1038" spans="1:63" x14ac:dyDescent="0.25">
      <c r="A1038" s="31" t="s">
        <v>1452</v>
      </c>
      <c r="B1038" s="28">
        <v>609</v>
      </c>
      <c r="C1038" s="28">
        <v>99</v>
      </c>
      <c r="D1038" s="27" t="s">
        <v>6321</v>
      </c>
      <c r="E1038" s="28" t="s">
        <v>6322</v>
      </c>
      <c r="F1038" s="28" t="s">
        <v>6183</v>
      </c>
      <c r="G1038" s="28" t="s">
        <v>11818</v>
      </c>
      <c r="H1038" s="28" t="s">
        <v>261</v>
      </c>
      <c r="I1038" s="28" t="s">
        <v>10189</v>
      </c>
      <c r="J1038" s="28" t="s">
        <v>10190</v>
      </c>
      <c r="K1038" s="28" t="s">
        <v>11636</v>
      </c>
      <c r="L1038" s="34" t="s">
        <v>6185</v>
      </c>
      <c r="M1038" s="28" t="s">
        <v>6323</v>
      </c>
      <c r="N1038" s="28" t="s">
        <v>2040</v>
      </c>
      <c r="O1038" s="28" t="s">
        <v>6187</v>
      </c>
      <c r="P1038" s="28" t="s">
        <v>89</v>
      </c>
      <c r="Q1038" s="28" t="s">
        <v>6324</v>
      </c>
      <c r="R1038" s="28">
        <v>-23.511333</v>
      </c>
      <c r="S1038" s="28">
        <v>-46.87574</v>
      </c>
      <c r="T1038" s="34" t="s">
        <v>1609</v>
      </c>
      <c r="U1038" s="28" t="s">
        <v>91</v>
      </c>
      <c r="V1038" s="34">
        <v>34303</v>
      </c>
      <c r="W1038" s="27" t="str">
        <f t="shared" ca="1" si="22"/>
        <v>MADURA</v>
      </c>
      <c r="X1038" s="28" t="s">
        <v>318</v>
      </c>
      <c r="Y1038" s="28" t="s">
        <v>319</v>
      </c>
      <c r="Z1038" s="27" t="s">
        <v>16233</v>
      </c>
      <c r="AA1038" s="27" t="s">
        <v>61</v>
      </c>
      <c r="AB1038" s="27" t="s">
        <v>6325</v>
      </c>
      <c r="AC1038" s="27" t="s">
        <v>12450</v>
      </c>
      <c r="AD1038" s="28" t="s">
        <v>12618</v>
      </c>
      <c r="AE1038" s="28" t="s">
        <v>6326</v>
      </c>
      <c r="AF1038" s="27" t="s">
        <v>336</v>
      </c>
      <c r="AG1038" s="27" t="s">
        <v>336</v>
      </c>
      <c r="AH1038" s="27" t="s">
        <v>336</v>
      </c>
      <c r="AI1038" s="27" t="s">
        <v>336</v>
      </c>
      <c r="AJ1038" s="27" t="s">
        <v>64</v>
      </c>
      <c r="AK1038" s="28" t="s">
        <v>405</v>
      </c>
      <c r="AL1038" s="28" t="s">
        <v>429</v>
      </c>
      <c r="AM1038" s="28" t="s">
        <v>429</v>
      </c>
      <c r="AN1038" s="27" t="s">
        <v>67</v>
      </c>
      <c r="AO1038" s="27" t="s">
        <v>67</v>
      </c>
      <c r="AP1038" s="28" t="s">
        <v>1461</v>
      </c>
      <c r="AQ1038" s="28" t="s">
        <v>67</v>
      </c>
      <c r="AR1038" s="28" t="s">
        <v>67</v>
      </c>
      <c r="AS1038" s="28" t="s">
        <v>1461</v>
      </c>
      <c r="AT1038" s="28" t="s">
        <v>57</v>
      </c>
      <c r="AU1038" s="28" t="s">
        <v>57</v>
      </c>
      <c r="AV1038" s="28">
        <v>4</v>
      </c>
      <c r="AW1038" s="27" t="s">
        <v>397</v>
      </c>
      <c r="AX1038" s="28">
        <v>910</v>
      </c>
      <c r="AY1038" s="28">
        <v>206063752116</v>
      </c>
      <c r="AZ1038" s="28" t="s">
        <v>6327</v>
      </c>
      <c r="BA1038" s="27">
        <v>2000990000</v>
      </c>
      <c r="BB1038" s="28" t="s">
        <v>57</v>
      </c>
      <c r="BC1038" s="36" t="s">
        <v>57</v>
      </c>
      <c r="BD1038" s="28" t="s">
        <v>57</v>
      </c>
      <c r="BE1038" s="36" t="s">
        <v>69</v>
      </c>
      <c r="BF1038" s="27" t="s">
        <v>12008</v>
      </c>
      <c r="BG1038" s="28" t="s">
        <v>57</v>
      </c>
      <c r="BH1038" s="27" t="s">
        <v>67</v>
      </c>
      <c r="BI1038" s="27" t="s">
        <v>12285</v>
      </c>
      <c r="BJ1038" s="27" t="s">
        <v>12285</v>
      </c>
      <c r="BK1038" s="34" t="s">
        <v>57</v>
      </c>
    </row>
    <row r="1039" spans="1:63" x14ac:dyDescent="0.25">
      <c r="A1039" s="31" t="s">
        <v>1452</v>
      </c>
      <c r="B1039" s="28">
        <v>609</v>
      </c>
      <c r="C1039" s="28">
        <v>504</v>
      </c>
      <c r="D1039" s="27" t="s">
        <v>6328</v>
      </c>
      <c r="E1039" s="28" t="s">
        <v>6329</v>
      </c>
      <c r="F1039" s="28" t="s">
        <v>6183</v>
      </c>
      <c r="G1039" s="28" t="s">
        <v>11818</v>
      </c>
      <c r="H1039" s="28" t="s">
        <v>261</v>
      </c>
      <c r="I1039" s="28" t="s">
        <v>10189</v>
      </c>
      <c r="J1039" s="28" t="s">
        <v>10190</v>
      </c>
      <c r="K1039" s="28" t="s">
        <v>11636</v>
      </c>
      <c r="L1039" s="34" t="s">
        <v>6185</v>
      </c>
      <c r="M1039" s="28" t="s">
        <v>15163</v>
      </c>
      <c r="N1039" s="28" t="s">
        <v>96</v>
      </c>
      <c r="O1039" s="28" t="s">
        <v>6187</v>
      </c>
      <c r="P1039" s="28" t="s">
        <v>89</v>
      </c>
      <c r="Q1039" s="28" t="s">
        <v>6330</v>
      </c>
      <c r="R1039" s="28">
        <v>-23.506568999999999</v>
      </c>
      <c r="S1039" s="28">
        <v>-46.875577999999997</v>
      </c>
      <c r="T1039" s="34" t="s">
        <v>59</v>
      </c>
      <c r="U1039" s="28" t="s">
        <v>91</v>
      </c>
      <c r="V1039" s="34">
        <v>38961</v>
      </c>
      <c r="W1039" s="27" t="str">
        <f t="shared" ca="1" si="22"/>
        <v>MADURA</v>
      </c>
      <c r="X1039" s="28" t="s">
        <v>318</v>
      </c>
      <c r="Y1039" s="28" t="s">
        <v>319</v>
      </c>
      <c r="Z1039" s="27" t="s">
        <v>16233</v>
      </c>
      <c r="AA1039" s="27" t="s">
        <v>61</v>
      </c>
      <c r="AB1039" s="27" t="s">
        <v>6331</v>
      </c>
      <c r="AC1039" s="27" t="s">
        <v>12451</v>
      </c>
      <c r="AD1039" s="28" t="s">
        <v>12619</v>
      </c>
      <c r="AE1039" s="28" t="s">
        <v>6332</v>
      </c>
      <c r="AF1039" s="27" t="s">
        <v>336</v>
      </c>
      <c r="AG1039" s="27" t="s">
        <v>336</v>
      </c>
      <c r="AH1039" s="27" t="s">
        <v>336</v>
      </c>
      <c r="AI1039" s="27" t="s">
        <v>336</v>
      </c>
      <c r="AJ1039" s="27" t="s">
        <v>64</v>
      </c>
      <c r="AK1039" s="28" t="s">
        <v>405</v>
      </c>
      <c r="AL1039" s="28" t="s">
        <v>429</v>
      </c>
      <c r="AM1039" s="28" t="s">
        <v>429</v>
      </c>
      <c r="AN1039" s="27" t="s">
        <v>67</v>
      </c>
      <c r="AO1039" s="27" t="s">
        <v>67</v>
      </c>
      <c r="AP1039" s="28" t="s">
        <v>1461</v>
      </c>
      <c r="AQ1039" s="28" t="s">
        <v>67</v>
      </c>
      <c r="AR1039" s="28" t="s">
        <v>1461</v>
      </c>
      <c r="AS1039" s="28" t="s">
        <v>1461</v>
      </c>
      <c r="AT1039" s="28" t="s">
        <v>57</v>
      </c>
      <c r="AU1039" s="28" t="s">
        <v>57</v>
      </c>
      <c r="AV1039" s="28">
        <v>4</v>
      </c>
      <c r="AW1039" s="27" t="s">
        <v>397</v>
      </c>
      <c r="AX1039" s="28">
        <v>910</v>
      </c>
      <c r="AY1039" s="28">
        <v>84295922</v>
      </c>
      <c r="AZ1039" s="28" t="s">
        <v>6333</v>
      </c>
      <c r="BA1039" s="27">
        <v>2005040000</v>
      </c>
      <c r="BB1039" s="28" t="s">
        <v>57</v>
      </c>
      <c r="BC1039" s="36" t="s">
        <v>57</v>
      </c>
      <c r="BD1039" s="28" t="s">
        <v>57</v>
      </c>
      <c r="BE1039" s="36" t="s">
        <v>69</v>
      </c>
      <c r="BF1039" s="27" t="s">
        <v>12008</v>
      </c>
      <c r="BG1039" s="28" t="s">
        <v>57</v>
      </c>
      <c r="BH1039" s="27" t="s">
        <v>67</v>
      </c>
      <c r="BI1039" s="27" t="s">
        <v>12285</v>
      </c>
      <c r="BJ1039" s="27" t="s">
        <v>12285</v>
      </c>
      <c r="BK1039" s="34" t="s">
        <v>57</v>
      </c>
    </row>
    <row r="1040" spans="1:63" x14ac:dyDescent="0.25">
      <c r="A1040" s="31" t="s">
        <v>1452</v>
      </c>
      <c r="B1040" s="28">
        <v>609</v>
      </c>
      <c r="C1040" s="28">
        <v>619</v>
      </c>
      <c r="D1040" s="27" t="s">
        <v>6334</v>
      </c>
      <c r="E1040" s="28" t="s">
        <v>6335</v>
      </c>
      <c r="F1040" s="28" t="s">
        <v>6183</v>
      </c>
      <c r="G1040" s="28" t="s">
        <v>11818</v>
      </c>
      <c r="H1040" s="28" t="s">
        <v>261</v>
      </c>
      <c r="I1040" s="28" t="s">
        <v>10189</v>
      </c>
      <c r="J1040" s="28" t="s">
        <v>10190</v>
      </c>
      <c r="K1040" s="28" t="s">
        <v>11636</v>
      </c>
      <c r="L1040" s="34" t="s">
        <v>6185</v>
      </c>
      <c r="M1040" s="28" t="s">
        <v>15164</v>
      </c>
      <c r="N1040" s="28" t="s">
        <v>2040</v>
      </c>
      <c r="O1040" s="28" t="s">
        <v>6187</v>
      </c>
      <c r="P1040" s="28" t="s">
        <v>89</v>
      </c>
      <c r="Q1040" s="28" t="s">
        <v>6324</v>
      </c>
      <c r="R1040" s="28">
        <v>-23.511333</v>
      </c>
      <c r="S1040" s="28">
        <v>-46.882210000000001</v>
      </c>
      <c r="T1040" s="34" t="s">
        <v>59</v>
      </c>
      <c r="U1040" s="28" t="s">
        <v>91</v>
      </c>
      <c r="V1040" s="34">
        <v>42364</v>
      </c>
      <c r="W1040" s="27" t="str">
        <f t="shared" ca="1" si="22"/>
        <v>MADURA</v>
      </c>
      <c r="X1040" s="28" t="s">
        <v>318</v>
      </c>
      <c r="Y1040" s="28" t="s">
        <v>319</v>
      </c>
      <c r="Z1040" s="27" t="s">
        <v>16233</v>
      </c>
      <c r="AA1040" s="27" t="s">
        <v>61</v>
      </c>
      <c r="AB1040" s="27" t="s">
        <v>6336</v>
      </c>
      <c r="AC1040" s="27" t="s">
        <v>12452</v>
      </c>
      <c r="AD1040" s="28" t="s">
        <v>12620</v>
      </c>
      <c r="AE1040" s="28" t="s">
        <v>6337</v>
      </c>
      <c r="AF1040" s="27" t="s">
        <v>62</v>
      </c>
      <c r="AG1040" s="27" t="s">
        <v>62</v>
      </c>
      <c r="AH1040" s="27" t="s">
        <v>62</v>
      </c>
      <c r="AI1040" s="27" t="s">
        <v>63</v>
      </c>
      <c r="AJ1040" s="27" t="s">
        <v>412</v>
      </c>
      <c r="AK1040" s="28" t="s">
        <v>405</v>
      </c>
      <c r="AL1040" s="28" t="s">
        <v>429</v>
      </c>
      <c r="AM1040" s="28" t="s">
        <v>429</v>
      </c>
      <c r="AN1040" s="27" t="s">
        <v>67</v>
      </c>
      <c r="AO1040" s="27" t="s">
        <v>67</v>
      </c>
      <c r="AP1040" s="28" t="s">
        <v>1461</v>
      </c>
      <c r="AQ1040" s="28" t="s">
        <v>67</v>
      </c>
      <c r="AR1040" s="28" t="s">
        <v>67</v>
      </c>
      <c r="AS1040" s="28" t="s">
        <v>1461</v>
      </c>
      <c r="AT1040" s="28">
        <v>5</v>
      </c>
      <c r="AU1040" s="28" t="s">
        <v>57</v>
      </c>
      <c r="AV1040" s="28">
        <v>3</v>
      </c>
      <c r="AW1040" s="27" t="s">
        <v>397</v>
      </c>
      <c r="AX1040" s="28">
        <v>910</v>
      </c>
      <c r="AY1040" s="28">
        <v>84913340</v>
      </c>
      <c r="AZ1040" s="28" t="s">
        <v>6338</v>
      </c>
      <c r="BA1040" s="27">
        <v>2006190000</v>
      </c>
      <c r="BB1040" s="28" t="s">
        <v>57</v>
      </c>
      <c r="BC1040" s="36" t="s">
        <v>57</v>
      </c>
      <c r="BD1040" s="28" t="s">
        <v>57</v>
      </c>
      <c r="BE1040" s="36" t="s">
        <v>69</v>
      </c>
      <c r="BF1040" s="27" t="s">
        <v>12008</v>
      </c>
      <c r="BG1040" s="28" t="s">
        <v>57</v>
      </c>
      <c r="BH1040" s="27" t="s">
        <v>67</v>
      </c>
      <c r="BI1040" s="27" t="s">
        <v>67</v>
      </c>
      <c r="BJ1040" s="27" t="s">
        <v>12285</v>
      </c>
      <c r="BK1040" s="34" t="s">
        <v>57</v>
      </c>
    </row>
    <row r="1041" spans="1:63" x14ac:dyDescent="0.25">
      <c r="A1041" s="31" t="s">
        <v>1452</v>
      </c>
      <c r="B1041" s="28">
        <v>878</v>
      </c>
      <c r="C1041" s="28">
        <v>662</v>
      </c>
      <c r="D1041" s="27" t="s">
        <v>6381</v>
      </c>
      <c r="E1041" s="28" t="s">
        <v>6382</v>
      </c>
      <c r="F1041" s="28" t="s">
        <v>6183</v>
      </c>
      <c r="G1041" s="28" t="s">
        <v>11818</v>
      </c>
      <c r="H1041" s="28" t="s">
        <v>261</v>
      </c>
      <c r="I1041" s="28" t="s">
        <v>10189</v>
      </c>
      <c r="J1041" s="28" t="s">
        <v>10190</v>
      </c>
      <c r="K1041" s="28" t="s">
        <v>11636</v>
      </c>
      <c r="L1041" s="34" t="s">
        <v>262</v>
      </c>
      <c r="M1041" s="28" t="s">
        <v>15165</v>
      </c>
      <c r="N1041" s="28" t="s">
        <v>6383</v>
      </c>
      <c r="O1041" s="28" t="s">
        <v>6384</v>
      </c>
      <c r="P1041" s="28" t="s">
        <v>89</v>
      </c>
      <c r="Q1041" s="28" t="s">
        <v>6385</v>
      </c>
      <c r="R1041" s="28">
        <v>-23.409917</v>
      </c>
      <c r="S1041" s="28">
        <v>-46.830739999999999</v>
      </c>
      <c r="T1041" s="34" t="s">
        <v>59</v>
      </c>
      <c r="U1041" s="28" t="s">
        <v>91</v>
      </c>
      <c r="V1041" s="34">
        <v>41635</v>
      </c>
      <c r="W1041" s="27" t="str">
        <f t="shared" ca="1" si="22"/>
        <v>MADURA</v>
      </c>
      <c r="X1041" s="28" t="s">
        <v>2048</v>
      </c>
      <c r="Y1041" s="28" t="s">
        <v>319</v>
      </c>
      <c r="Z1041" s="27" t="s">
        <v>16233</v>
      </c>
      <c r="AA1041" s="27" t="s">
        <v>61</v>
      </c>
      <c r="AB1041" s="27" t="s">
        <v>6386</v>
      </c>
      <c r="AC1041" s="27" t="s">
        <v>12453</v>
      </c>
      <c r="AD1041" s="28" t="s">
        <v>12621</v>
      </c>
      <c r="AE1041" s="28" t="s">
        <v>6387</v>
      </c>
      <c r="AF1041" s="27" t="s">
        <v>336</v>
      </c>
      <c r="AG1041" s="27" t="s">
        <v>336</v>
      </c>
      <c r="AH1041" s="27" t="s">
        <v>336</v>
      </c>
      <c r="AI1041" s="27" t="s">
        <v>336</v>
      </c>
      <c r="AJ1041" s="27" t="s">
        <v>64</v>
      </c>
      <c r="AK1041" s="28" t="s">
        <v>65</v>
      </c>
      <c r="AL1041" s="28" t="s">
        <v>429</v>
      </c>
      <c r="AM1041" s="28" t="s">
        <v>429</v>
      </c>
      <c r="AN1041" s="27" t="s">
        <v>67</v>
      </c>
      <c r="AO1041" s="27" t="s">
        <v>67</v>
      </c>
      <c r="AP1041" s="28" t="s">
        <v>1461</v>
      </c>
      <c r="AQ1041" s="28" t="s">
        <v>67</v>
      </c>
      <c r="AR1041" s="28" t="s">
        <v>67</v>
      </c>
      <c r="AS1041" s="28" t="s">
        <v>1461</v>
      </c>
      <c r="AT1041" s="28">
        <v>6</v>
      </c>
      <c r="AU1041" s="28" t="s">
        <v>57</v>
      </c>
      <c r="AV1041" s="28">
        <v>3</v>
      </c>
      <c r="AW1041" s="27" t="s">
        <v>68</v>
      </c>
      <c r="AX1041" s="28">
        <v>910</v>
      </c>
      <c r="AY1041" s="28">
        <v>11556655</v>
      </c>
      <c r="AZ1041" s="28" t="s">
        <v>6388</v>
      </c>
      <c r="BA1041" s="27">
        <v>2006620000</v>
      </c>
      <c r="BB1041" s="28" t="s">
        <v>57</v>
      </c>
      <c r="BC1041" s="36" t="s">
        <v>57</v>
      </c>
      <c r="BD1041" s="28" t="s">
        <v>57</v>
      </c>
      <c r="BE1041" s="36" t="s">
        <v>69</v>
      </c>
      <c r="BF1041" s="27" t="s">
        <v>12008</v>
      </c>
      <c r="BG1041" s="28" t="s">
        <v>57</v>
      </c>
      <c r="BH1041" s="27" t="s">
        <v>67</v>
      </c>
      <c r="BI1041" s="27" t="s">
        <v>12285</v>
      </c>
      <c r="BJ1041" s="27" t="s">
        <v>12285</v>
      </c>
      <c r="BK1041" s="34" t="s">
        <v>57</v>
      </c>
    </row>
    <row r="1042" spans="1:63" x14ac:dyDescent="0.25">
      <c r="A1042" s="31" t="s">
        <v>1452</v>
      </c>
      <c r="B1042" s="28">
        <v>609</v>
      </c>
      <c r="C1042" s="28">
        <v>736</v>
      </c>
      <c r="D1042" s="27" t="s">
        <v>6769</v>
      </c>
      <c r="E1042" s="28" t="s">
        <v>6770</v>
      </c>
      <c r="F1042" s="28" t="s">
        <v>6183</v>
      </c>
      <c r="G1042" s="28" t="s">
        <v>11818</v>
      </c>
      <c r="H1042" s="28" t="s">
        <v>261</v>
      </c>
      <c r="I1042" s="28" t="s">
        <v>10189</v>
      </c>
      <c r="J1042" s="28" t="s">
        <v>10190</v>
      </c>
      <c r="K1042" s="28" t="s">
        <v>11636</v>
      </c>
      <c r="L1042" s="34" t="s">
        <v>6185</v>
      </c>
      <c r="M1042" s="28" t="s">
        <v>6771</v>
      </c>
      <c r="N1042" s="28" t="s">
        <v>6772</v>
      </c>
      <c r="O1042" s="28" t="s">
        <v>6187</v>
      </c>
      <c r="P1042" s="28" t="s">
        <v>89</v>
      </c>
      <c r="Q1042" s="28" t="s">
        <v>6773</v>
      </c>
      <c r="R1042" s="28">
        <v>-23.511976000000001</v>
      </c>
      <c r="S1042" s="28">
        <v>-46.873230999999997</v>
      </c>
      <c r="T1042" s="34" t="s">
        <v>1609</v>
      </c>
      <c r="U1042" s="28" t="s">
        <v>91</v>
      </c>
      <c r="V1042" s="34">
        <v>42360</v>
      </c>
      <c r="W1042" s="27" t="str">
        <f t="shared" ca="1" si="22"/>
        <v>MADURA</v>
      </c>
      <c r="X1042" s="28" t="s">
        <v>2255</v>
      </c>
      <c r="Y1042" s="28" t="s">
        <v>319</v>
      </c>
      <c r="Z1042" s="27" t="s">
        <v>16233</v>
      </c>
      <c r="AA1042" s="27" t="s">
        <v>61</v>
      </c>
      <c r="AB1042" s="27" t="s">
        <v>6774</v>
      </c>
      <c r="AC1042" s="27" t="s">
        <v>12454</v>
      </c>
      <c r="AD1042" s="28" t="s">
        <v>12622</v>
      </c>
      <c r="AE1042" s="28" t="s">
        <v>6775</v>
      </c>
      <c r="AF1042" s="27" t="s">
        <v>336</v>
      </c>
      <c r="AG1042" s="27" t="s">
        <v>336</v>
      </c>
      <c r="AH1042" s="27" t="s">
        <v>336</v>
      </c>
      <c r="AI1042" s="27" t="s">
        <v>336</v>
      </c>
      <c r="AJ1042" s="27" t="s">
        <v>64</v>
      </c>
      <c r="AK1042" s="28" t="s">
        <v>405</v>
      </c>
      <c r="AL1042" s="28" t="s">
        <v>429</v>
      </c>
      <c r="AM1042" s="28" t="s">
        <v>429</v>
      </c>
      <c r="AN1042" s="27" t="s">
        <v>67</v>
      </c>
      <c r="AO1042" s="27" t="s">
        <v>67</v>
      </c>
      <c r="AP1042" s="28" t="s">
        <v>1461</v>
      </c>
      <c r="AQ1042" s="28" t="s">
        <v>67</v>
      </c>
      <c r="AR1042" s="28" t="s">
        <v>67</v>
      </c>
      <c r="AS1042" s="28" t="s">
        <v>1461</v>
      </c>
      <c r="AT1042" s="28" t="s">
        <v>57</v>
      </c>
      <c r="AU1042" s="28" t="s">
        <v>57</v>
      </c>
      <c r="AV1042" s="28">
        <v>8</v>
      </c>
      <c r="AW1042" s="27" t="s">
        <v>68</v>
      </c>
      <c r="AX1042" s="28">
        <v>910</v>
      </c>
      <c r="AY1042" s="28">
        <v>84970026</v>
      </c>
      <c r="AZ1042" s="28" t="s">
        <v>6776</v>
      </c>
      <c r="BA1042" s="27">
        <v>2007360000</v>
      </c>
      <c r="BB1042" s="28" t="s">
        <v>57</v>
      </c>
      <c r="BC1042" s="36" t="s">
        <v>57</v>
      </c>
      <c r="BD1042" s="28" t="s">
        <v>57</v>
      </c>
      <c r="BE1042" s="36" t="s">
        <v>69</v>
      </c>
      <c r="BF1042" s="27" t="s">
        <v>12008</v>
      </c>
      <c r="BG1042" s="28" t="s">
        <v>57</v>
      </c>
      <c r="BH1042" s="27" t="s">
        <v>67</v>
      </c>
      <c r="BI1042" s="27" t="s">
        <v>12285</v>
      </c>
      <c r="BJ1042" s="27" t="s">
        <v>12285</v>
      </c>
      <c r="BK1042" s="34" t="s">
        <v>57</v>
      </c>
    </row>
    <row r="1043" spans="1:63" x14ac:dyDescent="0.25">
      <c r="A1043" s="31" t="s">
        <v>1452</v>
      </c>
      <c r="B1043" s="28">
        <v>878</v>
      </c>
      <c r="C1043" s="28">
        <v>688</v>
      </c>
      <c r="D1043" s="27" t="s">
        <v>7209</v>
      </c>
      <c r="E1043" s="28" t="s">
        <v>7210</v>
      </c>
      <c r="F1043" s="28" t="s">
        <v>6183</v>
      </c>
      <c r="G1043" s="28" t="s">
        <v>11818</v>
      </c>
      <c r="H1043" s="28" t="s">
        <v>261</v>
      </c>
      <c r="I1043" s="28" t="s">
        <v>10189</v>
      </c>
      <c r="J1043" s="28" t="s">
        <v>10190</v>
      </c>
      <c r="K1043" s="28" t="s">
        <v>11636</v>
      </c>
      <c r="L1043" s="34" t="s">
        <v>6185</v>
      </c>
      <c r="M1043" s="28" t="s">
        <v>7211</v>
      </c>
      <c r="N1043" s="28" t="s">
        <v>7212</v>
      </c>
      <c r="O1043" s="28" t="s">
        <v>6214</v>
      </c>
      <c r="P1043" s="28" t="s">
        <v>89</v>
      </c>
      <c r="Q1043" s="28" t="s">
        <v>7213</v>
      </c>
      <c r="R1043" s="28">
        <v>-23.412725999999999</v>
      </c>
      <c r="S1043" s="28">
        <v>-46.892386000000002</v>
      </c>
      <c r="T1043" s="34" t="s">
        <v>59</v>
      </c>
      <c r="U1043" s="28" t="s">
        <v>91</v>
      </c>
      <c r="V1043" s="34">
        <v>41817</v>
      </c>
      <c r="W1043" s="27" t="str">
        <f t="shared" ca="1" si="22"/>
        <v>MADURA</v>
      </c>
      <c r="X1043" s="28" t="s">
        <v>318</v>
      </c>
      <c r="Y1043" s="28" t="s">
        <v>319</v>
      </c>
      <c r="Z1043" s="27" t="s">
        <v>16233</v>
      </c>
      <c r="AA1043" s="27" t="s">
        <v>61</v>
      </c>
      <c r="AB1043" s="27" t="s">
        <v>7214</v>
      </c>
      <c r="AC1043" s="27" t="s">
        <v>12455</v>
      </c>
      <c r="AD1043" s="28" t="s">
        <v>12623</v>
      </c>
      <c r="AE1043" s="28" t="s">
        <v>7215</v>
      </c>
      <c r="AF1043" s="27" t="s">
        <v>336</v>
      </c>
      <c r="AG1043" s="27" t="s">
        <v>336</v>
      </c>
      <c r="AH1043" s="27" t="s">
        <v>336</v>
      </c>
      <c r="AI1043" s="27" t="s">
        <v>336</v>
      </c>
      <c r="AJ1043" s="27" t="s">
        <v>64</v>
      </c>
      <c r="AK1043" s="28" t="s">
        <v>405</v>
      </c>
      <c r="AL1043" s="28" t="s">
        <v>429</v>
      </c>
      <c r="AM1043" s="28" t="s">
        <v>429</v>
      </c>
      <c r="AN1043" s="27" t="s">
        <v>67</v>
      </c>
      <c r="AO1043" s="27" t="s">
        <v>67</v>
      </c>
      <c r="AP1043" s="28" t="s">
        <v>1461</v>
      </c>
      <c r="AQ1043" s="28" t="s">
        <v>67</v>
      </c>
      <c r="AR1043" s="28" t="s">
        <v>67</v>
      </c>
      <c r="AS1043" s="28" t="s">
        <v>1461</v>
      </c>
      <c r="AT1043" s="28" t="s">
        <v>57</v>
      </c>
      <c r="AU1043" s="28" t="s">
        <v>57</v>
      </c>
      <c r="AV1043" s="28">
        <v>4</v>
      </c>
      <c r="AW1043" s="27" t="s">
        <v>397</v>
      </c>
      <c r="AX1043" s="28">
        <v>910</v>
      </c>
      <c r="AY1043" s="28">
        <v>77940219</v>
      </c>
      <c r="AZ1043" s="28" t="s">
        <v>7216</v>
      </c>
      <c r="BA1043" s="27">
        <v>2006880000</v>
      </c>
      <c r="BB1043" s="28" t="s">
        <v>57</v>
      </c>
      <c r="BC1043" s="36" t="s">
        <v>57</v>
      </c>
      <c r="BD1043" s="28" t="s">
        <v>57</v>
      </c>
      <c r="BE1043" s="36" t="s">
        <v>69</v>
      </c>
      <c r="BF1043" s="27" t="s">
        <v>12008</v>
      </c>
      <c r="BG1043" s="28" t="s">
        <v>57</v>
      </c>
      <c r="BH1043" s="27" t="s">
        <v>67</v>
      </c>
      <c r="BI1043" s="27" t="s">
        <v>67</v>
      </c>
      <c r="BJ1043" s="27" t="s">
        <v>12285</v>
      </c>
      <c r="BK1043" s="34" t="s">
        <v>57</v>
      </c>
    </row>
    <row r="1044" spans="1:63" x14ac:dyDescent="0.25">
      <c r="A1044" s="31" t="s">
        <v>1452</v>
      </c>
      <c r="B1044" s="28">
        <v>519</v>
      </c>
      <c r="C1044" s="28">
        <v>367</v>
      </c>
      <c r="D1044" s="27" t="s">
        <v>7237</v>
      </c>
      <c r="E1044" s="28" t="s">
        <v>7238</v>
      </c>
      <c r="F1044" s="28" t="s">
        <v>6183</v>
      </c>
      <c r="G1044" s="28" t="s">
        <v>11818</v>
      </c>
      <c r="H1044" s="28" t="s">
        <v>261</v>
      </c>
      <c r="I1044" s="28" t="s">
        <v>10189</v>
      </c>
      <c r="J1044" s="28" t="s">
        <v>10190</v>
      </c>
      <c r="K1044" s="28" t="s">
        <v>11636</v>
      </c>
      <c r="L1044" s="34" t="s">
        <v>6185</v>
      </c>
      <c r="M1044" s="28" t="s">
        <v>15166</v>
      </c>
      <c r="N1044" s="28" t="s">
        <v>7239</v>
      </c>
      <c r="O1044" s="28" t="s">
        <v>6187</v>
      </c>
      <c r="P1044" s="28" t="s">
        <v>89</v>
      </c>
      <c r="Q1044" s="28" t="s">
        <v>7240</v>
      </c>
      <c r="R1044" s="28">
        <v>-23.516283000000001</v>
      </c>
      <c r="S1044" s="28">
        <v>-46.855434000000002</v>
      </c>
      <c r="T1044" s="34" t="s">
        <v>59</v>
      </c>
      <c r="U1044" s="28" t="s">
        <v>91</v>
      </c>
      <c r="V1044" s="34">
        <v>40877</v>
      </c>
      <c r="W1044" s="27" t="str">
        <f t="shared" ca="1" si="22"/>
        <v>MADURA</v>
      </c>
      <c r="X1044" s="28" t="s">
        <v>318</v>
      </c>
      <c r="Y1044" s="28" t="s">
        <v>319</v>
      </c>
      <c r="Z1044" s="27" t="s">
        <v>16233</v>
      </c>
      <c r="AA1044" s="27" t="s">
        <v>61</v>
      </c>
      <c r="AB1044" s="27" t="s">
        <v>16468</v>
      </c>
      <c r="AC1044" s="27" t="s">
        <v>17200</v>
      </c>
      <c r="AD1044" s="28" t="s">
        <v>12624</v>
      </c>
      <c r="AE1044" s="28" t="s">
        <v>7241</v>
      </c>
      <c r="AF1044" s="27" t="s">
        <v>1942</v>
      </c>
      <c r="AG1044" s="27" t="s">
        <v>1942</v>
      </c>
      <c r="AH1044" s="27" t="s">
        <v>7242</v>
      </c>
      <c r="AI1044" s="27" t="s">
        <v>63</v>
      </c>
      <c r="AJ1044" s="27" t="s">
        <v>290</v>
      </c>
      <c r="AK1044" s="28" t="s">
        <v>405</v>
      </c>
      <c r="AL1044" s="28" t="s">
        <v>429</v>
      </c>
      <c r="AM1044" s="28" t="s">
        <v>429</v>
      </c>
      <c r="AN1044" s="27" t="s">
        <v>67</v>
      </c>
      <c r="AO1044" s="27" t="s">
        <v>67</v>
      </c>
      <c r="AP1044" s="28" t="s">
        <v>67</v>
      </c>
      <c r="AQ1044" s="28" t="s">
        <v>67</v>
      </c>
      <c r="AR1044" s="28" t="s">
        <v>67</v>
      </c>
      <c r="AS1044" s="28" t="s">
        <v>1461</v>
      </c>
      <c r="AT1044" s="28" t="s">
        <v>57</v>
      </c>
      <c r="AU1044" s="28" t="s">
        <v>57</v>
      </c>
      <c r="AV1044" s="28">
        <v>3</v>
      </c>
      <c r="AW1044" s="27" t="s">
        <v>397</v>
      </c>
      <c r="AX1044" s="28">
        <v>910</v>
      </c>
      <c r="AY1044" s="28">
        <v>78691212</v>
      </c>
      <c r="AZ1044" s="28" t="s">
        <v>7243</v>
      </c>
      <c r="BA1044" s="27">
        <v>2003670000</v>
      </c>
      <c r="BB1044" s="28" t="s">
        <v>57</v>
      </c>
      <c r="BC1044" s="36" t="s">
        <v>57</v>
      </c>
      <c r="BD1044" s="28" t="s">
        <v>57</v>
      </c>
      <c r="BE1044" s="36" t="s">
        <v>69</v>
      </c>
      <c r="BF1044" s="27" t="s">
        <v>12008</v>
      </c>
      <c r="BG1044" s="28" t="s">
        <v>57</v>
      </c>
      <c r="BH1044" s="27" t="s">
        <v>67</v>
      </c>
      <c r="BI1044" s="27" t="s">
        <v>67</v>
      </c>
      <c r="BJ1044" s="27" t="s">
        <v>12285</v>
      </c>
      <c r="BK1044" s="34" t="s">
        <v>57</v>
      </c>
    </row>
    <row r="1045" spans="1:63" x14ac:dyDescent="0.25">
      <c r="A1045" s="31" t="s">
        <v>1452</v>
      </c>
      <c r="B1045" s="28">
        <v>519</v>
      </c>
      <c r="C1045" s="28">
        <v>339</v>
      </c>
      <c r="D1045" s="27" t="s">
        <v>7298</v>
      </c>
      <c r="E1045" s="28" t="s">
        <v>7299</v>
      </c>
      <c r="F1045" s="28" t="s">
        <v>6183</v>
      </c>
      <c r="G1045" s="28" t="s">
        <v>11818</v>
      </c>
      <c r="H1045" s="28" t="s">
        <v>261</v>
      </c>
      <c r="I1045" s="28" t="s">
        <v>10189</v>
      </c>
      <c r="J1045" s="28" t="s">
        <v>10190</v>
      </c>
      <c r="K1045" s="28" t="s">
        <v>11636</v>
      </c>
      <c r="L1045" s="34" t="s">
        <v>6185</v>
      </c>
      <c r="M1045" s="28" t="s">
        <v>15167</v>
      </c>
      <c r="N1045" s="28" t="s">
        <v>7300</v>
      </c>
      <c r="O1045" s="28" t="s">
        <v>6187</v>
      </c>
      <c r="P1045" s="28" t="s">
        <v>89</v>
      </c>
      <c r="Q1045" s="28" t="s">
        <v>7301</v>
      </c>
      <c r="R1045" s="28">
        <v>-23.504234</v>
      </c>
      <c r="S1045" s="28">
        <v>-46.834654999999998</v>
      </c>
      <c r="T1045" s="34" t="s">
        <v>59</v>
      </c>
      <c r="U1045" s="28" t="s">
        <v>91</v>
      </c>
      <c r="V1045" s="34">
        <v>40661</v>
      </c>
      <c r="W1045" s="27" t="str">
        <f t="shared" ca="1" si="22"/>
        <v>MADURA</v>
      </c>
      <c r="X1045" s="28" t="s">
        <v>1246</v>
      </c>
      <c r="Y1045" s="28" t="s">
        <v>93</v>
      </c>
      <c r="Z1045" s="27" t="s">
        <v>16232</v>
      </c>
      <c r="AA1045" s="27" t="s">
        <v>61</v>
      </c>
      <c r="AB1045" s="27" t="s">
        <v>7302</v>
      </c>
      <c r="AC1045" s="27" t="s">
        <v>12456</v>
      </c>
      <c r="AD1045" s="28" t="s">
        <v>12625</v>
      </c>
      <c r="AE1045" s="28" t="s">
        <v>7303</v>
      </c>
      <c r="AF1045" s="27" t="s">
        <v>1942</v>
      </c>
      <c r="AG1045" s="27" t="s">
        <v>1942</v>
      </c>
      <c r="AH1045" s="27" t="s">
        <v>7304</v>
      </c>
      <c r="AI1045" s="27" t="s">
        <v>63</v>
      </c>
      <c r="AJ1045" s="27" t="s">
        <v>290</v>
      </c>
      <c r="AK1045" s="28" t="s">
        <v>405</v>
      </c>
      <c r="AL1045" s="28" t="s">
        <v>429</v>
      </c>
      <c r="AM1045" s="28" t="s">
        <v>429</v>
      </c>
      <c r="AN1045" s="27" t="s">
        <v>67</v>
      </c>
      <c r="AO1045" s="27" t="s">
        <v>67</v>
      </c>
      <c r="AP1045" s="28" t="s">
        <v>67</v>
      </c>
      <c r="AQ1045" s="28" t="s">
        <v>67</v>
      </c>
      <c r="AR1045" s="28" t="s">
        <v>67</v>
      </c>
      <c r="AS1045" s="28" t="s">
        <v>1461</v>
      </c>
      <c r="AT1045" s="28" t="s">
        <v>57</v>
      </c>
      <c r="AU1045" s="28" t="s">
        <v>57</v>
      </c>
      <c r="AV1045" s="28">
        <v>3</v>
      </c>
      <c r="AW1045" s="27" t="s">
        <v>397</v>
      </c>
      <c r="AX1045" s="28">
        <v>910</v>
      </c>
      <c r="AY1045" s="28">
        <v>84514780</v>
      </c>
      <c r="AZ1045" s="28" t="s">
        <v>7305</v>
      </c>
      <c r="BA1045" s="27">
        <v>2003390000</v>
      </c>
      <c r="BB1045" s="28" t="s">
        <v>57</v>
      </c>
      <c r="BC1045" s="36" t="s">
        <v>57</v>
      </c>
      <c r="BD1045" s="28" t="s">
        <v>57</v>
      </c>
      <c r="BE1045" s="36" t="s">
        <v>69</v>
      </c>
      <c r="BF1045" s="27" t="s">
        <v>12008</v>
      </c>
      <c r="BG1045" s="28" t="s">
        <v>57</v>
      </c>
      <c r="BH1045" s="27" t="s">
        <v>67</v>
      </c>
      <c r="BI1045" s="27" t="s">
        <v>12285</v>
      </c>
      <c r="BJ1045" s="27" t="s">
        <v>12285</v>
      </c>
      <c r="BK1045" s="34" t="s">
        <v>57</v>
      </c>
    </row>
    <row r="1046" spans="1:63" x14ac:dyDescent="0.25">
      <c r="A1046" s="31" t="s">
        <v>1452</v>
      </c>
      <c r="B1046" s="28">
        <v>519</v>
      </c>
      <c r="C1046" s="28">
        <v>922</v>
      </c>
      <c r="D1046" s="27" t="s">
        <v>7367</v>
      </c>
      <c r="E1046" s="28" t="s">
        <v>7368</v>
      </c>
      <c r="F1046" s="28" t="s">
        <v>6183</v>
      </c>
      <c r="G1046" s="28" t="s">
        <v>11818</v>
      </c>
      <c r="H1046" s="28" t="s">
        <v>261</v>
      </c>
      <c r="I1046" s="28" t="s">
        <v>10189</v>
      </c>
      <c r="J1046" s="28" t="s">
        <v>10190</v>
      </c>
      <c r="K1046" s="28" t="s">
        <v>11636</v>
      </c>
      <c r="L1046" s="34" t="s">
        <v>6185</v>
      </c>
      <c r="M1046" s="28" t="s">
        <v>15168</v>
      </c>
      <c r="N1046" s="28" t="s">
        <v>6221</v>
      </c>
      <c r="O1046" s="28" t="s">
        <v>6187</v>
      </c>
      <c r="P1046" s="28" t="s">
        <v>89</v>
      </c>
      <c r="Q1046" s="28" t="s">
        <v>6222</v>
      </c>
      <c r="R1046" s="28">
        <v>-23.502275000000001</v>
      </c>
      <c r="S1046" s="28">
        <v>-46.831442000000003</v>
      </c>
      <c r="T1046" s="34" t="s">
        <v>59</v>
      </c>
      <c r="U1046" s="28" t="s">
        <v>91</v>
      </c>
      <c r="V1046" s="34">
        <v>43088</v>
      </c>
      <c r="W1046" s="27" t="str">
        <f t="shared" ca="1" si="22"/>
        <v>MADURA</v>
      </c>
      <c r="X1046" s="28" t="s">
        <v>1246</v>
      </c>
      <c r="Y1046" s="28" t="s">
        <v>93</v>
      </c>
      <c r="Z1046" s="27" t="s">
        <v>16232</v>
      </c>
      <c r="AA1046" s="27" t="s">
        <v>61</v>
      </c>
      <c r="AB1046" s="27" t="s">
        <v>7369</v>
      </c>
      <c r="AC1046" s="27" t="s">
        <v>12457</v>
      </c>
      <c r="AD1046" s="28" t="s">
        <v>12626</v>
      </c>
      <c r="AE1046" s="28" t="s">
        <v>7370</v>
      </c>
      <c r="AF1046" s="27" t="s">
        <v>62</v>
      </c>
      <c r="AG1046" s="27" t="s">
        <v>62</v>
      </c>
      <c r="AH1046" s="27" t="s">
        <v>62</v>
      </c>
      <c r="AI1046" s="27" t="s">
        <v>63</v>
      </c>
      <c r="AJ1046" s="27" t="s">
        <v>412</v>
      </c>
      <c r="AK1046" s="28" t="s">
        <v>405</v>
      </c>
      <c r="AL1046" s="28" t="s">
        <v>429</v>
      </c>
      <c r="AM1046" s="28" t="s">
        <v>57</v>
      </c>
      <c r="AN1046" s="27" t="s">
        <v>12285</v>
      </c>
      <c r="AO1046" s="27" t="s">
        <v>67</v>
      </c>
      <c r="AP1046" s="28" t="s">
        <v>1461</v>
      </c>
      <c r="AQ1046" s="28" t="s">
        <v>67</v>
      </c>
      <c r="AR1046" s="28" t="s">
        <v>1461</v>
      </c>
      <c r="AS1046" s="28" t="s">
        <v>67</v>
      </c>
      <c r="AT1046" s="28" t="s">
        <v>57</v>
      </c>
      <c r="AU1046" s="28" t="s">
        <v>57</v>
      </c>
      <c r="AV1046" s="28">
        <v>4</v>
      </c>
      <c r="AW1046" s="27" t="s">
        <v>397</v>
      </c>
      <c r="AX1046" s="28">
        <v>910</v>
      </c>
      <c r="AY1046" s="28">
        <v>84914029</v>
      </c>
      <c r="AZ1046" s="28" t="s">
        <v>7371</v>
      </c>
      <c r="BA1046" s="27">
        <v>2009220000</v>
      </c>
      <c r="BB1046" s="28" t="s">
        <v>57</v>
      </c>
      <c r="BC1046" s="36" t="s">
        <v>57</v>
      </c>
      <c r="BD1046" s="28" t="s">
        <v>57</v>
      </c>
      <c r="BE1046" s="36" t="s">
        <v>69</v>
      </c>
      <c r="BF1046" s="27" t="s">
        <v>12008</v>
      </c>
      <c r="BG1046" s="28" t="s">
        <v>57</v>
      </c>
      <c r="BH1046" s="27" t="s">
        <v>67</v>
      </c>
      <c r="BI1046" s="27" t="s">
        <v>67</v>
      </c>
      <c r="BJ1046" s="27" t="s">
        <v>12285</v>
      </c>
      <c r="BK1046" s="34" t="s">
        <v>57</v>
      </c>
    </row>
    <row r="1047" spans="1:63" x14ac:dyDescent="0.25">
      <c r="A1047" s="31" t="s">
        <v>1452</v>
      </c>
      <c r="B1047" s="28">
        <v>519</v>
      </c>
      <c r="C1047" s="28">
        <v>2503</v>
      </c>
      <c r="D1047" s="27" t="s">
        <v>11844</v>
      </c>
      <c r="E1047" s="28" t="s">
        <v>365</v>
      </c>
      <c r="F1047" s="28" t="s">
        <v>6183</v>
      </c>
      <c r="G1047" s="28" t="s">
        <v>11818</v>
      </c>
      <c r="H1047" s="28" t="s">
        <v>261</v>
      </c>
      <c r="I1047" s="28" t="s">
        <v>10189</v>
      </c>
      <c r="J1047" s="28" t="s">
        <v>10190</v>
      </c>
      <c r="K1047" s="28" t="s">
        <v>11636</v>
      </c>
      <c r="L1047" s="34" t="s">
        <v>6185</v>
      </c>
      <c r="M1047" s="28" t="s">
        <v>15169</v>
      </c>
      <c r="N1047" s="28" t="s">
        <v>7300</v>
      </c>
      <c r="O1047" s="28" t="s">
        <v>6214</v>
      </c>
      <c r="P1047" s="28" t="s">
        <v>89</v>
      </c>
      <c r="Q1047" s="28" t="s">
        <v>11949</v>
      </c>
      <c r="R1047" s="28">
        <v>-23.468620000000001</v>
      </c>
      <c r="S1047" s="28">
        <v>-46.850009999999997</v>
      </c>
      <c r="T1047" s="34" t="s">
        <v>59</v>
      </c>
      <c r="U1047" s="28" t="s">
        <v>91</v>
      </c>
      <c r="V1047" s="34">
        <v>45288</v>
      </c>
      <c r="W1047" s="27">
        <f t="shared" ca="1" si="22"/>
        <v>2023</v>
      </c>
      <c r="X1047" s="28" t="s">
        <v>92</v>
      </c>
      <c r="Y1047" s="28" t="s">
        <v>93</v>
      </c>
      <c r="Z1047" s="27" t="s">
        <v>16232</v>
      </c>
      <c r="AA1047" s="27" t="s">
        <v>61</v>
      </c>
      <c r="AB1047" s="27" t="s">
        <v>16469</v>
      </c>
      <c r="AC1047" s="27" t="s">
        <v>17201</v>
      </c>
      <c r="AD1047" s="28" t="s">
        <v>12627</v>
      </c>
      <c r="AE1047" s="28" t="s">
        <v>11992</v>
      </c>
      <c r="AF1047" s="27" t="s">
        <v>336</v>
      </c>
      <c r="AG1047" s="27" t="s">
        <v>336</v>
      </c>
      <c r="AH1047" s="27" t="s">
        <v>336</v>
      </c>
      <c r="AI1047" s="27" t="s">
        <v>336</v>
      </c>
      <c r="AJ1047" s="27" t="s">
        <v>64</v>
      </c>
      <c r="AK1047" s="28" t="s">
        <v>65</v>
      </c>
      <c r="AL1047" s="28" t="s">
        <v>429</v>
      </c>
      <c r="AM1047" s="28" t="s">
        <v>57</v>
      </c>
      <c r="AN1047" s="27" t="s">
        <v>12285</v>
      </c>
      <c r="AO1047" s="27" t="s">
        <v>12285</v>
      </c>
      <c r="AP1047" s="28" t="s">
        <v>57</v>
      </c>
      <c r="AQ1047" s="28" t="s">
        <v>57</v>
      </c>
      <c r="AR1047" s="28" t="s">
        <v>57</v>
      </c>
      <c r="AS1047" s="28" t="s">
        <v>57</v>
      </c>
      <c r="AT1047" s="28" t="s">
        <v>57</v>
      </c>
      <c r="AU1047" s="28" t="s">
        <v>57</v>
      </c>
      <c r="AV1047" s="28" t="s">
        <v>57</v>
      </c>
      <c r="AW1047" s="27" t="s">
        <v>68</v>
      </c>
      <c r="AX1047" s="28">
        <v>910</v>
      </c>
      <c r="AY1047" s="28">
        <v>623310934111</v>
      </c>
      <c r="AZ1047" s="28" t="s">
        <v>11941</v>
      </c>
      <c r="BA1047" s="27">
        <v>2025030000</v>
      </c>
      <c r="BB1047" s="28" t="s">
        <v>57</v>
      </c>
      <c r="BC1047" s="36" t="s">
        <v>57</v>
      </c>
      <c r="BD1047" s="28" t="s">
        <v>57</v>
      </c>
      <c r="BE1047" s="36" t="s">
        <v>69</v>
      </c>
      <c r="BF1047" s="27" t="s">
        <v>1612</v>
      </c>
      <c r="BG1047" s="28" t="s">
        <v>57</v>
      </c>
      <c r="BH1047" s="27" t="s">
        <v>67</v>
      </c>
      <c r="BI1047" s="27" t="s">
        <v>67</v>
      </c>
      <c r="BJ1047" s="27" t="s">
        <v>12285</v>
      </c>
      <c r="BK1047" s="34" t="s">
        <v>57</v>
      </c>
    </row>
    <row r="1048" spans="1:63" x14ac:dyDescent="0.25">
      <c r="A1048" s="31" t="s">
        <v>1452</v>
      </c>
      <c r="B1048" s="28">
        <v>636</v>
      </c>
      <c r="C1048" s="28">
        <v>2099</v>
      </c>
      <c r="D1048" s="27" t="s">
        <v>10285</v>
      </c>
      <c r="E1048" s="28" t="s">
        <v>10286</v>
      </c>
      <c r="F1048" s="28" t="s">
        <v>10287</v>
      </c>
      <c r="G1048" s="28" t="s">
        <v>11818</v>
      </c>
      <c r="H1048" s="28" t="s">
        <v>261</v>
      </c>
      <c r="I1048" s="28" t="s">
        <v>14453</v>
      </c>
      <c r="J1048" s="28" t="s">
        <v>10190</v>
      </c>
      <c r="K1048" s="28" t="s">
        <v>11636</v>
      </c>
      <c r="L1048" s="34" t="s">
        <v>899</v>
      </c>
      <c r="M1048" s="28" t="s">
        <v>15170</v>
      </c>
      <c r="N1048" s="28" t="s">
        <v>15171</v>
      </c>
      <c r="O1048" s="28" t="s">
        <v>263</v>
      </c>
      <c r="P1048" s="28" t="s">
        <v>89</v>
      </c>
      <c r="Q1048" s="28" t="s">
        <v>10289</v>
      </c>
      <c r="R1048" s="28">
        <v>-23.607125</v>
      </c>
      <c r="S1048" s="28">
        <v>-46.695680000000003</v>
      </c>
      <c r="T1048" s="34" t="s">
        <v>59</v>
      </c>
      <c r="U1048" s="28" t="s">
        <v>91</v>
      </c>
      <c r="V1048" s="34">
        <v>44055</v>
      </c>
      <c r="W1048" s="27" t="str">
        <f t="shared" ca="1" si="22"/>
        <v>MADURA</v>
      </c>
      <c r="X1048" s="28" t="s">
        <v>1697</v>
      </c>
      <c r="Y1048" s="28" t="s">
        <v>93</v>
      </c>
      <c r="Z1048" s="27" t="s">
        <v>16232</v>
      </c>
      <c r="AA1048" s="27" t="s">
        <v>61</v>
      </c>
      <c r="AB1048" s="27" t="s">
        <v>12430</v>
      </c>
      <c r="AC1048" s="27" t="s">
        <v>12458</v>
      </c>
      <c r="AD1048" s="28" t="s">
        <v>12628</v>
      </c>
      <c r="AE1048" s="28" t="s">
        <v>10290</v>
      </c>
      <c r="AF1048" s="27" t="s">
        <v>1830</v>
      </c>
      <c r="AG1048" s="27" t="s">
        <v>1830</v>
      </c>
      <c r="AH1048" s="27" t="s">
        <v>1830</v>
      </c>
      <c r="AI1048" s="27" t="s">
        <v>63</v>
      </c>
      <c r="AJ1048" s="27" t="s">
        <v>412</v>
      </c>
      <c r="AK1048" s="28" t="s">
        <v>65</v>
      </c>
      <c r="AL1048" s="28" t="s">
        <v>429</v>
      </c>
      <c r="AM1048" s="28" t="s">
        <v>57</v>
      </c>
      <c r="AN1048" s="27" t="s">
        <v>67</v>
      </c>
      <c r="AO1048" s="27" t="s">
        <v>67</v>
      </c>
      <c r="AP1048" s="28" t="s">
        <v>1461</v>
      </c>
      <c r="AQ1048" s="28" t="s">
        <v>1461</v>
      </c>
      <c r="AR1048" s="28" t="s">
        <v>1461</v>
      </c>
      <c r="AS1048" s="28" t="s">
        <v>1461</v>
      </c>
      <c r="AT1048" s="28" t="s">
        <v>57</v>
      </c>
      <c r="AU1048" s="28" t="s">
        <v>57</v>
      </c>
      <c r="AV1048" s="28">
        <v>3</v>
      </c>
      <c r="AW1048" s="27" t="s">
        <v>397</v>
      </c>
      <c r="AX1048" s="28">
        <v>910</v>
      </c>
      <c r="AY1048" s="28">
        <v>113605254116</v>
      </c>
      <c r="AZ1048" s="28" t="s">
        <v>10291</v>
      </c>
      <c r="BA1048" s="27">
        <v>2020990000</v>
      </c>
      <c r="BB1048" s="28" t="s">
        <v>57</v>
      </c>
      <c r="BC1048" s="36" t="s">
        <v>57</v>
      </c>
      <c r="BD1048" s="28" t="s">
        <v>57</v>
      </c>
      <c r="BE1048" s="36" t="s">
        <v>69</v>
      </c>
      <c r="BF1048" s="27" t="s">
        <v>12008</v>
      </c>
      <c r="BG1048" s="28" t="s">
        <v>57</v>
      </c>
      <c r="BH1048" s="27" t="s">
        <v>67</v>
      </c>
      <c r="BI1048" s="27" t="s">
        <v>67</v>
      </c>
      <c r="BJ1048" s="27" t="s">
        <v>67</v>
      </c>
      <c r="BK1048" s="34" t="s">
        <v>57</v>
      </c>
    </row>
    <row r="1049" spans="1:63" x14ac:dyDescent="0.25">
      <c r="A1049" s="31" t="s">
        <v>1452</v>
      </c>
      <c r="B1049" s="28">
        <v>636</v>
      </c>
      <c r="C1049" s="28">
        <v>36</v>
      </c>
      <c r="D1049" s="27" t="s">
        <v>10324</v>
      </c>
      <c r="E1049" s="28" t="s">
        <v>10325</v>
      </c>
      <c r="F1049" s="28" t="s">
        <v>10287</v>
      </c>
      <c r="G1049" s="28" t="s">
        <v>11818</v>
      </c>
      <c r="H1049" s="28" t="s">
        <v>261</v>
      </c>
      <c r="I1049" s="28" t="s">
        <v>14453</v>
      </c>
      <c r="J1049" s="28" t="s">
        <v>10190</v>
      </c>
      <c r="K1049" s="28" t="s">
        <v>11636</v>
      </c>
      <c r="L1049" s="34" t="s">
        <v>899</v>
      </c>
      <c r="M1049" s="28" t="s">
        <v>10326</v>
      </c>
      <c r="N1049" s="28" t="s">
        <v>1272</v>
      </c>
      <c r="O1049" s="28" t="s">
        <v>263</v>
      </c>
      <c r="P1049" s="28" t="s">
        <v>89</v>
      </c>
      <c r="Q1049" s="28" t="s">
        <v>10327</v>
      </c>
      <c r="R1049" s="28">
        <v>-23.621224999999999</v>
      </c>
      <c r="S1049" s="28">
        <v>-46.689900999999999</v>
      </c>
      <c r="T1049" s="34" t="s">
        <v>59</v>
      </c>
      <c r="U1049" s="28" t="s">
        <v>91</v>
      </c>
      <c r="V1049" s="34">
        <v>30939</v>
      </c>
      <c r="W1049" s="27" t="str">
        <f t="shared" ca="1" si="22"/>
        <v>MADURA</v>
      </c>
      <c r="X1049" s="28" t="s">
        <v>1246</v>
      </c>
      <c r="Y1049" s="28" t="s">
        <v>93</v>
      </c>
      <c r="Z1049" s="27" t="s">
        <v>16232</v>
      </c>
      <c r="AA1049" s="27" t="s">
        <v>61</v>
      </c>
      <c r="AB1049" s="27" t="s">
        <v>10328</v>
      </c>
      <c r="AC1049" s="27" t="s">
        <v>12459</v>
      </c>
      <c r="AD1049" s="28" t="s">
        <v>12629</v>
      </c>
      <c r="AE1049" s="28" t="s">
        <v>10329</v>
      </c>
      <c r="AF1049" s="27" t="s">
        <v>62</v>
      </c>
      <c r="AG1049" s="27" t="s">
        <v>62</v>
      </c>
      <c r="AH1049" s="27" t="s">
        <v>62</v>
      </c>
      <c r="AI1049" s="27" t="s">
        <v>63</v>
      </c>
      <c r="AJ1049" s="27" t="s">
        <v>64</v>
      </c>
      <c r="AK1049" s="28" t="s">
        <v>65</v>
      </c>
      <c r="AL1049" s="28" t="s">
        <v>429</v>
      </c>
      <c r="AM1049" s="28" t="s">
        <v>429</v>
      </c>
      <c r="AN1049" s="27" t="s">
        <v>67</v>
      </c>
      <c r="AO1049" s="27" t="s">
        <v>67</v>
      </c>
      <c r="AP1049" s="28" t="s">
        <v>1461</v>
      </c>
      <c r="AQ1049" s="28" t="s">
        <v>1461</v>
      </c>
      <c r="AR1049" s="28" t="s">
        <v>1461</v>
      </c>
      <c r="AS1049" s="28" t="s">
        <v>1461</v>
      </c>
      <c r="AT1049" s="28">
        <v>6</v>
      </c>
      <c r="AU1049" s="28" t="s">
        <v>57</v>
      </c>
      <c r="AV1049" s="28">
        <v>3</v>
      </c>
      <c r="AW1049" s="27" t="s">
        <v>397</v>
      </c>
      <c r="AX1049" s="28">
        <v>910</v>
      </c>
      <c r="AY1049" s="28">
        <v>142891145112</v>
      </c>
      <c r="AZ1049" s="28" t="s">
        <v>10330</v>
      </c>
      <c r="BA1049" s="27">
        <v>2000360000</v>
      </c>
      <c r="BB1049" s="28" t="s">
        <v>57</v>
      </c>
      <c r="BC1049" s="36" t="s">
        <v>57</v>
      </c>
      <c r="BD1049" s="28" t="s">
        <v>57</v>
      </c>
      <c r="BE1049" s="36" t="s">
        <v>69</v>
      </c>
      <c r="BF1049" s="27" t="s">
        <v>12008</v>
      </c>
      <c r="BG1049" s="28" t="s">
        <v>57</v>
      </c>
      <c r="BH1049" s="27" t="s">
        <v>67</v>
      </c>
      <c r="BI1049" s="27" t="s">
        <v>67</v>
      </c>
      <c r="BJ1049" s="27" t="s">
        <v>12285</v>
      </c>
      <c r="BK1049" s="34" t="s">
        <v>57</v>
      </c>
    </row>
    <row r="1050" spans="1:63" x14ac:dyDescent="0.25">
      <c r="A1050" s="31" t="s">
        <v>1452</v>
      </c>
      <c r="B1050" s="28">
        <v>636</v>
      </c>
      <c r="C1050" s="28">
        <v>224</v>
      </c>
      <c r="D1050" s="27" t="s">
        <v>10331</v>
      </c>
      <c r="E1050" s="28" t="s">
        <v>10332</v>
      </c>
      <c r="F1050" s="28" t="s">
        <v>10287</v>
      </c>
      <c r="G1050" s="28" t="s">
        <v>11818</v>
      </c>
      <c r="H1050" s="28" t="s">
        <v>261</v>
      </c>
      <c r="I1050" s="28" t="s">
        <v>14453</v>
      </c>
      <c r="J1050" s="28" t="s">
        <v>10190</v>
      </c>
      <c r="K1050" s="28" t="s">
        <v>11636</v>
      </c>
      <c r="L1050" s="34" t="s">
        <v>899</v>
      </c>
      <c r="M1050" s="28" t="s">
        <v>15172</v>
      </c>
      <c r="N1050" s="28" t="s">
        <v>10333</v>
      </c>
      <c r="O1050" s="28" t="s">
        <v>263</v>
      </c>
      <c r="P1050" s="28" t="s">
        <v>89</v>
      </c>
      <c r="Q1050" s="28" t="s">
        <v>10334</v>
      </c>
      <c r="R1050" s="28">
        <v>-23.611618</v>
      </c>
      <c r="S1050" s="28">
        <v>-46.678581000000001</v>
      </c>
      <c r="T1050" s="34" t="s">
        <v>59</v>
      </c>
      <c r="U1050" s="28" t="s">
        <v>91</v>
      </c>
      <c r="V1050" s="34">
        <v>39504</v>
      </c>
      <c r="W1050" s="27" t="str">
        <f t="shared" ca="1" si="22"/>
        <v>MADURA</v>
      </c>
      <c r="X1050" s="28" t="s">
        <v>1697</v>
      </c>
      <c r="Y1050" s="28" t="s">
        <v>93</v>
      </c>
      <c r="Z1050" s="27" t="s">
        <v>16232</v>
      </c>
      <c r="AA1050" s="27" t="s">
        <v>61</v>
      </c>
      <c r="AB1050" s="27" t="s">
        <v>10335</v>
      </c>
      <c r="AC1050" s="27" t="s">
        <v>12460</v>
      </c>
      <c r="AD1050" s="28" t="s">
        <v>12630</v>
      </c>
      <c r="AE1050" s="28" t="s">
        <v>10336</v>
      </c>
      <c r="AF1050" s="27" t="s">
        <v>62</v>
      </c>
      <c r="AG1050" s="27" t="s">
        <v>62</v>
      </c>
      <c r="AH1050" s="27" t="s">
        <v>62</v>
      </c>
      <c r="AI1050" s="27" t="s">
        <v>63</v>
      </c>
      <c r="AJ1050" s="27" t="s">
        <v>64</v>
      </c>
      <c r="AK1050" s="28" t="s">
        <v>65</v>
      </c>
      <c r="AL1050" s="28" t="s">
        <v>429</v>
      </c>
      <c r="AM1050" s="28" t="s">
        <v>429</v>
      </c>
      <c r="AN1050" s="27" t="s">
        <v>67</v>
      </c>
      <c r="AO1050" s="27" t="s">
        <v>67</v>
      </c>
      <c r="AP1050" s="28" t="s">
        <v>1461</v>
      </c>
      <c r="AQ1050" s="28" t="s">
        <v>1461</v>
      </c>
      <c r="AR1050" s="28" t="s">
        <v>1461</v>
      </c>
      <c r="AS1050" s="28" t="s">
        <v>1461</v>
      </c>
      <c r="AT1050" s="28">
        <v>14</v>
      </c>
      <c r="AU1050" s="28" t="s">
        <v>57</v>
      </c>
      <c r="AV1050" s="28">
        <v>3</v>
      </c>
      <c r="AW1050" s="27" t="s">
        <v>68</v>
      </c>
      <c r="AX1050" s="28">
        <v>910</v>
      </c>
      <c r="AY1050" s="28">
        <v>130400249118</v>
      </c>
      <c r="AZ1050" s="28" t="s">
        <v>10337</v>
      </c>
      <c r="BA1050" s="27">
        <v>2002240000</v>
      </c>
      <c r="BB1050" s="28" t="s">
        <v>57</v>
      </c>
      <c r="BC1050" s="36" t="s">
        <v>57</v>
      </c>
      <c r="BD1050" s="28" t="s">
        <v>57</v>
      </c>
      <c r="BE1050" s="36" t="s">
        <v>69</v>
      </c>
      <c r="BF1050" s="27" t="s">
        <v>12008</v>
      </c>
      <c r="BG1050" s="28" t="s">
        <v>57</v>
      </c>
      <c r="BH1050" s="27" t="s">
        <v>67</v>
      </c>
      <c r="BI1050" s="27" t="s">
        <v>67</v>
      </c>
      <c r="BJ1050" s="27" t="s">
        <v>12285</v>
      </c>
      <c r="BK1050" s="34" t="s">
        <v>57</v>
      </c>
    </row>
    <row r="1051" spans="1:63" x14ac:dyDescent="0.25">
      <c r="A1051" s="31" t="s">
        <v>1452</v>
      </c>
      <c r="B1051" s="28">
        <v>636</v>
      </c>
      <c r="C1051" s="28">
        <v>254</v>
      </c>
      <c r="D1051" s="27" t="s">
        <v>10346</v>
      </c>
      <c r="E1051" s="28" t="s">
        <v>10347</v>
      </c>
      <c r="F1051" s="28" t="s">
        <v>10287</v>
      </c>
      <c r="G1051" s="28" t="s">
        <v>11818</v>
      </c>
      <c r="H1051" s="28" t="s">
        <v>261</v>
      </c>
      <c r="I1051" s="28" t="s">
        <v>14453</v>
      </c>
      <c r="J1051" s="28" t="s">
        <v>10190</v>
      </c>
      <c r="K1051" s="28" t="s">
        <v>11636</v>
      </c>
      <c r="L1051" s="34" t="s">
        <v>899</v>
      </c>
      <c r="M1051" s="28" t="s">
        <v>15173</v>
      </c>
      <c r="N1051" s="28" t="s">
        <v>1014</v>
      </c>
      <c r="O1051" s="28" t="s">
        <v>263</v>
      </c>
      <c r="P1051" s="28" t="s">
        <v>89</v>
      </c>
      <c r="Q1051" s="28" t="s">
        <v>10348</v>
      </c>
      <c r="R1051" s="28">
        <v>-23.618601000000002</v>
      </c>
      <c r="S1051" s="28">
        <v>-46.667549999999999</v>
      </c>
      <c r="T1051" s="34" t="s">
        <v>59</v>
      </c>
      <c r="U1051" s="28" t="s">
        <v>91</v>
      </c>
      <c r="V1051" s="34">
        <v>42917</v>
      </c>
      <c r="W1051" s="27" t="str">
        <f t="shared" ca="1" si="22"/>
        <v>MADURA</v>
      </c>
      <c r="X1051" s="28" t="s">
        <v>1697</v>
      </c>
      <c r="Y1051" s="28" t="s">
        <v>93</v>
      </c>
      <c r="Z1051" s="27" t="s">
        <v>16232</v>
      </c>
      <c r="AA1051" s="27" t="s">
        <v>61</v>
      </c>
      <c r="AB1051" s="27" t="s">
        <v>12431</v>
      </c>
      <c r="AC1051" s="27" t="s">
        <v>10349</v>
      </c>
      <c r="AD1051" s="28" t="s">
        <v>12631</v>
      </c>
      <c r="AE1051" s="28" t="s">
        <v>10350</v>
      </c>
      <c r="AF1051" s="27" t="s">
        <v>62</v>
      </c>
      <c r="AG1051" s="27" t="s">
        <v>62</v>
      </c>
      <c r="AH1051" s="27" t="s">
        <v>62</v>
      </c>
      <c r="AI1051" s="27" t="s">
        <v>63</v>
      </c>
      <c r="AJ1051" s="27" t="s">
        <v>64</v>
      </c>
      <c r="AK1051" s="28" t="s">
        <v>405</v>
      </c>
      <c r="AL1051" s="28" t="s">
        <v>429</v>
      </c>
      <c r="AM1051" s="28" t="s">
        <v>57</v>
      </c>
      <c r="AN1051" s="27" t="s">
        <v>67</v>
      </c>
      <c r="AO1051" s="27" t="s">
        <v>67</v>
      </c>
      <c r="AP1051" s="28" t="s">
        <v>1461</v>
      </c>
      <c r="AQ1051" s="28" t="s">
        <v>1461</v>
      </c>
      <c r="AR1051" s="28" t="s">
        <v>1461</v>
      </c>
      <c r="AS1051" s="28" t="s">
        <v>1461</v>
      </c>
      <c r="AT1051" s="28">
        <v>4</v>
      </c>
      <c r="AU1051" s="28" t="s">
        <v>57</v>
      </c>
      <c r="AV1051" s="28">
        <v>3</v>
      </c>
      <c r="AW1051" s="27" t="s">
        <v>397</v>
      </c>
      <c r="AX1051" s="28">
        <v>910</v>
      </c>
      <c r="AY1051" s="28">
        <v>114497000119</v>
      </c>
      <c r="AZ1051" s="28" t="s">
        <v>10351</v>
      </c>
      <c r="BA1051" s="27">
        <v>2002540000</v>
      </c>
      <c r="BB1051" s="28" t="s">
        <v>57</v>
      </c>
      <c r="BC1051" s="36" t="s">
        <v>57</v>
      </c>
      <c r="BD1051" s="28" t="s">
        <v>57</v>
      </c>
      <c r="BE1051" s="36" t="s">
        <v>69</v>
      </c>
      <c r="BF1051" s="27" t="s">
        <v>12008</v>
      </c>
      <c r="BG1051" s="28" t="s">
        <v>57</v>
      </c>
      <c r="BH1051" s="27" t="s">
        <v>67</v>
      </c>
      <c r="BI1051" s="27" t="s">
        <v>12285</v>
      </c>
      <c r="BJ1051" s="27" t="s">
        <v>12285</v>
      </c>
      <c r="BK1051" s="34" t="s">
        <v>57</v>
      </c>
    </row>
    <row r="1052" spans="1:63" x14ac:dyDescent="0.25">
      <c r="A1052" s="31" t="s">
        <v>1452</v>
      </c>
      <c r="B1052" s="28">
        <v>636</v>
      </c>
      <c r="C1052" s="28">
        <v>169</v>
      </c>
      <c r="D1052" s="27" t="s">
        <v>10383</v>
      </c>
      <c r="E1052" s="28" t="s">
        <v>10384</v>
      </c>
      <c r="F1052" s="28" t="s">
        <v>10287</v>
      </c>
      <c r="G1052" s="28" t="s">
        <v>11818</v>
      </c>
      <c r="H1052" s="28" t="s">
        <v>261</v>
      </c>
      <c r="I1052" s="28" t="s">
        <v>14453</v>
      </c>
      <c r="J1052" s="28" t="s">
        <v>10190</v>
      </c>
      <c r="K1052" s="28" t="s">
        <v>11636</v>
      </c>
      <c r="L1052" s="34" t="s">
        <v>899</v>
      </c>
      <c r="M1052" s="28" t="s">
        <v>15174</v>
      </c>
      <c r="N1052" s="28" t="s">
        <v>15175</v>
      </c>
      <c r="O1052" s="28" t="s">
        <v>263</v>
      </c>
      <c r="P1052" s="28" t="s">
        <v>89</v>
      </c>
      <c r="Q1052" s="28" t="s">
        <v>10386</v>
      </c>
      <c r="R1052" s="28">
        <v>-23.630206999999999</v>
      </c>
      <c r="S1052" s="28">
        <v>-46.704076999999998</v>
      </c>
      <c r="T1052" s="34" t="s">
        <v>59</v>
      </c>
      <c r="U1052" s="28" t="s">
        <v>91</v>
      </c>
      <c r="V1052" s="34">
        <v>36988</v>
      </c>
      <c r="W1052" s="27" t="str">
        <f t="shared" ca="1" si="22"/>
        <v>MADURA</v>
      </c>
      <c r="X1052" s="28" t="s">
        <v>1246</v>
      </c>
      <c r="Y1052" s="28" t="s">
        <v>93</v>
      </c>
      <c r="Z1052" s="27" t="s">
        <v>16232</v>
      </c>
      <c r="AA1052" s="27" t="s">
        <v>61</v>
      </c>
      <c r="AB1052" s="27" t="s">
        <v>10387</v>
      </c>
      <c r="AC1052" s="27" t="s">
        <v>12461</v>
      </c>
      <c r="AD1052" s="28" t="s">
        <v>12632</v>
      </c>
      <c r="AE1052" s="28" t="s">
        <v>10388</v>
      </c>
      <c r="AF1052" s="27" t="s">
        <v>62</v>
      </c>
      <c r="AG1052" s="27" t="s">
        <v>62</v>
      </c>
      <c r="AH1052" s="27" t="s">
        <v>62</v>
      </c>
      <c r="AI1052" s="27" t="s">
        <v>63</v>
      </c>
      <c r="AJ1052" s="27" t="s">
        <v>64</v>
      </c>
      <c r="AK1052" s="28" t="s">
        <v>65</v>
      </c>
      <c r="AL1052" s="28" t="s">
        <v>429</v>
      </c>
      <c r="AM1052" s="28" t="s">
        <v>429</v>
      </c>
      <c r="AN1052" s="27" t="s">
        <v>67</v>
      </c>
      <c r="AO1052" s="27" t="s">
        <v>67</v>
      </c>
      <c r="AP1052" s="28" t="s">
        <v>1461</v>
      </c>
      <c r="AQ1052" s="28" t="s">
        <v>67</v>
      </c>
      <c r="AR1052" s="28" t="s">
        <v>1461</v>
      </c>
      <c r="AS1052" s="28" t="s">
        <v>1461</v>
      </c>
      <c r="AT1052" s="28">
        <v>4</v>
      </c>
      <c r="AU1052" s="28" t="s">
        <v>57</v>
      </c>
      <c r="AV1052" s="28">
        <v>3</v>
      </c>
      <c r="AW1052" s="27" t="s">
        <v>397</v>
      </c>
      <c r="AX1052" s="28">
        <v>910</v>
      </c>
      <c r="AY1052" s="28">
        <v>115182192118</v>
      </c>
      <c r="AZ1052" s="28" t="s">
        <v>10389</v>
      </c>
      <c r="BA1052" s="27">
        <v>2001690000</v>
      </c>
      <c r="BB1052" s="28" t="s">
        <v>57</v>
      </c>
      <c r="BC1052" s="36" t="s">
        <v>57</v>
      </c>
      <c r="BD1052" s="28" t="s">
        <v>57</v>
      </c>
      <c r="BE1052" s="36" t="s">
        <v>69</v>
      </c>
      <c r="BF1052" s="27" t="s">
        <v>12008</v>
      </c>
      <c r="BG1052" s="28" t="s">
        <v>57</v>
      </c>
      <c r="BH1052" s="27" t="s">
        <v>67</v>
      </c>
      <c r="BI1052" s="27" t="s">
        <v>67</v>
      </c>
      <c r="BJ1052" s="27" t="s">
        <v>67</v>
      </c>
      <c r="BK1052" s="34" t="s">
        <v>57</v>
      </c>
    </row>
    <row r="1053" spans="1:63" x14ac:dyDescent="0.25">
      <c r="A1053" s="31" t="s">
        <v>1452</v>
      </c>
      <c r="B1053" s="28">
        <v>636</v>
      </c>
      <c r="C1053" s="28">
        <v>491</v>
      </c>
      <c r="D1053" s="27" t="s">
        <v>10390</v>
      </c>
      <c r="E1053" s="28" t="s">
        <v>10391</v>
      </c>
      <c r="F1053" s="28" t="s">
        <v>10287</v>
      </c>
      <c r="G1053" s="28" t="s">
        <v>11818</v>
      </c>
      <c r="H1053" s="28" t="s">
        <v>261</v>
      </c>
      <c r="I1053" s="28" t="s">
        <v>14453</v>
      </c>
      <c r="J1053" s="28" t="s">
        <v>10190</v>
      </c>
      <c r="K1053" s="28" t="s">
        <v>11636</v>
      </c>
      <c r="L1053" s="34" t="s">
        <v>899</v>
      </c>
      <c r="M1053" s="28" t="s">
        <v>15176</v>
      </c>
      <c r="N1053" s="28" t="s">
        <v>15177</v>
      </c>
      <c r="O1053" s="28" t="s">
        <v>263</v>
      </c>
      <c r="P1053" s="28" t="s">
        <v>89</v>
      </c>
      <c r="Q1053" s="28" t="s">
        <v>11902</v>
      </c>
      <c r="R1053" s="28">
        <v>-23.636609</v>
      </c>
      <c r="S1053" s="28">
        <v>-46.696364000000003</v>
      </c>
      <c r="T1053" s="34" t="s">
        <v>59</v>
      </c>
      <c r="U1053" s="28" t="s">
        <v>91</v>
      </c>
      <c r="V1053" s="34">
        <v>38108</v>
      </c>
      <c r="W1053" s="27" t="str">
        <f t="shared" ca="1" si="22"/>
        <v>MADURA</v>
      </c>
      <c r="X1053" s="28" t="s">
        <v>92</v>
      </c>
      <c r="Y1053" s="28" t="s">
        <v>93</v>
      </c>
      <c r="Z1053" s="27" t="s">
        <v>16232</v>
      </c>
      <c r="AA1053" s="27" t="s">
        <v>61</v>
      </c>
      <c r="AB1053" s="27" t="s">
        <v>10392</v>
      </c>
      <c r="AC1053" s="27" t="s">
        <v>12462</v>
      </c>
      <c r="AD1053" s="28" t="s">
        <v>12633</v>
      </c>
      <c r="AE1053" s="28" t="s">
        <v>10393</v>
      </c>
      <c r="AF1053" s="27" t="s">
        <v>336</v>
      </c>
      <c r="AG1053" s="27" t="s">
        <v>336</v>
      </c>
      <c r="AH1053" s="27" t="s">
        <v>336</v>
      </c>
      <c r="AI1053" s="27" t="s">
        <v>336</v>
      </c>
      <c r="AJ1053" s="27" t="s">
        <v>64</v>
      </c>
      <c r="AK1053" s="28" t="s">
        <v>405</v>
      </c>
      <c r="AL1053" s="28" t="s">
        <v>429</v>
      </c>
      <c r="AM1053" s="28" t="s">
        <v>429</v>
      </c>
      <c r="AN1053" s="27" t="s">
        <v>12285</v>
      </c>
      <c r="AO1053" s="27" t="s">
        <v>12285</v>
      </c>
      <c r="AP1053" s="28" t="s">
        <v>1461</v>
      </c>
      <c r="AQ1053" s="28" t="s">
        <v>67</v>
      </c>
      <c r="AR1053" s="28" t="s">
        <v>1461</v>
      </c>
      <c r="AS1053" s="28" t="s">
        <v>1461</v>
      </c>
      <c r="AT1053" s="28">
        <v>8</v>
      </c>
      <c r="AU1053" s="28" t="s">
        <v>57</v>
      </c>
      <c r="AV1053" s="28">
        <v>3</v>
      </c>
      <c r="AW1053" s="27" t="s">
        <v>397</v>
      </c>
      <c r="AX1053" s="28">
        <v>910</v>
      </c>
      <c r="AY1053" s="28">
        <v>143116001110</v>
      </c>
      <c r="AZ1053" s="28" t="s">
        <v>10394</v>
      </c>
      <c r="BA1053" s="27">
        <v>2004910000</v>
      </c>
      <c r="BB1053" s="28" t="s">
        <v>57</v>
      </c>
      <c r="BC1053" s="36" t="s">
        <v>57</v>
      </c>
      <c r="BD1053" s="28" t="s">
        <v>57</v>
      </c>
      <c r="BE1053" s="36" t="s">
        <v>69</v>
      </c>
      <c r="BF1053" s="27" t="s">
        <v>1612</v>
      </c>
      <c r="BG1053" s="28" t="s">
        <v>57</v>
      </c>
      <c r="BH1053" s="27" t="s">
        <v>67</v>
      </c>
      <c r="BI1053" s="27" t="s">
        <v>67</v>
      </c>
      <c r="BJ1053" s="27" t="s">
        <v>12285</v>
      </c>
      <c r="BK1053" s="34" t="s">
        <v>57</v>
      </c>
    </row>
    <row r="1054" spans="1:63" x14ac:dyDescent="0.25">
      <c r="A1054" s="31" t="s">
        <v>1452</v>
      </c>
      <c r="B1054" s="28">
        <v>636</v>
      </c>
      <c r="C1054" s="28">
        <v>2018</v>
      </c>
      <c r="D1054" s="27" t="s">
        <v>10395</v>
      </c>
      <c r="E1054" s="28" t="s">
        <v>10396</v>
      </c>
      <c r="F1054" s="28" t="s">
        <v>10287</v>
      </c>
      <c r="G1054" s="28" t="s">
        <v>11818</v>
      </c>
      <c r="H1054" s="28" t="s">
        <v>261</v>
      </c>
      <c r="I1054" s="28" t="s">
        <v>14453</v>
      </c>
      <c r="J1054" s="28" t="s">
        <v>10190</v>
      </c>
      <c r="K1054" s="28" t="s">
        <v>11636</v>
      </c>
      <c r="L1054" s="34" t="s">
        <v>899</v>
      </c>
      <c r="M1054" s="28" t="s">
        <v>10397</v>
      </c>
      <c r="N1054" s="28" t="s">
        <v>901</v>
      </c>
      <c r="O1054" s="28" t="s">
        <v>263</v>
      </c>
      <c r="P1054" s="28" t="s">
        <v>89</v>
      </c>
      <c r="Q1054" s="28" t="s">
        <v>10398</v>
      </c>
      <c r="R1054" s="28">
        <v>-23.630801000000002</v>
      </c>
      <c r="S1054" s="28">
        <v>-46.692576000000003</v>
      </c>
      <c r="T1054" s="34" t="s">
        <v>1609</v>
      </c>
      <c r="U1054" s="28" t="s">
        <v>91</v>
      </c>
      <c r="V1054" s="34">
        <v>43293</v>
      </c>
      <c r="W1054" s="27" t="str">
        <f t="shared" ca="1" si="22"/>
        <v>MADURA</v>
      </c>
      <c r="X1054" s="28" t="s">
        <v>1697</v>
      </c>
      <c r="Y1054" s="28" t="s">
        <v>93</v>
      </c>
      <c r="Z1054" s="27" t="s">
        <v>16232</v>
      </c>
      <c r="AA1054" s="27" t="s">
        <v>61</v>
      </c>
      <c r="AB1054" s="27" t="s">
        <v>10399</v>
      </c>
      <c r="AC1054" s="27" t="s">
        <v>12463</v>
      </c>
      <c r="AD1054" s="28" t="s">
        <v>12634</v>
      </c>
      <c r="AE1054" s="28" t="s">
        <v>10400</v>
      </c>
      <c r="AF1054" s="27" t="s">
        <v>62</v>
      </c>
      <c r="AG1054" s="27" t="s">
        <v>62</v>
      </c>
      <c r="AH1054" s="27" t="s">
        <v>62</v>
      </c>
      <c r="AI1054" s="27" t="s">
        <v>63</v>
      </c>
      <c r="AJ1054" s="27" t="s">
        <v>64</v>
      </c>
      <c r="AK1054" s="28" t="s">
        <v>405</v>
      </c>
      <c r="AL1054" s="28" t="s">
        <v>429</v>
      </c>
      <c r="AM1054" s="28" t="s">
        <v>57</v>
      </c>
      <c r="AN1054" s="27" t="s">
        <v>12285</v>
      </c>
      <c r="AO1054" s="27" t="s">
        <v>67</v>
      </c>
      <c r="AP1054" s="28" t="s">
        <v>1461</v>
      </c>
      <c r="AQ1054" s="28" t="s">
        <v>67</v>
      </c>
      <c r="AR1054" s="28" t="s">
        <v>1461</v>
      </c>
      <c r="AS1054" s="28" t="s">
        <v>1461</v>
      </c>
      <c r="AT1054" s="28">
        <v>9</v>
      </c>
      <c r="AU1054" s="28" t="s">
        <v>57</v>
      </c>
      <c r="AV1054" s="28">
        <v>3</v>
      </c>
      <c r="AW1054" s="27" t="s">
        <v>397</v>
      </c>
      <c r="AX1054" s="28">
        <v>910</v>
      </c>
      <c r="AY1054" s="28">
        <v>140790652110</v>
      </c>
      <c r="AZ1054" s="28" t="s">
        <v>10401</v>
      </c>
      <c r="BA1054" s="27">
        <v>2020180000</v>
      </c>
      <c r="BB1054" s="28" t="s">
        <v>57</v>
      </c>
      <c r="BC1054" s="36" t="s">
        <v>57</v>
      </c>
      <c r="BD1054" s="28" t="s">
        <v>57</v>
      </c>
      <c r="BE1054" s="36" t="s">
        <v>69</v>
      </c>
      <c r="BF1054" s="27" t="s">
        <v>12008</v>
      </c>
      <c r="BG1054" s="28" t="s">
        <v>57</v>
      </c>
      <c r="BH1054" s="27" t="s">
        <v>12285</v>
      </c>
      <c r="BI1054" s="27" t="s">
        <v>67</v>
      </c>
      <c r="BJ1054" s="27" t="s">
        <v>12285</v>
      </c>
      <c r="BK1054" s="34" t="s">
        <v>57</v>
      </c>
    </row>
    <row r="1055" spans="1:63" x14ac:dyDescent="0.25">
      <c r="A1055" s="31" t="s">
        <v>1452</v>
      </c>
      <c r="B1055" s="28">
        <v>636</v>
      </c>
      <c r="C1055" s="28">
        <v>65</v>
      </c>
      <c r="D1055" s="27" t="s">
        <v>10586</v>
      </c>
      <c r="E1055" s="28" t="s">
        <v>10587</v>
      </c>
      <c r="F1055" s="28" t="s">
        <v>10287</v>
      </c>
      <c r="G1055" s="28" t="s">
        <v>11818</v>
      </c>
      <c r="H1055" s="28" t="s">
        <v>261</v>
      </c>
      <c r="I1055" s="28" t="s">
        <v>14453</v>
      </c>
      <c r="J1055" s="28" t="s">
        <v>10190</v>
      </c>
      <c r="K1055" s="28" t="s">
        <v>11636</v>
      </c>
      <c r="L1055" s="34" t="s">
        <v>899</v>
      </c>
      <c r="M1055" s="28" t="s">
        <v>10588</v>
      </c>
      <c r="N1055" s="28" t="s">
        <v>901</v>
      </c>
      <c r="O1055" s="28" t="s">
        <v>263</v>
      </c>
      <c r="P1055" s="28" t="s">
        <v>89</v>
      </c>
      <c r="Q1055" s="28" t="s">
        <v>10589</v>
      </c>
      <c r="R1055" s="28">
        <v>-23.643805</v>
      </c>
      <c r="S1055" s="28">
        <v>-46.699984000000001</v>
      </c>
      <c r="T1055" s="34" t="s">
        <v>1609</v>
      </c>
      <c r="U1055" s="28" t="s">
        <v>91</v>
      </c>
      <c r="V1055" s="34">
        <v>32779</v>
      </c>
      <c r="W1055" s="27" t="str">
        <f t="shared" ca="1" si="22"/>
        <v>MADURA</v>
      </c>
      <c r="X1055" s="28" t="s">
        <v>1246</v>
      </c>
      <c r="Y1055" s="28" t="s">
        <v>93</v>
      </c>
      <c r="Z1055" s="27" t="s">
        <v>16232</v>
      </c>
      <c r="AA1055" s="27" t="s">
        <v>61</v>
      </c>
      <c r="AB1055" s="27" t="s">
        <v>10590</v>
      </c>
      <c r="AC1055" s="27" t="s">
        <v>12464</v>
      </c>
      <c r="AD1055" s="28" t="s">
        <v>12635</v>
      </c>
      <c r="AE1055" s="28" t="s">
        <v>10591</v>
      </c>
      <c r="AF1055" s="27" t="s">
        <v>336</v>
      </c>
      <c r="AG1055" s="27" t="s">
        <v>336</v>
      </c>
      <c r="AH1055" s="27" t="s">
        <v>336</v>
      </c>
      <c r="AI1055" s="27" t="s">
        <v>336</v>
      </c>
      <c r="AJ1055" s="27" t="s">
        <v>64</v>
      </c>
      <c r="AK1055" s="28" t="s">
        <v>405</v>
      </c>
      <c r="AL1055" s="28" t="s">
        <v>429</v>
      </c>
      <c r="AM1055" s="28" t="s">
        <v>429</v>
      </c>
      <c r="AN1055" s="27" t="s">
        <v>67</v>
      </c>
      <c r="AO1055" s="27" t="s">
        <v>67</v>
      </c>
      <c r="AP1055" s="28" t="s">
        <v>1461</v>
      </c>
      <c r="AQ1055" s="28" t="s">
        <v>1461</v>
      </c>
      <c r="AR1055" s="28" t="s">
        <v>67</v>
      </c>
      <c r="AS1055" s="28" t="s">
        <v>1461</v>
      </c>
      <c r="AT1055" s="28" t="s">
        <v>57</v>
      </c>
      <c r="AU1055" s="28" t="s">
        <v>57</v>
      </c>
      <c r="AV1055" s="28">
        <v>3</v>
      </c>
      <c r="AW1055" s="27" t="s">
        <v>397</v>
      </c>
      <c r="AX1055" s="28">
        <v>910</v>
      </c>
      <c r="AY1055" s="28">
        <v>147827357118</v>
      </c>
      <c r="AZ1055" s="28" t="s">
        <v>10592</v>
      </c>
      <c r="BA1055" s="27">
        <v>2000650000</v>
      </c>
      <c r="BB1055" s="28" t="s">
        <v>57</v>
      </c>
      <c r="BC1055" s="36" t="s">
        <v>57</v>
      </c>
      <c r="BD1055" s="28" t="s">
        <v>57</v>
      </c>
      <c r="BE1055" s="36" t="s">
        <v>69</v>
      </c>
      <c r="BF1055" s="27" t="s">
        <v>12008</v>
      </c>
      <c r="BG1055" s="28" t="s">
        <v>57</v>
      </c>
      <c r="BH1055" s="27" t="s">
        <v>67</v>
      </c>
      <c r="BI1055" s="27" t="s">
        <v>67</v>
      </c>
      <c r="BJ1055" s="27" t="s">
        <v>12285</v>
      </c>
      <c r="BK1055" s="34">
        <v>45366</v>
      </c>
    </row>
    <row r="1056" spans="1:63" x14ac:dyDescent="0.25">
      <c r="A1056" s="31" t="s">
        <v>1452</v>
      </c>
      <c r="B1056" s="28">
        <v>636</v>
      </c>
      <c r="C1056" s="28">
        <v>2200</v>
      </c>
      <c r="D1056" s="27" t="s">
        <v>10865</v>
      </c>
      <c r="E1056" s="28" t="s">
        <v>10866</v>
      </c>
      <c r="F1056" s="28" t="s">
        <v>10287</v>
      </c>
      <c r="G1056" s="28" t="s">
        <v>11818</v>
      </c>
      <c r="H1056" s="28" t="s">
        <v>261</v>
      </c>
      <c r="I1056" s="28" t="s">
        <v>14453</v>
      </c>
      <c r="J1056" s="28" t="s">
        <v>10190</v>
      </c>
      <c r="K1056" s="28" t="s">
        <v>11636</v>
      </c>
      <c r="L1056" s="34" t="s">
        <v>899</v>
      </c>
      <c r="M1056" s="28" t="s">
        <v>15178</v>
      </c>
      <c r="N1056" s="28" t="s">
        <v>10288</v>
      </c>
      <c r="O1056" s="28" t="s">
        <v>263</v>
      </c>
      <c r="P1056" s="28" t="s">
        <v>89</v>
      </c>
      <c r="Q1056" s="28" t="s">
        <v>10867</v>
      </c>
      <c r="R1056" s="28">
        <v>-23.60755</v>
      </c>
      <c r="S1056" s="28">
        <v>-46.68985</v>
      </c>
      <c r="T1056" s="34" t="s">
        <v>59</v>
      </c>
      <c r="U1056" s="28" t="s">
        <v>91</v>
      </c>
      <c r="V1056" s="34">
        <v>43878</v>
      </c>
      <c r="W1056" s="27" t="str">
        <f t="shared" ca="1" si="22"/>
        <v>MADURA</v>
      </c>
      <c r="X1056" s="28" t="s">
        <v>1697</v>
      </c>
      <c r="Y1056" s="28" t="s">
        <v>93</v>
      </c>
      <c r="Z1056" s="27" t="s">
        <v>16232</v>
      </c>
      <c r="AA1056" s="27" t="s">
        <v>61</v>
      </c>
      <c r="AB1056" s="27" t="s">
        <v>10868</v>
      </c>
      <c r="AC1056" s="27" t="s">
        <v>12465</v>
      </c>
      <c r="AD1056" s="28" t="s">
        <v>12636</v>
      </c>
      <c r="AE1056" s="28" t="s">
        <v>10869</v>
      </c>
      <c r="AF1056" s="27" t="s">
        <v>336</v>
      </c>
      <c r="AG1056" s="27" t="s">
        <v>336</v>
      </c>
      <c r="AH1056" s="27" t="s">
        <v>336</v>
      </c>
      <c r="AI1056" s="27" t="s">
        <v>336</v>
      </c>
      <c r="AJ1056" s="27" t="s">
        <v>64</v>
      </c>
      <c r="AK1056" s="28" t="s">
        <v>65</v>
      </c>
      <c r="AL1056" s="28" t="s">
        <v>429</v>
      </c>
      <c r="AM1056" s="28" t="s">
        <v>57</v>
      </c>
      <c r="AN1056" s="27" t="s">
        <v>12285</v>
      </c>
      <c r="AO1056" s="27" t="s">
        <v>12285</v>
      </c>
      <c r="AP1056" s="28" t="s">
        <v>1461</v>
      </c>
      <c r="AQ1056" s="28" t="s">
        <v>1461</v>
      </c>
      <c r="AR1056" s="28" t="s">
        <v>1461</v>
      </c>
      <c r="AS1056" s="28" t="s">
        <v>1461</v>
      </c>
      <c r="AT1056" s="28">
        <v>4</v>
      </c>
      <c r="AU1056" s="28" t="s">
        <v>57</v>
      </c>
      <c r="AV1056" s="28">
        <v>3</v>
      </c>
      <c r="AW1056" s="27" t="s">
        <v>397</v>
      </c>
      <c r="AX1056" s="28">
        <v>910</v>
      </c>
      <c r="AY1056" s="28">
        <v>116292841114</v>
      </c>
      <c r="AZ1056" s="28" t="s">
        <v>10870</v>
      </c>
      <c r="BA1056" s="27">
        <v>2022000000</v>
      </c>
      <c r="BB1056" s="28" t="s">
        <v>57</v>
      </c>
      <c r="BC1056" s="36" t="s">
        <v>57</v>
      </c>
      <c r="BD1056" s="28" t="s">
        <v>57</v>
      </c>
      <c r="BE1056" s="36" t="s">
        <v>69</v>
      </c>
      <c r="BF1056" s="27" t="s">
        <v>12008</v>
      </c>
      <c r="BG1056" s="28" t="s">
        <v>57</v>
      </c>
      <c r="BH1056" s="27" t="s">
        <v>12285</v>
      </c>
      <c r="BI1056" s="27" t="s">
        <v>67</v>
      </c>
      <c r="BJ1056" s="27" t="s">
        <v>12285</v>
      </c>
      <c r="BK1056" s="34" t="s">
        <v>57</v>
      </c>
    </row>
    <row r="1057" spans="1:63" x14ac:dyDescent="0.25">
      <c r="A1057" s="31" t="s">
        <v>1452</v>
      </c>
      <c r="B1057" s="28">
        <v>636</v>
      </c>
      <c r="C1057" s="28">
        <v>240</v>
      </c>
      <c r="D1057" s="27" t="s">
        <v>11107</v>
      </c>
      <c r="E1057" s="28" t="s">
        <v>11108</v>
      </c>
      <c r="F1057" s="28" t="s">
        <v>10287</v>
      </c>
      <c r="G1057" s="28" t="s">
        <v>11818</v>
      </c>
      <c r="H1057" s="28" t="s">
        <v>261</v>
      </c>
      <c r="I1057" s="28" t="s">
        <v>14453</v>
      </c>
      <c r="J1057" s="28" t="s">
        <v>10190</v>
      </c>
      <c r="K1057" s="28" t="s">
        <v>11636</v>
      </c>
      <c r="L1057" s="34" t="s">
        <v>899</v>
      </c>
      <c r="M1057" s="28" t="s">
        <v>15179</v>
      </c>
      <c r="N1057" s="28" t="s">
        <v>11109</v>
      </c>
      <c r="O1057" s="28" t="s">
        <v>263</v>
      </c>
      <c r="P1057" s="28" t="s">
        <v>89</v>
      </c>
      <c r="Q1057" s="28" t="s">
        <v>11110</v>
      </c>
      <c r="R1057" s="28">
        <v>-23.627686000000001</v>
      </c>
      <c r="S1057" s="28">
        <v>-46.675092999999997</v>
      </c>
      <c r="T1057" s="34" t="s">
        <v>1609</v>
      </c>
      <c r="U1057" s="28" t="s">
        <v>91</v>
      </c>
      <c r="V1057" s="34">
        <v>39626</v>
      </c>
      <c r="W1057" s="27" t="str">
        <f t="shared" ca="1" si="22"/>
        <v>MADURA</v>
      </c>
      <c r="X1057" s="28" t="s">
        <v>1246</v>
      </c>
      <c r="Y1057" s="28" t="s">
        <v>93</v>
      </c>
      <c r="Z1057" s="27" t="s">
        <v>16232</v>
      </c>
      <c r="AA1057" s="27" t="s">
        <v>61</v>
      </c>
      <c r="AB1057" s="27" t="s">
        <v>11111</v>
      </c>
      <c r="AC1057" s="27" t="s">
        <v>12466</v>
      </c>
      <c r="AD1057" s="28" t="s">
        <v>12637</v>
      </c>
      <c r="AE1057" s="28" t="s">
        <v>11112</v>
      </c>
      <c r="AF1057" s="27" t="s">
        <v>336</v>
      </c>
      <c r="AG1057" s="27" t="s">
        <v>336</v>
      </c>
      <c r="AH1057" s="27" t="s">
        <v>336</v>
      </c>
      <c r="AI1057" s="27" t="s">
        <v>336</v>
      </c>
      <c r="AJ1057" s="27" t="s">
        <v>412</v>
      </c>
      <c r="AK1057" s="28" t="s">
        <v>405</v>
      </c>
      <c r="AL1057" s="28" t="s">
        <v>429</v>
      </c>
      <c r="AM1057" s="28" t="s">
        <v>429</v>
      </c>
      <c r="AN1057" s="27" t="s">
        <v>67</v>
      </c>
      <c r="AO1057" s="27" t="s">
        <v>67</v>
      </c>
      <c r="AP1057" s="28" t="s">
        <v>1461</v>
      </c>
      <c r="AQ1057" s="28" t="s">
        <v>1461</v>
      </c>
      <c r="AR1057" s="28" t="s">
        <v>1461</v>
      </c>
      <c r="AS1057" s="28" t="s">
        <v>1461</v>
      </c>
      <c r="AT1057" s="28">
        <v>4</v>
      </c>
      <c r="AU1057" s="28" t="s">
        <v>57</v>
      </c>
      <c r="AV1057" s="28">
        <v>3</v>
      </c>
      <c r="AW1057" s="27" t="s">
        <v>397</v>
      </c>
      <c r="AX1057" s="28">
        <v>910</v>
      </c>
      <c r="AY1057" s="28">
        <v>113971669110</v>
      </c>
      <c r="AZ1057" s="28" t="s">
        <v>11113</v>
      </c>
      <c r="BA1057" s="27">
        <v>2002400000</v>
      </c>
      <c r="BB1057" s="28" t="s">
        <v>57</v>
      </c>
      <c r="BC1057" s="36" t="s">
        <v>57</v>
      </c>
      <c r="BD1057" s="28" t="s">
        <v>57</v>
      </c>
      <c r="BE1057" s="36" t="s">
        <v>69</v>
      </c>
      <c r="BF1057" s="27" t="s">
        <v>12008</v>
      </c>
      <c r="BG1057" s="28" t="s">
        <v>57</v>
      </c>
      <c r="BH1057" s="27" t="s">
        <v>67</v>
      </c>
      <c r="BI1057" s="27" t="s">
        <v>12285</v>
      </c>
      <c r="BJ1057" s="27" t="s">
        <v>12285</v>
      </c>
      <c r="BK1057" s="34" t="s">
        <v>57</v>
      </c>
    </row>
    <row r="1058" spans="1:63" x14ac:dyDescent="0.25">
      <c r="A1058" s="31" t="s">
        <v>1452</v>
      </c>
      <c r="B1058" s="28">
        <v>636</v>
      </c>
      <c r="C1058" s="28">
        <v>62</v>
      </c>
      <c r="D1058" s="27" t="s">
        <v>11114</v>
      </c>
      <c r="E1058" s="28" t="s">
        <v>11115</v>
      </c>
      <c r="F1058" s="28" t="s">
        <v>10287</v>
      </c>
      <c r="G1058" s="28" t="s">
        <v>11818</v>
      </c>
      <c r="H1058" s="28" t="s">
        <v>261</v>
      </c>
      <c r="I1058" s="28" t="s">
        <v>14453</v>
      </c>
      <c r="J1058" s="28" t="s">
        <v>10190</v>
      </c>
      <c r="K1058" s="28" t="s">
        <v>11636</v>
      </c>
      <c r="L1058" s="34" t="s">
        <v>899</v>
      </c>
      <c r="M1058" s="28" t="s">
        <v>11116</v>
      </c>
      <c r="N1058" s="28" t="s">
        <v>1236</v>
      </c>
      <c r="O1058" s="28" t="s">
        <v>263</v>
      </c>
      <c r="P1058" s="28" t="s">
        <v>89</v>
      </c>
      <c r="Q1058" s="28" t="s">
        <v>11117</v>
      </c>
      <c r="R1058" s="28">
        <v>-23.611561999999999</v>
      </c>
      <c r="S1058" s="28">
        <v>-46.656787000000001</v>
      </c>
      <c r="T1058" s="34" t="s">
        <v>59</v>
      </c>
      <c r="U1058" s="28" t="s">
        <v>91</v>
      </c>
      <c r="V1058" s="34">
        <v>32652</v>
      </c>
      <c r="W1058" s="27" t="str">
        <f t="shared" ca="1" si="22"/>
        <v>MADURA</v>
      </c>
      <c r="X1058" s="28" t="s">
        <v>1246</v>
      </c>
      <c r="Y1058" s="28" t="s">
        <v>93</v>
      </c>
      <c r="Z1058" s="27" t="s">
        <v>16232</v>
      </c>
      <c r="AA1058" s="27" t="s">
        <v>61</v>
      </c>
      <c r="AB1058" s="27" t="s">
        <v>11118</v>
      </c>
      <c r="AC1058" s="27" t="s">
        <v>12467</v>
      </c>
      <c r="AD1058" s="28" t="s">
        <v>12638</v>
      </c>
      <c r="AE1058" s="28" t="s">
        <v>11119</v>
      </c>
      <c r="AF1058" s="27" t="s">
        <v>336</v>
      </c>
      <c r="AG1058" s="27" t="s">
        <v>336</v>
      </c>
      <c r="AH1058" s="27" t="s">
        <v>336</v>
      </c>
      <c r="AI1058" s="27" t="s">
        <v>336</v>
      </c>
      <c r="AJ1058" s="27" t="s">
        <v>412</v>
      </c>
      <c r="AK1058" s="28" t="s">
        <v>405</v>
      </c>
      <c r="AL1058" s="28" t="s">
        <v>429</v>
      </c>
      <c r="AM1058" s="28" t="s">
        <v>429</v>
      </c>
      <c r="AN1058" s="27" t="s">
        <v>12285</v>
      </c>
      <c r="AO1058" s="27" t="s">
        <v>12285</v>
      </c>
      <c r="AP1058" s="28" t="s">
        <v>1461</v>
      </c>
      <c r="AQ1058" s="28" t="s">
        <v>1461</v>
      </c>
      <c r="AR1058" s="28" t="s">
        <v>1461</v>
      </c>
      <c r="AS1058" s="28" t="s">
        <v>1461</v>
      </c>
      <c r="AT1058" s="28">
        <v>5</v>
      </c>
      <c r="AU1058" s="28" t="s">
        <v>57</v>
      </c>
      <c r="AV1058" s="28">
        <v>3</v>
      </c>
      <c r="AW1058" s="27" t="s">
        <v>397</v>
      </c>
      <c r="AX1058" s="28">
        <v>910</v>
      </c>
      <c r="AY1058" s="28">
        <v>144001138116</v>
      </c>
      <c r="AZ1058" s="28" t="s">
        <v>11120</v>
      </c>
      <c r="BA1058" s="27">
        <v>2000620000</v>
      </c>
      <c r="BB1058" s="28" t="s">
        <v>57</v>
      </c>
      <c r="BC1058" s="36" t="s">
        <v>57</v>
      </c>
      <c r="BD1058" s="28" t="s">
        <v>57</v>
      </c>
      <c r="BE1058" s="36" t="s">
        <v>69</v>
      </c>
      <c r="BF1058" s="27" t="s">
        <v>1612</v>
      </c>
      <c r="BG1058" s="28" t="s">
        <v>57</v>
      </c>
      <c r="BH1058" s="27" t="s">
        <v>67</v>
      </c>
      <c r="BI1058" s="27" t="s">
        <v>12285</v>
      </c>
      <c r="BJ1058" s="27" t="s">
        <v>12285</v>
      </c>
      <c r="BK1058" s="34" t="s">
        <v>57</v>
      </c>
    </row>
    <row r="1059" spans="1:63" x14ac:dyDescent="0.25">
      <c r="A1059" s="31" t="s">
        <v>1452</v>
      </c>
      <c r="B1059" s="28">
        <v>636</v>
      </c>
      <c r="C1059" s="28">
        <v>510</v>
      </c>
      <c r="D1059" s="27" t="s">
        <v>11121</v>
      </c>
      <c r="E1059" s="28" t="s">
        <v>11122</v>
      </c>
      <c r="F1059" s="28" t="s">
        <v>10287</v>
      </c>
      <c r="G1059" s="28" t="s">
        <v>11818</v>
      </c>
      <c r="H1059" s="28" t="s">
        <v>261</v>
      </c>
      <c r="I1059" s="28" t="s">
        <v>14453</v>
      </c>
      <c r="J1059" s="28" t="s">
        <v>10190</v>
      </c>
      <c r="K1059" s="28" t="s">
        <v>11636</v>
      </c>
      <c r="L1059" s="34" t="s">
        <v>899</v>
      </c>
      <c r="M1059" s="28" t="s">
        <v>15180</v>
      </c>
      <c r="N1059" s="28" t="s">
        <v>10554</v>
      </c>
      <c r="O1059" s="28" t="s">
        <v>263</v>
      </c>
      <c r="P1059" s="28" t="s">
        <v>89</v>
      </c>
      <c r="Q1059" s="28" t="s">
        <v>11123</v>
      </c>
      <c r="R1059" s="28">
        <v>-23.613918999999999</v>
      </c>
      <c r="S1059" s="28">
        <v>-46.658479999999997</v>
      </c>
      <c r="T1059" s="34" t="s">
        <v>59</v>
      </c>
      <c r="U1059" s="28" t="s">
        <v>91</v>
      </c>
      <c r="V1059" s="34">
        <v>39539</v>
      </c>
      <c r="W1059" s="27" t="str">
        <f t="shared" ca="1" si="22"/>
        <v>MADURA</v>
      </c>
      <c r="X1059" s="28" t="s">
        <v>1697</v>
      </c>
      <c r="Y1059" s="28" t="s">
        <v>93</v>
      </c>
      <c r="Z1059" s="27" t="s">
        <v>16232</v>
      </c>
      <c r="AA1059" s="27" t="s">
        <v>61</v>
      </c>
      <c r="AB1059" s="27" t="s">
        <v>11124</v>
      </c>
      <c r="AC1059" s="27" t="s">
        <v>12468</v>
      </c>
      <c r="AD1059" s="28" t="s">
        <v>12639</v>
      </c>
      <c r="AE1059" s="28" t="s">
        <v>11125</v>
      </c>
      <c r="AF1059" s="27" t="s">
        <v>336</v>
      </c>
      <c r="AG1059" s="27" t="s">
        <v>336</v>
      </c>
      <c r="AH1059" s="27" t="s">
        <v>336</v>
      </c>
      <c r="AI1059" s="27" t="s">
        <v>336</v>
      </c>
      <c r="AJ1059" s="27" t="s">
        <v>412</v>
      </c>
      <c r="AK1059" s="28" t="s">
        <v>65</v>
      </c>
      <c r="AL1059" s="28" t="s">
        <v>429</v>
      </c>
      <c r="AM1059" s="28" t="s">
        <v>429</v>
      </c>
      <c r="AN1059" s="27" t="s">
        <v>67</v>
      </c>
      <c r="AO1059" s="27" t="s">
        <v>67</v>
      </c>
      <c r="AP1059" s="28" t="s">
        <v>1461</v>
      </c>
      <c r="AQ1059" s="28" t="s">
        <v>1461</v>
      </c>
      <c r="AR1059" s="28" t="s">
        <v>1461</v>
      </c>
      <c r="AS1059" s="28" t="s">
        <v>1461</v>
      </c>
      <c r="AT1059" s="28">
        <v>6</v>
      </c>
      <c r="AU1059" s="28" t="s">
        <v>57</v>
      </c>
      <c r="AV1059" s="28">
        <v>3</v>
      </c>
      <c r="AW1059" s="27" t="s">
        <v>68</v>
      </c>
      <c r="AX1059" s="28">
        <v>910</v>
      </c>
      <c r="AY1059" s="28">
        <v>128576316117</v>
      </c>
      <c r="AZ1059" s="28" t="s">
        <v>11126</v>
      </c>
      <c r="BA1059" s="27">
        <v>2005100000</v>
      </c>
      <c r="BB1059" s="28" t="s">
        <v>57</v>
      </c>
      <c r="BC1059" s="36" t="s">
        <v>57</v>
      </c>
      <c r="BD1059" s="28" t="s">
        <v>57</v>
      </c>
      <c r="BE1059" s="36" t="s">
        <v>69</v>
      </c>
      <c r="BF1059" s="27" t="s">
        <v>12008</v>
      </c>
      <c r="BG1059" s="28" t="s">
        <v>57</v>
      </c>
      <c r="BH1059" s="27" t="s">
        <v>67</v>
      </c>
      <c r="BI1059" s="27" t="s">
        <v>12285</v>
      </c>
      <c r="BJ1059" s="27" t="s">
        <v>12285</v>
      </c>
      <c r="BK1059" s="34" t="s">
        <v>57</v>
      </c>
    </row>
    <row r="1060" spans="1:63" x14ac:dyDescent="0.25">
      <c r="A1060" s="31" t="s">
        <v>1452</v>
      </c>
      <c r="B1060" s="28">
        <v>636</v>
      </c>
      <c r="C1060" s="28">
        <v>411</v>
      </c>
      <c r="D1060" s="27" t="s">
        <v>11325</v>
      </c>
      <c r="E1060" s="28" t="s">
        <v>11326</v>
      </c>
      <c r="F1060" s="28" t="s">
        <v>10287</v>
      </c>
      <c r="G1060" s="28" t="s">
        <v>11818</v>
      </c>
      <c r="H1060" s="28" t="s">
        <v>261</v>
      </c>
      <c r="I1060" s="28" t="s">
        <v>14453</v>
      </c>
      <c r="J1060" s="28" t="s">
        <v>10190</v>
      </c>
      <c r="K1060" s="28" t="s">
        <v>11636</v>
      </c>
      <c r="L1060" s="34" t="s">
        <v>899</v>
      </c>
      <c r="M1060" s="28" t="s">
        <v>15181</v>
      </c>
      <c r="N1060" s="28" t="s">
        <v>1203</v>
      </c>
      <c r="O1060" s="28" t="s">
        <v>263</v>
      </c>
      <c r="P1060" s="28" t="s">
        <v>89</v>
      </c>
      <c r="Q1060" s="28" t="s">
        <v>1273</v>
      </c>
      <c r="R1060" s="28">
        <v>-23.623843999999998</v>
      </c>
      <c r="S1060" s="28">
        <v>-46.698922000000003</v>
      </c>
      <c r="T1060" s="34" t="s">
        <v>1609</v>
      </c>
      <c r="U1060" s="28" t="s">
        <v>91</v>
      </c>
      <c r="V1060" s="34">
        <v>30042</v>
      </c>
      <c r="W1060" s="27" t="str">
        <f t="shared" ca="1" si="22"/>
        <v>MADURA</v>
      </c>
      <c r="X1060" s="28" t="s">
        <v>1697</v>
      </c>
      <c r="Y1060" s="28" t="s">
        <v>93</v>
      </c>
      <c r="Z1060" s="27" t="s">
        <v>16232</v>
      </c>
      <c r="AA1060" s="27" t="s">
        <v>61</v>
      </c>
      <c r="AB1060" s="27" t="s">
        <v>11327</v>
      </c>
      <c r="AC1060" s="27" t="s">
        <v>12469</v>
      </c>
      <c r="AD1060" s="28" t="s">
        <v>12640</v>
      </c>
      <c r="AE1060" s="28" t="s">
        <v>11328</v>
      </c>
      <c r="AF1060" s="27" t="s">
        <v>1942</v>
      </c>
      <c r="AG1060" s="27" t="s">
        <v>1942</v>
      </c>
      <c r="AH1060" s="27" t="s">
        <v>12182</v>
      </c>
      <c r="AI1060" s="27" t="s">
        <v>63</v>
      </c>
      <c r="AJ1060" s="27" t="s">
        <v>290</v>
      </c>
      <c r="AK1060" s="28" t="s">
        <v>405</v>
      </c>
      <c r="AL1060" s="28" t="s">
        <v>429</v>
      </c>
      <c r="AM1060" s="28" t="s">
        <v>429</v>
      </c>
      <c r="AN1060" s="27" t="s">
        <v>67</v>
      </c>
      <c r="AO1060" s="27" t="s">
        <v>67</v>
      </c>
      <c r="AP1060" s="28" t="s">
        <v>67</v>
      </c>
      <c r="AQ1060" s="28" t="s">
        <v>67</v>
      </c>
      <c r="AR1060" s="28" t="s">
        <v>67</v>
      </c>
      <c r="AS1060" s="28" t="s">
        <v>1461</v>
      </c>
      <c r="AT1060" s="28" t="s">
        <v>57</v>
      </c>
      <c r="AU1060" s="28" t="s">
        <v>57</v>
      </c>
      <c r="AV1060" s="28">
        <v>3</v>
      </c>
      <c r="AW1060" s="27" t="s">
        <v>397</v>
      </c>
      <c r="AX1060" s="28">
        <v>910</v>
      </c>
      <c r="AY1060" s="28">
        <v>143812842117</v>
      </c>
      <c r="AZ1060" s="28" t="s">
        <v>11329</v>
      </c>
      <c r="BA1060" s="27">
        <v>2004110000</v>
      </c>
      <c r="BB1060" s="28" t="s">
        <v>57</v>
      </c>
      <c r="BC1060" s="36" t="s">
        <v>57</v>
      </c>
      <c r="BD1060" s="28" t="s">
        <v>57</v>
      </c>
      <c r="BE1060" s="36" t="s">
        <v>69</v>
      </c>
      <c r="BF1060" s="27" t="s">
        <v>12008</v>
      </c>
      <c r="BG1060" s="28" t="s">
        <v>57</v>
      </c>
      <c r="BH1060" s="27" t="s">
        <v>67</v>
      </c>
      <c r="BI1060" s="27" t="s">
        <v>67</v>
      </c>
      <c r="BJ1060" s="27" t="s">
        <v>67</v>
      </c>
      <c r="BK1060" s="34" t="s">
        <v>57</v>
      </c>
    </row>
    <row r="1061" spans="1:63" x14ac:dyDescent="0.25">
      <c r="A1061" s="31" t="s">
        <v>1452</v>
      </c>
      <c r="B1061" s="28">
        <v>636</v>
      </c>
      <c r="C1061" s="28">
        <v>265</v>
      </c>
      <c r="D1061" s="27" t="s">
        <v>11330</v>
      </c>
      <c r="E1061" s="28" t="s">
        <v>11331</v>
      </c>
      <c r="F1061" s="28" t="s">
        <v>10287</v>
      </c>
      <c r="G1061" s="28" t="s">
        <v>11818</v>
      </c>
      <c r="H1061" s="28" t="s">
        <v>261</v>
      </c>
      <c r="I1061" s="28" t="s">
        <v>14453</v>
      </c>
      <c r="J1061" s="28" t="s">
        <v>10190</v>
      </c>
      <c r="K1061" s="28" t="s">
        <v>11636</v>
      </c>
      <c r="L1061" s="34" t="s">
        <v>899</v>
      </c>
      <c r="M1061" s="28" t="s">
        <v>15182</v>
      </c>
      <c r="N1061" s="28" t="s">
        <v>10333</v>
      </c>
      <c r="O1061" s="28" t="s">
        <v>263</v>
      </c>
      <c r="P1061" s="28" t="s">
        <v>89</v>
      </c>
      <c r="Q1061" s="28" t="s">
        <v>11332</v>
      </c>
      <c r="R1061" s="28">
        <v>-23.588764000000001</v>
      </c>
      <c r="S1061" s="28">
        <v>-46.690604999999998</v>
      </c>
      <c r="T1061" s="34" t="s">
        <v>59</v>
      </c>
      <c r="U1061" s="28" t="s">
        <v>91</v>
      </c>
      <c r="V1061" s="34">
        <v>36537</v>
      </c>
      <c r="W1061" s="27" t="str">
        <f t="shared" ca="1" si="22"/>
        <v>MADURA</v>
      </c>
      <c r="X1061" s="28" t="s">
        <v>1697</v>
      </c>
      <c r="Y1061" s="28" t="s">
        <v>93</v>
      </c>
      <c r="Z1061" s="27" t="s">
        <v>16232</v>
      </c>
      <c r="AA1061" s="27" t="s">
        <v>61</v>
      </c>
      <c r="AB1061" s="27" t="s">
        <v>11333</v>
      </c>
      <c r="AC1061" s="27" t="s">
        <v>12470</v>
      </c>
      <c r="AD1061" s="28" t="s">
        <v>12641</v>
      </c>
      <c r="AE1061" s="28" t="s">
        <v>11334</v>
      </c>
      <c r="AF1061" s="27" t="s">
        <v>2537</v>
      </c>
      <c r="AG1061" s="27" t="s">
        <v>619</v>
      </c>
      <c r="AH1061" s="27" t="s">
        <v>619</v>
      </c>
      <c r="AI1061" s="27" t="s">
        <v>620</v>
      </c>
      <c r="AJ1061" s="27" t="s">
        <v>290</v>
      </c>
      <c r="AK1061" s="28" t="s">
        <v>65</v>
      </c>
      <c r="AL1061" s="28" t="s">
        <v>429</v>
      </c>
      <c r="AM1061" s="28" t="s">
        <v>429</v>
      </c>
      <c r="AN1061" s="27" t="s">
        <v>67</v>
      </c>
      <c r="AO1061" s="27" t="s">
        <v>67</v>
      </c>
      <c r="AP1061" s="28" t="s">
        <v>67</v>
      </c>
      <c r="AQ1061" s="28" t="s">
        <v>67</v>
      </c>
      <c r="AR1061" s="28" t="s">
        <v>67</v>
      </c>
      <c r="AS1061" s="28" t="s">
        <v>1461</v>
      </c>
      <c r="AT1061" s="28" t="s">
        <v>57</v>
      </c>
      <c r="AU1061" s="28" t="s">
        <v>57</v>
      </c>
      <c r="AV1061" s="28">
        <v>3</v>
      </c>
      <c r="AW1061" s="27" t="s">
        <v>68</v>
      </c>
      <c r="AX1061" s="28">
        <v>910</v>
      </c>
      <c r="AY1061" s="28">
        <v>118987908117</v>
      </c>
      <c r="AZ1061" s="28" t="s">
        <v>11335</v>
      </c>
      <c r="BA1061" s="27">
        <v>2002650000</v>
      </c>
      <c r="BB1061" s="28" t="s">
        <v>57</v>
      </c>
      <c r="BC1061" s="36" t="s">
        <v>57</v>
      </c>
      <c r="BD1061" s="28" t="s">
        <v>57</v>
      </c>
      <c r="BE1061" s="36" t="s">
        <v>69</v>
      </c>
      <c r="BF1061" s="27" t="s">
        <v>12008</v>
      </c>
      <c r="BG1061" s="28" t="s">
        <v>57</v>
      </c>
      <c r="BH1061" s="27" t="s">
        <v>67</v>
      </c>
      <c r="BI1061" s="27" t="s">
        <v>67</v>
      </c>
      <c r="BJ1061" s="27" t="s">
        <v>67</v>
      </c>
      <c r="BK1061" s="34" t="s">
        <v>57</v>
      </c>
    </row>
    <row r="1062" spans="1:63" x14ac:dyDescent="0.25">
      <c r="A1062" s="31" t="s">
        <v>1452</v>
      </c>
      <c r="B1062" s="28">
        <v>636</v>
      </c>
      <c r="C1062" s="28">
        <v>617</v>
      </c>
      <c r="D1062" s="27" t="s">
        <v>11417</v>
      </c>
      <c r="E1062" s="28" t="s">
        <v>11418</v>
      </c>
      <c r="F1062" s="28" t="s">
        <v>10287</v>
      </c>
      <c r="G1062" s="28" t="s">
        <v>11818</v>
      </c>
      <c r="H1062" s="28" t="s">
        <v>261</v>
      </c>
      <c r="I1062" s="28" t="s">
        <v>14453</v>
      </c>
      <c r="J1062" s="28" t="s">
        <v>10190</v>
      </c>
      <c r="K1062" s="28" t="s">
        <v>11636</v>
      </c>
      <c r="L1062" s="34" t="s">
        <v>899</v>
      </c>
      <c r="M1062" s="28" t="s">
        <v>11419</v>
      </c>
      <c r="N1062" s="28" t="s">
        <v>10385</v>
      </c>
      <c r="O1062" s="28" t="s">
        <v>263</v>
      </c>
      <c r="P1062" s="28" t="s">
        <v>89</v>
      </c>
      <c r="Q1062" s="28" t="s">
        <v>11420</v>
      </c>
      <c r="R1062" s="28">
        <v>-23.633488</v>
      </c>
      <c r="S1062" s="28">
        <v>-46.705319000000003</v>
      </c>
      <c r="T1062" s="34" t="s">
        <v>59</v>
      </c>
      <c r="U1062" s="28" t="s">
        <v>91</v>
      </c>
      <c r="V1062" s="34">
        <v>41990</v>
      </c>
      <c r="W1062" s="27" t="str">
        <f t="shared" ca="1" si="22"/>
        <v>MADURA</v>
      </c>
      <c r="X1062" s="28" t="s">
        <v>1697</v>
      </c>
      <c r="Y1062" s="28" t="s">
        <v>93</v>
      </c>
      <c r="Z1062" s="27" t="s">
        <v>16232</v>
      </c>
      <c r="AA1062" s="27" t="s">
        <v>61</v>
      </c>
      <c r="AB1062" s="27" t="s">
        <v>11421</v>
      </c>
      <c r="AC1062" s="27" t="s">
        <v>12471</v>
      </c>
      <c r="AD1062" s="28" t="s">
        <v>12642</v>
      </c>
      <c r="AE1062" s="28" t="s">
        <v>11422</v>
      </c>
      <c r="AF1062" s="27" t="s">
        <v>62</v>
      </c>
      <c r="AG1062" s="27" t="s">
        <v>62</v>
      </c>
      <c r="AH1062" s="27" t="s">
        <v>62</v>
      </c>
      <c r="AI1062" s="27" t="s">
        <v>63</v>
      </c>
      <c r="AJ1062" s="27" t="s">
        <v>64</v>
      </c>
      <c r="AK1062" s="28" t="s">
        <v>65</v>
      </c>
      <c r="AL1062" s="28" t="s">
        <v>429</v>
      </c>
      <c r="AM1062" s="28" t="s">
        <v>429</v>
      </c>
      <c r="AN1062" s="27" t="s">
        <v>67</v>
      </c>
      <c r="AO1062" s="27" t="s">
        <v>67</v>
      </c>
      <c r="AP1062" s="28" t="s">
        <v>1461</v>
      </c>
      <c r="AQ1062" s="28" t="s">
        <v>67</v>
      </c>
      <c r="AR1062" s="28" t="s">
        <v>1461</v>
      </c>
      <c r="AS1062" s="28" t="s">
        <v>1461</v>
      </c>
      <c r="AT1062" s="28">
        <v>8</v>
      </c>
      <c r="AU1062" s="28" t="s">
        <v>57</v>
      </c>
      <c r="AV1062" s="28">
        <v>3</v>
      </c>
      <c r="AW1062" s="27" t="s">
        <v>68</v>
      </c>
      <c r="AX1062" s="28">
        <v>910</v>
      </c>
      <c r="AY1062" s="28">
        <v>119904341119</v>
      </c>
      <c r="AZ1062" s="28" t="s">
        <v>11423</v>
      </c>
      <c r="BA1062" s="27">
        <v>2006170000</v>
      </c>
      <c r="BB1062" s="28" t="s">
        <v>57</v>
      </c>
      <c r="BC1062" s="36" t="s">
        <v>57</v>
      </c>
      <c r="BD1062" s="28" t="s">
        <v>57</v>
      </c>
      <c r="BE1062" s="36" t="s">
        <v>69</v>
      </c>
      <c r="BF1062" s="27" t="s">
        <v>12008</v>
      </c>
      <c r="BG1062" s="28" t="s">
        <v>57</v>
      </c>
      <c r="BH1062" s="27" t="s">
        <v>67</v>
      </c>
      <c r="BI1062" s="27" t="s">
        <v>67</v>
      </c>
      <c r="BJ1062" s="27" t="s">
        <v>12285</v>
      </c>
      <c r="BK1062" s="34" t="s">
        <v>57</v>
      </c>
    </row>
    <row r="1063" spans="1:63" x14ac:dyDescent="0.25">
      <c r="A1063" s="31" t="s">
        <v>1452</v>
      </c>
      <c r="B1063" s="28">
        <v>2</v>
      </c>
      <c r="C1063" s="28">
        <v>132</v>
      </c>
      <c r="D1063" s="27" t="s">
        <v>11431</v>
      </c>
      <c r="E1063" s="28" t="s">
        <v>11432</v>
      </c>
      <c r="F1063" s="28" t="s">
        <v>10287</v>
      </c>
      <c r="G1063" s="28" t="s">
        <v>11818</v>
      </c>
      <c r="H1063" s="28" t="s">
        <v>261</v>
      </c>
      <c r="I1063" s="28" t="s">
        <v>14453</v>
      </c>
      <c r="J1063" s="28" t="s">
        <v>10190</v>
      </c>
      <c r="K1063" s="28" t="s">
        <v>11636</v>
      </c>
      <c r="L1063" s="34" t="s">
        <v>899</v>
      </c>
      <c r="M1063" s="28" t="s">
        <v>15183</v>
      </c>
      <c r="N1063" s="28" t="s">
        <v>15184</v>
      </c>
      <c r="O1063" s="28" t="s">
        <v>263</v>
      </c>
      <c r="P1063" s="28" t="s">
        <v>89</v>
      </c>
      <c r="Q1063" s="28" t="s">
        <v>11433</v>
      </c>
      <c r="R1063" s="28">
        <v>-23.633946999999999</v>
      </c>
      <c r="S1063" s="28">
        <v>-46.679794999999999</v>
      </c>
      <c r="T1063" s="34" t="s">
        <v>1609</v>
      </c>
      <c r="U1063" s="28" t="s">
        <v>91</v>
      </c>
      <c r="V1063" s="34">
        <v>35276</v>
      </c>
      <c r="W1063" s="27" t="str">
        <f t="shared" ca="1" si="22"/>
        <v>MADURA</v>
      </c>
      <c r="X1063" s="28" t="s">
        <v>1246</v>
      </c>
      <c r="Y1063" s="28" t="s">
        <v>93</v>
      </c>
      <c r="Z1063" s="27" t="s">
        <v>16232</v>
      </c>
      <c r="AA1063" s="27" t="s">
        <v>61</v>
      </c>
      <c r="AB1063" s="27" t="s">
        <v>11434</v>
      </c>
      <c r="AC1063" s="27" t="s">
        <v>12472</v>
      </c>
      <c r="AD1063" s="28" t="s">
        <v>12643</v>
      </c>
      <c r="AE1063" s="28" t="s">
        <v>11435</v>
      </c>
      <c r="AF1063" s="27" t="s">
        <v>9012</v>
      </c>
      <c r="AG1063" s="27" t="s">
        <v>9012</v>
      </c>
      <c r="AH1063" s="27" t="s">
        <v>9012</v>
      </c>
      <c r="AI1063" s="27" t="s">
        <v>63</v>
      </c>
      <c r="AJ1063" s="27" t="s">
        <v>412</v>
      </c>
      <c r="AK1063" s="28" t="s">
        <v>65</v>
      </c>
      <c r="AL1063" s="28" t="s">
        <v>429</v>
      </c>
      <c r="AM1063" s="28" t="s">
        <v>429</v>
      </c>
      <c r="AN1063" s="27" t="s">
        <v>67</v>
      </c>
      <c r="AO1063" s="27" t="s">
        <v>67</v>
      </c>
      <c r="AP1063" s="28" t="s">
        <v>1461</v>
      </c>
      <c r="AQ1063" s="28" t="s">
        <v>67</v>
      </c>
      <c r="AR1063" s="28" t="s">
        <v>1461</v>
      </c>
      <c r="AS1063" s="28" t="s">
        <v>67</v>
      </c>
      <c r="AT1063" s="28" t="s">
        <v>57</v>
      </c>
      <c r="AU1063" s="28" t="s">
        <v>57</v>
      </c>
      <c r="AV1063" s="28">
        <v>3</v>
      </c>
      <c r="AW1063" s="27" t="s">
        <v>397</v>
      </c>
      <c r="AX1063" s="28">
        <v>910</v>
      </c>
      <c r="AY1063" s="28">
        <v>149830903114</v>
      </c>
      <c r="AZ1063" s="28" t="s">
        <v>11436</v>
      </c>
      <c r="BA1063" s="27">
        <v>2001320000</v>
      </c>
      <c r="BB1063" s="28" t="s">
        <v>57</v>
      </c>
      <c r="BC1063" s="36" t="s">
        <v>57</v>
      </c>
      <c r="BD1063" s="28" t="s">
        <v>57</v>
      </c>
      <c r="BE1063" s="36" t="s">
        <v>69</v>
      </c>
      <c r="BF1063" s="27" t="s">
        <v>12008</v>
      </c>
      <c r="BG1063" s="28" t="s">
        <v>57</v>
      </c>
      <c r="BH1063" s="27" t="s">
        <v>67</v>
      </c>
      <c r="BI1063" s="27" t="s">
        <v>12285</v>
      </c>
      <c r="BJ1063" s="27" t="s">
        <v>12285</v>
      </c>
      <c r="BK1063" s="34" t="s">
        <v>57</v>
      </c>
    </row>
    <row r="1064" spans="1:63" x14ac:dyDescent="0.25">
      <c r="A1064" s="31" t="s">
        <v>1452</v>
      </c>
      <c r="B1064" s="28">
        <v>636</v>
      </c>
      <c r="C1064" s="28">
        <v>253</v>
      </c>
      <c r="D1064" s="27" t="s">
        <v>11437</v>
      </c>
      <c r="E1064" s="28" t="s">
        <v>11438</v>
      </c>
      <c r="F1064" s="28" t="s">
        <v>10287</v>
      </c>
      <c r="G1064" s="28" t="s">
        <v>11818</v>
      </c>
      <c r="H1064" s="28" t="s">
        <v>261</v>
      </c>
      <c r="I1064" s="28" t="s">
        <v>14453</v>
      </c>
      <c r="J1064" s="28" t="s">
        <v>10190</v>
      </c>
      <c r="K1064" s="28" t="s">
        <v>11636</v>
      </c>
      <c r="L1064" s="34" t="s">
        <v>899</v>
      </c>
      <c r="M1064" s="28" t="s">
        <v>14230</v>
      </c>
      <c r="N1064" s="28" t="s">
        <v>1014</v>
      </c>
      <c r="O1064" s="28" t="s">
        <v>263</v>
      </c>
      <c r="P1064" s="28" t="s">
        <v>89</v>
      </c>
      <c r="Q1064" s="28" t="s">
        <v>14231</v>
      </c>
      <c r="R1064" s="28">
        <v>-23.625243999999999</v>
      </c>
      <c r="S1064" s="28">
        <v>-46.667135999999999</v>
      </c>
      <c r="T1064" s="34" t="s">
        <v>59</v>
      </c>
      <c r="U1064" s="28" t="s">
        <v>91</v>
      </c>
      <c r="V1064" s="34">
        <v>35065</v>
      </c>
      <c r="W1064" s="27" t="str">
        <f t="shared" ca="1" si="22"/>
        <v>MADURA</v>
      </c>
      <c r="X1064" s="28" t="s">
        <v>92</v>
      </c>
      <c r="Y1064" s="28" t="s">
        <v>93</v>
      </c>
      <c r="Z1064" s="27" t="s">
        <v>16232</v>
      </c>
      <c r="AA1064" s="27" t="s">
        <v>61</v>
      </c>
      <c r="AB1064" s="27" t="s">
        <v>11439</v>
      </c>
      <c r="AC1064" s="27" t="s">
        <v>12473</v>
      </c>
      <c r="AD1064" s="28" t="s">
        <v>12644</v>
      </c>
      <c r="AE1064" s="28" t="s">
        <v>11440</v>
      </c>
      <c r="AF1064" s="27" t="s">
        <v>62</v>
      </c>
      <c r="AG1064" s="27" t="s">
        <v>62</v>
      </c>
      <c r="AH1064" s="27" t="s">
        <v>62</v>
      </c>
      <c r="AI1064" s="27" t="s">
        <v>63</v>
      </c>
      <c r="AJ1064" s="27" t="s">
        <v>64</v>
      </c>
      <c r="AK1064" s="28" t="s">
        <v>65</v>
      </c>
      <c r="AL1064" s="28" t="s">
        <v>429</v>
      </c>
      <c r="AM1064" s="28" t="s">
        <v>429</v>
      </c>
      <c r="AN1064" s="27" t="s">
        <v>67</v>
      </c>
      <c r="AO1064" s="27" t="s">
        <v>67</v>
      </c>
      <c r="AP1064" s="28" t="s">
        <v>1461</v>
      </c>
      <c r="AQ1064" s="28" t="s">
        <v>67</v>
      </c>
      <c r="AR1064" s="28" t="s">
        <v>67</v>
      </c>
      <c r="AS1064" s="28" t="s">
        <v>1461</v>
      </c>
      <c r="AT1064" s="28">
        <v>3</v>
      </c>
      <c r="AU1064" s="28" t="s">
        <v>57</v>
      </c>
      <c r="AV1064" s="28">
        <v>3</v>
      </c>
      <c r="AW1064" s="27" t="s">
        <v>397</v>
      </c>
      <c r="AX1064" s="28">
        <v>910</v>
      </c>
      <c r="AY1064" s="28">
        <v>141532258112</v>
      </c>
      <c r="AZ1064" s="28" t="s">
        <v>11441</v>
      </c>
      <c r="BA1064" s="27">
        <v>2002530000</v>
      </c>
      <c r="BB1064" s="28" t="s">
        <v>57</v>
      </c>
      <c r="BC1064" s="36" t="s">
        <v>57</v>
      </c>
      <c r="BD1064" s="28" t="s">
        <v>57</v>
      </c>
      <c r="BE1064" s="36" t="s">
        <v>69</v>
      </c>
      <c r="BF1064" s="27" t="s">
        <v>1612</v>
      </c>
      <c r="BG1064" s="28" t="s">
        <v>57</v>
      </c>
      <c r="BH1064" s="27" t="s">
        <v>67</v>
      </c>
      <c r="BI1064" s="27" t="s">
        <v>12285</v>
      </c>
      <c r="BJ1064" s="27" t="s">
        <v>12285</v>
      </c>
      <c r="BK1064" s="34" t="s">
        <v>57</v>
      </c>
    </row>
    <row r="1065" spans="1:63" x14ac:dyDescent="0.25">
      <c r="A1065" s="31" t="s">
        <v>1452</v>
      </c>
      <c r="B1065" s="28">
        <v>636</v>
      </c>
      <c r="C1065" s="28">
        <v>283</v>
      </c>
      <c r="D1065" s="27" t="s">
        <v>11442</v>
      </c>
      <c r="E1065" s="28" t="s">
        <v>11443</v>
      </c>
      <c r="F1065" s="28" t="s">
        <v>10287</v>
      </c>
      <c r="G1065" s="28" t="s">
        <v>11818</v>
      </c>
      <c r="H1065" s="28" t="s">
        <v>261</v>
      </c>
      <c r="I1065" s="28" t="s">
        <v>14453</v>
      </c>
      <c r="J1065" s="28" t="s">
        <v>10190</v>
      </c>
      <c r="K1065" s="28" t="s">
        <v>11636</v>
      </c>
      <c r="L1065" s="34" t="s">
        <v>899</v>
      </c>
      <c r="M1065" s="28" t="s">
        <v>15185</v>
      </c>
      <c r="N1065" s="28" t="s">
        <v>1014</v>
      </c>
      <c r="O1065" s="28" t="s">
        <v>263</v>
      </c>
      <c r="P1065" s="28" t="s">
        <v>89</v>
      </c>
      <c r="Q1065" s="28" t="s">
        <v>11444</v>
      </c>
      <c r="R1065" s="28">
        <v>-23.623895000000001</v>
      </c>
      <c r="S1065" s="28">
        <v>-46.669581999999998</v>
      </c>
      <c r="T1065" s="34" t="s">
        <v>1609</v>
      </c>
      <c r="U1065" s="28" t="s">
        <v>91</v>
      </c>
      <c r="V1065" s="34">
        <v>42926</v>
      </c>
      <c r="W1065" s="27" t="str">
        <f t="shared" ca="1" si="22"/>
        <v>MADURA</v>
      </c>
      <c r="X1065" s="28" t="s">
        <v>92</v>
      </c>
      <c r="Y1065" s="28" t="s">
        <v>93</v>
      </c>
      <c r="Z1065" s="27" t="s">
        <v>16232</v>
      </c>
      <c r="AA1065" s="27" t="s">
        <v>61</v>
      </c>
      <c r="AB1065" s="27" t="s">
        <v>11445</v>
      </c>
      <c r="AC1065" s="27" t="s">
        <v>12474</v>
      </c>
      <c r="AD1065" s="28" t="s">
        <v>12645</v>
      </c>
      <c r="AE1065" s="28" t="s">
        <v>11446</v>
      </c>
      <c r="AF1065" s="27" t="s">
        <v>336</v>
      </c>
      <c r="AG1065" s="27" t="s">
        <v>336</v>
      </c>
      <c r="AH1065" s="27" t="s">
        <v>336</v>
      </c>
      <c r="AI1065" s="27" t="s">
        <v>336</v>
      </c>
      <c r="AJ1065" s="27" t="s">
        <v>64</v>
      </c>
      <c r="AK1065" s="28" t="s">
        <v>65</v>
      </c>
      <c r="AL1065" s="28" t="s">
        <v>429</v>
      </c>
      <c r="AM1065" s="28" t="s">
        <v>57</v>
      </c>
      <c r="AN1065" s="27" t="s">
        <v>12285</v>
      </c>
      <c r="AO1065" s="27" t="s">
        <v>67</v>
      </c>
      <c r="AP1065" s="28" t="s">
        <v>1461</v>
      </c>
      <c r="AQ1065" s="28" t="s">
        <v>1461</v>
      </c>
      <c r="AR1065" s="28" t="s">
        <v>1461</v>
      </c>
      <c r="AS1065" s="28" t="s">
        <v>1461</v>
      </c>
      <c r="AT1065" s="28">
        <v>4</v>
      </c>
      <c r="AU1065" s="28" t="s">
        <v>57</v>
      </c>
      <c r="AV1065" s="28">
        <v>4</v>
      </c>
      <c r="AW1065" s="27" t="s">
        <v>397</v>
      </c>
      <c r="AX1065" s="28">
        <v>910</v>
      </c>
      <c r="AY1065" s="28">
        <v>116094622114</v>
      </c>
      <c r="AZ1065" s="28" t="s">
        <v>11447</v>
      </c>
      <c r="BA1065" s="27">
        <v>2002830000</v>
      </c>
      <c r="BB1065" s="28" t="s">
        <v>57</v>
      </c>
      <c r="BC1065" s="36" t="s">
        <v>57</v>
      </c>
      <c r="BD1065" s="28" t="s">
        <v>57</v>
      </c>
      <c r="BE1065" s="36" t="s">
        <v>69</v>
      </c>
      <c r="BF1065" s="27" t="s">
        <v>12008</v>
      </c>
      <c r="BG1065" s="28" t="s">
        <v>57</v>
      </c>
      <c r="BH1065" s="27" t="s">
        <v>67</v>
      </c>
      <c r="BI1065" s="27" t="s">
        <v>67</v>
      </c>
      <c r="BJ1065" s="27" t="s">
        <v>12285</v>
      </c>
      <c r="BK1065" s="34" t="s">
        <v>57</v>
      </c>
    </row>
    <row r="1066" spans="1:63" x14ac:dyDescent="0.25">
      <c r="A1066" s="31" t="s">
        <v>1452</v>
      </c>
      <c r="B1066" s="28">
        <v>636</v>
      </c>
      <c r="C1066" s="28">
        <v>256</v>
      </c>
      <c r="D1066" s="27" t="s">
        <v>6269</v>
      </c>
      <c r="E1066" s="28" t="s">
        <v>6270</v>
      </c>
      <c r="F1066" s="28" t="s">
        <v>6271</v>
      </c>
      <c r="G1066" s="28" t="s">
        <v>11818</v>
      </c>
      <c r="H1066" s="28" t="s">
        <v>261</v>
      </c>
      <c r="I1066" s="28" t="s">
        <v>11801</v>
      </c>
      <c r="J1066" s="28" t="s">
        <v>10190</v>
      </c>
      <c r="K1066" s="28" t="s">
        <v>11636</v>
      </c>
      <c r="L1066" s="34" t="s">
        <v>1277</v>
      </c>
      <c r="M1066" s="28" t="s">
        <v>15186</v>
      </c>
      <c r="N1066" s="28" t="s">
        <v>4628</v>
      </c>
      <c r="O1066" s="28" t="s">
        <v>263</v>
      </c>
      <c r="P1066" s="28" t="s">
        <v>89</v>
      </c>
      <c r="Q1066" s="28" t="s">
        <v>6273</v>
      </c>
      <c r="R1066" s="28">
        <v>-23.541585999999999</v>
      </c>
      <c r="S1066" s="28">
        <v>-46.655862999999997</v>
      </c>
      <c r="T1066" s="34" t="s">
        <v>59</v>
      </c>
      <c r="U1066" s="28" t="s">
        <v>91</v>
      </c>
      <c r="V1066" s="34">
        <v>35674</v>
      </c>
      <c r="W1066" s="27" t="str">
        <f t="shared" ca="1" si="22"/>
        <v>MADURA</v>
      </c>
      <c r="X1066" s="28" t="s">
        <v>2327</v>
      </c>
      <c r="Y1066" s="28" t="s">
        <v>93</v>
      </c>
      <c r="Z1066" s="27" t="s">
        <v>16232</v>
      </c>
      <c r="AA1066" s="27" t="s">
        <v>61</v>
      </c>
      <c r="AB1066" s="27" t="s">
        <v>6274</v>
      </c>
      <c r="AC1066" s="27" t="s">
        <v>12475</v>
      </c>
      <c r="AD1066" s="28" t="s">
        <v>12646</v>
      </c>
      <c r="AE1066" s="28" t="s">
        <v>6275</v>
      </c>
      <c r="AF1066" s="27" t="s">
        <v>336</v>
      </c>
      <c r="AG1066" s="27" t="s">
        <v>336</v>
      </c>
      <c r="AH1066" s="27" t="s">
        <v>336</v>
      </c>
      <c r="AI1066" s="27" t="s">
        <v>336</v>
      </c>
      <c r="AJ1066" s="27" t="s">
        <v>64</v>
      </c>
      <c r="AK1066" s="28" t="s">
        <v>65</v>
      </c>
      <c r="AL1066" s="28" t="s">
        <v>429</v>
      </c>
      <c r="AM1066" s="28" t="s">
        <v>429</v>
      </c>
      <c r="AN1066" s="27" t="s">
        <v>67</v>
      </c>
      <c r="AO1066" s="27" t="s">
        <v>67</v>
      </c>
      <c r="AP1066" s="28" t="s">
        <v>1461</v>
      </c>
      <c r="AQ1066" s="28" t="s">
        <v>67</v>
      </c>
      <c r="AR1066" s="28" t="s">
        <v>67</v>
      </c>
      <c r="AS1066" s="28" t="s">
        <v>1461</v>
      </c>
      <c r="AT1066" s="28">
        <v>4</v>
      </c>
      <c r="AU1066" s="28" t="s">
        <v>57</v>
      </c>
      <c r="AV1066" s="28">
        <v>3</v>
      </c>
      <c r="AW1066" s="27" t="s">
        <v>397</v>
      </c>
      <c r="AX1066" s="28">
        <v>910</v>
      </c>
      <c r="AY1066" s="28">
        <v>206129187112</v>
      </c>
      <c r="AZ1066" s="28" t="s">
        <v>6276</v>
      </c>
      <c r="BA1066" s="27">
        <v>2002560000</v>
      </c>
      <c r="BB1066" s="28" t="s">
        <v>57</v>
      </c>
      <c r="BC1066" s="36" t="s">
        <v>57</v>
      </c>
      <c r="BD1066" s="28" t="s">
        <v>57</v>
      </c>
      <c r="BE1066" s="36" t="s">
        <v>69</v>
      </c>
      <c r="BF1066" s="27" t="s">
        <v>12008</v>
      </c>
      <c r="BG1066" s="28" t="s">
        <v>57</v>
      </c>
      <c r="BH1066" s="27" t="s">
        <v>67</v>
      </c>
      <c r="BI1066" s="27" t="s">
        <v>67</v>
      </c>
      <c r="BJ1066" s="27" t="s">
        <v>12285</v>
      </c>
      <c r="BK1066" s="34" t="s">
        <v>57</v>
      </c>
    </row>
    <row r="1067" spans="1:63" x14ac:dyDescent="0.25">
      <c r="A1067" s="31" t="s">
        <v>1452</v>
      </c>
      <c r="B1067" s="28">
        <v>636</v>
      </c>
      <c r="C1067" s="28">
        <v>2094</v>
      </c>
      <c r="D1067" s="27" t="s">
        <v>6316</v>
      </c>
      <c r="E1067" s="28" t="s">
        <v>6317</v>
      </c>
      <c r="F1067" s="28" t="s">
        <v>6271</v>
      </c>
      <c r="G1067" s="28" t="s">
        <v>11818</v>
      </c>
      <c r="H1067" s="28" t="s">
        <v>261</v>
      </c>
      <c r="I1067" s="28" t="s">
        <v>11801</v>
      </c>
      <c r="J1067" s="28" t="s">
        <v>10190</v>
      </c>
      <c r="K1067" s="28" t="s">
        <v>11636</v>
      </c>
      <c r="L1067" s="34" t="s">
        <v>1277</v>
      </c>
      <c r="M1067" s="28" t="s">
        <v>15187</v>
      </c>
      <c r="N1067" s="28" t="s">
        <v>15188</v>
      </c>
      <c r="O1067" s="28" t="s">
        <v>263</v>
      </c>
      <c r="P1067" s="28" t="s">
        <v>89</v>
      </c>
      <c r="Q1067" s="28" t="s">
        <v>6318</v>
      </c>
      <c r="R1067" s="28">
        <v>23.535267999999999</v>
      </c>
      <c r="S1067" s="28">
        <v>-46.646923000000001</v>
      </c>
      <c r="T1067" s="34" t="s">
        <v>59</v>
      </c>
      <c r="U1067" s="28" t="s">
        <v>91</v>
      </c>
      <c r="V1067" s="34">
        <v>44025</v>
      </c>
      <c r="W1067" s="27" t="str">
        <f t="shared" ca="1" si="22"/>
        <v>MADURA</v>
      </c>
      <c r="X1067" s="28" t="s">
        <v>318</v>
      </c>
      <c r="Y1067" s="28" t="s">
        <v>319</v>
      </c>
      <c r="Z1067" s="27" t="s">
        <v>16233</v>
      </c>
      <c r="AA1067" s="27" t="s">
        <v>61</v>
      </c>
      <c r="AB1067" s="27" t="s">
        <v>57</v>
      </c>
      <c r="AC1067" s="27" t="s">
        <v>57</v>
      </c>
      <c r="AD1067" s="28" t="s">
        <v>12647</v>
      </c>
      <c r="AE1067" s="28" t="s">
        <v>6319</v>
      </c>
      <c r="AF1067" s="27" t="s">
        <v>62</v>
      </c>
      <c r="AG1067" s="27" t="s">
        <v>62</v>
      </c>
      <c r="AH1067" s="27" t="s">
        <v>62</v>
      </c>
      <c r="AI1067" s="27" t="s">
        <v>63</v>
      </c>
      <c r="AJ1067" s="27" t="s">
        <v>64</v>
      </c>
      <c r="AK1067" s="28" t="s">
        <v>65</v>
      </c>
      <c r="AL1067" s="28" t="s">
        <v>429</v>
      </c>
      <c r="AM1067" s="28" t="s">
        <v>1801</v>
      </c>
      <c r="AN1067" s="27" t="s">
        <v>12285</v>
      </c>
      <c r="AO1067" s="27" t="s">
        <v>12285</v>
      </c>
      <c r="AP1067" s="28" t="s">
        <v>1461</v>
      </c>
      <c r="AQ1067" s="28" t="s">
        <v>67</v>
      </c>
      <c r="AR1067" s="28" t="s">
        <v>67</v>
      </c>
      <c r="AS1067" s="28" t="s">
        <v>67</v>
      </c>
      <c r="AT1067" s="28">
        <v>12</v>
      </c>
      <c r="AU1067" s="28" t="s">
        <v>57</v>
      </c>
      <c r="AV1067" s="28">
        <v>3</v>
      </c>
      <c r="AW1067" s="27" t="s">
        <v>397</v>
      </c>
      <c r="AX1067" s="28">
        <v>910</v>
      </c>
      <c r="AY1067" s="28">
        <v>206291737110</v>
      </c>
      <c r="AZ1067" s="28" t="s">
        <v>6320</v>
      </c>
      <c r="BA1067" s="27">
        <v>2025520000</v>
      </c>
      <c r="BB1067" s="28">
        <v>2552</v>
      </c>
      <c r="BC1067" s="36">
        <v>45367</v>
      </c>
      <c r="BD1067" s="28" t="s">
        <v>12399</v>
      </c>
      <c r="BE1067" s="36" t="s">
        <v>69</v>
      </c>
      <c r="BF1067" s="27" t="s">
        <v>12008</v>
      </c>
      <c r="BG1067" s="28" t="s">
        <v>57</v>
      </c>
      <c r="BH1067" s="27" t="s">
        <v>12285</v>
      </c>
      <c r="BI1067" s="27" t="s">
        <v>67</v>
      </c>
      <c r="BJ1067" s="27" t="s">
        <v>12285</v>
      </c>
      <c r="BK1067" s="34" t="s">
        <v>57</v>
      </c>
    </row>
    <row r="1068" spans="1:63" x14ac:dyDescent="0.25">
      <c r="A1068" s="31" t="s">
        <v>1452</v>
      </c>
      <c r="B1068" s="28">
        <v>525</v>
      </c>
      <c r="C1068" s="28">
        <v>2486</v>
      </c>
      <c r="D1068" s="27" t="s">
        <v>80</v>
      </c>
      <c r="E1068" s="28" t="s">
        <v>81</v>
      </c>
      <c r="F1068" s="28" t="s">
        <v>6271</v>
      </c>
      <c r="G1068" s="28" t="s">
        <v>11818</v>
      </c>
      <c r="H1068" s="28" t="s">
        <v>261</v>
      </c>
      <c r="I1068" s="28" t="s">
        <v>11801</v>
      </c>
      <c r="J1068" s="28" t="s">
        <v>10190</v>
      </c>
      <c r="K1068" s="28" t="s">
        <v>11636</v>
      </c>
      <c r="L1068" s="34" t="s">
        <v>1324</v>
      </c>
      <c r="M1068" s="28" t="s">
        <v>15189</v>
      </c>
      <c r="N1068" s="28" t="s">
        <v>12268</v>
      </c>
      <c r="O1068" s="28" t="s">
        <v>263</v>
      </c>
      <c r="P1068" s="28" t="s">
        <v>89</v>
      </c>
      <c r="Q1068" s="28" t="s">
        <v>11962</v>
      </c>
      <c r="R1068" s="28">
        <v>-23.51876</v>
      </c>
      <c r="S1068" s="28">
        <v>-46.675240000000002</v>
      </c>
      <c r="T1068" s="34" t="s">
        <v>59</v>
      </c>
      <c r="U1068" s="28" t="s">
        <v>91</v>
      </c>
      <c r="V1068" s="34">
        <v>45412</v>
      </c>
      <c r="W1068" s="27">
        <f t="shared" ca="1" si="22"/>
        <v>2024</v>
      </c>
      <c r="X1068" s="28" t="s">
        <v>92</v>
      </c>
      <c r="Y1068" s="28" t="s">
        <v>93</v>
      </c>
      <c r="Z1068" s="27" t="s">
        <v>16232</v>
      </c>
      <c r="AA1068" s="27" t="s">
        <v>61</v>
      </c>
      <c r="AB1068" s="27" t="s">
        <v>16470</v>
      </c>
      <c r="AC1068" s="27" t="s">
        <v>17202</v>
      </c>
      <c r="AD1068" s="28" t="s">
        <v>13233</v>
      </c>
      <c r="AE1068" s="28" t="s">
        <v>12206</v>
      </c>
      <c r="AF1068" s="27" t="s">
        <v>336</v>
      </c>
      <c r="AG1068" s="27" t="s">
        <v>336</v>
      </c>
      <c r="AH1068" s="27" t="s">
        <v>336</v>
      </c>
      <c r="AI1068" s="27" t="s">
        <v>336</v>
      </c>
      <c r="AJ1068" s="27" t="s">
        <v>64</v>
      </c>
      <c r="AK1068" s="28" t="s">
        <v>65</v>
      </c>
      <c r="AL1068" s="28" t="s">
        <v>429</v>
      </c>
      <c r="AM1068" s="28" t="s">
        <v>57</v>
      </c>
      <c r="AN1068" s="27" t="s">
        <v>67</v>
      </c>
      <c r="AO1068" s="27" t="s">
        <v>12285</v>
      </c>
      <c r="AP1068" s="28" t="s">
        <v>67</v>
      </c>
      <c r="AQ1068" s="28" t="s">
        <v>67</v>
      </c>
      <c r="AR1068" s="28" t="s">
        <v>67</v>
      </c>
      <c r="AS1068" s="28" t="s">
        <v>67</v>
      </c>
      <c r="AT1068" s="28" t="s">
        <v>57</v>
      </c>
      <c r="AU1068" s="28" t="s">
        <v>57</v>
      </c>
      <c r="AV1068" s="28" t="s">
        <v>57</v>
      </c>
      <c r="AW1068" s="27" t="s">
        <v>68</v>
      </c>
      <c r="AX1068" s="28">
        <v>910</v>
      </c>
      <c r="AY1068" s="28">
        <v>125740063111</v>
      </c>
      <c r="AZ1068" s="28" t="s">
        <v>11928</v>
      </c>
      <c r="BA1068" s="27">
        <v>2024860000</v>
      </c>
      <c r="BB1068" s="28" t="s">
        <v>57</v>
      </c>
      <c r="BC1068" s="36" t="s">
        <v>57</v>
      </c>
      <c r="BD1068" s="28" t="s">
        <v>57</v>
      </c>
      <c r="BE1068" s="36" t="s">
        <v>69</v>
      </c>
      <c r="BF1068" s="27" t="s">
        <v>12008</v>
      </c>
      <c r="BG1068" s="28" t="s">
        <v>57</v>
      </c>
      <c r="BH1068" s="27" t="s">
        <v>67</v>
      </c>
      <c r="BI1068" s="27" t="s">
        <v>67</v>
      </c>
      <c r="BJ1068" s="27" t="s">
        <v>12285</v>
      </c>
      <c r="BK1068" s="34" t="s">
        <v>57</v>
      </c>
    </row>
    <row r="1069" spans="1:63" x14ac:dyDescent="0.25">
      <c r="A1069" s="31" t="s">
        <v>1452</v>
      </c>
      <c r="B1069" s="28">
        <v>636</v>
      </c>
      <c r="C1069" s="28">
        <v>418</v>
      </c>
      <c r="D1069" s="27" t="s">
        <v>6482</v>
      </c>
      <c r="E1069" s="28" t="s">
        <v>6483</v>
      </c>
      <c r="F1069" s="28" t="s">
        <v>6271</v>
      </c>
      <c r="G1069" s="28" t="s">
        <v>11818</v>
      </c>
      <c r="H1069" s="28" t="s">
        <v>261</v>
      </c>
      <c r="I1069" s="28" t="s">
        <v>11801</v>
      </c>
      <c r="J1069" s="28" t="s">
        <v>10190</v>
      </c>
      <c r="K1069" s="28" t="s">
        <v>11636</v>
      </c>
      <c r="L1069" s="34" t="s">
        <v>1324</v>
      </c>
      <c r="M1069" s="28" t="s">
        <v>15190</v>
      </c>
      <c r="N1069" s="28" t="s">
        <v>1576</v>
      </c>
      <c r="O1069" s="28" t="s">
        <v>263</v>
      </c>
      <c r="P1069" s="28" t="s">
        <v>89</v>
      </c>
      <c r="Q1069" s="28" t="s">
        <v>6484</v>
      </c>
      <c r="R1069" s="28">
        <v>-23.535446</v>
      </c>
      <c r="S1069" s="28">
        <v>-46.669061999999997</v>
      </c>
      <c r="T1069" s="34" t="s">
        <v>59</v>
      </c>
      <c r="U1069" s="28" t="s">
        <v>91</v>
      </c>
      <c r="V1069" s="34">
        <v>43068</v>
      </c>
      <c r="W1069" s="27" t="str">
        <f t="shared" ca="1" si="22"/>
        <v>MADURA</v>
      </c>
      <c r="X1069" s="28" t="s">
        <v>1697</v>
      </c>
      <c r="Y1069" s="28" t="s">
        <v>93</v>
      </c>
      <c r="Z1069" s="27" t="s">
        <v>16232</v>
      </c>
      <c r="AA1069" s="27" t="s">
        <v>61</v>
      </c>
      <c r="AB1069" s="27" t="s">
        <v>6485</v>
      </c>
      <c r="AC1069" s="27" t="s">
        <v>17864</v>
      </c>
      <c r="AD1069" s="28" t="s">
        <v>12648</v>
      </c>
      <c r="AE1069" s="28" t="s">
        <v>6486</v>
      </c>
      <c r="AF1069" s="27" t="s">
        <v>336</v>
      </c>
      <c r="AG1069" s="27" t="s">
        <v>336</v>
      </c>
      <c r="AH1069" s="27" t="s">
        <v>336</v>
      </c>
      <c r="AI1069" s="27" t="s">
        <v>336</v>
      </c>
      <c r="AJ1069" s="27" t="s">
        <v>412</v>
      </c>
      <c r="AK1069" s="28" t="s">
        <v>65</v>
      </c>
      <c r="AL1069" s="28" t="s">
        <v>429</v>
      </c>
      <c r="AM1069" s="28" t="s">
        <v>57</v>
      </c>
      <c r="AN1069" s="27" t="s">
        <v>12285</v>
      </c>
      <c r="AO1069" s="27" t="s">
        <v>67</v>
      </c>
      <c r="AP1069" s="28" t="s">
        <v>1461</v>
      </c>
      <c r="AQ1069" s="28" t="s">
        <v>1461</v>
      </c>
      <c r="AR1069" s="28" t="s">
        <v>1461</v>
      </c>
      <c r="AS1069" s="28" t="s">
        <v>1461</v>
      </c>
      <c r="AT1069" s="28" t="s">
        <v>57</v>
      </c>
      <c r="AU1069" s="28" t="s">
        <v>57</v>
      </c>
      <c r="AV1069" s="28">
        <v>3</v>
      </c>
      <c r="AW1069" s="27" t="s">
        <v>397</v>
      </c>
      <c r="AX1069" s="28">
        <v>910</v>
      </c>
      <c r="AY1069" s="28">
        <v>206478039116</v>
      </c>
      <c r="AZ1069" s="28" t="s">
        <v>6487</v>
      </c>
      <c r="BA1069" s="27">
        <v>2004180000</v>
      </c>
      <c r="BB1069" s="28" t="s">
        <v>57</v>
      </c>
      <c r="BC1069" s="36" t="s">
        <v>57</v>
      </c>
      <c r="BD1069" s="28" t="s">
        <v>57</v>
      </c>
      <c r="BE1069" s="36" t="s">
        <v>69</v>
      </c>
      <c r="BF1069" s="27" t="s">
        <v>12008</v>
      </c>
      <c r="BG1069" s="28" t="s">
        <v>57</v>
      </c>
      <c r="BH1069" s="27" t="s">
        <v>67</v>
      </c>
      <c r="BI1069" s="27" t="s">
        <v>67</v>
      </c>
      <c r="BJ1069" s="27" t="s">
        <v>12285</v>
      </c>
      <c r="BK1069" s="34" t="s">
        <v>57</v>
      </c>
    </row>
    <row r="1070" spans="1:63" x14ac:dyDescent="0.25">
      <c r="A1070" s="31" t="s">
        <v>1452</v>
      </c>
      <c r="B1070" s="28">
        <v>636</v>
      </c>
      <c r="C1070" s="28">
        <v>47</v>
      </c>
      <c r="D1070" s="27" t="s">
        <v>6687</v>
      </c>
      <c r="E1070" s="28" t="s">
        <v>6688</v>
      </c>
      <c r="F1070" s="28" t="s">
        <v>6271</v>
      </c>
      <c r="G1070" s="28" t="s">
        <v>11818</v>
      </c>
      <c r="H1070" s="28" t="s">
        <v>261</v>
      </c>
      <c r="I1070" s="28" t="s">
        <v>11801</v>
      </c>
      <c r="J1070" s="28" t="s">
        <v>10190</v>
      </c>
      <c r="K1070" s="28" t="s">
        <v>11636</v>
      </c>
      <c r="L1070" s="34" t="s">
        <v>1277</v>
      </c>
      <c r="M1070" s="28" t="s">
        <v>6689</v>
      </c>
      <c r="N1070" s="28" t="s">
        <v>6523</v>
      </c>
      <c r="O1070" s="28" t="s">
        <v>263</v>
      </c>
      <c r="P1070" s="28" t="s">
        <v>89</v>
      </c>
      <c r="Q1070" s="28" t="s">
        <v>6273</v>
      </c>
      <c r="R1070" s="28">
        <v>-23.545076999999999</v>
      </c>
      <c r="S1070" s="28">
        <v>-46.657685999999998</v>
      </c>
      <c r="T1070" s="34" t="s">
        <v>59</v>
      </c>
      <c r="U1070" s="28" t="s">
        <v>91</v>
      </c>
      <c r="V1070" s="34">
        <v>31687</v>
      </c>
      <c r="W1070" s="27" t="str">
        <f t="shared" ca="1" si="22"/>
        <v>MADURA</v>
      </c>
      <c r="X1070" s="28" t="s">
        <v>1246</v>
      </c>
      <c r="Y1070" s="28" t="s">
        <v>93</v>
      </c>
      <c r="Z1070" s="27" t="s">
        <v>16232</v>
      </c>
      <c r="AA1070" s="27" t="s">
        <v>61</v>
      </c>
      <c r="AB1070" s="27" t="s">
        <v>6690</v>
      </c>
      <c r="AC1070" s="27" t="s">
        <v>12476</v>
      </c>
      <c r="AD1070" s="28" t="s">
        <v>12649</v>
      </c>
      <c r="AE1070" s="28" t="s">
        <v>6691</v>
      </c>
      <c r="AF1070" s="27" t="s">
        <v>336</v>
      </c>
      <c r="AG1070" s="27" t="s">
        <v>336</v>
      </c>
      <c r="AH1070" s="27" t="s">
        <v>336</v>
      </c>
      <c r="AI1070" s="27" t="s">
        <v>336</v>
      </c>
      <c r="AJ1070" s="27" t="s">
        <v>64</v>
      </c>
      <c r="AK1070" s="28" t="s">
        <v>65</v>
      </c>
      <c r="AL1070" s="28" t="s">
        <v>429</v>
      </c>
      <c r="AM1070" s="28" t="s">
        <v>429</v>
      </c>
      <c r="AN1070" s="27" t="s">
        <v>12285</v>
      </c>
      <c r="AO1070" s="27" t="s">
        <v>67</v>
      </c>
      <c r="AP1070" s="28" t="s">
        <v>1461</v>
      </c>
      <c r="AQ1070" s="28" t="s">
        <v>67</v>
      </c>
      <c r="AR1070" s="28" t="s">
        <v>1461</v>
      </c>
      <c r="AS1070" s="28" t="s">
        <v>67</v>
      </c>
      <c r="AT1070" s="28" t="s">
        <v>57</v>
      </c>
      <c r="AU1070" s="28" t="s">
        <v>57</v>
      </c>
      <c r="AV1070" s="28">
        <v>3</v>
      </c>
      <c r="AW1070" s="27" t="s">
        <v>397</v>
      </c>
      <c r="AX1070" s="28">
        <v>910</v>
      </c>
      <c r="AY1070" s="28">
        <v>140735935117</v>
      </c>
      <c r="AZ1070" s="28" t="s">
        <v>6692</v>
      </c>
      <c r="BA1070" s="27">
        <v>2000470000</v>
      </c>
      <c r="BB1070" s="28" t="s">
        <v>57</v>
      </c>
      <c r="BC1070" s="36" t="s">
        <v>57</v>
      </c>
      <c r="BD1070" s="28" t="s">
        <v>57</v>
      </c>
      <c r="BE1070" s="36" t="s">
        <v>69</v>
      </c>
      <c r="BF1070" s="27" t="s">
        <v>12008</v>
      </c>
      <c r="BG1070" s="28" t="s">
        <v>57</v>
      </c>
      <c r="BH1070" s="27" t="s">
        <v>67</v>
      </c>
      <c r="BI1070" s="27" t="s">
        <v>67</v>
      </c>
      <c r="BJ1070" s="27" t="s">
        <v>12285</v>
      </c>
      <c r="BK1070" s="34" t="s">
        <v>57</v>
      </c>
    </row>
    <row r="1071" spans="1:63" x14ac:dyDescent="0.25">
      <c r="A1071" s="31" t="s">
        <v>1452</v>
      </c>
      <c r="B1071" s="28">
        <v>636</v>
      </c>
      <c r="C1071" s="28">
        <v>2026</v>
      </c>
      <c r="D1071" s="27" t="s">
        <v>6727</v>
      </c>
      <c r="E1071" s="28" t="s">
        <v>6728</v>
      </c>
      <c r="F1071" s="28" t="s">
        <v>6271</v>
      </c>
      <c r="G1071" s="28" t="s">
        <v>11818</v>
      </c>
      <c r="H1071" s="28" t="s">
        <v>261</v>
      </c>
      <c r="I1071" s="28" t="s">
        <v>11801</v>
      </c>
      <c r="J1071" s="28" t="s">
        <v>10190</v>
      </c>
      <c r="K1071" s="28" t="s">
        <v>11636</v>
      </c>
      <c r="L1071" s="34" t="s">
        <v>1277</v>
      </c>
      <c r="M1071" s="28" t="s">
        <v>15191</v>
      </c>
      <c r="N1071" s="28" t="s">
        <v>6729</v>
      </c>
      <c r="O1071" s="28" t="s">
        <v>263</v>
      </c>
      <c r="P1071" s="28" t="s">
        <v>89</v>
      </c>
      <c r="Q1071" s="28" t="s">
        <v>6730</v>
      </c>
      <c r="R1071" s="28">
        <v>-23.547594</v>
      </c>
      <c r="S1071" s="28">
        <v>-46.656761000000003</v>
      </c>
      <c r="T1071" s="34" t="s">
        <v>59</v>
      </c>
      <c r="U1071" s="28" t="s">
        <v>91</v>
      </c>
      <c r="V1071" s="34">
        <v>43277</v>
      </c>
      <c r="W1071" s="27" t="str">
        <f t="shared" ca="1" si="22"/>
        <v>MADURA</v>
      </c>
      <c r="X1071" s="28" t="s">
        <v>1697</v>
      </c>
      <c r="Y1071" s="28" t="s">
        <v>93</v>
      </c>
      <c r="Z1071" s="27" t="s">
        <v>16232</v>
      </c>
      <c r="AA1071" s="27" t="s">
        <v>61</v>
      </c>
      <c r="AB1071" s="27" t="s">
        <v>6731</v>
      </c>
      <c r="AC1071" s="27" t="s">
        <v>12477</v>
      </c>
      <c r="AD1071" s="28" t="s">
        <v>12650</v>
      </c>
      <c r="AE1071" s="28" t="s">
        <v>6732</v>
      </c>
      <c r="AF1071" s="27" t="s">
        <v>62</v>
      </c>
      <c r="AG1071" s="27" t="s">
        <v>62</v>
      </c>
      <c r="AH1071" s="27" t="s">
        <v>62</v>
      </c>
      <c r="AI1071" s="27" t="s">
        <v>63</v>
      </c>
      <c r="AJ1071" s="27" t="s">
        <v>412</v>
      </c>
      <c r="AK1071" s="28" t="s">
        <v>65</v>
      </c>
      <c r="AL1071" s="28" t="s">
        <v>429</v>
      </c>
      <c r="AM1071" s="28" t="s">
        <v>57</v>
      </c>
      <c r="AN1071" s="27" t="s">
        <v>12285</v>
      </c>
      <c r="AO1071" s="27" t="s">
        <v>12285</v>
      </c>
      <c r="AP1071" s="28" t="s">
        <v>1461</v>
      </c>
      <c r="AQ1071" s="28" t="s">
        <v>1461</v>
      </c>
      <c r="AR1071" s="28" t="s">
        <v>1461</v>
      </c>
      <c r="AS1071" s="28" t="s">
        <v>1461</v>
      </c>
      <c r="AT1071" s="28" t="s">
        <v>57</v>
      </c>
      <c r="AU1071" s="28" t="s">
        <v>57</v>
      </c>
      <c r="AV1071" s="28">
        <v>3</v>
      </c>
      <c r="AW1071" s="27" t="s">
        <v>68</v>
      </c>
      <c r="AX1071" s="28">
        <v>910</v>
      </c>
      <c r="AY1071" s="28">
        <v>141373052119</v>
      </c>
      <c r="AZ1071" s="28" t="s">
        <v>6733</v>
      </c>
      <c r="BA1071" s="27">
        <v>2020260000</v>
      </c>
      <c r="BB1071" s="28" t="s">
        <v>57</v>
      </c>
      <c r="BC1071" s="36" t="s">
        <v>57</v>
      </c>
      <c r="BD1071" s="28" t="s">
        <v>57</v>
      </c>
      <c r="BE1071" s="36" t="s">
        <v>69</v>
      </c>
      <c r="BF1071" s="27" t="s">
        <v>12008</v>
      </c>
      <c r="BG1071" s="28" t="s">
        <v>57</v>
      </c>
      <c r="BH1071" s="27" t="s">
        <v>67</v>
      </c>
      <c r="BI1071" s="27" t="s">
        <v>67</v>
      </c>
      <c r="BJ1071" s="27" t="s">
        <v>12285</v>
      </c>
      <c r="BK1071" s="34" t="s">
        <v>57</v>
      </c>
    </row>
    <row r="1072" spans="1:63" x14ac:dyDescent="0.25">
      <c r="A1072" s="31" t="s">
        <v>1452</v>
      </c>
      <c r="B1072" s="28">
        <v>636</v>
      </c>
      <c r="C1072" s="28">
        <v>219</v>
      </c>
      <c r="D1072" s="27" t="s">
        <v>6912</v>
      </c>
      <c r="E1072" s="28" t="s">
        <v>6913</v>
      </c>
      <c r="F1072" s="28" t="s">
        <v>6271</v>
      </c>
      <c r="G1072" s="28" t="s">
        <v>11818</v>
      </c>
      <c r="H1072" s="28" t="s">
        <v>261</v>
      </c>
      <c r="I1072" s="28" t="s">
        <v>11801</v>
      </c>
      <c r="J1072" s="28" t="s">
        <v>10190</v>
      </c>
      <c r="K1072" s="28" t="s">
        <v>11636</v>
      </c>
      <c r="L1072" s="34" t="s">
        <v>1324</v>
      </c>
      <c r="M1072" s="28" t="s">
        <v>15192</v>
      </c>
      <c r="N1072" s="28" t="s">
        <v>1576</v>
      </c>
      <c r="O1072" s="28" t="s">
        <v>263</v>
      </c>
      <c r="P1072" s="28" t="s">
        <v>89</v>
      </c>
      <c r="Q1072" s="28" t="s">
        <v>6914</v>
      </c>
      <c r="R1072" s="28">
        <v>-23.535008000000001</v>
      </c>
      <c r="S1072" s="28">
        <v>-46.668365999999999</v>
      </c>
      <c r="T1072" s="34" t="s">
        <v>59</v>
      </c>
      <c r="U1072" s="28" t="s">
        <v>91</v>
      </c>
      <c r="V1072" s="34">
        <v>39465</v>
      </c>
      <c r="W1072" s="27" t="str">
        <f t="shared" ca="1" si="22"/>
        <v>MADURA</v>
      </c>
      <c r="X1072" s="28" t="s">
        <v>2327</v>
      </c>
      <c r="Y1072" s="28" t="s">
        <v>93</v>
      </c>
      <c r="Z1072" s="27" t="s">
        <v>16232</v>
      </c>
      <c r="AA1072" s="27" t="s">
        <v>61</v>
      </c>
      <c r="AB1072" s="27" t="s">
        <v>6915</v>
      </c>
      <c r="AC1072" s="27" t="s">
        <v>12478</v>
      </c>
      <c r="AD1072" s="28" t="s">
        <v>12651</v>
      </c>
      <c r="AE1072" s="28" t="s">
        <v>6916</v>
      </c>
      <c r="AF1072" s="27" t="s">
        <v>62</v>
      </c>
      <c r="AG1072" s="27" t="s">
        <v>62</v>
      </c>
      <c r="AH1072" s="27" t="s">
        <v>62</v>
      </c>
      <c r="AI1072" s="27" t="s">
        <v>63</v>
      </c>
      <c r="AJ1072" s="27" t="s">
        <v>64</v>
      </c>
      <c r="AK1072" s="28" t="s">
        <v>65</v>
      </c>
      <c r="AL1072" s="28" t="s">
        <v>429</v>
      </c>
      <c r="AM1072" s="28" t="s">
        <v>429</v>
      </c>
      <c r="AN1072" s="27" t="s">
        <v>12285</v>
      </c>
      <c r="AO1072" s="27" t="s">
        <v>67</v>
      </c>
      <c r="AP1072" s="28" t="s">
        <v>1461</v>
      </c>
      <c r="AQ1072" s="28" t="s">
        <v>67</v>
      </c>
      <c r="AR1072" s="28" t="s">
        <v>1461</v>
      </c>
      <c r="AS1072" s="28" t="s">
        <v>1461</v>
      </c>
      <c r="AT1072" s="28">
        <v>8</v>
      </c>
      <c r="AU1072" s="28" t="s">
        <v>57</v>
      </c>
      <c r="AV1072" s="28">
        <v>3</v>
      </c>
      <c r="AW1072" s="27" t="s">
        <v>397</v>
      </c>
      <c r="AX1072" s="28">
        <v>910</v>
      </c>
      <c r="AY1072" s="28">
        <v>116207914113</v>
      </c>
      <c r="AZ1072" s="28" t="s">
        <v>6917</v>
      </c>
      <c r="BA1072" s="27">
        <v>2002190000</v>
      </c>
      <c r="BB1072" s="28" t="s">
        <v>57</v>
      </c>
      <c r="BC1072" s="36" t="s">
        <v>57</v>
      </c>
      <c r="BD1072" s="28" t="s">
        <v>57</v>
      </c>
      <c r="BE1072" s="36" t="s">
        <v>69</v>
      </c>
      <c r="BF1072" s="27" t="s">
        <v>12008</v>
      </c>
      <c r="BG1072" s="28" t="s">
        <v>57</v>
      </c>
      <c r="BH1072" s="27" t="s">
        <v>67</v>
      </c>
      <c r="BI1072" s="27" t="s">
        <v>67</v>
      </c>
      <c r="BJ1072" s="27" t="s">
        <v>12285</v>
      </c>
      <c r="BK1072" s="34" t="s">
        <v>57</v>
      </c>
    </row>
    <row r="1073" spans="1:63" x14ac:dyDescent="0.25">
      <c r="A1073" s="31" t="s">
        <v>1452</v>
      </c>
      <c r="B1073" s="28">
        <v>636</v>
      </c>
      <c r="C1073" s="28">
        <v>487</v>
      </c>
      <c r="D1073" s="27" t="s">
        <v>6963</v>
      </c>
      <c r="E1073" s="28" t="s">
        <v>6964</v>
      </c>
      <c r="F1073" s="28" t="s">
        <v>6271</v>
      </c>
      <c r="G1073" s="28" t="s">
        <v>11818</v>
      </c>
      <c r="H1073" s="28" t="s">
        <v>261</v>
      </c>
      <c r="I1073" s="28" t="s">
        <v>11801</v>
      </c>
      <c r="J1073" s="28" t="s">
        <v>10190</v>
      </c>
      <c r="K1073" s="28" t="s">
        <v>11636</v>
      </c>
      <c r="L1073" s="34" t="s">
        <v>1277</v>
      </c>
      <c r="M1073" s="28" t="s">
        <v>15193</v>
      </c>
      <c r="N1073" s="28" t="s">
        <v>6965</v>
      </c>
      <c r="O1073" s="28" t="s">
        <v>263</v>
      </c>
      <c r="P1073" s="28" t="s">
        <v>89</v>
      </c>
      <c r="Q1073" s="28" t="s">
        <v>6966</v>
      </c>
      <c r="R1073" s="28">
        <v>-23.546123000000001</v>
      </c>
      <c r="S1073" s="28">
        <v>-46.670051999999998</v>
      </c>
      <c r="T1073" s="34" t="s">
        <v>59</v>
      </c>
      <c r="U1073" s="28" t="s">
        <v>91</v>
      </c>
      <c r="V1073" s="34">
        <v>37865</v>
      </c>
      <c r="W1073" s="27" t="str">
        <f t="shared" ca="1" si="22"/>
        <v>MADURA</v>
      </c>
      <c r="X1073" s="28" t="s">
        <v>1246</v>
      </c>
      <c r="Y1073" s="28" t="s">
        <v>93</v>
      </c>
      <c r="Z1073" s="27" t="s">
        <v>16232</v>
      </c>
      <c r="AA1073" s="27" t="s">
        <v>61</v>
      </c>
      <c r="AB1073" s="27" t="s">
        <v>6967</v>
      </c>
      <c r="AC1073" s="27" t="s">
        <v>12479</v>
      </c>
      <c r="AD1073" s="28" t="s">
        <v>12652</v>
      </c>
      <c r="AE1073" s="28" t="s">
        <v>6968</v>
      </c>
      <c r="AF1073" s="27" t="s">
        <v>62</v>
      </c>
      <c r="AG1073" s="27" t="s">
        <v>62</v>
      </c>
      <c r="AH1073" s="27" t="s">
        <v>62</v>
      </c>
      <c r="AI1073" s="27" t="s">
        <v>63</v>
      </c>
      <c r="AJ1073" s="27" t="s">
        <v>64</v>
      </c>
      <c r="AK1073" s="28" t="s">
        <v>65</v>
      </c>
      <c r="AL1073" s="28" t="s">
        <v>429</v>
      </c>
      <c r="AM1073" s="28" t="s">
        <v>429</v>
      </c>
      <c r="AN1073" s="27" t="s">
        <v>12285</v>
      </c>
      <c r="AO1073" s="27" t="s">
        <v>67</v>
      </c>
      <c r="AP1073" s="28" t="s">
        <v>1461</v>
      </c>
      <c r="AQ1073" s="28" t="s">
        <v>67</v>
      </c>
      <c r="AR1073" s="28" t="s">
        <v>1461</v>
      </c>
      <c r="AS1073" s="28" t="s">
        <v>1461</v>
      </c>
      <c r="AT1073" s="28">
        <v>2</v>
      </c>
      <c r="AU1073" s="28" t="s">
        <v>57</v>
      </c>
      <c r="AV1073" s="28">
        <v>3</v>
      </c>
      <c r="AW1073" s="27" t="s">
        <v>397</v>
      </c>
      <c r="AX1073" s="28">
        <v>910</v>
      </c>
      <c r="AY1073" s="28">
        <v>145188000118</v>
      </c>
      <c r="AZ1073" s="28" t="s">
        <v>6969</v>
      </c>
      <c r="BA1073" s="27">
        <v>2004870000</v>
      </c>
      <c r="BB1073" s="28" t="s">
        <v>57</v>
      </c>
      <c r="BC1073" s="36" t="s">
        <v>57</v>
      </c>
      <c r="BD1073" s="28" t="s">
        <v>57</v>
      </c>
      <c r="BE1073" s="36" t="s">
        <v>69</v>
      </c>
      <c r="BF1073" s="27" t="s">
        <v>12008</v>
      </c>
      <c r="BG1073" s="28" t="s">
        <v>57</v>
      </c>
      <c r="BH1073" s="27" t="s">
        <v>12285</v>
      </c>
      <c r="BI1073" s="27" t="s">
        <v>67</v>
      </c>
      <c r="BJ1073" s="27" t="s">
        <v>12285</v>
      </c>
      <c r="BK1073" s="34" t="s">
        <v>57</v>
      </c>
    </row>
    <row r="1074" spans="1:63" x14ac:dyDescent="0.25">
      <c r="A1074" s="31" t="s">
        <v>1452</v>
      </c>
      <c r="B1074" s="28">
        <v>636</v>
      </c>
      <c r="C1074" s="28">
        <v>605</v>
      </c>
      <c r="D1074" s="27" t="s">
        <v>7062</v>
      </c>
      <c r="E1074" s="28" t="s">
        <v>7063</v>
      </c>
      <c r="F1074" s="28" t="s">
        <v>6271</v>
      </c>
      <c r="G1074" s="28" t="s">
        <v>11818</v>
      </c>
      <c r="H1074" s="28" t="s">
        <v>261</v>
      </c>
      <c r="I1074" s="28" t="s">
        <v>11801</v>
      </c>
      <c r="J1074" s="28" t="s">
        <v>10190</v>
      </c>
      <c r="K1074" s="28" t="s">
        <v>11636</v>
      </c>
      <c r="L1074" s="34" t="s">
        <v>1324</v>
      </c>
      <c r="M1074" s="28" t="s">
        <v>7064</v>
      </c>
      <c r="N1074" s="28" t="s">
        <v>1576</v>
      </c>
      <c r="O1074" s="28" t="s">
        <v>263</v>
      </c>
      <c r="P1074" s="28" t="s">
        <v>89</v>
      </c>
      <c r="Q1074" s="28" t="s">
        <v>7065</v>
      </c>
      <c r="R1074" s="28">
        <v>-23.535874</v>
      </c>
      <c r="S1074" s="28">
        <v>-46.681663</v>
      </c>
      <c r="T1074" s="34" t="s">
        <v>1609</v>
      </c>
      <c r="U1074" s="28" t="s">
        <v>91</v>
      </c>
      <c r="V1074" s="34">
        <v>41626</v>
      </c>
      <c r="W1074" s="27" t="str">
        <f t="shared" ca="1" si="22"/>
        <v>MADURA</v>
      </c>
      <c r="X1074" s="28" t="s">
        <v>1246</v>
      </c>
      <c r="Y1074" s="28" t="s">
        <v>93</v>
      </c>
      <c r="Z1074" s="27" t="s">
        <v>16232</v>
      </c>
      <c r="AA1074" s="27" t="s">
        <v>61</v>
      </c>
      <c r="AB1074" s="27" t="s">
        <v>7066</v>
      </c>
      <c r="AC1074" s="27" t="s">
        <v>12480</v>
      </c>
      <c r="AD1074" s="28" t="s">
        <v>12653</v>
      </c>
      <c r="AE1074" s="28" t="s">
        <v>7067</v>
      </c>
      <c r="AF1074" s="27" t="s">
        <v>336</v>
      </c>
      <c r="AG1074" s="27" t="s">
        <v>336</v>
      </c>
      <c r="AH1074" s="27" t="s">
        <v>336</v>
      </c>
      <c r="AI1074" s="27" t="s">
        <v>336</v>
      </c>
      <c r="AJ1074" s="27" t="s">
        <v>64</v>
      </c>
      <c r="AK1074" s="28" t="s">
        <v>65</v>
      </c>
      <c r="AL1074" s="28" t="s">
        <v>429</v>
      </c>
      <c r="AM1074" s="28" t="s">
        <v>429</v>
      </c>
      <c r="AN1074" s="27" t="s">
        <v>67</v>
      </c>
      <c r="AO1074" s="27" t="s">
        <v>67</v>
      </c>
      <c r="AP1074" s="28" t="s">
        <v>1461</v>
      </c>
      <c r="AQ1074" s="28" t="s">
        <v>67</v>
      </c>
      <c r="AR1074" s="28" t="s">
        <v>1461</v>
      </c>
      <c r="AS1074" s="28" t="s">
        <v>1461</v>
      </c>
      <c r="AT1074" s="28">
        <v>8</v>
      </c>
      <c r="AU1074" s="28" t="s">
        <v>57</v>
      </c>
      <c r="AV1074" s="28">
        <v>3</v>
      </c>
      <c r="AW1074" s="27" t="s">
        <v>397</v>
      </c>
      <c r="AX1074" s="28">
        <v>910</v>
      </c>
      <c r="AY1074" s="28">
        <v>141277977112</v>
      </c>
      <c r="AZ1074" s="28" t="s">
        <v>7068</v>
      </c>
      <c r="BA1074" s="27">
        <v>2006050000</v>
      </c>
      <c r="BB1074" s="28" t="s">
        <v>57</v>
      </c>
      <c r="BC1074" s="36" t="s">
        <v>57</v>
      </c>
      <c r="BD1074" s="28" t="s">
        <v>57</v>
      </c>
      <c r="BE1074" s="36" t="s">
        <v>69</v>
      </c>
      <c r="BF1074" s="27" t="s">
        <v>12008</v>
      </c>
      <c r="BG1074" s="28" t="s">
        <v>57</v>
      </c>
      <c r="BH1074" s="27" t="s">
        <v>67</v>
      </c>
      <c r="BI1074" s="27" t="s">
        <v>12285</v>
      </c>
      <c r="BJ1074" s="27" t="s">
        <v>12285</v>
      </c>
      <c r="BK1074" s="34" t="s">
        <v>57</v>
      </c>
    </row>
    <row r="1075" spans="1:63" x14ac:dyDescent="0.25">
      <c r="A1075" s="31" t="s">
        <v>1452</v>
      </c>
      <c r="B1075" s="28">
        <v>636</v>
      </c>
      <c r="C1075" s="28">
        <v>79</v>
      </c>
      <c r="D1075" s="27" t="s">
        <v>7104</v>
      </c>
      <c r="E1075" s="28" t="s">
        <v>7105</v>
      </c>
      <c r="F1075" s="28" t="s">
        <v>6271</v>
      </c>
      <c r="G1075" s="28" t="s">
        <v>11818</v>
      </c>
      <c r="H1075" s="28" t="s">
        <v>261</v>
      </c>
      <c r="I1075" s="28" t="s">
        <v>11801</v>
      </c>
      <c r="J1075" s="28" t="s">
        <v>10190</v>
      </c>
      <c r="K1075" s="28" t="s">
        <v>11636</v>
      </c>
      <c r="L1075" s="34" t="s">
        <v>1324</v>
      </c>
      <c r="M1075" s="28" t="s">
        <v>7106</v>
      </c>
      <c r="N1075" s="28" t="s">
        <v>15194</v>
      </c>
      <c r="O1075" s="28" t="s">
        <v>263</v>
      </c>
      <c r="P1075" s="28" t="s">
        <v>89</v>
      </c>
      <c r="Q1075" s="28" t="s">
        <v>7107</v>
      </c>
      <c r="R1075" s="28">
        <v>-23.528469000000001</v>
      </c>
      <c r="S1075" s="28">
        <v>-46.683686999999999</v>
      </c>
      <c r="T1075" s="34" t="s">
        <v>1609</v>
      </c>
      <c r="U1075" s="28" t="s">
        <v>91</v>
      </c>
      <c r="V1075" s="34">
        <v>33689</v>
      </c>
      <c r="W1075" s="27" t="str">
        <f t="shared" ca="1" si="22"/>
        <v>MADURA</v>
      </c>
      <c r="X1075" s="28" t="s">
        <v>1697</v>
      </c>
      <c r="Y1075" s="28" t="s">
        <v>93</v>
      </c>
      <c r="Z1075" s="27" t="s">
        <v>16232</v>
      </c>
      <c r="AA1075" s="27" t="s">
        <v>61</v>
      </c>
      <c r="AB1075" s="27" t="s">
        <v>7108</v>
      </c>
      <c r="AC1075" s="27" t="s">
        <v>12481</v>
      </c>
      <c r="AD1075" s="28" t="s">
        <v>12654</v>
      </c>
      <c r="AE1075" s="28" t="s">
        <v>7109</v>
      </c>
      <c r="AF1075" s="27" t="s">
        <v>336</v>
      </c>
      <c r="AG1075" s="27" t="s">
        <v>336</v>
      </c>
      <c r="AH1075" s="27" t="s">
        <v>336</v>
      </c>
      <c r="AI1075" s="27" t="s">
        <v>336</v>
      </c>
      <c r="AJ1075" s="27" t="s">
        <v>64</v>
      </c>
      <c r="AK1075" s="28" t="s">
        <v>65</v>
      </c>
      <c r="AL1075" s="28" t="s">
        <v>429</v>
      </c>
      <c r="AM1075" s="28" t="s">
        <v>429</v>
      </c>
      <c r="AN1075" s="27" t="s">
        <v>67</v>
      </c>
      <c r="AO1075" s="27" t="s">
        <v>67</v>
      </c>
      <c r="AP1075" s="28" t="s">
        <v>1461</v>
      </c>
      <c r="AQ1075" s="28" t="s">
        <v>1461</v>
      </c>
      <c r="AR1075" s="28" t="s">
        <v>1461</v>
      </c>
      <c r="AS1075" s="28" t="s">
        <v>1461</v>
      </c>
      <c r="AT1075" s="28" t="s">
        <v>57</v>
      </c>
      <c r="AU1075" s="28" t="s">
        <v>57</v>
      </c>
      <c r="AV1075" s="28">
        <v>3</v>
      </c>
      <c r="AW1075" s="27" t="s">
        <v>397</v>
      </c>
      <c r="AX1075" s="28">
        <v>910</v>
      </c>
      <c r="AY1075" s="28">
        <v>116457159119</v>
      </c>
      <c r="AZ1075" s="28" t="s">
        <v>7110</v>
      </c>
      <c r="BA1075" s="27">
        <v>2000790000</v>
      </c>
      <c r="BB1075" s="28" t="s">
        <v>57</v>
      </c>
      <c r="BC1075" s="36" t="s">
        <v>57</v>
      </c>
      <c r="BD1075" s="28" t="s">
        <v>57</v>
      </c>
      <c r="BE1075" s="36" t="s">
        <v>69</v>
      </c>
      <c r="BF1075" s="27" t="s">
        <v>12008</v>
      </c>
      <c r="BG1075" s="28" t="s">
        <v>57</v>
      </c>
      <c r="BH1075" s="27" t="s">
        <v>67</v>
      </c>
      <c r="BI1075" s="27" t="s">
        <v>12285</v>
      </c>
      <c r="BJ1075" s="27" t="s">
        <v>12285</v>
      </c>
      <c r="BK1075" s="34" t="s">
        <v>57</v>
      </c>
    </row>
    <row r="1076" spans="1:63" x14ac:dyDescent="0.25">
      <c r="A1076" s="31" t="s">
        <v>1452</v>
      </c>
      <c r="B1076" s="28">
        <v>636</v>
      </c>
      <c r="C1076" s="28">
        <v>155</v>
      </c>
      <c r="D1076" s="27" t="s">
        <v>7176</v>
      </c>
      <c r="E1076" s="28" t="s">
        <v>7177</v>
      </c>
      <c r="F1076" s="28" t="s">
        <v>6271</v>
      </c>
      <c r="G1076" s="28" t="s">
        <v>11818</v>
      </c>
      <c r="H1076" s="28" t="s">
        <v>261</v>
      </c>
      <c r="I1076" s="28" t="s">
        <v>11801</v>
      </c>
      <c r="J1076" s="28" t="s">
        <v>10190</v>
      </c>
      <c r="K1076" s="28" t="s">
        <v>11636</v>
      </c>
      <c r="L1076" s="34" t="s">
        <v>1277</v>
      </c>
      <c r="M1076" s="28" t="s">
        <v>15195</v>
      </c>
      <c r="N1076" s="28" t="s">
        <v>4628</v>
      </c>
      <c r="O1076" s="28" t="s">
        <v>263</v>
      </c>
      <c r="P1076" s="28" t="s">
        <v>89</v>
      </c>
      <c r="Q1076" s="28" t="s">
        <v>7178</v>
      </c>
      <c r="R1076" s="28">
        <v>-23.534589</v>
      </c>
      <c r="S1076" s="28">
        <v>-46.660172000000003</v>
      </c>
      <c r="T1076" s="34" t="s">
        <v>59</v>
      </c>
      <c r="U1076" s="28" t="s">
        <v>91</v>
      </c>
      <c r="V1076" s="34">
        <v>36038</v>
      </c>
      <c r="W1076" s="27" t="str">
        <f t="shared" ca="1" si="22"/>
        <v>MADURA</v>
      </c>
      <c r="X1076" s="28" t="s">
        <v>1697</v>
      </c>
      <c r="Y1076" s="28" t="s">
        <v>93</v>
      </c>
      <c r="Z1076" s="27" t="s">
        <v>16232</v>
      </c>
      <c r="AA1076" s="27" t="s">
        <v>61</v>
      </c>
      <c r="AB1076" s="27" t="s">
        <v>7179</v>
      </c>
      <c r="AC1076" s="27" t="s">
        <v>12482</v>
      </c>
      <c r="AD1076" s="28" t="s">
        <v>12655</v>
      </c>
      <c r="AE1076" s="28" t="s">
        <v>7180</v>
      </c>
      <c r="AF1076" s="27" t="s">
        <v>336</v>
      </c>
      <c r="AG1076" s="27" t="s">
        <v>336</v>
      </c>
      <c r="AH1076" s="27" t="s">
        <v>336</v>
      </c>
      <c r="AI1076" s="27" t="s">
        <v>336</v>
      </c>
      <c r="AJ1076" s="27" t="s">
        <v>64</v>
      </c>
      <c r="AK1076" s="28" t="s">
        <v>65</v>
      </c>
      <c r="AL1076" s="28" t="s">
        <v>429</v>
      </c>
      <c r="AM1076" s="28" t="s">
        <v>429</v>
      </c>
      <c r="AN1076" s="27" t="s">
        <v>12285</v>
      </c>
      <c r="AO1076" s="27" t="s">
        <v>67</v>
      </c>
      <c r="AP1076" s="28" t="s">
        <v>1461</v>
      </c>
      <c r="AQ1076" s="28" t="s">
        <v>67</v>
      </c>
      <c r="AR1076" s="28" t="s">
        <v>1461</v>
      </c>
      <c r="AS1076" s="28" t="s">
        <v>1461</v>
      </c>
      <c r="AT1076" s="28" t="s">
        <v>57</v>
      </c>
      <c r="AU1076" s="28" t="s">
        <v>57</v>
      </c>
      <c r="AV1076" s="28">
        <v>3</v>
      </c>
      <c r="AW1076" s="27" t="s">
        <v>68</v>
      </c>
      <c r="AX1076" s="28">
        <v>910</v>
      </c>
      <c r="AY1076" s="28">
        <v>114909568110</v>
      </c>
      <c r="AZ1076" s="28" t="s">
        <v>7181</v>
      </c>
      <c r="BA1076" s="27">
        <v>2001550000</v>
      </c>
      <c r="BB1076" s="28" t="s">
        <v>57</v>
      </c>
      <c r="BC1076" s="36" t="s">
        <v>57</v>
      </c>
      <c r="BD1076" s="28" t="s">
        <v>57</v>
      </c>
      <c r="BE1076" s="36" t="s">
        <v>69</v>
      </c>
      <c r="BF1076" s="27" t="s">
        <v>12008</v>
      </c>
      <c r="BG1076" s="28" t="s">
        <v>57</v>
      </c>
      <c r="BH1076" s="27" t="s">
        <v>12285</v>
      </c>
      <c r="BI1076" s="27" t="s">
        <v>67</v>
      </c>
      <c r="BJ1076" s="27" t="s">
        <v>12285</v>
      </c>
      <c r="BK1076" s="34" t="s">
        <v>57</v>
      </c>
    </row>
    <row r="1077" spans="1:63" x14ac:dyDescent="0.25">
      <c r="A1077" s="31" t="s">
        <v>1452</v>
      </c>
      <c r="B1077" s="28">
        <v>639</v>
      </c>
      <c r="C1077" s="28">
        <v>694</v>
      </c>
      <c r="D1077" s="27" t="s">
        <v>7182</v>
      </c>
      <c r="E1077" s="28" t="s">
        <v>7183</v>
      </c>
      <c r="F1077" s="28" t="s">
        <v>6271</v>
      </c>
      <c r="G1077" s="28" t="s">
        <v>11818</v>
      </c>
      <c r="H1077" s="28" t="s">
        <v>261</v>
      </c>
      <c r="I1077" s="28" t="s">
        <v>11801</v>
      </c>
      <c r="J1077" s="28" t="s">
        <v>10190</v>
      </c>
      <c r="K1077" s="28" t="s">
        <v>11636</v>
      </c>
      <c r="L1077" s="34" t="s">
        <v>1277</v>
      </c>
      <c r="M1077" s="28" t="s">
        <v>7184</v>
      </c>
      <c r="N1077" s="28" t="s">
        <v>7185</v>
      </c>
      <c r="O1077" s="28" t="s">
        <v>263</v>
      </c>
      <c r="P1077" s="28" t="s">
        <v>89</v>
      </c>
      <c r="Q1077" s="28" t="s">
        <v>7186</v>
      </c>
      <c r="R1077" s="28">
        <v>-23.537323000000001</v>
      </c>
      <c r="S1077" s="28">
        <v>-46.651265000000002</v>
      </c>
      <c r="T1077" s="34" t="s">
        <v>1609</v>
      </c>
      <c r="U1077" s="28" t="s">
        <v>91</v>
      </c>
      <c r="V1077" s="34">
        <v>41768</v>
      </c>
      <c r="W1077" s="27" t="str">
        <f t="shared" ca="1" si="22"/>
        <v>MADURA</v>
      </c>
      <c r="X1077" s="28" t="s">
        <v>2048</v>
      </c>
      <c r="Y1077" s="28" t="s">
        <v>319</v>
      </c>
      <c r="Z1077" s="27" t="s">
        <v>16233</v>
      </c>
      <c r="AA1077" s="27" t="s">
        <v>61</v>
      </c>
      <c r="AB1077" s="27" t="s">
        <v>7187</v>
      </c>
      <c r="AC1077" s="27" t="s">
        <v>12483</v>
      </c>
      <c r="AD1077" s="28" t="s">
        <v>12656</v>
      </c>
      <c r="AE1077" s="28" t="s">
        <v>7188</v>
      </c>
      <c r="AF1077" s="27" t="s">
        <v>62</v>
      </c>
      <c r="AG1077" s="27" t="s">
        <v>62</v>
      </c>
      <c r="AH1077" s="27" t="s">
        <v>62</v>
      </c>
      <c r="AI1077" s="27" t="s">
        <v>63</v>
      </c>
      <c r="AJ1077" s="27" t="s">
        <v>64</v>
      </c>
      <c r="AK1077" s="28" t="s">
        <v>65</v>
      </c>
      <c r="AL1077" s="28" t="s">
        <v>429</v>
      </c>
      <c r="AM1077" s="28" t="s">
        <v>429</v>
      </c>
      <c r="AN1077" s="27" t="s">
        <v>12285</v>
      </c>
      <c r="AO1077" s="27" t="s">
        <v>67</v>
      </c>
      <c r="AP1077" s="28" t="s">
        <v>1461</v>
      </c>
      <c r="AQ1077" s="28" t="s">
        <v>1461</v>
      </c>
      <c r="AR1077" s="28" t="s">
        <v>67</v>
      </c>
      <c r="AS1077" s="28" t="s">
        <v>1461</v>
      </c>
      <c r="AT1077" s="28">
        <v>6</v>
      </c>
      <c r="AU1077" s="28" t="s">
        <v>57</v>
      </c>
      <c r="AV1077" s="28">
        <v>3</v>
      </c>
      <c r="AW1077" s="27" t="s">
        <v>397</v>
      </c>
      <c r="AX1077" s="28">
        <v>910</v>
      </c>
      <c r="AY1077" s="28">
        <v>143996650115</v>
      </c>
      <c r="AZ1077" s="28" t="s">
        <v>7189</v>
      </c>
      <c r="BA1077" s="27">
        <v>2006940000</v>
      </c>
      <c r="BB1077" s="28" t="s">
        <v>57</v>
      </c>
      <c r="BC1077" s="36" t="s">
        <v>57</v>
      </c>
      <c r="BD1077" s="28" t="s">
        <v>57</v>
      </c>
      <c r="BE1077" s="36" t="s">
        <v>69</v>
      </c>
      <c r="BF1077" s="27" t="s">
        <v>12008</v>
      </c>
      <c r="BG1077" s="28" t="s">
        <v>57</v>
      </c>
      <c r="BH1077" s="27" t="s">
        <v>67</v>
      </c>
      <c r="BI1077" s="27" t="s">
        <v>12285</v>
      </c>
      <c r="BJ1077" s="27" t="s">
        <v>12285</v>
      </c>
      <c r="BK1077" s="34" t="s">
        <v>57</v>
      </c>
    </row>
    <row r="1078" spans="1:63" x14ac:dyDescent="0.25">
      <c r="A1078" s="31" t="s">
        <v>1452</v>
      </c>
      <c r="B1078" s="28">
        <v>636</v>
      </c>
      <c r="C1078" s="28">
        <v>264</v>
      </c>
      <c r="D1078" s="27" t="s">
        <v>7256</v>
      </c>
      <c r="E1078" s="28" t="s">
        <v>7257</v>
      </c>
      <c r="F1078" s="28" t="s">
        <v>6271</v>
      </c>
      <c r="G1078" s="28" t="s">
        <v>11818</v>
      </c>
      <c r="H1078" s="28" t="s">
        <v>261</v>
      </c>
      <c r="I1078" s="28" t="s">
        <v>11801</v>
      </c>
      <c r="J1078" s="28" t="s">
        <v>10190</v>
      </c>
      <c r="K1078" s="28" t="s">
        <v>11636</v>
      </c>
      <c r="L1078" s="34" t="s">
        <v>1277</v>
      </c>
      <c r="M1078" s="28" t="s">
        <v>15196</v>
      </c>
      <c r="N1078" s="28" t="s">
        <v>6729</v>
      </c>
      <c r="O1078" s="28" t="s">
        <v>263</v>
      </c>
      <c r="P1078" s="28" t="s">
        <v>89</v>
      </c>
      <c r="Q1078" s="28" t="s">
        <v>7258</v>
      </c>
      <c r="R1078" s="28">
        <v>-23.542083999999999</v>
      </c>
      <c r="S1078" s="28">
        <v>-46.657946000000003</v>
      </c>
      <c r="T1078" s="34" t="s">
        <v>1609</v>
      </c>
      <c r="U1078" s="28" t="s">
        <v>91</v>
      </c>
      <c r="V1078" s="34">
        <v>36451</v>
      </c>
      <c r="W1078" s="27" t="str">
        <f t="shared" ca="1" si="22"/>
        <v>MADURA</v>
      </c>
      <c r="X1078" s="28" t="s">
        <v>1697</v>
      </c>
      <c r="Y1078" s="28" t="s">
        <v>93</v>
      </c>
      <c r="Z1078" s="27" t="s">
        <v>16232</v>
      </c>
      <c r="AA1078" s="27" t="s">
        <v>61</v>
      </c>
      <c r="AB1078" s="27" t="s">
        <v>7259</v>
      </c>
      <c r="AC1078" s="27" t="s">
        <v>12484</v>
      </c>
      <c r="AD1078" s="28" t="s">
        <v>12657</v>
      </c>
      <c r="AE1078" s="28" t="s">
        <v>7260</v>
      </c>
      <c r="AF1078" s="27" t="s">
        <v>62</v>
      </c>
      <c r="AG1078" s="27" t="s">
        <v>62</v>
      </c>
      <c r="AH1078" s="27" t="s">
        <v>2131</v>
      </c>
      <c r="AI1078" s="27" t="s">
        <v>63</v>
      </c>
      <c r="AJ1078" s="27" t="s">
        <v>290</v>
      </c>
      <c r="AK1078" s="28" t="s">
        <v>65</v>
      </c>
      <c r="AL1078" s="28" t="s">
        <v>429</v>
      </c>
      <c r="AM1078" s="28" t="s">
        <v>429</v>
      </c>
      <c r="AN1078" s="27" t="s">
        <v>67</v>
      </c>
      <c r="AO1078" s="27" t="s">
        <v>67</v>
      </c>
      <c r="AP1078" s="28" t="s">
        <v>67</v>
      </c>
      <c r="AQ1078" s="28" t="s">
        <v>67</v>
      </c>
      <c r="AR1078" s="28" t="s">
        <v>67</v>
      </c>
      <c r="AS1078" s="28" t="s">
        <v>1461</v>
      </c>
      <c r="AT1078" s="28" t="s">
        <v>57</v>
      </c>
      <c r="AU1078" s="28" t="s">
        <v>57</v>
      </c>
      <c r="AV1078" s="28">
        <v>3</v>
      </c>
      <c r="AW1078" s="27" t="s">
        <v>68</v>
      </c>
      <c r="AX1078" s="28">
        <v>910</v>
      </c>
      <c r="AY1078" s="28">
        <v>116459310111</v>
      </c>
      <c r="AZ1078" s="28" t="s">
        <v>7261</v>
      </c>
      <c r="BA1078" s="27">
        <v>2002640000</v>
      </c>
      <c r="BB1078" s="28" t="s">
        <v>57</v>
      </c>
      <c r="BC1078" s="36" t="s">
        <v>57</v>
      </c>
      <c r="BD1078" s="28" t="s">
        <v>57</v>
      </c>
      <c r="BE1078" s="36" t="s">
        <v>69</v>
      </c>
      <c r="BF1078" s="27" t="s">
        <v>12008</v>
      </c>
      <c r="BG1078" s="28" t="s">
        <v>57</v>
      </c>
      <c r="BH1078" s="27" t="s">
        <v>67</v>
      </c>
      <c r="BI1078" s="27" t="s">
        <v>67</v>
      </c>
      <c r="BJ1078" s="27" t="s">
        <v>67</v>
      </c>
      <c r="BK1078" s="34" t="s">
        <v>57</v>
      </c>
    </row>
    <row r="1079" spans="1:63" x14ac:dyDescent="0.25">
      <c r="A1079" s="31" t="s">
        <v>1452</v>
      </c>
      <c r="B1079" s="28">
        <v>636</v>
      </c>
      <c r="C1079" s="28">
        <v>337</v>
      </c>
      <c r="D1079" s="27" t="s">
        <v>7262</v>
      </c>
      <c r="E1079" s="28" t="s">
        <v>7263</v>
      </c>
      <c r="F1079" s="28" t="s">
        <v>6271</v>
      </c>
      <c r="G1079" s="28" t="s">
        <v>11818</v>
      </c>
      <c r="H1079" s="28" t="s">
        <v>261</v>
      </c>
      <c r="I1079" s="28" t="s">
        <v>11801</v>
      </c>
      <c r="J1079" s="28" t="s">
        <v>10190</v>
      </c>
      <c r="K1079" s="28" t="s">
        <v>11636</v>
      </c>
      <c r="L1079" s="34" t="s">
        <v>1277</v>
      </c>
      <c r="M1079" s="28" t="s">
        <v>15197</v>
      </c>
      <c r="N1079" s="28" t="s">
        <v>6729</v>
      </c>
      <c r="O1079" s="28" t="s">
        <v>263</v>
      </c>
      <c r="P1079" s="28" t="s">
        <v>89</v>
      </c>
      <c r="Q1079" s="28" t="s">
        <v>7258</v>
      </c>
      <c r="R1079" s="28">
        <v>-23.543498</v>
      </c>
      <c r="S1079" s="28">
        <v>-46.657698000000003</v>
      </c>
      <c r="T1079" s="34" t="s">
        <v>59</v>
      </c>
      <c r="U1079" s="28" t="s">
        <v>91</v>
      </c>
      <c r="V1079" s="34">
        <v>40485</v>
      </c>
      <c r="W1079" s="27" t="str">
        <f t="shared" ca="1" si="22"/>
        <v>MADURA</v>
      </c>
      <c r="X1079" s="28" t="s">
        <v>1246</v>
      </c>
      <c r="Y1079" s="28" t="s">
        <v>93</v>
      </c>
      <c r="Z1079" s="27" t="s">
        <v>16232</v>
      </c>
      <c r="AA1079" s="27" t="s">
        <v>61</v>
      </c>
      <c r="AB1079" s="27" t="s">
        <v>7264</v>
      </c>
      <c r="AC1079" s="27" t="s">
        <v>17203</v>
      </c>
      <c r="AD1079" s="28" t="s">
        <v>12658</v>
      </c>
      <c r="AE1079" s="28" t="s">
        <v>7265</v>
      </c>
      <c r="AF1079" s="27" t="s">
        <v>7266</v>
      </c>
      <c r="AG1079" s="27" t="s">
        <v>7266</v>
      </c>
      <c r="AH1079" s="27" t="s">
        <v>3655</v>
      </c>
      <c r="AI1079" s="27" t="s">
        <v>63</v>
      </c>
      <c r="AJ1079" s="27" t="s">
        <v>290</v>
      </c>
      <c r="AK1079" s="28" t="s">
        <v>65</v>
      </c>
      <c r="AL1079" s="28" t="s">
        <v>429</v>
      </c>
      <c r="AM1079" s="28" t="s">
        <v>429</v>
      </c>
      <c r="AN1079" s="27" t="s">
        <v>67</v>
      </c>
      <c r="AO1079" s="27" t="s">
        <v>67</v>
      </c>
      <c r="AP1079" s="28" t="s">
        <v>67</v>
      </c>
      <c r="AQ1079" s="28" t="s">
        <v>67</v>
      </c>
      <c r="AR1079" s="28" t="s">
        <v>67</v>
      </c>
      <c r="AS1079" s="28" t="s">
        <v>1461</v>
      </c>
      <c r="AT1079" s="28" t="s">
        <v>57</v>
      </c>
      <c r="AU1079" s="28" t="s">
        <v>57</v>
      </c>
      <c r="AV1079" s="28">
        <v>3</v>
      </c>
      <c r="AW1079" s="27" t="s">
        <v>397</v>
      </c>
      <c r="AX1079" s="28">
        <v>910</v>
      </c>
      <c r="AY1079" s="28">
        <v>116207941116</v>
      </c>
      <c r="AZ1079" s="28" t="s">
        <v>7267</v>
      </c>
      <c r="BA1079" s="27">
        <v>2003370000</v>
      </c>
      <c r="BB1079" s="28" t="s">
        <v>57</v>
      </c>
      <c r="BC1079" s="36" t="s">
        <v>57</v>
      </c>
      <c r="BD1079" s="28" t="s">
        <v>57</v>
      </c>
      <c r="BE1079" s="36" t="s">
        <v>69</v>
      </c>
      <c r="BF1079" s="27" t="s">
        <v>12008</v>
      </c>
      <c r="BG1079" s="28" t="s">
        <v>57</v>
      </c>
      <c r="BH1079" s="27" t="s">
        <v>67</v>
      </c>
      <c r="BI1079" s="27" t="s">
        <v>67</v>
      </c>
      <c r="BJ1079" s="27" t="s">
        <v>67</v>
      </c>
      <c r="BK1079" s="34" t="s">
        <v>57</v>
      </c>
    </row>
    <row r="1080" spans="1:63" x14ac:dyDescent="0.25">
      <c r="A1080" s="31" t="s">
        <v>1452</v>
      </c>
      <c r="B1080" s="28">
        <v>636</v>
      </c>
      <c r="C1080" s="28">
        <v>447</v>
      </c>
      <c r="D1080" s="27" t="s">
        <v>7323</v>
      </c>
      <c r="E1080" s="28" t="s">
        <v>7324</v>
      </c>
      <c r="F1080" s="28" t="s">
        <v>6271</v>
      </c>
      <c r="G1080" s="28" t="s">
        <v>11818</v>
      </c>
      <c r="H1080" s="28" t="s">
        <v>261</v>
      </c>
      <c r="I1080" s="28" t="s">
        <v>11801</v>
      </c>
      <c r="J1080" s="28" t="s">
        <v>10190</v>
      </c>
      <c r="K1080" s="28" t="s">
        <v>11636</v>
      </c>
      <c r="L1080" s="34" t="s">
        <v>1324</v>
      </c>
      <c r="M1080" s="28" t="s">
        <v>15198</v>
      </c>
      <c r="N1080" s="28" t="s">
        <v>7325</v>
      </c>
      <c r="O1080" s="28" t="s">
        <v>263</v>
      </c>
      <c r="P1080" s="28" t="s">
        <v>89</v>
      </c>
      <c r="Q1080" s="28" t="s">
        <v>7326</v>
      </c>
      <c r="R1080" s="28">
        <v>-23.529841000000001</v>
      </c>
      <c r="S1080" s="28">
        <v>-46.676102999999998</v>
      </c>
      <c r="T1080" s="34" t="s">
        <v>59</v>
      </c>
      <c r="U1080" s="28" t="s">
        <v>91</v>
      </c>
      <c r="V1080" s="34">
        <v>37500</v>
      </c>
      <c r="W1080" s="27" t="str">
        <f t="shared" ca="1" si="22"/>
        <v>MADURA</v>
      </c>
      <c r="X1080" s="28" t="s">
        <v>318</v>
      </c>
      <c r="Y1080" s="28" t="s">
        <v>319</v>
      </c>
      <c r="Z1080" s="27" t="s">
        <v>16233</v>
      </c>
      <c r="AA1080" s="27" t="s">
        <v>61</v>
      </c>
      <c r="AB1080" s="27" t="s">
        <v>7327</v>
      </c>
      <c r="AC1080" s="27" t="s">
        <v>17204</v>
      </c>
      <c r="AD1080" s="28" t="s">
        <v>12659</v>
      </c>
      <c r="AE1080" s="28" t="s">
        <v>7328</v>
      </c>
      <c r="AF1080" s="27" t="s">
        <v>3517</v>
      </c>
      <c r="AG1080" s="27" t="s">
        <v>3517</v>
      </c>
      <c r="AH1080" s="27" t="s">
        <v>2308</v>
      </c>
      <c r="AI1080" s="27" t="s">
        <v>63</v>
      </c>
      <c r="AJ1080" s="27" t="s">
        <v>290</v>
      </c>
      <c r="AK1080" s="28" t="s">
        <v>65</v>
      </c>
      <c r="AL1080" s="28" t="s">
        <v>429</v>
      </c>
      <c r="AM1080" s="28" t="s">
        <v>429</v>
      </c>
      <c r="AN1080" s="27" t="s">
        <v>67</v>
      </c>
      <c r="AO1080" s="27" t="s">
        <v>67</v>
      </c>
      <c r="AP1080" s="28" t="s">
        <v>67</v>
      </c>
      <c r="AQ1080" s="28" t="s">
        <v>67</v>
      </c>
      <c r="AR1080" s="28" t="s">
        <v>67</v>
      </c>
      <c r="AS1080" s="28" t="s">
        <v>1461</v>
      </c>
      <c r="AT1080" s="28" t="s">
        <v>57</v>
      </c>
      <c r="AU1080" s="28" t="s">
        <v>57</v>
      </c>
      <c r="AV1080" s="28">
        <v>3</v>
      </c>
      <c r="AW1080" s="27" t="s">
        <v>68</v>
      </c>
      <c r="AX1080" s="28">
        <v>910</v>
      </c>
      <c r="AY1080" s="28">
        <v>145535400117</v>
      </c>
      <c r="AZ1080" s="28" t="s">
        <v>7329</v>
      </c>
      <c r="BA1080" s="27">
        <v>2004470000</v>
      </c>
      <c r="BB1080" s="28" t="s">
        <v>57</v>
      </c>
      <c r="BC1080" s="36" t="s">
        <v>57</v>
      </c>
      <c r="BD1080" s="28" t="s">
        <v>57</v>
      </c>
      <c r="BE1080" s="36" t="s">
        <v>69</v>
      </c>
      <c r="BF1080" s="27" t="s">
        <v>12008</v>
      </c>
      <c r="BG1080" s="28" t="s">
        <v>57</v>
      </c>
      <c r="BH1080" s="27" t="s">
        <v>67</v>
      </c>
      <c r="BI1080" s="27" t="s">
        <v>67</v>
      </c>
      <c r="BJ1080" s="27" t="s">
        <v>67</v>
      </c>
      <c r="BK1080" s="34" t="s">
        <v>57</v>
      </c>
    </row>
    <row r="1081" spans="1:63" x14ac:dyDescent="0.25">
      <c r="A1081" s="31" t="s">
        <v>1452</v>
      </c>
      <c r="B1081" s="28">
        <v>636</v>
      </c>
      <c r="C1081" s="28">
        <v>429</v>
      </c>
      <c r="D1081" s="27" t="s">
        <v>7330</v>
      </c>
      <c r="E1081" s="28" t="s">
        <v>7331</v>
      </c>
      <c r="F1081" s="28" t="s">
        <v>6271</v>
      </c>
      <c r="G1081" s="28" t="s">
        <v>11818</v>
      </c>
      <c r="H1081" s="28" t="s">
        <v>261</v>
      </c>
      <c r="I1081" s="28" t="s">
        <v>11801</v>
      </c>
      <c r="J1081" s="28" t="s">
        <v>10190</v>
      </c>
      <c r="K1081" s="28" t="s">
        <v>11636</v>
      </c>
      <c r="L1081" s="34" t="s">
        <v>1324</v>
      </c>
      <c r="M1081" s="28" t="s">
        <v>15199</v>
      </c>
      <c r="N1081" s="28" t="s">
        <v>1576</v>
      </c>
      <c r="O1081" s="28" t="s">
        <v>263</v>
      </c>
      <c r="P1081" s="28" t="s">
        <v>89</v>
      </c>
      <c r="Q1081" s="28" t="s">
        <v>1577</v>
      </c>
      <c r="R1081" s="28">
        <v>-23.536671999999999</v>
      </c>
      <c r="S1081" s="28">
        <v>-46.674610999999999</v>
      </c>
      <c r="T1081" s="34" t="s">
        <v>59</v>
      </c>
      <c r="U1081" s="28" t="s">
        <v>91</v>
      </c>
      <c r="V1081" s="34">
        <v>43496</v>
      </c>
      <c r="W1081" s="27" t="str">
        <f t="shared" ca="1" si="22"/>
        <v>MADURA</v>
      </c>
      <c r="X1081" s="28" t="s">
        <v>92</v>
      </c>
      <c r="Y1081" s="28" t="s">
        <v>93</v>
      </c>
      <c r="Z1081" s="27" t="s">
        <v>16232</v>
      </c>
      <c r="AA1081" s="27" t="s">
        <v>61</v>
      </c>
      <c r="AB1081" s="27" t="s">
        <v>7332</v>
      </c>
      <c r="AC1081" s="27" t="s">
        <v>17205</v>
      </c>
      <c r="AD1081" s="28" t="s">
        <v>12660</v>
      </c>
      <c r="AE1081" s="28" t="s">
        <v>7333</v>
      </c>
      <c r="AF1081" s="27" t="s">
        <v>336</v>
      </c>
      <c r="AG1081" s="27" t="s">
        <v>336</v>
      </c>
      <c r="AH1081" s="27" t="s">
        <v>336</v>
      </c>
      <c r="AI1081" s="27" t="s">
        <v>336</v>
      </c>
      <c r="AJ1081" s="27" t="s">
        <v>64</v>
      </c>
      <c r="AK1081" s="28" t="s">
        <v>65</v>
      </c>
      <c r="AL1081" s="28" t="s">
        <v>429</v>
      </c>
      <c r="AM1081" s="28" t="s">
        <v>57</v>
      </c>
      <c r="AN1081" s="27" t="s">
        <v>12285</v>
      </c>
      <c r="AO1081" s="27" t="s">
        <v>12285</v>
      </c>
      <c r="AP1081" s="28" t="s">
        <v>1461</v>
      </c>
      <c r="AQ1081" s="28" t="s">
        <v>1461</v>
      </c>
      <c r="AR1081" s="28" t="s">
        <v>1461</v>
      </c>
      <c r="AS1081" s="28" t="s">
        <v>1461</v>
      </c>
      <c r="AT1081" s="28" t="s">
        <v>57</v>
      </c>
      <c r="AU1081" s="28" t="s">
        <v>57</v>
      </c>
      <c r="AV1081" s="28">
        <v>3</v>
      </c>
      <c r="AW1081" s="27" t="s">
        <v>68</v>
      </c>
      <c r="AX1081" s="28">
        <v>910</v>
      </c>
      <c r="AY1081" s="28">
        <v>143793467119</v>
      </c>
      <c r="AZ1081" s="28" t="s">
        <v>7334</v>
      </c>
      <c r="BA1081" s="27">
        <v>2004290000</v>
      </c>
      <c r="BB1081" s="28" t="s">
        <v>57</v>
      </c>
      <c r="BC1081" s="36" t="s">
        <v>57</v>
      </c>
      <c r="BD1081" s="28" t="s">
        <v>57</v>
      </c>
      <c r="BE1081" s="36" t="s">
        <v>69</v>
      </c>
      <c r="BF1081" s="27" t="s">
        <v>12008</v>
      </c>
      <c r="BG1081" s="28" t="s">
        <v>57</v>
      </c>
      <c r="BH1081" s="27" t="s">
        <v>12285</v>
      </c>
      <c r="BI1081" s="27" t="s">
        <v>67</v>
      </c>
      <c r="BJ1081" s="27" t="s">
        <v>12285</v>
      </c>
      <c r="BK1081" s="34" t="s">
        <v>57</v>
      </c>
    </row>
    <row r="1082" spans="1:63" x14ac:dyDescent="0.25">
      <c r="A1082" s="31" t="s">
        <v>1452</v>
      </c>
      <c r="B1082" s="28">
        <v>636</v>
      </c>
      <c r="C1082" s="28">
        <v>2010</v>
      </c>
      <c r="D1082" s="27" t="s">
        <v>7335</v>
      </c>
      <c r="E1082" s="28" t="s">
        <v>7336</v>
      </c>
      <c r="F1082" s="28" t="s">
        <v>6271</v>
      </c>
      <c r="G1082" s="28" t="s">
        <v>11818</v>
      </c>
      <c r="H1082" s="28" t="s">
        <v>261</v>
      </c>
      <c r="I1082" s="28" t="s">
        <v>11801</v>
      </c>
      <c r="J1082" s="28" t="s">
        <v>10190</v>
      </c>
      <c r="K1082" s="28" t="s">
        <v>11636</v>
      </c>
      <c r="L1082" s="34" t="s">
        <v>1324</v>
      </c>
      <c r="M1082" s="28" t="s">
        <v>15200</v>
      </c>
      <c r="N1082" s="28" t="s">
        <v>1576</v>
      </c>
      <c r="O1082" s="28" t="s">
        <v>263</v>
      </c>
      <c r="P1082" s="28" t="s">
        <v>89</v>
      </c>
      <c r="Q1082" s="28" t="s">
        <v>1577</v>
      </c>
      <c r="R1082" s="28">
        <v>-23.530045000000001</v>
      </c>
      <c r="S1082" s="28">
        <v>-46.677621000000002</v>
      </c>
      <c r="T1082" s="34" t="s">
        <v>59</v>
      </c>
      <c r="U1082" s="28" t="s">
        <v>91</v>
      </c>
      <c r="V1082" s="34">
        <v>43287</v>
      </c>
      <c r="W1082" s="27" t="str">
        <f t="shared" ca="1" si="22"/>
        <v>MADURA</v>
      </c>
      <c r="X1082" s="28" t="s">
        <v>92</v>
      </c>
      <c r="Y1082" s="28" t="s">
        <v>93</v>
      </c>
      <c r="Z1082" s="27" t="s">
        <v>16232</v>
      </c>
      <c r="AA1082" s="27" t="s">
        <v>61</v>
      </c>
      <c r="AB1082" s="27" t="s">
        <v>7337</v>
      </c>
      <c r="AC1082" s="27" t="s">
        <v>17206</v>
      </c>
      <c r="AD1082" s="28" t="s">
        <v>12661</v>
      </c>
      <c r="AE1082" s="28" t="s">
        <v>7338</v>
      </c>
      <c r="AF1082" s="27" t="s">
        <v>336</v>
      </c>
      <c r="AG1082" s="27" t="s">
        <v>336</v>
      </c>
      <c r="AH1082" s="27" t="s">
        <v>336</v>
      </c>
      <c r="AI1082" s="27" t="s">
        <v>336</v>
      </c>
      <c r="AJ1082" s="27" t="s">
        <v>64</v>
      </c>
      <c r="AK1082" s="28" t="s">
        <v>65</v>
      </c>
      <c r="AL1082" s="28" t="s">
        <v>429</v>
      </c>
      <c r="AM1082" s="28" t="s">
        <v>57</v>
      </c>
      <c r="AN1082" s="27" t="s">
        <v>12285</v>
      </c>
      <c r="AO1082" s="27" t="s">
        <v>12285</v>
      </c>
      <c r="AP1082" s="28" t="s">
        <v>1461</v>
      </c>
      <c r="AQ1082" s="28" t="s">
        <v>1461</v>
      </c>
      <c r="AR1082" s="28" t="s">
        <v>1461</v>
      </c>
      <c r="AS1082" s="28" t="s">
        <v>1461</v>
      </c>
      <c r="AT1082" s="28" t="s">
        <v>57</v>
      </c>
      <c r="AU1082" s="28" t="s">
        <v>57</v>
      </c>
      <c r="AV1082" s="28">
        <v>3</v>
      </c>
      <c r="AW1082" s="27" t="s">
        <v>68</v>
      </c>
      <c r="AX1082" s="28">
        <v>910</v>
      </c>
      <c r="AY1082" s="28">
        <v>85749986</v>
      </c>
      <c r="AZ1082" s="28" t="s">
        <v>7339</v>
      </c>
      <c r="BA1082" s="27">
        <v>2020100000</v>
      </c>
      <c r="BB1082" s="28" t="s">
        <v>57</v>
      </c>
      <c r="BC1082" s="36" t="s">
        <v>57</v>
      </c>
      <c r="BD1082" s="28" t="s">
        <v>57</v>
      </c>
      <c r="BE1082" s="36" t="s">
        <v>69</v>
      </c>
      <c r="BF1082" s="27" t="s">
        <v>12008</v>
      </c>
      <c r="BG1082" s="28" t="s">
        <v>57</v>
      </c>
      <c r="BH1082" s="27" t="s">
        <v>12285</v>
      </c>
      <c r="BI1082" s="27" t="s">
        <v>67</v>
      </c>
      <c r="BJ1082" s="27" t="s">
        <v>12285</v>
      </c>
      <c r="BK1082" s="34" t="s">
        <v>57</v>
      </c>
    </row>
    <row r="1083" spans="1:63" x14ac:dyDescent="0.25">
      <c r="A1083" s="31" t="s">
        <v>1452</v>
      </c>
      <c r="B1083" s="28">
        <v>636</v>
      </c>
      <c r="C1083" s="28">
        <v>2039</v>
      </c>
      <c r="D1083" s="27" t="s">
        <v>7340</v>
      </c>
      <c r="E1083" s="28" t="s">
        <v>7341</v>
      </c>
      <c r="F1083" s="28" t="s">
        <v>6271</v>
      </c>
      <c r="G1083" s="28" t="s">
        <v>11818</v>
      </c>
      <c r="H1083" s="28" t="s">
        <v>261</v>
      </c>
      <c r="I1083" s="28" t="s">
        <v>11801</v>
      </c>
      <c r="J1083" s="28" t="s">
        <v>10190</v>
      </c>
      <c r="K1083" s="28" t="s">
        <v>11636</v>
      </c>
      <c r="L1083" s="34" t="s">
        <v>1324</v>
      </c>
      <c r="M1083" s="28" t="s">
        <v>15201</v>
      </c>
      <c r="N1083" s="28" t="s">
        <v>1576</v>
      </c>
      <c r="O1083" s="28" t="s">
        <v>263</v>
      </c>
      <c r="P1083" s="28" t="s">
        <v>89</v>
      </c>
      <c r="Q1083" s="28" t="s">
        <v>7342</v>
      </c>
      <c r="R1083" s="28">
        <v>-23.540849000000001</v>
      </c>
      <c r="S1083" s="28">
        <v>-46.675331999999997</v>
      </c>
      <c r="T1083" s="34" t="s">
        <v>59</v>
      </c>
      <c r="U1083" s="28" t="s">
        <v>91</v>
      </c>
      <c r="V1083" s="34">
        <v>43342</v>
      </c>
      <c r="W1083" s="27" t="str">
        <f t="shared" ca="1" si="22"/>
        <v>MADURA</v>
      </c>
      <c r="X1083" s="28" t="s">
        <v>1697</v>
      </c>
      <c r="Y1083" s="28" t="s">
        <v>93</v>
      </c>
      <c r="Z1083" s="27" t="s">
        <v>16232</v>
      </c>
      <c r="AA1083" s="27" t="s">
        <v>61</v>
      </c>
      <c r="AB1083" s="27" t="s">
        <v>7343</v>
      </c>
      <c r="AC1083" s="27" t="s">
        <v>17207</v>
      </c>
      <c r="AD1083" s="28" t="s">
        <v>12662</v>
      </c>
      <c r="AE1083" s="28" t="s">
        <v>7344</v>
      </c>
      <c r="AF1083" s="27" t="s">
        <v>62</v>
      </c>
      <c r="AG1083" s="27" t="s">
        <v>62</v>
      </c>
      <c r="AH1083" s="27" t="s">
        <v>62</v>
      </c>
      <c r="AI1083" s="27" t="s">
        <v>63</v>
      </c>
      <c r="AJ1083" s="27" t="s">
        <v>64</v>
      </c>
      <c r="AK1083" s="28" t="s">
        <v>65</v>
      </c>
      <c r="AL1083" s="28" t="s">
        <v>429</v>
      </c>
      <c r="AM1083" s="28" t="s">
        <v>57</v>
      </c>
      <c r="AN1083" s="27" t="s">
        <v>12285</v>
      </c>
      <c r="AO1083" s="27" t="s">
        <v>67</v>
      </c>
      <c r="AP1083" s="28" t="s">
        <v>1461</v>
      </c>
      <c r="AQ1083" s="28" t="s">
        <v>1461</v>
      </c>
      <c r="AR1083" s="28" t="s">
        <v>1461</v>
      </c>
      <c r="AS1083" s="28" t="s">
        <v>1461</v>
      </c>
      <c r="AT1083" s="28">
        <v>2</v>
      </c>
      <c r="AU1083" s="28" t="s">
        <v>57</v>
      </c>
      <c r="AV1083" s="28">
        <v>3</v>
      </c>
      <c r="AW1083" s="27" t="s">
        <v>68</v>
      </c>
      <c r="AX1083" s="28">
        <v>910</v>
      </c>
      <c r="AY1083" s="28">
        <v>114024877117</v>
      </c>
      <c r="AZ1083" s="28" t="s">
        <v>7345</v>
      </c>
      <c r="BA1083" s="27">
        <v>2020390000</v>
      </c>
      <c r="BB1083" s="28" t="s">
        <v>57</v>
      </c>
      <c r="BC1083" s="36" t="s">
        <v>57</v>
      </c>
      <c r="BD1083" s="28" t="s">
        <v>57</v>
      </c>
      <c r="BE1083" s="36" t="s">
        <v>69</v>
      </c>
      <c r="BF1083" s="27" t="s">
        <v>12008</v>
      </c>
      <c r="BG1083" s="28" t="s">
        <v>57</v>
      </c>
      <c r="BH1083" s="27" t="s">
        <v>12285</v>
      </c>
      <c r="BI1083" s="27" t="s">
        <v>67</v>
      </c>
      <c r="BJ1083" s="27" t="s">
        <v>12285</v>
      </c>
      <c r="BK1083" s="34" t="s">
        <v>57</v>
      </c>
    </row>
    <row r="1084" spans="1:63" x14ac:dyDescent="0.25">
      <c r="A1084" s="31" t="s">
        <v>1452</v>
      </c>
      <c r="B1084" s="28">
        <v>636</v>
      </c>
      <c r="C1084" s="28">
        <v>919</v>
      </c>
      <c r="D1084" s="27" t="s">
        <v>7392</v>
      </c>
      <c r="E1084" s="28" t="s">
        <v>7393</v>
      </c>
      <c r="F1084" s="28" t="s">
        <v>6271</v>
      </c>
      <c r="G1084" s="28" t="s">
        <v>11818</v>
      </c>
      <c r="H1084" s="28" t="s">
        <v>261</v>
      </c>
      <c r="I1084" s="28" t="s">
        <v>11801</v>
      </c>
      <c r="J1084" s="28" t="s">
        <v>10190</v>
      </c>
      <c r="K1084" s="28" t="s">
        <v>11636</v>
      </c>
      <c r="L1084" s="34" t="s">
        <v>1277</v>
      </c>
      <c r="M1084" s="28" t="s">
        <v>15202</v>
      </c>
      <c r="N1084" s="28" t="s">
        <v>15203</v>
      </c>
      <c r="O1084" s="28" t="s">
        <v>263</v>
      </c>
      <c r="P1084" s="28" t="s">
        <v>89</v>
      </c>
      <c r="Q1084" s="28" t="s">
        <v>7394</v>
      </c>
      <c r="R1084" s="28">
        <v>-23.538982000000001</v>
      </c>
      <c r="S1084" s="28">
        <v>-46.661450000000002</v>
      </c>
      <c r="T1084" s="34" t="s">
        <v>59</v>
      </c>
      <c r="U1084" s="28" t="s">
        <v>91</v>
      </c>
      <c r="V1084" s="34">
        <v>43096</v>
      </c>
      <c r="W1084" s="27" t="str">
        <f t="shared" ca="1" si="22"/>
        <v>MADURA</v>
      </c>
      <c r="X1084" s="28" t="s">
        <v>2327</v>
      </c>
      <c r="Y1084" s="28" t="s">
        <v>93</v>
      </c>
      <c r="Z1084" s="27" t="s">
        <v>16232</v>
      </c>
      <c r="AA1084" s="27" t="s">
        <v>61</v>
      </c>
      <c r="AB1084" s="27" t="s">
        <v>7395</v>
      </c>
      <c r="AC1084" s="27" t="s">
        <v>17208</v>
      </c>
      <c r="AD1084" s="28" t="s">
        <v>12663</v>
      </c>
      <c r="AE1084" s="28" t="s">
        <v>7396</v>
      </c>
      <c r="AF1084" s="27" t="s">
        <v>336</v>
      </c>
      <c r="AG1084" s="27" t="s">
        <v>336</v>
      </c>
      <c r="AH1084" s="27" t="s">
        <v>336</v>
      </c>
      <c r="AI1084" s="27" t="s">
        <v>336</v>
      </c>
      <c r="AJ1084" s="27" t="s">
        <v>412</v>
      </c>
      <c r="AK1084" s="28" t="s">
        <v>65</v>
      </c>
      <c r="AL1084" s="28" t="s">
        <v>429</v>
      </c>
      <c r="AM1084" s="28" t="s">
        <v>57</v>
      </c>
      <c r="AN1084" s="27" t="s">
        <v>67</v>
      </c>
      <c r="AO1084" s="27" t="s">
        <v>67</v>
      </c>
      <c r="AP1084" s="28" t="s">
        <v>1461</v>
      </c>
      <c r="AQ1084" s="28" t="s">
        <v>1461</v>
      </c>
      <c r="AR1084" s="28" t="s">
        <v>1461</v>
      </c>
      <c r="AS1084" s="28" t="s">
        <v>1461</v>
      </c>
      <c r="AT1084" s="28">
        <v>5</v>
      </c>
      <c r="AU1084" s="28" t="s">
        <v>57</v>
      </c>
      <c r="AV1084" s="28">
        <v>3</v>
      </c>
      <c r="AW1084" s="27" t="s">
        <v>397</v>
      </c>
      <c r="AX1084" s="28">
        <v>910</v>
      </c>
      <c r="AY1084" s="28">
        <v>118492411113</v>
      </c>
      <c r="AZ1084" s="28" t="s">
        <v>7397</v>
      </c>
      <c r="BA1084" s="27">
        <v>2009190000</v>
      </c>
      <c r="BB1084" s="28" t="s">
        <v>57</v>
      </c>
      <c r="BC1084" s="36" t="s">
        <v>57</v>
      </c>
      <c r="BD1084" s="28" t="s">
        <v>57</v>
      </c>
      <c r="BE1084" s="36" t="s">
        <v>69</v>
      </c>
      <c r="BF1084" s="27" t="s">
        <v>12008</v>
      </c>
      <c r="BG1084" s="28" t="s">
        <v>57</v>
      </c>
      <c r="BH1084" s="27" t="s">
        <v>67</v>
      </c>
      <c r="BI1084" s="27" t="s">
        <v>67</v>
      </c>
      <c r="BJ1084" s="27" t="s">
        <v>67</v>
      </c>
      <c r="BK1084" s="34" t="s">
        <v>57</v>
      </c>
    </row>
    <row r="1085" spans="1:63" x14ac:dyDescent="0.25">
      <c r="A1085" s="31" t="s">
        <v>1452</v>
      </c>
      <c r="B1085" s="28">
        <v>636</v>
      </c>
      <c r="C1085" s="28">
        <v>475</v>
      </c>
      <c r="D1085" s="27" t="s">
        <v>7514</v>
      </c>
      <c r="E1085" s="28" t="s">
        <v>7515</v>
      </c>
      <c r="F1085" s="28" t="s">
        <v>6271</v>
      </c>
      <c r="G1085" s="28" t="s">
        <v>11818</v>
      </c>
      <c r="H1085" s="28" t="s">
        <v>261</v>
      </c>
      <c r="I1085" s="28" t="s">
        <v>11801</v>
      </c>
      <c r="J1085" s="28" t="s">
        <v>10190</v>
      </c>
      <c r="K1085" s="28" t="s">
        <v>11636</v>
      </c>
      <c r="L1085" s="34" t="s">
        <v>1277</v>
      </c>
      <c r="M1085" s="28" t="s">
        <v>15204</v>
      </c>
      <c r="N1085" s="28" t="s">
        <v>6729</v>
      </c>
      <c r="O1085" s="28" t="s">
        <v>263</v>
      </c>
      <c r="P1085" s="28" t="s">
        <v>89</v>
      </c>
      <c r="Q1085" s="28" t="s">
        <v>7516</v>
      </c>
      <c r="R1085" s="28">
        <v>-23.544523000000002</v>
      </c>
      <c r="S1085" s="28">
        <v>-46.661000999999999</v>
      </c>
      <c r="T1085" s="34" t="s">
        <v>59</v>
      </c>
      <c r="U1085" s="28" t="s">
        <v>91</v>
      </c>
      <c r="V1085" s="34">
        <v>36130</v>
      </c>
      <c r="W1085" s="27" t="str">
        <f t="shared" ca="1" si="22"/>
        <v>MADURA</v>
      </c>
      <c r="X1085" s="28" t="s">
        <v>1246</v>
      </c>
      <c r="Y1085" s="28" t="s">
        <v>93</v>
      </c>
      <c r="Z1085" s="27" t="s">
        <v>16232</v>
      </c>
      <c r="AA1085" s="27" t="s">
        <v>61</v>
      </c>
      <c r="AB1085" s="27" t="s">
        <v>7517</v>
      </c>
      <c r="AC1085" s="27" t="s">
        <v>17209</v>
      </c>
      <c r="AD1085" s="28" t="s">
        <v>12664</v>
      </c>
      <c r="AE1085" s="28" t="s">
        <v>7518</v>
      </c>
      <c r="AF1085" s="27" t="s">
        <v>62</v>
      </c>
      <c r="AG1085" s="27" t="s">
        <v>62</v>
      </c>
      <c r="AH1085" s="27" t="s">
        <v>62</v>
      </c>
      <c r="AI1085" s="27" t="s">
        <v>63</v>
      </c>
      <c r="AJ1085" s="27" t="s">
        <v>64</v>
      </c>
      <c r="AK1085" s="28" t="s">
        <v>65</v>
      </c>
      <c r="AL1085" s="28" t="s">
        <v>429</v>
      </c>
      <c r="AM1085" s="28" t="s">
        <v>429</v>
      </c>
      <c r="AN1085" s="27" t="s">
        <v>67</v>
      </c>
      <c r="AO1085" s="27" t="s">
        <v>67</v>
      </c>
      <c r="AP1085" s="28" t="s">
        <v>1461</v>
      </c>
      <c r="AQ1085" s="28" t="s">
        <v>67</v>
      </c>
      <c r="AR1085" s="28" t="s">
        <v>1461</v>
      </c>
      <c r="AS1085" s="28" t="s">
        <v>67</v>
      </c>
      <c r="AT1085" s="28" t="s">
        <v>57</v>
      </c>
      <c r="AU1085" s="28" t="s">
        <v>57</v>
      </c>
      <c r="AV1085" s="28">
        <v>3</v>
      </c>
      <c r="AW1085" s="27" t="s">
        <v>68</v>
      </c>
      <c r="AX1085" s="28">
        <v>910</v>
      </c>
      <c r="AY1085" s="28">
        <v>123230494114</v>
      </c>
      <c r="AZ1085" s="28" t="s">
        <v>7519</v>
      </c>
      <c r="BA1085" s="27">
        <v>2004750000</v>
      </c>
      <c r="BB1085" s="28" t="s">
        <v>57</v>
      </c>
      <c r="BC1085" s="36" t="s">
        <v>57</v>
      </c>
      <c r="BD1085" s="28" t="s">
        <v>57</v>
      </c>
      <c r="BE1085" s="36" t="s">
        <v>69</v>
      </c>
      <c r="BF1085" s="27" t="s">
        <v>12008</v>
      </c>
      <c r="BG1085" s="28" t="s">
        <v>57</v>
      </c>
      <c r="BH1085" s="27" t="s">
        <v>67</v>
      </c>
      <c r="BI1085" s="27" t="s">
        <v>12285</v>
      </c>
      <c r="BJ1085" s="27" t="s">
        <v>12285</v>
      </c>
      <c r="BK1085" s="34" t="s">
        <v>57</v>
      </c>
    </row>
    <row r="1086" spans="1:63" x14ac:dyDescent="0.25">
      <c r="A1086" s="31" t="s">
        <v>1452</v>
      </c>
      <c r="B1086" s="28">
        <v>525</v>
      </c>
      <c r="C1086" s="28">
        <v>133</v>
      </c>
      <c r="D1086" s="27" t="s">
        <v>10186</v>
      </c>
      <c r="E1086" s="28" t="s">
        <v>10187</v>
      </c>
      <c r="F1086" s="28" t="s">
        <v>10188</v>
      </c>
      <c r="G1086" s="28" t="s">
        <v>11818</v>
      </c>
      <c r="H1086" s="28" t="s">
        <v>261</v>
      </c>
      <c r="I1086" s="28" t="s">
        <v>17909</v>
      </c>
      <c r="J1086" s="28" t="s">
        <v>10190</v>
      </c>
      <c r="K1086" s="28" t="s">
        <v>11636</v>
      </c>
      <c r="L1086" s="34" t="s">
        <v>899</v>
      </c>
      <c r="M1086" s="28" t="s">
        <v>15205</v>
      </c>
      <c r="N1086" s="28" t="s">
        <v>15206</v>
      </c>
      <c r="O1086" s="28" t="s">
        <v>263</v>
      </c>
      <c r="P1086" s="28" t="s">
        <v>89</v>
      </c>
      <c r="Q1086" s="28" t="s">
        <v>10191</v>
      </c>
      <c r="R1086" s="28">
        <v>-23.622843</v>
      </c>
      <c r="S1086" s="28">
        <v>-46.628824999999999</v>
      </c>
      <c r="T1086" s="34" t="s">
        <v>59</v>
      </c>
      <c r="U1086" s="28" t="s">
        <v>91</v>
      </c>
      <c r="V1086" s="34">
        <v>35417</v>
      </c>
      <c r="W1086" s="27" t="str">
        <f t="shared" ca="1" si="22"/>
        <v>MADURA</v>
      </c>
      <c r="X1086" s="28" t="s">
        <v>1246</v>
      </c>
      <c r="Y1086" s="28" t="s">
        <v>93</v>
      </c>
      <c r="Z1086" s="27" t="s">
        <v>16232</v>
      </c>
      <c r="AA1086" s="27" t="s">
        <v>61</v>
      </c>
      <c r="AB1086" s="27" t="s">
        <v>10192</v>
      </c>
      <c r="AC1086" s="27" t="s">
        <v>17877</v>
      </c>
      <c r="AD1086" s="28" t="s">
        <v>12665</v>
      </c>
      <c r="AE1086" s="28" t="s">
        <v>10193</v>
      </c>
      <c r="AF1086" s="27" t="s">
        <v>336</v>
      </c>
      <c r="AG1086" s="27" t="s">
        <v>336</v>
      </c>
      <c r="AH1086" s="27" t="s">
        <v>336</v>
      </c>
      <c r="AI1086" s="27" t="s">
        <v>336</v>
      </c>
      <c r="AJ1086" s="27" t="s">
        <v>412</v>
      </c>
      <c r="AK1086" s="28" t="s">
        <v>65</v>
      </c>
      <c r="AL1086" s="28" t="s">
        <v>429</v>
      </c>
      <c r="AM1086" s="28" t="s">
        <v>429</v>
      </c>
      <c r="AN1086" s="27" t="s">
        <v>67</v>
      </c>
      <c r="AO1086" s="27" t="s">
        <v>67</v>
      </c>
      <c r="AP1086" s="28" t="s">
        <v>1461</v>
      </c>
      <c r="AQ1086" s="28" t="s">
        <v>1461</v>
      </c>
      <c r="AR1086" s="28" t="s">
        <v>1461</v>
      </c>
      <c r="AS1086" s="28" t="s">
        <v>1461</v>
      </c>
      <c r="AT1086" s="28">
        <v>3</v>
      </c>
      <c r="AU1086" s="28" t="s">
        <v>57</v>
      </c>
      <c r="AV1086" s="28">
        <v>3</v>
      </c>
      <c r="AW1086" s="27" t="s">
        <v>397</v>
      </c>
      <c r="AX1086" s="28">
        <v>910</v>
      </c>
      <c r="AY1086" s="28">
        <v>112024540113</v>
      </c>
      <c r="AZ1086" s="28" t="s">
        <v>10194</v>
      </c>
      <c r="BA1086" s="27">
        <v>2001330000</v>
      </c>
      <c r="BB1086" s="28" t="s">
        <v>57</v>
      </c>
      <c r="BC1086" s="36" t="s">
        <v>57</v>
      </c>
      <c r="BD1086" s="28" t="s">
        <v>57</v>
      </c>
      <c r="BE1086" s="36" t="s">
        <v>69</v>
      </c>
      <c r="BF1086" s="27" t="s">
        <v>12008</v>
      </c>
      <c r="BG1086" s="28" t="s">
        <v>57</v>
      </c>
      <c r="BH1086" s="27" t="s">
        <v>67</v>
      </c>
      <c r="BI1086" s="27" t="s">
        <v>12285</v>
      </c>
      <c r="BJ1086" s="27" t="s">
        <v>12285</v>
      </c>
      <c r="BK1086" s="34" t="s">
        <v>57</v>
      </c>
    </row>
    <row r="1087" spans="1:63" x14ac:dyDescent="0.25">
      <c r="A1087" s="31" t="s">
        <v>1452</v>
      </c>
      <c r="B1087" s="28">
        <v>642</v>
      </c>
      <c r="C1087" s="28">
        <v>735</v>
      </c>
      <c r="D1087" s="27" t="s">
        <v>10195</v>
      </c>
      <c r="E1087" s="28" t="s">
        <v>10196</v>
      </c>
      <c r="F1087" s="28" t="s">
        <v>10188</v>
      </c>
      <c r="G1087" s="28" t="s">
        <v>11818</v>
      </c>
      <c r="H1087" s="28" t="s">
        <v>261</v>
      </c>
      <c r="I1087" s="28" t="s">
        <v>17909</v>
      </c>
      <c r="J1087" s="28" t="s">
        <v>10190</v>
      </c>
      <c r="K1087" s="28" t="s">
        <v>11636</v>
      </c>
      <c r="L1087" s="34" t="s">
        <v>899</v>
      </c>
      <c r="M1087" s="28" t="s">
        <v>10197</v>
      </c>
      <c r="N1087" s="28" t="s">
        <v>6510</v>
      </c>
      <c r="O1087" s="28" t="s">
        <v>263</v>
      </c>
      <c r="P1087" s="28" t="s">
        <v>89</v>
      </c>
      <c r="Q1087" s="28" t="s">
        <v>10198</v>
      </c>
      <c r="R1087" s="28">
        <v>-23.606476000000001</v>
      </c>
      <c r="S1087" s="28">
        <v>-46.635252999999999</v>
      </c>
      <c r="T1087" s="34" t="s">
        <v>59</v>
      </c>
      <c r="U1087" s="28" t="s">
        <v>91</v>
      </c>
      <c r="V1087" s="34">
        <v>42053</v>
      </c>
      <c r="W1087" s="27" t="str">
        <f t="shared" ca="1" si="22"/>
        <v>MADURA</v>
      </c>
      <c r="X1087" s="28" t="s">
        <v>1697</v>
      </c>
      <c r="Y1087" s="28" t="s">
        <v>93</v>
      </c>
      <c r="Z1087" s="27" t="s">
        <v>16232</v>
      </c>
      <c r="AA1087" s="27" t="s">
        <v>61</v>
      </c>
      <c r="AB1087" s="27" t="s">
        <v>10199</v>
      </c>
      <c r="AC1087" s="27" t="s">
        <v>17210</v>
      </c>
      <c r="AD1087" s="28" t="s">
        <v>12666</v>
      </c>
      <c r="AE1087" s="28" t="s">
        <v>10200</v>
      </c>
      <c r="AF1087" s="27" t="s">
        <v>62</v>
      </c>
      <c r="AG1087" s="27" t="s">
        <v>62</v>
      </c>
      <c r="AH1087" s="27" t="s">
        <v>62</v>
      </c>
      <c r="AI1087" s="27" t="s">
        <v>63</v>
      </c>
      <c r="AJ1087" s="27" t="s">
        <v>64</v>
      </c>
      <c r="AK1087" s="28" t="s">
        <v>405</v>
      </c>
      <c r="AL1087" s="28" t="s">
        <v>429</v>
      </c>
      <c r="AM1087" s="28" t="s">
        <v>429</v>
      </c>
      <c r="AN1087" s="27" t="s">
        <v>67</v>
      </c>
      <c r="AO1087" s="27" t="s">
        <v>67</v>
      </c>
      <c r="AP1087" s="28" t="s">
        <v>1461</v>
      </c>
      <c r="AQ1087" s="28" t="s">
        <v>67</v>
      </c>
      <c r="AR1087" s="28" t="s">
        <v>1461</v>
      </c>
      <c r="AS1087" s="28" t="s">
        <v>1461</v>
      </c>
      <c r="AT1087" s="28">
        <v>4</v>
      </c>
      <c r="AU1087" s="28" t="s">
        <v>57</v>
      </c>
      <c r="AV1087" s="28">
        <v>3</v>
      </c>
      <c r="AW1087" s="27" t="s">
        <v>397</v>
      </c>
      <c r="AX1087" s="28">
        <v>910</v>
      </c>
      <c r="AY1087" s="28">
        <v>143320736115</v>
      </c>
      <c r="AZ1087" s="28" t="s">
        <v>10201</v>
      </c>
      <c r="BA1087" s="27">
        <v>2007350000</v>
      </c>
      <c r="BB1087" s="28" t="s">
        <v>57</v>
      </c>
      <c r="BC1087" s="36" t="s">
        <v>57</v>
      </c>
      <c r="BD1087" s="28" t="s">
        <v>57</v>
      </c>
      <c r="BE1087" s="36" t="s">
        <v>69</v>
      </c>
      <c r="BF1087" s="27" t="s">
        <v>12008</v>
      </c>
      <c r="BG1087" s="28" t="s">
        <v>57</v>
      </c>
      <c r="BH1087" s="27" t="s">
        <v>67</v>
      </c>
      <c r="BI1087" s="27" t="s">
        <v>12285</v>
      </c>
      <c r="BJ1087" s="27" t="s">
        <v>12285</v>
      </c>
      <c r="BK1087" s="34" t="s">
        <v>57</v>
      </c>
    </row>
    <row r="1088" spans="1:63" x14ac:dyDescent="0.25">
      <c r="A1088" s="31" t="s">
        <v>1452</v>
      </c>
      <c r="B1088" s="28">
        <v>636</v>
      </c>
      <c r="C1088" s="28">
        <v>156</v>
      </c>
      <c r="D1088" s="27" t="s">
        <v>10202</v>
      </c>
      <c r="E1088" s="28" t="s">
        <v>10203</v>
      </c>
      <c r="F1088" s="28" t="s">
        <v>10188</v>
      </c>
      <c r="G1088" s="28" t="s">
        <v>11818</v>
      </c>
      <c r="H1088" s="28" t="s">
        <v>261</v>
      </c>
      <c r="I1088" s="28" t="s">
        <v>17909</v>
      </c>
      <c r="J1088" s="28" t="s">
        <v>10190</v>
      </c>
      <c r="K1088" s="28" t="s">
        <v>11636</v>
      </c>
      <c r="L1088" s="34" t="s">
        <v>899</v>
      </c>
      <c r="M1088" s="28" t="s">
        <v>15207</v>
      </c>
      <c r="N1088" s="28" t="s">
        <v>8000</v>
      </c>
      <c r="O1088" s="28" t="s">
        <v>263</v>
      </c>
      <c r="P1088" s="28" t="s">
        <v>89</v>
      </c>
      <c r="Q1088" s="28" t="s">
        <v>10204</v>
      </c>
      <c r="R1088" s="28">
        <v>-23.602063000000001</v>
      </c>
      <c r="S1088" s="28">
        <v>-46.614863</v>
      </c>
      <c r="T1088" s="34" t="s">
        <v>59</v>
      </c>
      <c r="U1088" s="28" t="s">
        <v>91</v>
      </c>
      <c r="V1088" s="34">
        <v>35940</v>
      </c>
      <c r="W1088" s="27" t="str">
        <f t="shared" ca="1" si="22"/>
        <v>MADURA</v>
      </c>
      <c r="X1088" s="28" t="s">
        <v>318</v>
      </c>
      <c r="Y1088" s="28" t="s">
        <v>319</v>
      </c>
      <c r="Z1088" s="27" t="s">
        <v>16233</v>
      </c>
      <c r="AA1088" s="27" t="s">
        <v>61</v>
      </c>
      <c r="AB1088" s="27" t="s">
        <v>10205</v>
      </c>
      <c r="AC1088" s="27" t="s">
        <v>12485</v>
      </c>
      <c r="AD1088" s="28" t="s">
        <v>12667</v>
      </c>
      <c r="AE1088" s="28" t="s">
        <v>10206</v>
      </c>
      <c r="AF1088" s="27" t="s">
        <v>336</v>
      </c>
      <c r="AG1088" s="27" t="s">
        <v>336</v>
      </c>
      <c r="AH1088" s="27" t="s">
        <v>336</v>
      </c>
      <c r="AI1088" s="27" t="s">
        <v>336</v>
      </c>
      <c r="AJ1088" s="27" t="s">
        <v>64</v>
      </c>
      <c r="AK1088" s="28" t="s">
        <v>65</v>
      </c>
      <c r="AL1088" s="28" t="s">
        <v>429</v>
      </c>
      <c r="AM1088" s="28" t="s">
        <v>429</v>
      </c>
      <c r="AN1088" s="27" t="s">
        <v>12285</v>
      </c>
      <c r="AO1088" s="27" t="s">
        <v>12285</v>
      </c>
      <c r="AP1088" s="28" t="s">
        <v>1461</v>
      </c>
      <c r="AQ1088" s="28" t="s">
        <v>67</v>
      </c>
      <c r="AR1088" s="28" t="s">
        <v>67</v>
      </c>
      <c r="AS1088" s="28" t="s">
        <v>1461</v>
      </c>
      <c r="AT1088" s="28">
        <v>6</v>
      </c>
      <c r="AU1088" s="28" t="s">
        <v>57</v>
      </c>
      <c r="AV1088" s="28">
        <v>4</v>
      </c>
      <c r="AW1088" s="27" t="s">
        <v>397</v>
      </c>
      <c r="AX1088" s="28">
        <v>910</v>
      </c>
      <c r="AY1088" s="28">
        <v>115984243112</v>
      </c>
      <c r="AZ1088" s="28" t="s">
        <v>10207</v>
      </c>
      <c r="BA1088" s="27">
        <v>2001560000</v>
      </c>
      <c r="BB1088" s="28" t="s">
        <v>57</v>
      </c>
      <c r="BC1088" s="36" t="s">
        <v>57</v>
      </c>
      <c r="BD1088" s="28" t="s">
        <v>57</v>
      </c>
      <c r="BE1088" s="36" t="s">
        <v>69</v>
      </c>
      <c r="BF1088" s="27" t="s">
        <v>12008</v>
      </c>
      <c r="BG1088" s="28" t="s">
        <v>57</v>
      </c>
      <c r="BH1088" s="27" t="s">
        <v>12285</v>
      </c>
      <c r="BI1088" s="27" t="s">
        <v>67</v>
      </c>
      <c r="BJ1088" s="27" t="s">
        <v>12285</v>
      </c>
      <c r="BK1088" s="34" t="s">
        <v>57</v>
      </c>
    </row>
    <row r="1089" spans="1:63" x14ac:dyDescent="0.25">
      <c r="A1089" s="31" t="s">
        <v>1452</v>
      </c>
      <c r="B1089" s="28">
        <v>52</v>
      </c>
      <c r="C1089" s="28">
        <v>2339</v>
      </c>
      <c r="D1089" s="27" t="s">
        <v>10298</v>
      </c>
      <c r="E1089" s="28" t="s">
        <v>10299</v>
      </c>
      <c r="F1089" s="28" t="s">
        <v>10188</v>
      </c>
      <c r="G1089" s="28" t="s">
        <v>11818</v>
      </c>
      <c r="H1089" s="28" t="s">
        <v>261</v>
      </c>
      <c r="I1089" s="28" t="s">
        <v>17909</v>
      </c>
      <c r="J1089" s="28" t="s">
        <v>10190</v>
      </c>
      <c r="K1089" s="28" t="s">
        <v>11636</v>
      </c>
      <c r="L1089" s="34" t="s">
        <v>899</v>
      </c>
      <c r="M1089" s="28" t="s">
        <v>10300</v>
      </c>
      <c r="N1089" s="28" t="s">
        <v>8000</v>
      </c>
      <c r="O1089" s="28" t="s">
        <v>263</v>
      </c>
      <c r="P1089" s="28" t="s">
        <v>89</v>
      </c>
      <c r="Q1089" s="28" t="s">
        <v>10301</v>
      </c>
      <c r="R1089" s="28">
        <v>-23.592169999999999</v>
      </c>
      <c r="S1089" s="28">
        <v>-46.607140000000001</v>
      </c>
      <c r="T1089" s="34" t="s">
        <v>59</v>
      </c>
      <c r="U1089" s="28" t="s">
        <v>91</v>
      </c>
      <c r="V1089" s="34">
        <v>44795</v>
      </c>
      <c r="W1089" s="27">
        <f t="shared" ca="1" si="22"/>
        <v>2022</v>
      </c>
      <c r="X1089" s="28" t="s">
        <v>1697</v>
      </c>
      <c r="Y1089" s="28" t="s">
        <v>93</v>
      </c>
      <c r="Z1089" s="27" t="s">
        <v>16232</v>
      </c>
      <c r="AA1089" s="27" t="s">
        <v>61</v>
      </c>
      <c r="AB1089" s="27" t="s">
        <v>10302</v>
      </c>
      <c r="AC1089" s="27" t="s">
        <v>17211</v>
      </c>
      <c r="AD1089" s="28" t="s">
        <v>12668</v>
      </c>
      <c r="AE1089" s="28" t="s">
        <v>10303</v>
      </c>
      <c r="AF1089" s="27" t="s">
        <v>62</v>
      </c>
      <c r="AG1089" s="27" t="s">
        <v>62</v>
      </c>
      <c r="AH1089" s="27" t="s">
        <v>62</v>
      </c>
      <c r="AI1089" s="27" t="s">
        <v>63</v>
      </c>
      <c r="AJ1089" s="27" t="s">
        <v>64</v>
      </c>
      <c r="AK1089" s="28" t="s">
        <v>65</v>
      </c>
      <c r="AL1089" s="28" t="s">
        <v>429</v>
      </c>
      <c r="AM1089" s="28" t="s">
        <v>57</v>
      </c>
      <c r="AN1089" s="27" t="s">
        <v>12285</v>
      </c>
      <c r="AO1089" s="27" t="s">
        <v>12285</v>
      </c>
      <c r="AP1089" s="28" t="s">
        <v>1461</v>
      </c>
      <c r="AQ1089" s="28" t="s">
        <v>67</v>
      </c>
      <c r="AR1089" s="28" t="s">
        <v>67</v>
      </c>
      <c r="AS1089" s="28" t="s">
        <v>1461</v>
      </c>
      <c r="AT1089" s="28">
        <v>15</v>
      </c>
      <c r="AU1089" s="28" t="s">
        <v>57</v>
      </c>
      <c r="AV1089" s="28">
        <v>4</v>
      </c>
      <c r="AW1089" s="27" t="s">
        <v>68</v>
      </c>
      <c r="AX1089" s="28">
        <v>910</v>
      </c>
      <c r="AY1089" s="28">
        <v>136230647112</v>
      </c>
      <c r="AZ1089" s="28" t="s">
        <v>10304</v>
      </c>
      <c r="BA1089" s="27">
        <v>2023390000</v>
      </c>
      <c r="BB1089" s="28" t="s">
        <v>57</v>
      </c>
      <c r="BC1089" s="36" t="s">
        <v>57</v>
      </c>
      <c r="BD1089" s="28" t="s">
        <v>57</v>
      </c>
      <c r="BE1089" s="36" t="s">
        <v>69</v>
      </c>
      <c r="BF1089" s="27" t="s">
        <v>12008</v>
      </c>
      <c r="BG1089" s="28" t="s">
        <v>57</v>
      </c>
      <c r="BH1089" s="27" t="s">
        <v>12285</v>
      </c>
      <c r="BI1089" s="27" t="s">
        <v>67</v>
      </c>
      <c r="BJ1089" s="27" t="s">
        <v>12285</v>
      </c>
      <c r="BK1089" s="34" t="s">
        <v>57</v>
      </c>
    </row>
    <row r="1090" spans="1:63" x14ac:dyDescent="0.25">
      <c r="A1090" s="31" t="s">
        <v>1452</v>
      </c>
      <c r="B1090" s="28">
        <v>525</v>
      </c>
      <c r="C1090" s="28">
        <v>346</v>
      </c>
      <c r="D1090" s="27" t="s">
        <v>10444</v>
      </c>
      <c r="E1090" s="28" t="s">
        <v>10445</v>
      </c>
      <c r="F1090" s="28" t="s">
        <v>10188</v>
      </c>
      <c r="G1090" s="28" t="s">
        <v>11818</v>
      </c>
      <c r="H1090" s="28" t="s">
        <v>261</v>
      </c>
      <c r="I1090" s="28" t="s">
        <v>17909</v>
      </c>
      <c r="J1090" s="28" t="s">
        <v>10190</v>
      </c>
      <c r="K1090" s="28" t="s">
        <v>11636</v>
      </c>
      <c r="L1090" s="34" t="s">
        <v>899</v>
      </c>
      <c r="M1090" s="28" t="s">
        <v>15208</v>
      </c>
      <c r="N1090" s="28" t="s">
        <v>1117</v>
      </c>
      <c r="O1090" s="28" t="s">
        <v>263</v>
      </c>
      <c r="P1090" s="28" t="s">
        <v>89</v>
      </c>
      <c r="Q1090" s="28" t="s">
        <v>10446</v>
      </c>
      <c r="R1090" s="28">
        <v>-23.623982000000002</v>
      </c>
      <c r="S1090" s="28">
        <v>-46.628297000000003</v>
      </c>
      <c r="T1090" s="34" t="s">
        <v>59</v>
      </c>
      <c r="U1090" s="28" t="s">
        <v>91</v>
      </c>
      <c r="V1090" s="34">
        <v>40562</v>
      </c>
      <c r="W1090" s="27" t="str">
        <f t="shared" ca="1" si="22"/>
        <v>MADURA</v>
      </c>
      <c r="X1090" s="28" t="s">
        <v>318</v>
      </c>
      <c r="Y1090" s="28" t="s">
        <v>319</v>
      </c>
      <c r="Z1090" s="27" t="s">
        <v>16233</v>
      </c>
      <c r="AA1090" s="27" t="s">
        <v>61</v>
      </c>
      <c r="AB1090" s="27" t="s">
        <v>10447</v>
      </c>
      <c r="AC1090" s="27" t="s">
        <v>17212</v>
      </c>
      <c r="AD1090" s="28" t="s">
        <v>12669</v>
      </c>
      <c r="AE1090" s="28" t="s">
        <v>10448</v>
      </c>
      <c r="AF1090" s="27" t="s">
        <v>62</v>
      </c>
      <c r="AG1090" s="27" t="s">
        <v>62</v>
      </c>
      <c r="AH1090" s="27" t="s">
        <v>62</v>
      </c>
      <c r="AI1090" s="27" t="s">
        <v>63</v>
      </c>
      <c r="AJ1090" s="27" t="s">
        <v>412</v>
      </c>
      <c r="AK1090" s="28" t="s">
        <v>405</v>
      </c>
      <c r="AL1090" s="28" t="s">
        <v>429</v>
      </c>
      <c r="AM1090" s="28" t="s">
        <v>429</v>
      </c>
      <c r="AN1090" s="27" t="s">
        <v>67</v>
      </c>
      <c r="AO1090" s="27" t="s">
        <v>67</v>
      </c>
      <c r="AP1090" s="28" t="s">
        <v>1461</v>
      </c>
      <c r="AQ1090" s="28" t="s">
        <v>1461</v>
      </c>
      <c r="AR1090" s="28" t="s">
        <v>1461</v>
      </c>
      <c r="AS1090" s="28" t="s">
        <v>1461</v>
      </c>
      <c r="AT1090" s="28">
        <v>5</v>
      </c>
      <c r="AU1090" s="28" t="s">
        <v>57</v>
      </c>
      <c r="AV1090" s="28">
        <v>3</v>
      </c>
      <c r="AW1090" s="27" t="s">
        <v>397</v>
      </c>
      <c r="AX1090" s="28">
        <v>910</v>
      </c>
      <c r="AY1090" s="28">
        <v>143092487114</v>
      </c>
      <c r="AZ1090" s="28" t="s">
        <v>10449</v>
      </c>
      <c r="BA1090" s="27">
        <v>2003460000</v>
      </c>
      <c r="BB1090" s="28" t="s">
        <v>57</v>
      </c>
      <c r="BC1090" s="36" t="s">
        <v>57</v>
      </c>
      <c r="BD1090" s="28" t="s">
        <v>57</v>
      </c>
      <c r="BE1090" s="36" t="s">
        <v>69</v>
      </c>
      <c r="BF1090" s="27" t="s">
        <v>12008</v>
      </c>
      <c r="BG1090" s="28" t="s">
        <v>57</v>
      </c>
      <c r="BH1090" s="27" t="s">
        <v>67</v>
      </c>
      <c r="BI1090" s="27" t="s">
        <v>12285</v>
      </c>
      <c r="BJ1090" s="27" t="s">
        <v>12285</v>
      </c>
      <c r="BK1090" s="34" t="s">
        <v>57</v>
      </c>
    </row>
    <row r="1091" spans="1:63" x14ac:dyDescent="0.25">
      <c r="A1091" s="31" t="s">
        <v>1452</v>
      </c>
      <c r="B1091" s="28">
        <v>525</v>
      </c>
      <c r="C1091" s="28">
        <v>671</v>
      </c>
      <c r="D1091" s="27" t="s">
        <v>10492</v>
      </c>
      <c r="E1091" s="28" t="s">
        <v>10493</v>
      </c>
      <c r="F1091" s="28" t="s">
        <v>10188</v>
      </c>
      <c r="G1091" s="28" t="s">
        <v>11818</v>
      </c>
      <c r="H1091" s="28" t="s">
        <v>261</v>
      </c>
      <c r="I1091" s="28" t="s">
        <v>17909</v>
      </c>
      <c r="J1091" s="28" t="s">
        <v>10190</v>
      </c>
      <c r="K1091" s="28" t="s">
        <v>11636</v>
      </c>
      <c r="L1091" s="34" t="s">
        <v>899</v>
      </c>
      <c r="M1091" s="28" t="s">
        <v>15209</v>
      </c>
      <c r="N1091" s="28" t="s">
        <v>1117</v>
      </c>
      <c r="O1091" s="28" t="s">
        <v>263</v>
      </c>
      <c r="P1091" s="28" t="s">
        <v>89</v>
      </c>
      <c r="Q1091" s="28" t="s">
        <v>10494</v>
      </c>
      <c r="R1091" s="28">
        <v>-23.621765</v>
      </c>
      <c r="S1091" s="28">
        <v>-46.620795000000001</v>
      </c>
      <c r="T1091" s="34" t="s">
        <v>1609</v>
      </c>
      <c r="U1091" s="28" t="s">
        <v>91</v>
      </c>
      <c r="V1091" s="34">
        <v>41758</v>
      </c>
      <c r="W1091" s="27" t="str">
        <f t="shared" ca="1" si="22"/>
        <v>MADURA</v>
      </c>
      <c r="X1091" s="28" t="s">
        <v>92</v>
      </c>
      <c r="Y1091" s="28" t="s">
        <v>93</v>
      </c>
      <c r="Z1091" s="27" t="s">
        <v>16232</v>
      </c>
      <c r="AA1091" s="27" t="s">
        <v>61</v>
      </c>
      <c r="AB1091" s="27" t="s">
        <v>10495</v>
      </c>
      <c r="AC1091" s="27" t="s">
        <v>17213</v>
      </c>
      <c r="AD1091" s="28" t="s">
        <v>12670</v>
      </c>
      <c r="AE1091" s="28" t="s">
        <v>10496</v>
      </c>
      <c r="AF1091" s="27" t="s">
        <v>336</v>
      </c>
      <c r="AG1091" s="27" t="s">
        <v>336</v>
      </c>
      <c r="AH1091" s="27" t="s">
        <v>336</v>
      </c>
      <c r="AI1091" s="27" t="s">
        <v>336</v>
      </c>
      <c r="AJ1091" s="27" t="s">
        <v>64</v>
      </c>
      <c r="AK1091" s="28" t="s">
        <v>65</v>
      </c>
      <c r="AL1091" s="28" t="s">
        <v>429</v>
      </c>
      <c r="AM1091" s="28" t="s">
        <v>429</v>
      </c>
      <c r="AN1091" s="27" t="s">
        <v>12285</v>
      </c>
      <c r="AO1091" s="27" t="s">
        <v>67</v>
      </c>
      <c r="AP1091" s="28" t="s">
        <v>1461</v>
      </c>
      <c r="AQ1091" s="28" t="s">
        <v>67</v>
      </c>
      <c r="AR1091" s="28" t="s">
        <v>67</v>
      </c>
      <c r="AS1091" s="28" t="s">
        <v>1461</v>
      </c>
      <c r="AT1091" s="28">
        <v>4</v>
      </c>
      <c r="AU1091" s="28" t="s">
        <v>57</v>
      </c>
      <c r="AV1091" s="28">
        <v>4</v>
      </c>
      <c r="AW1091" s="27" t="s">
        <v>397</v>
      </c>
      <c r="AX1091" s="28">
        <v>910</v>
      </c>
      <c r="AY1091" s="28">
        <v>114583583119</v>
      </c>
      <c r="AZ1091" s="28" t="s">
        <v>10497</v>
      </c>
      <c r="BA1091" s="27">
        <v>2006710000</v>
      </c>
      <c r="BB1091" s="28" t="s">
        <v>57</v>
      </c>
      <c r="BC1091" s="36" t="s">
        <v>57</v>
      </c>
      <c r="BD1091" s="28" t="s">
        <v>57</v>
      </c>
      <c r="BE1091" s="36" t="s">
        <v>69</v>
      </c>
      <c r="BF1091" s="27" t="s">
        <v>12008</v>
      </c>
      <c r="BG1091" s="28" t="s">
        <v>57</v>
      </c>
      <c r="BH1091" s="27" t="s">
        <v>67</v>
      </c>
      <c r="BI1091" s="27" t="s">
        <v>12285</v>
      </c>
      <c r="BJ1091" s="27" t="s">
        <v>12285</v>
      </c>
      <c r="BK1091" s="34" t="s">
        <v>57</v>
      </c>
    </row>
    <row r="1092" spans="1:63" x14ac:dyDescent="0.25">
      <c r="A1092" s="31" t="s">
        <v>1452</v>
      </c>
      <c r="B1092" s="28">
        <v>145</v>
      </c>
      <c r="C1092" s="28">
        <v>2248</v>
      </c>
      <c r="D1092" s="27" t="s">
        <v>10498</v>
      </c>
      <c r="E1092" s="28" t="s">
        <v>10499</v>
      </c>
      <c r="F1092" s="28" t="s">
        <v>10188</v>
      </c>
      <c r="G1092" s="28" t="s">
        <v>11818</v>
      </c>
      <c r="H1092" s="28" t="s">
        <v>261</v>
      </c>
      <c r="I1092" s="28" t="s">
        <v>17909</v>
      </c>
      <c r="J1092" s="28" t="s">
        <v>10190</v>
      </c>
      <c r="K1092" s="28" t="s">
        <v>11636</v>
      </c>
      <c r="L1092" s="34" t="s">
        <v>899</v>
      </c>
      <c r="M1092" s="28" t="s">
        <v>15210</v>
      </c>
      <c r="N1092" s="28" t="s">
        <v>10500</v>
      </c>
      <c r="O1092" s="28" t="s">
        <v>263</v>
      </c>
      <c r="P1092" s="28" t="s">
        <v>89</v>
      </c>
      <c r="Q1092" s="28" t="s">
        <v>10501</v>
      </c>
      <c r="R1092" s="28">
        <v>-23.616109999999999</v>
      </c>
      <c r="S1092" s="28">
        <v>-46.617629999999998</v>
      </c>
      <c r="T1092" s="34" t="s">
        <v>59</v>
      </c>
      <c r="U1092" s="28" t="s">
        <v>91</v>
      </c>
      <c r="V1092" s="34">
        <v>44469</v>
      </c>
      <c r="W1092" s="27" t="str">
        <f t="shared" ca="1" si="22"/>
        <v>MADURA</v>
      </c>
      <c r="X1092" s="28" t="s">
        <v>318</v>
      </c>
      <c r="Y1092" s="28" t="s">
        <v>319</v>
      </c>
      <c r="Z1092" s="27" t="s">
        <v>16233</v>
      </c>
      <c r="AA1092" s="27" t="s">
        <v>61</v>
      </c>
      <c r="AB1092" s="27" t="s">
        <v>16471</v>
      </c>
      <c r="AC1092" s="27" t="s">
        <v>17214</v>
      </c>
      <c r="AD1092" s="28" t="s">
        <v>12671</v>
      </c>
      <c r="AE1092" s="28" t="s">
        <v>10502</v>
      </c>
      <c r="AF1092" s="27" t="s">
        <v>336</v>
      </c>
      <c r="AG1092" s="27" t="s">
        <v>336</v>
      </c>
      <c r="AH1092" s="27" t="s">
        <v>336</v>
      </c>
      <c r="AI1092" s="27" t="s">
        <v>336</v>
      </c>
      <c r="AJ1092" s="27" t="s">
        <v>64</v>
      </c>
      <c r="AK1092" s="28" t="s">
        <v>65</v>
      </c>
      <c r="AL1092" s="28" t="s">
        <v>429</v>
      </c>
      <c r="AM1092" s="28" t="s">
        <v>1801</v>
      </c>
      <c r="AN1092" s="27" t="s">
        <v>12285</v>
      </c>
      <c r="AO1092" s="27" t="s">
        <v>67</v>
      </c>
      <c r="AP1092" s="28" t="s">
        <v>1461</v>
      </c>
      <c r="AQ1092" s="28" t="s">
        <v>67</v>
      </c>
      <c r="AR1092" s="28" t="s">
        <v>67</v>
      </c>
      <c r="AS1092" s="28" t="s">
        <v>1461</v>
      </c>
      <c r="AT1092" s="28">
        <v>8</v>
      </c>
      <c r="AU1092" s="28" t="s">
        <v>57</v>
      </c>
      <c r="AV1092" s="28">
        <v>3</v>
      </c>
      <c r="AW1092" s="27" t="s">
        <v>397</v>
      </c>
      <c r="AX1092" s="28">
        <v>910</v>
      </c>
      <c r="AY1092" s="28">
        <v>143433016112</v>
      </c>
      <c r="AZ1092" s="28" t="s">
        <v>891</v>
      </c>
      <c r="BA1092" s="27">
        <v>2022480000</v>
      </c>
      <c r="BB1092" s="28" t="s">
        <v>57</v>
      </c>
      <c r="BC1092" s="36" t="s">
        <v>57</v>
      </c>
      <c r="BD1092" s="28" t="s">
        <v>57</v>
      </c>
      <c r="BE1092" s="36" t="s">
        <v>69</v>
      </c>
      <c r="BF1092" s="27" t="s">
        <v>12008</v>
      </c>
      <c r="BG1092" s="28" t="s">
        <v>57</v>
      </c>
      <c r="BH1092" s="27" t="s">
        <v>12285</v>
      </c>
      <c r="BI1092" s="27" t="s">
        <v>67</v>
      </c>
      <c r="BJ1092" s="27" t="s">
        <v>12285</v>
      </c>
      <c r="BK1092" s="34" t="s">
        <v>57</v>
      </c>
    </row>
    <row r="1093" spans="1:63" x14ac:dyDescent="0.25">
      <c r="A1093" s="31" t="s">
        <v>1452</v>
      </c>
      <c r="B1093" s="28">
        <v>642</v>
      </c>
      <c r="C1093" s="28">
        <v>829</v>
      </c>
      <c r="D1093" s="27" t="s">
        <v>10532</v>
      </c>
      <c r="E1093" s="28" t="s">
        <v>10533</v>
      </c>
      <c r="F1093" s="28" t="s">
        <v>10188</v>
      </c>
      <c r="G1093" s="28" t="s">
        <v>11818</v>
      </c>
      <c r="H1093" s="28" t="s">
        <v>261</v>
      </c>
      <c r="I1093" s="28" t="s">
        <v>17909</v>
      </c>
      <c r="J1093" s="28" t="s">
        <v>10190</v>
      </c>
      <c r="K1093" s="28" t="s">
        <v>11636</v>
      </c>
      <c r="L1093" s="34" t="s">
        <v>899</v>
      </c>
      <c r="M1093" s="28" t="s">
        <v>15211</v>
      </c>
      <c r="N1093" s="28" t="s">
        <v>10534</v>
      </c>
      <c r="O1093" s="28" t="s">
        <v>263</v>
      </c>
      <c r="P1093" s="28" t="s">
        <v>89</v>
      </c>
      <c r="Q1093" s="28" t="s">
        <v>10535</v>
      </c>
      <c r="R1093" s="28">
        <v>-23.627409</v>
      </c>
      <c r="S1093" s="28">
        <v>-46.638654000000002</v>
      </c>
      <c r="T1093" s="34" t="s">
        <v>59</v>
      </c>
      <c r="U1093" s="28" t="s">
        <v>91</v>
      </c>
      <c r="V1093" s="34">
        <v>42119</v>
      </c>
      <c r="W1093" s="27" t="str">
        <f t="shared" ref="W1093:W1156" ca="1" si="23">IFERROR(IF(V1093&lt;TODAY()-(365*3),"MADURA",YEAR(V1093)),"-")</f>
        <v>MADURA</v>
      </c>
      <c r="X1093" s="28" t="s">
        <v>1246</v>
      </c>
      <c r="Y1093" s="28" t="s">
        <v>93</v>
      </c>
      <c r="Z1093" s="27" t="s">
        <v>16232</v>
      </c>
      <c r="AA1093" s="27" t="s">
        <v>61</v>
      </c>
      <c r="AB1093" s="27" t="s">
        <v>10536</v>
      </c>
      <c r="AC1093" s="27" t="s">
        <v>17215</v>
      </c>
      <c r="AD1093" s="28" t="s">
        <v>12672</v>
      </c>
      <c r="AE1093" s="28" t="s">
        <v>10537</v>
      </c>
      <c r="AF1093" s="27" t="s">
        <v>62</v>
      </c>
      <c r="AG1093" s="27" t="s">
        <v>62</v>
      </c>
      <c r="AH1093" s="27" t="s">
        <v>62</v>
      </c>
      <c r="AI1093" s="27" t="s">
        <v>63</v>
      </c>
      <c r="AJ1093" s="27" t="s">
        <v>64</v>
      </c>
      <c r="AK1093" s="28" t="s">
        <v>65</v>
      </c>
      <c r="AL1093" s="28" t="s">
        <v>429</v>
      </c>
      <c r="AM1093" s="28" t="s">
        <v>57</v>
      </c>
      <c r="AN1093" s="27" t="s">
        <v>12285</v>
      </c>
      <c r="AO1093" s="27" t="s">
        <v>67</v>
      </c>
      <c r="AP1093" s="28" t="s">
        <v>1461</v>
      </c>
      <c r="AQ1093" s="28" t="s">
        <v>1461</v>
      </c>
      <c r="AR1093" s="28" t="s">
        <v>1461</v>
      </c>
      <c r="AS1093" s="28" t="s">
        <v>1461</v>
      </c>
      <c r="AT1093" s="28">
        <v>9</v>
      </c>
      <c r="AU1093" s="28" t="s">
        <v>57</v>
      </c>
      <c r="AV1093" s="28">
        <v>3</v>
      </c>
      <c r="AW1093" s="27" t="s">
        <v>68</v>
      </c>
      <c r="AX1093" s="28">
        <v>910</v>
      </c>
      <c r="AY1093" s="28">
        <v>109524174112</v>
      </c>
      <c r="AZ1093" s="28" t="s">
        <v>10538</v>
      </c>
      <c r="BA1093" s="27">
        <v>2008290000</v>
      </c>
      <c r="BB1093" s="28" t="s">
        <v>57</v>
      </c>
      <c r="BC1093" s="36" t="s">
        <v>57</v>
      </c>
      <c r="BD1093" s="28" t="s">
        <v>57</v>
      </c>
      <c r="BE1093" s="36" t="s">
        <v>69</v>
      </c>
      <c r="BF1093" s="27" t="s">
        <v>12008</v>
      </c>
      <c r="BG1093" s="28" t="s">
        <v>57</v>
      </c>
      <c r="BH1093" s="27" t="s">
        <v>12285</v>
      </c>
      <c r="BI1093" s="27" t="s">
        <v>67</v>
      </c>
      <c r="BJ1093" s="27" t="s">
        <v>12285</v>
      </c>
      <c r="BK1093" s="34" t="s">
        <v>57</v>
      </c>
    </row>
    <row r="1094" spans="1:63" x14ac:dyDescent="0.25">
      <c r="A1094" s="31" t="s">
        <v>1452</v>
      </c>
      <c r="B1094" s="28">
        <v>636</v>
      </c>
      <c r="C1094" s="28">
        <v>74</v>
      </c>
      <c r="D1094" s="27" t="s">
        <v>10630</v>
      </c>
      <c r="E1094" s="28" t="s">
        <v>10631</v>
      </c>
      <c r="F1094" s="28" t="s">
        <v>10188</v>
      </c>
      <c r="G1094" s="28" t="s">
        <v>11818</v>
      </c>
      <c r="H1094" s="28" t="s">
        <v>261</v>
      </c>
      <c r="I1094" s="28" t="s">
        <v>17909</v>
      </c>
      <c r="J1094" s="28" t="s">
        <v>10190</v>
      </c>
      <c r="K1094" s="28" t="s">
        <v>11636</v>
      </c>
      <c r="L1094" s="34" t="s">
        <v>899</v>
      </c>
      <c r="M1094" s="28" t="s">
        <v>15212</v>
      </c>
      <c r="N1094" s="28" t="s">
        <v>8000</v>
      </c>
      <c r="O1094" s="28" t="s">
        <v>263</v>
      </c>
      <c r="P1094" s="28" t="s">
        <v>89</v>
      </c>
      <c r="Q1094" s="28" t="s">
        <v>10632</v>
      </c>
      <c r="R1094" s="28">
        <v>-23.597636999999999</v>
      </c>
      <c r="S1094" s="28">
        <v>-46.600732999999998</v>
      </c>
      <c r="T1094" s="34" t="s">
        <v>1609</v>
      </c>
      <c r="U1094" s="28" t="s">
        <v>91</v>
      </c>
      <c r="V1094" s="34">
        <v>33789</v>
      </c>
      <c r="W1094" s="27" t="str">
        <f t="shared" ca="1" si="23"/>
        <v>MADURA</v>
      </c>
      <c r="X1094" s="28" t="s">
        <v>92</v>
      </c>
      <c r="Y1094" s="28" t="s">
        <v>93</v>
      </c>
      <c r="Z1094" s="27" t="s">
        <v>16232</v>
      </c>
      <c r="AA1094" s="27" t="s">
        <v>61</v>
      </c>
      <c r="AB1094" s="27" t="s">
        <v>10633</v>
      </c>
      <c r="AC1094" s="27" t="s">
        <v>12486</v>
      </c>
      <c r="AD1094" s="28" t="s">
        <v>12673</v>
      </c>
      <c r="AE1094" s="28" t="s">
        <v>10634</v>
      </c>
      <c r="AF1094" s="27" t="s">
        <v>62</v>
      </c>
      <c r="AG1094" s="27" t="s">
        <v>62</v>
      </c>
      <c r="AH1094" s="27" t="s">
        <v>62</v>
      </c>
      <c r="AI1094" s="27" t="s">
        <v>63</v>
      </c>
      <c r="AJ1094" s="27" t="s">
        <v>412</v>
      </c>
      <c r="AK1094" s="28" t="s">
        <v>65</v>
      </c>
      <c r="AL1094" s="28" t="s">
        <v>429</v>
      </c>
      <c r="AM1094" s="28" t="s">
        <v>429</v>
      </c>
      <c r="AN1094" s="27" t="s">
        <v>12285</v>
      </c>
      <c r="AO1094" s="27" t="s">
        <v>67</v>
      </c>
      <c r="AP1094" s="28" t="s">
        <v>1461</v>
      </c>
      <c r="AQ1094" s="28" t="s">
        <v>67</v>
      </c>
      <c r="AR1094" s="28" t="s">
        <v>67</v>
      </c>
      <c r="AS1094" s="28" t="s">
        <v>1461</v>
      </c>
      <c r="AT1094" s="28" t="s">
        <v>57</v>
      </c>
      <c r="AU1094" s="28" t="s">
        <v>57</v>
      </c>
      <c r="AV1094" s="28">
        <v>3</v>
      </c>
      <c r="AW1094" s="27" t="s">
        <v>397</v>
      </c>
      <c r="AX1094" s="28">
        <v>910</v>
      </c>
      <c r="AY1094" s="28">
        <v>141082953118</v>
      </c>
      <c r="AZ1094" s="28" t="s">
        <v>10635</v>
      </c>
      <c r="BA1094" s="27">
        <v>2000740000</v>
      </c>
      <c r="BB1094" s="28" t="s">
        <v>57</v>
      </c>
      <c r="BC1094" s="36" t="s">
        <v>57</v>
      </c>
      <c r="BD1094" s="28" t="s">
        <v>57</v>
      </c>
      <c r="BE1094" s="36" t="s">
        <v>69</v>
      </c>
      <c r="BF1094" s="27" t="s">
        <v>12008</v>
      </c>
      <c r="BG1094" s="28" t="s">
        <v>57</v>
      </c>
      <c r="BH1094" s="27" t="s">
        <v>12285</v>
      </c>
      <c r="BI1094" s="27" t="s">
        <v>67</v>
      </c>
      <c r="BJ1094" s="27" t="s">
        <v>12285</v>
      </c>
      <c r="BK1094" s="34" t="s">
        <v>57</v>
      </c>
    </row>
    <row r="1095" spans="1:63" x14ac:dyDescent="0.25">
      <c r="A1095" s="31" t="s">
        <v>1452</v>
      </c>
      <c r="B1095" s="28">
        <v>636</v>
      </c>
      <c r="C1095" s="28">
        <v>618</v>
      </c>
      <c r="D1095" s="27" t="s">
        <v>10636</v>
      </c>
      <c r="E1095" s="28" t="s">
        <v>10637</v>
      </c>
      <c r="F1095" s="28" t="s">
        <v>10188</v>
      </c>
      <c r="G1095" s="28" t="s">
        <v>11818</v>
      </c>
      <c r="H1095" s="28" t="s">
        <v>261</v>
      </c>
      <c r="I1095" s="28" t="s">
        <v>17909</v>
      </c>
      <c r="J1095" s="28" t="s">
        <v>10190</v>
      </c>
      <c r="K1095" s="28" t="s">
        <v>11636</v>
      </c>
      <c r="L1095" s="34" t="s">
        <v>899</v>
      </c>
      <c r="M1095" s="28" t="s">
        <v>10638</v>
      </c>
      <c r="N1095" s="28" t="s">
        <v>8000</v>
      </c>
      <c r="O1095" s="28" t="s">
        <v>263</v>
      </c>
      <c r="P1095" s="28" t="s">
        <v>89</v>
      </c>
      <c r="Q1095" s="28" t="s">
        <v>10639</v>
      </c>
      <c r="R1095" s="28">
        <v>-23.578112999999998</v>
      </c>
      <c r="S1095" s="28">
        <v>-46.607365999999999</v>
      </c>
      <c r="T1095" s="34" t="s">
        <v>59</v>
      </c>
      <c r="U1095" s="28" t="s">
        <v>91</v>
      </c>
      <c r="V1095" s="34">
        <v>41545</v>
      </c>
      <c r="W1095" s="27" t="str">
        <f t="shared" ca="1" si="23"/>
        <v>MADURA</v>
      </c>
      <c r="X1095" s="28" t="s">
        <v>1246</v>
      </c>
      <c r="Y1095" s="28" t="s">
        <v>93</v>
      </c>
      <c r="Z1095" s="27" t="s">
        <v>16232</v>
      </c>
      <c r="AA1095" s="27" t="s">
        <v>61</v>
      </c>
      <c r="AB1095" s="27" t="s">
        <v>10640</v>
      </c>
      <c r="AC1095" s="27" t="s">
        <v>17216</v>
      </c>
      <c r="AD1095" s="28" t="s">
        <v>12674</v>
      </c>
      <c r="AE1095" s="28" t="s">
        <v>10641</v>
      </c>
      <c r="AF1095" s="27" t="s">
        <v>62</v>
      </c>
      <c r="AG1095" s="27" t="s">
        <v>62</v>
      </c>
      <c r="AH1095" s="27" t="s">
        <v>62</v>
      </c>
      <c r="AI1095" s="27" t="s">
        <v>63</v>
      </c>
      <c r="AJ1095" s="27" t="s">
        <v>64</v>
      </c>
      <c r="AK1095" s="28" t="s">
        <v>65</v>
      </c>
      <c r="AL1095" s="28" t="s">
        <v>429</v>
      </c>
      <c r="AM1095" s="28" t="s">
        <v>429</v>
      </c>
      <c r="AN1095" s="27" t="s">
        <v>67</v>
      </c>
      <c r="AO1095" s="27" t="s">
        <v>67</v>
      </c>
      <c r="AP1095" s="28" t="s">
        <v>1461</v>
      </c>
      <c r="AQ1095" s="28" t="s">
        <v>67</v>
      </c>
      <c r="AR1095" s="28" t="s">
        <v>1461</v>
      </c>
      <c r="AS1095" s="28" t="s">
        <v>1461</v>
      </c>
      <c r="AT1095" s="28">
        <v>13</v>
      </c>
      <c r="AU1095" s="28" t="s">
        <v>57</v>
      </c>
      <c r="AV1095" s="28">
        <v>3</v>
      </c>
      <c r="AW1095" s="27" t="s">
        <v>397</v>
      </c>
      <c r="AX1095" s="28">
        <v>910</v>
      </c>
      <c r="AY1095" s="28">
        <v>146346017111</v>
      </c>
      <c r="AZ1095" s="28" t="s">
        <v>10642</v>
      </c>
      <c r="BA1095" s="27">
        <v>2006180000</v>
      </c>
      <c r="BB1095" s="28" t="s">
        <v>57</v>
      </c>
      <c r="BC1095" s="36" t="s">
        <v>57</v>
      </c>
      <c r="BD1095" s="28" t="s">
        <v>57</v>
      </c>
      <c r="BE1095" s="36" t="s">
        <v>69</v>
      </c>
      <c r="BF1095" s="27" t="s">
        <v>12008</v>
      </c>
      <c r="BG1095" s="28" t="s">
        <v>57</v>
      </c>
      <c r="BH1095" s="27" t="s">
        <v>67</v>
      </c>
      <c r="BI1095" s="27" t="s">
        <v>12285</v>
      </c>
      <c r="BJ1095" s="27" t="s">
        <v>12285</v>
      </c>
      <c r="BK1095" s="34" t="s">
        <v>57</v>
      </c>
    </row>
    <row r="1096" spans="1:63" x14ac:dyDescent="0.25">
      <c r="A1096" s="31" t="s">
        <v>1452</v>
      </c>
      <c r="B1096" s="28">
        <v>52</v>
      </c>
      <c r="C1096" s="28">
        <v>2065</v>
      </c>
      <c r="D1096" s="27" t="s">
        <v>10799</v>
      </c>
      <c r="E1096" s="28" t="s">
        <v>10800</v>
      </c>
      <c r="F1096" s="28" t="s">
        <v>10188</v>
      </c>
      <c r="G1096" s="28" t="s">
        <v>11818</v>
      </c>
      <c r="H1096" s="28" t="s">
        <v>261</v>
      </c>
      <c r="I1096" s="28" t="s">
        <v>17909</v>
      </c>
      <c r="J1096" s="28" t="s">
        <v>10190</v>
      </c>
      <c r="K1096" s="28" t="s">
        <v>11636</v>
      </c>
      <c r="L1096" s="34" t="s">
        <v>899</v>
      </c>
      <c r="M1096" s="28" t="s">
        <v>15213</v>
      </c>
      <c r="N1096" s="28" t="s">
        <v>10801</v>
      </c>
      <c r="O1096" s="28" t="s">
        <v>263</v>
      </c>
      <c r="P1096" s="28" t="s">
        <v>89</v>
      </c>
      <c r="Q1096" s="28" t="s">
        <v>10802</v>
      </c>
      <c r="R1096" s="28">
        <v>-23.604179999999999</v>
      </c>
      <c r="S1096" s="28">
        <v>-46.630070000000003</v>
      </c>
      <c r="T1096" s="34" t="s">
        <v>59</v>
      </c>
      <c r="U1096" s="28" t="s">
        <v>91</v>
      </c>
      <c r="V1096" s="34">
        <v>44547</v>
      </c>
      <c r="W1096" s="27" t="str">
        <f t="shared" ca="1" si="23"/>
        <v>MADURA</v>
      </c>
      <c r="X1096" s="28" t="s">
        <v>1697</v>
      </c>
      <c r="Y1096" s="28" t="s">
        <v>93</v>
      </c>
      <c r="Z1096" s="27" t="s">
        <v>16232</v>
      </c>
      <c r="AA1096" s="27" t="s">
        <v>61</v>
      </c>
      <c r="AB1096" s="27" t="s">
        <v>57</v>
      </c>
      <c r="AC1096" s="27" t="s">
        <v>57</v>
      </c>
      <c r="AD1096" s="28" t="s">
        <v>12675</v>
      </c>
      <c r="AE1096" s="28" t="s">
        <v>10803</v>
      </c>
      <c r="AF1096" s="27" t="s">
        <v>62</v>
      </c>
      <c r="AG1096" s="27" t="s">
        <v>62</v>
      </c>
      <c r="AH1096" s="27" t="s">
        <v>62</v>
      </c>
      <c r="AI1096" s="27" t="s">
        <v>63</v>
      </c>
      <c r="AJ1096" s="27" t="s">
        <v>64</v>
      </c>
      <c r="AK1096" s="28" t="s">
        <v>65</v>
      </c>
      <c r="AL1096" s="28" t="s">
        <v>429</v>
      </c>
      <c r="AM1096" s="28" t="s">
        <v>57</v>
      </c>
      <c r="AN1096" s="27" t="s">
        <v>12285</v>
      </c>
      <c r="AO1096" s="27" t="s">
        <v>12285</v>
      </c>
      <c r="AP1096" s="28" t="s">
        <v>1461</v>
      </c>
      <c r="AQ1096" s="28" t="s">
        <v>67</v>
      </c>
      <c r="AR1096" s="28" t="s">
        <v>1461</v>
      </c>
      <c r="AS1096" s="28" t="s">
        <v>1461</v>
      </c>
      <c r="AT1096" s="28">
        <v>13</v>
      </c>
      <c r="AU1096" s="28" t="s">
        <v>57</v>
      </c>
      <c r="AV1096" s="28">
        <v>3</v>
      </c>
      <c r="AW1096" s="27" t="s">
        <v>68</v>
      </c>
      <c r="AX1096" s="28">
        <v>910</v>
      </c>
      <c r="AY1096" s="28">
        <v>133112740115</v>
      </c>
      <c r="AZ1096" s="28" t="s">
        <v>10804</v>
      </c>
      <c r="BA1096" s="27">
        <v>2020650000</v>
      </c>
      <c r="BB1096" s="28" t="s">
        <v>57</v>
      </c>
      <c r="BC1096" s="36" t="s">
        <v>57</v>
      </c>
      <c r="BD1096" s="28" t="s">
        <v>57</v>
      </c>
      <c r="BE1096" s="36" t="s">
        <v>69</v>
      </c>
      <c r="BF1096" s="27" t="s">
        <v>12008</v>
      </c>
      <c r="BG1096" s="28" t="s">
        <v>57</v>
      </c>
      <c r="BH1096" s="27" t="s">
        <v>12285</v>
      </c>
      <c r="BI1096" s="27" t="s">
        <v>67</v>
      </c>
      <c r="BJ1096" s="27" t="s">
        <v>12285</v>
      </c>
      <c r="BK1096" s="34" t="s">
        <v>57</v>
      </c>
    </row>
    <row r="1097" spans="1:63" x14ac:dyDescent="0.25">
      <c r="A1097" s="31" t="s">
        <v>1452</v>
      </c>
      <c r="B1097" s="28">
        <v>636</v>
      </c>
      <c r="C1097" s="28">
        <v>326</v>
      </c>
      <c r="D1097" s="27" t="s">
        <v>10879</v>
      </c>
      <c r="E1097" s="28" t="s">
        <v>10880</v>
      </c>
      <c r="F1097" s="28" t="s">
        <v>10188</v>
      </c>
      <c r="G1097" s="28" t="s">
        <v>11818</v>
      </c>
      <c r="H1097" s="28" t="s">
        <v>261</v>
      </c>
      <c r="I1097" s="28" t="s">
        <v>17909</v>
      </c>
      <c r="J1097" s="28" t="s">
        <v>10190</v>
      </c>
      <c r="K1097" s="28" t="s">
        <v>11636</v>
      </c>
      <c r="L1097" s="34" t="s">
        <v>899</v>
      </c>
      <c r="M1097" s="28" t="s">
        <v>15214</v>
      </c>
      <c r="N1097" s="28" t="s">
        <v>8000</v>
      </c>
      <c r="O1097" s="28" t="s">
        <v>263</v>
      </c>
      <c r="P1097" s="28" t="s">
        <v>89</v>
      </c>
      <c r="Q1097" s="28" t="s">
        <v>10881</v>
      </c>
      <c r="R1097" s="28">
        <v>-23.595051999999999</v>
      </c>
      <c r="S1097" s="28">
        <v>-46.610101</v>
      </c>
      <c r="T1097" s="34" t="s">
        <v>1609</v>
      </c>
      <c r="U1097" s="28" t="s">
        <v>91</v>
      </c>
      <c r="V1097" s="34">
        <v>40269</v>
      </c>
      <c r="W1097" s="27" t="str">
        <f t="shared" ca="1" si="23"/>
        <v>MADURA</v>
      </c>
      <c r="X1097" s="28" t="s">
        <v>92</v>
      </c>
      <c r="Y1097" s="28" t="s">
        <v>93</v>
      </c>
      <c r="Z1097" s="27" t="s">
        <v>16232</v>
      </c>
      <c r="AA1097" s="27" t="s">
        <v>61</v>
      </c>
      <c r="AB1097" s="27" t="s">
        <v>10882</v>
      </c>
      <c r="AC1097" s="27" t="s">
        <v>17217</v>
      </c>
      <c r="AD1097" s="28" t="s">
        <v>12676</v>
      </c>
      <c r="AE1097" s="28" t="s">
        <v>10883</v>
      </c>
      <c r="AF1097" s="27" t="s">
        <v>336</v>
      </c>
      <c r="AG1097" s="27" t="s">
        <v>336</v>
      </c>
      <c r="AH1097" s="27" t="s">
        <v>336</v>
      </c>
      <c r="AI1097" s="27" t="s">
        <v>336</v>
      </c>
      <c r="AJ1097" s="27" t="s">
        <v>64</v>
      </c>
      <c r="AK1097" s="28" t="s">
        <v>65</v>
      </c>
      <c r="AL1097" s="28" t="s">
        <v>429</v>
      </c>
      <c r="AM1097" s="28" t="s">
        <v>429</v>
      </c>
      <c r="AN1097" s="27" t="s">
        <v>12285</v>
      </c>
      <c r="AO1097" s="27" t="s">
        <v>67</v>
      </c>
      <c r="AP1097" s="28" t="s">
        <v>1461</v>
      </c>
      <c r="AQ1097" s="28" t="s">
        <v>1461</v>
      </c>
      <c r="AR1097" s="28" t="s">
        <v>1461</v>
      </c>
      <c r="AS1097" s="28" t="s">
        <v>1461</v>
      </c>
      <c r="AT1097" s="28">
        <v>13</v>
      </c>
      <c r="AU1097" s="28" t="s">
        <v>57</v>
      </c>
      <c r="AV1097" s="28">
        <v>4</v>
      </c>
      <c r="AW1097" s="27" t="s">
        <v>68</v>
      </c>
      <c r="AX1097" s="28">
        <v>910</v>
      </c>
      <c r="AY1097" s="28">
        <v>114526960116</v>
      </c>
      <c r="AZ1097" s="28" t="s">
        <v>10884</v>
      </c>
      <c r="BA1097" s="27">
        <v>2003260000</v>
      </c>
      <c r="BB1097" s="28" t="s">
        <v>57</v>
      </c>
      <c r="BC1097" s="36" t="s">
        <v>57</v>
      </c>
      <c r="BD1097" s="28" t="s">
        <v>57</v>
      </c>
      <c r="BE1097" s="36" t="s">
        <v>69</v>
      </c>
      <c r="BF1097" s="27" t="s">
        <v>12008</v>
      </c>
      <c r="BG1097" s="28" t="s">
        <v>57</v>
      </c>
      <c r="BH1097" s="27" t="s">
        <v>12285</v>
      </c>
      <c r="BI1097" s="27" t="s">
        <v>67</v>
      </c>
      <c r="BJ1097" s="27" t="s">
        <v>12285</v>
      </c>
      <c r="BK1097" s="34" t="s">
        <v>57</v>
      </c>
    </row>
    <row r="1098" spans="1:63" x14ac:dyDescent="0.25">
      <c r="A1098" s="31" t="s">
        <v>1452</v>
      </c>
      <c r="B1098" s="28">
        <v>636</v>
      </c>
      <c r="C1098" s="28">
        <v>371</v>
      </c>
      <c r="D1098" s="27" t="s">
        <v>10958</v>
      </c>
      <c r="E1098" s="28" t="s">
        <v>10959</v>
      </c>
      <c r="F1098" s="28" t="s">
        <v>10188</v>
      </c>
      <c r="G1098" s="28" t="s">
        <v>11818</v>
      </c>
      <c r="H1098" s="28" t="s">
        <v>261</v>
      </c>
      <c r="I1098" s="28" t="s">
        <v>17909</v>
      </c>
      <c r="J1098" s="28" t="s">
        <v>10190</v>
      </c>
      <c r="K1098" s="28" t="s">
        <v>11636</v>
      </c>
      <c r="L1098" s="34" t="s">
        <v>899</v>
      </c>
      <c r="M1098" s="28" t="s">
        <v>15215</v>
      </c>
      <c r="N1098" s="28" t="s">
        <v>8000</v>
      </c>
      <c r="O1098" s="28" t="s">
        <v>263</v>
      </c>
      <c r="P1098" s="28" t="s">
        <v>89</v>
      </c>
      <c r="Q1098" s="28" t="s">
        <v>10960</v>
      </c>
      <c r="R1098" s="28">
        <v>-23.583444</v>
      </c>
      <c r="S1098" s="28">
        <v>-46.604475000000001</v>
      </c>
      <c r="T1098" s="34" t="s">
        <v>59</v>
      </c>
      <c r="U1098" s="28" t="s">
        <v>91</v>
      </c>
      <c r="V1098" s="34">
        <v>41072</v>
      </c>
      <c r="W1098" s="27" t="str">
        <f t="shared" ca="1" si="23"/>
        <v>MADURA</v>
      </c>
      <c r="X1098" s="28" t="s">
        <v>1697</v>
      </c>
      <c r="Y1098" s="28" t="s">
        <v>93</v>
      </c>
      <c r="Z1098" s="27" t="s">
        <v>16232</v>
      </c>
      <c r="AA1098" s="27" t="s">
        <v>61</v>
      </c>
      <c r="AB1098" s="27" t="s">
        <v>10961</v>
      </c>
      <c r="AC1098" s="27" t="s">
        <v>17218</v>
      </c>
      <c r="AD1098" s="28" t="s">
        <v>12677</v>
      </c>
      <c r="AE1098" s="28" t="s">
        <v>10962</v>
      </c>
      <c r="AF1098" s="27" t="s">
        <v>336</v>
      </c>
      <c r="AG1098" s="27" t="s">
        <v>336</v>
      </c>
      <c r="AH1098" s="27" t="s">
        <v>336</v>
      </c>
      <c r="AI1098" s="27" t="s">
        <v>336</v>
      </c>
      <c r="AJ1098" s="27" t="s">
        <v>64</v>
      </c>
      <c r="AK1098" s="28" t="s">
        <v>65</v>
      </c>
      <c r="AL1098" s="28" t="s">
        <v>429</v>
      </c>
      <c r="AM1098" s="28" t="s">
        <v>429</v>
      </c>
      <c r="AN1098" s="27" t="s">
        <v>12285</v>
      </c>
      <c r="AO1098" s="27" t="s">
        <v>67</v>
      </c>
      <c r="AP1098" s="28" t="s">
        <v>1461</v>
      </c>
      <c r="AQ1098" s="28" t="s">
        <v>1461</v>
      </c>
      <c r="AR1098" s="28" t="s">
        <v>67</v>
      </c>
      <c r="AS1098" s="28" t="s">
        <v>1461</v>
      </c>
      <c r="AT1098" s="28" t="s">
        <v>57</v>
      </c>
      <c r="AU1098" s="28" t="s">
        <v>57</v>
      </c>
      <c r="AV1098" s="28">
        <v>4</v>
      </c>
      <c r="AW1098" s="27" t="s">
        <v>397</v>
      </c>
      <c r="AX1098" s="28">
        <v>910</v>
      </c>
      <c r="AY1098" s="28">
        <v>147856037118</v>
      </c>
      <c r="AZ1098" s="28" t="s">
        <v>10963</v>
      </c>
      <c r="BA1098" s="27">
        <v>2003710000</v>
      </c>
      <c r="BB1098" s="28" t="s">
        <v>57</v>
      </c>
      <c r="BC1098" s="36" t="s">
        <v>57</v>
      </c>
      <c r="BD1098" s="28" t="s">
        <v>57</v>
      </c>
      <c r="BE1098" s="36" t="s">
        <v>69</v>
      </c>
      <c r="BF1098" s="27" t="s">
        <v>12008</v>
      </c>
      <c r="BG1098" s="28" t="s">
        <v>57</v>
      </c>
      <c r="BH1098" s="27" t="s">
        <v>67</v>
      </c>
      <c r="BI1098" s="27" t="s">
        <v>67</v>
      </c>
      <c r="BJ1098" s="27" t="s">
        <v>12285</v>
      </c>
      <c r="BK1098" s="34" t="s">
        <v>57</v>
      </c>
    </row>
    <row r="1099" spans="1:63" x14ac:dyDescent="0.25">
      <c r="A1099" s="31" t="s">
        <v>1452</v>
      </c>
      <c r="B1099" s="28">
        <v>636</v>
      </c>
      <c r="C1099" s="28">
        <v>511</v>
      </c>
      <c r="D1099" s="27" t="s">
        <v>11100</v>
      </c>
      <c r="E1099" s="28" t="s">
        <v>11101</v>
      </c>
      <c r="F1099" s="28" t="s">
        <v>10188</v>
      </c>
      <c r="G1099" s="28" t="s">
        <v>11818</v>
      </c>
      <c r="H1099" s="28" t="s">
        <v>261</v>
      </c>
      <c r="I1099" s="28" t="s">
        <v>17909</v>
      </c>
      <c r="J1099" s="28" t="s">
        <v>10190</v>
      </c>
      <c r="K1099" s="28" t="s">
        <v>11636</v>
      </c>
      <c r="L1099" s="34" t="s">
        <v>899</v>
      </c>
      <c r="M1099" s="28" t="s">
        <v>15216</v>
      </c>
      <c r="N1099" s="28" t="s">
        <v>11102</v>
      </c>
      <c r="O1099" s="28" t="s">
        <v>263</v>
      </c>
      <c r="P1099" s="28" t="s">
        <v>89</v>
      </c>
      <c r="Q1099" s="28" t="s">
        <v>11103</v>
      </c>
      <c r="R1099" s="28">
        <v>-23.602751000000001</v>
      </c>
      <c r="S1099" s="28">
        <v>-46.625518999999997</v>
      </c>
      <c r="T1099" s="34" t="s">
        <v>1609</v>
      </c>
      <c r="U1099" s="28" t="s">
        <v>91</v>
      </c>
      <c r="V1099" s="34">
        <v>39845</v>
      </c>
      <c r="W1099" s="27" t="str">
        <f t="shared" ca="1" si="23"/>
        <v>MADURA</v>
      </c>
      <c r="X1099" s="28" t="s">
        <v>1246</v>
      </c>
      <c r="Y1099" s="28" t="s">
        <v>93</v>
      </c>
      <c r="Z1099" s="27" t="s">
        <v>16232</v>
      </c>
      <c r="AA1099" s="27" t="s">
        <v>61</v>
      </c>
      <c r="AB1099" s="27" t="s">
        <v>11104</v>
      </c>
      <c r="AC1099" s="27" t="s">
        <v>17219</v>
      </c>
      <c r="AD1099" s="28" t="s">
        <v>12678</v>
      </c>
      <c r="AE1099" s="28" t="s">
        <v>11105</v>
      </c>
      <c r="AF1099" s="27" t="s">
        <v>336</v>
      </c>
      <c r="AG1099" s="27" t="s">
        <v>336</v>
      </c>
      <c r="AH1099" s="27" t="s">
        <v>336</v>
      </c>
      <c r="AI1099" s="27" t="s">
        <v>336</v>
      </c>
      <c r="AJ1099" s="27" t="s">
        <v>412</v>
      </c>
      <c r="AK1099" s="28" t="s">
        <v>65</v>
      </c>
      <c r="AL1099" s="28" t="s">
        <v>429</v>
      </c>
      <c r="AM1099" s="28" t="s">
        <v>429</v>
      </c>
      <c r="AN1099" s="27" t="s">
        <v>12285</v>
      </c>
      <c r="AO1099" s="27" t="s">
        <v>67</v>
      </c>
      <c r="AP1099" s="28" t="s">
        <v>1461</v>
      </c>
      <c r="AQ1099" s="28" t="s">
        <v>1461</v>
      </c>
      <c r="AR1099" s="28" t="s">
        <v>67</v>
      </c>
      <c r="AS1099" s="28" t="s">
        <v>1461</v>
      </c>
      <c r="AT1099" s="28" t="s">
        <v>57</v>
      </c>
      <c r="AU1099" s="28" t="s">
        <v>57</v>
      </c>
      <c r="AV1099" s="28">
        <v>3</v>
      </c>
      <c r="AW1099" s="27" t="s">
        <v>68</v>
      </c>
      <c r="AX1099" s="28">
        <v>910</v>
      </c>
      <c r="AY1099" s="28">
        <v>111755978114</v>
      </c>
      <c r="AZ1099" s="28" t="s">
        <v>11106</v>
      </c>
      <c r="BA1099" s="27">
        <v>2005110000</v>
      </c>
      <c r="BB1099" s="28" t="s">
        <v>57</v>
      </c>
      <c r="BC1099" s="36" t="s">
        <v>57</v>
      </c>
      <c r="BD1099" s="28" t="s">
        <v>57</v>
      </c>
      <c r="BE1099" s="36" t="s">
        <v>69</v>
      </c>
      <c r="BF1099" s="27" t="s">
        <v>12008</v>
      </c>
      <c r="BG1099" s="28" t="s">
        <v>57</v>
      </c>
      <c r="BH1099" s="27" t="s">
        <v>67</v>
      </c>
      <c r="BI1099" s="27" t="s">
        <v>67</v>
      </c>
      <c r="BJ1099" s="27" t="s">
        <v>12285</v>
      </c>
      <c r="BK1099" s="34" t="s">
        <v>57</v>
      </c>
    </row>
    <row r="1100" spans="1:63" x14ac:dyDescent="0.25">
      <c r="A1100" s="31" t="s">
        <v>1452</v>
      </c>
      <c r="B1100" s="28">
        <v>642</v>
      </c>
      <c r="C1100" s="28">
        <v>17</v>
      </c>
      <c r="D1100" s="27" t="s">
        <v>11248</v>
      </c>
      <c r="E1100" s="28" t="s">
        <v>11249</v>
      </c>
      <c r="F1100" s="28" t="s">
        <v>10188</v>
      </c>
      <c r="G1100" s="28" t="s">
        <v>11818</v>
      </c>
      <c r="H1100" s="28" t="s">
        <v>261</v>
      </c>
      <c r="I1100" s="28" t="s">
        <v>17909</v>
      </c>
      <c r="J1100" s="28" t="s">
        <v>10190</v>
      </c>
      <c r="K1100" s="28" t="s">
        <v>11636</v>
      </c>
      <c r="L1100" s="34" t="s">
        <v>899</v>
      </c>
      <c r="M1100" s="28" t="s">
        <v>15217</v>
      </c>
      <c r="N1100" s="28" t="s">
        <v>1117</v>
      </c>
      <c r="O1100" s="28" t="s">
        <v>263</v>
      </c>
      <c r="P1100" s="28" t="s">
        <v>89</v>
      </c>
      <c r="Q1100" s="28" t="s">
        <v>11250</v>
      </c>
      <c r="R1100" s="28">
        <v>-23.613879000000001</v>
      </c>
      <c r="S1100" s="28">
        <v>-46.637895</v>
      </c>
      <c r="T1100" s="34" t="s">
        <v>59</v>
      </c>
      <c r="U1100" s="28" t="s">
        <v>91</v>
      </c>
      <c r="V1100" s="34">
        <v>20468</v>
      </c>
      <c r="W1100" s="27" t="str">
        <f t="shared" ca="1" si="23"/>
        <v>MADURA</v>
      </c>
      <c r="X1100" s="28" t="s">
        <v>1697</v>
      </c>
      <c r="Y1100" s="28" t="s">
        <v>93</v>
      </c>
      <c r="Z1100" s="27" t="s">
        <v>16232</v>
      </c>
      <c r="AA1100" s="27" t="s">
        <v>61</v>
      </c>
      <c r="AB1100" s="27" t="s">
        <v>11251</v>
      </c>
      <c r="AC1100" s="27" t="s">
        <v>12487</v>
      </c>
      <c r="AD1100" s="28" t="s">
        <v>12679</v>
      </c>
      <c r="AE1100" s="28" t="s">
        <v>11252</v>
      </c>
      <c r="AF1100" s="27" t="s">
        <v>62</v>
      </c>
      <c r="AG1100" s="27" t="s">
        <v>62</v>
      </c>
      <c r="AH1100" s="27" t="s">
        <v>62</v>
      </c>
      <c r="AI1100" s="27" t="s">
        <v>63</v>
      </c>
      <c r="AJ1100" s="27" t="s">
        <v>64</v>
      </c>
      <c r="AK1100" s="28" t="s">
        <v>65</v>
      </c>
      <c r="AL1100" s="28" t="s">
        <v>429</v>
      </c>
      <c r="AM1100" s="28" t="s">
        <v>429</v>
      </c>
      <c r="AN1100" s="27" t="s">
        <v>12285</v>
      </c>
      <c r="AO1100" s="27" t="s">
        <v>12285</v>
      </c>
      <c r="AP1100" s="28" t="s">
        <v>1461</v>
      </c>
      <c r="AQ1100" s="28" t="s">
        <v>1461</v>
      </c>
      <c r="AR1100" s="28" t="s">
        <v>1461</v>
      </c>
      <c r="AS1100" s="28" t="s">
        <v>1461</v>
      </c>
      <c r="AT1100" s="28" t="s">
        <v>57</v>
      </c>
      <c r="AU1100" s="28" t="s">
        <v>57</v>
      </c>
      <c r="AV1100" s="28">
        <v>3</v>
      </c>
      <c r="AW1100" s="27" t="s">
        <v>68</v>
      </c>
      <c r="AX1100" s="28">
        <v>910</v>
      </c>
      <c r="AY1100" s="28">
        <v>657404356113</v>
      </c>
      <c r="AZ1100" s="28" t="s">
        <v>11253</v>
      </c>
      <c r="BA1100" s="27">
        <v>2000170000</v>
      </c>
      <c r="BB1100" s="28" t="s">
        <v>57</v>
      </c>
      <c r="BC1100" s="36" t="s">
        <v>57</v>
      </c>
      <c r="BD1100" s="28" t="s">
        <v>57</v>
      </c>
      <c r="BE1100" s="36" t="s">
        <v>69</v>
      </c>
      <c r="BF1100" s="27" t="s">
        <v>12008</v>
      </c>
      <c r="BG1100" s="28" t="s">
        <v>57</v>
      </c>
      <c r="BH1100" s="27" t="s">
        <v>12285</v>
      </c>
      <c r="BI1100" s="27" t="s">
        <v>67</v>
      </c>
      <c r="BJ1100" s="27" t="s">
        <v>12285</v>
      </c>
      <c r="BK1100" s="34" t="s">
        <v>57</v>
      </c>
    </row>
    <row r="1101" spans="1:63" x14ac:dyDescent="0.25">
      <c r="A1101" s="31" t="s">
        <v>1452</v>
      </c>
      <c r="B1101" s="28">
        <v>525</v>
      </c>
      <c r="C1101" s="28">
        <v>461</v>
      </c>
      <c r="D1101" s="27" t="s">
        <v>11336</v>
      </c>
      <c r="E1101" s="28" t="s">
        <v>11337</v>
      </c>
      <c r="F1101" s="28" t="s">
        <v>10188</v>
      </c>
      <c r="G1101" s="28" t="s">
        <v>11818</v>
      </c>
      <c r="H1101" s="28" t="s">
        <v>261</v>
      </c>
      <c r="I1101" s="28" t="s">
        <v>17909</v>
      </c>
      <c r="J1101" s="28" t="s">
        <v>10190</v>
      </c>
      <c r="K1101" s="28" t="s">
        <v>11636</v>
      </c>
      <c r="L1101" s="34" t="s">
        <v>899</v>
      </c>
      <c r="M1101" s="28" t="s">
        <v>15218</v>
      </c>
      <c r="N1101" s="28" t="s">
        <v>2127</v>
      </c>
      <c r="O1101" s="28" t="s">
        <v>263</v>
      </c>
      <c r="P1101" s="28" t="s">
        <v>89</v>
      </c>
      <c r="Q1101" s="28" t="s">
        <v>11338</v>
      </c>
      <c r="R1101" s="28">
        <v>-23.619312000000001</v>
      </c>
      <c r="S1101" s="28">
        <v>-46.626877999999998</v>
      </c>
      <c r="T1101" s="34" t="s">
        <v>59</v>
      </c>
      <c r="U1101" s="28" t="s">
        <v>91</v>
      </c>
      <c r="V1101" s="34">
        <v>35551</v>
      </c>
      <c r="W1101" s="27" t="str">
        <f t="shared" ca="1" si="23"/>
        <v>MADURA</v>
      </c>
      <c r="X1101" s="28" t="s">
        <v>1697</v>
      </c>
      <c r="Y1101" s="28" t="s">
        <v>93</v>
      </c>
      <c r="Z1101" s="27" t="s">
        <v>16232</v>
      </c>
      <c r="AA1101" s="27" t="s">
        <v>61</v>
      </c>
      <c r="AB1101" s="27" t="s">
        <v>11339</v>
      </c>
      <c r="AC1101" s="27" t="s">
        <v>17220</v>
      </c>
      <c r="AD1101" s="28" t="s">
        <v>12680</v>
      </c>
      <c r="AE1101" s="28" t="s">
        <v>11340</v>
      </c>
      <c r="AF1101" s="27" t="s">
        <v>1942</v>
      </c>
      <c r="AG1101" s="27" t="s">
        <v>1942</v>
      </c>
      <c r="AH1101" s="27" t="s">
        <v>1942</v>
      </c>
      <c r="AI1101" s="27" t="s">
        <v>63</v>
      </c>
      <c r="AJ1101" s="27" t="s">
        <v>290</v>
      </c>
      <c r="AK1101" s="28" t="s">
        <v>65</v>
      </c>
      <c r="AL1101" s="28" t="s">
        <v>429</v>
      </c>
      <c r="AM1101" s="28" t="s">
        <v>429</v>
      </c>
      <c r="AN1101" s="27" t="s">
        <v>67</v>
      </c>
      <c r="AO1101" s="27" t="s">
        <v>67</v>
      </c>
      <c r="AP1101" s="28" t="s">
        <v>67</v>
      </c>
      <c r="AQ1101" s="28" t="s">
        <v>67</v>
      </c>
      <c r="AR1101" s="28" t="s">
        <v>67</v>
      </c>
      <c r="AS1101" s="28" t="s">
        <v>1461</v>
      </c>
      <c r="AT1101" s="28" t="s">
        <v>57</v>
      </c>
      <c r="AU1101" s="28" t="s">
        <v>57</v>
      </c>
      <c r="AV1101" s="28">
        <v>3</v>
      </c>
      <c r="AW1101" s="27" t="s">
        <v>397</v>
      </c>
      <c r="AX1101" s="28">
        <v>910</v>
      </c>
      <c r="AY1101" s="28">
        <v>115329538111</v>
      </c>
      <c r="AZ1101" s="28" t="s">
        <v>11341</v>
      </c>
      <c r="BA1101" s="27">
        <v>2004610000</v>
      </c>
      <c r="BB1101" s="28" t="s">
        <v>57</v>
      </c>
      <c r="BC1101" s="36" t="s">
        <v>57</v>
      </c>
      <c r="BD1101" s="28" t="s">
        <v>57</v>
      </c>
      <c r="BE1101" s="36" t="s">
        <v>69</v>
      </c>
      <c r="BF1101" s="27" t="s">
        <v>12008</v>
      </c>
      <c r="BG1101" s="28" t="s">
        <v>57</v>
      </c>
      <c r="BH1101" s="27" t="s">
        <v>67</v>
      </c>
      <c r="BI1101" s="27" t="s">
        <v>67</v>
      </c>
      <c r="BJ1101" s="27" t="s">
        <v>67</v>
      </c>
      <c r="BK1101" s="34" t="s">
        <v>57</v>
      </c>
    </row>
    <row r="1102" spans="1:63" x14ac:dyDescent="0.25">
      <c r="A1102" s="31" t="s">
        <v>1452</v>
      </c>
      <c r="B1102" s="28">
        <v>636</v>
      </c>
      <c r="C1102" s="28">
        <v>272</v>
      </c>
      <c r="D1102" s="27" t="s">
        <v>11348</v>
      </c>
      <c r="E1102" s="28" t="s">
        <v>11349</v>
      </c>
      <c r="F1102" s="28" t="s">
        <v>10188</v>
      </c>
      <c r="G1102" s="28" t="s">
        <v>11818</v>
      </c>
      <c r="H1102" s="28" t="s">
        <v>261</v>
      </c>
      <c r="I1102" s="28" t="s">
        <v>17909</v>
      </c>
      <c r="J1102" s="28" t="s">
        <v>10190</v>
      </c>
      <c r="K1102" s="28" t="s">
        <v>11636</v>
      </c>
      <c r="L1102" s="34" t="s">
        <v>899</v>
      </c>
      <c r="M1102" s="28" t="s">
        <v>15219</v>
      </c>
      <c r="N1102" s="28" t="s">
        <v>2159</v>
      </c>
      <c r="O1102" s="28" t="s">
        <v>263</v>
      </c>
      <c r="P1102" s="28" t="s">
        <v>89</v>
      </c>
      <c r="Q1102" s="28" t="s">
        <v>11350</v>
      </c>
      <c r="R1102" s="28">
        <v>-23.599076</v>
      </c>
      <c r="S1102" s="28">
        <v>-46.637188999999999</v>
      </c>
      <c r="T1102" s="34" t="s">
        <v>1609</v>
      </c>
      <c r="U1102" s="28" t="s">
        <v>91</v>
      </c>
      <c r="V1102" s="34">
        <v>37214</v>
      </c>
      <c r="W1102" s="27" t="str">
        <f t="shared" ca="1" si="23"/>
        <v>MADURA</v>
      </c>
      <c r="X1102" s="28" t="s">
        <v>318</v>
      </c>
      <c r="Y1102" s="28" t="s">
        <v>319</v>
      </c>
      <c r="Z1102" s="27" t="s">
        <v>16233</v>
      </c>
      <c r="AA1102" s="27" t="s">
        <v>61</v>
      </c>
      <c r="AB1102" s="27" t="s">
        <v>11351</v>
      </c>
      <c r="AC1102" s="27" t="s">
        <v>17221</v>
      </c>
      <c r="AD1102" s="28" t="s">
        <v>12681</v>
      </c>
      <c r="AE1102" s="28" t="s">
        <v>11352</v>
      </c>
      <c r="AF1102" s="27" t="s">
        <v>1830</v>
      </c>
      <c r="AG1102" s="27" t="s">
        <v>1830</v>
      </c>
      <c r="AH1102" s="27" t="s">
        <v>1830</v>
      </c>
      <c r="AI1102" s="27" t="s">
        <v>63</v>
      </c>
      <c r="AJ1102" s="27" t="s">
        <v>290</v>
      </c>
      <c r="AK1102" s="28" t="s">
        <v>405</v>
      </c>
      <c r="AL1102" s="28" t="s">
        <v>429</v>
      </c>
      <c r="AM1102" s="28" t="s">
        <v>429</v>
      </c>
      <c r="AN1102" s="27" t="s">
        <v>67</v>
      </c>
      <c r="AO1102" s="27" t="s">
        <v>67</v>
      </c>
      <c r="AP1102" s="28" t="s">
        <v>67</v>
      </c>
      <c r="AQ1102" s="28" t="s">
        <v>67</v>
      </c>
      <c r="AR1102" s="28" t="s">
        <v>67</v>
      </c>
      <c r="AS1102" s="28" t="s">
        <v>1461</v>
      </c>
      <c r="AT1102" s="28" t="s">
        <v>57</v>
      </c>
      <c r="AU1102" s="28" t="s">
        <v>57</v>
      </c>
      <c r="AV1102" s="28">
        <v>3</v>
      </c>
      <c r="AW1102" s="27" t="s">
        <v>397</v>
      </c>
      <c r="AX1102" s="28">
        <v>910</v>
      </c>
      <c r="AY1102" s="28">
        <v>657277489117</v>
      </c>
      <c r="AZ1102" s="28" t="s">
        <v>11353</v>
      </c>
      <c r="BA1102" s="27">
        <v>2002720000</v>
      </c>
      <c r="BB1102" s="28" t="s">
        <v>57</v>
      </c>
      <c r="BC1102" s="36" t="s">
        <v>57</v>
      </c>
      <c r="BD1102" s="28" t="s">
        <v>57</v>
      </c>
      <c r="BE1102" s="36" t="s">
        <v>69</v>
      </c>
      <c r="BF1102" s="27" t="s">
        <v>12008</v>
      </c>
      <c r="BG1102" s="28" t="s">
        <v>57</v>
      </c>
      <c r="BH1102" s="27" t="s">
        <v>67</v>
      </c>
      <c r="BI1102" s="27" t="s">
        <v>67</v>
      </c>
      <c r="BJ1102" s="27" t="s">
        <v>67</v>
      </c>
      <c r="BK1102" s="34" t="s">
        <v>57</v>
      </c>
    </row>
    <row r="1103" spans="1:63" x14ac:dyDescent="0.25">
      <c r="A1103" s="31" t="s">
        <v>1452</v>
      </c>
      <c r="B1103" s="28">
        <v>636</v>
      </c>
      <c r="C1103" s="28">
        <v>702</v>
      </c>
      <c r="D1103" s="27" t="s">
        <v>11480</v>
      </c>
      <c r="E1103" s="28" t="s">
        <v>11481</v>
      </c>
      <c r="F1103" s="28" t="s">
        <v>10188</v>
      </c>
      <c r="G1103" s="28" t="s">
        <v>11818</v>
      </c>
      <c r="H1103" s="28" t="s">
        <v>261</v>
      </c>
      <c r="I1103" s="28" t="s">
        <v>17909</v>
      </c>
      <c r="J1103" s="28" t="s">
        <v>10190</v>
      </c>
      <c r="K1103" s="28" t="s">
        <v>11636</v>
      </c>
      <c r="L1103" s="34" t="s">
        <v>899</v>
      </c>
      <c r="M1103" s="28" t="s">
        <v>15220</v>
      </c>
      <c r="N1103" s="28" t="s">
        <v>10973</v>
      </c>
      <c r="O1103" s="28" t="s">
        <v>263</v>
      </c>
      <c r="P1103" s="28" t="s">
        <v>89</v>
      </c>
      <c r="Q1103" s="28" t="s">
        <v>11482</v>
      </c>
      <c r="R1103" s="28">
        <v>-23.599364999999999</v>
      </c>
      <c r="S1103" s="28">
        <v>-46.633713</v>
      </c>
      <c r="T1103" s="34" t="s">
        <v>59</v>
      </c>
      <c r="U1103" s="28" t="s">
        <v>91</v>
      </c>
      <c r="V1103" s="34">
        <v>43096</v>
      </c>
      <c r="W1103" s="27" t="str">
        <f t="shared" ca="1" si="23"/>
        <v>MADURA</v>
      </c>
      <c r="X1103" s="28" t="s">
        <v>92</v>
      </c>
      <c r="Y1103" s="28" t="s">
        <v>93</v>
      </c>
      <c r="Z1103" s="27" t="s">
        <v>16232</v>
      </c>
      <c r="AA1103" s="27" t="s">
        <v>61</v>
      </c>
      <c r="AB1103" s="27" t="s">
        <v>11483</v>
      </c>
      <c r="AC1103" s="27" t="s">
        <v>17222</v>
      </c>
      <c r="AD1103" s="28" t="s">
        <v>12682</v>
      </c>
      <c r="AE1103" s="28" t="s">
        <v>11484</v>
      </c>
      <c r="AF1103" s="27" t="s">
        <v>62</v>
      </c>
      <c r="AG1103" s="27" t="s">
        <v>62</v>
      </c>
      <c r="AH1103" s="27" t="s">
        <v>62</v>
      </c>
      <c r="AI1103" s="27" t="s">
        <v>63</v>
      </c>
      <c r="AJ1103" s="27" t="s">
        <v>64</v>
      </c>
      <c r="AK1103" s="28" t="s">
        <v>405</v>
      </c>
      <c r="AL1103" s="28" t="s">
        <v>429</v>
      </c>
      <c r="AM1103" s="28" t="s">
        <v>57</v>
      </c>
      <c r="AN1103" s="27" t="s">
        <v>67</v>
      </c>
      <c r="AO1103" s="27" t="s">
        <v>67</v>
      </c>
      <c r="AP1103" s="28" t="s">
        <v>1461</v>
      </c>
      <c r="AQ1103" s="28" t="s">
        <v>67</v>
      </c>
      <c r="AR1103" s="28" t="s">
        <v>1461</v>
      </c>
      <c r="AS1103" s="28" t="s">
        <v>1461</v>
      </c>
      <c r="AT1103" s="28">
        <v>4</v>
      </c>
      <c r="AU1103" s="28" t="s">
        <v>57</v>
      </c>
      <c r="AV1103" s="28">
        <v>3</v>
      </c>
      <c r="AW1103" s="27" t="s">
        <v>397</v>
      </c>
      <c r="AX1103" s="28">
        <v>910</v>
      </c>
      <c r="AY1103" s="28">
        <v>148803994117</v>
      </c>
      <c r="AZ1103" s="28" t="s">
        <v>11485</v>
      </c>
      <c r="BA1103" s="27">
        <v>2007020000</v>
      </c>
      <c r="BB1103" s="28" t="s">
        <v>57</v>
      </c>
      <c r="BC1103" s="36" t="s">
        <v>57</v>
      </c>
      <c r="BD1103" s="28" t="s">
        <v>57</v>
      </c>
      <c r="BE1103" s="36" t="s">
        <v>69</v>
      </c>
      <c r="BF1103" s="27" t="s">
        <v>12008</v>
      </c>
      <c r="BG1103" s="28" t="s">
        <v>57</v>
      </c>
      <c r="BH1103" s="27" t="s">
        <v>67</v>
      </c>
      <c r="BI1103" s="27" t="s">
        <v>67</v>
      </c>
      <c r="BJ1103" s="27" t="s">
        <v>12285</v>
      </c>
      <c r="BK1103" s="34" t="s">
        <v>57</v>
      </c>
    </row>
    <row r="1104" spans="1:63" x14ac:dyDescent="0.25">
      <c r="A1104" s="31" t="s">
        <v>1452</v>
      </c>
      <c r="B1104" s="28">
        <v>9999</v>
      </c>
      <c r="C1104" s="28">
        <v>2650</v>
      </c>
      <c r="D1104" s="27" t="s">
        <v>14367</v>
      </c>
      <c r="E1104" s="28" t="s">
        <v>14368</v>
      </c>
      <c r="F1104" s="28" t="s">
        <v>10188</v>
      </c>
      <c r="G1104" s="28" t="s">
        <v>11818</v>
      </c>
      <c r="H1104" s="28" t="s">
        <v>261</v>
      </c>
      <c r="I1104" s="28" t="s">
        <v>17909</v>
      </c>
      <c r="J1104" s="28" t="s">
        <v>10190</v>
      </c>
      <c r="K1104" s="28" t="s">
        <v>11636</v>
      </c>
      <c r="L1104" s="34" t="s">
        <v>899</v>
      </c>
      <c r="M1104" s="28" t="s">
        <v>14380</v>
      </c>
      <c r="N1104" s="28" t="s">
        <v>10801</v>
      </c>
      <c r="O1104" s="28" t="s">
        <v>263</v>
      </c>
      <c r="P1104" s="28" t="s">
        <v>89</v>
      </c>
      <c r="Q1104" s="28" t="s">
        <v>14381</v>
      </c>
      <c r="R1104" s="28" t="s">
        <v>57</v>
      </c>
      <c r="S1104" s="28" t="s">
        <v>57</v>
      </c>
      <c r="T1104" s="34" t="s">
        <v>57</v>
      </c>
      <c r="U1104" s="28" t="s">
        <v>91</v>
      </c>
      <c r="V1104" s="34">
        <v>45625</v>
      </c>
      <c r="W1104" s="27">
        <f t="shared" ca="1" si="23"/>
        <v>2024</v>
      </c>
      <c r="X1104" s="28" t="s">
        <v>92</v>
      </c>
      <c r="Y1104" s="28" t="s">
        <v>93</v>
      </c>
      <c r="Z1104" s="27" t="s">
        <v>16232</v>
      </c>
      <c r="AA1104" s="27" t="s">
        <v>61</v>
      </c>
      <c r="AB1104" s="27" t="s">
        <v>16027</v>
      </c>
      <c r="AC1104" s="27" t="s">
        <v>16028</v>
      </c>
      <c r="AD1104" s="28" t="s">
        <v>16029</v>
      </c>
      <c r="AE1104" s="28" t="s">
        <v>14386</v>
      </c>
      <c r="AF1104" s="27" t="s">
        <v>336</v>
      </c>
      <c r="AG1104" s="27" t="s">
        <v>336</v>
      </c>
      <c r="AH1104" s="27" t="s">
        <v>336</v>
      </c>
      <c r="AI1104" s="27" t="s">
        <v>336</v>
      </c>
      <c r="AJ1104" s="27" t="s">
        <v>57</v>
      </c>
      <c r="AK1104" s="28" t="s">
        <v>57</v>
      </c>
      <c r="AL1104" s="28" t="s">
        <v>57</v>
      </c>
      <c r="AM1104" s="28" t="s">
        <v>57</v>
      </c>
      <c r="AN1104" s="27" t="s">
        <v>57</v>
      </c>
      <c r="AO1104" s="27" t="s">
        <v>57</v>
      </c>
      <c r="AP1104" s="28" t="s">
        <v>57</v>
      </c>
      <c r="AQ1104" s="28" t="s">
        <v>57</v>
      </c>
      <c r="AR1104" s="28" t="s">
        <v>57</v>
      </c>
      <c r="AS1104" s="28" t="s">
        <v>57</v>
      </c>
      <c r="AT1104" s="28" t="s">
        <v>57</v>
      </c>
      <c r="AU1104" s="28" t="s">
        <v>57</v>
      </c>
      <c r="AV1104" s="28" t="s">
        <v>57</v>
      </c>
      <c r="AW1104" s="27" t="s">
        <v>57</v>
      </c>
      <c r="AX1104" s="28">
        <v>910</v>
      </c>
      <c r="AY1104" s="28">
        <v>150806278112</v>
      </c>
      <c r="AZ1104" s="28" t="s">
        <v>14382</v>
      </c>
      <c r="BA1104" s="27">
        <v>2026500000</v>
      </c>
      <c r="BB1104" s="28" t="s">
        <v>57</v>
      </c>
      <c r="BC1104" s="36" t="s">
        <v>57</v>
      </c>
      <c r="BD1104" s="28" t="s">
        <v>57</v>
      </c>
      <c r="BE1104" s="36" t="s">
        <v>57</v>
      </c>
      <c r="BF1104" s="27" t="s">
        <v>57</v>
      </c>
      <c r="BG1104" s="28" t="s">
        <v>57</v>
      </c>
      <c r="BH1104" s="27" t="s">
        <v>57</v>
      </c>
      <c r="BI1104" s="27" t="s">
        <v>57</v>
      </c>
      <c r="BJ1104" s="27" t="s">
        <v>57</v>
      </c>
      <c r="BK1104" s="34" t="s">
        <v>57</v>
      </c>
    </row>
    <row r="1105" spans="1:63" x14ac:dyDescent="0.25">
      <c r="A1105" s="31" t="s">
        <v>1452</v>
      </c>
      <c r="B1105" s="28">
        <v>636</v>
      </c>
      <c r="C1105" s="28">
        <v>658</v>
      </c>
      <c r="D1105" s="27" t="s">
        <v>10254</v>
      </c>
      <c r="E1105" s="28" t="s">
        <v>10255</v>
      </c>
      <c r="F1105" s="28" t="s">
        <v>10256</v>
      </c>
      <c r="G1105" s="28" t="s">
        <v>11818</v>
      </c>
      <c r="H1105" s="28" t="s">
        <v>261</v>
      </c>
      <c r="I1105" s="28" t="s">
        <v>14454</v>
      </c>
      <c r="J1105" s="28" t="s">
        <v>10190</v>
      </c>
      <c r="K1105" s="28" t="s">
        <v>11636</v>
      </c>
      <c r="L1105" s="34" t="s">
        <v>1324</v>
      </c>
      <c r="M1105" s="28" t="s">
        <v>15221</v>
      </c>
      <c r="N1105" s="28" t="s">
        <v>10257</v>
      </c>
      <c r="O1105" s="28" t="s">
        <v>263</v>
      </c>
      <c r="P1105" s="28" t="s">
        <v>89</v>
      </c>
      <c r="Q1105" s="28" t="s">
        <v>10258</v>
      </c>
      <c r="R1105" s="28">
        <v>-23.583677000000002</v>
      </c>
      <c r="S1105" s="28">
        <v>-46.675963000000003</v>
      </c>
      <c r="T1105" s="34" t="s">
        <v>1609</v>
      </c>
      <c r="U1105" s="28" t="s">
        <v>91</v>
      </c>
      <c r="V1105" s="34">
        <v>41636</v>
      </c>
      <c r="W1105" s="27" t="str">
        <f t="shared" ca="1" si="23"/>
        <v>MADURA</v>
      </c>
      <c r="X1105" s="28" t="s">
        <v>1697</v>
      </c>
      <c r="Y1105" s="28" t="s">
        <v>93</v>
      </c>
      <c r="Z1105" s="27" t="s">
        <v>16232</v>
      </c>
      <c r="AA1105" s="27" t="s">
        <v>61</v>
      </c>
      <c r="AB1105" s="27" t="s">
        <v>10259</v>
      </c>
      <c r="AC1105" s="27" t="s">
        <v>17223</v>
      </c>
      <c r="AD1105" s="28" t="s">
        <v>12683</v>
      </c>
      <c r="AE1105" s="28" t="s">
        <v>10260</v>
      </c>
      <c r="AF1105" s="27" t="s">
        <v>336</v>
      </c>
      <c r="AG1105" s="27" t="s">
        <v>336</v>
      </c>
      <c r="AH1105" s="27" t="s">
        <v>336</v>
      </c>
      <c r="AI1105" s="27" t="s">
        <v>336</v>
      </c>
      <c r="AJ1105" s="27" t="s">
        <v>64</v>
      </c>
      <c r="AK1105" s="28" t="s">
        <v>65</v>
      </c>
      <c r="AL1105" s="28" t="s">
        <v>429</v>
      </c>
      <c r="AM1105" s="28" t="s">
        <v>429</v>
      </c>
      <c r="AN1105" s="27" t="s">
        <v>67</v>
      </c>
      <c r="AO1105" s="27" t="s">
        <v>67</v>
      </c>
      <c r="AP1105" s="28" t="s">
        <v>1461</v>
      </c>
      <c r="AQ1105" s="28" t="s">
        <v>67</v>
      </c>
      <c r="AR1105" s="28" t="s">
        <v>1461</v>
      </c>
      <c r="AS1105" s="28" t="s">
        <v>1461</v>
      </c>
      <c r="AT1105" s="28" t="s">
        <v>57</v>
      </c>
      <c r="AU1105" s="28" t="s">
        <v>57</v>
      </c>
      <c r="AV1105" s="28">
        <v>5</v>
      </c>
      <c r="AW1105" s="27" t="s">
        <v>397</v>
      </c>
      <c r="AX1105" s="28">
        <v>910</v>
      </c>
      <c r="AY1105" s="28">
        <v>110289973113</v>
      </c>
      <c r="AZ1105" s="28" t="s">
        <v>10261</v>
      </c>
      <c r="BA1105" s="27">
        <v>2006580000</v>
      </c>
      <c r="BB1105" s="28" t="s">
        <v>57</v>
      </c>
      <c r="BC1105" s="36" t="s">
        <v>57</v>
      </c>
      <c r="BD1105" s="28" t="s">
        <v>57</v>
      </c>
      <c r="BE1105" s="36" t="s">
        <v>69</v>
      </c>
      <c r="BF1105" s="27" t="s">
        <v>12008</v>
      </c>
      <c r="BG1105" s="28" t="s">
        <v>57</v>
      </c>
      <c r="BH1105" s="27" t="s">
        <v>67</v>
      </c>
      <c r="BI1105" s="27" t="s">
        <v>67</v>
      </c>
      <c r="BJ1105" s="27" t="s">
        <v>12285</v>
      </c>
      <c r="BK1105" s="34">
        <v>45384</v>
      </c>
    </row>
    <row r="1106" spans="1:63" x14ac:dyDescent="0.25">
      <c r="A1106" s="31" t="s">
        <v>1452</v>
      </c>
      <c r="B1106" s="28">
        <v>199</v>
      </c>
      <c r="C1106" s="28">
        <v>2134</v>
      </c>
      <c r="D1106" s="27" t="s">
        <v>10280</v>
      </c>
      <c r="E1106" s="28" t="s">
        <v>10281</v>
      </c>
      <c r="F1106" s="28" t="s">
        <v>10256</v>
      </c>
      <c r="G1106" s="28" t="s">
        <v>11818</v>
      </c>
      <c r="H1106" s="28" t="s">
        <v>261</v>
      </c>
      <c r="I1106" s="28" t="s">
        <v>14454</v>
      </c>
      <c r="J1106" s="28" t="s">
        <v>10190</v>
      </c>
      <c r="K1106" s="28" t="s">
        <v>11636</v>
      </c>
      <c r="L1106" s="34" t="s">
        <v>899</v>
      </c>
      <c r="M1106" s="28" t="s">
        <v>10282</v>
      </c>
      <c r="N1106" s="28" t="s">
        <v>986</v>
      </c>
      <c r="O1106" s="28" t="s">
        <v>263</v>
      </c>
      <c r="P1106" s="28" t="s">
        <v>89</v>
      </c>
      <c r="Q1106" s="28" t="s">
        <v>10283</v>
      </c>
      <c r="R1106" s="28">
        <v>-23.581392000000001</v>
      </c>
      <c r="S1106" s="28">
        <v>-46.663677999999997</v>
      </c>
      <c r="T1106" s="34" t="s">
        <v>59</v>
      </c>
      <c r="U1106" s="28" t="s">
        <v>91</v>
      </c>
      <c r="V1106" s="34">
        <v>44191</v>
      </c>
      <c r="W1106" s="27" t="str">
        <f t="shared" ca="1" si="23"/>
        <v>MADURA</v>
      </c>
      <c r="X1106" s="28" t="s">
        <v>1697</v>
      </c>
      <c r="Y1106" s="28" t="s">
        <v>93</v>
      </c>
      <c r="Z1106" s="27" t="s">
        <v>16232</v>
      </c>
      <c r="AA1106" s="27" t="s">
        <v>61</v>
      </c>
      <c r="AB1106" s="27" t="s">
        <v>16472</v>
      </c>
      <c r="AC1106" s="27" t="s">
        <v>17224</v>
      </c>
      <c r="AD1106" s="28" t="s">
        <v>12684</v>
      </c>
      <c r="AE1106" s="28" t="s">
        <v>11782</v>
      </c>
      <c r="AF1106" s="27" t="s">
        <v>336</v>
      </c>
      <c r="AG1106" s="27" t="s">
        <v>336</v>
      </c>
      <c r="AH1106" s="27" t="s">
        <v>336</v>
      </c>
      <c r="AI1106" s="27" t="s">
        <v>336</v>
      </c>
      <c r="AJ1106" s="27" t="s">
        <v>64</v>
      </c>
      <c r="AK1106" s="28" t="s">
        <v>437</v>
      </c>
      <c r="AL1106" s="28" t="s">
        <v>429</v>
      </c>
      <c r="AM1106" s="28" t="s">
        <v>57</v>
      </c>
      <c r="AN1106" s="27" t="s">
        <v>12285</v>
      </c>
      <c r="AO1106" s="27" t="s">
        <v>67</v>
      </c>
      <c r="AP1106" s="28" t="s">
        <v>1461</v>
      </c>
      <c r="AQ1106" s="28" t="s">
        <v>1461</v>
      </c>
      <c r="AR1106" s="28" t="s">
        <v>1461</v>
      </c>
      <c r="AS1106" s="28" t="s">
        <v>1461</v>
      </c>
      <c r="AT1106" s="28">
        <v>8</v>
      </c>
      <c r="AU1106" s="28" t="s">
        <v>57</v>
      </c>
      <c r="AV1106" s="28">
        <v>4</v>
      </c>
      <c r="AW1106" s="27" t="s">
        <v>397</v>
      </c>
      <c r="AX1106" s="28">
        <v>910</v>
      </c>
      <c r="AY1106" s="28">
        <v>115014420119</v>
      </c>
      <c r="AZ1106" s="28" t="s">
        <v>10284</v>
      </c>
      <c r="BA1106" s="27">
        <v>2021340000</v>
      </c>
      <c r="BB1106" s="28" t="s">
        <v>57</v>
      </c>
      <c r="BC1106" s="36" t="s">
        <v>57</v>
      </c>
      <c r="BD1106" s="28" t="s">
        <v>57</v>
      </c>
      <c r="BE1106" s="36" t="s">
        <v>69</v>
      </c>
      <c r="BF1106" s="27" t="s">
        <v>12008</v>
      </c>
      <c r="BG1106" s="28" t="s">
        <v>57</v>
      </c>
      <c r="BH1106" s="27" t="s">
        <v>12285</v>
      </c>
      <c r="BI1106" s="27" t="s">
        <v>67</v>
      </c>
      <c r="BJ1106" s="27" t="s">
        <v>12285</v>
      </c>
      <c r="BK1106" s="34" t="s">
        <v>57</v>
      </c>
    </row>
    <row r="1107" spans="1:63" x14ac:dyDescent="0.25">
      <c r="A1107" s="31" t="s">
        <v>1452</v>
      </c>
      <c r="B1107" s="28">
        <v>636</v>
      </c>
      <c r="C1107" s="28">
        <v>2232</v>
      </c>
      <c r="D1107" s="27" t="s">
        <v>10418</v>
      </c>
      <c r="E1107" s="28" t="s">
        <v>10419</v>
      </c>
      <c r="F1107" s="28" t="s">
        <v>10256</v>
      </c>
      <c r="G1107" s="28" t="s">
        <v>11818</v>
      </c>
      <c r="H1107" s="28" t="s">
        <v>261</v>
      </c>
      <c r="I1107" s="28" t="s">
        <v>14454</v>
      </c>
      <c r="J1107" s="28" t="s">
        <v>10190</v>
      </c>
      <c r="K1107" s="28" t="s">
        <v>11636</v>
      </c>
      <c r="L1107" s="34" t="s">
        <v>1324</v>
      </c>
      <c r="M1107" s="28" t="s">
        <v>15222</v>
      </c>
      <c r="N1107" s="28" t="s">
        <v>8628</v>
      </c>
      <c r="O1107" s="28" t="s">
        <v>263</v>
      </c>
      <c r="P1107" s="28" t="s">
        <v>89</v>
      </c>
      <c r="Q1107" s="28" t="s">
        <v>10420</v>
      </c>
      <c r="R1107" s="28">
        <v>-23.583226</v>
      </c>
      <c r="S1107" s="28">
        <v>-46.686070999999998</v>
      </c>
      <c r="T1107" s="34" t="s">
        <v>59</v>
      </c>
      <c r="U1107" s="28" t="s">
        <v>91</v>
      </c>
      <c r="V1107" s="34">
        <v>44159</v>
      </c>
      <c r="W1107" s="27" t="str">
        <f t="shared" ca="1" si="23"/>
        <v>MADURA</v>
      </c>
      <c r="X1107" s="28" t="s">
        <v>1697</v>
      </c>
      <c r="Y1107" s="28" t="s">
        <v>93</v>
      </c>
      <c r="Z1107" s="27" t="s">
        <v>16232</v>
      </c>
      <c r="AA1107" s="27" t="s">
        <v>61</v>
      </c>
      <c r="AB1107" s="27" t="s">
        <v>10421</v>
      </c>
      <c r="AC1107" s="27" t="s">
        <v>17225</v>
      </c>
      <c r="AD1107" s="28" t="s">
        <v>12685</v>
      </c>
      <c r="AE1107" s="28" t="s">
        <v>10422</v>
      </c>
      <c r="AF1107" s="27" t="s">
        <v>336</v>
      </c>
      <c r="AG1107" s="27" t="s">
        <v>336</v>
      </c>
      <c r="AH1107" s="27" t="s">
        <v>336</v>
      </c>
      <c r="AI1107" s="27" t="s">
        <v>336</v>
      </c>
      <c r="AJ1107" s="27" t="s">
        <v>64</v>
      </c>
      <c r="AK1107" s="28" t="s">
        <v>65</v>
      </c>
      <c r="AL1107" s="28" t="s">
        <v>429</v>
      </c>
      <c r="AM1107" s="28" t="s">
        <v>57</v>
      </c>
      <c r="AN1107" s="27" t="s">
        <v>12285</v>
      </c>
      <c r="AO1107" s="27" t="s">
        <v>67</v>
      </c>
      <c r="AP1107" s="28" t="s">
        <v>1461</v>
      </c>
      <c r="AQ1107" s="28" t="s">
        <v>1461</v>
      </c>
      <c r="AR1107" s="28" t="s">
        <v>1461</v>
      </c>
      <c r="AS1107" s="28" t="s">
        <v>1461</v>
      </c>
      <c r="AT1107" s="28">
        <v>4</v>
      </c>
      <c r="AU1107" s="28" t="s">
        <v>57</v>
      </c>
      <c r="AV1107" s="28">
        <v>3</v>
      </c>
      <c r="AW1107" s="27" t="s">
        <v>397</v>
      </c>
      <c r="AX1107" s="28">
        <v>910</v>
      </c>
      <c r="AY1107" s="28">
        <v>141682890119</v>
      </c>
      <c r="AZ1107" s="28" t="s">
        <v>10423</v>
      </c>
      <c r="BA1107" s="27">
        <v>2022320000</v>
      </c>
      <c r="BB1107" s="28" t="s">
        <v>57</v>
      </c>
      <c r="BC1107" s="36" t="s">
        <v>57</v>
      </c>
      <c r="BD1107" s="28" t="s">
        <v>57</v>
      </c>
      <c r="BE1107" s="36" t="s">
        <v>69</v>
      </c>
      <c r="BF1107" s="27" t="s">
        <v>12008</v>
      </c>
      <c r="BG1107" s="28" t="s">
        <v>57</v>
      </c>
      <c r="BH1107" s="27" t="s">
        <v>12285</v>
      </c>
      <c r="BI1107" s="27" t="s">
        <v>67</v>
      </c>
      <c r="BJ1107" s="27" t="s">
        <v>12285</v>
      </c>
      <c r="BK1107" s="34" t="s">
        <v>57</v>
      </c>
    </row>
    <row r="1108" spans="1:63" x14ac:dyDescent="0.25">
      <c r="A1108" s="31" t="s">
        <v>1452</v>
      </c>
      <c r="B1108" s="28">
        <v>636</v>
      </c>
      <c r="C1108" s="28">
        <v>223</v>
      </c>
      <c r="D1108" s="27" t="s">
        <v>10432</v>
      </c>
      <c r="E1108" s="28" t="s">
        <v>10433</v>
      </c>
      <c r="F1108" s="28" t="s">
        <v>10256</v>
      </c>
      <c r="G1108" s="28" t="s">
        <v>11818</v>
      </c>
      <c r="H1108" s="28" t="s">
        <v>261</v>
      </c>
      <c r="I1108" s="28" t="s">
        <v>14454</v>
      </c>
      <c r="J1108" s="28" t="s">
        <v>10190</v>
      </c>
      <c r="K1108" s="28" t="s">
        <v>11636</v>
      </c>
      <c r="L1108" s="34" t="s">
        <v>1324</v>
      </c>
      <c r="M1108" s="28" t="s">
        <v>15223</v>
      </c>
      <c r="N1108" s="28" t="s">
        <v>15224</v>
      </c>
      <c r="O1108" s="28" t="s">
        <v>263</v>
      </c>
      <c r="P1108" s="28" t="s">
        <v>89</v>
      </c>
      <c r="Q1108" s="28" t="s">
        <v>10434</v>
      </c>
      <c r="R1108" s="28">
        <v>-23.595317999999999</v>
      </c>
      <c r="S1108" s="28">
        <v>-46.676526000000003</v>
      </c>
      <c r="T1108" s="34" t="s">
        <v>1609</v>
      </c>
      <c r="U1108" s="28" t="s">
        <v>91</v>
      </c>
      <c r="V1108" s="34">
        <v>39479</v>
      </c>
      <c r="W1108" s="27" t="str">
        <f t="shared" ca="1" si="23"/>
        <v>MADURA</v>
      </c>
      <c r="X1108" s="28" t="s">
        <v>1697</v>
      </c>
      <c r="Y1108" s="28" t="s">
        <v>93</v>
      </c>
      <c r="Z1108" s="27" t="s">
        <v>16232</v>
      </c>
      <c r="AA1108" s="27" t="s">
        <v>61</v>
      </c>
      <c r="AB1108" s="27" t="s">
        <v>10435</v>
      </c>
      <c r="AC1108" s="27" t="s">
        <v>17226</v>
      </c>
      <c r="AD1108" s="28" t="s">
        <v>12686</v>
      </c>
      <c r="AE1108" s="28" t="s">
        <v>10436</v>
      </c>
      <c r="AF1108" s="27" t="s">
        <v>336</v>
      </c>
      <c r="AG1108" s="27" t="s">
        <v>336</v>
      </c>
      <c r="AH1108" s="27" t="s">
        <v>336</v>
      </c>
      <c r="AI1108" s="27" t="s">
        <v>336</v>
      </c>
      <c r="AJ1108" s="27" t="s">
        <v>64</v>
      </c>
      <c r="AK1108" s="28" t="s">
        <v>65</v>
      </c>
      <c r="AL1108" s="28" t="s">
        <v>429</v>
      </c>
      <c r="AM1108" s="28" t="s">
        <v>429</v>
      </c>
      <c r="AN1108" s="27" t="s">
        <v>67</v>
      </c>
      <c r="AO1108" s="27" t="s">
        <v>67</v>
      </c>
      <c r="AP1108" s="28" t="s">
        <v>1461</v>
      </c>
      <c r="AQ1108" s="28" t="s">
        <v>1461</v>
      </c>
      <c r="AR1108" s="28" t="s">
        <v>1461</v>
      </c>
      <c r="AS1108" s="28" t="s">
        <v>1461</v>
      </c>
      <c r="AT1108" s="28">
        <v>11</v>
      </c>
      <c r="AU1108" s="28" t="s">
        <v>57</v>
      </c>
      <c r="AV1108" s="28">
        <v>3</v>
      </c>
      <c r="AW1108" s="27" t="s">
        <v>68</v>
      </c>
      <c r="AX1108" s="28">
        <v>910</v>
      </c>
      <c r="AY1108" s="28">
        <v>286501983113</v>
      </c>
      <c r="AZ1108" s="28" t="s">
        <v>10437</v>
      </c>
      <c r="BA1108" s="27">
        <v>2002230000</v>
      </c>
      <c r="BB1108" s="28" t="s">
        <v>57</v>
      </c>
      <c r="BC1108" s="36" t="s">
        <v>57</v>
      </c>
      <c r="BD1108" s="28" t="s">
        <v>57</v>
      </c>
      <c r="BE1108" s="36" t="s">
        <v>69</v>
      </c>
      <c r="BF1108" s="27" t="s">
        <v>12008</v>
      </c>
      <c r="BG1108" s="28" t="s">
        <v>57</v>
      </c>
      <c r="BH1108" s="27" t="s">
        <v>67</v>
      </c>
      <c r="BI1108" s="27" t="s">
        <v>67</v>
      </c>
      <c r="BJ1108" s="27" t="s">
        <v>12285</v>
      </c>
      <c r="BK1108" s="34">
        <v>45443</v>
      </c>
    </row>
    <row r="1109" spans="1:63" x14ac:dyDescent="0.25">
      <c r="A1109" s="31" t="s">
        <v>1452</v>
      </c>
      <c r="B1109" s="28">
        <v>636</v>
      </c>
      <c r="C1109" s="28">
        <v>503</v>
      </c>
      <c r="D1109" s="27" t="s">
        <v>10438</v>
      </c>
      <c r="E1109" s="28" t="s">
        <v>10439</v>
      </c>
      <c r="F1109" s="28" t="s">
        <v>10256</v>
      </c>
      <c r="G1109" s="28" t="s">
        <v>11818</v>
      </c>
      <c r="H1109" s="28" t="s">
        <v>261</v>
      </c>
      <c r="I1109" s="28" t="s">
        <v>14454</v>
      </c>
      <c r="J1109" s="28" t="s">
        <v>10190</v>
      </c>
      <c r="K1109" s="28" t="s">
        <v>11636</v>
      </c>
      <c r="L1109" s="34" t="s">
        <v>1324</v>
      </c>
      <c r="M1109" s="28" t="s">
        <v>15225</v>
      </c>
      <c r="N1109" s="28" t="s">
        <v>15226</v>
      </c>
      <c r="O1109" s="28" t="s">
        <v>263</v>
      </c>
      <c r="P1109" s="28" t="s">
        <v>89</v>
      </c>
      <c r="Q1109" s="28" t="s">
        <v>10440</v>
      </c>
      <c r="R1109" s="28">
        <v>-23.595925999999999</v>
      </c>
      <c r="S1109" s="28">
        <v>-46.676380999999999</v>
      </c>
      <c r="T1109" s="34" t="s">
        <v>59</v>
      </c>
      <c r="U1109" s="28" t="s">
        <v>91</v>
      </c>
      <c r="V1109" s="34">
        <v>38961</v>
      </c>
      <c r="W1109" s="27" t="str">
        <f t="shared" ca="1" si="23"/>
        <v>MADURA</v>
      </c>
      <c r="X1109" s="28" t="s">
        <v>1697</v>
      </c>
      <c r="Y1109" s="28" t="s">
        <v>93</v>
      </c>
      <c r="Z1109" s="27" t="s">
        <v>16232</v>
      </c>
      <c r="AA1109" s="27" t="s">
        <v>61</v>
      </c>
      <c r="AB1109" s="27" t="s">
        <v>10441</v>
      </c>
      <c r="AC1109" s="27" t="s">
        <v>17227</v>
      </c>
      <c r="AD1109" s="28" t="s">
        <v>12687</v>
      </c>
      <c r="AE1109" s="28" t="s">
        <v>10442</v>
      </c>
      <c r="AF1109" s="27" t="s">
        <v>62</v>
      </c>
      <c r="AG1109" s="27" t="s">
        <v>62</v>
      </c>
      <c r="AH1109" s="27" t="s">
        <v>62</v>
      </c>
      <c r="AI1109" s="27" t="s">
        <v>63</v>
      </c>
      <c r="AJ1109" s="27" t="s">
        <v>64</v>
      </c>
      <c r="AK1109" s="28" t="s">
        <v>65</v>
      </c>
      <c r="AL1109" s="28" t="s">
        <v>429</v>
      </c>
      <c r="AM1109" s="28" t="s">
        <v>429</v>
      </c>
      <c r="AN1109" s="27" t="s">
        <v>67</v>
      </c>
      <c r="AO1109" s="27" t="s">
        <v>67</v>
      </c>
      <c r="AP1109" s="28" t="s">
        <v>1461</v>
      </c>
      <c r="AQ1109" s="28" t="s">
        <v>67</v>
      </c>
      <c r="AR1109" s="28" t="s">
        <v>1461</v>
      </c>
      <c r="AS1109" s="28" t="s">
        <v>1461</v>
      </c>
      <c r="AT1109" s="28" t="s">
        <v>57</v>
      </c>
      <c r="AU1109" s="28" t="s">
        <v>57</v>
      </c>
      <c r="AV1109" s="28">
        <v>3</v>
      </c>
      <c r="AW1109" s="27" t="s">
        <v>397</v>
      </c>
      <c r="AX1109" s="28">
        <v>910</v>
      </c>
      <c r="AY1109" s="28">
        <v>144191683111</v>
      </c>
      <c r="AZ1109" s="28" t="s">
        <v>10443</v>
      </c>
      <c r="BA1109" s="27">
        <v>2005030000</v>
      </c>
      <c r="BB1109" s="28" t="s">
        <v>57</v>
      </c>
      <c r="BC1109" s="36" t="s">
        <v>57</v>
      </c>
      <c r="BD1109" s="28" t="s">
        <v>57</v>
      </c>
      <c r="BE1109" s="36" t="s">
        <v>69</v>
      </c>
      <c r="BF1109" s="27" t="s">
        <v>12008</v>
      </c>
      <c r="BG1109" s="28" t="s">
        <v>57</v>
      </c>
      <c r="BH1109" s="27" t="s">
        <v>67</v>
      </c>
      <c r="BI1109" s="27" t="s">
        <v>67</v>
      </c>
      <c r="BJ1109" s="27" t="s">
        <v>12285</v>
      </c>
      <c r="BK1109" s="34" t="s">
        <v>57</v>
      </c>
    </row>
    <row r="1110" spans="1:63" x14ac:dyDescent="0.25">
      <c r="A1110" s="31" t="s">
        <v>1452</v>
      </c>
      <c r="B1110" s="28">
        <v>636</v>
      </c>
      <c r="C1110" s="28">
        <v>63</v>
      </c>
      <c r="D1110" s="27" t="s">
        <v>10539</v>
      </c>
      <c r="E1110" s="28" t="s">
        <v>10540</v>
      </c>
      <c r="F1110" s="28" t="s">
        <v>10256</v>
      </c>
      <c r="G1110" s="28" t="s">
        <v>11818</v>
      </c>
      <c r="H1110" s="28" t="s">
        <v>261</v>
      </c>
      <c r="I1110" s="28" t="s">
        <v>14454</v>
      </c>
      <c r="J1110" s="28" t="s">
        <v>10190</v>
      </c>
      <c r="K1110" s="28" t="s">
        <v>11636</v>
      </c>
      <c r="L1110" s="34" t="s">
        <v>1324</v>
      </c>
      <c r="M1110" s="28" t="s">
        <v>10541</v>
      </c>
      <c r="N1110" s="28" t="s">
        <v>1660</v>
      </c>
      <c r="O1110" s="28" t="s">
        <v>263</v>
      </c>
      <c r="P1110" s="28" t="s">
        <v>89</v>
      </c>
      <c r="Q1110" s="28" t="s">
        <v>1286</v>
      </c>
      <c r="R1110" s="28">
        <v>-23.575786000000001</v>
      </c>
      <c r="S1110" s="28">
        <v>-46.687837999999999</v>
      </c>
      <c r="T1110" s="34" t="s">
        <v>59</v>
      </c>
      <c r="U1110" s="28" t="s">
        <v>91</v>
      </c>
      <c r="V1110" s="34">
        <v>32637</v>
      </c>
      <c r="W1110" s="27" t="str">
        <f t="shared" ca="1" si="23"/>
        <v>MADURA</v>
      </c>
      <c r="X1110" s="28" t="s">
        <v>1697</v>
      </c>
      <c r="Y1110" s="28" t="s">
        <v>93</v>
      </c>
      <c r="Z1110" s="27" t="s">
        <v>16232</v>
      </c>
      <c r="AA1110" s="27" t="s">
        <v>61</v>
      </c>
      <c r="AB1110" s="27" t="s">
        <v>10542</v>
      </c>
      <c r="AC1110" s="27" t="s">
        <v>12488</v>
      </c>
      <c r="AD1110" s="28" t="s">
        <v>12688</v>
      </c>
      <c r="AE1110" s="28" t="s">
        <v>10543</v>
      </c>
      <c r="AF1110" s="27" t="s">
        <v>62</v>
      </c>
      <c r="AG1110" s="27" t="s">
        <v>62</v>
      </c>
      <c r="AH1110" s="27" t="s">
        <v>62</v>
      </c>
      <c r="AI1110" s="27" t="s">
        <v>63</v>
      </c>
      <c r="AJ1110" s="27" t="s">
        <v>64</v>
      </c>
      <c r="AK1110" s="28" t="s">
        <v>65</v>
      </c>
      <c r="AL1110" s="28" t="s">
        <v>429</v>
      </c>
      <c r="AM1110" s="28" t="s">
        <v>429</v>
      </c>
      <c r="AN1110" s="27" t="s">
        <v>67</v>
      </c>
      <c r="AO1110" s="27" t="s">
        <v>67</v>
      </c>
      <c r="AP1110" s="28" t="s">
        <v>1461</v>
      </c>
      <c r="AQ1110" s="28" t="s">
        <v>1461</v>
      </c>
      <c r="AR1110" s="28" t="s">
        <v>1461</v>
      </c>
      <c r="AS1110" s="28" t="s">
        <v>1461</v>
      </c>
      <c r="AT1110" s="28" t="s">
        <v>57</v>
      </c>
      <c r="AU1110" s="28" t="s">
        <v>57</v>
      </c>
      <c r="AV1110" s="28">
        <v>3</v>
      </c>
      <c r="AW1110" s="27" t="s">
        <v>397</v>
      </c>
      <c r="AX1110" s="28">
        <v>910</v>
      </c>
      <c r="AY1110" s="28">
        <v>114120732118</v>
      </c>
      <c r="AZ1110" s="28" t="s">
        <v>10544</v>
      </c>
      <c r="BA1110" s="27">
        <v>2000630000</v>
      </c>
      <c r="BB1110" s="28" t="s">
        <v>57</v>
      </c>
      <c r="BC1110" s="36" t="s">
        <v>57</v>
      </c>
      <c r="BD1110" s="28" t="s">
        <v>57</v>
      </c>
      <c r="BE1110" s="36" t="s">
        <v>69</v>
      </c>
      <c r="BF1110" s="27" t="s">
        <v>12008</v>
      </c>
      <c r="BG1110" s="28" t="s">
        <v>57</v>
      </c>
      <c r="BH1110" s="27" t="s">
        <v>67</v>
      </c>
      <c r="BI1110" s="27" t="s">
        <v>67</v>
      </c>
      <c r="BJ1110" s="27" t="s">
        <v>12285</v>
      </c>
      <c r="BK1110" s="34" t="s">
        <v>57</v>
      </c>
    </row>
    <row r="1111" spans="1:63" x14ac:dyDescent="0.25">
      <c r="A1111" s="31" t="s">
        <v>1452</v>
      </c>
      <c r="B1111" s="28">
        <v>636</v>
      </c>
      <c r="C1111" s="28">
        <v>327</v>
      </c>
      <c r="D1111" s="27" t="s">
        <v>6604</v>
      </c>
      <c r="E1111" s="28" t="s">
        <v>6605</v>
      </c>
      <c r="F1111" s="28" t="s">
        <v>10256</v>
      </c>
      <c r="G1111" s="28" t="s">
        <v>11818</v>
      </c>
      <c r="H1111" s="28" t="s">
        <v>261</v>
      </c>
      <c r="I1111" s="28" t="s">
        <v>14454</v>
      </c>
      <c r="J1111" s="28" t="s">
        <v>10190</v>
      </c>
      <c r="K1111" s="28" t="s">
        <v>11636</v>
      </c>
      <c r="L1111" s="34" t="s">
        <v>1324</v>
      </c>
      <c r="M1111" s="28" t="s">
        <v>6606</v>
      </c>
      <c r="N1111" s="28" t="s">
        <v>1660</v>
      </c>
      <c r="O1111" s="28" t="s">
        <v>263</v>
      </c>
      <c r="P1111" s="28" t="s">
        <v>89</v>
      </c>
      <c r="Q1111" s="28" t="s">
        <v>6607</v>
      </c>
      <c r="R1111" s="28">
        <v>-23.566777999999999</v>
      </c>
      <c r="S1111" s="28">
        <v>-46.684590999999998</v>
      </c>
      <c r="T1111" s="34" t="s">
        <v>1609</v>
      </c>
      <c r="U1111" s="28" t="s">
        <v>91</v>
      </c>
      <c r="V1111" s="34">
        <v>40333</v>
      </c>
      <c r="W1111" s="27" t="str">
        <f t="shared" ca="1" si="23"/>
        <v>MADURA</v>
      </c>
      <c r="X1111" s="28" t="s">
        <v>1697</v>
      </c>
      <c r="Y1111" s="28" t="s">
        <v>93</v>
      </c>
      <c r="Z1111" s="27" t="s">
        <v>16232</v>
      </c>
      <c r="AA1111" s="27" t="s">
        <v>61</v>
      </c>
      <c r="AB1111" s="27" t="s">
        <v>6608</v>
      </c>
      <c r="AC1111" s="27" t="s">
        <v>17228</v>
      </c>
      <c r="AD1111" s="28" t="s">
        <v>12689</v>
      </c>
      <c r="AE1111" s="28" t="s">
        <v>6609</v>
      </c>
      <c r="AF1111" s="27" t="s">
        <v>336</v>
      </c>
      <c r="AG1111" s="27" t="s">
        <v>336</v>
      </c>
      <c r="AH1111" s="27" t="s">
        <v>336</v>
      </c>
      <c r="AI1111" s="27" t="s">
        <v>336</v>
      </c>
      <c r="AJ1111" s="27" t="s">
        <v>64</v>
      </c>
      <c r="AK1111" s="28" t="s">
        <v>405</v>
      </c>
      <c r="AL1111" s="28" t="s">
        <v>429</v>
      </c>
      <c r="AM1111" s="28" t="s">
        <v>429</v>
      </c>
      <c r="AN1111" s="27" t="s">
        <v>67</v>
      </c>
      <c r="AO1111" s="27" t="s">
        <v>67</v>
      </c>
      <c r="AP1111" s="28" t="s">
        <v>1461</v>
      </c>
      <c r="AQ1111" s="28" t="s">
        <v>1461</v>
      </c>
      <c r="AR1111" s="28" t="s">
        <v>1461</v>
      </c>
      <c r="AS1111" s="28" t="s">
        <v>1461</v>
      </c>
      <c r="AT1111" s="28">
        <v>9</v>
      </c>
      <c r="AU1111" s="28" t="s">
        <v>57</v>
      </c>
      <c r="AV1111" s="28">
        <v>3</v>
      </c>
      <c r="AW1111" s="27" t="s">
        <v>397</v>
      </c>
      <c r="AX1111" s="28">
        <v>910</v>
      </c>
      <c r="AY1111" s="28">
        <v>142975561118</v>
      </c>
      <c r="AZ1111" s="28" t="s">
        <v>6610</v>
      </c>
      <c r="BA1111" s="27">
        <v>2003270000</v>
      </c>
      <c r="BB1111" s="28" t="s">
        <v>57</v>
      </c>
      <c r="BC1111" s="36" t="s">
        <v>57</v>
      </c>
      <c r="BD1111" s="28" t="s">
        <v>57</v>
      </c>
      <c r="BE1111" s="36" t="s">
        <v>69</v>
      </c>
      <c r="BF1111" s="27" t="s">
        <v>12008</v>
      </c>
      <c r="BG1111" s="28" t="s">
        <v>57</v>
      </c>
      <c r="BH1111" s="27" t="s">
        <v>67</v>
      </c>
      <c r="BI1111" s="27" t="s">
        <v>67</v>
      </c>
      <c r="BJ1111" s="27" t="s">
        <v>12285</v>
      </c>
      <c r="BK1111" s="34" t="s">
        <v>57</v>
      </c>
    </row>
    <row r="1112" spans="1:63" x14ac:dyDescent="0.25">
      <c r="A1112" s="31" t="s">
        <v>1452</v>
      </c>
      <c r="B1112" s="28">
        <v>636</v>
      </c>
      <c r="C1112" s="28">
        <v>267</v>
      </c>
      <c r="D1112" s="27" t="s">
        <v>10746</v>
      </c>
      <c r="E1112" s="28" t="s">
        <v>10747</v>
      </c>
      <c r="F1112" s="28" t="s">
        <v>10256</v>
      </c>
      <c r="G1112" s="28" t="s">
        <v>11818</v>
      </c>
      <c r="H1112" s="28" t="s">
        <v>261</v>
      </c>
      <c r="I1112" s="28" t="s">
        <v>14454</v>
      </c>
      <c r="J1112" s="28" t="s">
        <v>10190</v>
      </c>
      <c r="K1112" s="28" t="s">
        <v>11636</v>
      </c>
      <c r="L1112" s="34" t="s">
        <v>1324</v>
      </c>
      <c r="M1112" s="28" t="s">
        <v>15227</v>
      </c>
      <c r="N1112" s="28" t="s">
        <v>10748</v>
      </c>
      <c r="O1112" s="28" t="s">
        <v>263</v>
      </c>
      <c r="P1112" s="28" t="s">
        <v>89</v>
      </c>
      <c r="Q1112" s="28" t="s">
        <v>10749</v>
      </c>
      <c r="R1112" s="28">
        <v>-23.581527999999999</v>
      </c>
      <c r="S1112" s="28">
        <v>-46.679085999999998</v>
      </c>
      <c r="T1112" s="34" t="s">
        <v>1609</v>
      </c>
      <c r="U1112" s="28" t="s">
        <v>91</v>
      </c>
      <c r="V1112" s="34">
        <v>37500</v>
      </c>
      <c r="W1112" s="27" t="str">
        <f t="shared" ca="1" si="23"/>
        <v>MADURA</v>
      </c>
      <c r="X1112" s="28" t="s">
        <v>92</v>
      </c>
      <c r="Y1112" s="28" t="s">
        <v>93</v>
      </c>
      <c r="Z1112" s="27" t="s">
        <v>16232</v>
      </c>
      <c r="AA1112" s="27" t="s">
        <v>61</v>
      </c>
      <c r="AB1112" s="27" t="s">
        <v>10750</v>
      </c>
      <c r="AC1112" s="27" t="s">
        <v>17229</v>
      </c>
      <c r="AD1112" s="28" t="s">
        <v>12690</v>
      </c>
      <c r="AE1112" s="28" t="s">
        <v>10751</v>
      </c>
      <c r="AF1112" s="27" t="s">
        <v>336</v>
      </c>
      <c r="AG1112" s="27" t="s">
        <v>336</v>
      </c>
      <c r="AH1112" s="27" t="s">
        <v>336</v>
      </c>
      <c r="AI1112" s="27" t="s">
        <v>336</v>
      </c>
      <c r="AJ1112" s="27" t="s">
        <v>64</v>
      </c>
      <c r="AK1112" s="28" t="s">
        <v>65</v>
      </c>
      <c r="AL1112" s="28" t="s">
        <v>429</v>
      </c>
      <c r="AM1112" s="28" t="s">
        <v>429</v>
      </c>
      <c r="AN1112" s="27" t="s">
        <v>12285</v>
      </c>
      <c r="AO1112" s="27" t="s">
        <v>67</v>
      </c>
      <c r="AP1112" s="28" t="s">
        <v>1461</v>
      </c>
      <c r="AQ1112" s="28" t="s">
        <v>1461</v>
      </c>
      <c r="AR1112" s="28" t="s">
        <v>1461</v>
      </c>
      <c r="AS1112" s="28" t="s">
        <v>1461</v>
      </c>
      <c r="AT1112" s="28" t="s">
        <v>57</v>
      </c>
      <c r="AU1112" s="28" t="s">
        <v>57</v>
      </c>
      <c r="AV1112" s="28">
        <v>3</v>
      </c>
      <c r="AW1112" s="27" t="s">
        <v>397</v>
      </c>
      <c r="AX1112" s="28">
        <v>910</v>
      </c>
      <c r="AY1112" s="28">
        <v>147288553115</v>
      </c>
      <c r="AZ1112" s="28" t="s">
        <v>10752</v>
      </c>
      <c r="BA1112" s="27">
        <v>2002670000</v>
      </c>
      <c r="BB1112" s="28" t="s">
        <v>57</v>
      </c>
      <c r="BC1112" s="36" t="s">
        <v>57</v>
      </c>
      <c r="BD1112" s="28" t="s">
        <v>57</v>
      </c>
      <c r="BE1112" s="36" t="s">
        <v>69</v>
      </c>
      <c r="BF1112" s="27" t="s">
        <v>12008</v>
      </c>
      <c r="BG1112" s="28" t="s">
        <v>57</v>
      </c>
      <c r="BH1112" s="27" t="s">
        <v>12285</v>
      </c>
      <c r="BI1112" s="27" t="s">
        <v>67</v>
      </c>
      <c r="BJ1112" s="27" t="s">
        <v>12285</v>
      </c>
      <c r="BK1112" s="34" t="s">
        <v>57</v>
      </c>
    </row>
    <row r="1113" spans="1:63" x14ac:dyDescent="0.25">
      <c r="A1113" s="31" t="s">
        <v>1452</v>
      </c>
      <c r="B1113" s="28">
        <v>636</v>
      </c>
      <c r="C1113" s="28">
        <v>23</v>
      </c>
      <c r="D1113" s="27" t="s">
        <v>10753</v>
      </c>
      <c r="E1113" s="28" t="s">
        <v>10754</v>
      </c>
      <c r="F1113" s="28" t="s">
        <v>10256</v>
      </c>
      <c r="G1113" s="28" t="s">
        <v>11818</v>
      </c>
      <c r="H1113" s="28" t="s">
        <v>261</v>
      </c>
      <c r="I1113" s="28" t="s">
        <v>14454</v>
      </c>
      <c r="J1113" s="28" t="s">
        <v>10190</v>
      </c>
      <c r="K1113" s="28" t="s">
        <v>11636</v>
      </c>
      <c r="L1113" s="34" t="s">
        <v>1324</v>
      </c>
      <c r="M1113" s="28" t="s">
        <v>15228</v>
      </c>
      <c r="N1113" s="28" t="s">
        <v>10257</v>
      </c>
      <c r="O1113" s="28" t="s">
        <v>263</v>
      </c>
      <c r="P1113" s="28" t="s">
        <v>89</v>
      </c>
      <c r="Q1113" s="28" t="s">
        <v>10755</v>
      </c>
      <c r="R1113" s="28">
        <v>-23.585007000000001</v>
      </c>
      <c r="S1113" s="28">
        <v>-46.676527</v>
      </c>
      <c r="T1113" s="34" t="s">
        <v>59</v>
      </c>
      <c r="U1113" s="28" t="s">
        <v>91</v>
      </c>
      <c r="V1113" s="34">
        <v>29998</v>
      </c>
      <c r="W1113" s="27" t="str">
        <f t="shared" ca="1" si="23"/>
        <v>MADURA</v>
      </c>
      <c r="X1113" s="28" t="s">
        <v>1697</v>
      </c>
      <c r="Y1113" s="28" t="s">
        <v>93</v>
      </c>
      <c r="Z1113" s="27" t="s">
        <v>16232</v>
      </c>
      <c r="AA1113" s="27" t="s">
        <v>61</v>
      </c>
      <c r="AB1113" s="27" t="s">
        <v>10756</v>
      </c>
      <c r="AC1113" s="27" t="s">
        <v>12489</v>
      </c>
      <c r="AD1113" s="28" t="s">
        <v>12692</v>
      </c>
      <c r="AE1113" s="28" t="s">
        <v>10757</v>
      </c>
      <c r="AF1113" s="27" t="s">
        <v>62</v>
      </c>
      <c r="AG1113" s="27" t="s">
        <v>62</v>
      </c>
      <c r="AH1113" s="27" t="s">
        <v>62</v>
      </c>
      <c r="AI1113" s="27" t="s">
        <v>63</v>
      </c>
      <c r="AJ1113" s="27" t="s">
        <v>64</v>
      </c>
      <c r="AK1113" s="28" t="s">
        <v>65</v>
      </c>
      <c r="AL1113" s="28" t="s">
        <v>429</v>
      </c>
      <c r="AM1113" s="28" t="s">
        <v>1801</v>
      </c>
      <c r="AN1113" s="27" t="s">
        <v>67</v>
      </c>
      <c r="AO1113" s="27" t="s">
        <v>67</v>
      </c>
      <c r="AP1113" s="28" t="s">
        <v>1461</v>
      </c>
      <c r="AQ1113" s="28" t="s">
        <v>1461</v>
      </c>
      <c r="AR1113" s="28" t="s">
        <v>1461</v>
      </c>
      <c r="AS1113" s="28" t="s">
        <v>1461</v>
      </c>
      <c r="AT1113" s="28" t="s">
        <v>57</v>
      </c>
      <c r="AU1113" s="28" t="s">
        <v>57</v>
      </c>
      <c r="AV1113" s="28">
        <v>3</v>
      </c>
      <c r="AW1113" s="27" t="s">
        <v>397</v>
      </c>
      <c r="AX1113" s="28">
        <v>910</v>
      </c>
      <c r="AY1113" s="28">
        <v>113194760111</v>
      </c>
      <c r="AZ1113" s="28" t="s">
        <v>10758</v>
      </c>
      <c r="BA1113" s="27">
        <v>2000230000</v>
      </c>
      <c r="BB1113" s="28" t="s">
        <v>57</v>
      </c>
      <c r="BC1113" s="36" t="s">
        <v>57</v>
      </c>
      <c r="BD1113" s="28" t="s">
        <v>57</v>
      </c>
      <c r="BE1113" s="36" t="s">
        <v>69</v>
      </c>
      <c r="BF1113" s="27" t="s">
        <v>12008</v>
      </c>
      <c r="BG1113" s="28" t="s">
        <v>57</v>
      </c>
      <c r="BH1113" s="27" t="s">
        <v>67</v>
      </c>
      <c r="BI1113" s="27" t="s">
        <v>67</v>
      </c>
      <c r="BJ1113" s="27" t="s">
        <v>12285</v>
      </c>
      <c r="BK1113" s="34" t="s">
        <v>57</v>
      </c>
    </row>
    <row r="1114" spans="1:63" x14ac:dyDescent="0.25">
      <c r="A1114" s="31" t="s">
        <v>1452</v>
      </c>
      <c r="B1114" s="28">
        <v>636</v>
      </c>
      <c r="C1114" s="28">
        <v>414</v>
      </c>
      <c r="D1114" s="27" t="s">
        <v>10759</v>
      </c>
      <c r="E1114" s="28" t="s">
        <v>10760</v>
      </c>
      <c r="F1114" s="28" t="s">
        <v>10256</v>
      </c>
      <c r="G1114" s="28" t="s">
        <v>11818</v>
      </c>
      <c r="H1114" s="28" t="s">
        <v>261</v>
      </c>
      <c r="I1114" s="28" t="s">
        <v>14454</v>
      </c>
      <c r="J1114" s="28" t="s">
        <v>10190</v>
      </c>
      <c r="K1114" s="28" t="s">
        <v>11636</v>
      </c>
      <c r="L1114" s="34" t="s">
        <v>1324</v>
      </c>
      <c r="M1114" s="28" t="s">
        <v>10761</v>
      </c>
      <c r="N1114" s="28" t="s">
        <v>10257</v>
      </c>
      <c r="O1114" s="28" t="s">
        <v>263</v>
      </c>
      <c r="P1114" s="28" t="s">
        <v>89</v>
      </c>
      <c r="Q1114" s="28" t="s">
        <v>10762</v>
      </c>
      <c r="R1114" s="28">
        <v>-23.584077000000001</v>
      </c>
      <c r="S1114" s="28">
        <v>-46.672753999999998</v>
      </c>
      <c r="T1114" s="34" t="s">
        <v>59</v>
      </c>
      <c r="U1114" s="28" t="s">
        <v>91</v>
      </c>
      <c r="V1114" s="34">
        <v>42940</v>
      </c>
      <c r="W1114" s="27" t="str">
        <f t="shared" ca="1" si="23"/>
        <v>MADURA</v>
      </c>
      <c r="X1114" s="28" t="s">
        <v>1697</v>
      </c>
      <c r="Y1114" s="28" t="s">
        <v>93</v>
      </c>
      <c r="Z1114" s="27" t="s">
        <v>16232</v>
      </c>
      <c r="AA1114" s="27" t="s">
        <v>61</v>
      </c>
      <c r="AB1114" s="27" t="s">
        <v>10763</v>
      </c>
      <c r="AC1114" s="27" t="s">
        <v>17230</v>
      </c>
      <c r="AD1114" s="28" t="s">
        <v>12693</v>
      </c>
      <c r="AE1114" s="28" t="s">
        <v>10764</v>
      </c>
      <c r="AF1114" s="27" t="s">
        <v>62</v>
      </c>
      <c r="AG1114" s="27" t="s">
        <v>62</v>
      </c>
      <c r="AH1114" s="27" t="s">
        <v>62</v>
      </c>
      <c r="AI1114" s="27" t="s">
        <v>63</v>
      </c>
      <c r="AJ1114" s="27" t="s">
        <v>64</v>
      </c>
      <c r="AK1114" s="28" t="s">
        <v>65</v>
      </c>
      <c r="AL1114" s="28" t="s">
        <v>429</v>
      </c>
      <c r="AM1114" s="28" t="s">
        <v>57</v>
      </c>
      <c r="AN1114" s="27" t="s">
        <v>67</v>
      </c>
      <c r="AO1114" s="27" t="s">
        <v>67</v>
      </c>
      <c r="AP1114" s="28" t="s">
        <v>1461</v>
      </c>
      <c r="AQ1114" s="28" t="s">
        <v>1461</v>
      </c>
      <c r="AR1114" s="28" t="s">
        <v>1461</v>
      </c>
      <c r="AS1114" s="28" t="s">
        <v>1461</v>
      </c>
      <c r="AT1114" s="28" t="s">
        <v>57</v>
      </c>
      <c r="AU1114" s="28" t="s">
        <v>57</v>
      </c>
      <c r="AV1114" s="28">
        <v>4</v>
      </c>
      <c r="AW1114" s="27" t="s">
        <v>397</v>
      </c>
      <c r="AX1114" s="28">
        <v>910</v>
      </c>
      <c r="AY1114" s="28">
        <v>286108562110</v>
      </c>
      <c r="AZ1114" s="28" t="s">
        <v>10765</v>
      </c>
      <c r="BA1114" s="27">
        <v>2004140000</v>
      </c>
      <c r="BB1114" s="28" t="s">
        <v>57</v>
      </c>
      <c r="BC1114" s="36" t="s">
        <v>57</v>
      </c>
      <c r="BD1114" s="28" t="s">
        <v>57</v>
      </c>
      <c r="BE1114" s="36" t="s">
        <v>69</v>
      </c>
      <c r="BF1114" s="27" t="s">
        <v>12008</v>
      </c>
      <c r="BG1114" s="28" t="s">
        <v>57</v>
      </c>
      <c r="BH1114" s="27" t="s">
        <v>67</v>
      </c>
      <c r="BI1114" s="27" t="s">
        <v>67</v>
      </c>
      <c r="BJ1114" s="27" t="s">
        <v>12285</v>
      </c>
      <c r="BK1114" s="34" t="s">
        <v>57</v>
      </c>
    </row>
    <row r="1115" spans="1:63" x14ac:dyDescent="0.25">
      <c r="A1115" s="31" t="s">
        <v>1452</v>
      </c>
      <c r="B1115" s="28">
        <v>636</v>
      </c>
      <c r="C1115" s="28">
        <v>993</v>
      </c>
      <c r="D1115" s="27" t="s">
        <v>11077</v>
      </c>
      <c r="E1115" s="28" t="s">
        <v>11078</v>
      </c>
      <c r="F1115" s="28" t="s">
        <v>10256</v>
      </c>
      <c r="G1115" s="28" t="s">
        <v>11818</v>
      </c>
      <c r="H1115" s="28" t="s">
        <v>261</v>
      </c>
      <c r="I1115" s="28" t="s">
        <v>14454</v>
      </c>
      <c r="J1115" s="28" t="s">
        <v>10190</v>
      </c>
      <c r="K1115" s="28" t="s">
        <v>11636</v>
      </c>
      <c r="L1115" s="34" t="s">
        <v>1324</v>
      </c>
      <c r="M1115" s="28" t="s">
        <v>15229</v>
      </c>
      <c r="N1115" s="28" t="s">
        <v>1229</v>
      </c>
      <c r="O1115" s="28" t="s">
        <v>263</v>
      </c>
      <c r="P1115" s="28" t="s">
        <v>89</v>
      </c>
      <c r="Q1115" s="28" t="s">
        <v>11079</v>
      </c>
      <c r="R1115" s="28">
        <v>-23.594975999999999</v>
      </c>
      <c r="S1115" s="28">
        <v>-46.685758</v>
      </c>
      <c r="T1115" s="34" t="s">
        <v>1609</v>
      </c>
      <c r="U1115" s="28" t="s">
        <v>91</v>
      </c>
      <c r="V1115" s="34">
        <v>42704</v>
      </c>
      <c r="W1115" s="27" t="str">
        <f t="shared" ca="1" si="23"/>
        <v>MADURA</v>
      </c>
      <c r="X1115" s="28" t="s">
        <v>1697</v>
      </c>
      <c r="Y1115" s="28" t="s">
        <v>93</v>
      </c>
      <c r="Z1115" s="27" t="s">
        <v>16232</v>
      </c>
      <c r="AA1115" s="27" t="s">
        <v>61</v>
      </c>
      <c r="AB1115" s="27" t="s">
        <v>11080</v>
      </c>
      <c r="AC1115" s="27" t="s">
        <v>17231</v>
      </c>
      <c r="AD1115" s="28" t="s">
        <v>12694</v>
      </c>
      <c r="AE1115" s="28" t="s">
        <v>11081</v>
      </c>
      <c r="AF1115" s="27" t="s">
        <v>618</v>
      </c>
      <c r="AG1115" s="27" t="s">
        <v>618</v>
      </c>
      <c r="AH1115" s="27" t="s">
        <v>1964</v>
      </c>
      <c r="AI1115" s="27" t="s">
        <v>63</v>
      </c>
      <c r="AJ1115" s="27" t="s">
        <v>64</v>
      </c>
      <c r="AK1115" s="28" t="s">
        <v>405</v>
      </c>
      <c r="AL1115" s="28" t="s">
        <v>429</v>
      </c>
      <c r="AM1115" s="28" t="s">
        <v>57</v>
      </c>
      <c r="AN1115" s="27" t="s">
        <v>67</v>
      </c>
      <c r="AO1115" s="27" t="s">
        <v>67</v>
      </c>
      <c r="AP1115" s="28" t="s">
        <v>1461</v>
      </c>
      <c r="AQ1115" s="28" t="s">
        <v>67</v>
      </c>
      <c r="AR1115" s="28" t="s">
        <v>1461</v>
      </c>
      <c r="AS1115" s="28" t="s">
        <v>1461</v>
      </c>
      <c r="AT1115" s="28">
        <v>3</v>
      </c>
      <c r="AU1115" s="28" t="s">
        <v>57</v>
      </c>
      <c r="AV1115" s="28">
        <v>3</v>
      </c>
      <c r="AW1115" s="27" t="s">
        <v>397</v>
      </c>
      <c r="AX1115" s="28">
        <v>910</v>
      </c>
      <c r="AY1115" s="28">
        <v>147888106110</v>
      </c>
      <c r="AZ1115" s="28" t="s">
        <v>11082</v>
      </c>
      <c r="BA1115" s="27">
        <v>2009930000</v>
      </c>
      <c r="BB1115" s="28" t="s">
        <v>57</v>
      </c>
      <c r="BC1115" s="36" t="s">
        <v>57</v>
      </c>
      <c r="BD1115" s="28" t="s">
        <v>57</v>
      </c>
      <c r="BE1115" s="36" t="s">
        <v>69</v>
      </c>
      <c r="BF1115" s="27" t="s">
        <v>12008</v>
      </c>
      <c r="BG1115" s="28" t="s">
        <v>57</v>
      </c>
      <c r="BH1115" s="27" t="s">
        <v>67</v>
      </c>
      <c r="BI1115" s="27" t="s">
        <v>67</v>
      </c>
      <c r="BJ1115" s="27" t="s">
        <v>12285</v>
      </c>
      <c r="BK1115" s="34" t="s">
        <v>57</v>
      </c>
    </row>
    <row r="1116" spans="1:63" x14ac:dyDescent="0.25">
      <c r="A1116" s="31" t="s">
        <v>1452</v>
      </c>
      <c r="B1116" s="28">
        <v>636</v>
      </c>
      <c r="C1116" s="28">
        <v>972</v>
      </c>
      <c r="D1116" s="27" t="s">
        <v>11089</v>
      </c>
      <c r="E1116" s="28" t="s">
        <v>11090</v>
      </c>
      <c r="F1116" s="28" t="s">
        <v>10256</v>
      </c>
      <c r="G1116" s="28" t="s">
        <v>11818</v>
      </c>
      <c r="H1116" s="28" t="s">
        <v>261</v>
      </c>
      <c r="I1116" s="28" t="s">
        <v>14454</v>
      </c>
      <c r="J1116" s="28" t="s">
        <v>10190</v>
      </c>
      <c r="K1116" s="28" t="s">
        <v>11636</v>
      </c>
      <c r="L1116" s="34" t="s">
        <v>1324</v>
      </c>
      <c r="M1116" s="28" t="s">
        <v>15230</v>
      </c>
      <c r="N1116" s="28" t="s">
        <v>1660</v>
      </c>
      <c r="O1116" s="28" t="s">
        <v>263</v>
      </c>
      <c r="P1116" s="28" t="s">
        <v>89</v>
      </c>
      <c r="Q1116" s="28" t="s">
        <v>11091</v>
      </c>
      <c r="R1116" s="28">
        <v>-23.573495000000001</v>
      </c>
      <c r="S1116" s="28">
        <v>-46.696688000000002</v>
      </c>
      <c r="T1116" s="34" t="s">
        <v>59</v>
      </c>
      <c r="U1116" s="28" t="s">
        <v>91</v>
      </c>
      <c r="V1116" s="34">
        <v>42716</v>
      </c>
      <c r="W1116" s="27" t="str">
        <f t="shared" ca="1" si="23"/>
        <v>MADURA</v>
      </c>
      <c r="X1116" s="28" t="s">
        <v>1246</v>
      </c>
      <c r="Y1116" s="28" t="s">
        <v>93</v>
      </c>
      <c r="Z1116" s="27" t="s">
        <v>16232</v>
      </c>
      <c r="AA1116" s="27" t="s">
        <v>61</v>
      </c>
      <c r="AB1116" s="27" t="s">
        <v>11092</v>
      </c>
      <c r="AC1116" s="27" t="s">
        <v>17232</v>
      </c>
      <c r="AD1116" s="28" t="s">
        <v>12695</v>
      </c>
      <c r="AE1116" s="28" t="s">
        <v>11093</v>
      </c>
      <c r="AF1116" s="27" t="s">
        <v>62</v>
      </c>
      <c r="AG1116" s="27" t="s">
        <v>62</v>
      </c>
      <c r="AH1116" s="27" t="s">
        <v>62</v>
      </c>
      <c r="AI1116" s="27" t="s">
        <v>63</v>
      </c>
      <c r="AJ1116" s="27" t="s">
        <v>64</v>
      </c>
      <c r="AK1116" s="28" t="s">
        <v>65</v>
      </c>
      <c r="AL1116" s="28" t="s">
        <v>429</v>
      </c>
      <c r="AM1116" s="28" t="s">
        <v>429</v>
      </c>
      <c r="AN1116" s="27" t="s">
        <v>67</v>
      </c>
      <c r="AO1116" s="27" t="s">
        <v>67</v>
      </c>
      <c r="AP1116" s="28" t="s">
        <v>1461</v>
      </c>
      <c r="AQ1116" s="28" t="s">
        <v>67</v>
      </c>
      <c r="AR1116" s="28" t="s">
        <v>1461</v>
      </c>
      <c r="AS1116" s="28" t="s">
        <v>1461</v>
      </c>
      <c r="AT1116" s="28">
        <v>6</v>
      </c>
      <c r="AU1116" s="28" t="s">
        <v>57</v>
      </c>
      <c r="AV1116" s="28">
        <v>3</v>
      </c>
      <c r="AW1116" s="27" t="s">
        <v>397</v>
      </c>
      <c r="AX1116" s="28">
        <v>910</v>
      </c>
      <c r="AY1116" s="28">
        <v>147856082112</v>
      </c>
      <c r="AZ1116" s="28" t="s">
        <v>1481</v>
      </c>
      <c r="BA1116" s="27">
        <v>2009720000</v>
      </c>
      <c r="BB1116" s="28" t="s">
        <v>57</v>
      </c>
      <c r="BC1116" s="36" t="s">
        <v>57</v>
      </c>
      <c r="BD1116" s="28" t="s">
        <v>57</v>
      </c>
      <c r="BE1116" s="36" t="s">
        <v>69</v>
      </c>
      <c r="BF1116" s="27" t="s">
        <v>12008</v>
      </c>
      <c r="BG1116" s="28" t="s">
        <v>57</v>
      </c>
      <c r="BH1116" s="27" t="s">
        <v>67</v>
      </c>
      <c r="BI1116" s="27" t="s">
        <v>67</v>
      </c>
      <c r="BJ1116" s="27" t="s">
        <v>12285</v>
      </c>
      <c r="BK1116" s="34" t="s">
        <v>57</v>
      </c>
    </row>
    <row r="1117" spans="1:63" x14ac:dyDescent="0.25">
      <c r="A1117" s="31" t="s">
        <v>1452</v>
      </c>
      <c r="B1117" s="28">
        <v>636</v>
      </c>
      <c r="C1117" s="28">
        <v>517</v>
      </c>
      <c r="D1117" s="27" t="s">
        <v>11365</v>
      </c>
      <c r="E1117" s="28" t="s">
        <v>11366</v>
      </c>
      <c r="F1117" s="28" t="s">
        <v>10256</v>
      </c>
      <c r="G1117" s="28" t="s">
        <v>11818</v>
      </c>
      <c r="H1117" s="28" t="s">
        <v>261</v>
      </c>
      <c r="I1117" s="28" t="s">
        <v>14454</v>
      </c>
      <c r="J1117" s="28" t="s">
        <v>10190</v>
      </c>
      <c r="K1117" s="28" t="s">
        <v>11636</v>
      </c>
      <c r="L1117" s="34" t="s">
        <v>1324</v>
      </c>
      <c r="M1117" s="28" t="s">
        <v>15231</v>
      </c>
      <c r="N1117" s="28" t="s">
        <v>1229</v>
      </c>
      <c r="O1117" s="28" t="s">
        <v>263</v>
      </c>
      <c r="P1117" s="28" t="s">
        <v>89</v>
      </c>
      <c r="Q1117" s="28" t="s">
        <v>11367</v>
      </c>
      <c r="R1117" s="28">
        <v>-23.595991999999999</v>
      </c>
      <c r="S1117" s="28">
        <v>-46.686678000000001</v>
      </c>
      <c r="T1117" s="34" t="s">
        <v>59</v>
      </c>
      <c r="U1117" s="28" t="s">
        <v>91</v>
      </c>
      <c r="V1117" s="34">
        <v>40118</v>
      </c>
      <c r="W1117" s="27" t="str">
        <f t="shared" ca="1" si="23"/>
        <v>MADURA</v>
      </c>
      <c r="X1117" s="28" t="s">
        <v>1246</v>
      </c>
      <c r="Y1117" s="28" t="s">
        <v>93</v>
      </c>
      <c r="Z1117" s="27" t="s">
        <v>16232</v>
      </c>
      <c r="AA1117" s="27" t="s">
        <v>61</v>
      </c>
      <c r="AB1117" s="27" t="s">
        <v>16473</v>
      </c>
      <c r="AC1117" s="27" t="s">
        <v>17233</v>
      </c>
      <c r="AD1117" s="28" t="s">
        <v>12696</v>
      </c>
      <c r="AE1117" s="28" t="s">
        <v>11368</v>
      </c>
      <c r="AF1117" s="27" t="s">
        <v>1942</v>
      </c>
      <c r="AG1117" s="27" t="s">
        <v>1942</v>
      </c>
      <c r="AH1117" s="27" t="s">
        <v>1942</v>
      </c>
      <c r="AI1117" s="27" t="s">
        <v>63</v>
      </c>
      <c r="AJ1117" s="27" t="s">
        <v>290</v>
      </c>
      <c r="AK1117" s="28" t="s">
        <v>65</v>
      </c>
      <c r="AL1117" s="28" t="s">
        <v>429</v>
      </c>
      <c r="AM1117" s="28" t="s">
        <v>429</v>
      </c>
      <c r="AN1117" s="27" t="s">
        <v>67</v>
      </c>
      <c r="AO1117" s="27" t="s">
        <v>67</v>
      </c>
      <c r="AP1117" s="28" t="s">
        <v>67</v>
      </c>
      <c r="AQ1117" s="28" t="s">
        <v>67</v>
      </c>
      <c r="AR1117" s="28" t="s">
        <v>67</v>
      </c>
      <c r="AS1117" s="28" t="s">
        <v>1461</v>
      </c>
      <c r="AT1117" s="28" t="s">
        <v>57</v>
      </c>
      <c r="AU1117" s="28" t="s">
        <v>57</v>
      </c>
      <c r="AV1117" s="28">
        <v>3</v>
      </c>
      <c r="AW1117" s="27" t="s">
        <v>68</v>
      </c>
      <c r="AX1117" s="28">
        <v>910</v>
      </c>
      <c r="AY1117" s="28">
        <v>123189360116</v>
      </c>
      <c r="AZ1117" s="28" t="s">
        <v>11369</v>
      </c>
      <c r="BA1117" s="27">
        <v>2005170000</v>
      </c>
      <c r="BB1117" s="28" t="s">
        <v>57</v>
      </c>
      <c r="BC1117" s="36" t="s">
        <v>57</v>
      </c>
      <c r="BD1117" s="28" t="s">
        <v>57</v>
      </c>
      <c r="BE1117" s="36" t="s">
        <v>69</v>
      </c>
      <c r="BF1117" s="27" t="s">
        <v>12008</v>
      </c>
      <c r="BG1117" s="28" t="s">
        <v>57</v>
      </c>
      <c r="BH1117" s="27" t="s">
        <v>67</v>
      </c>
      <c r="BI1117" s="27" t="s">
        <v>67</v>
      </c>
      <c r="BJ1117" s="27" t="s">
        <v>67</v>
      </c>
      <c r="BK1117" s="34" t="s">
        <v>57</v>
      </c>
    </row>
    <row r="1118" spans="1:63" x14ac:dyDescent="0.25">
      <c r="A1118" s="31" t="s">
        <v>1452</v>
      </c>
      <c r="B1118" s="28">
        <v>636</v>
      </c>
      <c r="C1118" s="28">
        <v>969</v>
      </c>
      <c r="D1118" s="27" t="s">
        <v>11381</v>
      </c>
      <c r="E1118" s="28" t="s">
        <v>11382</v>
      </c>
      <c r="F1118" s="28" t="s">
        <v>10256</v>
      </c>
      <c r="G1118" s="28" t="s">
        <v>11818</v>
      </c>
      <c r="H1118" s="28" t="s">
        <v>261</v>
      </c>
      <c r="I1118" s="28" t="s">
        <v>14454</v>
      </c>
      <c r="J1118" s="28" t="s">
        <v>10190</v>
      </c>
      <c r="K1118" s="28" t="s">
        <v>11636</v>
      </c>
      <c r="L1118" s="34" t="s">
        <v>1324</v>
      </c>
      <c r="M1118" s="28" t="s">
        <v>15232</v>
      </c>
      <c r="N1118" s="28" t="s">
        <v>10257</v>
      </c>
      <c r="O1118" s="28" t="s">
        <v>263</v>
      </c>
      <c r="P1118" s="28" t="s">
        <v>89</v>
      </c>
      <c r="Q1118" s="28" t="s">
        <v>11383</v>
      </c>
      <c r="R1118" s="28">
        <v>-23.585412999999999</v>
      </c>
      <c r="S1118" s="28">
        <v>-46.686740999999998</v>
      </c>
      <c r="T1118" s="34" t="s">
        <v>59</v>
      </c>
      <c r="U1118" s="28" t="s">
        <v>91</v>
      </c>
      <c r="V1118" s="34">
        <v>42671</v>
      </c>
      <c r="W1118" s="27" t="str">
        <f t="shared" ca="1" si="23"/>
        <v>MADURA</v>
      </c>
      <c r="X1118" s="28" t="s">
        <v>92</v>
      </c>
      <c r="Y1118" s="28" t="s">
        <v>93</v>
      </c>
      <c r="Z1118" s="27" t="s">
        <v>16232</v>
      </c>
      <c r="AA1118" s="27" t="s">
        <v>61</v>
      </c>
      <c r="AB1118" s="27" t="s">
        <v>11384</v>
      </c>
      <c r="AC1118" s="27" t="s">
        <v>17234</v>
      </c>
      <c r="AD1118" s="28" t="s">
        <v>12697</v>
      </c>
      <c r="AE1118" s="28" t="s">
        <v>11385</v>
      </c>
      <c r="AF1118" s="27" t="s">
        <v>336</v>
      </c>
      <c r="AG1118" s="27" t="s">
        <v>336</v>
      </c>
      <c r="AH1118" s="27" t="s">
        <v>336</v>
      </c>
      <c r="AI1118" s="27" t="s">
        <v>336</v>
      </c>
      <c r="AJ1118" s="27" t="s">
        <v>64</v>
      </c>
      <c r="AK1118" s="28" t="s">
        <v>65</v>
      </c>
      <c r="AL1118" s="28" t="s">
        <v>429</v>
      </c>
      <c r="AM1118" s="28" t="s">
        <v>429</v>
      </c>
      <c r="AN1118" s="27" t="s">
        <v>67</v>
      </c>
      <c r="AO1118" s="27" t="s">
        <v>67</v>
      </c>
      <c r="AP1118" s="28" t="s">
        <v>1461</v>
      </c>
      <c r="AQ1118" s="28" t="s">
        <v>67</v>
      </c>
      <c r="AR1118" s="28" t="s">
        <v>1461</v>
      </c>
      <c r="AS1118" s="28" t="s">
        <v>1461</v>
      </c>
      <c r="AT1118" s="28">
        <v>4</v>
      </c>
      <c r="AU1118" s="28" t="s">
        <v>57</v>
      </c>
      <c r="AV1118" s="28">
        <v>3</v>
      </c>
      <c r="AW1118" s="27" t="s">
        <v>397</v>
      </c>
      <c r="AX1118" s="28">
        <v>910</v>
      </c>
      <c r="AY1118" s="28">
        <v>111394896110</v>
      </c>
      <c r="AZ1118" s="28" t="s">
        <v>11386</v>
      </c>
      <c r="BA1118" s="27">
        <v>2009690000</v>
      </c>
      <c r="BB1118" s="28" t="s">
        <v>57</v>
      </c>
      <c r="BC1118" s="36" t="s">
        <v>57</v>
      </c>
      <c r="BD1118" s="28" t="s">
        <v>57</v>
      </c>
      <c r="BE1118" s="36" t="s">
        <v>69</v>
      </c>
      <c r="BF1118" s="27" t="s">
        <v>12008</v>
      </c>
      <c r="BG1118" s="28" t="s">
        <v>57</v>
      </c>
      <c r="BH1118" s="27" t="s">
        <v>67</v>
      </c>
      <c r="BI1118" s="27" t="s">
        <v>67</v>
      </c>
      <c r="BJ1118" s="27" t="s">
        <v>12285</v>
      </c>
      <c r="BK1118" s="34">
        <v>45473</v>
      </c>
    </row>
    <row r="1119" spans="1:63" x14ac:dyDescent="0.25">
      <c r="A1119" s="31" t="s">
        <v>1452</v>
      </c>
      <c r="B1119" s="28">
        <v>636</v>
      </c>
      <c r="C1119" s="28">
        <v>19</v>
      </c>
      <c r="D1119" s="27" t="s">
        <v>7443</v>
      </c>
      <c r="E1119" s="28" t="s">
        <v>7444</v>
      </c>
      <c r="F1119" s="28" t="s">
        <v>10256</v>
      </c>
      <c r="G1119" s="28" t="s">
        <v>11818</v>
      </c>
      <c r="H1119" s="28" t="s">
        <v>261</v>
      </c>
      <c r="I1119" s="28" t="s">
        <v>14454</v>
      </c>
      <c r="J1119" s="28" t="s">
        <v>10190</v>
      </c>
      <c r="K1119" s="28" t="s">
        <v>11636</v>
      </c>
      <c r="L1119" s="34" t="s">
        <v>1324</v>
      </c>
      <c r="M1119" s="28" t="s">
        <v>15233</v>
      </c>
      <c r="N1119" s="28" t="s">
        <v>1660</v>
      </c>
      <c r="O1119" s="28" t="s">
        <v>263</v>
      </c>
      <c r="P1119" s="28" t="s">
        <v>89</v>
      </c>
      <c r="Q1119" s="28" t="s">
        <v>7445</v>
      </c>
      <c r="R1119" s="28">
        <v>-23.563773999999999</v>
      </c>
      <c r="S1119" s="28">
        <v>-46.687891999999998</v>
      </c>
      <c r="T1119" s="34" t="s">
        <v>59</v>
      </c>
      <c r="U1119" s="28" t="s">
        <v>91</v>
      </c>
      <c r="V1119" s="34">
        <v>29319</v>
      </c>
      <c r="W1119" s="27" t="str">
        <f t="shared" ca="1" si="23"/>
        <v>MADURA</v>
      </c>
      <c r="X1119" s="28" t="s">
        <v>1246</v>
      </c>
      <c r="Y1119" s="28" t="s">
        <v>93</v>
      </c>
      <c r="Z1119" s="27" t="s">
        <v>16232</v>
      </c>
      <c r="AA1119" s="27" t="s">
        <v>61</v>
      </c>
      <c r="AB1119" s="27" t="s">
        <v>7446</v>
      </c>
      <c r="AC1119" s="27" t="s">
        <v>12490</v>
      </c>
      <c r="AD1119" s="28" t="s">
        <v>12698</v>
      </c>
      <c r="AE1119" s="28" t="s">
        <v>7447</v>
      </c>
      <c r="AF1119" s="27" t="s">
        <v>62</v>
      </c>
      <c r="AG1119" s="27" t="s">
        <v>62</v>
      </c>
      <c r="AH1119" s="27" t="s">
        <v>62</v>
      </c>
      <c r="AI1119" s="27" t="s">
        <v>63</v>
      </c>
      <c r="AJ1119" s="27" t="s">
        <v>64</v>
      </c>
      <c r="AK1119" s="28" t="s">
        <v>65</v>
      </c>
      <c r="AL1119" s="28" t="s">
        <v>429</v>
      </c>
      <c r="AM1119" s="28" t="s">
        <v>429</v>
      </c>
      <c r="AN1119" s="27" t="s">
        <v>67</v>
      </c>
      <c r="AO1119" s="27" t="s">
        <v>67</v>
      </c>
      <c r="AP1119" s="28" t="s">
        <v>1461</v>
      </c>
      <c r="AQ1119" s="28" t="s">
        <v>1461</v>
      </c>
      <c r="AR1119" s="28" t="s">
        <v>67</v>
      </c>
      <c r="AS1119" s="28" t="s">
        <v>1461</v>
      </c>
      <c r="AT1119" s="28" t="s">
        <v>57</v>
      </c>
      <c r="AU1119" s="28" t="s">
        <v>57</v>
      </c>
      <c r="AV1119" s="28">
        <v>5</v>
      </c>
      <c r="AW1119" s="27" t="s">
        <v>68</v>
      </c>
      <c r="AX1119" s="28">
        <v>910</v>
      </c>
      <c r="AY1119" s="28">
        <v>147821590113</v>
      </c>
      <c r="AZ1119" s="28" t="s">
        <v>7448</v>
      </c>
      <c r="BA1119" s="27">
        <v>2000190000</v>
      </c>
      <c r="BB1119" s="28" t="s">
        <v>57</v>
      </c>
      <c r="BC1119" s="36" t="s">
        <v>57</v>
      </c>
      <c r="BD1119" s="28" t="s">
        <v>57</v>
      </c>
      <c r="BE1119" s="36" t="s">
        <v>69</v>
      </c>
      <c r="BF1119" s="27" t="s">
        <v>12008</v>
      </c>
      <c r="BG1119" s="28" t="s">
        <v>57</v>
      </c>
      <c r="BH1119" s="27" t="s">
        <v>67</v>
      </c>
      <c r="BI1119" s="27" t="s">
        <v>67</v>
      </c>
      <c r="BJ1119" s="27" t="s">
        <v>12285</v>
      </c>
      <c r="BK1119" s="34" t="s">
        <v>57</v>
      </c>
    </row>
    <row r="1120" spans="1:63" x14ac:dyDescent="0.25">
      <c r="A1120" s="31" t="s">
        <v>1452</v>
      </c>
      <c r="B1120" s="28">
        <v>636</v>
      </c>
      <c r="C1120" s="28">
        <v>255</v>
      </c>
      <c r="D1120" s="27" t="s">
        <v>11549</v>
      </c>
      <c r="E1120" s="28" t="s">
        <v>11550</v>
      </c>
      <c r="F1120" s="28" t="s">
        <v>10256</v>
      </c>
      <c r="G1120" s="28" t="s">
        <v>11818</v>
      </c>
      <c r="H1120" s="28" t="s">
        <v>261</v>
      </c>
      <c r="I1120" s="28" t="s">
        <v>14454</v>
      </c>
      <c r="J1120" s="28" t="s">
        <v>10190</v>
      </c>
      <c r="K1120" s="28" t="s">
        <v>11636</v>
      </c>
      <c r="L1120" s="34" t="s">
        <v>899</v>
      </c>
      <c r="M1120" s="28" t="s">
        <v>15234</v>
      </c>
      <c r="N1120" s="28" t="s">
        <v>1182</v>
      </c>
      <c r="O1120" s="28" t="s">
        <v>263</v>
      </c>
      <c r="P1120" s="28" t="s">
        <v>89</v>
      </c>
      <c r="Q1120" s="28" t="s">
        <v>11551</v>
      </c>
      <c r="R1120" s="28">
        <v>-23.594871999999999</v>
      </c>
      <c r="S1120" s="28">
        <v>-46.669117</v>
      </c>
      <c r="T1120" s="34" t="s">
        <v>1609</v>
      </c>
      <c r="U1120" s="28" t="s">
        <v>91</v>
      </c>
      <c r="V1120" s="34">
        <v>35431</v>
      </c>
      <c r="W1120" s="27" t="str">
        <f t="shared" ca="1" si="23"/>
        <v>MADURA</v>
      </c>
      <c r="X1120" s="28" t="s">
        <v>1697</v>
      </c>
      <c r="Y1120" s="28" t="s">
        <v>93</v>
      </c>
      <c r="Z1120" s="27" t="s">
        <v>16232</v>
      </c>
      <c r="AA1120" s="27" t="s">
        <v>61</v>
      </c>
      <c r="AB1120" s="27" t="s">
        <v>11552</v>
      </c>
      <c r="AC1120" s="27" t="s">
        <v>17235</v>
      </c>
      <c r="AD1120" s="28" t="s">
        <v>12699</v>
      </c>
      <c r="AE1120" s="28" t="s">
        <v>11553</v>
      </c>
      <c r="AF1120" s="27" t="s">
        <v>336</v>
      </c>
      <c r="AG1120" s="27" t="s">
        <v>336</v>
      </c>
      <c r="AH1120" s="27" t="s">
        <v>336</v>
      </c>
      <c r="AI1120" s="27" t="s">
        <v>336</v>
      </c>
      <c r="AJ1120" s="27" t="s">
        <v>64</v>
      </c>
      <c r="AK1120" s="28" t="s">
        <v>65</v>
      </c>
      <c r="AL1120" s="28" t="s">
        <v>429</v>
      </c>
      <c r="AM1120" s="28" t="s">
        <v>429</v>
      </c>
      <c r="AN1120" s="27" t="s">
        <v>67</v>
      </c>
      <c r="AO1120" s="27" t="s">
        <v>67</v>
      </c>
      <c r="AP1120" s="28" t="s">
        <v>1461</v>
      </c>
      <c r="AQ1120" s="28" t="s">
        <v>1461</v>
      </c>
      <c r="AR1120" s="28" t="s">
        <v>1461</v>
      </c>
      <c r="AS1120" s="28" t="s">
        <v>1461</v>
      </c>
      <c r="AT1120" s="28" t="s">
        <v>57</v>
      </c>
      <c r="AU1120" s="28" t="s">
        <v>57</v>
      </c>
      <c r="AV1120" s="28">
        <v>3</v>
      </c>
      <c r="AW1120" s="27" t="s">
        <v>397</v>
      </c>
      <c r="AX1120" s="28">
        <v>910</v>
      </c>
      <c r="AY1120" s="28">
        <v>141278680111</v>
      </c>
      <c r="AZ1120" s="28" t="s">
        <v>11554</v>
      </c>
      <c r="BA1120" s="27">
        <v>2002550000</v>
      </c>
      <c r="BB1120" s="28" t="s">
        <v>57</v>
      </c>
      <c r="BC1120" s="36" t="s">
        <v>57</v>
      </c>
      <c r="BD1120" s="28" t="s">
        <v>57</v>
      </c>
      <c r="BE1120" s="36" t="s">
        <v>69</v>
      </c>
      <c r="BF1120" s="27" t="s">
        <v>12008</v>
      </c>
      <c r="BG1120" s="28" t="s">
        <v>57</v>
      </c>
      <c r="BH1120" s="27" t="s">
        <v>67</v>
      </c>
      <c r="BI1120" s="27" t="s">
        <v>67</v>
      </c>
      <c r="BJ1120" s="27" t="s">
        <v>67</v>
      </c>
      <c r="BK1120" s="34" t="s">
        <v>57</v>
      </c>
    </row>
    <row r="1121" spans="1:63" x14ac:dyDescent="0.25">
      <c r="A1121" s="31" t="s">
        <v>1452</v>
      </c>
      <c r="B1121" s="28">
        <v>636</v>
      </c>
      <c r="C1121" s="28">
        <v>998</v>
      </c>
      <c r="D1121" s="27" t="s">
        <v>11555</v>
      </c>
      <c r="E1121" s="28" t="s">
        <v>11556</v>
      </c>
      <c r="F1121" s="28" t="s">
        <v>10256</v>
      </c>
      <c r="G1121" s="28" t="s">
        <v>11818</v>
      </c>
      <c r="H1121" s="28" t="s">
        <v>261</v>
      </c>
      <c r="I1121" s="28" t="s">
        <v>14454</v>
      </c>
      <c r="J1121" s="28" t="s">
        <v>10190</v>
      </c>
      <c r="K1121" s="28" t="s">
        <v>11636</v>
      </c>
      <c r="L1121" s="34" t="s">
        <v>899</v>
      </c>
      <c r="M1121" s="28" t="s">
        <v>15235</v>
      </c>
      <c r="N1121" s="28" t="s">
        <v>15236</v>
      </c>
      <c r="O1121" s="28" t="s">
        <v>263</v>
      </c>
      <c r="P1121" s="28" t="s">
        <v>89</v>
      </c>
      <c r="Q1121" s="28" t="s">
        <v>11557</v>
      </c>
      <c r="R1121" s="28">
        <v>-23.594498000000002</v>
      </c>
      <c r="S1121" s="28">
        <v>-46.67501</v>
      </c>
      <c r="T1121" s="34" t="s">
        <v>59</v>
      </c>
      <c r="U1121" s="28" t="s">
        <v>91</v>
      </c>
      <c r="V1121" s="34">
        <v>43068</v>
      </c>
      <c r="W1121" s="27" t="str">
        <f t="shared" ca="1" si="23"/>
        <v>MADURA</v>
      </c>
      <c r="X1121" s="28" t="s">
        <v>92</v>
      </c>
      <c r="Y1121" s="28" t="s">
        <v>93</v>
      </c>
      <c r="Z1121" s="27" t="s">
        <v>16232</v>
      </c>
      <c r="AA1121" s="27" t="s">
        <v>61</v>
      </c>
      <c r="AB1121" s="27" t="s">
        <v>11558</v>
      </c>
      <c r="AC1121" s="27" t="s">
        <v>17236</v>
      </c>
      <c r="AD1121" s="28" t="s">
        <v>12700</v>
      </c>
      <c r="AE1121" s="28" t="s">
        <v>11559</v>
      </c>
      <c r="AF1121" s="27" t="s">
        <v>62</v>
      </c>
      <c r="AG1121" s="27" t="s">
        <v>62</v>
      </c>
      <c r="AH1121" s="27" t="s">
        <v>62</v>
      </c>
      <c r="AI1121" s="27" t="s">
        <v>63</v>
      </c>
      <c r="AJ1121" s="27" t="s">
        <v>64</v>
      </c>
      <c r="AK1121" s="28" t="s">
        <v>405</v>
      </c>
      <c r="AL1121" s="28" t="s">
        <v>429</v>
      </c>
      <c r="AM1121" s="28" t="s">
        <v>57</v>
      </c>
      <c r="AN1121" s="27" t="s">
        <v>12285</v>
      </c>
      <c r="AO1121" s="27" t="s">
        <v>67</v>
      </c>
      <c r="AP1121" s="28" t="s">
        <v>1461</v>
      </c>
      <c r="AQ1121" s="28" t="s">
        <v>67</v>
      </c>
      <c r="AR1121" s="28" t="s">
        <v>1461</v>
      </c>
      <c r="AS1121" s="28" t="s">
        <v>1461</v>
      </c>
      <c r="AT1121" s="28">
        <v>4</v>
      </c>
      <c r="AU1121" s="28" t="s">
        <v>57</v>
      </c>
      <c r="AV1121" s="28">
        <v>3</v>
      </c>
      <c r="AW1121" s="27" t="s">
        <v>397</v>
      </c>
      <c r="AX1121" s="28">
        <v>910</v>
      </c>
      <c r="AY1121" s="28">
        <v>143082630110</v>
      </c>
      <c r="AZ1121" s="28" t="s">
        <v>11560</v>
      </c>
      <c r="BA1121" s="27">
        <v>2009980000</v>
      </c>
      <c r="BB1121" s="28" t="s">
        <v>57</v>
      </c>
      <c r="BC1121" s="36" t="s">
        <v>57</v>
      </c>
      <c r="BD1121" s="28" t="s">
        <v>57</v>
      </c>
      <c r="BE1121" s="36" t="s">
        <v>69</v>
      </c>
      <c r="BF1121" s="27" t="s">
        <v>12008</v>
      </c>
      <c r="BG1121" s="28" t="s">
        <v>57</v>
      </c>
      <c r="BH1121" s="27" t="s">
        <v>67</v>
      </c>
      <c r="BI1121" s="27" t="s">
        <v>12285</v>
      </c>
      <c r="BJ1121" s="27" t="s">
        <v>12285</v>
      </c>
      <c r="BK1121" s="34" t="s">
        <v>57</v>
      </c>
    </row>
    <row r="1122" spans="1:63" x14ac:dyDescent="0.25">
      <c r="A1122" s="31" t="s">
        <v>1452</v>
      </c>
      <c r="B1122" s="28">
        <v>636</v>
      </c>
      <c r="C1122" s="28">
        <v>258</v>
      </c>
      <c r="D1122" s="27" t="s">
        <v>10551</v>
      </c>
      <c r="E1122" s="28" t="s">
        <v>10552</v>
      </c>
      <c r="F1122" s="28" t="s">
        <v>10553</v>
      </c>
      <c r="G1122" s="28" t="s">
        <v>11818</v>
      </c>
      <c r="H1122" s="28" t="s">
        <v>261</v>
      </c>
      <c r="I1122" s="28" t="s">
        <v>6184</v>
      </c>
      <c r="J1122" s="28" t="s">
        <v>10190</v>
      </c>
      <c r="K1122" s="28" t="s">
        <v>11636</v>
      </c>
      <c r="L1122" s="34" t="s">
        <v>899</v>
      </c>
      <c r="M1122" s="28" t="s">
        <v>15237</v>
      </c>
      <c r="N1122" s="28" t="s">
        <v>10554</v>
      </c>
      <c r="O1122" s="28" t="s">
        <v>263</v>
      </c>
      <c r="P1122" s="28" t="s">
        <v>89</v>
      </c>
      <c r="Q1122" s="28" t="s">
        <v>10555</v>
      </c>
      <c r="R1122" s="28">
        <v>-23.604437999999998</v>
      </c>
      <c r="S1122" s="28">
        <v>-46.668556000000002</v>
      </c>
      <c r="T1122" s="34" t="s">
        <v>59</v>
      </c>
      <c r="U1122" s="28" t="s">
        <v>91</v>
      </c>
      <c r="V1122" s="34">
        <v>35723</v>
      </c>
      <c r="W1122" s="27" t="str">
        <f t="shared" ca="1" si="23"/>
        <v>MADURA</v>
      </c>
      <c r="X1122" s="28" t="s">
        <v>1697</v>
      </c>
      <c r="Y1122" s="28" t="s">
        <v>93</v>
      </c>
      <c r="Z1122" s="27" t="s">
        <v>16232</v>
      </c>
      <c r="AA1122" s="27" t="s">
        <v>61</v>
      </c>
      <c r="AB1122" s="27" t="s">
        <v>10556</v>
      </c>
      <c r="AC1122" s="27" t="s">
        <v>17237</v>
      </c>
      <c r="AD1122" s="28" t="s">
        <v>12701</v>
      </c>
      <c r="AE1122" s="28" t="s">
        <v>10557</v>
      </c>
      <c r="AF1122" s="27" t="s">
        <v>62</v>
      </c>
      <c r="AG1122" s="27" t="s">
        <v>62</v>
      </c>
      <c r="AH1122" s="27" t="s">
        <v>62</v>
      </c>
      <c r="AI1122" s="27" t="s">
        <v>63</v>
      </c>
      <c r="AJ1122" s="27" t="s">
        <v>64</v>
      </c>
      <c r="AK1122" s="28" t="s">
        <v>65</v>
      </c>
      <c r="AL1122" s="28" t="s">
        <v>429</v>
      </c>
      <c r="AM1122" s="28" t="s">
        <v>429</v>
      </c>
      <c r="AN1122" s="27" t="s">
        <v>67</v>
      </c>
      <c r="AO1122" s="27" t="s">
        <v>67</v>
      </c>
      <c r="AP1122" s="28" t="s">
        <v>1461</v>
      </c>
      <c r="AQ1122" s="28" t="s">
        <v>1461</v>
      </c>
      <c r="AR1122" s="28" t="s">
        <v>1461</v>
      </c>
      <c r="AS1122" s="28" t="s">
        <v>1461</v>
      </c>
      <c r="AT1122" s="28">
        <v>4</v>
      </c>
      <c r="AU1122" s="28" t="s">
        <v>57</v>
      </c>
      <c r="AV1122" s="28">
        <v>3</v>
      </c>
      <c r="AW1122" s="27" t="s">
        <v>397</v>
      </c>
      <c r="AX1122" s="28">
        <v>910</v>
      </c>
      <c r="AY1122" s="28">
        <v>558340546111</v>
      </c>
      <c r="AZ1122" s="28" t="s">
        <v>10558</v>
      </c>
      <c r="BA1122" s="27">
        <v>2002580000</v>
      </c>
      <c r="BB1122" s="28" t="s">
        <v>57</v>
      </c>
      <c r="BC1122" s="36" t="s">
        <v>57</v>
      </c>
      <c r="BD1122" s="28" t="s">
        <v>57</v>
      </c>
      <c r="BE1122" s="36" t="s">
        <v>69</v>
      </c>
      <c r="BF1122" s="27" t="s">
        <v>12008</v>
      </c>
      <c r="BG1122" s="28" t="s">
        <v>57</v>
      </c>
      <c r="BH1122" s="27" t="s">
        <v>67</v>
      </c>
      <c r="BI1122" s="27" t="s">
        <v>12285</v>
      </c>
      <c r="BJ1122" s="27" t="s">
        <v>12285</v>
      </c>
      <c r="BK1122" s="34" t="s">
        <v>57</v>
      </c>
    </row>
    <row r="1123" spans="1:63" x14ac:dyDescent="0.25">
      <c r="A1123" s="31" t="s">
        <v>1452</v>
      </c>
      <c r="B1123" s="28">
        <v>636</v>
      </c>
      <c r="C1123" s="28">
        <v>325</v>
      </c>
      <c r="D1123" s="27" t="s">
        <v>10605</v>
      </c>
      <c r="E1123" s="28" t="s">
        <v>10606</v>
      </c>
      <c r="F1123" s="28" t="s">
        <v>10553</v>
      </c>
      <c r="G1123" s="28" t="s">
        <v>11818</v>
      </c>
      <c r="H1123" s="28" t="s">
        <v>261</v>
      </c>
      <c r="I1123" s="28" t="s">
        <v>6184</v>
      </c>
      <c r="J1123" s="28" t="s">
        <v>10190</v>
      </c>
      <c r="K1123" s="28" t="s">
        <v>11636</v>
      </c>
      <c r="L1123" s="34" t="s">
        <v>899</v>
      </c>
      <c r="M1123" s="28" t="s">
        <v>10607</v>
      </c>
      <c r="N1123" s="28" t="s">
        <v>1236</v>
      </c>
      <c r="O1123" s="28" t="s">
        <v>263</v>
      </c>
      <c r="P1123" s="28" t="s">
        <v>89</v>
      </c>
      <c r="Q1123" s="28" t="s">
        <v>10608</v>
      </c>
      <c r="R1123" s="28">
        <v>-23.611215999999999</v>
      </c>
      <c r="S1123" s="28">
        <v>-46.666150000000002</v>
      </c>
      <c r="T1123" s="34" t="s">
        <v>59</v>
      </c>
      <c r="U1123" s="28" t="s">
        <v>91</v>
      </c>
      <c r="V1123" s="34">
        <v>40312</v>
      </c>
      <c r="W1123" s="27" t="str">
        <f t="shared" ca="1" si="23"/>
        <v>MADURA</v>
      </c>
      <c r="X1123" s="28" t="s">
        <v>1697</v>
      </c>
      <c r="Y1123" s="28" t="s">
        <v>93</v>
      </c>
      <c r="Z1123" s="27" t="s">
        <v>16232</v>
      </c>
      <c r="AA1123" s="27" t="s">
        <v>61</v>
      </c>
      <c r="AB1123" s="27" t="s">
        <v>10609</v>
      </c>
      <c r="AC1123" s="27" t="s">
        <v>17238</v>
      </c>
      <c r="AD1123" s="28" t="s">
        <v>12702</v>
      </c>
      <c r="AE1123" s="28" t="s">
        <v>10610</v>
      </c>
      <c r="AF1123" s="27" t="s">
        <v>62</v>
      </c>
      <c r="AG1123" s="27" t="s">
        <v>62</v>
      </c>
      <c r="AH1123" s="27" t="s">
        <v>62</v>
      </c>
      <c r="AI1123" s="27" t="s">
        <v>63</v>
      </c>
      <c r="AJ1123" s="27" t="s">
        <v>64</v>
      </c>
      <c r="AK1123" s="28" t="s">
        <v>405</v>
      </c>
      <c r="AL1123" s="28" t="s">
        <v>429</v>
      </c>
      <c r="AM1123" s="28" t="s">
        <v>429</v>
      </c>
      <c r="AN1123" s="27" t="s">
        <v>12285</v>
      </c>
      <c r="AO1123" s="27" t="s">
        <v>67</v>
      </c>
      <c r="AP1123" s="28" t="s">
        <v>1461</v>
      </c>
      <c r="AQ1123" s="28" t="s">
        <v>1461</v>
      </c>
      <c r="AR1123" s="28" t="s">
        <v>1461</v>
      </c>
      <c r="AS1123" s="28" t="s">
        <v>1461</v>
      </c>
      <c r="AT1123" s="28">
        <v>3</v>
      </c>
      <c r="AU1123" s="28" t="s">
        <v>57</v>
      </c>
      <c r="AV1123" s="28">
        <v>3</v>
      </c>
      <c r="AW1123" s="27" t="s">
        <v>397</v>
      </c>
      <c r="AX1123" s="28">
        <v>910</v>
      </c>
      <c r="AY1123" s="28">
        <v>558202960116</v>
      </c>
      <c r="AZ1123" s="28" t="s">
        <v>10611</v>
      </c>
      <c r="BA1123" s="27">
        <v>2003250000</v>
      </c>
      <c r="BB1123" s="28" t="s">
        <v>57</v>
      </c>
      <c r="BC1123" s="36" t="s">
        <v>57</v>
      </c>
      <c r="BD1123" s="28" t="s">
        <v>57</v>
      </c>
      <c r="BE1123" s="36" t="s">
        <v>69</v>
      </c>
      <c r="BF1123" s="27" t="s">
        <v>12008</v>
      </c>
      <c r="BG1123" s="28" t="s">
        <v>57</v>
      </c>
      <c r="BH1123" s="27" t="s">
        <v>12285</v>
      </c>
      <c r="BI1123" s="27" t="s">
        <v>67</v>
      </c>
      <c r="BJ1123" s="27" t="s">
        <v>12285</v>
      </c>
      <c r="BK1123" s="34">
        <v>45365</v>
      </c>
    </row>
    <row r="1124" spans="1:63" x14ac:dyDescent="0.25">
      <c r="A1124" s="31" t="s">
        <v>1452</v>
      </c>
      <c r="B1124" s="28">
        <v>636</v>
      </c>
      <c r="C1124" s="28">
        <v>2235</v>
      </c>
      <c r="D1124" s="27" t="s">
        <v>10612</v>
      </c>
      <c r="E1124" s="28" t="s">
        <v>10613</v>
      </c>
      <c r="F1124" s="28" t="s">
        <v>10553</v>
      </c>
      <c r="G1124" s="28" t="s">
        <v>11818</v>
      </c>
      <c r="H1124" s="28" t="s">
        <v>261</v>
      </c>
      <c r="I1124" s="28" t="s">
        <v>6184</v>
      </c>
      <c r="J1124" s="28" t="s">
        <v>10190</v>
      </c>
      <c r="K1124" s="28" t="s">
        <v>11636</v>
      </c>
      <c r="L1124" s="34" t="s">
        <v>899</v>
      </c>
      <c r="M1124" s="28" t="s">
        <v>15238</v>
      </c>
      <c r="N1124" s="28" t="s">
        <v>1236</v>
      </c>
      <c r="O1124" s="28" t="s">
        <v>263</v>
      </c>
      <c r="P1124" s="28" t="s">
        <v>89</v>
      </c>
      <c r="Q1124" s="28" t="s">
        <v>10614</v>
      </c>
      <c r="R1124" s="28">
        <v>-23.602211</v>
      </c>
      <c r="S1124" s="28">
        <v>-46.661281000000002</v>
      </c>
      <c r="T1124" s="34" t="s">
        <v>59</v>
      </c>
      <c r="U1124" s="28" t="s">
        <v>91</v>
      </c>
      <c r="V1124" s="34">
        <v>44125</v>
      </c>
      <c r="W1124" s="27" t="str">
        <f t="shared" ca="1" si="23"/>
        <v>MADURA</v>
      </c>
      <c r="X1124" s="28" t="s">
        <v>1697</v>
      </c>
      <c r="Y1124" s="28" t="s">
        <v>93</v>
      </c>
      <c r="Z1124" s="27" t="s">
        <v>16232</v>
      </c>
      <c r="AA1124" s="27" t="s">
        <v>61</v>
      </c>
      <c r="AB1124" s="27" t="s">
        <v>10615</v>
      </c>
      <c r="AC1124" s="27" t="s">
        <v>17239</v>
      </c>
      <c r="AD1124" s="28" t="s">
        <v>12703</v>
      </c>
      <c r="AE1124" s="28" t="s">
        <v>10616</v>
      </c>
      <c r="AF1124" s="27" t="s">
        <v>336</v>
      </c>
      <c r="AG1124" s="27" t="s">
        <v>336</v>
      </c>
      <c r="AH1124" s="27" t="s">
        <v>336</v>
      </c>
      <c r="AI1124" s="27" t="s">
        <v>336</v>
      </c>
      <c r="AJ1124" s="27" t="s">
        <v>64</v>
      </c>
      <c r="AK1124" s="28" t="s">
        <v>65</v>
      </c>
      <c r="AL1124" s="28" t="s">
        <v>429</v>
      </c>
      <c r="AM1124" s="28" t="s">
        <v>57</v>
      </c>
      <c r="AN1124" s="27" t="s">
        <v>12285</v>
      </c>
      <c r="AO1124" s="27" t="s">
        <v>67</v>
      </c>
      <c r="AP1124" s="28" t="s">
        <v>1461</v>
      </c>
      <c r="AQ1124" s="28" t="s">
        <v>1461</v>
      </c>
      <c r="AR1124" s="28" t="s">
        <v>1461</v>
      </c>
      <c r="AS1124" s="28" t="s">
        <v>1461</v>
      </c>
      <c r="AT1124" s="28" t="s">
        <v>57</v>
      </c>
      <c r="AU1124" s="28" t="s">
        <v>57</v>
      </c>
      <c r="AV1124" s="28">
        <v>4</v>
      </c>
      <c r="AW1124" s="27" t="s">
        <v>397</v>
      </c>
      <c r="AX1124" s="28">
        <v>910</v>
      </c>
      <c r="AY1124" s="28">
        <v>558174274112</v>
      </c>
      <c r="AZ1124" s="28" t="s">
        <v>10617</v>
      </c>
      <c r="BA1124" s="27">
        <v>2022350000</v>
      </c>
      <c r="BB1124" s="28" t="s">
        <v>57</v>
      </c>
      <c r="BC1124" s="36" t="s">
        <v>57</v>
      </c>
      <c r="BD1124" s="28" t="s">
        <v>57</v>
      </c>
      <c r="BE1124" s="36" t="s">
        <v>69</v>
      </c>
      <c r="BF1124" s="27" t="s">
        <v>12008</v>
      </c>
      <c r="BG1124" s="28" t="s">
        <v>57</v>
      </c>
      <c r="BH1124" s="27" t="s">
        <v>12285</v>
      </c>
      <c r="BI1124" s="27" t="s">
        <v>67</v>
      </c>
      <c r="BJ1124" s="27" t="s">
        <v>12285</v>
      </c>
      <c r="BK1124" s="34" t="s">
        <v>57</v>
      </c>
    </row>
    <row r="1125" spans="1:63" x14ac:dyDescent="0.25">
      <c r="A1125" s="31" t="s">
        <v>1452</v>
      </c>
      <c r="B1125" s="28">
        <v>636</v>
      </c>
      <c r="C1125" s="28">
        <v>2137</v>
      </c>
      <c r="D1125" s="27" t="s">
        <v>10618</v>
      </c>
      <c r="E1125" s="28" t="s">
        <v>10619</v>
      </c>
      <c r="F1125" s="28" t="s">
        <v>10553</v>
      </c>
      <c r="G1125" s="28" t="s">
        <v>11818</v>
      </c>
      <c r="H1125" s="28" t="s">
        <v>261</v>
      </c>
      <c r="I1125" s="28" t="s">
        <v>6184</v>
      </c>
      <c r="J1125" s="28" t="s">
        <v>10190</v>
      </c>
      <c r="K1125" s="28" t="s">
        <v>11636</v>
      </c>
      <c r="L1125" s="34" t="s">
        <v>899</v>
      </c>
      <c r="M1125" s="28" t="s">
        <v>15239</v>
      </c>
      <c r="N1125" s="28" t="s">
        <v>1236</v>
      </c>
      <c r="O1125" s="28" t="s">
        <v>263</v>
      </c>
      <c r="P1125" s="28" t="s">
        <v>89</v>
      </c>
      <c r="Q1125" s="28" t="s">
        <v>10620</v>
      </c>
      <c r="R1125" s="28">
        <v>-23.615659999999998</v>
      </c>
      <c r="S1125" s="28">
        <v>-46.649560000000001</v>
      </c>
      <c r="T1125" s="34" t="s">
        <v>1609</v>
      </c>
      <c r="U1125" s="28" t="s">
        <v>91</v>
      </c>
      <c r="V1125" s="34">
        <v>43837</v>
      </c>
      <c r="W1125" s="27" t="str">
        <f t="shared" ca="1" si="23"/>
        <v>MADURA</v>
      </c>
      <c r="X1125" s="28" t="s">
        <v>92</v>
      </c>
      <c r="Y1125" s="28" t="s">
        <v>93</v>
      </c>
      <c r="Z1125" s="27" t="s">
        <v>16232</v>
      </c>
      <c r="AA1125" s="27" t="s">
        <v>61</v>
      </c>
      <c r="AB1125" s="27" t="s">
        <v>10621</v>
      </c>
      <c r="AC1125" s="27" t="s">
        <v>17240</v>
      </c>
      <c r="AD1125" s="28" t="s">
        <v>12704</v>
      </c>
      <c r="AE1125" s="28" t="s">
        <v>10622</v>
      </c>
      <c r="AF1125" s="27" t="s">
        <v>336</v>
      </c>
      <c r="AG1125" s="27" t="s">
        <v>336</v>
      </c>
      <c r="AH1125" s="27" t="s">
        <v>336</v>
      </c>
      <c r="AI1125" s="27" t="s">
        <v>336</v>
      </c>
      <c r="AJ1125" s="27" t="s">
        <v>64</v>
      </c>
      <c r="AK1125" s="28" t="s">
        <v>65</v>
      </c>
      <c r="AL1125" s="28" t="s">
        <v>429</v>
      </c>
      <c r="AM1125" s="28" t="s">
        <v>57</v>
      </c>
      <c r="AN1125" s="27" t="s">
        <v>12285</v>
      </c>
      <c r="AO1125" s="27" t="s">
        <v>12285</v>
      </c>
      <c r="AP1125" s="28" t="s">
        <v>1461</v>
      </c>
      <c r="AQ1125" s="28" t="s">
        <v>1461</v>
      </c>
      <c r="AR1125" s="28" t="s">
        <v>1461</v>
      </c>
      <c r="AS1125" s="28" t="s">
        <v>1461</v>
      </c>
      <c r="AT1125" s="28">
        <v>13</v>
      </c>
      <c r="AU1125" s="28" t="s">
        <v>57</v>
      </c>
      <c r="AV1125" s="28">
        <v>5</v>
      </c>
      <c r="AW1125" s="27" t="s">
        <v>68</v>
      </c>
      <c r="AX1125" s="28">
        <v>910</v>
      </c>
      <c r="AY1125" s="28">
        <v>369115245110</v>
      </c>
      <c r="AZ1125" s="28" t="s">
        <v>10623</v>
      </c>
      <c r="BA1125" s="27">
        <v>2021370000</v>
      </c>
      <c r="BB1125" s="28" t="s">
        <v>57</v>
      </c>
      <c r="BC1125" s="36" t="s">
        <v>57</v>
      </c>
      <c r="BD1125" s="28" t="s">
        <v>57</v>
      </c>
      <c r="BE1125" s="36" t="s">
        <v>69</v>
      </c>
      <c r="BF1125" s="27" t="s">
        <v>12008</v>
      </c>
      <c r="BG1125" s="28" t="s">
        <v>57</v>
      </c>
      <c r="BH1125" s="27" t="s">
        <v>12285</v>
      </c>
      <c r="BI1125" s="27" t="s">
        <v>67</v>
      </c>
      <c r="BJ1125" s="27" t="s">
        <v>12285</v>
      </c>
      <c r="BK1125" s="34" t="s">
        <v>57</v>
      </c>
    </row>
    <row r="1126" spans="1:63" x14ac:dyDescent="0.25">
      <c r="A1126" s="31" t="s">
        <v>1452</v>
      </c>
      <c r="B1126" s="28">
        <v>636</v>
      </c>
      <c r="C1126" s="28">
        <v>97</v>
      </c>
      <c r="D1126" s="27" t="s">
        <v>10818</v>
      </c>
      <c r="E1126" s="28" t="s">
        <v>10819</v>
      </c>
      <c r="F1126" s="28" t="s">
        <v>10553</v>
      </c>
      <c r="G1126" s="28" t="s">
        <v>11818</v>
      </c>
      <c r="H1126" s="28" t="s">
        <v>261</v>
      </c>
      <c r="I1126" s="28" t="s">
        <v>6184</v>
      </c>
      <c r="J1126" s="28" t="s">
        <v>10190</v>
      </c>
      <c r="K1126" s="28" t="s">
        <v>11636</v>
      </c>
      <c r="L1126" s="34" t="s">
        <v>899</v>
      </c>
      <c r="M1126" s="28" t="s">
        <v>10820</v>
      </c>
      <c r="N1126" s="28" t="s">
        <v>1236</v>
      </c>
      <c r="O1126" s="28" t="s">
        <v>263</v>
      </c>
      <c r="P1126" s="28" t="s">
        <v>89</v>
      </c>
      <c r="Q1126" s="28" t="s">
        <v>10821</v>
      </c>
      <c r="R1126" s="28">
        <v>-23.601224999999999</v>
      </c>
      <c r="S1126" s="28">
        <v>-46.668894999999999</v>
      </c>
      <c r="T1126" s="34" t="s">
        <v>1609</v>
      </c>
      <c r="U1126" s="28" t="s">
        <v>91</v>
      </c>
      <c r="V1126" s="34">
        <v>34040</v>
      </c>
      <c r="W1126" s="27" t="str">
        <f t="shared" ca="1" si="23"/>
        <v>MADURA</v>
      </c>
      <c r="X1126" s="28" t="s">
        <v>1697</v>
      </c>
      <c r="Y1126" s="28" t="s">
        <v>93</v>
      </c>
      <c r="Z1126" s="27" t="s">
        <v>16232</v>
      </c>
      <c r="AA1126" s="27" t="s">
        <v>61</v>
      </c>
      <c r="AB1126" s="27" t="s">
        <v>10822</v>
      </c>
      <c r="AC1126" s="27" t="s">
        <v>12491</v>
      </c>
      <c r="AD1126" s="28" t="s">
        <v>12705</v>
      </c>
      <c r="AE1126" s="28" t="s">
        <v>10823</v>
      </c>
      <c r="AF1126" s="27" t="s">
        <v>336</v>
      </c>
      <c r="AG1126" s="27" t="s">
        <v>336</v>
      </c>
      <c r="AH1126" s="27" t="s">
        <v>336</v>
      </c>
      <c r="AI1126" s="27" t="s">
        <v>336</v>
      </c>
      <c r="AJ1126" s="27" t="s">
        <v>64</v>
      </c>
      <c r="AK1126" s="28" t="s">
        <v>405</v>
      </c>
      <c r="AL1126" s="28" t="s">
        <v>429</v>
      </c>
      <c r="AM1126" s="28" t="s">
        <v>429</v>
      </c>
      <c r="AN1126" s="27" t="s">
        <v>12285</v>
      </c>
      <c r="AO1126" s="27" t="s">
        <v>67</v>
      </c>
      <c r="AP1126" s="28" t="s">
        <v>1461</v>
      </c>
      <c r="AQ1126" s="28" t="s">
        <v>1461</v>
      </c>
      <c r="AR1126" s="28" t="s">
        <v>1461</v>
      </c>
      <c r="AS1126" s="28" t="s">
        <v>1461</v>
      </c>
      <c r="AT1126" s="28">
        <v>6</v>
      </c>
      <c r="AU1126" s="28" t="s">
        <v>57</v>
      </c>
      <c r="AV1126" s="28">
        <v>3</v>
      </c>
      <c r="AW1126" s="27" t="s">
        <v>397</v>
      </c>
      <c r="AX1126" s="28">
        <v>910</v>
      </c>
      <c r="AY1126" s="28">
        <v>369131143117</v>
      </c>
      <c r="AZ1126" s="28" t="s">
        <v>10824</v>
      </c>
      <c r="BA1126" s="27">
        <v>2000970000</v>
      </c>
      <c r="BB1126" s="28" t="s">
        <v>57</v>
      </c>
      <c r="BC1126" s="36" t="s">
        <v>57</v>
      </c>
      <c r="BD1126" s="28" t="s">
        <v>57</v>
      </c>
      <c r="BE1126" s="36" t="s">
        <v>69</v>
      </c>
      <c r="BF1126" s="27" t="s">
        <v>12008</v>
      </c>
      <c r="BG1126" s="28" t="s">
        <v>57</v>
      </c>
      <c r="BH1126" s="27" t="s">
        <v>12285</v>
      </c>
      <c r="BI1126" s="27" t="s">
        <v>67</v>
      </c>
      <c r="BJ1126" s="27" t="s">
        <v>12285</v>
      </c>
      <c r="BK1126" s="34" t="s">
        <v>57</v>
      </c>
    </row>
    <row r="1127" spans="1:63" x14ac:dyDescent="0.25">
      <c r="A1127" s="31" t="s">
        <v>1452</v>
      </c>
      <c r="B1127" s="28">
        <v>636</v>
      </c>
      <c r="C1127" s="28">
        <v>520</v>
      </c>
      <c r="D1127" s="27" t="s">
        <v>10830</v>
      </c>
      <c r="E1127" s="28" t="s">
        <v>10831</v>
      </c>
      <c r="F1127" s="28" t="s">
        <v>10553</v>
      </c>
      <c r="G1127" s="28" t="s">
        <v>11818</v>
      </c>
      <c r="H1127" s="28" t="s">
        <v>261</v>
      </c>
      <c r="I1127" s="28" t="s">
        <v>6184</v>
      </c>
      <c r="J1127" s="28" t="s">
        <v>10190</v>
      </c>
      <c r="K1127" s="28" t="s">
        <v>11636</v>
      </c>
      <c r="L1127" s="34" t="s">
        <v>899</v>
      </c>
      <c r="M1127" s="28" t="s">
        <v>15240</v>
      </c>
      <c r="N1127" s="28" t="s">
        <v>1236</v>
      </c>
      <c r="O1127" s="28" t="s">
        <v>263</v>
      </c>
      <c r="P1127" s="28" t="s">
        <v>89</v>
      </c>
      <c r="Q1127" s="28" t="s">
        <v>10832</v>
      </c>
      <c r="R1127" s="28">
        <v>-23.606358</v>
      </c>
      <c r="S1127" s="28">
        <v>-46.641674000000002</v>
      </c>
      <c r="T1127" s="34" t="s">
        <v>1609</v>
      </c>
      <c r="U1127" s="28" t="s">
        <v>91</v>
      </c>
      <c r="V1127" s="34">
        <v>40179</v>
      </c>
      <c r="W1127" s="27" t="str">
        <f t="shared" ca="1" si="23"/>
        <v>MADURA</v>
      </c>
      <c r="X1127" s="28" t="s">
        <v>1697</v>
      </c>
      <c r="Y1127" s="28" t="s">
        <v>93</v>
      </c>
      <c r="Z1127" s="27" t="s">
        <v>16232</v>
      </c>
      <c r="AA1127" s="27" t="s">
        <v>61</v>
      </c>
      <c r="AB1127" s="27" t="s">
        <v>10833</v>
      </c>
      <c r="AC1127" s="27" t="s">
        <v>17241</v>
      </c>
      <c r="AD1127" s="28" t="s">
        <v>12706</v>
      </c>
      <c r="AE1127" s="28" t="s">
        <v>10834</v>
      </c>
      <c r="AF1127" s="27" t="s">
        <v>62</v>
      </c>
      <c r="AG1127" s="27" t="s">
        <v>62</v>
      </c>
      <c r="AH1127" s="27" t="s">
        <v>62</v>
      </c>
      <c r="AI1127" s="27" t="s">
        <v>63</v>
      </c>
      <c r="AJ1127" s="27" t="s">
        <v>64</v>
      </c>
      <c r="AK1127" s="28" t="s">
        <v>405</v>
      </c>
      <c r="AL1127" s="28" t="s">
        <v>429</v>
      </c>
      <c r="AM1127" s="28" t="s">
        <v>429</v>
      </c>
      <c r="AN1127" s="27" t="s">
        <v>67</v>
      </c>
      <c r="AO1127" s="27" t="s">
        <v>67</v>
      </c>
      <c r="AP1127" s="28" t="s">
        <v>1461</v>
      </c>
      <c r="AQ1127" s="28" t="s">
        <v>67</v>
      </c>
      <c r="AR1127" s="28" t="s">
        <v>1461</v>
      </c>
      <c r="AS1127" s="28" t="s">
        <v>1461</v>
      </c>
      <c r="AT1127" s="28">
        <v>4</v>
      </c>
      <c r="AU1127" s="28" t="s">
        <v>57</v>
      </c>
      <c r="AV1127" s="28">
        <v>3</v>
      </c>
      <c r="AW1127" s="27" t="s">
        <v>397</v>
      </c>
      <c r="AX1127" s="28">
        <v>910</v>
      </c>
      <c r="AY1127" s="28">
        <v>459046766111</v>
      </c>
      <c r="AZ1127" s="28" t="s">
        <v>10835</v>
      </c>
      <c r="BA1127" s="27">
        <v>2005200000</v>
      </c>
      <c r="BB1127" s="28" t="s">
        <v>57</v>
      </c>
      <c r="BC1127" s="36" t="s">
        <v>57</v>
      </c>
      <c r="BD1127" s="28" t="s">
        <v>57</v>
      </c>
      <c r="BE1127" s="36" t="s">
        <v>69</v>
      </c>
      <c r="BF1127" s="27" t="s">
        <v>12008</v>
      </c>
      <c r="BG1127" s="28" t="s">
        <v>57</v>
      </c>
      <c r="BH1127" s="27" t="s">
        <v>67</v>
      </c>
      <c r="BI1127" s="27" t="s">
        <v>67</v>
      </c>
      <c r="BJ1127" s="27" t="s">
        <v>12285</v>
      </c>
      <c r="BK1127" s="34" t="s">
        <v>57</v>
      </c>
    </row>
    <row r="1128" spans="1:63" x14ac:dyDescent="0.25">
      <c r="A1128" s="31" t="s">
        <v>1452</v>
      </c>
      <c r="B1128" s="28">
        <v>636</v>
      </c>
      <c r="C1128" s="28">
        <v>57</v>
      </c>
      <c r="D1128" s="27" t="s">
        <v>10836</v>
      </c>
      <c r="E1128" s="28" t="s">
        <v>10837</v>
      </c>
      <c r="F1128" s="28" t="s">
        <v>10553</v>
      </c>
      <c r="G1128" s="28" t="s">
        <v>11818</v>
      </c>
      <c r="H1128" s="28" t="s">
        <v>261</v>
      </c>
      <c r="I1128" s="28" t="s">
        <v>6184</v>
      </c>
      <c r="J1128" s="28" t="s">
        <v>10190</v>
      </c>
      <c r="K1128" s="28" t="s">
        <v>11636</v>
      </c>
      <c r="L1128" s="34" t="s">
        <v>899</v>
      </c>
      <c r="M1128" s="28" t="s">
        <v>15241</v>
      </c>
      <c r="N1128" s="28" t="s">
        <v>1236</v>
      </c>
      <c r="O1128" s="28" t="s">
        <v>263</v>
      </c>
      <c r="P1128" s="28" t="s">
        <v>89</v>
      </c>
      <c r="Q1128" s="28" t="s">
        <v>10838</v>
      </c>
      <c r="R1128" s="28">
        <v>-23.605454999999999</v>
      </c>
      <c r="S1128" s="28">
        <v>-46.659692</v>
      </c>
      <c r="T1128" s="34" t="s">
        <v>59</v>
      </c>
      <c r="U1128" s="28" t="s">
        <v>91</v>
      </c>
      <c r="V1128" s="34">
        <v>32295</v>
      </c>
      <c r="W1128" s="27" t="str">
        <f t="shared" ca="1" si="23"/>
        <v>MADURA</v>
      </c>
      <c r="X1128" s="28" t="s">
        <v>1697</v>
      </c>
      <c r="Y1128" s="28" t="s">
        <v>93</v>
      </c>
      <c r="Z1128" s="27" t="s">
        <v>16232</v>
      </c>
      <c r="AA1128" s="27" t="s">
        <v>61</v>
      </c>
      <c r="AB1128" s="27" t="s">
        <v>10839</v>
      </c>
      <c r="AC1128" s="27" t="s">
        <v>12492</v>
      </c>
      <c r="AD1128" s="28" t="s">
        <v>12707</v>
      </c>
      <c r="AE1128" s="28" t="s">
        <v>10840</v>
      </c>
      <c r="AF1128" s="27" t="s">
        <v>62</v>
      </c>
      <c r="AG1128" s="27" t="s">
        <v>62</v>
      </c>
      <c r="AH1128" s="27" t="s">
        <v>62</v>
      </c>
      <c r="AI1128" s="27" t="s">
        <v>63</v>
      </c>
      <c r="AJ1128" s="27" t="s">
        <v>64</v>
      </c>
      <c r="AK1128" s="28" t="s">
        <v>405</v>
      </c>
      <c r="AL1128" s="28" t="s">
        <v>429</v>
      </c>
      <c r="AM1128" s="28" t="s">
        <v>429</v>
      </c>
      <c r="AN1128" s="27" t="s">
        <v>12285</v>
      </c>
      <c r="AO1128" s="27" t="s">
        <v>67</v>
      </c>
      <c r="AP1128" s="28" t="s">
        <v>1461</v>
      </c>
      <c r="AQ1128" s="28" t="s">
        <v>1461</v>
      </c>
      <c r="AR1128" s="28" t="s">
        <v>67</v>
      </c>
      <c r="AS1128" s="28" t="s">
        <v>1461</v>
      </c>
      <c r="AT1128" s="28">
        <v>15</v>
      </c>
      <c r="AU1128" s="28" t="s">
        <v>57</v>
      </c>
      <c r="AV1128" s="28">
        <v>3</v>
      </c>
      <c r="AW1128" s="27" t="s">
        <v>397</v>
      </c>
      <c r="AX1128" s="28">
        <v>910</v>
      </c>
      <c r="AY1128" s="28">
        <v>524058528111</v>
      </c>
      <c r="AZ1128" s="28" t="s">
        <v>10841</v>
      </c>
      <c r="BA1128" s="27">
        <v>2000570000</v>
      </c>
      <c r="BB1128" s="28" t="s">
        <v>57</v>
      </c>
      <c r="BC1128" s="36" t="s">
        <v>57</v>
      </c>
      <c r="BD1128" s="28" t="s">
        <v>57</v>
      </c>
      <c r="BE1128" s="36" t="s">
        <v>69</v>
      </c>
      <c r="BF1128" s="27" t="s">
        <v>12008</v>
      </c>
      <c r="BG1128" s="28" t="s">
        <v>57</v>
      </c>
      <c r="BH1128" s="27" t="s">
        <v>12285</v>
      </c>
      <c r="BI1128" s="27" t="s">
        <v>67</v>
      </c>
      <c r="BJ1128" s="27" t="s">
        <v>12285</v>
      </c>
      <c r="BK1128" s="34" t="s">
        <v>57</v>
      </c>
    </row>
    <row r="1129" spans="1:63" x14ac:dyDescent="0.25">
      <c r="A1129" s="31" t="s">
        <v>1452</v>
      </c>
      <c r="B1129" s="28">
        <v>636</v>
      </c>
      <c r="C1129" s="28">
        <v>541</v>
      </c>
      <c r="D1129" s="27" t="s">
        <v>10842</v>
      </c>
      <c r="E1129" s="28" t="s">
        <v>10843</v>
      </c>
      <c r="F1129" s="28" t="s">
        <v>10553</v>
      </c>
      <c r="G1129" s="28" t="s">
        <v>11818</v>
      </c>
      <c r="H1129" s="28" t="s">
        <v>261</v>
      </c>
      <c r="I1129" s="28" t="s">
        <v>6184</v>
      </c>
      <c r="J1129" s="28" t="s">
        <v>10190</v>
      </c>
      <c r="K1129" s="28" t="s">
        <v>11636</v>
      </c>
      <c r="L1129" s="34" t="s">
        <v>899</v>
      </c>
      <c r="M1129" s="28" t="s">
        <v>15242</v>
      </c>
      <c r="N1129" s="28" t="s">
        <v>10554</v>
      </c>
      <c r="O1129" s="28" t="s">
        <v>263</v>
      </c>
      <c r="P1129" s="28" t="s">
        <v>89</v>
      </c>
      <c r="Q1129" s="28" t="s">
        <v>10844</v>
      </c>
      <c r="R1129" s="28">
        <v>-23.605606000000002</v>
      </c>
      <c r="S1129" s="28">
        <v>-46.657825000000003</v>
      </c>
      <c r="T1129" s="34" t="s">
        <v>1609</v>
      </c>
      <c r="U1129" s="28" t="s">
        <v>91</v>
      </c>
      <c r="V1129" s="34">
        <v>41200</v>
      </c>
      <c r="W1129" s="27" t="str">
        <f t="shared" ca="1" si="23"/>
        <v>MADURA</v>
      </c>
      <c r="X1129" s="28" t="s">
        <v>92</v>
      </c>
      <c r="Y1129" s="28" t="s">
        <v>93</v>
      </c>
      <c r="Z1129" s="27" t="s">
        <v>16232</v>
      </c>
      <c r="AA1129" s="27" t="s">
        <v>61</v>
      </c>
      <c r="AB1129" s="27" t="s">
        <v>10845</v>
      </c>
      <c r="AC1129" s="27" t="s">
        <v>17242</v>
      </c>
      <c r="AD1129" s="28" t="s">
        <v>12708</v>
      </c>
      <c r="AE1129" s="28" t="s">
        <v>10846</v>
      </c>
      <c r="AF1129" s="27" t="s">
        <v>336</v>
      </c>
      <c r="AG1129" s="27" t="s">
        <v>336</v>
      </c>
      <c r="AH1129" s="27" t="s">
        <v>336</v>
      </c>
      <c r="AI1129" s="27" t="s">
        <v>336</v>
      </c>
      <c r="AJ1129" s="27" t="s">
        <v>64</v>
      </c>
      <c r="AK1129" s="28" t="s">
        <v>65</v>
      </c>
      <c r="AL1129" s="28" t="s">
        <v>429</v>
      </c>
      <c r="AM1129" s="28" t="s">
        <v>429</v>
      </c>
      <c r="AN1129" s="27" t="s">
        <v>12285</v>
      </c>
      <c r="AO1129" s="27" t="s">
        <v>12285</v>
      </c>
      <c r="AP1129" s="28" t="s">
        <v>1461</v>
      </c>
      <c r="AQ1129" s="28" t="s">
        <v>1461</v>
      </c>
      <c r="AR1129" s="28" t="s">
        <v>1461</v>
      </c>
      <c r="AS1129" s="28" t="s">
        <v>1461</v>
      </c>
      <c r="AT1129" s="28" t="s">
        <v>57</v>
      </c>
      <c r="AU1129" s="28" t="s">
        <v>57</v>
      </c>
      <c r="AV1129" s="28">
        <v>3</v>
      </c>
      <c r="AW1129" s="27" t="s">
        <v>397</v>
      </c>
      <c r="AX1129" s="28">
        <v>910</v>
      </c>
      <c r="AY1129" s="28">
        <v>558119938115</v>
      </c>
      <c r="AZ1129" s="28" t="s">
        <v>10847</v>
      </c>
      <c r="BA1129" s="27">
        <v>2005410000</v>
      </c>
      <c r="BB1129" s="28" t="s">
        <v>57</v>
      </c>
      <c r="BC1129" s="36" t="s">
        <v>57</v>
      </c>
      <c r="BD1129" s="28" t="s">
        <v>57</v>
      </c>
      <c r="BE1129" s="36" t="s">
        <v>69</v>
      </c>
      <c r="BF1129" s="27" t="s">
        <v>12008</v>
      </c>
      <c r="BG1129" s="28" t="s">
        <v>57</v>
      </c>
      <c r="BH1129" s="27" t="s">
        <v>12285</v>
      </c>
      <c r="BI1129" s="27" t="s">
        <v>67</v>
      </c>
      <c r="BJ1129" s="27" t="s">
        <v>12285</v>
      </c>
      <c r="BK1129" s="34" t="s">
        <v>57</v>
      </c>
    </row>
    <row r="1130" spans="1:63" x14ac:dyDescent="0.25">
      <c r="A1130" s="31" t="s">
        <v>1452</v>
      </c>
      <c r="B1130" s="28">
        <v>636</v>
      </c>
      <c r="C1130" s="28">
        <v>542</v>
      </c>
      <c r="D1130" s="27" t="s">
        <v>10848</v>
      </c>
      <c r="E1130" s="28" t="s">
        <v>10849</v>
      </c>
      <c r="F1130" s="28" t="s">
        <v>10553</v>
      </c>
      <c r="G1130" s="28" t="s">
        <v>11818</v>
      </c>
      <c r="H1130" s="28" t="s">
        <v>261</v>
      </c>
      <c r="I1130" s="28" t="s">
        <v>6184</v>
      </c>
      <c r="J1130" s="28" t="s">
        <v>10190</v>
      </c>
      <c r="K1130" s="28" t="s">
        <v>11636</v>
      </c>
      <c r="L1130" s="34" t="s">
        <v>899</v>
      </c>
      <c r="M1130" s="28" t="s">
        <v>15243</v>
      </c>
      <c r="N1130" s="28" t="s">
        <v>1236</v>
      </c>
      <c r="O1130" s="28" t="s">
        <v>263</v>
      </c>
      <c r="P1130" s="28" t="s">
        <v>89</v>
      </c>
      <c r="Q1130" s="28" t="s">
        <v>10850</v>
      </c>
      <c r="R1130" s="28">
        <v>-23.601666000000002</v>
      </c>
      <c r="S1130" s="28">
        <v>-46.666015000000002</v>
      </c>
      <c r="T1130" s="34" t="s">
        <v>59</v>
      </c>
      <c r="U1130" s="28" t="s">
        <v>91</v>
      </c>
      <c r="V1130" s="34">
        <v>41199</v>
      </c>
      <c r="W1130" s="27" t="str">
        <f t="shared" ca="1" si="23"/>
        <v>MADURA</v>
      </c>
      <c r="X1130" s="28" t="s">
        <v>92</v>
      </c>
      <c r="Y1130" s="28" t="s">
        <v>93</v>
      </c>
      <c r="Z1130" s="27" t="s">
        <v>16232</v>
      </c>
      <c r="AA1130" s="27" t="s">
        <v>61</v>
      </c>
      <c r="AB1130" s="27" t="s">
        <v>10851</v>
      </c>
      <c r="AC1130" s="27" t="s">
        <v>17243</v>
      </c>
      <c r="AD1130" s="28" t="s">
        <v>12709</v>
      </c>
      <c r="AE1130" s="28" t="s">
        <v>10852</v>
      </c>
      <c r="AF1130" s="27" t="s">
        <v>62</v>
      </c>
      <c r="AG1130" s="27" t="s">
        <v>62</v>
      </c>
      <c r="AH1130" s="27" t="s">
        <v>62</v>
      </c>
      <c r="AI1130" s="27" t="s">
        <v>63</v>
      </c>
      <c r="AJ1130" s="27" t="s">
        <v>64</v>
      </c>
      <c r="AK1130" s="28" t="s">
        <v>65</v>
      </c>
      <c r="AL1130" s="28" t="s">
        <v>429</v>
      </c>
      <c r="AM1130" s="28" t="s">
        <v>429</v>
      </c>
      <c r="AN1130" s="27" t="s">
        <v>67</v>
      </c>
      <c r="AO1130" s="27" t="s">
        <v>67</v>
      </c>
      <c r="AP1130" s="28" t="s">
        <v>1461</v>
      </c>
      <c r="AQ1130" s="28" t="s">
        <v>67</v>
      </c>
      <c r="AR1130" s="28" t="s">
        <v>67</v>
      </c>
      <c r="AS1130" s="28" t="s">
        <v>1461</v>
      </c>
      <c r="AT1130" s="28" t="s">
        <v>57</v>
      </c>
      <c r="AU1130" s="28" t="s">
        <v>57</v>
      </c>
      <c r="AV1130" s="28">
        <v>3</v>
      </c>
      <c r="AW1130" s="27" t="s">
        <v>68</v>
      </c>
      <c r="AX1130" s="28">
        <v>910</v>
      </c>
      <c r="AY1130" s="28">
        <v>562477269117</v>
      </c>
      <c r="AZ1130" s="28" t="s">
        <v>10853</v>
      </c>
      <c r="BA1130" s="27">
        <v>2005420000</v>
      </c>
      <c r="BB1130" s="28" t="s">
        <v>57</v>
      </c>
      <c r="BC1130" s="36" t="s">
        <v>57</v>
      </c>
      <c r="BD1130" s="28" t="s">
        <v>57</v>
      </c>
      <c r="BE1130" s="36" t="s">
        <v>69</v>
      </c>
      <c r="BF1130" s="27" t="s">
        <v>12008</v>
      </c>
      <c r="BG1130" s="28" t="s">
        <v>57</v>
      </c>
      <c r="BH1130" s="27" t="s">
        <v>67</v>
      </c>
      <c r="BI1130" s="27" t="s">
        <v>12285</v>
      </c>
      <c r="BJ1130" s="27" t="s">
        <v>12285</v>
      </c>
      <c r="BK1130" s="34" t="s">
        <v>57</v>
      </c>
    </row>
    <row r="1131" spans="1:63" x14ac:dyDescent="0.25">
      <c r="A1131" s="31" t="s">
        <v>1452</v>
      </c>
      <c r="B1131" s="28">
        <v>636</v>
      </c>
      <c r="C1131" s="28">
        <v>2044</v>
      </c>
      <c r="D1131" s="27" t="s">
        <v>10854</v>
      </c>
      <c r="E1131" s="28" t="s">
        <v>10855</v>
      </c>
      <c r="F1131" s="28" t="s">
        <v>10553</v>
      </c>
      <c r="G1131" s="28" t="s">
        <v>11818</v>
      </c>
      <c r="H1131" s="28" t="s">
        <v>261</v>
      </c>
      <c r="I1131" s="28" t="s">
        <v>6184</v>
      </c>
      <c r="J1131" s="28" t="s">
        <v>10190</v>
      </c>
      <c r="K1131" s="28" t="s">
        <v>11636</v>
      </c>
      <c r="L1131" s="34" t="s">
        <v>899</v>
      </c>
      <c r="M1131" s="28" t="s">
        <v>15244</v>
      </c>
      <c r="N1131" s="28" t="s">
        <v>15245</v>
      </c>
      <c r="O1131" s="28" t="s">
        <v>263</v>
      </c>
      <c r="P1131" s="28" t="s">
        <v>89</v>
      </c>
      <c r="Q1131" s="28" t="s">
        <v>10850</v>
      </c>
      <c r="R1131" s="28">
        <v>-23.599720999999999</v>
      </c>
      <c r="S1131" s="28">
        <v>-46.670403999999998</v>
      </c>
      <c r="T1131" s="34" t="s">
        <v>59</v>
      </c>
      <c r="U1131" s="28" t="s">
        <v>91</v>
      </c>
      <c r="V1131" s="34">
        <v>43462</v>
      </c>
      <c r="W1131" s="27" t="str">
        <f t="shared" ca="1" si="23"/>
        <v>MADURA</v>
      </c>
      <c r="X1131" s="28" t="s">
        <v>1697</v>
      </c>
      <c r="Y1131" s="28" t="s">
        <v>93</v>
      </c>
      <c r="Z1131" s="27" t="s">
        <v>16232</v>
      </c>
      <c r="AA1131" s="27" t="s">
        <v>61</v>
      </c>
      <c r="AB1131" s="27" t="s">
        <v>10856</v>
      </c>
      <c r="AC1131" s="27" t="s">
        <v>17244</v>
      </c>
      <c r="AD1131" s="28" t="s">
        <v>12710</v>
      </c>
      <c r="AE1131" s="28" t="s">
        <v>10857</v>
      </c>
      <c r="AF1131" s="27" t="s">
        <v>336</v>
      </c>
      <c r="AG1131" s="27" t="s">
        <v>336</v>
      </c>
      <c r="AH1131" s="27" t="s">
        <v>336</v>
      </c>
      <c r="AI1131" s="27" t="s">
        <v>336</v>
      </c>
      <c r="AJ1131" s="27" t="s">
        <v>64</v>
      </c>
      <c r="AK1131" s="28" t="s">
        <v>405</v>
      </c>
      <c r="AL1131" s="28" t="s">
        <v>429</v>
      </c>
      <c r="AM1131" s="28" t="s">
        <v>57</v>
      </c>
      <c r="AN1131" s="27" t="s">
        <v>12285</v>
      </c>
      <c r="AO1131" s="27" t="s">
        <v>12285</v>
      </c>
      <c r="AP1131" s="28" t="s">
        <v>1461</v>
      </c>
      <c r="AQ1131" s="28" t="s">
        <v>1461</v>
      </c>
      <c r="AR1131" s="28" t="s">
        <v>67</v>
      </c>
      <c r="AS1131" s="28" t="s">
        <v>1461</v>
      </c>
      <c r="AT1131" s="28">
        <v>3</v>
      </c>
      <c r="AU1131" s="28" t="s">
        <v>57</v>
      </c>
      <c r="AV1131" s="28">
        <v>3</v>
      </c>
      <c r="AW1131" s="27" t="s">
        <v>397</v>
      </c>
      <c r="AX1131" s="28">
        <v>910</v>
      </c>
      <c r="AY1131" s="28">
        <v>558285387115</v>
      </c>
      <c r="AZ1131" s="28" t="s">
        <v>10858</v>
      </c>
      <c r="BA1131" s="27">
        <v>2020440000</v>
      </c>
      <c r="BB1131" s="28" t="s">
        <v>57</v>
      </c>
      <c r="BC1131" s="36" t="s">
        <v>57</v>
      </c>
      <c r="BD1131" s="28" t="s">
        <v>57</v>
      </c>
      <c r="BE1131" s="36" t="s">
        <v>69</v>
      </c>
      <c r="BF1131" s="27" t="s">
        <v>12008</v>
      </c>
      <c r="BG1131" s="28" t="s">
        <v>57</v>
      </c>
      <c r="BH1131" s="27" t="s">
        <v>12285</v>
      </c>
      <c r="BI1131" s="27" t="s">
        <v>67</v>
      </c>
      <c r="BJ1131" s="27" t="s">
        <v>12285</v>
      </c>
      <c r="BK1131" s="34" t="s">
        <v>57</v>
      </c>
    </row>
    <row r="1132" spans="1:63" x14ac:dyDescent="0.25">
      <c r="A1132" s="31" t="s">
        <v>1452</v>
      </c>
      <c r="B1132" s="28">
        <v>636</v>
      </c>
      <c r="C1132" s="28">
        <v>2042</v>
      </c>
      <c r="D1132" s="27" t="s">
        <v>10885</v>
      </c>
      <c r="E1132" s="28" t="s">
        <v>10886</v>
      </c>
      <c r="F1132" s="28" t="s">
        <v>10553</v>
      </c>
      <c r="G1132" s="28" t="s">
        <v>11818</v>
      </c>
      <c r="H1132" s="28" t="s">
        <v>261</v>
      </c>
      <c r="I1132" s="28" t="s">
        <v>6184</v>
      </c>
      <c r="J1132" s="28" t="s">
        <v>10190</v>
      </c>
      <c r="K1132" s="28" t="s">
        <v>11636</v>
      </c>
      <c r="L1132" s="34" t="s">
        <v>899</v>
      </c>
      <c r="M1132" s="28" t="s">
        <v>15246</v>
      </c>
      <c r="N1132" s="28" t="s">
        <v>15245</v>
      </c>
      <c r="O1132" s="28" t="s">
        <v>263</v>
      </c>
      <c r="P1132" s="28" t="s">
        <v>89</v>
      </c>
      <c r="Q1132" s="28" t="s">
        <v>10887</v>
      </c>
      <c r="R1132" s="28">
        <v>-23.608716999999999</v>
      </c>
      <c r="S1132" s="28">
        <v>-46.661907999999997</v>
      </c>
      <c r="T1132" s="34" t="s">
        <v>59</v>
      </c>
      <c r="U1132" s="28" t="s">
        <v>91</v>
      </c>
      <c r="V1132" s="34">
        <v>43423</v>
      </c>
      <c r="W1132" s="27" t="str">
        <f t="shared" ca="1" si="23"/>
        <v>MADURA</v>
      </c>
      <c r="X1132" s="28" t="s">
        <v>1697</v>
      </c>
      <c r="Y1132" s="28" t="s">
        <v>93</v>
      </c>
      <c r="Z1132" s="27" t="s">
        <v>16232</v>
      </c>
      <c r="AA1132" s="27" t="s">
        <v>61</v>
      </c>
      <c r="AB1132" s="27" t="s">
        <v>16474</v>
      </c>
      <c r="AC1132" s="27" t="s">
        <v>17245</v>
      </c>
      <c r="AD1132" s="28" t="s">
        <v>12711</v>
      </c>
      <c r="AE1132" s="28" t="s">
        <v>10888</v>
      </c>
      <c r="AF1132" s="27" t="s">
        <v>62</v>
      </c>
      <c r="AG1132" s="27" t="s">
        <v>62</v>
      </c>
      <c r="AH1132" s="27" t="s">
        <v>62</v>
      </c>
      <c r="AI1132" s="27" t="s">
        <v>63</v>
      </c>
      <c r="AJ1132" s="27" t="s">
        <v>64</v>
      </c>
      <c r="AK1132" s="28" t="s">
        <v>405</v>
      </c>
      <c r="AL1132" s="28" t="s">
        <v>429</v>
      </c>
      <c r="AM1132" s="28" t="s">
        <v>57</v>
      </c>
      <c r="AN1132" s="27" t="s">
        <v>12285</v>
      </c>
      <c r="AO1132" s="27" t="s">
        <v>12285</v>
      </c>
      <c r="AP1132" s="28" t="s">
        <v>1461</v>
      </c>
      <c r="AQ1132" s="28" t="s">
        <v>1461</v>
      </c>
      <c r="AR1132" s="28" t="s">
        <v>1461</v>
      </c>
      <c r="AS1132" s="28" t="s">
        <v>1461</v>
      </c>
      <c r="AT1132" s="28">
        <v>19</v>
      </c>
      <c r="AU1132" s="28" t="s">
        <v>57</v>
      </c>
      <c r="AV1132" s="28">
        <v>3</v>
      </c>
      <c r="AW1132" s="27" t="s">
        <v>397</v>
      </c>
      <c r="AX1132" s="28">
        <v>910</v>
      </c>
      <c r="AY1132" s="28">
        <v>657233923110</v>
      </c>
      <c r="AZ1132" s="28" t="s">
        <v>10889</v>
      </c>
      <c r="BA1132" s="27">
        <v>2020420000</v>
      </c>
      <c r="BB1132" s="28" t="s">
        <v>57</v>
      </c>
      <c r="BC1132" s="36" t="s">
        <v>57</v>
      </c>
      <c r="BD1132" s="28" t="s">
        <v>57</v>
      </c>
      <c r="BE1132" s="36" t="s">
        <v>69</v>
      </c>
      <c r="BF1132" s="27" t="s">
        <v>12008</v>
      </c>
      <c r="BG1132" s="28" t="s">
        <v>57</v>
      </c>
      <c r="BH1132" s="27" t="s">
        <v>67</v>
      </c>
      <c r="BI1132" s="27" t="s">
        <v>12285</v>
      </c>
      <c r="BJ1132" s="27" t="s">
        <v>12285</v>
      </c>
      <c r="BK1132" s="34" t="s">
        <v>57</v>
      </c>
    </row>
    <row r="1133" spans="1:63" x14ac:dyDescent="0.25">
      <c r="A1133" s="31" t="s">
        <v>1452</v>
      </c>
      <c r="B1133" s="28">
        <v>636</v>
      </c>
      <c r="C1133" s="28">
        <v>428</v>
      </c>
      <c r="D1133" s="27" t="s">
        <v>10932</v>
      </c>
      <c r="E1133" s="28" t="s">
        <v>10933</v>
      </c>
      <c r="F1133" s="28" t="s">
        <v>10553</v>
      </c>
      <c r="G1133" s="28" t="s">
        <v>11818</v>
      </c>
      <c r="H1133" s="28" t="s">
        <v>261</v>
      </c>
      <c r="I1133" s="28" t="s">
        <v>6184</v>
      </c>
      <c r="J1133" s="28" t="s">
        <v>10190</v>
      </c>
      <c r="K1133" s="28" t="s">
        <v>11636</v>
      </c>
      <c r="L1133" s="34" t="s">
        <v>899</v>
      </c>
      <c r="M1133" s="28" t="s">
        <v>15247</v>
      </c>
      <c r="N1133" s="28" t="s">
        <v>1236</v>
      </c>
      <c r="O1133" s="28" t="s">
        <v>263</v>
      </c>
      <c r="P1133" s="28" t="s">
        <v>89</v>
      </c>
      <c r="Q1133" s="28" t="s">
        <v>10934</v>
      </c>
      <c r="R1133" s="28">
        <v>-23.59684</v>
      </c>
      <c r="S1133" s="28">
        <v>-46.656469999999999</v>
      </c>
      <c r="T1133" s="34" t="s">
        <v>59</v>
      </c>
      <c r="U1133" s="28" t="s">
        <v>91</v>
      </c>
      <c r="V1133" s="34">
        <v>43188</v>
      </c>
      <c r="W1133" s="27" t="str">
        <f t="shared" ca="1" si="23"/>
        <v>MADURA</v>
      </c>
      <c r="X1133" s="28" t="s">
        <v>1697</v>
      </c>
      <c r="Y1133" s="28" t="s">
        <v>93</v>
      </c>
      <c r="Z1133" s="27" t="s">
        <v>16232</v>
      </c>
      <c r="AA1133" s="27" t="s">
        <v>61</v>
      </c>
      <c r="AB1133" s="27" t="s">
        <v>10935</v>
      </c>
      <c r="AC1133" s="27" t="s">
        <v>17246</v>
      </c>
      <c r="AD1133" s="28" t="s">
        <v>12712</v>
      </c>
      <c r="AE1133" s="28" t="s">
        <v>10936</v>
      </c>
      <c r="AF1133" s="27" t="s">
        <v>62</v>
      </c>
      <c r="AG1133" s="27" t="s">
        <v>62</v>
      </c>
      <c r="AH1133" s="27" t="s">
        <v>62</v>
      </c>
      <c r="AI1133" s="27" t="s">
        <v>63</v>
      </c>
      <c r="AJ1133" s="27" t="s">
        <v>64</v>
      </c>
      <c r="AK1133" s="28" t="s">
        <v>65</v>
      </c>
      <c r="AL1133" s="28" t="s">
        <v>429</v>
      </c>
      <c r="AM1133" s="28" t="s">
        <v>57</v>
      </c>
      <c r="AN1133" s="27" t="s">
        <v>67</v>
      </c>
      <c r="AO1133" s="27" t="s">
        <v>67</v>
      </c>
      <c r="AP1133" s="28" t="s">
        <v>1461</v>
      </c>
      <c r="AQ1133" s="28" t="s">
        <v>1461</v>
      </c>
      <c r="AR1133" s="28" t="s">
        <v>1461</v>
      </c>
      <c r="AS1133" s="28" t="s">
        <v>1461</v>
      </c>
      <c r="AT1133" s="28">
        <v>7</v>
      </c>
      <c r="AU1133" s="28" t="s">
        <v>57</v>
      </c>
      <c r="AV1133" s="28">
        <v>3</v>
      </c>
      <c r="AW1133" s="27" t="s">
        <v>397</v>
      </c>
      <c r="AX1133" s="28">
        <v>910</v>
      </c>
      <c r="AY1133" s="28">
        <v>146295510115</v>
      </c>
      <c r="AZ1133" s="28" t="s">
        <v>10937</v>
      </c>
      <c r="BA1133" s="27">
        <v>2004280000</v>
      </c>
      <c r="BB1133" s="28" t="s">
        <v>57</v>
      </c>
      <c r="BC1133" s="36" t="s">
        <v>57</v>
      </c>
      <c r="BD1133" s="28" t="s">
        <v>57</v>
      </c>
      <c r="BE1133" s="36" t="s">
        <v>69</v>
      </c>
      <c r="BF1133" s="27" t="s">
        <v>12008</v>
      </c>
      <c r="BG1133" s="28" t="s">
        <v>57</v>
      </c>
      <c r="BH1133" s="27" t="s">
        <v>67</v>
      </c>
      <c r="BI1133" s="27" t="s">
        <v>67</v>
      </c>
      <c r="BJ1133" s="27" t="s">
        <v>12285</v>
      </c>
      <c r="BK1133" s="34" t="s">
        <v>57</v>
      </c>
    </row>
    <row r="1134" spans="1:63" x14ac:dyDescent="0.25">
      <c r="A1134" s="31" t="s">
        <v>1452</v>
      </c>
      <c r="B1134" s="28">
        <v>636</v>
      </c>
      <c r="C1134" s="28">
        <v>498</v>
      </c>
      <c r="D1134" s="27" t="s">
        <v>10971</v>
      </c>
      <c r="E1134" s="28" t="s">
        <v>10972</v>
      </c>
      <c r="F1134" s="28" t="s">
        <v>10553</v>
      </c>
      <c r="G1134" s="28" t="s">
        <v>11818</v>
      </c>
      <c r="H1134" s="28" t="s">
        <v>261</v>
      </c>
      <c r="I1134" s="28" t="s">
        <v>6184</v>
      </c>
      <c r="J1134" s="28" t="s">
        <v>10190</v>
      </c>
      <c r="K1134" s="28" t="s">
        <v>11636</v>
      </c>
      <c r="L1134" s="34" t="s">
        <v>899</v>
      </c>
      <c r="M1134" s="28" t="s">
        <v>15248</v>
      </c>
      <c r="N1134" s="28" t="s">
        <v>15249</v>
      </c>
      <c r="O1134" s="28" t="s">
        <v>263</v>
      </c>
      <c r="P1134" s="28" t="s">
        <v>89</v>
      </c>
      <c r="Q1134" s="28" t="s">
        <v>10974</v>
      </c>
      <c r="R1134" s="28">
        <v>-23.598952000000001</v>
      </c>
      <c r="S1134" s="28">
        <v>-46.639915999999999</v>
      </c>
      <c r="T1134" s="34" t="s">
        <v>59</v>
      </c>
      <c r="U1134" s="28" t="s">
        <v>91</v>
      </c>
      <c r="V1134" s="34">
        <v>38718</v>
      </c>
      <c r="W1134" s="27" t="str">
        <f t="shared" ca="1" si="23"/>
        <v>MADURA</v>
      </c>
      <c r="X1134" s="28" t="s">
        <v>92</v>
      </c>
      <c r="Y1134" s="28" t="s">
        <v>93</v>
      </c>
      <c r="Z1134" s="27" t="s">
        <v>16232</v>
      </c>
      <c r="AA1134" s="27" t="s">
        <v>61</v>
      </c>
      <c r="AB1134" s="27" t="s">
        <v>10975</v>
      </c>
      <c r="AC1134" s="27" t="s">
        <v>17247</v>
      </c>
      <c r="AD1134" s="28" t="s">
        <v>12713</v>
      </c>
      <c r="AE1134" s="28" t="s">
        <v>10976</v>
      </c>
      <c r="AF1134" s="27" t="s">
        <v>12181</v>
      </c>
      <c r="AG1134" s="27" t="s">
        <v>12181</v>
      </c>
      <c r="AH1134" s="27" t="s">
        <v>62</v>
      </c>
      <c r="AI1134" s="27" t="s">
        <v>63</v>
      </c>
      <c r="AJ1134" s="27" t="s">
        <v>64</v>
      </c>
      <c r="AK1134" s="28" t="s">
        <v>405</v>
      </c>
      <c r="AL1134" s="28" t="s">
        <v>429</v>
      </c>
      <c r="AM1134" s="28" t="s">
        <v>429</v>
      </c>
      <c r="AN1134" s="27" t="s">
        <v>12285</v>
      </c>
      <c r="AO1134" s="27" t="s">
        <v>67</v>
      </c>
      <c r="AP1134" s="28" t="s">
        <v>1461</v>
      </c>
      <c r="AQ1134" s="28" t="s">
        <v>1461</v>
      </c>
      <c r="AR1134" s="28" t="s">
        <v>1461</v>
      </c>
      <c r="AS1134" s="28" t="s">
        <v>1461</v>
      </c>
      <c r="AT1134" s="28" t="s">
        <v>57</v>
      </c>
      <c r="AU1134" s="28" t="s">
        <v>57</v>
      </c>
      <c r="AV1134" s="28">
        <v>4</v>
      </c>
      <c r="AW1134" s="27" t="s">
        <v>68</v>
      </c>
      <c r="AX1134" s="28">
        <v>910</v>
      </c>
      <c r="AY1134" s="28">
        <v>657012537110</v>
      </c>
      <c r="AZ1134" s="28" t="s">
        <v>10977</v>
      </c>
      <c r="BA1134" s="27">
        <v>2004980000</v>
      </c>
      <c r="BB1134" s="28" t="s">
        <v>57</v>
      </c>
      <c r="BC1134" s="36" t="s">
        <v>57</v>
      </c>
      <c r="BD1134" s="28" t="s">
        <v>57</v>
      </c>
      <c r="BE1134" s="36" t="s">
        <v>69</v>
      </c>
      <c r="BF1134" s="27" t="s">
        <v>12008</v>
      </c>
      <c r="BG1134" s="28" t="s">
        <v>57</v>
      </c>
      <c r="BH1134" s="27" t="s">
        <v>67</v>
      </c>
      <c r="BI1134" s="27" t="s">
        <v>12285</v>
      </c>
      <c r="BJ1134" s="27" t="s">
        <v>12285</v>
      </c>
      <c r="BK1134" s="34" t="s">
        <v>57</v>
      </c>
    </row>
    <row r="1135" spans="1:63" x14ac:dyDescent="0.25">
      <c r="A1135" s="31" t="s">
        <v>1452</v>
      </c>
      <c r="B1135" s="28">
        <v>636</v>
      </c>
      <c r="C1135" s="28">
        <v>612</v>
      </c>
      <c r="D1135" s="27" t="s">
        <v>11018</v>
      </c>
      <c r="E1135" s="28" t="s">
        <v>11019</v>
      </c>
      <c r="F1135" s="28" t="s">
        <v>10553</v>
      </c>
      <c r="G1135" s="28" t="s">
        <v>11818</v>
      </c>
      <c r="H1135" s="28" t="s">
        <v>261</v>
      </c>
      <c r="I1135" s="28" t="s">
        <v>6184</v>
      </c>
      <c r="J1135" s="28" t="s">
        <v>10190</v>
      </c>
      <c r="K1135" s="28" t="s">
        <v>11636</v>
      </c>
      <c r="L1135" s="34" t="s">
        <v>899</v>
      </c>
      <c r="M1135" s="28" t="s">
        <v>15250</v>
      </c>
      <c r="N1135" s="28" t="s">
        <v>11020</v>
      </c>
      <c r="O1135" s="28" t="s">
        <v>263</v>
      </c>
      <c r="P1135" s="28" t="s">
        <v>89</v>
      </c>
      <c r="Q1135" s="28" t="s">
        <v>11021</v>
      </c>
      <c r="R1135" s="28">
        <v>-23.608501</v>
      </c>
      <c r="S1135" s="28">
        <v>-46.646954999999998</v>
      </c>
      <c r="T1135" s="34" t="s">
        <v>59</v>
      </c>
      <c r="U1135" s="28" t="s">
        <v>91</v>
      </c>
      <c r="V1135" s="34">
        <v>41698</v>
      </c>
      <c r="W1135" s="27" t="str">
        <f t="shared" ca="1" si="23"/>
        <v>MADURA</v>
      </c>
      <c r="X1135" s="28" t="s">
        <v>1697</v>
      </c>
      <c r="Y1135" s="28" t="s">
        <v>93</v>
      </c>
      <c r="Z1135" s="27" t="s">
        <v>16232</v>
      </c>
      <c r="AA1135" s="27" t="s">
        <v>61</v>
      </c>
      <c r="AB1135" s="27" t="s">
        <v>11022</v>
      </c>
      <c r="AC1135" s="27" t="s">
        <v>17248</v>
      </c>
      <c r="AD1135" s="28" t="s">
        <v>12714</v>
      </c>
      <c r="AE1135" s="28" t="s">
        <v>11023</v>
      </c>
      <c r="AF1135" s="27" t="s">
        <v>62</v>
      </c>
      <c r="AG1135" s="27" t="s">
        <v>62</v>
      </c>
      <c r="AH1135" s="27" t="s">
        <v>62</v>
      </c>
      <c r="AI1135" s="27" t="s">
        <v>63</v>
      </c>
      <c r="AJ1135" s="27" t="s">
        <v>64</v>
      </c>
      <c r="AK1135" s="28" t="s">
        <v>405</v>
      </c>
      <c r="AL1135" s="28" t="s">
        <v>429</v>
      </c>
      <c r="AM1135" s="28" t="s">
        <v>429</v>
      </c>
      <c r="AN1135" s="27" t="s">
        <v>67</v>
      </c>
      <c r="AO1135" s="27" t="s">
        <v>67</v>
      </c>
      <c r="AP1135" s="28" t="s">
        <v>1461</v>
      </c>
      <c r="AQ1135" s="28" t="s">
        <v>1461</v>
      </c>
      <c r="AR1135" s="28" t="s">
        <v>1461</v>
      </c>
      <c r="AS1135" s="28" t="s">
        <v>1461</v>
      </c>
      <c r="AT1135" s="28" t="s">
        <v>57</v>
      </c>
      <c r="AU1135" s="28" t="s">
        <v>57</v>
      </c>
      <c r="AV1135" s="28">
        <v>4</v>
      </c>
      <c r="AW1135" s="27" t="s">
        <v>397</v>
      </c>
      <c r="AX1135" s="28">
        <v>910</v>
      </c>
      <c r="AY1135" s="28">
        <v>657147441110</v>
      </c>
      <c r="AZ1135" s="28" t="s">
        <v>11024</v>
      </c>
      <c r="BA1135" s="27">
        <v>2006120000</v>
      </c>
      <c r="BB1135" s="28" t="s">
        <v>57</v>
      </c>
      <c r="BC1135" s="36" t="s">
        <v>57</v>
      </c>
      <c r="BD1135" s="28" t="s">
        <v>57</v>
      </c>
      <c r="BE1135" s="36" t="s">
        <v>69</v>
      </c>
      <c r="BF1135" s="27" t="s">
        <v>12008</v>
      </c>
      <c r="BG1135" s="28" t="s">
        <v>57</v>
      </c>
      <c r="BH1135" s="27" t="s">
        <v>67</v>
      </c>
      <c r="BI1135" s="27" t="s">
        <v>12285</v>
      </c>
      <c r="BJ1135" s="27" t="s">
        <v>12285</v>
      </c>
      <c r="BK1135" s="34" t="s">
        <v>57</v>
      </c>
    </row>
    <row r="1136" spans="1:63" x14ac:dyDescent="0.25">
      <c r="A1136" s="31" t="s">
        <v>1452</v>
      </c>
      <c r="B1136" s="28">
        <v>636</v>
      </c>
      <c r="C1136" s="28">
        <v>470</v>
      </c>
      <c r="D1136" s="27" t="s">
        <v>11291</v>
      </c>
      <c r="E1136" s="28" t="s">
        <v>11292</v>
      </c>
      <c r="F1136" s="28" t="s">
        <v>10553</v>
      </c>
      <c r="G1136" s="28" t="s">
        <v>11818</v>
      </c>
      <c r="H1136" s="28" t="s">
        <v>261</v>
      </c>
      <c r="I1136" s="28" t="s">
        <v>6184</v>
      </c>
      <c r="J1136" s="28" t="s">
        <v>10190</v>
      </c>
      <c r="K1136" s="28" t="s">
        <v>11636</v>
      </c>
      <c r="L1136" s="34" t="s">
        <v>899</v>
      </c>
      <c r="M1136" s="28" t="s">
        <v>15251</v>
      </c>
      <c r="N1136" s="28" t="s">
        <v>1236</v>
      </c>
      <c r="O1136" s="28" t="s">
        <v>263</v>
      </c>
      <c r="P1136" s="28" t="s">
        <v>89</v>
      </c>
      <c r="Q1136" s="28" t="s">
        <v>10832</v>
      </c>
      <c r="R1136" s="28">
        <v>-23.610368000000001</v>
      </c>
      <c r="S1136" s="28">
        <v>-46.666649</v>
      </c>
      <c r="T1136" s="34" t="s">
        <v>59</v>
      </c>
      <c r="U1136" s="28" t="s">
        <v>91</v>
      </c>
      <c r="V1136" s="34">
        <v>27973</v>
      </c>
      <c r="W1136" s="27" t="str">
        <f t="shared" ca="1" si="23"/>
        <v>MADURA</v>
      </c>
      <c r="X1136" s="28" t="s">
        <v>1697</v>
      </c>
      <c r="Y1136" s="28" t="s">
        <v>93</v>
      </c>
      <c r="Z1136" s="27" t="s">
        <v>16232</v>
      </c>
      <c r="AA1136" s="27" t="s">
        <v>61</v>
      </c>
      <c r="AB1136" s="27" t="s">
        <v>11293</v>
      </c>
      <c r="AC1136" s="27" t="s">
        <v>17249</v>
      </c>
      <c r="AD1136" s="28" t="s">
        <v>12715</v>
      </c>
      <c r="AE1136" s="28" t="s">
        <v>11294</v>
      </c>
      <c r="AF1136" s="27" t="s">
        <v>1942</v>
      </c>
      <c r="AG1136" s="27" t="s">
        <v>1942</v>
      </c>
      <c r="AH1136" s="27" t="s">
        <v>6080</v>
      </c>
      <c r="AI1136" s="27" t="s">
        <v>63</v>
      </c>
      <c r="AJ1136" s="27" t="s">
        <v>290</v>
      </c>
      <c r="AK1136" s="28" t="s">
        <v>65</v>
      </c>
      <c r="AL1136" s="28" t="s">
        <v>429</v>
      </c>
      <c r="AM1136" s="28" t="s">
        <v>429</v>
      </c>
      <c r="AN1136" s="27" t="s">
        <v>67</v>
      </c>
      <c r="AO1136" s="27" t="s">
        <v>67</v>
      </c>
      <c r="AP1136" s="28" t="s">
        <v>67</v>
      </c>
      <c r="AQ1136" s="28" t="s">
        <v>67</v>
      </c>
      <c r="AR1136" s="28" t="s">
        <v>67</v>
      </c>
      <c r="AS1136" s="28" t="s">
        <v>1461</v>
      </c>
      <c r="AT1136" s="28" t="s">
        <v>57</v>
      </c>
      <c r="AU1136" s="28" t="s">
        <v>57</v>
      </c>
      <c r="AV1136" s="28">
        <v>3</v>
      </c>
      <c r="AW1136" s="27" t="s">
        <v>68</v>
      </c>
      <c r="AX1136" s="28">
        <v>910</v>
      </c>
      <c r="AY1136" s="28">
        <v>558502582115</v>
      </c>
      <c r="AZ1136" s="28" t="s">
        <v>11295</v>
      </c>
      <c r="BA1136" s="27">
        <v>2004700000</v>
      </c>
      <c r="BB1136" s="28" t="s">
        <v>57</v>
      </c>
      <c r="BC1136" s="36" t="s">
        <v>57</v>
      </c>
      <c r="BD1136" s="28" t="s">
        <v>57</v>
      </c>
      <c r="BE1136" s="36" t="s">
        <v>69</v>
      </c>
      <c r="BF1136" s="27" t="s">
        <v>12008</v>
      </c>
      <c r="BG1136" s="28" t="s">
        <v>57</v>
      </c>
      <c r="BH1136" s="27" t="s">
        <v>67</v>
      </c>
      <c r="BI1136" s="27" t="s">
        <v>67</v>
      </c>
      <c r="BJ1136" s="27" t="s">
        <v>67</v>
      </c>
      <c r="BK1136" s="34">
        <v>45467</v>
      </c>
    </row>
    <row r="1137" spans="1:63" x14ac:dyDescent="0.25">
      <c r="A1137" s="31" t="s">
        <v>1452</v>
      </c>
      <c r="B1137" s="28">
        <v>636</v>
      </c>
      <c r="C1137" s="28">
        <v>484</v>
      </c>
      <c r="D1137" s="27" t="s">
        <v>11296</v>
      </c>
      <c r="E1137" s="28" t="s">
        <v>11297</v>
      </c>
      <c r="F1137" s="28" t="s">
        <v>10553</v>
      </c>
      <c r="G1137" s="28" t="s">
        <v>11818</v>
      </c>
      <c r="H1137" s="28" t="s">
        <v>261</v>
      </c>
      <c r="I1137" s="28" t="s">
        <v>6184</v>
      </c>
      <c r="J1137" s="28" t="s">
        <v>10190</v>
      </c>
      <c r="K1137" s="28" t="s">
        <v>11636</v>
      </c>
      <c r="L1137" s="34" t="s">
        <v>899</v>
      </c>
      <c r="M1137" s="28" t="s">
        <v>15252</v>
      </c>
      <c r="N1137" s="28" t="s">
        <v>1014</v>
      </c>
      <c r="O1137" s="28" t="s">
        <v>263</v>
      </c>
      <c r="P1137" s="28" t="s">
        <v>89</v>
      </c>
      <c r="Q1137" s="28" t="s">
        <v>10832</v>
      </c>
      <c r="R1137" s="28">
        <v>-23.611426999999999</v>
      </c>
      <c r="S1137" s="28">
        <v>-46.669288000000002</v>
      </c>
      <c r="T1137" s="34" t="s">
        <v>59</v>
      </c>
      <c r="U1137" s="28" t="s">
        <v>91</v>
      </c>
      <c r="V1137" s="34">
        <v>37165</v>
      </c>
      <c r="W1137" s="27" t="str">
        <f t="shared" ca="1" si="23"/>
        <v>MADURA</v>
      </c>
      <c r="X1137" s="28" t="s">
        <v>1697</v>
      </c>
      <c r="Y1137" s="28" t="s">
        <v>93</v>
      </c>
      <c r="Z1137" s="27" t="s">
        <v>16232</v>
      </c>
      <c r="AA1137" s="27" t="s">
        <v>61</v>
      </c>
      <c r="AB1137" s="27" t="s">
        <v>11298</v>
      </c>
      <c r="AC1137" s="27" t="s">
        <v>17250</v>
      </c>
      <c r="AD1137" s="28" t="s">
        <v>12716</v>
      </c>
      <c r="AE1137" s="28" t="s">
        <v>11299</v>
      </c>
      <c r="AF1137" s="27" t="s">
        <v>1942</v>
      </c>
      <c r="AG1137" s="27" t="s">
        <v>1942</v>
      </c>
      <c r="AH1137" s="27" t="s">
        <v>6080</v>
      </c>
      <c r="AI1137" s="27" t="s">
        <v>63</v>
      </c>
      <c r="AJ1137" s="27" t="s">
        <v>290</v>
      </c>
      <c r="AK1137" s="28" t="s">
        <v>65</v>
      </c>
      <c r="AL1137" s="28" t="s">
        <v>429</v>
      </c>
      <c r="AM1137" s="28" t="s">
        <v>429</v>
      </c>
      <c r="AN1137" s="27" t="s">
        <v>67</v>
      </c>
      <c r="AO1137" s="27" t="s">
        <v>67</v>
      </c>
      <c r="AP1137" s="28" t="s">
        <v>67</v>
      </c>
      <c r="AQ1137" s="28" t="s">
        <v>67</v>
      </c>
      <c r="AR1137" s="28" t="s">
        <v>67</v>
      </c>
      <c r="AS1137" s="28" t="s">
        <v>1461</v>
      </c>
      <c r="AT1137" s="28" t="s">
        <v>57</v>
      </c>
      <c r="AU1137" s="28" t="s">
        <v>57</v>
      </c>
      <c r="AV1137" s="28">
        <v>3</v>
      </c>
      <c r="AW1137" s="27" t="s">
        <v>397</v>
      </c>
      <c r="AX1137" s="28">
        <v>910</v>
      </c>
      <c r="AY1137" s="28">
        <v>558315541113</v>
      </c>
      <c r="AZ1137" s="28" t="s">
        <v>11300</v>
      </c>
      <c r="BA1137" s="27">
        <v>2004840000</v>
      </c>
      <c r="BB1137" s="28" t="s">
        <v>57</v>
      </c>
      <c r="BC1137" s="36" t="s">
        <v>57</v>
      </c>
      <c r="BD1137" s="28" t="s">
        <v>57</v>
      </c>
      <c r="BE1137" s="36" t="s">
        <v>69</v>
      </c>
      <c r="BF1137" s="27" t="s">
        <v>12008</v>
      </c>
      <c r="BG1137" s="28" t="s">
        <v>57</v>
      </c>
      <c r="BH1137" s="27" t="s">
        <v>67</v>
      </c>
      <c r="BI1137" s="27" t="s">
        <v>67</v>
      </c>
      <c r="BJ1137" s="27" t="s">
        <v>12285</v>
      </c>
      <c r="BK1137" s="34" t="s">
        <v>57</v>
      </c>
    </row>
    <row r="1138" spans="1:63" x14ac:dyDescent="0.25">
      <c r="A1138" s="31" t="s">
        <v>1452</v>
      </c>
      <c r="B1138" s="28">
        <v>636</v>
      </c>
      <c r="C1138" s="28">
        <v>88</v>
      </c>
      <c r="D1138" s="27" t="s">
        <v>11468</v>
      </c>
      <c r="E1138" s="28" t="s">
        <v>11469</v>
      </c>
      <c r="F1138" s="28" t="s">
        <v>10553</v>
      </c>
      <c r="G1138" s="28" t="s">
        <v>11818</v>
      </c>
      <c r="H1138" s="28" t="s">
        <v>261</v>
      </c>
      <c r="I1138" s="28" t="s">
        <v>6184</v>
      </c>
      <c r="J1138" s="28" t="s">
        <v>10190</v>
      </c>
      <c r="K1138" s="28" t="s">
        <v>11636</v>
      </c>
      <c r="L1138" s="34" t="s">
        <v>899</v>
      </c>
      <c r="M1138" s="28" t="s">
        <v>15253</v>
      </c>
      <c r="N1138" s="28" t="s">
        <v>10973</v>
      </c>
      <c r="O1138" s="28" t="s">
        <v>263</v>
      </c>
      <c r="P1138" s="28" t="s">
        <v>89</v>
      </c>
      <c r="Q1138" s="28" t="s">
        <v>11470</v>
      </c>
      <c r="R1138" s="28">
        <v>-23.598279000000002</v>
      </c>
      <c r="S1138" s="28">
        <v>-46.643912999999998</v>
      </c>
      <c r="T1138" s="34" t="s">
        <v>1609</v>
      </c>
      <c r="U1138" s="28" t="s">
        <v>91</v>
      </c>
      <c r="V1138" s="34">
        <v>34103</v>
      </c>
      <c r="W1138" s="27" t="str">
        <f t="shared" ca="1" si="23"/>
        <v>MADURA</v>
      </c>
      <c r="X1138" s="28" t="s">
        <v>1246</v>
      </c>
      <c r="Y1138" s="28" t="s">
        <v>93</v>
      </c>
      <c r="Z1138" s="27" t="s">
        <v>16232</v>
      </c>
      <c r="AA1138" s="27" t="s">
        <v>61</v>
      </c>
      <c r="AB1138" s="27" t="s">
        <v>11471</v>
      </c>
      <c r="AC1138" s="27" t="s">
        <v>12493</v>
      </c>
      <c r="AD1138" s="28" t="s">
        <v>12717</v>
      </c>
      <c r="AE1138" s="28" t="s">
        <v>11472</v>
      </c>
      <c r="AF1138" s="27" t="s">
        <v>336</v>
      </c>
      <c r="AG1138" s="27" t="s">
        <v>336</v>
      </c>
      <c r="AH1138" s="27" t="s">
        <v>336</v>
      </c>
      <c r="AI1138" s="27" t="s">
        <v>336</v>
      </c>
      <c r="AJ1138" s="27" t="s">
        <v>64</v>
      </c>
      <c r="AK1138" s="28" t="s">
        <v>65</v>
      </c>
      <c r="AL1138" s="28" t="s">
        <v>429</v>
      </c>
      <c r="AM1138" s="28" t="s">
        <v>429</v>
      </c>
      <c r="AN1138" s="27" t="s">
        <v>12285</v>
      </c>
      <c r="AO1138" s="27" t="s">
        <v>67</v>
      </c>
      <c r="AP1138" s="28" t="s">
        <v>1461</v>
      </c>
      <c r="AQ1138" s="28" t="s">
        <v>1461</v>
      </c>
      <c r="AR1138" s="28" t="s">
        <v>1461</v>
      </c>
      <c r="AS1138" s="28" t="s">
        <v>1461</v>
      </c>
      <c r="AT1138" s="28" t="s">
        <v>57</v>
      </c>
      <c r="AU1138" s="28" t="s">
        <v>57</v>
      </c>
      <c r="AV1138" s="28">
        <v>3</v>
      </c>
      <c r="AW1138" s="27" t="s">
        <v>397</v>
      </c>
      <c r="AX1138" s="28">
        <v>910</v>
      </c>
      <c r="AY1138" s="28">
        <v>144013312116</v>
      </c>
      <c r="AZ1138" s="28" t="s">
        <v>11473</v>
      </c>
      <c r="BA1138" s="27">
        <v>2000880000</v>
      </c>
      <c r="BB1138" s="28" t="s">
        <v>57</v>
      </c>
      <c r="BC1138" s="36" t="s">
        <v>57</v>
      </c>
      <c r="BD1138" s="28" t="s">
        <v>57</v>
      </c>
      <c r="BE1138" s="36" t="s">
        <v>69</v>
      </c>
      <c r="BF1138" s="27" t="s">
        <v>12008</v>
      </c>
      <c r="BG1138" s="28" t="s">
        <v>57</v>
      </c>
      <c r="BH1138" s="27" t="s">
        <v>12285</v>
      </c>
      <c r="BI1138" s="27" t="s">
        <v>67</v>
      </c>
      <c r="BJ1138" s="27" t="s">
        <v>12285</v>
      </c>
      <c r="BK1138" s="34" t="s">
        <v>57</v>
      </c>
    </row>
    <row r="1139" spans="1:63" x14ac:dyDescent="0.25">
      <c r="A1139" s="31" t="s">
        <v>1452</v>
      </c>
      <c r="B1139" s="28">
        <v>636</v>
      </c>
      <c r="C1139" s="28">
        <v>741</v>
      </c>
      <c r="D1139" s="27" t="s">
        <v>11474</v>
      </c>
      <c r="E1139" s="28" t="s">
        <v>11475</v>
      </c>
      <c r="F1139" s="28" t="s">
        <v>10553</v>
      </c>
      <c r="G1139" s="28" t="s">
        <v>11818</v>
      </c>
      <c r="H1139" s="28" t="s">
        <v>261</v>
      </c>
      <c r="I1139" s="28" t="s">
        <v>6184</v>
      </c>
      <c r="J1139" s="28" t="s">
        <v>10190</v>
      </c>
      <c r="K1139" s="28" t="s">
        <v>11636</v>
      </c>
      <c r="L1139" s="34" t="s">
        <v>899</v>
      </c>
      <c r="M1139" s="28" t="s">
        <v>15254</v>
      </c>
      <c r="N1139" s="28" t="s">
        <v>10973</v>
      </c>
      <c r="O1139" s="28" t="s">
        <v>263</v>
      </c>
      <c r="P1139" s="28" t="s">
        <v>89</v>
      </c>
      <c r="Q1139" s="28" t="s">
        <v>11476</v>
      </c>
      <c r="R1139" s="28">
        <v>-23.601185999999998</v>
      </c>
      <c r="S1139" s="28">
        <v>-46.644024999999999</v>
      </c>
      <c r="T1139" s="34" t="s">
        <v>59</v>
      </c>
      <c r="U1139" s="28" t="s">
        <v>91</v>
      </c>
      <c r="V1139" s="34">
        <v>41849</v>
      </c>
      <c r="W1139" s="27" t="str">
        <f t="shared" ca="1" si="23"/>
        <v>MADURA</v>
      </c>
      <c r="X1139" s="28" t="s">
        <v>1697</v>
      </c>
      <c r="Y1139" s="28" t="s">
        <v>93</v>
      </c>
      <c r="Z1139" s="27" t="s">
        <v>16232</v>
      </c>
      <c r="AA1139" s="27" t="s">
        <v>61</v>
      </c>
      <c r="AB1139" s="27" t="s">
        <v>11477</v>
      </c>
      <c r="AC1139" s="27" t="s">
        <v>17251</v>
      </c>
      <c r="AD1139" s="28" t="s">
        <v>12718</v>
      </c>
      <c r="AE1139" s="28" t="s">
        <v>11478</v>
      </c>
      <c r="AF1139" s="27" t="s">
        <v>62</v>
      </c>
      <c r="AG1139" s="27" t="s">
        <v>62</v>
      </c>
      <c r="AH1139" s="27" t="s">
        <v>62</v>
      </c>
      <c r="AI1139" s="27" t="s">
        <v>63</v>
      </c>
      <c r="AJ1139" s="27" t="s">
        <v>64</v>
      </c>
      <c r="AK1139" s="28" t="s">
        <v>405</v>
      </c>
      <c r="AL1139" s="28" t="s">
        <v>429</v>
      </c>
      <c r="AM1139" s="28" t="s">
        <v>429</v>
      </c>
      <c r="AN1139" s="27" t="s">
        <v>67</v>
      </c>
      <c r="AO1139" s="27" t="s">
        <v>67</v>
      </c>
      <c r="AP1139" s="28" t="s">
        <v>1461</v>
      </c>
      <c r="AQ1139" s="28" t="s">
        <v>67</v>
      </c>
      <c r="AR1139" s="28" t="s">
        <v>1461</v>
      </c>
      <c r="AS1139" s="28" t="s">
        <v>1461</v>
      </c>
      <c r="AT1139" s="28">
        <v>5</v>
      </c>
      <c r="AU1139" s="28" t="s">
        <v>57</v>
      </c>
      <c r="AV1139" s="28">
        <v>3</v>
      </c>
      <c r="AW1139" s="27" t="s">
        <v>397</v>
      </c>
      <c r="AX1139" s="28">
        <v>910</v>
      </c>
      <c r="AY1139" s="28">
        <v>146289750112</v>
      </c>
      <c r="AZ1139" s="28" t="s">
        <v>11479</v>
      </c>
      <c r="BA1139" s="27">
        <v>2007410000</v>
      </c>
      <c r="BB1139" s="28" t="s">
        <v>57</v>
      </c>
      <c r="BC1139" s="36" t="s">
        <v>57</v>
      </c>
      <c r="BD1139" s="28" t="s">
        <v>57</v>
      </c>
      <c r="BE1139" s="36" t="s">
        <v>69</v>
      </c>
      <c r="BF1139" s="27" t="s">
        <v>12008</v>
      </c>
      <c r="BG1139" s="28" t="s">
        <v>57</v>
      </c>
      <c r="BH1139" s="27" t="s">
        <v>67</v>
      </c>
      <c r="BI1139" s="27" t="s">
        <v>12285</v>
      </c>
      <c r="BJ1139" s="27" t="s">
        <v>12285</v>
      </c>
      <c r="BK1139" s="34" t="s">
        <v>57</v>
      </c>
    </row>
    <row r="1140" spans="1:63" x14ac:dyDescent="0.25">
      <c r="A1140" s="31" t="s">
        <v>1452</v>
      </c>
      <c r="B1140" s="28">
        <v>636</v>
      </c>
      <c r="C1140" s="28">
        <v>2097</v>
      </c>
      <c r="D1140" s="27" t="s">
        <v>11486</v>
      </c>
      <c r="E1140" s="28" t="s">
        <v>11487</v>
      </c>
      <c r="F1140" s="28" t="s">
        <v>10553</v>
      </c>
      <c r="G1140" s="28" t="s">
        <v>11818</v>
      </c>
      <c r="H1140" s="28" t="s">
        <v>261</v>
      </c>
      <c r="I1140" s="28" t="s">
        <v>6184</v>
      </c>
      <c r="J1140" s="28" t="s">
        <v>10190</v>
      </c>
      <c r="K1140" s="28" t="s">
        <v>11636</v>
      </c>
      <c r="L1140" s="34" t="s">
        <v>899</v>
      </c>
      <c r="M1140" s="28" t="s">
        <v>15255</v>
      </c>
      <c r="N1140" s="28" t="s">
        <v>15256</v>
      </c>
      <c r="O1140" s="28" t="s">
        <v>263</v>
      </c>
      <c r="P1140" s="28" t="s">
        <v>89</v>
      </c>
      <c r="Q1140" s="28" t="s">
        <v>11488</v>
      </c>
      <c r="R1140" s="28">
        <v>-23.602862999999999</v>
      </c>
      <c r="S1140" s="28">
        <v>-46.641969000000003</v>
      </c>
      <c r="T1140" s="34" t="s">
        <v>59</v>
      </c>
      <c r="U1140" s="28" t="s">
        <v>91</v>
      </c>
      <c r="V1140" s="34">
        <v>43441</v>
      </c>
      <c r="W1140" s="27" t="str">
        <f t="shared" ca="1" si="23"/>
        <v>MADURA</v>
      </c>
      <c r="X1140" s="28" t="s">
        <v>1697</v>
      </c>
      <c r="Y1140" s="28" t="s">
        <v>93</v>
      </c>
      <c r="Z1140" s="27" t="s">
        <v>16232</v>
      </c>
      <c r="AA1140" s="27" t="s">
        <v>61</v>
      </c>
      <c r="AB1140" s="27" t="s">
        <v>11489</v>
      </c>
      <c r="AC1140" s="27" t="s">
        <v>17252</v>
      </c>
      <c r="AD1140" s="28" t="s">
        <v>12719</v>
      </c>
      <c r="AE1140" s="28" t="s">
        <v>11490</v>
      </c>
      <c r="AF1140" s="27" t="s">
        <v>62</v>
      </c>
      <c r="AG1140" s="27" t="s">
        <v>62</v>
      </c>
      <c r="AH1140" s="27" t="s">
        <v>62</v>
      </c>
      <c r="AI1140" s="27" t="s">
        <v>63</v>
      </c>
      <c r="AJ1140" s="27" t="s">
        <v>64</v>
      </c>
      <c r="AK1140" s="28" t="s">
        <v>65</v>
      </c>
      <c r="AL1140" s="28" t="s">
        <v>429</v>
      </c>
      <c r="AM1140" s="28" t="s">
        <v>57</v>
      </c>
      <c r="AN1140" s="27" t="s">
        <v>67</v>
      </c>
      <c r="AO1140" s="27" t="s">
        <v>67</v>
      </c>
      <c r="AP1140" s="28" t="s">
        <v>1461</v>
      </c>
      <c r="AQ1140" s="28" t="s">
        <v>1461</v>
      </c>
      <c r="AR1140" s="28" t="s">
        <v>67</v>
      </c>
      <c r="AS1140" s="28" t="s">
        <v>1461</v>
      </c>
      <c r="AT1140" s="28">
        <v>11</v>
      </c>
      <c r="AU1140" s="28" t="s">
        <v>57</v>
      </c>
      <c r="AV1140" s="28">
        <v>3</v>
      </c>
      <c r="AW1140" s="27" t="s">
        <v>68</v>
      </c>
      <c r="AX1140" s="28">
        <v>910</v>
      </c>
      <c r="AY1140" s="28">
        <v>129170590110</v>
      </c>
      <c r="AZ1140" s="28" t="s">
        <v>11491</v>
      </c>
      <c r="BA1140" s="27">
        <v>2020970000</v>
      </c>
      <c r="BB1140" s="28" t="s">
        <v>57</v>
      </c>
      <c r="BC1140" s="36" t="s">
        <v>57</v>
      </c>
      <c r="BD1140" s="28" t="s">
        <v>57</v>
      </c>
      <c r="BE1140" s="36" t="s">
        <v>69</v>
      </c>
      <c r="BF1140" s="27" t="s">
        <v>12008</v>
      </c>
      <c r="BG1140" s="28" t="s">
        <v>57</v>
      </c>
      <c r="BH1140" s="27" t="s">
        <v>67</v>
      </c>
      <c r="BI1140" s="27" t="s">
        <v>67</v>
      </c>
      <c r="BJ1140" s="27" t="s">
        <v>67</v>
      </c>
      <c r="BK1140" s="34" t="s">
        <v>57</v>
      </c>
    </row>
    <row r="1141" spans="1:63" x14ac:dyDescent="0.25">
      <c r="A1141" s="31" t="s">
        <v>1452</v>
      </c>
      <c r="B1141" s="28">
        <v>9999</v>
      </c>
      <c r="C1141" s="28">
        <v>2667</v>
      </c>
      <c r="D1141" s="27" t="s">
        <v>14440</v>
      </c>
      <c r="E1141" s="28" t="s">
        <v>14441</v>
      </c>
      <c r="F1141" s="28" t="s">
        <v>10553</v>
      </c>
      <c r="G1141" s="28" t="s">
        <v>11818</v>
      </c>
      <c r="H1141" s="28" t="s">
        <v>261</v>
      </c>
      <c r="I1141" s="28" t="s">
        <v>6184</v>
      </c>
      <c r="J1141" s="28" t="s">
        <v>10190</v>
      </c>
      <c r="K1141" s="28" t="s">
        <v>11636</v>
      </c>
      <c r="L1141" s="34" t="s">
        <v>57</v>
      </c>
      <c r="M1141" s="28" t="s">
        <v>14442</v>
      </c>
      <c r="N1141" s="28" t="s">
        <v>1236</v>
      </c>
      <c r="O1141" s="28" t="s">
        <v>263</v>
      </c>
      <c r="P1141" s="28" t="s">
        <v>89</v>
      </c>
      <c r="Q1141" s="28" t="s">
        <v>14443</v>
      </c>
      <c r="R1141" s="28" t="s">
        <v>57</v>
      </c>
      <c r="S1141" s="28" t="s">
        <v>57</v>
      </c>
      <c r="T1141" s="34" t="s">
        <v>57</v>
      </c>
      <c r="U1141" s="28" t="s">
        <v>91</v>
      </c>
      <c r="V1141" s="34">
        <v>45653</v>
      </c>
      <c r="W1141" s="27">
        <f t="shared" ca="1" si="23"/>
        <v>2024</v>
      </c>
      <c r="X1141" s="28" t="s">
        <v>1697</v>
      </c>
      <c r="Y1141" s="28" t="s">
        <v>93</v>
      </c>
      <c r="Z1141" s="27" t="s">
        <v>16232</v>
      </c>
      <c r="AA1141" s="27" t="s">
        <v>61</v>
      </c>
      <c r="AB1141" s="27" t="s">
        <v>16565</v>
      </c>
      <c r="AC1141" s="27" t="s">
        <v>17878</v>
      </c>
      <c r="AD1141" s="28" t="s">
        <v>57</v>
      </c>
      <c r="AE1141" s="28" t="s">
        <v>15942</v>
      </c>
      <c r="AF1141" s="27" t="s">
        <v>62</v>
      </c>
      <c r="AG1141" s="27" t="s">
        <v>62</v>
      </c>
      <c r="AH1141" s="27" t="s">
        <v>62</v>
      </c>
      <c r="AI1141" s="27" t="s">
        <v>63</v>
      </c>
      <c r="AJ1141" s="27" t="s">
        <v>57</v>
      </c>
      <c r="AK1141" s="28" t="s">
        <v>57</v>
      </c>
      <c r="AL1141" s="28" t="s">
        <v>57</v>
      </c>
      <c r="AM1141" s="28" t="s">
        <v>57</v>
      </c>
      <c r="AN1141" s="27" t="s">
        <v>57</v>
      </c>
      <c r="AO1141" s="27" t="s">
        <v>57</v>
      </c>
      <c r="AP1141" s="28" t="s">
        <v>57</v>
      </c>
      <c r="AQ1141" s="28" t="s">
        <v>57</v>
      </c>
      <c r="AR1141" s="28" t="s">
        <v>57</v>
      </c>
      <c r="AS1141" s="28" t="s">
        <v>57</v>
      </c>
      <c r="AT1141" s="28" t="s">
        <v>57</v>
      </c>
      <c r="AU1141" s="28" t="s">
        <v>57</v>
      </c>
      <c r="AV1141" s="28" t="s">
        <v>57</v>
      </c>
      <c r="AW1141" s="27" t="s">
        <v>57</v>
      </c>
      <c r="AX1141" s="28" t="s">
        <v>57</v>
      </c>
      <c r="AY1141" s="28" t="s">
        <v>14444</v>
      </c>
      <c r="AZ1141" s="28" t="s">
        <v>14445</v>
      </c>
      <c r="BA1141" s="27">
        <v>2026670000</v>
      </c>
      <c r="BB1141" s="28" t="s">
        <v>57</v>
      </c>
      <c r="BC1141" s="36" t="s">
        <v>57</v>
      </c>
      <c r="BD1141" s="28" t="s">
        <v>57</v>
      </c>
      <c r="BE1141" s="36" t="s">
        <v>57</v>
      </c>
      <c r="BF1141" s="27" t="s">
        <v>57</v>
      </c>
      <c r="BG1141" s="28" t="s">
        <v>57</v>
      </c>
      <c r="BH1141" s="27" t="s">
        <v>57</v>
      </c>
      <c r="BI1141" s="27" t="s">
        <v>57</v>
      </c>
      <c r="BJ1141" s="27" t="s">
        <v>57</v>
      </c>
      <c r="BK1141" s="34" t="s">
        <v>57</v>
      </c>
    </row>
    <row r="1142" spans="1:63" x14ac:dyDescent="0.25">
      <c r="A1142" s="31" t="s">
        <v>1452</v>
      </c>
      <c r="B1142" s="28">
        <v>606</v>
      </c>
      <c r="C1142" s="28">
        <v>69</v>
      </c>
      <c r="D1142" s="27" t="s">
        <v>6623</v>
      </c>
      <c r="E1142" s="28" t="s">
        <v>6624</v>
      </c>
      <c r="F1142" s="28" t="s">
        <v>6625</v>
      </c>
      <c r="G1142" s="28" t="s">
        <v>11818</v>
      </c>
      <c r="H1142" s="28" t="s">
        <v>261</v>
      </c>
      <c r="I1142" s="28" t="s">
        <v>16288</v>
      </c>
      <c r="J1142" s="28" t="s">
        <v>10190</v>
      </c>
      <c r="K1142" s="28" t="s">
        <v>11636</v>
      </c>
      <c r="L1142" s="34" t="s">
        <v>2379</v>
      </c>
      <c r="M1142" s="28" t="s">
        <v>15257</v>
      </c>
      <c r="N1142" s="28" t="s">
        <v>1000</v>
      </c>
      <c r="O1142" s="28" t="s">
        <v>263</v>
      </c>
      <c r="P1142" s="28" t="s">
        <v>89</v>
      </c>
      <c r="Q1142" s="28" t="s">
        <v>6626</v>
      </c>
      <c r="R1142" s="28">
        <v>-23.583265000000001</v>
      </c>
      <c r="S1142" s="28">
        <v>-46.716831999999997</v>
      </c>
      <c r="T1142" s="34" t="s">
        <v>59</v>
      </c>
      <c r="U1142" s="28" t="s">
        <v>91</v>
      </c>
      <c r="V1142" s="34">
        <v>39650</v>
      </c>
      <c r="W1142" s="27" t="str">
        <f t="shared" ca="1" si="23"/>
        <v>MADURA</v>
      </c>
      <c r="X1142" s="28" t="s">
        <v>1697</v>
      </c>
      <c r="Y1142" s="28" t="s">
        <v>93</v>
      </c>
      <c r="Z1142" s="27" t="s">
        <v>16232</v>
      </c>
      <c r="AA1142" s="27" t="s">
        <v>61</v>
      </c>
      <c r="AB1142" s="27" t="s">
        <v>6627</v>
      </c>
      <c r="AC1142" s="27" t="s">
        <v>12494</v>
      </c>
      <c r="AD1142" s="28" t="s">
        <v>12720</v>
      </c>
      <c r="AE1142" s="28" t="s">
        <v>6628</v>
      </c>
      <c r="AF1142" s="27" t="s">
        <v>62</v>
      </c>
      <c r="AG1142" s="27" t="s">
        <v>62</v>
      </c>
      <c r="AH1142" s="27" t="s">
        <v>62</v>
      </c>
      <c r="AI1142" s="27" t="s">
        <v>63</v>
      </c>
      <c r="AJ1142" s="27" t="s">
        <v>64</v>
      </c>
      <c r="AK1142" s="28" t="s">
        <v>65</v>
      </c>
      <c r="AL1142" s="28" t="s">
        <v>429</v>
      </c>
      <c r="AM1142" s="28" t="s">
        <v>429</v>
      </c>
      <c r="AN1142" s="27" t="s">
        <v>67</v>
      </c>
      <c r="AO1142" s="27" t="s">
        <v>67</v>
      </c>
      <c r="AP1142" s="28" t="s">
        <v>1461</v>
      </c>
      <c r="AQ1142" s="28" t="s">
        <v>1461</v>
      </c>
      <c r="AR1142" s="28" t="s">
        <v>1461</v>
      </c>
      <c r="AS1142" s="28" t="s">
        <v>1461</v>
      </c>
      <c r="AT1142" s="28">
        <v>11</v>
      </c>
      <c r="AU1142" s="28" t="s">
        <v>57</v>
      </c>
      <c r="AV1142" s="28">
        <v>3</v>
      </c>
      <c r="AW1142" s="27" t="s">
        <v>397</v>
      </c>
      <c r="AX1142" s="28">
        <v>910</v>
      </c>
      <c r="AY1142" s="28">
        <v>143996590118</v>
      </c>
      <c r="AZ1142" s="28" t="s">
        <v>6629</v>
      </c>
      <c r="BA1142" s="27">
        <v>2000690000</v>
      </c>
      <c r="BB1142" s="28" t="s">
        <v>57</v>
      </c>
      <c r="BC1142" s="36" t="s">
        <v>57</v>
      </c>
      <c r="BD1142" s="28" t="s">
        <v>57</v>
      </c>
      <c r="BE1142" s="36" t="s">
        <v>69</v>
      </c>
      <c r="BF1142" s="27" t="s">
        <v>12008</v>
      </c>
      <c r="BG1142" s="28" t="s">
        <v>57</v>
      </c>
      <c r="BH1142" s="27" t="s">
        <v>67</v>
      </c>
      <c r="BI1142" s="27" t="s">
        <v>67</v>
      </c>
      <c r="BJ1142" s="27" t="s">
        <v>12285</v>
      </c>
      <c r="BK1142" s="34" t="s">
        <v>57</v>
      </c>
    </row>
    <row r="1143" spans="1:63" x14ac:dyDescent="0.25">
      <c r="A1143" s="31" t="s">
        <v>1452</v>
      </c>
      <c r="B1143" s="28">
        <v>606</v>
      </c>
      <c r="C1143" s="28">
        <v>2118</v>
      </c>
      <c r="D1143" s="27" t="s">
        <v>6630</v>
      </c>
      <c r="E1143" s="28" t="s">
        <v>6631</v>
      </c>
      <c r="F1143" s="28" t="s">
        <v>6625</v>
      </c>
      <c r="G1143" s="28" t="s">
        <v>11818</v>
      </c>
      <c r="H1143" s="28" t="s">
        <v>261</v>
      </c>
      <c r="I1143" s="28" t="s">
        <v>16288</v>
      </c>
      <c r="J1143" s="28" t="s">
        <v>10190</v>
      </c>
      <c r="K1143" s="28" t="s">
        <v>11636</v>
      </c>
      <c r="L1143" s="34" t="s">
        <v>2379</v>
      </c>
      <c r="M1143" s="28" t="s">
        <v>15258</v>
      </c>
      <c r="N1143" s="28" t="s">
        <v>1000</v>
      </c>
      <c r="O1143" s="28" t="s">
        <v>263</v>
      </c>
      <c r="P1143" s="28" t="s">
        <v>89</v>
      </c>
      <c r="Q1143" s="28" t="s">
        <v>6632</v>
      </c>
      <c r="R1143" s="28">
        <v>-23.579667000000001</v>
      </c>
      <c r="S1143" s="28">
        <v>-46.710861000000001</v>
      </c>
      <c r="T1143" s="34" t="s">
        <v>59</v>
      </c>
      <c r="U1143" s="28" t="s">
        <v>91</v>
      </c>
      <c r="V1143" s="34">
        <v>43530</v>
      </c>
      <c r="W1143" s="27" t="str">
        <f t="shared" ca="1" si="23"/>
        <v>MADURA</v>
      </c>
      <c r="X1143" s="28" t="s">
        <v>1697</v>
      </c>
      <c r="Y1143" s="28" t="s">
        <v>93</v>
      </c>
      <c r="Z1143" s="27" t="s">
        <v>16232</v>
      </c>
      <c r="AA1143" s="27" t="s">
        <v>61</v>
      </c>
      <c r="AB1143" s="27" t="s">
        <v>16475</v>
      </c>
      <c r="AC1143" s="27" t="s">
        <v>17253</v>
      </c>
      <c r="AD1143" s="28" t="s">
        <v>12721</v>
      </c>
      <c r="AE1143" s="28" t="s">
        <v>6633</v>
      </c>
      <c r="AF1143" s="27" t="s">
        <v>336</v>
      </c>
      <c r="AG1143" s="27" t="s">
        <v>336</v>
      </c>
      <c r="AH1143" s="27" t="s">
        <v>336</v>
      </c>
      <c r="AI1143" s="27" t="s">
        <v>336</v>
      </c>
      <c r="AJ1143" s="27" t="s">
        <v>412</v>
      </c>
      <c r="AK1143" s="28" t="s">
        <v>65</v>
      </c>
      <c r="AL1143" s="28" t="s">
        <v>429</v>
      </c>
      <c r="AM1143" s="28" t="s">
        <v>57</v>
      </c>
      <c r="AN1143" s="27" t="s">
        <v>67</v>
      </c>
      <c r="AO1143" s="27" t="s">
        <v>67</v>
      </c>
      <c r="AP1143" s="28" t="s">
        <v>1461</v>
      </c>
      <c r="AQ1143" s="28" t="s">
        <v>1461</v>
      </c>
      <c r="AR1143" s="28" t="s">
        <v>1461</v>
      </c>
      <c r="AS1143" s="28" t="s">
        <v>67</v>
      </c>
      <c r="AT1143" s="28">
        <v>7</v>
      </c>
      <c r="AU1143" s="28" t="s">
        <v>57</v>
      </c>
      <c r="AV1143" s="28">
        <v>3</v>
      </c>
      <c r="AW1143" s="27" t="s">
        <v>68</v>
      </c>
      <c r="AX1143" s="28">
        <v>910</v>
      </c>
      <c r="AY1143" s="28">
        <v>146274958113</v>
      </c>
      <c r="AZ1143" s="28" t="s">
        <v>6634</v>
      </c>
      <c r="BA1143" s="27">
        <v>2021180000</v>
      </c>
      <c r="BB1143" s="28" t="s">
        <v>57</v>
      </c>
      <c r="BC1143" s="36" t="s">
        <v>57</v>
      </c>
      <c r="BD1143" s="28" t="s">
        <v>57</v>
      </c>
      <c r="BE1143" s="36" t="s">
        <v>69</v>
      </c>
      <c r="BF1143" s="27" t="s">
        <v>12008</v>
      </c>
      <c r="BG1143" s="28" t="s">
        <v>57</v>
      </c>
      <c r="BH1143" s="27" t="s">
        <v>67</v>
      </c>
      <c r="BI1143" s="27" t="s">
        <v>67</v>
      </c>
      <c r="BJ1143" s="27" t="s">
        <v>67</v>
      </c>
      <c r="BK1143" s="34" t="s">
        <v>57</v>
      </c>
    </row>
    <row r="1144" spans="1:63" x14ac:dyDescent="0.25">
      <c r="A1144" s="31" t="s">
        <v>1452</v>
      </c>
      <c r="B1144" s="28">
        <v>525</v>
      </c>
      <c r="C1144" s="28">
        <v>259</v>
      </c>
      <c r="D1144" s="27" t="s">
        <v>6796</v>
      </c>
      <c r="E1144" s="28" t="s">
        <v>6797</v>
      </c>
      <c r="F1144" s="28" t="s">
        <v>6625</v>
      </c>
      <c r="G1144" s="28" t="s">
        <v>11818</v>
      </c>
      <c r="H1144" s="28" t="s">
        <v>261</v>
      </c>
      <c r="I1144" s="28" t="s">
        <v>16288</v>
      </c>
      <c r="J1144" s="28" t="s">
        <v>10190</v>
      </c>
      <c r="K1144" s="28" t="s">
        <v>11636</v>
      </c>
      <c r="L1144" s="34" t="s">
        <v>899</v>
      </c>
      <c r="M1144" s="28" t="s">
        <v>15259</v>
      </c>
      <c r="N1144" s="28" t="s">
        <v>6798</v>
      </c>
      <c r="O1144" s="28" t="s">
        <v>263</v>
      </c>
      <c r="P1144" s="28" t="s">
        <v>89</v>
      </c>
      <c r="Q1144" s="28" t="s">
        <v>6799</v>
      </c>
      <c r="R1144" s="28">
        <v>-23.590577</v>
      </c>
      <c r="S1144" s="28">
        <v>-46.715439000000003</v>
      </c>
      <c r="T1144" s="34" t="s">
        <v>1609</v>
      </c>
      <c r="U1144" s="28" t="s">
        <v>91</v>
      </c>
      <c r="V1144" s="34">
        <v>38288</v>
      </c>
      <c r="W1144" s="27" t="str">
        <f t="shared" ca="1" si="23"/>
        <v>MADURA</v>
      </c>
      <c r="X1144" s="28" t="s">
        <v>1246</v>
      </c>
      <c r="Y1144" s="28" t="s">
        <v>93</v>
      </c>
      <c r="Z1144" s="27" t="s">
        <v>16232</v>
      </c>
      <c r="AA1144" s="27" t="s">
        <v>61</v>
      </c>
      <c r="AB1144" s="27" t="s">
        <v>6800</v>
      </c>
      <c r="AC1144" s="27" t="s">
        <v>17254</v>
      </c>
      <c r="AD1144" s="28" t="s">
        <v>12722</v>
      </c>
      <c r="AE1144" s="28" t="s">
        <v>6801</v>
      </c>
      <c r="AF1144" s="27" t="s">
        <v>336</v>
      </c>
      <c r="AG1144" s="27" t="s">
        <v>336</v>
      </c>
      <c r="AH1144" s="27" t="s">
        <v>336</v>
      </c>
      <c r="AI1144" s="27" t="s">
        <v>336</v>
      </c>
      <c r="AJ1144" s="27" t="s">
        <v>64</v>
      </c>
      <c r="AK1144" s="28" t="s">
        <v>65</v>
      </c>
      <c r="AL1144" s="28" t="s">
        <v>429</v>
      </c>
      <c r="AM1144" s="28" t="s">
        <v>429</v>
      </c>
      <c r="AN1144" s="27" t="s">
        <v>67</v>
      </c>
      <c r="AO1144" s="27" t="s">
        <v>67</v>
      </c>
      <c r="AP1144" s="28" t="s">
        <v>1461</v>
      </c>
      <c r="AQ1144" s="28" t="s">
        <v>1461</v>
      </c>
      <c r="AR1144" s="28" t="s">
        <v>1461</v>
      </c>
      <c r="AS1144" s="28" t="s">
        <v>1461</v>
      </c>
      <c r="AT1144" s="28">
        <v>5</v>
      </c>
      <c r="AU1144" s="28" t="s">
        <v>57</v>
      </c>
      <c r="AV1144" s="28">
        <v>3</v>
      </c>
      <c r="AW1144" s="27" t="s">
        <v>397</v>
      </c>
      <c r="AX1144" s="28">
        <v>910</v>
      </c>
      <c r="AY1144" s="28">
        <v>111553372110</v>
      </c>
      <c r="AZ1144" s="28" t="s">
        <v>6802</v>
      </c>
      <c r="BA1144" s="27">
        <v>2002590000</v>
      </c>
      <c r="BB1144" s="28" t="s">
        <v>57</v>
      </c>
      <c r="BC1144" s="36" t="s">
        <v>57</v>
      </c>
      <c r="BD1144" s="28" t="s">
        <v>57</v>
      </c>
      <c r="BE1144" s="36" t="s">
        <v>69</v>
      </c>
      <c r="BF1144" s="27" t="s">
        <v>12008</v>
      </c>
      <c r="BG1144" s="28" t="s">
        <v>57</v>
      </c>
      <c r="BH1144" s="27" t="s">
        <v>67</v>
      </c>
      <c r="BI1144" s="27" t="s">
        <v>67</v>
      </c>
      <c r="BJ1144" s="27" t="s">
        <v>12285</v>
      </c>
      <c r="BK1144" s="34" t="s">
        <v>57</v>
      </c>
    </row>
    <row r="1145" spans="1:63" x14ac:dyDescent="0.25">
      <c r="A1145" s="31" t="s">
        <v>1452</v>
      </c>
      <c r="B1145" s="28">
        <v>636</v>
      </c>
      <c r="C1145" s="28">
        <v>277</v>
      </c>
      <c r="D1145" s="27" t="s">
        <v>6841</v>
      </c>
      <c r="E1145" s="28" t="s">
        <v>6842</v>
      </c>
      <c r="F1145" s="28" t="s">
        <v>6625</v>
      </c>
      <c r="G1145" s="28" t="s">
        <v>11818</v>
      </c>
      <c r="H1145" s="28" t="s">
        <v>261</v>
      </c>
      <c r="I1145" s="28" t="s">
        <v>16288</v>
      </c>
      <c r="J1145" s="28" t="s">
        <v>10190</v>
      </c>
      <c r="K1145" s="28" t="s">
        <v>11636</v>
      </c>
      <c r="L1145" s="34" t="s">
        <v>1242</v>
      </c>
      <c r="M1145" s="28" t="s">
        <v>15260</v>
      </c>
      <c r="N1145" s="28" t="s">
        <v>6843</v>
      </c>
      <c r="O1145" s="28" t="s">
        <v>263</v>
      </c>
      <c r="P1145" s="28" t="s">
        <v>89</v>
      </c>
      <c r="Q1145" s="28" t="s">
        <v>6844</v>
      </c>
      <c r="R1145" s="28">
        <v>-23.629811</v>
      </c>
      <c r="S1145" s="28">
        <v>-46.742595999999999</v>
      </c>
      <c r="T1145" s="34" t="s">
        <v>59</v>
      </c>
      <c r="U1145" s="28" t="s">
        <v>91</v>
      </c>
      <c r="V1145" s="34">
        <v>42825</v>
      </c>
      <c r="W1145" s="27" t="str">
        <f t="shared" ca="1" si="23"/>
        <v>MADURA</v>
      </c>
      <c r="X1145" s="28" t="s">
        <v>1246</v>
      </c>
      <c r="Y1145" s="28" t="s">
        <v>93</v>
      </c>
      <c r="Z1145" s="27" t="s">
        <v>16232</v>
      </c>
      <c r="AA1145" s="27" t="s">
        <v>61</v>
      </c>
      <c r="AB1145" s="27" t="s">
        <v>6845</v>
      </c>
      <c r="AC1145" s="27" t="s">
        <v>17255</v>
      </c>
      <c r="AD1145" s="28" t="s">
        <v>12723</v>
      </c>
      <c r="AE1145" s="28" t="s">
        <v>6846</v>
      </c>
      <c r="AF1145" s="27" t="s">
        <v>62</v>
      </c>
      <c r="AG1145" s="27" t="s">
        <v>62</v>
      </c>
      <c r="AH1145" s="27" t="s">
        <v>62</v>
      </c>
      <c r="AI1145" s="27" t="s">
        <v>63</v>
      </c>
      <c r="AJ1145" s="27" t="s">
        <v>64</v>
      </c>
      <c r="AK1145" s="28" t="s">
        <v>65</v>
      </c>
      <c r="AL1145" s="28" t="s">
        <v>429</v>
      </c>
      <c r="AM1145" s="28" t="s">
        <v>57</v>
      </c>
      <c r="AN1145" s="27" t="s">
        <v>67</v>
      </c>
      <c r="AO1145" s="27" t="s">
        <v>67</v>
      </c>
      <c r="AP1145" s="28" t="s">
        <v>1461</v>
      </c>
      <c r="AQ1145" s="28" t="s">
        <v>67</v>
      </c>
      <c r="AR1145" s="28" t="s">
        <v>1461</v>
      </c>
      <c r="AS1145" s="28" t="s">
        <v>1461</v>
      </c>
      <c r="AT1145" s="28">
        <v>9</v>
      </c>
      <c r="AU1145" s="28" t="s">
        <v>57</v>
      </c>
      <c r="AV1145" s="28">
        <v>3</v>
      </c>
      <c r="AW1145" s="27" t="s">
        <v>397</v>
      </c>
      <c r="AX1145" s="28">
        <v>910</v>
      </c>
      <c r="AY1145" s="28">
        <v>147807444113</v>
      </c>
      <c r="AZ1145" s="28" t="s">
        <v>6847</v>
      </c>
      <c r="BA1145" s="27">
        <v>2002770000</v>
      </c>
      <c r="BB1145" s="28" t="s">
        <v>57</v>
      </c>
      <c r="BC1145" s="36" t="s">
        <v>57</v>
      </c>
      <c r="BD1145" s="28" t="s">
        <v>57</v>
      </c>
      <c r="BE1145" s="36" t="s">
        <v>69</v>
      </c>
      <c r="BF1145" s="27" t="s">
        <v>12008</v>
      </c>
      <c r="BG1145" s="28" t="s">
        <v>57</v>
      </c>
      <c r="BH1145" s="27" t="s">
        <v>67</v>
      </c>
      <c r="BI1145" s="27" t="s">
        <v>12285</v>
      </c>
      <c r="BJ1145" s="27" t="s">
        <v>12285</v>
      </c>
      <c r="BK1145" s="34" t="s">
        <v>57</v>
      </c>
    </row>
    <row r="1146" spans="1:63" x14ac:dyDescent="0.25">
      <c r="A1146" s="31" t="s">
        <v>1452</v>
      </c>
      <c r="B1146" s="28">
        <v>636</v>
      </c>
      <c r="C1146" s="28">
        <v>241</v>
      </c>
      <c r="D1146" s="27" t="s">
        <v>6854</v>
      </c>
      <c r="E1146" s="28" t="s">
        <v>6855</v>
      </c>
      <c r="F1146" s="28" t="s">
        <v>6625</v>
      </c>
      <c r="G1146" s="28" t="s">
        <v>11818</v>
      </c>
      <c r="H1146" s="28" t="s">
        <v>261</v>
      </c>
      <c r="I1146" s="28" t="s">
        <v>16288</v>
      </c>
      <c r="J1146" s="28" t="s">
        <v>10190</v>
      </c>
      <c r="K1146" s="28" t="s">
        <v>11636</v>
      </c>
      <c r="L1146" s="34" t="s">
        <v>899</v>
      </c>
      <c r="M1146" s="28" t="s">
        <v>15261</v>
      </c>
      <c r="N1146" s="28" t="s">
        <v>6798</v>
      </c>
      <c r="O1146" s="28" t="s">
        <v>263</v>
      </c>
      <c r="P1146" s="28" t="s">
        <v>89</v>
      </c>
      <c r="Q1146" s="28" t="s">
        <v>6856</v>
      </c>
      <c r="R1146" s="28">
        <v>-23.594145000000001</v>
      </c>
      <c r="S1146" s="28">
        <v>-46.720520999999998</v>
      </c>
      <c r="T1146" s="34" t="s">
        <v>59</v>
      </c>
      <c r="U1146" s="28" t="s">
        <v>91</v>
      </c>
      <c r="V1146" s="34">
        <v>39766</v>
      </c>
      <c r="W1146" s="27" t="str">
        <f t="shared" ca="1" si="23"/>
        <v>MADURA</v>
      </c>
      <c r="X1146" s="28" t="s">
        <v>1246</v>
      </c>
      <c r="Y1146" s="28" t="s">
        <v>93</v>
      </c>
      <c r="Z1146" s="27" t="s">
        <v>16232</v>
      </c>
      <c r="AA1146" s="27" t="s">
        <v>61</v>
      </c>
      <c r="AB1146" s="27" t="s">
        <v>6857</v>
      </c>
      <c r="AC1146" s="27" t="s">
        <v>17256</v>
      </c>
      <c r="AD1146" s="28" t="s">
        <v>12724</v>
      </c>
      <c r="AE1146" s="28" t="s">
        <v>6858</v>
      </c>
      <c r="AF1146" s="27" t="s">
        <v>62</v>
      </c>
      <c r="AG1146" s="27" t="s">
        <v>62</v>
      </c>
      <c r="AH1146" s="27" t="s">
        <v>62</v>
      </c>
      <c r="AI1146" s="27" t="s">
        <v>63</v>
      </c>
      <c r="AJ1146" s="27" t="s">
        <v>412</v>
      </c>
      <c r="AK1146" s="28" t="s">
        <v>65</v>
      </c>
      <c r="AL1146" s="28" t="s">
        <v>429</v>
      </c>
      <c r="AM1146" s="28" t="s">
        <v>429</v>
      </c>
      <c r="AN1146" s="27" t="s">
        <v>67</v>
      </c>
      <c r="AO1146" s="27" t="s">
        <v>67</v>
      </c>
      <c r="AP1146" s="28" t="s">
        <v>1461</v>
      </c>
      <c r="AQ1146" s="28" t="s">
        <v>1461</v>
      </c>
      <c r="AR1146" s="28" t="s">
        <v>1461</v>
      </c>
      <c r="AS1146" s="28" t="s">
        <v>1461</v>
      </c>
      <c r="AT1146" s="28">
        <v>4</v>
      </c>
      <c r="AU1146" s="28" t="s">
        <v>57</v>
      </c>
      <c r="AV1146" s="28">
        <v>3</v>
      </c>
      <c r="AW1146" s="27" t="s">
        <v>397</v>
      </c>
      <c r="AX1146" s="28">
        <v>910</v>
      </c>
      <c r="AY1146" s="28">
        <v>147813453116</v>
      </c>
      <c r="AZ1146" s="28" t="s">
        <v>6859</v>
      </c>
      <c r="BA1146" s="27">
        <v>2002410000</v>
      </c>
      <c r="BB1146" s="28" t="s">
        <v>57</v>
      </c>
      <c r="BC1146" s="36" t="s">
        <v>57</v>
      </c>
      <c r="BD1146" s="28" t="s">
        <v>57</v>
      </c>
      <c r="BE1146" s="36" t="s">
        <v>69</v>
      </c>
      <c r="BF1146" s="27" t="s">
        <v>12008</v>
      </c>
      <c r="BG1146" s="28" t="s">
        <v>57</v>
      </c>
      <c r="BH1146" s="27" t="s">
        <v>67</v>
      </c>
      <c r="BI1146" s="27" t="s">
        <v>67</v>
      </c>
      <c r="BJ1146" s="27" t="s">
        <v>12285</v>
      </c>
      <c r="BK1146" s="34" t="s">
        <v>57</v>
      </c>
    </row>
    <row r="1147" spans="1:63" x14ac:dyDescent="0.25">
      <c r="A1147" s="31" t="s">
        <v>1452</v>
      </c>
      <c r="B1147" s="28">
        <v>636</v>
      </c>
      <c r="C1147" s="28">
        <v>86</v>
      </c>
      <c r="D1147" s="27" t="s">
        <v>6918</v>
      </c>
      <c r="E1147" s="28" t="s">
        <v>6919</v>
      </c>
      <c r="F1147" s="28" t="s">
        <v>6625</v>
      </c>
      <c r="G1147" s="28" t="s">
        <v>11818</v>
      </c>
      <c r="H1147" s="28" t="s">
        <v>261</v>
      </c>
      <c r="I1147" s="28" t="s">
        <v>16288</v>
      </c>
      <c r="J1147" s="28" t="s">
        <v>10190</v>
      </c>
      <c r="K1147" s="28" t="s">
        <v>11636</v>
      </c>
      <c r="L1147" s="34" t="s">
        <v>1242</v>
      </c>
      <c r="M1147" s="28" t="s">
        <v>6920</v>
      </c>
      <c r="N1147" s="28" t="s">
        <v>1203</v>
      </c>
      <c r="O1147" s="28" t="s">
        <v>263</v>
      </c>
      <c r="P1147" s="28" t="s">
        <v>89</v>
      </c>
      <c r="Q1147" s="28" t="s">
        <v>6921</v>
      </c>
      <c r="R1147" s="28">
        <v>-23.627569000000001</v>
      </c>
      <c r="S1147" s="28">
        <v>-46.737645999999998</v>
      </c>
      <c r="T1147" s="34" t="s">
        <v>59</v>
      </c>
      <c r="U1147" s="28" t="s">
        <v>91</v>
      </c>
      <c r="V1147" s="34">
        <v>34031</v>
      </c>
      <c r="W1147" s="27" t="str">
        <f t="shared" ca="1" si="23"/>
        <v>MADURA</v>
      </c>
      <c r="X1147" s="28" t="s">
        <v>1246</v>
      </c>
      <c r="Y1147" s="28" t="s">
        <v>93</v>
      </c>
      <c r="Z1147" s="27" t="s">
        <v>16232</v>
      </c>
      <c r="AA1147" s="27" t="s">
        <v>61</v>
      </c>
      <c r="AB1147" s="27" t="s">
        <v>6922</v>
      </c>
      <c r="AC1147" s="27" t="s">
        <v>12495</v>
      </c>
      <c r="AD1147" s="28" t="s">
        <v>12725</v>
      </c>
      <c r="AE1147" s="28" t="s">
        <v>6923</v>
      </c>
      <c r="AF1147" s="27" t="s">
        <v>336</v>
      </c>
      <c r="AG1147" s="27" t="s">
        <v>336</v>
      </c>
      <c r="AH1147" s="27" t="s">
        <v>336</v>
      </c>
      <c r="AI1147" s="27" t="s">
        <v>336</v>
      </c>
      <c r="AJ1147" s="27" t="s">
        <v>64</v>
      </c>
      <c r="AK1147" s="28" t="s">
        <v>65</v>
      </c>
      <c r="AL1147" s="28" t="s">
        <v>429</v>
      </c>
      <c r="AM1147" s="28" t="s">
        <v>429</v>
      </c>
      <c r="AN1147" s="27" t="s">
        <v>12285</v>
      </c>
      <c r="AO1147" s="27" t="s">
        <v>67</v>
      </c>
      <c r="AP1147" s="28" t="s">
        <v>1461</v>
      </c>
      <c r="AQ1147" s="28" t="s">
        <v>1461</v>
      </c>
      <c r="AR1147" s="28" t="s">
        <v>1461</v>
      </c>
      <c r="AS1147" s="28" t="s">
        <v>67</v>
      </c>
      <c r="AT1147" s="28">
        <v>12</v>
      </c>
      <c r="AU1147" s="28" t="s">
        <v>57</v>
      </c>
      <c r="AV1147" s="28">
        <v>3</v>
      </c>
      <c r="AW1147" s="27" t="s">
        <v>397</v>
      </c>
      <c r="AX1147" s="28">
        <v>910</v>
      </c>
      <c r="AY1147" s="28">
        <v>113681030114</v>
      </c>
      <c r="AZ1147" s="28" t="s">
        <v>6924</v>
      </c>
      <c r="BA1147" s="27">
        <v>2000860000</v>
      </c>
      <c r="BB1147" s="28" t="s">
        <v>57</v>
      </c>
      <c r="BC1147" s="36" t="s">
        <v>57</v>
      </c>
      <c r="BD1147" s="28" t="s">
        <v>57</v>
      </c>
      <c r="BE1147" s="36" t="s">
        <v>69</v>
      </c>
      <c r="BF1147" s="27" t="s">
        <v>12008</v>
      </c>
      <c r="BG1147" s="28" t="s">
        <v>57</v>
      </c>
      <c r="BH1147" s="27" t="s">
        <v>12285</v>
      </c>
      <c r="BI1147" s="27" t="s">
        <v>67</v>
      </c>
      <c r="BJ1147" s="27" t="s">
        <v>12285</v>
      </c>
      <c r="BK1147" s="34" t="s">
        <v>57</v>
      </c>
    </row>
    <row r="1148" spans="1:63" x14ac:dyDescent="0.25">
      <c r="A1148" s="31" t="s">
        <v>1452</v>
      </c>
      <c r="B1148" s="28">
        <v>636</v>
      </c>
      <c r="C1148" s="28">
        <v>478</v>
      </c>
      <c r="D1148" s="27" t="s">
        <v>6925</v>
      </c>
      <c r="E1148" s="28" t="s">
        <v>6926</v>
      </c>
      <c r="F1148" s="28" t="s">
        <v>6625</v>
      </c>
      <c r="G1148" s="28" t="s">
        <v>11818</v>
      </c>
      <c r="H1148" s="28" t="s">
        <v>261</v>
      </c>
      <c r="I1148" s="28" t="s">
        <v>16288</v>
      </c>
      <c r="J1148" s="28" t="s">
        <v>10190</v>
      </c>
      <c r="K1148" s="28" t="s">
        <v>11636</v>
      </c>
      <c r="L1148" s="34" t="s">
        <v>899</v>
      </c>
      <c r="M1148" s="28" t="s">
        <v>15262</v>
      </c>
      <c r="N1148" s="28" t="s">
        <v>1203</v>
      </c>
      <c r="O1148" s="28" t="s">
        <v>263</v>
      </c>
      <c r="P1148" s="28" t="s">
        <v>89</v>
      </c>
      <c r="Q1148" s="28" t="s">
        <v>6927</v>
      </c>
      <c r="R1148" s="28">
        <v>-23.617265</v>
      </c>
      <c r="S1148" s="28">
        <v>-46.707467999999999</v>
      </c>
      <c r="T1148" s="34" t="s">
        <v>59</v>
      </c>
      <c r="U1148" s="28" t="s">
        <v>91</v>
      </c>
      <c r="V1148" s="34">
        <v>43052</v>
      </c>
      <c r="W1148" s="27" t="str">
        <f t="shared" ca="1" si="23"/>
        <v>MADURA</v>
      </c>
      <c r="X1148" s="28" t="s">
        <v>92</v>
      </c>
      <c r="Y1148" s="28" t="s">
        <v>93</v>
      </c>
      <c r="Z1148" s="27" t="s">
        <v>16232</v>
      </c>
      <c r="AA1148" s="27" t="s">
        <v>61</v>
      </c>
      <c r="AB1148" s="27" t="s">
        <v>6928</v>
      </c>
      <c r="AC1148" s="27" t="s">
        <v>17257</v>
      </c>
      <c r="AD1148" s="28" t="s">
        <v>12726</v>
      </c>
      <c r="AE1148" s="28" t="s">
        <v>6929</v>
      </c>
      <c r="AF1148" s="27" t="s">
        <v>336</v>
      </c>
      <c r="AG1148" s="27" t="s">
        <v>336</v>
      </c>
      <c r="AH1148" s="27" t="s">
        <v>336</v>
      </c>
      <c r="AI1148" s="27" t="s">
        <v>336</v>
      </c>
      <c r="AJ1148" s="27" t="s">
        <v>64</v>
      </c>
      <c r="AK1148" s="28" t="s">
        <v>65</v>
      </c>
      <c r="AL1148" s="28" t="s">
        <v>429</v>
      </c>
      <c r="AM1148" s="28" t="s">
        <v>57</v>
      </c>
      <c r="AN1148" s="27" t="s">
        <v>12285</v>
      </c>
      <c r="AO1148" s="27" t="s">
        <v>12285</v>
      </c>
      <c r="AP1148" s="28" t="s">
        <v>1461</v>
      </c>
      <c r="AQ1148" s="28" t="s">
        <v>1461</v>
      </c>
      <c r="AR1148" s="28" t="s">
        <v>1461</v>
      </c>
      <c r="AS1148" s="28" t="s">
        <v>67</v>
      </c>
      <c r="AT1148" s="28">
        <v>8</v>
      </c>
      <c r="AU1148" s="28" t="s">
        <v>57</v>
      </c>
      <c r="AV1148" s="28">
        <v>3</v>
      </c>
      <c r="AW1148" s="27" t="s">
        <v>397</v>
      </c>
      <c r="AX1148" s="28">
        <v>910</v>
      </c>
      <c r="AY1148" s="28">
        <v>147833170112</v>
      </c>
      <c r="AZ1148" s="28" t="s">
        <v>6930</v>
      </c>
      <c r="BA1148" s="27">
        <v>2004780000</v>
      </c>
      <c r="BB1148" s="28" t="s">
        <v>57</v>
      </c>
      <c r="BC1148" s="36" t="s">
        <v>57</v>
      </c>
      <c r="BD1148" s="28" t="s">
        <v>57</v>
      </c>
      <c r="BE1148" s="36" t="s">
        <v>69</v>
      </c>
      <c r="BF1148" s="27" t="s">
        <v>1612</v>
      </c>
      <c r="BG1148" s="28" t="s">
        <v>57</v>
      </c>
      <c r="BH1148" s="27" t="s">
        <v>12285</v>
      </c>
      <c r="BI1148" s="27" t="s">
        <v>67</v>
      </c>
      <c r="BJ1148" s="27" t="s">
        <v>12285</v>
      </c>
      <c r="BK1148" s="34" t="s">
        <v>57</v>
      </c>
    </row>
    <row r="1149" spans="1:63" x14ac:dyDescent="0.25">
      <c r="A1149" s="31" t="s">
        <v>1452</v>
      </c>
      <c r="B1149" s="28">
        <v>525</v>
      </c>
      <c r="C1149" s="28">
        <v>2452</v>
      </c>
      <c r="D1149" s="27" t="s">
        <v>6931</v>
      </c>
      <c r="E1149" s="28" t="s">
        <v>6932</v>
      </c>
      <c r="F1149" s="28" t="s">
        <v>6625</v>
      </c>
      <c r="G1149" s="28" t="s">
        <v>11818</v>
      </c>
      <c r="H1149" s="28" t="s">
        <v>261</v>
      </c>
      <c r="I1149" s="28" t="s">
        <v>16288</v>
      </c>
      <c r="J1149" s="28" t="s">
        <v>10190</v>
      </c>
      <c r="K1149" s="28" t="s">
        <v>11636</v>
      </c>
      <c r="L1149" s="34" t="s">
        <v>2379</v>
      </c>
      <c r="M1149" s="28" t="s">
        <v>15263</v>
      </c>
      <c r="N1149" s="28" t="s">
        <v>1203</v>
      </c>
      <c r="O1149" s="28" t="s">
        <v>263</v>
      </c>
      <c r="P1149" s="28" t="s">
        <v>89</v>
      </c>
      <c r="Q1149" s="28" t="s">
        <v>6933</v>
      </c>
      <c r="R1149" s="28">
        <v>-23.594533999999999</v>
      </c>
      <c r="S1149" s="28">
        <v>-46.707349999999998</v>
      </c>
      <c r="T1149" s="34" t="s">
        <v>59</v>
      </c>
      <c r="U1149" s="28" t="s">
        <v>91</v>
      </c>
      <c r="V1149" s="34">
        <v>45159</v>
      </c>
      <c r="W1149" s="27">
        <f t="shared" ca="1" si="23"/>
        <v>2023</v>
      </c>
      <c r="X1149" s="28" t="s">
        <v>92</v>
      </c>
      <c r="Y1149" s="28" t="s">
        <v>93</v>
      </c>
      <c r="Z1149" s="27" t="s">
        <v>16232</v>
      </c>
      <c r="AA1149" s="27" t="s">
        <v>61</v>
      </c>
      <c r="AB1149" s="27" t="s">
        <v>16476</v>
      </c>
      <c r="AC1149" s="27" t="s">
        <v>17258</v>
      </c>
      <c r="AD1149" s="28" t="s">
        <v>12727</v>
      </c>
      <c r="AE1149" s="28" t="s">
        <v>6934</v>
      </c>
      <c r="AF1149" s="27" t="s">
        <v>336</v>
      </c>
      <c r="AG1149" s="27" t="s">
        <v>336</v>
      </c>
      <c r="AH1149" s="27" t="s">
        <v>336</v>
      </c>
      <c r="AI1149" s="27" t="s">
        <v>336</v>
      </c>
      <c r="AJ1149" s="27" t="s">
        <v>64</v>
      </c>
      <c r="AK1149" s="28" t="s">
        <v>65</v>
      </c>
      <c r="AL1149" s="28" t="s">
        <v>429</v>
      </c>
      <c r="AM1149" s="28" t="s">
        <v>57</v>
      </c>
      <c r="AN1149" s="27" t="s">
        <v>12285</v>
      </c>
      <c r="AO1149" s="27" t="s">
        <v>12285</v>
      </c>
      <c r="AP1149" s="28" t="s">
        <v>67</v>
      </c>
      <c r="AQ1149" s="28" t="s">
        <v>67</v>
      </c>
      <c r="AR1149" s="28" t="s">
        <v>67</v>
      </c>
      <c r="AS1149" s="28" t="s">
        <v>67</v>
      </c>
      <c r="AT1149" s="28" t="s">
        <v>57</v>
      </c>
      <c r="AU1149" s="28" t="s">
        <v>57</v>
      </c>
      <c r="AV1149" s="28" t="s">
        <v>57</v>
      </c>
      <c r="AW1149" s="27" t="s">
        <v>68</v>
      </c>
      <c r="AX1149" s="28">
        <v>910</v>
      </c>
      <c r="AY1149" s="28">
        <v>121885299110</v>
      </c>
      <c r="AZ1149" s="28" t="s">
        <v>6935</v>
      </c>
      <c r="BA1149" s="27">
        <v>2024520000</v>
      </c>
      <c r="BB1149" s="28" t="s">
        <v>57</v>
      </c>
      <c r="BC1149" s="36" t="s">
        <v>57</v>
      </c>
      <c r="BD1149" s="28" t="s">
        <v>57</v>
      </c>
      <c r="BE1149" s="36" t="s">
        <v>69</v>
      </c>
      <c r="BF1149" s="27" t="s">
        <v>1612</v>
      </c>
      <c r="BG1149" s="28" t="s">
        <v>57</v>
      </c>
      <c r="BH1149" s="27" t="s">
        <v>12285</v>
      </c>
      <c r="BI1149" s="27" t="s">
        <v>67</v>
      </c>
      <c r="BJ1149" s="27" t="s">
        <v>12285</v>
      </c>
      <c r="BK1149" s="34" t="s">
        <v>57</v>
      </c>
    </row>
    <row r="1150" spans="1:63" x14ac:dyDescent="0.25">
      <c r="A1150" s="31" t="s">
        <v>1452</v>
      </c>
      <c r="B1150" s="28">
        <v>636</v>
      </c>
      <c r="C1150" s="28">
        <v>274</v>
      </c>
      <c r="D1150" s="27" t="s">
        <v>6982</v>
      </c>
      <c r="E1150" s="28" t="s">
        <v>6983</v>
      </c>
      <c r="F1150" s="28" t="s">
        <v>6625</v>
      </c>
      <c r="G1150" s="28" t="s">
        <v>11818</v>
      </c>
      <c r="H1150" s="28" t="s">
        <v>261</v>
      </c>
      <c r="I1150" s="28" t="s">
        <v>16288</v>
      </c>
      <c r="J1150" s="28" t="s">
        <v>10190</v>
      </c>
      <c r="K1150" s="28" t="s">
        <v>11636</v>
      </c>
      <c r="L1150" s="34" t="s">
        <v>1242</v>
      </c>
      <c r="M1150" s="28" t="s">
        <v>15264</v>
      </c>
      <c r="N1150" s="28" t="s">
        <v>6843</v>
      </c>
      <c r="O1150" s="28" t="s">
        <v>263</v>
      </c>
      <c r="P1150" s="28" t="s">
        <v>89</v>
      </c>
      <c r="Q1150" s="28" t="s">
        <v>6984</v>
      </c>
      <c r="R1150" s="28">
        <v>-23.633047999999999</v>
      </c>
      <c r="S1150" s="28">
        <v>-46.729042</v>
      </c>
      <c r="T1150" s="34" t="s">
        <v>1609</v>
      </c>
      <c r="U1150" s="28" t="s">
        <v>91</v>
      </c>
      <c r="V1150" s="34">
        <v>38966</v>
      </c>
      <c r="W1150" s="27" t="str">
        <f t="shared" ca="1" si="23"/>
        <v>MADURA</v>
      </c>
      <c r="X1150" s="28" t="s">
        <v>92</v>
      </c>
      <c r="Y1150" s="28" t="s">
        <v>93</v>
      </c>
      <c r="Z1150" s="27" t="s">
        <v>16232</v>
      </c>
      <c r="AA1150" s="27" t="s">
        <v>61</v>
      </c>
      <c r="AB1150" s="27" t="s">
        <v>6985</v>
      </c>
      <c r="AC1150" s="27" t="s">
        <v>17259</v>
      </c>
      <c r="AD1150" s="28" t="s">
        <v>12728</v>
      </c>
      <c r="AE1150" s="28" t="s">
        <v>6986</v>
      </c>
      <c r="AF1150" s="27" t="s">
        <v>336</v>
      </c>
      <c r="AG1150" s="27" t="s">
        <v>336</v>
      </c>
      <c r="AH1150" s="27" t="s">
        <v>336</v>
      </c>
      <c r="AI1150" s="27" t="s">
        <v>336</v>
      </c>
      <c r="AJ1150" s="27" t="s">
        <v>64</v>
      </c>
      <c r="AK1150" s="28" t="s">
        <v>437</v>
      </c>
      <c r="AL1150" s="28" t="s">
        <v>429</v>
      </c>
      <c r="AM1150" s="28" t="s">
        <v>429</v>
      </c>
      <c r="AN1150" s="27" t="s">
        <v>12285</v>
      </c>
      <c r="AO1150" s="27" t="s">
        <v>67</v>
      </c>
      <c r="AP1150" s="28" t="s">
        <v>1461</v>
      </c>
      <c r="AQ1150" s="28" t="s">
        <v>1461</v>
      </c>
      <c r="AR1150" s="28" t="s">
        <v>1461</v>
      </c>
      <c r="AS1150" s="28" t="s">
        <v>1461</v>
      </c>
      <c r="AT1150" s="28">
        <v>4</v>
      </c>
      <c r="AU1150" s="28" t="s">
        <v>57</v>
      </c>
      <c r="AV1150" s="28">
        <v>3</v>
      </c>
      <c r="AW1150" s="27" t="s">
        <v>397</v>
      </c>
      <c r="AX1150" s="28">
        <v>910</v>
      </c>
      <c r="AY1150" s="28">
        <v>113681475112</v>
      </c>
      <c r="AZ1150" s="28" t="s">
        <v>6987</v>
      </c>
      <c r="BA1150" s="27">
        <v>2002740000</v>
      </c>
      <c r="BB1150" s="28" t="s">
        <v>57</v>
      </c>
      <c r="BC1150" s="36" t="s">
        <v>57</v>
      </c>
      <c r="BD1150" s="28" t="s">
        <v>57</v>
      </c>
      <c r="BE1150" s="36" t="s">
        <v>69</v>
      </c>
      <c r="BF1150" s="27" t="s">
        <v>1612</v>
      </c>
      <c r="BG1150" s="28" t="s">
        <v>57</v>
      </c>
      <c r="BH1150" s="27" t="s">
        <v>12285</v>
      </c>
      <c r="BI1150" s="27" t="s">
        <v>67</v>
      </c>
      <c r="BJ1150" s="27" t="s">
        <v>12285</v>
      </c>
      <c r="BK1150" s="34" t="s">
        <v>57</v>
      </c>
    </row>
    <row r="1151" spans="1:63" x14ac:dyDescent="0.25">
      <c r="A1151" s="31" t="s">
        <v>1452</v>
      </c>
      <c r="B1151" s="28">
        <v>525</v>
      </c>
      <c r="C1151" s="28">
        <v>616</v>
      </c>
      <c r="D1151" s="27" t="s">
        <v>6988</v>
      </c>
      <c r="E1151" s="28" t="s">
        <v>6989</v>
      </c>
      <c r="F1151" s="28" t="s">
        <v>6625</v>
      </c>
      <c r="G1151" s="28" t="s">
        <v>11818</v>
      </c>
      <c r="H1151" s="28" t="s">
        <v>261</v>
      </c>
      <c r="I1151" s="28" t="s">
        <v>16288</v>
      </c>
      <c r="J1151" s="28" t="s">
        <v>10190</v>
      </c>
      <c r="K1151" s="28" t="s">
        <v>11636</v>
      </c>
      <c r="L1151" s="34" t="s">
        <v>1242</v>
      </c>
      <c r="M1151" s="28" t="s">
        <v>15265</v>
      </c>
      <c r="N1151" s="28" t="s">
        <v>6990</v>
      </c>
      <c r="O1151" s="28" t="s">
        <v>263</v>
      </c>
      <c r="P1151" s="28" t="s">
        <v>89</v>
      </c>
      <c r="Q1151" s="28" t="s">
        <v>6991</v>
      </c>
      <c r="R1151" s="28">
        <v>-23.625717000000002</v>
      </c>
      <c r="S1151" s="28">
        <v>-46.721933999999997</v>
      </c>
      <c r="T1151" s="34" t="s">
        <v>1609</v>
      </c>
      <c r="U1151" s="28" t="s">
        <v>91</v>
      </c>
      <c r="V1151" s="34">
        <v>41597</v>
      </c>
      <c r="W1151" s="27" t="str">
        <f t="shared" ca="1" si="23"/>
        <v>MADURA</v>
      </c>
      <c r="X1151" s="28" t="s">
        <v>1697</v>
      </c>
      <c r="Y1151" s="28" t="s">
        <v>93</v>
      </c>
      <c r="Z1151" s="27" t="s">
        <v>16232</v>
      </c>
      <c r="AA1151" s="27" t="s">
        <v>61</v>
      </c>
      <c r="AB1151" s="27" t="s">
        <v>6992</v>
      </c>
      <c r="AC1151" s="27" t="s">
        <v>17260</v>
      </c>
      <c r="AD1151" s="28" t="s">
        <v>12729</v>
      </c>
      <c r="AE1151" s="28" t="s">
        <v>6993</v>
      </c>
      <c r="AF1151" s="27" t="s">
        <v>14358</v>
      </c>
      <c r="AG1151" s="27" t="s">
        <v>14358</v>
      </c>
      <c r="AH1151" s="27" t="s">
        <v>62</v>
      </c>
      <c r="AI1151" s="27" t="s">
        <v>63</v>
      </c>
      <c r="AJ1151" s="27" t="s">
        <v>64</v>
      </c>
      <c r="AK1151" s="28" t="s">
        <v>65</v>
      </c>
      <c r="AL1151" s="28" t="s">
        <v>429</v>
      </c>
      <c r="AM1151" s="28" t="s">
        <v>429</v>
      </c>
      <c r="AN1151" s="27" t="s">
        <v>67</v>
      </c>
      <c r="AO1151" s="27" t="s">
        <v>67</v>
      </c>
      <c r="AP1151" s="28" t="s">
        <v>1461</v>
      </c>
      <c r="AQ1151" s="28" t="s">
        <v>1461</v>
      </c>
      <c r="AR1151" s="28" t="s">
        <v>1461</v>
      </c>
      <c r="AS1151" s="28" t="s">
        <v>67</v>
      </c>
      <c r="AT1151" s="28">
        <v>8</v>
      </c>
      <c r="AU1151" s="28" t="s">
        <v>57</v>
      </c>
      <c r="AV1151" s="28">
        <v>3</v>
      </c>
      <c r="AW1151" s="27" t="s">
        <v>397</v>
      </c>
      <c r="AX1151" s="28">
        <v>910</v>
      </c>
      <c r="AY1151" s="28">
        <v>143996650115</v>
      </c>
      <c r="AZ1151" s="28" t="s">
        <v>6994</v>
      </c>
      <c r="BA1151" s="27">
        <v>2006160000</v>
      </c>
      <c r="BB1151" s="28" t="s">
        <v>57</v>
      </c>
      <c r="BC1151" s="36" t="s">
        <v>57</v>
      </c>
      <c r="BD1151" s="28" t="s">
        <v>57</v>
      </c>
      <c r="BE1151" s="36" t="s">
        <v>69</v>
      </c>
      <c r="BF1151" s="27" t="s">
        <v>12008</v>
      </c>
      <c r="BG1151" s="28" t="s">
        <v>57</v>
      </c>
      <c r="BH1151" s="27" t="s">
        <v>67</v>
      </c>
      <c r="BI1151" s="27" t="s">
        <v>67</v>
      </c>
      <c r="BJ1151" s="27" t="s">
        <v>12285</v>
      </c>
      <c r="BK1151" s="34" t="s">
        <v>57</v>
      </c>
    </row>
    <row r="1152" spans="1:63" x14ac:dyDescent="0.25">
      <c r="A1152" s="31" t="s">
        <v>1452</v>
      </c>
      <c r="B1152" s="28">
        <v>636</v>
      </c>
      <c r="C1152" s="28">
        <v>208</v>
      </c>
      <c r="D1152" s="27" t="s">
        <v>7111</v>
      </c>
      <c r="E1152" s="28" t="s">
        <v>7112</v>
      </c>
      <c r="F1152" s="28" t="s">
        <v>6625</v>
      </c>
      <c r="G1152" s="28" t="s">
        <v>11818</v>
      </c>
      <c r="H1152" s="28" t="s">
        <v>261</v>
      </c>
      <c r="I1152" s="28" t="s">
        <v>16288</v>
      </c>
      <c r="J1152" s="28" t="s">
        <v>10190</v>
      </c>
      <c r="K1152" s="28" t="s">
        <v>11636</v>
      </c>
      <c r="L1152" s="34" t="s">
        <v>899</v>
      </c>
      <c r="M1152" s="28" t="s">
        <v>15266</v>
      </c>
      <c r="N1152" s="28" t="s">
        <v>15267</v>
      </c>
      <c r="O1152" s="28" t="s">
        <v>263</v>
      </c>
      <c r="P1152" s="28" t="s">
        <v>89</v>
      </c>
      <c r="Q1152" s="28" t="s">
        <v>7113</v>
      </c>
      <c r="R1152" s="28">
        <v>-23.613091000000001</v>
      </c>
      <c r="S1152" s="28">
        <v>-46.741213000000002</v>
      </c>
      <c r="T1152" s="34" t="s">
        <v>59</v>
      </c>
      <c r="U1152" s="28" t="s">
        <v>91</v>
      </c>
      <c r="V1152" s="34">
        <v>38699</v>
      </c>
      <c r="W1152" s="27" t="str">
        <f t="shared" ca="1" si="23"/>
        <v>MADURA</v>
      </c>
      <c r="X1152" s="28" t="s">
        <v>1246</v>
      </c>
      <c r="Y1152" s="28" t="s">
        <v>93</v>
      </c>
      <c r="Z1152" s="27" t="s">
        <v>16232</v>
      </c>
      <c r="AA1152" s="27" t="s">
        <v>61</v>
      </c>
      <c r="AB1152" s="27" t="s">
        <v>7114</v>
      </c>
      <c r="AC1152" s="27" t="s">
        <v>17261</v>
      </c>
      <c r="AD1152" s="28" t="s">
        <v>12730</v>
      </c>
      <c r="AE1152" s="28" t="s">
        <v>7115</v>
      </c>
      <c r="AF1152" s="27" t="s">
        <v>62</v>
      </c>
      <c r="AG1152" s="27" t="s">
        <v>62</v>
      </c>
      <c r="AH1152" s="27" t="s">
        <v>62</v>
      </c>
      <c r="AI1152" s="27" t="s">
        <v>63</v>
      </c>
      <c r="AJ1152" s="27" t="s">
        <v>64</v>
      </c>
      <c r="AK1152" s="28" t="s">
        <v>405</v>
      </c>
      <c r="AL1152" s="28" t="s">
        <v>429</v>
      </c>
      <c r="AM1152" s="28" t="s">
        <v>429</v>
      </c>
      <c r="AN1152" s="27" t="s">
        <v>12285</v>
      </c>
      <c r="AO1152" s="27" t="s">
        <v>67</v>
      </c>
      <c r="AP1152" s="28" t="s">
        <v>1461</v>
      </c>
      <c r="AQ1152" s="28" t="s">
        <v>1461</v>
      </c>
      <c r="AR1152" s="28" t="s">
        <v>1461</v>
      </c>
      <c r="AS1152" s="28" t="s">
        <v>67</v>
      </c>
      <c r="AT1152" s="28">
        <v>10</v>
      </c>
      <c r="AU1152" s="28" t="s">
        <v>57</v>
      </c>
      <c r="AV1152" s="28">
        <v>3</v>
      </c>
      <c r="AW1152" s="27" t="s">
        <v>68</v>
      </c>
      <c r="AX1152" s="28">
        <v>910</v>
      </c>
      <c r="AY1152" s="28">
        <v>123131032116</v>
      </c>
      <c r="AZ1152" s="28" t="s">
        <v>7116</v>
      </c>
      <c r="BA1152" s="27">
        <v>2002080000</v>
      </c>
      <c r="BB1152" s="28" t="s">
        <v>57</v>
      </c>
      <c r="BC1152" s="36" t="s">
        <v>57</v>
      </c>
      <c r="BD1152" s="28" t="s">
        <v>57</v>
      </c>
      <c r="BE1152" s="36" t="s">
        <v>69</v>
      </c>
      <c r="BF1152" s="27" t="s">
        <v>12008</v>
      </c>
      <c r="BG1152" s="28" t="s">
        <v>57</v>
      </c>
      <c r="BH1152" s="27" t="s">
        <v>12285</v>
      </c>
      <c r="BI1152" s="27" t="s">
        <v>67</v>
      </c>
      <c r="BJ1152" s="27" t="s">
        <v>12285</v>
      </c>
      <c r="BK1152" s="34" t="s">
        <v>57</v>
      </c>
    </row>
    <row r="1153" spans="1:63" x14ac:dyDescent="0.25">
      <c r="A1153" s="31" t="s">
        <v>1452</v>
      </c>
      <c r="B1153" s="28">
        <v>636</v>
      </c>
      <c r="C1153" s="28">
        <v>477</v>
      </c>
      <c r="D1153" s="27" t="s">
        <v>7117</v>
      </c>
      <c r="E1153" s="28" t="s">
        <v>7118</v>
      </c>
      <c r="F1153" s="28" t="s">
        <v>6625</v>
      </c>
      <c r="G1153" s="28" t="s">
        <v>11818</v>
      </c>
      <c r="H1153" s="28" t="s">
        <v>261</v>
      </c>
      <c r="I1153" s="28" t="s">
        <v>16288</v>
      </c>
      <c r="J1153" s="28" t="s">
        <v>10190</v>
      </c>
      <c r="K1153" s="28" t="s">
        <v>11636</v>
      </c>
      <c r="L1153" s="34" t="s">
        <v>899</v>
      </c>
      <c r="M1153" s="28" t="s">
        <v>15268</v>
      </c>
      <c r="N1153" s="28" t="s">
        <v>1203</v>
      </c>
      <c r="O1153" s="28" t="s">
        <v>263</v>
      </c>
      <c r="P1153" s="28" t="s">
        <v>89</v>
      </c>
      <c r="Q1153" s="28" t="s">
        <v>7119</v>
      </c>
      <c r="R1153" s="28">
        <v>-23.616852000000002</v>
      </c>
      <c r="S1153" s="28">
        <v>-46.738939000000002</v>
      </c>
      <c r="T1153" s="34" t="s">
        <v>59</v>
      </c>
      <c r="U1153" s="28" t="s">
        <v>91</v>
      </c>
      <c r="V1153" s="34">
        <v>38292</v>
      </c>
      <c r="W1153" s="27" t="str">
        <f t="shared" ca="1" si="23"/>
        <v>MADURA</v>
      </c>
      <c r="X1153" s="28" t="s">
        <v>1697</v>
      </c>
      <c r="Y1153" s="28" t="s">
        <v>93</v>
      </c>
      <c r="Z1153" s="27" t="s">
        <v>16232</v>
      </c>
      <c r="AA1153" s="27" t="s">
        <v>61</v>
      </c>
      <c r="AB1153" s="27" t="s">
        <v>7120</v>
      </c>
      <c r="AC1153" s="27" t="s">
        <v>17262</v>
      </c>
      <c r="AD1153" s="28" t="s">
        <v>12731</v>
      </c>
      <c r="AE1153" s="28" t="s">
        <v>7121</v>
      </c>
      <c r="AF1153" s="27" t="s">
        <v>1830</v>
      </c>
      <c r="AG1153" s="27" t="s">
        <v>62</v>
      </c>
      <c r="AH1153" s="27" t="s">
        <v>62</v>
      </c>
      <c r="AI1153" s="27" t="s">
        <v>63</v>
      </c>
      <c r="AJ1153" s="27" t="s">
        <v>412</v>
      </c>
      <c r="AK1153" s="28" t="s">
        <v>65</v>
      </c>
      <c r="AL1153" s="28" t="s">
        <v>429</v>
      </c>
      <c r="AM1153" s="28" t="s">
        <v>429</v>
      </c>
      <c r="AN1153" s="27" t="s">
        <v>12285</v>
      </c>
      <c r="AO1153" s="27" t="s">
        <v>67</v>
      </c>
      <c r="AP1153" s="28" t="s">
        <v>1461</v>
      </c>
      <c r="AQ1153" s="28" t="s">
        <v>1461</v>
      </c>
      <c r="AR1153" s="28" t="s">
        <v>1461</v>
      </c>
      <c r="AS1153" s="28" t="s">
        <v>1461</v>
      </c>
      <c r="AT1153" s="28">
        <v>4</v>
      </c>
      <c r="AU1153" s="28" t="s">
        <v>57</v>
      </c>
      <c r="AV1153" s="28">
        <v>3</v>
      </c>
      <c r="AW1153" s="27" t="s">
        <v>397</v>
      </c>
      <c r="AX1153" s="28">
        <v>910</v>
      </c>
      <c r="AY1153" s="28">
        <v>116165645117</v>
      </c>
      <c r="AZ1153" s="28" t="s">
        <v>7122</v>
      </c>
      <c r="BA1153" s="27">
        <v>2004770000</v>
      </c>
      <c r="BB1153" s="28" t="s">
        <v>57</v>
      </c>
      <c r="BC1153" s="36" t="s">
        <v>57</v>
      </c>
      <c r="BD1153" s="28" t="s">
        <v>57</v>
      </c>
      <c r="BE1153" s="36" t="s">
        <v>69</v>
      </c>
      <c r="BF1153" s="27" t="s">
        <v>12008</v>
      </c>
      <c r="BG1153" s="28" t="s">
        <v>57</v>
      </c>
      <c r="BH1153" s="27" t="s">
        <v>67</v>
      </c>
      <c r="BI1153" s="27" t="s">
        <v>67</v>
      </c>
      <c r="BJ1153" s="27" t="s">
        <v>12285</v>
      </c>
      <c r="BK1153" s="34" t="s">
        <v>57</v>
      </c>
    </row>
    <row r="1154" spans="1:63" x14ac:dyDescent="0.25">
      <c r="A1154" s="31" t="s">
        <v>1452</v>
      </c>
      <c r="B1154" s="28">
        <v>636</v>
      </c>
      <c r="C1154" s="28">
        <v>2120</v>
      </c>
      <c r="D1154" s="27" t="s">
        <v>7123</v>
      </c>
      <c r="E1154" s="28" t="s">
        <v>7124</v>
      </c>
      <c r="F1154" s="28" t="s">
        <v>6625</v>
      </c>
      <c r="G1154" s="28" t="s">
        <v>11818</v>
      </c>
      <c r="H1154" s="28" t="s">
        <v>261</v>
      </c>
      <c r="I1154" s="28" t="s">
        <v>16288</v>
      </c>
      <c r="J1154" s="28" t="s">
        <v>10190</v>
      </c>
      <c r="K1154" s="28" t="s">
        <v>11636</v>
      </c>
      <c r="L1154" s="34" t="s">
        <v>899</v>
      </c>
      <c r="M1154" s="28" t="s">
        <v>15269</v>
      </c>
      <c r="N1154" s="28" t="s">
        <v>7125</v>
      </c>
      <c r="O1154" s="28" t="s">
        <v>263</v>
      </c>
      <c r="P1154" s="28" t="s">
        <v>89</v>
      </c>
      <c r="Q1154" s="28" t="s">
        <v>7126</v>
      </c>
      <c r="R1154" s="28">
        <v>-23.616233999999999</v>
      </c>
      <c r="S1154" s="28">
        <v>-46.742967</v>
      </c>
      <c r="T1154" s="34" t="s">
        <v>59</v>
      </c>
      <c r="U1154" s="28" t="s">
        <v>91</v>
      </c>
      <c r="V1154" s="34">
        <v>43607</v>
      </c>
      <c r="W1154" s="27" t="str">
        <f t="shared" ca="1" si="23"/>
        <v>MADURA</v>
      </c>
      <c r="X1154" s="28" t="s">
        <v>1697</v>
      </c>
      <c r="Y1154" s="28" t="s">
        <v>93</v>
      </c>
      <c r="Z1154" s="27" t="s">
        <v>16232</v>
      </c>
      <c r="AA1154" s="27" t="s">
        <v>61</v>
      </c>
      <c r="AB1154" s="27" t="s">
        <v>7127</v>
      </c>
      <c r="AC1154" s="27" t="s">
        <v>17263</v>
      </c>
      <c r="AD1154" s="28" t="s">
        <v>12732</v>
      </c>
      <c r="AE1154" s="28" t="s">
        <v>7128</v>
      </c>
      <c r="AF1154" s="27" t="s">
        <v>62</v>
      </c>
      <c r="AG1154" s="27" t="s">
        <v>62</v>
      </c>
      <c r="AH1154" s="27" t="s">
        <v>62</v>
      </c>
      <c r="AI1154" s="27" t="s">
        <v>63</v>
      </c>
      <c r="AJ1154" s="27" t="s">
        <v>64</v>
      </c>
      <c r="AK1154" s="28" t="s">
        <v>65</v>
      </c>
      <c r="AL1154" s="28" t="s">
        <v>429</v>
      </c>
      <c r="AM1154" s="28" t="s">
        <v>57</v>
      </c>
      <c r="AN1154" s="27" t="s">
        <v>12285</v>
      </c>
      <c r="AO1154" s="27" t="s">
        <v>12285</v>
      </c>
      <c r="AP1154" s="28" t="s">
        <v>1461</v>
      </c>
      <c r="AQ1154" s="28" t="s">
        <v>1461</v>
      </c>
      <c r="AR1154" s="28" t="s">
        <v>1461</v>
      </c>
      <c r="AS1154" s="28" t="s">
        <v>67</v>
      </c>
      <c r="AT1154" s="28">
        <v>6</v>
      </c>
      <c r="AU1154" s="28" t="s">
        <v>57</v>
      </c>
      <c r="AV1154" s="28">
        <v>3</v>
      </c>
      <c r="AW1154" s="27" t="s">
        <v>68</v>
      </c>
      <c r="AX1154" s="28">
        <v>910</v>
      </c>
      <c r="AY1154" s="28">
        <v>147812137119</v>
      </c>
      <c r="AZ1154" s="28" t="s">
        <v>7129</v>
      </c>
      <c r="BA1154" s="27">
        <v>2021200000</v>
      </c>
      <c r="BB1154" s="28" t="s">
        <v>57</v>
      </c>
      <c r="BC1154" s="36" t="s">
        <v>57</v>
      </c>
      <c r="BD1154" s="28" t="s">
        <v>57</v>
      </c>
      <c r="BE1154" s="36" t="s">
        <v>69</v>
      </c>
      <c r="BF1154" s="27" t="s">
        <v>12008</v>
      </c>
      <c r="BG1154" s="28" t="s">
        <v>57</v>
      </c>
      <c r="BH1154" s="27" t="s">
        <v>12285</v>
      </c>
      <c r="BI1154" s="27" t="s">
        <v>67</v>
      </c>
      <c r="BJ1154" s="27" t="s">
        <v>12285</v>
      </c>
      <c r="BK1154" s="34" t="s">
        <v>57</v>
      </c>
    </row>
    <row r="1155" spans="1:63" x14ac:dyDescent="0.25">
      <c r="A1155" s="31" t="s">
        <v>1452</v>
      </c>
      <c r="B1155" s="28">
        <v>525</v>
      </c>
      <c r="C1155" s="28">
        <v>261</v>
      </c>
      <c r="D1155" s="27" t="s">
        <v>7162</v>
      </c>
      <c r="E1155" s="28" t="s">
        <v>7163</v>
      </c>
      <c r="F1155" s="28" t="s">
        <v>6625</v>
      </c>
      <c r="G1155" s="28" t="s">
        <v>11818</v>
      </c>
      <c r="H1155" s="28" t="s">
        <v>261</v>
      </c>
      <c r="I1155" s="28" t="s">
        <v>16288</v>
      </c>
      <c r="J1155" s="28" t="s">
        <v>10190</v>
      </c>
      <c r="K1155" s="28" t="s">
        <v>11636</v>
      </c>
      <c r="L1155" s="34" t="s">
        <v>899</v>
      </c>
      <c r="M1155" s="28" t="s">
        <v>15270</v>
      </c>
      <c r="N1155" s="28" t="s">
        <v>7164</v>
      </c>
      <c r="O1155" s="28" t="s">
        <v>263</v>
      </c>
      <c r="P1155" s="28" t="s">
        <v>89</v>
      </c>
      <c r="Q1155" s="28" t="s">
        <v>7165</v>
      </c>
      <c r="R1155" s="28">
        <v>-23.607313000000001</v>
      </c>
      <c r="S1155" s="28">
        <v>-46.708080000000002</v>
      </c>
      <c r="T1155" s="34" t="s">
        <v>59</v>
      </c>
      <c r="U1155" s="28" t="s">
        <v>91</v>
      </c>
      <c r="V1155" s="34">
        <v>35956</v>
      </c>
      <c r="W1155" s="27" t="str">
        <f t="shared" ca="1" si="23"/>
        <v>MADURA</v>
      </c>
      <c r="X1155" s="28" t="s">
        <v>1246</v>
      </c>
      <c r="Y1155" s="28" t="s">
        <v>93</v>
      </c>
      <c r="Z1155" s="27" t="s">
        <v>16232</v>
      </c>
      <c r="AA1155" s="27" t="s">
        <v>61</v>
      </c>
      <c r="AB1155" s="27" t="s">
        <v>7166</v>
      </c>
      <c r="AC1155" s="27" t="s">
        <v>17264</v>
      </c>
      <c r="AD1155" s="28" t="s">
        <v>12733</v>
      </c>
      <c r="AE1155" s="28" t="s">
        <v>7167</v>
      </c>
      <c r="AF1155" s="27" t="s">
        <v>62</v>
      </c>
      <c r="AG1155" s="27" t="s">
        <v>62</v>
      </c>
      <c r="AH1155" s="27" t="s">
        <v>62</v>
      </c>
      <c r="AI1155" s="27" t="s">
        <v>63</v>
      </c>
      <c r="AJ1155" s="27" t="s">
        <v>64</v>
      </c>
      <c r="AK1155" s="28" t="s">
        <v>65</v>
      </c>
      <c r="AL1155" s="28" t="s">
        <v>429</v>
      </c>
      <c r="AM1155" s="28" t="s">
        <v>429</v>
      </c>
      <c r="AN1155" s="27" t="s">
        <v>12285</v>
      </c>
      <c r="AO1155" s="27" t="s">
        <v>67</v>
      </c>
      <c r="AP1155" s="28" t="s">
        <v>1461</v>
      </c>
      <c r="AQ1155" s="28" t="s">
        <v>1461</v>
      </c>
      <c r="AR1155" s="28" t="s">
        <v>1461</v>
      </c>
      <c r="AS1155" s="28" t="s">
        <v>1461</v>
      </c>
      <c r="AT1155" s="28">
        <v>4</v>
      </c>
      <c r="AU1155" s="28" t="s">
        <v>57</v>
      </c>
      <c r="AV1155" s="28">
        <v>3</v>
      </c>
      <c r="AW1155" s="27" t="s">
        <v>397</v>
      </c>
      <c r="AX1155" s="28">
        <v>910</v>
      </c>
      <c r="AY1155" s="28">
        <v>116791778112</v>
      </c>
      <c r="AZ1155" s="28" t="s">
        <v>7168</v>
      </c>
      <c r="BA1155" s="27">
        <v>2002610000</v>
      </c>
      <c r="BB1155" s="28" t="s">
        <v>57</v>
      </c>
      <c r="BC1155" s="36" t="s">
        <v>57</v>
      </c>
      <c r="BD1155" s="28" t="s">
        <v>57</v>
      </c>
      <c r="BE1155" s="36" t="s">
        <v>69</v>
      </c>
      <c r="BF1155" s="27" t="s">
        <v>12008</v>
      </c>
      <c r="BG1155" s="28" t="s">
        <v>57</v>
      </c>
      <c r="BH1155" s="27" t="s">
        <v>12285</v>
      </c>
      <c r="BI1155" s="27" t="s">
        <v>67</v>
      </c>
      <c r="BJ1155" s="27" t="s">
        <v>12285</v>
      </c>
      <c r="BK1155" s="34" t="s">
        <v>57</v>
      </c>
    </row>
    <row r="1156" spans="1:63" x14ac:dyDescent="0.25">
      <c r="A1156" s="31" t="s">
        <v>1452</v>
      </c>
      <c r="B1156" s="28">
        <v>199</v>
      </c>
      <c r="C1156" s="28">
        <v>2242</v>
      </c>
      <c r="D1156" s="27" t="s">
        <v>7268</v>
      </c>
      <c r="E1156" s="28" t="s">
        <v>7269</v>
      </c>
      <c r="F1156" s="28" t="s">
        <v>6625</v>
      </c>
      <c r="G1156" s="28" t="s">
        <v>11818</v>
      </c>
      <c r="H1156" s="28" t="s">
        <v>261</v>
      </c>
      <c r="I1156" s="28" t="s">
        <v>16288</v>
      </c>
      <c r="J1156" s="28" t="s">
        <v>10190</v>
      </c>
      <c r="K1156" s="28" t="s">
        <v>11636</v>
      </c>
      <c r="L1156" s="34" t="s">
        <v>1242</v>
      </c>
      <c r="M1156" s="28" t="s">
        <v>7270</v>
      </c>
      <c r="N1156" s="28" t="s">
        <v>6843</v>
      </c>
      <c r="O1156" s="28" t="s">
        <v>263</v>
      </c>
      <c r="P1156" s="28" t="s">
        <v>89</v>
      </c>
      <c r="Q1156" s="28" t="s">
        <v>7271</v>
      </c>
      <c r="R1156" s="28">
        <v>-23.631340000000002</v>
      </c>
      <c r="S1156" s="28">
        <v>-46.736499999999999</v>
      </c>
      <c r="T1156" s="34" t="s">
        <v>59</v>
      </c>
      <c r="U1156" s="28" t="s">
        <v>91</v>
      </c>
      <c r="V1156" s="34">
        <v>44345</v>
      </c>
      <c r="W1156" s="27" t="str">
        <f t="shared" ca="1" si="23"/>
        <v>MADURA</v>
      </c>
      <c r="X1156" s="28" t="s">
        <v>1697</v>
      </c>
      <c r="Y1156" s="28" t="s">
        <v>93</v>
      </c>
      <c r="Z1156" s="27" t="s">
        <v>16232</v>
      </c>
      <c r="AA1156" s="27" t="s">
        <v>61</v>
      </c>
      <c r="AB1156" s="27" t="s">
        <v>7272</v>
      </c>
      <c r="AC1156" s="27" t="s">
        <v>17265</v>
      </c>
      <c r="AD1156" s="28" t="s">
        <v>12734</v>
      </c>
      <c r="AE1156" s="28" t="s">
        <v>11786</v>
      </c>
      <c r="AF1156" s="27" t="s">
        <v>3517</v>
      </c>
      <c r="AG1156" s="27" t="s">
        <v>3517</v>
      </c>
      <c r="AH1156" s="27" t="s">
        <v>7273</v>
      </c>
      <c r="AI1156" s="27" t="s">
        <v>63</v>
      </c>
      <c r="AJ1156" s="27" t="s">
        <v>290</v>
      </c>
      <c r="AK1156" s="28" t="s">
        <v>437</v>
      </c>
      <c r="AL1156" s="28" t="s">
        <v>429</v>
      </c>
      <c r="AM1156" s="28" t="s">
        <v>57</v>
      </c>
      <c r="AN1156" s="27" t="s">
        <v>12285</v>
      </c>
      <c r="AO1156" s="27" t="s">
        <v>67</v>
      </c>
      <c r="AP1156" s="28" t="s">
        <v>67</v>
      </c>
      <c r="AQ1156" s="28" t="s">
        <v>1461</v>
      </c>
      <c r="AR1156" s="28" t="s">
        <v>67</v>
      </c>
      <c r="AS1156" s="28" t="s">
        <v>1461</v>
      </c>
      <c r="AT1156" s="28" t="s">
        <v>57</v>
      </c>
      <c r="AU1156" s="28" t="s">
        <v>57</v>
      </c>
      <c r="AV1156" s="28">
        <v>3</v>
      </c>
      <c r="AW1156" s="27" t="s">
        <v>397</v>
      </c>
      <c r="AX1156" s="28">
        <v>910</v>
      </c>
      <c r="AY1156" s="28">
        <v>116299312111</v>
      </c>
      <c r="AZ1156" s="28" t="s">
        <v>7274</v>
      </c>
      <c r="BA1156" s="27">
        <v>2022420000</v>
      </c>
      <c r="BB1156" s="28" t="s">
        <v>57</v>
      </c>
      <c r="BC1156" s="36" t="s">
        <v>57</v>
      </c>
      <c r="BD1156" s="28" t="s">
        <v>57</v>
      </c>
      <c r="BE1156" s="36" t="s">
        <v>69</v>
      </c>
      <c r="BF1156" s="27" t="s">
        <v>12008</v>
      </c>
      <c r="BG1156" s="28" t="s">
        <v>57</v>
      </c>
      <c r="BH1156" s="27" t="s">
        <v>67</v>
      </c>
      <c r="BI1156" s="27" t="s">
        <v>67</v>
      </c>
      <c r="BJ1156" s="27" t="s">
        <v>12285</v>
      </c>
      <c r="BK1156" s="34" t="s">
        <v>57</v>
      </c>
    </row>
    <row r="1157" spans="1:63" x14ac:dyDescent="0.25">
      <c r="A1157" s="20" t="s">
        <v>388</v>
      </c>
      <c r="B1157" s="28">
        <v>636</v>
      </c>
      <c r="C1157" s="28">
        <v>516</v>
      </c>
      <c r="D1157" s="27" t="s">
        <v>11400</v>
      </c>
      <c r="E1157" s="28" t="s">
        <v>11401</v>
      </c>
      <c r="F1157" s="28" t="s">
        <v>6625</v>
      </c>
      <c r="G1157" s="28" t="s">
        <v>11818</v>
      </c>
      <c r="H1157" s="28" t="s">
        <v>261</v>
      </c>
      <c r="I1157" s="28" t="s">
        <v>16288</v>
      </c>
      <c r="J1157" s="28" t="s">
        <v>57</v>
      </c>
      <c r="K1157" s="28" t="s">
        <v>11636</v>
      </c>
      <c r="L1157" s="34" t="s">
        <v>899</v>
      </c>
      <c r="M1157" s="28" t="s">
        <v>15271</v>
      </c>
      <c r="N1157" s="28" t="s">
        <v>1079</v>
      </c>
      <c r="O1157" s="28" t="s">
        <v>263</v>
      </c>
      <c r="P1157" s="28" t="s">
        <v>89</v>
      </c>
      <c r="Q1157" s="28" t="s">
        <v>11402</v>
      </c>
      <c r="R1157" s="28">
        <v>-23.585923000000001</v>
      </c>
      <c r="S1157" s="28">
        <v>-46.696373000000001</v>
      </c>
      <c r="T1157" s="34" t="s">
        <v>59</v>
      </c>
      <c r="U1157" s="28" t="s">
        <v>91</v>
      </c>
      <c r="V1157" s="34">
        <v>43038</v>
      </c>
      <c r="W1157" s="27" t="str">
        <f t="shared" ref="W1157:W1220" ca="1" si="24">IFERROR(IF(V1157&lt;TODAY()-(365*3),"MADURA",YEAR(V1157)),"-")</f>
        <v>MADURA</v>
      </c>
      <c r="X1157" s="28" t="s">
        <v>1697</v>
      </c>
      <c r="Y1157" s="28" t="s">
        <v>93</v>
      </c>
      <c r="Z1157" s="27" t="s">
        <v>16232</v>
      </c>
      <c r="AA1157" s="27" t="s">
        <v>61</v>
      </c>
      <c r="AB1157" s="27" t="s">
        <v>11403</v>
      </c>
      <c r="AC1157" s="27" t="s">
        <v>17266</v>
      </c>
      <c r="AD1157" s="28" t="s">
        <v>12735</v>
      </c>
      <c r="AE1157" s="28" t="s">
        <v>11404</v>
      </c>
      <c r="AF1157" s="27" t="s">
        <v>62</v>
      </c>
      <c r="AG1157" s="27" t="s">
        <v>62</v>
      </c>
      <c r="AH1157" s="27" t="s">
        <v>62</v>
      </c>
      <c r="AI1157" s="27" t="s">
        <v>63</v>
      </c>
      <c r="AJ1157" s="27" t="s">
        <v>64</v>
      </c>
      <c r="AK1157" s="28" t="s">
        <v>405</v>
      </c>
      <c r="AL1157" s="28" t="s">
        <v>429</v>
      </c>
      <c r="AM1157" s="28" t="s">
        <v>57</v>
      </c>
      <c r="AN1157" s="27" t="s">
        <v>67</v>
      </c>
      <c r="AO1157" s="27" t="s">
        <v>67</v>
      </c>
      <c r="AP1157" s="28" t="s">
        <v>1461</v>
      </c>
      <c r="AQ1157" s="28" t="s">
        <v>67</v>
      </c>
      <c r="AR1157" s="28" t="s">
        <v>1461</v>
      </c>
      <c r="AS1157" s="28" t="s">
        <v>1461</v>
      </c>
      <c r="AT1157" s="28">
        <v>12</v>
      </c>
      <c r="AU1157" s="28" t="s">
        <v>57</v>
      </c>
      <c r="AV1157" s="28">
        <v>3</v>
      </c>
      <c r="AW1157" s="27" t="s">
        <v>68</v>
      </c>
      <c r="AX1157" s="28">
        <v>910</v>
      </c>
      <c r="AY1157" s="28">
        <v>119330196116</v>
      </c>
      <c r="AZ1157" s="28" t="s">
        <v>11405</v>
      </c>
      <c r="BA1157" s="27">
        <v>2005160000</v>
      </c>
      <c r="BB1157" s="28" t="s">
        <v>57</v>
      </c>
      <c r="BC1157" s="36" t="s">
        <v>57</v>
      </c>
      <c r="BD1157" s="28" t="s">
        <v>57</v>
      </c>
      <c r="BE1157" s="36">
        <v>45656</v>
      </c>
      <c r="BF1157" s="27" t="s">
        <v>12008</v>
      </c>
      <c r="BG1157" s="28" t="s">
        <v>57</v>
      </c>
      <c r="BH1157" s="27" t="s">
        <v>67</v>
      </c>
      <c r="BI1157" s="27" t="s">
        <v>12285</v>
      </c>
      <c r="BJ1157" s="27" t="s">
        <v>12285</v>
      </c>
      <c r="BK1157" s="34" t="s">
        <v>57</v>
      </c>
    </row>
    <row r="1158" spans="1:63" x14ac:dyDescent="0.25">
      <c r="A1158" s="31" t="s">
        <v>1452</v>
      </c>
      <c r="B1158" s="28">
        <v>636</v>
      </c>
      <c r="C1158" s="28">
        <v>600</v>
      </c>
      <c r="D1158" s="27" t="s">
        <v>7405</v>
      </c>
      <c r="E1158" s="28" t="s">
        <v>7406</v>
      </c>
      <c r="F1158" s="28" t="s">
        <v>6625</v>
      </c>
      <c r="G1158" s="28" t="s">
        <v>11818</v>
      </c>
      <c r="H1158" s="28" t="s">
        <v>261</v>
      </c>
      <c r="I1158" s="28" t="s">
        <v>16288</v>
      </c>
      <c r="J1158" s="28" t="s">
        <v>10190</v>
      </c>
      <c r="K1158" s="28" t="s">
        <v>11636</v>
      </c>
      <c r="L1158" s="34" t="s">
        <v>1242</v>
      </c>
      <c r="M1158" s="28" t="s">
        <v>15272</v>
      </c>
      <c r="N1158" s="28" t="s">
        <v>6843</v>
      </c>
      <c r="O1158" s="28" t="s">
        <v>263</v>
      </c>
      <c r="P1158" s="28" t="s">
        <v>89</v>
      </c>
      <c r="Q1158" s="28" t="s">
        <v>7407</v>
      </c>
      <c r="R1158" s="28">
        <v>-23.636482999999998</v>
      </c>
      <c r="S1158" s="28">
        <v>-46.736995999999998</v>
      </c>
      <c r="T1158" s="34" t="s">
        <v>59</v>
      </c>
      <c r="U1158" s="28" t="s">
        <v>91</v>
      </c>
      <c r="V1158" s="34">
        <v>41533</v>
      </c>
      <c r="W1158" s="27" t="str">
        <f t="shared" ca="1" si="24"/>
        <v>MADURA</v>
      </c>
      <c r="X1158" s="28" t="s">
        <v>2255</v>
      </c>
      <c r="Y1158" s="28" t="s">
        <v>319</v>
      </c>
      <c r="Z1158" s="27" t="s">
        <v>16233</v>
      </c>
      <c r="AA1158" s="27" t="s">
        <v>61</v>
      </c>
      <c r="AB1158" s="27" t="s">
        <v>7408</v>
      </c>
      <c r="AC1158" s="27" t="s">
        <v>17267</v>
      </c>
      <c r="AD1158" s="28" t="s">
        <v>12736</v>
      </c>
      <c r="AE1158" s="28" t="s">
        <v>7409</v>
      </c>
      <c r="AF1158" s="27" t="s">
        <v>336</v>
      </c>
      <c r="AG1158" s="27" t="s">
        <v>336</v>
      </c>
      <c r="AH1158" s="27" t="s">
        <v>336</v>
      </c>
      <c r="AI1158" s="27" t="s">
        <v>336</v>
      </c>
      <c r="AJ1158" s="27" t="s">
        <v>412</v>
      </c>
      <c r="AK1158" s="28" t="s">
        <v>405</v>
      </c>
      <c r="AL1158" s="28" t="s">
        <v>429</v>
      </c>
      <c r="AM1158" s="28" t="s">
        <v>429</v>
      </c>
      <c r="AN1158" s="27" t="s">
        <v>12285</v>
      </c>
      <c r="AO1158" s="27" t="s">
        <v>67</v>
      </c>
      <c r="AP1158" s="28" t="s">
        <v>1461</v>
      </c>
      <c r="AQ1158" s="28" t="s">
        <v>1461</v>
      </c>
      <c r="AR1158" s="28" t="s">
        <v>1461</v>
      </c>
      <c r="AS1158" s="28" t="s">
        <v>67</v>
      </c>
      <c r="AT1158" s="28">
        <v>1</v>
      </c>
      <c r="AU1158" s="28" t="s">
        <v>57</v>
      </c>
      <c r="AV1158" s="28">
        <v>3</v>
      </c>
      <c r="AW1158" s="27" t="s">
        <v>397</v>
      </c>
      <c r="AX1158" s="28">
        <v>910</v>
      </c>
      <c r="AY1158" s="28">
        <v>115001329110</v>
      </c>
      <c r="AZ1158" s="28" t="s">
        <v>7410</v>
      </c>
      <c r="BA1158" s="27">
        <v>2006000000</v>
      </c>
      <c r="BB1158" s="28" t="s">
        <v>57</v>
      </c>
      <c r="BC1158" s="36" t="s">
        <v>57</v>
      </c>
      <c r="BD1158" s="28" t="s">
        <v>57</v>
      </c>
      <c r="BE1158" s="36" t="s">
        <v>69</v>
      </c>
      <c r="BF1158" s="27" t="s">
        <v>12008</v>
      </c>
      <c r="BG1158" s="28" t="s">
        <v>57</v>
      </c>
      <c r="BH1158" s="27" t="s">
        <v>12285</v>
      </c>
      <c r="BI1158" s="27" t="s">
        <v>67</v>
      </c>
      <c r="BJ1158" s="27" t="s">
        <v>12285</v>
      </c>
      <c r="BK1158" s="34" t="s">
        <v>57</v>
      </c>
    </row>
    <row r="1159" spans="1:63" x14ac:dyDescent="0.25">
      <c r="A1159" s="31" t="s">
        <v>1452</v>
      </c>
      <c r="B1159" s="28">
        <v>636</v>
      </c>
      <c r="C1159" s="28">
        <v>982</v>
      </c>
      <c r="D1159" s="27" t="s">
        <v>7411</v>
      </c>
      <c r="E1159" s="28" t="s">
        <v>7412</v>
      </c>
      <c r="F1159" s="28" t="s">
        <v>6625</v>
      </c>
      <c r="G1159" s="28" t="s">
        <v>11818</v>
      </c>
      <c r="H1159" s="28" t="s">
        <v>261</v>
      </c>
      <c r="I1159" s="28" t="s">
        <v>16288</v>
      </c>
      <c r="J1159" s="28" t="s">
        <v>10190</v>
      </c>
      <c r="K1159" s="28" t="s">
        <v>11636</v>
      </c>
      <c r="L1159" s="34" t="s">
        <v>1242</v>
      </c>
      <c r="M1159" s="28" t="s">
        <v>15273</v>
      </c>
      <c r="N1159" s="28" t="s">
        <v>15274</v>
      </c>
      <c r="O1159" s="28" t="s">
        <v>263</v>
      </c>
      <c r="P1159" s="28" t="s">
        <v>89</v>
      </c>
      <c r="Q1159" s="28" t="s">
        <v>7413</v>
      </c>
      <c r="R1159" s="28">
        <v>-23.628568000000001</v>
      </c>
      <c r="S1159" s="28">
        <v>-46.734228000000002</v>
      </c>
      <c r="T1159" s="34" t="s">
        <v>1609</v>
      </c>
      <c r="U1159" s="28" t="s">
        <v>91</v>
      </c>
      <c r="V1159" s="34">
        <v>42703</v>
      </c>
      <c r="W1159" s="27" t="str">
        <f t="shared" ca="1" si="24"/>
        <v>MADURA</v>
      </c>
      <c r="X1159" s="28" t="s">
        <v>92</v>
      </c>
      <c r="Y1159" s="28" t="s">
        <v>93</v>
      </c>
      <c r="Z1159" s="27" t="s">
        <v>16232</v>
      </c>
      <c r="AA1159" s="27" t="s">
        <v>61</v>
      </c>
      <c r="AB1159" s="27" t="s">
        <v>7414</v>
      </c>
      <c r="AC1159" s="27" t="s">
        <v>17268</v>
      </c>
      <c r="AD1159" s="28" t="s">
        <v>12737</v>
      </c>
      <c r="AE1159" s="28" t="s">
        <v>7415</v>
      </c>
      <c r="AF1159" s="27" t="s">
        <v>62</v>
      </c>
      <c r="AG1159" s="27" t="s">
        <v>62</v>
      </c>
      <c r="AH1159" s="27" t="s">
        <v>62</v>
      </c>
      <c r="AI1159" s="27" t="s">
        <v>63</v>
      </c>
      <c r="AJ1159" s="27" t="s">
        <v>64</v>
      </c>
      <c r="AK1159" s="28" t="s">
        <v>65</v>
      </c>
      <c r="AL1159" s="28" t="s">
        <v>429</v>
      </c>
      <c r="AM1159" s="28" t="s">
        <v>57</v>
      </c>
      <c r="AN1159" s="27" t="s">
        <v>67</v>
      </c>
      <c r="AO1159" s="27" t="s">
        <v>67</v>
      </c>
      <c r="AP1159" s="28" t="s">
        <v>1461</v>
      </c>
      <c r="AQ1159" s="28" t="s">
        <v>67</v>
      </c>
      <c r="AR1159" s="28" t="s">
        <v>1461</v>
      </c>
      <c r="AS1159" s="28" t="s">
        <v>1461</v>
      </c>
      <c r="AT1159" s="28">
        <v>1</v>
      </c>
      <c r="AU1159" s="28" t="s">
        <v>57</v>
      </c>
      <c r="AV1159" s="28">
        <v>3</v>
      </c>
      <c r="AW1159" s="27" t="s">
        <v>397</v>
      </c>
      <c r="AX1159" s="28">
        <v>910</v>
      </c>
      <c r="AY1159" s="28">
        <v>146988659110</v>
      </c>
      <c r="AZ1159" s="28" t="s">
        <v>7416</v>
      </c>
      <c r="BA1159" s="27">
        <v>2009820000</v>
      </c>
      <c r="BB1159" s="28" t="s">
        <v>57</v>
      </c>
      <c r="BC1159" s="36" t="s">
        <v>57</v>
      </c>
      <c r="BD1159" s="28" t="s">
        <v>57</v>
      </c>
      <c r="BE1159" s="36" t="s">
        <v>69</v>
      </c>
      <c r="BF1159" s="27" t="s">
        <v>12008</v>
      </c>
      <c r="BG1159" s="28" t="s">
        <v>57</v>
      </c>
      <c r="BH1159" s="27" t="s">
        <v>67</v>
      </c>
      <c r="BI1159" s="27" t="s">
        <v>67</v>
      </c>
      <c r="BJ1159" s="27" t="s">
        <v>12285</v>
      </c>
      <c r="BK1159" s="34" t="s">
        <v>57</v>
      </c>
    </row>
    <row r="1160" spans="1:63" x14ac:dyDescent="0.25">
      <c r="A1160" s="31" t="s">
        <v>1452</v>
      </c>
      <c r="B1160" s="28">
        <v>636</v>
      </c>
      <c r="C1160" s="28">
        <v>827</v>
      </c>
      <c r="D1160" s="27" t="s">
        <v>7494</v>
      </c>
      <c r="E1160" s="28" t="s">
        <v>7495</v>
      </c>
      <c r="F1160" s="28" t="s">
        <v>6625</v>
      </c>
      <c r="G1160" s="28" t="s">
        <v>11818</v>
      </c>
      <c r="H1160" s="28" t="s">
        <v>261</v>
      </c>
      <c r="I1160" s="28" t="s">
        <v>16288</v>
      </c>
      <c r="J1160" s="28" t="s">
        <v>10190</v>
      </c>
      <c r="K1160" s="28" t="s">
        <v>11636</v>
      </c>
      <c r="L1160" s="34" t="s">
        <v>899</v>
      </c>
      <c r="M1160" s="28" t="s">
        <v>15275</v>
      </c>
      <c r="N1160" s="28" t="s">
        <v>7496</v>
      </c>
      <c r="O1160" s="28" t="s">
        <v>263</v>
      </c>
      <c r="P1160" s="28" t="s">
        <v>89</v>
      </c>
      <c r="Q1160" s="28" t="s">
        <v>7497</v>
      </c>
      <c r="R1160" s="28">
        <v>-23.609622999999999</v>
      </c>
      <c r="S1160" s="28">
        <v>-46.734670999999999</v>
      </c>
      <c r="T1160" s="34" t="s">
        <v>59</v>
      </c>
      <c r="U1160" s="28" t="s">
        <v>91</v>
      </c>
      <c r="V1160" s="34">
        <v>42090</v>
      </c>
      <c r="W1160" s="27" t="str">
        <f t="shared" ca="1" si="24"/>
        <v>MADURA</v>
      </c>
      <c r="X1160" s="28" t="s">
        <v>1246</v>
      </c>
      <c r="Y1160" s="28" t="s">
        <v>93</v>
      </c>
      <c r="Z1160" s="27" t="s">
        <v>16232</v>
      </c>
      <c r="AA1160" s="27" t="s">
        <v>61</v>
      </c>
      <c r="AB1160" s="27" t="s">
        <v>7498</v>
      </c>
      <c r="AC1160" s="27" t="s">
        <v>17269</v>
      </c>
      <c r="AD1160" s="28" t="s">
        <v>12738</v>
      </c>
      <c r="AE1160" s="28" t="s">
        <v>7499</v>
      </c>
      <c r="AF1160" s="27" t="s">
        <v>62</v>
      </c>
      <c r="AG1160" s="27" t="s">
        <v>62</v>
      </c>
      <c r="AH1160" s="27" t="s">
        <v>62</v>
      </c>
      <c r="AI1160" s="27" t="s">
        <v>63</v>
      </c>
      <c r="AJ1160" s="27" t="s">
        <v>64</v>
      </c>
      <c r="AK1160" s="28" t="s">
        <v>65</v>
      </c>
      <c r="AL1160" s="28" t="s">
        <v>429</v>
      </c>
      <c r="AM1160" s="28" t="s">
        <v>57</v>
      </c>
      <c r="AN1160" s="27" t="s">
        <v>12285</v>
      </c>
      <c r="AO1160" s="27" t="s">
        <v>67</v>
      </c>
      <c r="AP1160" s="28" t="s">
        <v>1461</v>
      </c>
      <c r="AQ1160" s="28" t="s">
        <v>1461</v>
      </c>
      <c r="AR1160" s="28" t="s">
        <v>1461</v>
      </c>
      <c r="AS1160" s="28" t="s">
        <v>1461</v>
      </c>
      <c r="AT1160" s="28">
        <v>4</v>
      </c>
      <c r="AU1160" s="28" t="s">
        <v>57</v>
      </c>
      <c r="AV1160" s="28">
        <v>3</v>
      </c>
      <c r="AW1160" s="27" t="s">
        <v>397</v>
      </c>
      <c r="AX1160" s="28">
        <v>910</v>
      </c>
      <c r="AY1160" s="28">
        <v>118987926119</v>
      </c>
      <c r="AZ1160" s="28" t="s">
        <v>7500</v>
      </c>
      <c r="BA1160" s="27">
        <v>2008270000</v>
      </c>
      <c r="BB1160" s="28" t="s">
        <v>57</v>
      </c>
      <c r="BC1160" s="36" t="s">
        <v>57</v>
      </c>
      <c r="BD1160" s="28" t="s">
        <v>57</v>
      </c>
      <c r="BE1160" s="36" t="s">
        <v>69</v>
      </c>
      <c r="BF1160" s="27" t="s">
        <v>12008</v>
      </c>
      <c r="BG1160" s="28" t="s">
        <v>57</v>
      </c>
      <c r="BH1160" s="27" t="s">
        <v>67</v>
      </c>
      <c r="BI1160" s="27" t="s">
        <v>67</v>
      </c>
      <c r="BJ1160" s="27" t="s">
        <v>12285</v>
      </c>
      <c r="BK1160" s="34" t="s">
        <v>57</v>
      </c>
    </row>
    <row r="1161" spans="1:63" x14ac:dyDescent="0.25">
      <c r="A1161" s="31" t="s">
        <v>1452</v>
      </c>
      <c r="B1161" s="28">
        <v>52</v>
      </c>
      <c r="C1161" s="28">
        <v>2282</v>
      </c>
      <c r="D1161" s="27" t="s">
        <v>7501</v>
      </c>
      <c r="E1161" s="28" t="s">
        <v>7502</v>
      </c>
      <c r="F1161" s="28" t="s">
        <v>6625</v>
      </c>
      <c r="G1161" s="28" t="s">
        <v>11818</v>
      </c>
      <c r="H1161" s="28" t="s">
        <v>261</v>
      </c>
      <c r="I1161" s="28" t="s">
        <v>16288</v>
      </c>
      <c r="J1161" s="28" t="s">
        <v>10190</v>
      </c>
      <c r="K1161" s="28" t="s">
        <v>11636</v>
      </c>
      <c r="L1161" s="34" t="s">
        <v>899</v>
      </c>
      <c r="M1161" s="28" t="s">
        <v>15276</v>
      </c>
      <c r="N1161" s="28" t="s">
        <v>1000</v>
      </c>
      <c r="O1161" s="28" t="s">
        <v>263</v>
      </c>
      <c r="P1161" s="28" t="s">
        <v>89</v>
      </c>
      <c r="Q1161" s="28" t="s">
        <v>7503</v>
      </c>
      <c r="R1161" s="28">
        <v>-23.574248999999998</v>
      </c>
      <c r="S1161" s="28">
        <v>-46.706909000000003</v>
      </c>
      <c r="T1161" s="34" t="s">
        <v>59</v>
      </c>
      <c r="U1161" s="28" t="s">
        <v>91</v>
      </c>
      <c r="V1161" s="34">
        <v>44506</v>
      </c>
      <c r="W1161" s="27" t="str">
        <f t="shared" ca="1" si="24"/>
        <v>MADURA</v>
      </c>
      <c r="X1161" s="28" t="s">
        <v>1697</v>
      </c>
      <c r="Y1161" s="28" t="s">
        <v>93</v>
      </c>
      <c r="Z1161" s="27" t="s">
        <v>16232</v>
      </c>
      <c r="AA1161" s="27" t="s">
        <v>61</v>
      </c>
      <c r="AB1161" s="27" t="s">
        <v>7504</v>
      </c>
      <c r="AC1161" s="27" t="s">
        <v>17270</v>
      </c>
      <c r="AD1161" s="28" t="s">
        <v>12739</v>
      </c>
      <c r="AE1161" s="28" t="s">
        <v>7505</v>
      </c>
      <c r="AF1161" s="27" t="s">
        <v>62</v>
      </c>
      <c r="AG1161" s="27" t="s">
        <v>62</v>
      </c>
      <c r="AH1161" s="27" t="s">
        <v>62</v>
      </c>
      <c r="AI1161" s="27" t="s">
        <v>63</v>
      </c>
      <c r="AJ1161" s="27" t="s">
        <v>64</v>
      </c>
      <c r="AK1161" s="28" t="s">
        <v>65</v>
      </c>
      <c r="AL1161" s="28" t="s">
        <v>429</v>
      </c>
      <c r="AM1161" s="28" t="s">
        <v>57</v>
      </c>
      <c r="AN1161" s="27" t="s">
        <v>12285</v>
      </c>
      <c r="AO1161" s="27" t="s">
        <v>67</v>
      </c>
      <c r="AP1161" s="28" t="s">
        <v>1461</v>
      </c>
      <c r="AQ1161" s="28" t="s">
        <v>67</v>
      </c>
      <c r="AR1161" s="28" t="s">
        <v>1461</v>
      </c>
      <c r="AS1161" s="28" t="s">
        <v>67</v>
      </c>
      <c r="AT1161" s="28">
        <v>14</v>
      </c>
      <c r="AU1161" s="28" t="s">
        <v>57</v>
      </c>
      <c r="AV1161" s="28">
        <v>4</v>
      </c>
      <c r="AW1161" s="27" t="s">
        <v>68</v>
      </c>
      <c r="AX1161" s="28">
        <v>910</v>
      </c>
      <c r="AY1161" s="28">
        <v>131977406115</v>
      </c>
      <c r="AZ1161" s="28" t="s">
        <v>7506</v>
      </c>
      <c r="BA1161" s="27">
        <v>2022820000</v>
      </c>
      <c r="BB1161" s="28" t="s">
        <v>57</v>
      </c>
      <c r="BC1161" s="36" t="s">
        <v>57</v>
      </c>
      <c r="BD1161" s="28" t="s">
        <v>57</v>
      </c>
      <c r="BE1161" s="36" t="s">
        <v>69</v>
      </c>
      <c r="BF1161" s="27" t="s">
        <v>12008</v>
      </c>
      <c r="BG1161" s="28" t="s">
        <v>57</v>
      </c>
      <c r="BH1161" s="27" t="s">
        <v>67</v>
      </c>
      <c r="BI1161" s="27" t="s">
        <v>67</v>
      </c>
      <c r="BJ1161" s="27" t="s">
        <v>12285</v>
      </c>
      <c r="BK1161" s="34" t="s">
        <v>57</v>
      </c>
    </row>
    <row r="1162" spans="1:63" x14ac:dyDescent="0.25">
      <c r="A1162" s="31" t="s">
        <v>1452</v>
      </c>
      <c r="B1162" s="28">
        <v>908</v>
      </c>
      <c r="C1162" s="28">
        <v>125</v>
      </c>
      <c r="D1162" s="27" t="s">
        <v>6777</v>
      </c>
      <c r="E1162" s="28" t="s">
        <v>6778</v>
      </c>
      <c r="F1162" s="28" t="s">
        <v>6291</v>
      </c>
      <c r="G1162" s="28" t="s">
        <v>11818</v>
      </c>
      <c r="H1162" s="28" t="s">
        <v>261</v>
      </c>
      <c r="I1162" s="28" t="s">
        <v>14455</v>
      </c>
      <c r="J1162" s="28" t="s">
        <v>10190</v>
      </c>
      <c r="K1162" s="28" t="s">
        <v>11636</v>
      </c>
      <c r="L1162" s="34" t="s">
        <v>2379</v>
      </c>
      <c r="M1162" s="28" t="s">
        <v>6779</v>
      </c>
      <c r="N1162" s="28" t="s">
        <v>15279</v>
      </c>
      <c r="O1162" s="28" t="s">
        <v>263</v>
      </c>
      <c r="P1162" s="28" t="s">
        <v>89</v>
      </c>
      <c r="Q1162" s="28" t="s">
        <v>6780</v>
      </c>
      <c r="R1162" s="28">
        <v>-23.576892000000001</v>
      </c>
      <c r="S1162" s="28">
        <v>-46.742804999999997</v>
      </c>
      <c r="T1162" s="34" t="s">
        <v>59</v>
      </c>
      <c r="U1162" s="28" t="s">
        <v>91</v>
      </c>
      <c r="V1162" s="34">
        <v>35076</v>
      </c>
      <c r="W1162" s="27" t="str">
        <f t="shared" ca="1" si="24"/>
        <v>MADURA</v>
      </c>
      <c r="X1162" s="28" t="s">
        <v>2255</v>
      </c>
      <c r="Y1162" s="28" t="s">
        <v>319</v>
      </c>
      <c r="Z1162" s="27" t="s">
        <v>16233</v>
      </c>
      <c r="AA1162" s="27" t="s">
        <v>61</v>
      </c>
      <c r="AB1162" s="27" t="s">
        <v>6781</v>
      </c>
      <c r="AC1162" s="27" t="s">
        <v>12496</v>
      </c>
      <c r="AD1162" s="28" t="s">
        <v>12742</v>
      </c>
      <c r="AE1162" s="28" t="s">
        <v>6782</v>
      </c>
      <c r="AF1162" s="27" t="s">
        <v>62</v>
      </c>
      <c r="AG1162" s="27" t="s">
        <v>62</v>
      </c>
      <c r="AH1162" s="27" t="s">
        <v>62</v>
      </c>
      <c r="AI1162" s="27" t="s">
        <v>63</v>
      </c>
      <c r="AJ1162" s="27" t="s">
        <v>64</v>
      </c>
      <c r="AK1162" s="28" t="s">
        <v>65</v>
      </c>
      <c r="AL1162" s="28" t="s">
        <v>429</v>
      </c>
      <c r="AM1162" s="28" t="s">
        <v>429</v>
      </c>
      <c r="AN1162" s="27" t="s">
        <v>67</v>
      </c>
      <c r="AO1162" s="27" t="s">
        <v>67</v>
      </c>
      <c r="AP1162" s="28" t="s">
        <v>1461</v>
      </c>
      <c r="AQ1162" s="28" t="s">
        <v>1461</v>
      </c>
      <c r="AR1162" s="28" t="s">
        <v>67</v>
      </c>
      <c r="AS1162" s="28" t="s">
        <v>1461</v>
      </c>
      <c r="AT1162" s="28">
        <v>4</v>
      </c>
      <c r="AU1162" s="28" t="s">
        <v>57</v>
      </c>
      <c r="AV1162" s="28">
        <v>3</v>
      </c>
      <c r="AW1162" s="27" t="s">
        <v>397</v>
      </c>
      <c r="AX1162" s="28">
        <v>910</v>
      </c>
      <c r="AY1162" s="28">
        <v>141890474113</v>
      </c>
      <c r="AZ1162" s="28" t="s">
        <v>6783</v>
      </c>
      <c r="BA1162" s="27">
        <v>2001250000</v>
      </c>
      <c r="BB1162" s="28" t="s">
        <v>57</v>
      </c>
      <c r="BC1162" s="36" t="s">
        <v>57</v>
      </c>
      <c r="BD1162" s="28" t="s">
        <v>57</v>
      </c>
      <c r="BE1162" s="36" t="s">
        <v>69</v>
      </c>
      <c r="BF1162" s="27" t="s">
        <v>12008</v>
      </c>
      <c r="BG1162" s="28" t="s">
        <v>57</v>
      </c>
      <c r="BH1162" s="27" t="s">
        <v>67</v>
      </c>
      <c r="BI1162" s="27" t="s">
        <v>67</v>
      </c>
      <c r="BJ1162" s="27" t="s">
        <v>12285</v>
      </c>
      <c r="BK1162" s="34" t="s">
        <v>57</v>
      </c>
    </row>
    <row r="1163" spans="1:63" x14ac:dyDescent="0.25">
      <c r="A1163" s="31" t="s">
        <v>1452</v>
      </c>
      <c r="B1163" s="28">
        <v>540</v>
      </c>
      <c r="C1163" s="28">
        <v>701</v>
      </c>
      <c r="D1163" s="27" t="s">
        <v>6815</v>
      </c>
      <c r="E1163" s="28" t="s">
        <v>6816</v>
      </c>
      <c r="F1163" s="28" t="s">
        <v>6291</v>
      </c>
      <c r="G1163" s="28" t="s">
        <v>11818</v>
      </c>
      <c r="H1163" s="28" t="s">
        <v>261</v>
      </c>
      <c r="I1163" s="28" t="s">
        <v>14455</v>
      </c>
      <c r="J1163" s="28" t="s">
        <v>10190</v>
      </c>
      <c r="K1163" s="28" t="s">
        <v>11636</v>
      </c>
      <c r="L1163" s="34" t="s">
        <v>2379</v>
      </c>
      <c r="M1163" s="28" t="s">
        <v>15281</v>
      </c>
      <c r="N1163" s="28" t="s">
        <v>1292</v>
      </c>
      <c r="O1163" s="28" t="s">
        <v>263</v>
      </c>
      <c r="P1163" s="28" t="s">
        <v>89</v>
      </c>
      <c r="Q1163" s="28" t="s">
        <v>6817</v>
      </c>
      <c r="R1163" s="28">
        <v>-23.586438999999999</v>
      </c>
      <c r="S1163" s="28">
        <v>-46.736893000000002</v>
      </c>
      <c r="T1163" s="34" t="s">
        <v>59</v>
      </c>
      <c r="U1163" s="28" t="s">
        <v>91</v>
      </c>
      <c r="V1163" s="34">
        <v>43084</v>
      </c>
      <c r="W1163" s="27" t="str">
        <f t="shared" ca="1" si="24"/>
        <v>MADURA</v>
      </c>
      <c r="X1163" s="28" t="s">
        <v>2327</v>
      </c>
      <c r="Y1163" s="28" t="s">
        <v>93</v>
      </c>
      <c r="Z1163" s="27" t="s">
        <v>16232</v>
      </c>
      <c r="AA1163" s="27" t="s">
        <v>61</v>
      </c>
      <c r="AB1163" s="27" t="s">
        <v>6818</v>
      </c>
      <c r="AC1163" s="27" t="s">
        <v>17271</v>
      </c>
      <c r="AD1163" s="28" t="s">
        <v>12744</v>
      </c>
      <c r="AE1163" s="28" t="s">
        <v>6819</v>
      </c>
      <c r="AF1163" s="27" t="s">
        <v>62</v>
      </c>
      <c r="AG1163" s="27" t="s">
        <v>62</v>
      </c>
      <c r="AH1163" s="27" t="s">
        <v>62</v>
      </c>
      <c r="AI1163" s="27" t="s">
        <v>63</v>
      </c>
      <c r="AJ1163" s="27" t="s">
        <v>64</v>
      </c>
      <c r="AK1163" s="28" t="s">
        <v>65</v>
      </c>
      <c r="AL1163" s="28" t="s">
        <v>429</v>
      </c>
      <c r="AM1163" s="28" t="s">
        <v>57</v>
      </c>
      <c r="AN1163" s="27" t="s">
        <v>67</v>
      </c>
      <c r="AO1163" s="27" t="s">
        <v>67</v>
      </c>
      <c r="AP1163" s="28" t="s">
        <v>1461</v>
      </c>
      <c r="AQ1163" s="28" t="s">
        <v>1461</v>
      </c>
      <c r="AR1163" s="28" t="s">
        <v>1461</v>
      </c>
      <c r="AS1163" s="28" t="s">
        <v>1461</v>
      </c>
      <c r="AT1163" s="28">
        <v>4</v>
      </c>
      <c r="AU1163" s="28" t="s">
        <v>57</v>
      </c>
      <c r="AV1163" s="28">
        <v>3</v>
      </c>
      <c r="AW1163" s="27" t="s">
        <v>397</v>
      </c>
      <c r="AX1163" s="28">
        <v>910</v>
      </c>
      <c r="AY1163" s="28">
        <v>119571290111</v>
      </c>
      <c r="AZ1163" s="28" t="s">
        <v>6820</v>
      </c>
      <c r="BA1163" s="27">
        <v>2007010000</v>
      </c>
      <c r="BB1163" s="28" t="s">
        <v>57</v>
      </c>
      <c r="BC1163" s="36" t="s">
        <v>57</v>
      </c>
      <c r="BD1163" s="28" t="s">
        <v>57</v>
      </c>
      <c r="BE1163" s="36" t="s">
        <v>69</v>
      </c>
      <c r="BF1163" s="27" t="s">
        <v>12008</v>
      </c>
      <c r="BG1163" s="28" t="s">
        <v>57</v>
      </c>
      <c r="BH1163" s="27" t="s">
        <v>67</v>
      </c>
      <c r="BI1163" s="27" t="s">
        <v>12285</v>
      </c>
      <c r="BJ1163" s="27" t="s">
        <v>12285</v>
      </c>
      <c r="BK1163" s="34" t="s">
        <v>57</v>
      </c>
    </row>
    <row r="1164" spans="1:63" x14ac:dyDescent="0.25">
      <c r="A1164" s="31" t="s">
        <v>1452</v>
      </c>
      <c r="B1164" s="28">
        <v>519</v>
      </c>
      <c r="C1164" s="28">
        <v>185</v>
      </c>
      <c r="D1164" s="27" t="s">
        <v>7526</v>
      </c>
      <c r="E1164" s="28" t="s">
        <v>7527</v>
      </c>
      <c r="F1164" s="28" t="s">
        <v>6291</v>
      </c>
      <c r="G1164" s="28" t="s">
        <v>11818</v>
      </c>
      <c r="H1164" s="28" t="s">
        <v>261</v>
      </c>
      <c r="I1164" s="28" t="s">
        <v>14455</v>
      </c>
      <c r="J1164" s="28" t="s">
        <v>10190</v>
      </c>
      <c r="K1164" s="28" t="s">
        <v>11636</v>
      </c>
      <c r="L1164" s="34" t="s">
        <v>2379</v>
      </c>
      <c r="M1164" s="28" t="s">
        <v>15293</v>
      </c>
      <c r="N1164" s="28" t="s">
        <v>1000</v>
      </c>
      <c r="O1164" s="28" t="s">
        <v>263</v>
      </c>
      <c r="P1164" s="28" t="s">
        <v>89</v>
      </c>
      <c r="Q1164" s="28" t="s">
        <v>7528</v>
      </c>
      <c r="R1164" s="28">
        <v>-23.572251000000001</v>
      </c>
      <c r="S1164" s="28">
        <v>-46.706015000000001</v>
      </c>
      <c r="T1164" s="34" t="s">
        <v>59</v>
      </c>
      <c r="U1164" s="28" t="s">
        <v>91</v>
      </c>
      <c r="V1164" s="34">
        <v>37348</v>
      </c>
      <c r="W1164" s="27" t="str">
        <f t="shared" ca="1" si="24"/>
        <v>MADURA</v>
      </c>
      <c r="X1164" s="28" t="s">
        <v>1697</v>
      </c>
      <c r="Y1164" s="28" t="s">
        <v>93</v>
      </c>
      <c r="Z1164" s="27" t="s">
        <v>16232</v>
      </c>
      <c r="AA1164" s="27" t="s">
        <v>61</v>
      </c>
      <c r="AB1164" s="27" t="s">
        <v>7529</v>
      </c>
      <c r="AC1164" s="27" t="s">
        <v>17272</v>
      </c>
      <c r="AD1164" s="28" t="s">
        <v>12757</v>
      </c>
      <c r="AE1164" s="28" t="s">
        <v>7530</v>
      </c>
      <c r="AF1164" s="27" t="s">
        <v>62</v>
      </c>
      <c r="AG1164" s="27" t="s">
        <v>62</v>
      </c>
      <c r="AH1164" s="27" t="s">
        <v>62</v>
      </c>
      <c r="AI1164" s="27" t="s">
        <v>63</v>
      </c>
      <c r="AJ1164" s="27" t="s">
        <v>64</v>
      </c>
      <c r="AK1164" s="28" t="s">
        <v>65</v>
      </c>
      <c r="AL1164" s="28" t="s">
        <v>429</v>
      </c>
      <c r="AM1164" s="28" t="s">
        <v>429</v>
      </c>
      <c r="AN1164" s="27" t="s">
        <v>67</v>
      </c>
      <c r="AO1164" s="27" t="s">
        <v>67</v>
      </c>
      <c r="AP1164" s="28" t="s">
        <v>1461</v>
      </c>
      <c r="AQ1164" s="28" t="s">
        <v>1461</v>
      </c>
      <c r="AR1164" s="28" t="s">
        <v>1461</v>
      </c>
      <c r="AS1164" s="28" t="s">
        <v>1461</v>
      </c>
      <c r="AT1164" s="28">
        <v>9</v>
      </c>
      <c r="AU1164" s="28" t="s">
        <v>57</v>
      </c>
      <c r="AV1164" s="28">
        <v>3</v>
      </c>
      <c r="AW1164" s="27" t="s">
        <v>397</v>
      </c>
      <c r="AX1164" s="28">
        <v>910</v>
      </c>
      <c r="AY1164" s="28">
        <v>492380875117</v>
      </c>
      <c r="AZ1164" s="28" t="s">
        <v>7531</v>
      </c>
      <c r="BA1164" s="27">
        <v>2001850000</v>
      </c>
      <c r="BB1164" s="28" t="s">
        <v>57</v>
      </c>
      <c r="BC1164" s="36" t="s">
        <v>57</v>
      </c>
      <c r="BD1164" s="28" t="s">
        <v>57</v>
      </c>
      <c r="BE1164" s="36" t="s">
        <v>69</v>
      </c>
      <c r="BF1164" s="27" t="s">
        <v>12008</v>
      </c>
      <c r="BG1164" s="28" t="s">
        <v>57</v>
      </c>
      <c r="BH1164" s="27" t="s">
        <v>67</v>
      </c>
      <c r="BI1164" s="27" t="s">
        <v>67</v>
      </c>
      <c r="BJ1164" s="27" t="s">
        <v>12285</v>
      </c>
      <c r="BK1164" s="34" t="s">
        <v>57</v>
      </c>
    </row>
    <row r="1165" spans="1:63" x14ac:dyDescent="0.25">
      <c r="A1165" s="31" t="s">
        <v>1452</v>
      </c>
      <c r="B1165" s="28">
        <v>908</v>
      </c>
      <c r="C1165" s="28">
        <v>358</v>
      </c>
      <c r="D1165" s="27" t="s">
        <v>6289</v>
      </c>
      <c r="E1165" s="28" t="s">
        <v>6290</v>
      </c>
      <c r="F1165" s="28" t="s">
        <v>6291</v>
      </c>
      <c r="G1165" s="28" t="s">
        <v>11818</v>
      </c>
      <c r="H1165" s="28" t="s">
        <v>261</v>
      </c>
      <c r="I1165" s="28" t="s">
        <v>14455</v>
      </c>
      <c r="J1165" s="28" t="s">
        <v>10190</v>
      </c>
      <c r="K1165" s="28" t="s">
        <v>11636</v>
      </c>
      <c r="L1165" s="34" t="s">
        <v>2379</v>
      </c>
      <c r="M1165" s="28" t="s">
        <v>15277</v>
      </c>
      <c r="N1165" s="28" t="s">
        <v>96</v>
      </c>
      <c r="O1165" s="28" t="s">
        <v>2381</v>
      </c>
      <c r="P1165" s="28" t="s">
        <v>89</v>
      </c>
      <c r="Q1165" s="28" t="s">
        <v>6292</v>
      </c>
      <c r="R1165" s="28">
        <v>-23.534991999999999</v>
      </c>
      <c r="S1165" s="28">
        <v>-46.782626999999998</v>
      </c>
      <c r="T1165" s="34" t="s">
        <v>1609</v>
      </c>
      <c r="U1165" s="28" t="s">
        <v>91</v>
      </c>
      <c r="V1165" s="34">
        <v>41631</v>
      </c>
      <c r="W1165" s="27" t="str">
        <f t="shared" ca="1" si="24"/>
        <v>MADURA</v>
      </c>
      <c r="X1165" s="28" t="s">
        <v>1697</v>
      </c>
      <c r="Y1165" s="28" t="s">
        <v>93</v>
      </c>
      <c r="Z1165" s="27" t="s">
        <v>16232</v>
      </c>
      <c r="AA1165" s="27" t="s">
        <v>61</v>
      </c>
      <c r="AB1165" s="27" t="s">
        <v>6293</v>
      </c>
      <c r="AC1165" s="27" t="s">
        <v>17273</v>
      </c>
      <c r="AD1165" s="28" t="s">
        <v>12740</v>
      </c>
      <c r="AE1165" s="28" t="s">
        <v>6294</v>
      </c>
      <c r="AF1165" s="27" t="s">
        <v>336</v>
      </c>
      <c r="AG1165" s="27" t="s">
        <v>336</v>
      </c>
      <c r="AH1165" s="27" t="s">
        <v>336</v>
      </c>
      <c r="AI1165" s="27" t="s">
        <v>336</v>
      </c>
      <c r="AJ1165" s="27" t="s">
        <v>64</v>
      </c>
      <c r="AK1165" s="28" t="s">
        <v>65</v>
      </c>
      <c r="AL1165" s="28" t="s">
        <v>429</v>
      </c>
      <c r="AM1165" s="28" t="s">
        <v>429</v>
      </c>
      <c r="AN1165" s="27" t="s">
        <v>67</v>
      </c>
      <c r="AO1165" s="27" t="s">
        <v>67</v>
      </c>
      <c r="AP1165" s="28" t="s">
        <v>1461</v>
      </c>
      <c r="AQ1165" s="28" t="s">
        <v>1461</v>
      </c>
      <c r="AR1165" s="28" t="s">
        <v>1461</v>
      </c>
      <c r="AS1165" s="28" t="s">
        <v>1461</v>
      </c>
      <c r="AT1165" s="28">
        <v>8</v>
      </c>
      <c r="AU1165" s="28" t="s">
        <v>57</v>
      </c>
      <c r="AV1165" s="28">
        <v>3</v>
      </c>
      <c r="AW1165" s="27" t="s">
        <v>397</v>
      </c>
      <c r="AX1165" s="28">
        <v>910</v>
      </c>
      <c r="AY1165" s="28">
        <v>113568970113</v>
      </c>
      <c r="AZ1165" s="28" t="s">
        <v>6295</v>
      </c>
      <c r="BA1165" s="27">
        <v>2003580000</v>
      </c>
      <c r="BB1165" s="28" t="s">
        <v>57</v>
      </c>
      <c r="BC1165" s="36" t="s">
        <v>57</v>
      </c>
      <c r="BD1165" s="28" t="s">
        <v>57</v>
      </c>
      <c r="BE1165" s="36" t="s">
        <v>69</v>
      </c>
      <c r="BF1165" s="27" t="s">
        <v>12008</v>
      </c>
      <c r="BG1165" s="28" t="s">
        <v>57</v>
      </c>
      <c r="BH1165" s="27" t="s">
        <v>67</v>
      </c>
      <c r="BI1165" s="27" t="s">
        <v>12285</v>
      </c>
      <c r="BJ1165" s="27" t="s">
        <v>12285</v>
      </c>
      <c r="BK1165" s="34" t="s">
        <v>57</v>
      </c>
    </row>
    <row r="1166" spans="1:63" x14ac:dyDescent="0.25">
      <c r="A1166" s="31" t="s">
        <v>1452</v>
      </c>
      <c r="B1166" s="28">
        <v>202</v>
      </c>
      <c r="C1166" s="28">
        <v>2514</v>
      </c>
      <c r="D1166" s="27" t="s">
        <v>11830</v>
      </c>
      <c r="E1166" s="28" t="s">
        <v>374</v>
      </c>
      <c r="F1166" s="28" t="s">
        <v>6291</v>
      </c>
      <c r="G1166" s="28" t="s">
        <v>11818</v>
      </c>
      <c r="H1166" s="28" t="s">
        <v>261</v>
      </c>
      <c r="I1166" s="28" t="s">
        <v>14455</v>
      </c>
      <c r="J1166" s="28" t="s">
        <v>10190</v>
      </c>
      <c r="K1166" s="28" t="s">
        <v>11636</v>
      </c>
      <c r="L1166" s="34" t="s">
        <v>2379</v>
      </c>
      <c r="M1166" s="28" t="s">
        <v>11968</v>
      </c>
      <c r="N1166" s="28" t="s">
        <v>11969</v>
      </c>
      <c r="O1166" s="28" t="s">
        <v>2381</v>
      </c>
      <c r="P1166" s="28" t="s">
        <v>89</v>
      </c>
      <c r="Q1166" s="28" t="s">
        <v>11965</v>
      </c>
      <c r="R1166" s="28">
        <v>23.502569999999999</v>
      </c>
      <c r="S1166" s="28">
        <v>46.790660000000003</v>
      </c>
      <c r="T1166" s="34" t="s">
        <v>59</v>
      </c>
      <c r="U1166" s="28" t="s">
        <v>91</v>
      </c>
      <c r="V1166" s="34">
        <v>45294</v>
      </c>
      <c r="W1166" s="27">
        <f t="shared" ca="1" si="24"/>
        <v>2024</v>
      </c>
      <c r="X1166" s="28" t="s">
        <v>2048</v>
      </c>
      <c r="Y1166" s="28" t="s">
        <v>319</v>
      </c>
      <c r="Z1166" s="27" t="s">
        <v>16233</v>
      </c>
      <c r="AA1166" s="27" t="s">
        <v>61</v>
      </c>
      <c r="AB1166" s="27" t="s">
        <v>16477</v>
      </c>
      <c r="AC1166" s="27" t="s">
        <v>17274</v>
      </c>
      <c r="AD1166" s="28" t="s">
        <v>16030</v>
      </c>
      <c r="AE1166" s="28" t="s">
        <v>11994</v>
      </c>
      <c r="AF1166" s="27" t="s">
        <v>62</v>
      </c>
      <c r="AG1166" s="27" t="s">
        <v>62</v>
      </c>
      <c r="AH1166" s="27" t="s">
        <v>62</v>
      </c>
      <c r="AI1166" s="27" t="s">
        <v>63</v>
      </c>
      <c r="AJ1166" s="27" t="s">
        <v>64</v>
      </c>
      <c r="AK1166" s="28" t="s">
        <v>65</v>
      </c>
      <c r="AL1166" s="28" t="s">
        <v>429</v>
      </c>
      <c r="AM1166" s="28" t="s">
        <v>57</v>
      </c>
      <c r="AN1166" s="27" t="s">
        <v>12285</v>
      </c>
      <c r="AO1166" s="27" t="s">
        <v>67</v>
      </c>
      <c r="AP1166" s="28" t="s">
        <v>57</v>
      </c>
      <c r="AQ1166" s="28" t="s">
        <v>57</v>
      </c>
      <c r="AR1166" s="28" t="s">
        <v>57</v>
      </c>
      <c r="AS1166" s="28" t="s">
        <v>57</v>
      </c>
      <c r="AT1166" s="28" t="s">
        <v>57</v>
      </c>
      <c r="AU1166" s="28" t="s">
        <v>57</v>
      </c>
      <c r="AV1166" s="28" t="s">
        <v>57</v>
      </c>
      <c r="AW1166" s="27" t="s">
        <v>68</v>
      </c>
      <c r="AX1166" s="28">
        <v>910</v>
      </c>
      <c r="AY1166" s="28">
        <v>132227251114</v>
      </c>
      <c r="AZ1166" s="28" t="s">
        <v>11932</v>
      </c>
      <c r="BA1166" s="27">
        <v>2025140000</v>
      </c>
      <c r="BB1166" s="28" t="s">
        <v>57</v>
      </c>
      <c r="BC1166" s="36" t="s">
        <v>57</v>
      </c>
      <c r="BD1166" s="28" t="s">
        <v>57</v>
      </c>
      <c r="BE1166" s="36" t="s">
        <v>69</v>
      </c>
      <c r="BF1166" s="27" t="s">
        <v>1612</v>
      </c>
      <c r="BG1166" s="28" t="s">
        <v>57</v>
      </c>
      <c r="BH1166" s="27" t="s">
        <v>67</v>
      </c>
      <c r="BI1166" s="27" t="s">
        <v>67</v>
      </c>
      <c r="BJ1166" s="27" t="s">
        <v>12285</v>
      </c>
      <c r="BK1166" s="34" t="s">
        <v>57</v>
      </c>
    </row>
    <row r="1167" spans="1:63" ht="15.75" customHeight="1" x14ac:dyDescent="0.25">
      <c r="A1167" s="31" t="s">
        <v>1452</v>
      </c>
      <c r="B1167" s="28">
        <v>645</v>
      </c>
      <c r="C1167" s="28">
        <v>2367</v>
      </c>
      <c r="D1167" s="27" t="s">
        <v>6693</v>
      </c>
      <c r="E1167" s="28" t="s">
        <v>6694</v>
      </c>
      <c r="F1167" s="28" t="s">
        <v>6291</v>
      </c>
      <c r="G1167" s="28" t="s">
        <v>11818</v>
      </c>
      <c r="H1167" s="28" t="s">
        <v>261</v>
      </c>
      <c r="I1167" s="28" t="s">
        <v>14455</v>
      </c>
      <c r="J1167" s="28" t="s">
        <v>10190</v>
      </c>
      <c r="K1167" s="28" t="s">
        <v>11636</v>
      </c>
      <c r="L1167" s="34" t="s">
        <v>2379</v>
      </c>
      <c r="M1167" s="28" t="s">
        <v>6695</v>
      </c>
      <c r="N1167" s="28" t="s">
        <v>6696</v>
      </c>
      <c r="O1167" s="28" t="s">
        <v>2381</v>
      </c>
      <c r="P1167" s="28" t="s">
        <v>89</v>
      </c>
      <c r="Q1167" s="28" t="s">
        <v>6697</v>
      </c>
      <c r="R1167" s="28">
        <v>-23.557397999999999</v>
      </c>
      <c r="S1167" s="28">
        <v>-46.782181999999999</v>
      </c>
      <c r="T1167" s="34" t="s">
        <v>59</v>
      </c>
      <c r="U1167" s="28" t="s">
        <v>91</v>
      </c>
      <c r="V1167" s="34">
        <v>44957</v>
      </c>
      <c r="W1167" s="27">
        <f t="shared" ca="1" si="24"/>
        <v>2023</v>
      </c>
      <c r="X1167" s="28" t="s">
        <v>92</v>
      </c>
      <c r="Y1167" s="28" t="s">
        <v>93</v>
      </c>
      <c r="Z1167" s="27" t="s">
        <v>16232</v>
      </c>
      <c r="AA1167" s="27" t="s">
        <v>61</v>
      </c>
      <c r="AB1167" s="27" t="s">
        <v>16478</v>
      </c>
      <c r="AC1167" s="27" t="s">
        <v>17275</v>
      </c>
      <c r="AD1167" s="28" t="s">
        <v>12741</v>
      </c>
      <c r="AE1167" s="28" t="s">
        <v>6698</v>
      </c>
      <c r="AF1167" s="27" t="s">
        <v>336</v>
      </c>
      <c r="AG1167" s="27" t="s">
        <v>336</v>
      </c>
      <c r="AH1167" s="27" t="s">
        <v>336</v>
      </c>
      <c r="AI1167" s="27" t="s">
        <v>336</v>
      </c>
      <c r="AJ1167" s="27" t="s">
        <v>64</v>
      </c>
      <c r="AK1167" s="28" t="s">
        <v>65</v>
      </c>
      <c r="AL1167" s="28" t="s">
        <v>429</v>
      </c>
      <c r="AM1167" s="28" t="s">
        <v>57</v>
      </c>
      <c r="AN1167" s="27" t="s">
        <v>12285</v>
      </c>
      <c r="AO1167" s="27" t="s">
        <v>67</v>
      </c>
      <c r="AP1167" s="28" t="s">
        <v>1461</v>
      </c>
      <c r="AQ1167" s="28" t="s">
        <v>67</v>
      </c>
      <c r="AR1167" s="28" t="s">
        <v>67</v>
      </c>
      <c r="AS1167" s="28" t="s">
        <v>1461</v>
      </c>
      <c r="AT1167" s="28" t="s">
        <v>57</v>
      </c>
      <c r="AU1167" s="28" t="s">
        <v>57</v>
      </c>
      <c r="AV1167" s="28">
        <v>3</v>
      </c>
      <c r="AW1167" s="27" t="s">
        <v>68</v>
      </c>
      <c r="AX1167" s="28">
        <v>910</v>
      </c>
      <c r="AY1167" s="28">
        <v>120571459117</v>
      </c>
      <c r="AZ1167" s="28" t="s">
        <v>6699</v>
      </c>
      <c r="BA1167" s="27">
        <v>2023670000</v>
      </c>
      <c r="BB1167" s="28" t="s">
        <v>57</v>
      </c>
      <c r="BC1167" s="36" t="s">
        <v>57</v>
      </c>
      <c r="BD1167" s="28" t="s">
        <v>57</v>
      </c>
      <c r="BE1167" s="36" t="s">
        <v>69</v>
      </c>
      <c r="BF1167" s="27" t="s">
        <v>1612</v>
      </c>
      <c r="BG1167" s="28" t="s">
        <v>57</v>
      </c>
      <c r="BH1167" s="27" t="s">
        <v>67</v>
      </c>
      <c r="BI1167" s="27" t="s">
        <v>12285</v>
      </c>
      <c r="BJ1167" s="27" t="s">
        <v>12285</v>
      </c>
      <c r="BK1167" s="34" t="s">
        <v>57</v>
      </c>
    </row>
    <row r="1168" spans="1:63" x14ac:dyDescent="0.25">
      <c r="A1168" s="31" t="s">
        <v>1452</v>
      </c>
      <c r="B1168" s="28">
        <v>645</v>
      </c>
      <c r="C1168" s="28">
        <v>2196</v>
      </c>
      <c r="D1168" s="27" t="s">
        <v>6763</v>
      </c>
      <c r="E1168" s="28" t="s">
        <v>6764</v>
      </c>
      <c r="F1168" s="28" t="s">
        <v>6291</v>
      </c>
      <c r="G1168" s="28" t="s">
        <v>11818</v>
      </c>
      <c r="H1168" s="28" t="s">
        <v>261</v>
      </c>
      <c r="I1168" s="28" t="s">
        <v>14455</v>
      </c>
      <c r="J1168" s="28" t="s">
        <v>10190</v>
      </c>
      <c r="K1168" s="28" t="s">
        <v>11636</v>
      </c>
      <c r="L1168" s="34" t="s">
        <v>2379</v>
      </c>
      <c r="M1168" s="28" t="s">
        <v>15278</v>
      </c>
      <c r="N1168" s="28" t="s">
        <v>6765</v>
      </c>
      <c r="O1168" s="28" t="s">
        <v>2381</v>
      </c>
      <c r="P1168" s="28" t="s">
        <v>89</v>
      </c>
      <c r="Q1168" s="28" t="s">
        <v>6766</v>
      </c>
      <c r="R1168" s="28">
        <v>-23.56091</v>
      </c>
      <c r="S1168" s="28">
        <v>-46.76455</v>
      </c>
      <c r="T1168" s="34" t="s">
        <v>59</v>
      </c>
      <c r="U1168" s="28" t="s">
        <v>91</v>
      </c>
      <c r="V1168" s="34">
        <v>44354</v>
      </c>
      <c r="W1168" s="27" t="str">
        <f t="shared" ca="1" si="24"/>
        <v>MADURA</v>
      </c>
      <c r="X1168" s="28" t="s">
        <v>1697</v>
      </c>
      <c r="Y1168" s="28" t="s">
        <v>93</v>
      </c>
      <c r="Z1168" s="27" t="s">
        <v>16232</v>
      </c>
      <c r="AA1168" s="27" t="s">
        <v>61</v>
      </c>
      <c r="AB1168" s="27" t="s">
        <v>16479</v>
      </c>
      <c r="AC1168" s="27" t="s">
        <v>17276</v>
      </c>
      <c r="AD1168" s="28" t="s">
        <v>14172</v>
      </c>
      <c r="AE1168" s="28" t="s">
        <v>6767</v>
      </c>
      <c r="AF1168" s="27" t="s">
        <v>62</v>
      </c>
      <c r="AG1168" s="27" t="s">
        <v>62</v>
      </c>
      <c r="AH1168" s="27" t="s">
        <v>62</v>
      </c>
      <c r="AI1168" s="27" t="s">
        <v>63</v>
      </c>
      <c r="AJ1168" s="27" t="s">
        <v>64</v>
      </c>
      <c r="AK1168" s="28" t="s">
        <v>65</v>
      </c>
      <c r="AL1168" s="28" t="s">
        <v>429</v>
      </c>
      <c r="AM1168" s="28" t="s">
        <v>57</v>
      </c>
      <c r="AN1168" s="27" t="s">
        <v>12285</v>
      </c>
      <c r="AO1168" s="27" t="s">
        <v>67</v>
      </c>
      <c r="AP1168" s="28" t="s">
        <v>1461</v>
      </c>
      <c r="AQ1168" s="28" t="s">
        <v>1461</v>
      </c>
      <c r="AR1168" s="28" t="s">
        <v>1461</v>
      </c>
      <c r="AS1168" s="28" t="s">
        <v>1461</v>
      </c>
      <c r="AT1168" s="28">
        <v>11</v>
      </c>
      <c r="AU1168" s="28" t="s">
        <v>57</v>
      </c>
      <c r="AV1168" s="28">
        <v>3</v>
      </c>
      <c r="AW1168" s="27" t="s">
        <v>68</v>
      </c>
      <c r="AX1168" s="28">
        <v>910</v>
      </c>
      <c r="AY1168" s="28">
        <v>128647107118</v>
      </c>
      <c r="AZ1168" s="28" t="s">
        <v>6768</v>
      </c>
      <c r="BA1168" s="27">
        <v>2021960000</v>
      </c>
      <c r="BB1168" s="28" t="s">
        <v>57</v>
      </c>
      <c r="BC1168" s="36" t="s">
        <v>57</v>
      </c>
      <c r="BD1168" s="28" t="s">
        <v>57</v>
      </c>
      <c r="BE1168" s="36" t="s">
        <v>69</v>
      </c>
      <c r="BF1168" s="27" t="s">
        <v>12008</v>
      </c>
      <c r="BG1168" s="28" t="s">
        <v>57</v>
      </c>
      <c r="BH1168" s="27" t="s">
        <v>67</v>
      </c>
      <c r="BI1168" s="27" t="s">
        <v>67</v>
      </c>
      <c r="BJ1168" s="27" t="s">
        <v>12285</v>
      </c>
      <c r="BK1168" s="34" t="s">
        <v>57</v>
      </c>
    </row>
    <row r="1169" spans="1:63" x14ac:dyDescent="0.25">
      <c r="A1169" s="31" t="s">
        <v>1452</v>
      </c>
      <c r="B1169" s="28">
        <v>645</v>
      </c>
      <c r="C1169" s="28">
        <v>2267</v>
      </c>
      <c r="D1169" s="27" t="s">
        <v>6784</v>
      </c>
      <c r="E1169" s="28" t="s">
        <v>6785</v>
      </c>
      <c r="F1169" s="28" t="s">
        <v>6291</v>
      </c>
      <c r="G1169" s="28" t="s">
        <v>11818</v>
      </c>
      <c r="H1169" s="28" t="s">
        <v>261</v>
      </c>
      <c r="I1169" s="28" t="s">
        <v>14455</v>
      </c>
      <c r="J1169" s="28" t="s">
        <v>10190</v>
      </c>
      <c r="K1169" s="28" t="s">
        <v>11636</v>
      </c>
      <c r="L1169" s="34" t="s">
        <v>1324</v>
      </c>
      <c r="M1169" s="28" t="s">
        <v>15280</v>
      </c>
      <c r="N1169" s="28" t="s">
        <v>6786</v>
      </c>
      <c r="O1169" s="28" t="s">
        <v>263</v>
      </c>
      <c r="P1169" s="28" t="s">
        <v>89</v>
      </c>
      <c r="Q1169" s="28" t="s">
        <v>6787</v>
      </c>
      <c r="R1169" s="28">
        <v>-23.57208</v>
      </c>
      <c r="S1169" s="28">
        <v>-46.779150000000001</v>
      </c>
      <c r="T1169" s="34" t="s">
        <v>59</v>
      </c>
      <c r="U1169" s="28" t="s">
        <v>91</v>
      </c>
      <c r="V1169" s="34">
        <v>44286</v>
      </c>
      <c r="W1169" s="27" t="str">
        <f t="shared" ca="1" si="24"/>
        <v>MADURA</v>
      </c>
      <c r="X1169" s="28" t="s">
        <v>318</v>
      </c>
      <c r="Y1169" s="28" t="s">
        <v>319</v>
      </c>
      <c r="Z1169" s="27" t="s">
        <v>16233</v>
      </c>
      <c r="AA1169" s="27" t="s">
        <v>61</v>
      </c>
      <c r="AB1169" s="27" t="s">
        <v>16480</v>
      </c>
      <c r="AC1169" s="27" t="s">
        <v>17277</v>
      </c>
      <c r="AD1169" s="28" t="s">
        <v>12743</v>
      </c>
      <c r="AE1169" s="28" t="s">
        <v>11783</v>
      </c>
      <c r="AF1169" s="27" t="s">
        <v>62</v>
      </c>
      <c r="AG1169" s="27" t="s">
        <v>62</v>
      </c>
      <c r="AH1169" s="27" t="s">
        <v>62</v>
      </c>
      <c r="AI1169" s="27" t="s">
        <v>63</v>
      </c>
      <c r="AJ1169" s="27" t="s">
        <v>64</v>
      </c>
      <c r="AK1169" s="28" t="s">
        <v>65</v>
      </c>
      <c r="AL1169" s="28" t="s">
        <v>429</v>
      </c>
      <c r="AM1169" s="28" t="s">
        <v>57</v>
      </c>
      <c r="AN1169" s="27" t="s">
        <v>12285</v>
      </c>
      <c r="AO1169" s="27" t="s">
        <v>67</v>
      </c>
      <c r="AP1169" s="28" t="s">
        <v>1461</v>
      </c>
      <c r="AQ1169" s="28" t="s">
        <v>67</v>
      </c>
      <c r="AR1169" s="28" t="s">
        <v>67</v>
      </c>
      <c r="AS1169" s="28" t="s">
        <v>1461</v>
      </c>
      <c r="AT1169" s="28" t="s">
        <v>57</v>
      </c>
      <c r="AU1169" s="28" t="s">
        <v>57</v>
      </c>
      <c r="AV1169" s="28">
        <v>3</v>
      </c>
      <c r="AW1169" s="27" t="s">
        <v>68</v>
      </c>
      <c r="AX1169" s="28">
        <v>910</v>
      </c>
      <c r="AY1169" s="28">
        <v>119157003111</v>
      </c>
      <c r="AZ1169" s="28" t="s">
        <v>6788</v>
      </c>
      <c r="BA1169" s="27">
        <v>2022670000</v>
      </c>
      <c r="BB1169" s="28" t="s">
        <v>57</v>
      </c>
      <c r="BC1169" s="36" t="s">
        <v>57</v>
      </c>
      <c r="BD1169" s="28" t="s">
        <v>57</v>
      </c>
      <c r="BE1169" s="36" t="s">
        <v>69</v>
      </c>
      <c r="BF1169" s="27" t="s">
        <v>12008</v>
      </c>
      <c r="BG1169" s="28" t="s">
        <v>57</v>
      </c>
      <c r="BH1169" s="27" t="s">
        <v>67</v>
      </c>
      <c r="BI1169" s="27" t="s">
        <v>67</v>
      </c>
      <c r="BJ1169" s="27" t="s">
        <v>12285</v>
      </c>
      <c r="BK1169" s="34" t="s">
        <v>57</v>
      </c>
    </row>
    <row r="1170" spans="1:63" x14ac:dyDescent="0.25">
      <c r="A1170" s="31" t="s">
        <v>1452</v>
      </c>
      <c r="B1170" s="28">
        <v>911</v>
      </c>
      <c r="C1170" s="28">
        <v>940</v>
      </c>
      <c r="D1170" s="27" t="s">
        <v>6848</v>
      </c>
      <c r="E1170" s="28" t="s">
        <v>6849</v>
      </c>
      <c r="F1170" s="28" t="s">
        <v>6291</v>
      </c>
      <c r="G1170" s="28" t="s">
        <v>11818</v>
      </c>
      <c r="H1170" s="28" t="s">
        <v>261</v>
      </c>
      <c r="I1170" s="28" t="s">
        <v>14455</v>
      </c>
      <c r="J1170" s="28" t="s">
        <v>10190</v>
      </c>
      <c r="K1170" s="28" t="s">
        <v>11636</v>
      </c>
      <c r="L1170" s="34" t="s">
        <v>2379</v>
      </c>
      <c r="M1170" s="28" t="s">
        <v>15282</v>
      </c>
      <c r="N1170" s="28" t="s">
        <v>2868</v>
      </c>
      <c r="O1170" s="28" t="s">
        <v>2381</v>
      </c>
      <c r="P1170" s="28" t="s">
        <v>89</v>
      </c>
      <c r="Q1170" s="28" t="s">
        <v>6850</v>
      </c>
      <c r="R1170" s="28">
        <v>-23.558824000000001</v>
      </c>
      <c r="S1170" s="28">
        <v>-46.801856999999998</v>
      </c>
      <c r="T1170" s="34" t="s">
        <v>59</v>
      </c>
      <c r="U1170" s="28" t="s">
        <v>91</v>
      </c>
      <c r="V1170" s="34">
        <v>42551</v>
      </c>
      <c r="W1170" s="27" t="str">
        <f t="shared" ca="1" si="24"/>
        <v>MADURA</v>
      </c>
      <c r="X1170" s="28" t="s">
        <v>318</v>
      </c>
      <c r="Y1170" s="28" t="s">
        <v>319</v>
      </c>
      <c r="Z1170" s="27" t="s">
        <v>16233</v>
      </c>
      <c r="AA1170" s="27" t="s">
        <v>61</v>
      </c>
      <c r="AB1170" s="27" t="s">
        <v>6851</v>
      </c>
      <c r="AC1170" s="27" t="s">
        <v>17278</v>
      </c>
      <c r="AD1170" s="28" t="s">
        <v>12745</v>
      </c>
      <c r="AE1170" s="28" t="s">
        <v>6852</v>
      </c>
      <c r="AF1170" s="27" t="s">
        <v>62</v>
      </c>
      <c r="AG1170" s="27" t="s">
        <v>62</v>
      </c>
      <c r="AH1170" s="27" t="s">
        <v>62</v>
      </c>
      <c r="AI1170" s="27" t="s">
        <v>63</v>
      </c>
      <c r="AJ1170" s="27" t="s">
        <v>64</v>
      </c>
      <c r="AK1170" s="28" t="s">
        <v>65</v>
      </c>
      <c r="AL1170" s="28" t="s">
        <v>429</v>
      </c>
      <c r="AM1170" s="28" t="s">
        <v>57</v>
      </c>
      <c r="AN1170" s="27" t="s">
        <v>67</v>
      </c>
      <c r="AO1170" s="27" t="s">
        <v>67</v>
      </c>
      <c r="AP1170" s="28" t="s">
        <v>1461</v>
      </c>
      <c r="AQ1170" s="28" t="s">
        <v>67</v>
      </c>
      <c r="AR1170" s="28" t="s">
        <v>67</v>
      </c>
      <c r="AS1170" s="28" t="s">
        <v>1461</v>
      </c>
      <c r="AT1170" s="28">
        <v>5</v>
      </c>
      <c r="AU1170" s="28" t="s">
        <v>57</v>
      </c>
      <c r="AV1170" s="28">
        <v>3</v>
      </c>
      <c r="AW1170" s="27" t="s">
        <v>397</v>
      </c>
      <c r="AX1170" s="28">
        <v>910</v>
      </c>
      <c r="AY1170" s="28">
        <v>149640013110</v>
      </c>
      <c r="AZ1170" s="28" t="s">
        <v>6853</v>
      </c>
      <c r="BA1170" s="27">
        <v>2009400000</v>
      </c>
      <c r="BB1170" s="28" t="s">
        <v>57</v>
      </c>
      <c r="BC1170" s="36" t="s">
        <v>57</v>
      </c>
      <c r="BD1170" s="28" t="s">
        <v>57</v>
      </c>
      <c r="BE1170" s="36" t="s">
        <v>69</v>
      </c>
      <c r="BF1170" s="27" t="s">
        <v>12008</v>
      </c>
      <c r="BG1170" s="28" t="s">
        <v>57</v>
      </c>
      <c r="BH1170" s="27" t="s">
        <v>67</v>
      </c>
      <c r="BI1170" s="27" t="s">
        <v>12285</v>
      </c>
      <c r="BJ1170" s="27" t="s">
        <v>12285</v>
      </c>
      <c r="BK1170" s="34" t="s">
        <v>57</v>
      </c>
    </row>
    <row r="1171" spans="1:63" x14ac:dyDescent="0.25">
      <c r="A1171" s="31" t="s">
        <v>1452</v>
      </c>
      <c r="B1171" s="28">
        <v>911</v>
      </c>
      <c r="C1171" s="28">
        <v>50</v>
      </c>
      <c r="D1171" s="27" t="s">
        <v>6943</v>
      </c>
      <c r="E1171" s="28" t="s">
        <v>6944</v>
      </c>
      <c r="F1171" s="28" t="s">
        <v>6291</v>
      </c>
      <c r="G1171" s="28" t="s">
        <v>11818</v>
      </c>
      <c r="H1171" s="28" t="s">
        <v>261</v>
      </c>
      <c r="I1171" s="28" t="s">
        <v>14455</v>
      </c>
      <c r="J1171" s="28" t="s">
        <v>10190</v>
      </c>
      <c r="K1171" s="28" t="s">
        <v>11636</v>
      </c>
      <c r="L1171" s="34" t="s">
        <v>2379</v>
      </c>
      <c r="M1171" s="28" t="s">
        <v>6945</v>
      </c>
      <c r="N1171" s="28" t="s">
        <v>96</v>
      </c>
      <c r="O1171" s="28" t="s">
        <v>2381</v>
      </c>
      <c r="P1171" s="28" t="s">
        <v>89</v>
      </c>
      <c r="Q1171" s="28" t="s">
        <v>6946</v>
      </c>
      <c r="R1171" s="28">
        <v>-23.527526000000002</v>
      </c>
      <c r="S1171" s="28">
        <v>-46.776443999999998</v>
      </c>
      <c r="T1171" s="34" t="s">
        <v>59</v>
      </c>
      <c r="U1171" s="28" t="s">
        <v>91</v>
      </c>
      <c r="V1171" s="34">
        <v>31964</v>
      </c>
      <c r="W1171" s="27" t="str">
        <f t="shared" ca="1" si="24"/>
        <v>MADURA</v>
      </c>
      <c r="X1171" s="28" t="s">
        <v>318</v>
      </c>
      <c r="Y1171" s="28" t="s">
        <v>319</v>
      </c>
      <c r="Z1171" s="27" t="s">
        <v>16233</v>
      </c>
      <c r="AA1171" s="27" t="s">
        <v>61</v>
      </c>
      <c r="AB1171" s="27" t="s">
        <v>6947</v>
      </c>
      <c r="AC1171" s="27" t="s">
        <v>12497</v>
      </c>
      <c r="AD1171" s="28" t="s">
        <v>12746</v>
      </c>
      <c r="AE1171" s="28" t="s">
        <v>6948</v>
      </c>
      <c r="AF1171" s="27" t="s">
        <v>62</v>
      </c>
      <c r="AG1171" s="27" t="s">
        <v>62</v>
      </c>
      <c r="AH1171" s="27" t="s">
        <v>62</v>
      </c>
      <c r="AI1171" s="27" t="s">
        <v>63</v>
      </c>
      <c r="AJ1171" s="27" t="s">
        <v>64</v>
      </c>
      <c r="AK1171" s="28" t="s">
        <v>65</v>
      </c>
      <c r="AL1171" s="28" t="s">
        <v>429</v>
      </c>
      <c r="AM1171" s="28" t="s">
        <v>429</v>
      </c>
      <c r="AN1171" s="27" t="s">
        <v>67</v>
      </c>
      <c r="AO1171" s="27" t="s">
        <v>67</v>
      </c>
      <c r="AP1171" s="28" t="s">
        <v>1461</v>
      </c>
      <c r="AQ1171" s="28" t="s">
        <v>1461</v>
      </c>
      <c r="AR1171" s="28" t="s">
        <v>67</v>
      </c>
      <c r="AS1171" s="28" t="s">
        <v>67</v>
      </c>
      <c r="AT1171" s="28">
        <v>8</v>
      </c>
      <c r="AU1171" s="28" t="s">
        <v>57</v>
      </c>
      <c r="AV1171" s="28">
        <v>3</v>
      </c>
      <c r="AW1171" s="27" t="s">
        <v>397</v>
      </c>
      <c r="AX1171" s="28">
        <v>910</v>
      </c>
      <c r="AY1171" s="28">
        <v>142641859117</v>
      </c>
      <c r="AZ1171" s="28" t="s">
        <v>6949</v>
      </c>
      <c r="BA1171" s="27">
        <v>2000500000</v>
      </c>
      <c r="BB1171" s="28" t="s">
        <v>57</v>
      </c>
      <c r="BC1171" s="36" t="s">
        <v>57</v>
      </c>
      <c r="BD1171" s="28" t="s">
        <v>57</v>
      </c>
      <c r="BE1171" s="36" t="s">
        <v>69</v>
      </c>
      <c r="BF1171" s="27" t="s">
        <v>12008</v>
      </c>
      <c r="BG1171" s="28" t="s">
        <v>57</v>
      </c>
      <c r="BH1171" s="27" t="s">
        <v>67</v>
      </c>
      <c r="BI1171" s="27" t="s">
        <v>67</v>
      </c>
      <c r="BJ1171" s="27" t="s">
        <v>12285</v>
      </c>
      <c r="BK1171" s="34" t="s">
        <v>57</v>
      </c>
    </row>
    <row r="1172" spans="1:63" x14ac:dyDescent="0.25">
      <c r="A1172" s="31" t="s">
        <v>1452</v>
      </c>
      <c r="B1172" s="28">
        <v>543</v>
      </c>
      <c r="C1172" s="28">
        <v>685</v>
      </c>
      <c r="D1172" s="27" t="s">
        <v>6950</v>
      </c>
      <c r="E1172" s="28" t="s">
        <v>6951</v>
      </c>
      <c r="F1172" s="28" t="s">
        <v>6291</v>
      </c>
      <c r="G1172" s="28" t="s">
        <v>11818</v>
      </c>
      <c r="H1172" s="28" t="s">
        <v>261</v>
      </c>
      <c r="I1172" s="28" t="s">
        <v>14455</v>
      </c>
      <c r="J1172" s="28" t="s">
        <v>10190</v>
      </c>
      <c r="K1172" s="28" t="s">
        <v>11636</v>
      </c>
      <c r="L1172" s="34" t="s">
        <v>2379</v>
      </c>
      <c r="M1172" s="28" t="s">
        <v>15283</v>
      </c>
      <c r="N1172" s="28" t="s">
        <v>6356</v>
      </c>
      <c r="O1172" s="28" t="s">
        <v>2381</v>
      </c>
      <c r="P1172" s="28" t="s">
        <v>89</v>
      </c>
      <c r="Q1172" s="28" t="s">
        <v>6952</v>
      </c>
      <c r="R1172" s="28">
        <v>-23.554632000000002</v>
      </c>
      <c r="S1172" s="28">
        <v>-46.786285999999997</v>
      </c>
      <c r="T1172" s="34" t="s">
        <v>1609</v>
      </c>
      <c r="U1172" s="28" t="s">
        <v>91</v>
      </c>
      <c r="V1172" s="34">
        <v>41994</v>
      </c>
      <c r="W1172" s="27" t="str">
        <f t="shared" ca="1" si="24"/>
        <v>MADURA</v>
      </c>
      <c r="X1172" s="28" t="s">
        <v>318</v>
      </c>
      <c r="Y1172" s="28" t="s">
        <v>319</v>
      </c>
      <c r="Z1172" s="27" t="s">
        <v>16233</v>
      </c>
      <c r="AA1172" s="27" t="s">
        <v>61</v>
      </c>
      <c r="AB1172" s="27" t="s">
        <v>6953</v>
      </c>
      <c r="AC1172" s="27" t="s">
        <v>17279</v>
      </c>
      <c r="AD1172" s="28" t="s">
        <v>12747</v>
      </c>
      <c r="AE1172" s="28" t="s">
        <v>6954</v>
      </c>
      <c r="AF1172" s="27" t="s">
        <v>336</v>
      </c>
      <c r="AG1172" s="27" t="s">
        <v>336</v>
      </c>
      <c r="AH1172" s="27" t="s">
        <v>336</v>
      </c>
      <c r="AI1172" s="27" t="s">
        <v>336</v>
      </c>
      <c r="AJ1172" s="27" t="s">
        <v>64</v>
      </c>
      <c r="AK1172" s="28" t="s">
        <v>65</v>
      </c>
      <c r="AL1172" s="28" t="s">
        <v>429</v>
      </c>
      <c r="AM1172" s="28" t="s">
        <v>429</v>
      </c>
      <c r="AN1172" s="27" t="s">
        <v>67</v>
      </c>
      <c r="AO1172" s="27" t="s">
        <v>67</v>
      </c>
      <c r="AP1172" s="28" t="s">
        <v>1461</v>
      </c>
      <c r="AQ1172" s="28" t="s">
        <v>1461</v>
      </c>
      <c r="AR1172" s="28" t="s">
        <v>67</v>
      </c>
      <c r="AS1172" s="28" t="s">
        <v>1461</v>
      </c>
      <c r="AT1172" s="28">
        <v>6</v>
      </c>
      <c r="AU1172" s="28" t="s">
        <v>57</v>
      </c>
      <c r="AV1172" s="28">
        <v>3</v>
      </c>
      <c r="AW1172" s="27" t="s">
        <v>397</v>
      </c>
      <c r="AX1172" s="28">
        <v>910</v>
      </c>
      <c r="AY1172" s="28">
        <v>113399200115</v>
      </c>
      <c r="AZ1172" s="28" t="s">
        <v>6955</v>
      </c>
      <c r="BA1172" s="27">
        <v>2006850000</v>
      </c>
      <c r="BB1172" s="28" t="s">
        <v>57</v>
      </c>
      <c r="BC1172" s="36" t="s">
        <v>57</v>
      </c>
      <c r="BD1172" s="28" t="s">
        <v>57</v>
      </c>
      <c r="BE1172" s="36" t="s">
        <v>69</v>
      </c>
      <c r="BF1172" s="27" t="s">
        <v>12008</v>
      </c>
      <c r="BG1172" s="28" t="s">
        <v>57</v>
      </c>
      <c r="BH1172" s="27" t="s">
        <v>67</v>
      </c>
      <c r="BI1172" s="27" t="s">
        <v>12285</v>
      </c>
      <c r="BJ1172" s="27" t="s">
        <v>12285</v>
      </c>
      <c r="BK1172" s="34" t="s">
        <v>57</v>
      </c>
    </row>
    <row r="1173" spans="1:63" x14ac:dyDescent="0.25">
      <c r="A1173" s="31" t="s">
        <v>1452</v>
      </c>
      <c r="B1173" s="28">
        <v>645</v>
      </c>
      <c r="C1173" s="28">
        <v>2258</v>
      </c>
      <c r="D1173" s="27" t="s">
        <v>6956</v>
      </c>
      <c r="E1173" s="28" t="s">
        <v>6957</v>
      </c>
      <c r="F1173" s="28" t="s">
        <v>6291</v>
      </c>
      <c r="G1173" s="28" t="s">
        <v>11818</v>
      </c>
      <c r="H1173" s="28" t="s">
        <v>261</v>
      </c>
      <c r="I1173" s="28" t="s">
        <v>14455</v>
      </c>
      <c r="J1173" s="28" t="s">
        <v>10190</v>
      </c>
      <c r="K1173" s="28" t="s">
        <v>11636</v>
      </c>
      <c r="L1173" s="34" t="s">
        <v>2379</v>
      </c>
      <c r="M1173" s="28" t="s">
        <v>6958</v>
      </c>
      <c r="N1173" s="28" t="s">
        <v>15284</v>
      </c>
      <c r="O1173" s="28" t="s">
        <v>2381</v>
      </c>
      <c r="P1173" s="28" t="s">
        <v>89</v>
      </c>
      <c r="Q1173" s="28" t="s">
        <v>6959</v>
      </c>
      <c r="R1173" s="28">
        <v>-23.529969999999999</v>
      </c>
      <c r="S1173" s="28">
        <v>-46.794139999999999</v>
      </c>
      <c r="T1173" s="34" t="s">
        <v>59</v>
      </c>
      <c r="U1173" s="28" t="s">
        <v>91</v>
      </c>
      <c r="V1173" s="34">
        <v>44463</v>
      </c>
      <c r="W1173" s="27" t="str">
        <f t="shared" ca="1" si="24"/>
        <v>MADURA</v>
      </c>
      <c r="X1173" s="28" t="s">
        <v>318</v>
      </c>
      <c r="Y1173" s="28" t="s">
        <v>319</v>
      </c>
      <c r="Z1173" s="27" t="s">
        <v>16233</v>
      </c>
      <c r="AA1173" s="27" t="s">
        <v>61</v>
      </c>
      <c r="AB1173" s="27" t="s">
        <v>6960</v>
      </c>
      <c r="AC1173" s="27" t="s">
        <v>17280</v>
      </c>
      <c r="AD1173" s="28" t="s">
        <v>12748</v>
      </c>
      <c r="AE1173" s="28" t="s">
        <v>6961</v>
      </c>
      <c r="AF1173" s="27" t="s">
        <v>62</v>
      </c>
      <c r="AG1173" s="27" t="s">
        <v>62</v>
      </c>
      <c r="AH1173" s="27" t="s">
        <v>62</v>
      </c>
      <c r="AI1173" s="27" t="s">
        <v>63</v>
      </c>
      <c r="AJ1173" s="27" t="s">
        <v>64</v>
      </c>
      <c r="AK1173" s="28" t="s">
        <v>65</v>
      </c>
      <c r="AL1173" s="28" t="s">
        <v>429</v>
      </c>
      <c r="AM1173" s="28" t="s">
        <v>57</v>
      </c>
      <c r="AN1173" s="27" t="s">
        <v>12285</v>
      </c>
      <c r="AO1173" s="27" t="s">
        <v>67</v>
      </c>
      <c r="AP1173" s="28" t="s">
        <v>1461</v>
      </c>
      <c r="AQ1173" s="28" t="s">
        <v>67</v>
      </c>
      <c r="AR1173" s="28" t="s">
        <v>67</v>
      </c>
      <c r="AS1173" s="28" t="s">
        <v>67</v>
      </c>
      <c r="AT1173" s="28" t="s">
        <v>57</v>
      </c>
      <c r="AU1173" s="28" t="s">
        <v>57</v>
      </c>
      <c r="AV1173" s="28">
        <v>3</v>
      </c>
      <c r="AW1173" s="27" t="s">
        <v>68</v>
      </c>
      <c r="AX1173" s="28">
        <v>910</v>
      </c>
      <c r="AY1173" s="28">
        <v>115248477110</v>
      </c>
      <c r="AZ1173" s="28" t="s">
        <v>6962</v>
      </c>
      <c r="BA1173" s="27">
        <v>2022580000</v>
      </c>
      <c r="BB1173" s="28" t="s">
        <v>57</v>
      </c>
      <c r="BC1173" s="36" t="s">
        <v>57</v>
      </c>
      <c r="BD1173" s="28" t="s">
        <v>57</v>
      </c>
      <c r="BE1173" s="36" t="s">
        <v>69</v>
      </c>
      <c r="BF1173" s="27" t="s">
        <v>12008</v>
      </c>
      <c r="BG1173" s="28" t="s">
        <v>57</v>
      </c>
      <c r="BH1173" s="27" t="s">
        <v>67</v>
      </c>
      <c r="BI1173" s="27" t="s">
        <v>67</v>
      </c>
      <c r="BJ1173" s="27" t="s">
        <v>12285</v>
      </c>
      <c r="BK1173" s="34" t="s">
        <v>57</v>
      </c>
    </row>
    <row r="1174" spans="1:63" x14ac:dyDescent="0.25">
      <c r="A1174" s="31" t="s">
        <v>1452</v>
      </c>
      <c r="B1174" s="28">
        <v>908</v>
      </c>
      <c r="C1174" s="28">
        <v>334</v>
      </c>
      <c r="D1174" s="27" t="s">
        <v>7142</v>
      </c>
      <c r="E1174" s="28" t="s">
        <v>7143</v>
      </c>
      <c r="F1174" s="28" t="s">
        <v>6291</v>
      </c>
      <c r="G1174" s="28" t="s">
        <v>11818</v>
      </c>
      <c r="H1174" s="28" t="s">
        <v>261</v>
      </c>
      <c r="I1174" s="28" t="s">
        <v>14455</v>
      </c>
      <c r="J1174" s="28" t="s">
        <v>10190</v>
      </c>
      <c r="K1174" s="28" t="s">
        <v>11636</v>
      </c>
      <c r="L1174" s="34" t="s">
        <v>1324</v>
      </c>
      <c r="M1174" s="28" t="s">
        <v>15285</v>
      </c>
      <c r="N1174" s="28" t="s">
        <v>7144</v>
      </c>
      <c r="O1174" s="28" t="s">
        <v>263</v>
      </c>
      <c r="P1174" s="28" t="s">
        <v>89</v>
      </c>
      <c r="Q1174" s="28" t="s">
        <v>7145</v>
      </c>
      <c r="R1174" s="28">
        <v>-23.548531000000001</v>
      </c>
      <c r="S1174" s="28">
        <v>-46.749119999999998</v>
      </c>
      <c r="T1174" s="34" t="s">
        <v>59</v>
      </c>
      <c r="U1174" s="28" t="s">
        <v>91</v>
      </c>
      <c r="V1174" s="34">
        <v>40508</v>
      </c>
      <c r="W1174" s="27" t="str">
        <f t="shared" ca="1" si="24"/>
        <v>MADURA</v>
      </c>
      <c r="X1174" s="28" t="s">
        <v>2255</v>
      </c>
      <c r="Y1174" s="28" t="s">
        <v>319</v>
      </c>
      <c r="Z1174" s="27" t="s">
        <v>16233</v>
      </c>
      <c r="AA1174" s="27" t="s">
        <v>61</v>
      </c>
      <c r="AB1174" s="27" t="s">
        <v>7146</v>
      </c>
      <c r="AC1174" s="27" t="s">
        <v>17281</v>
      </c>
      <c r="AD1174" s="28" t="s">
        <v>12749</v>
      </c>
      <c r="AE1174" s="28" t="s">
        <v>7147</v>
      </c>
      <c r="AF1174" s="27" t="s">
        <v>62</v>
      </c>
      <c r="AG1174" s="27" t="s">
        <v>62</v>
      </c>
      <c r="AH1174" s="27" t="s">
        <v>62</v>
      </c>
      <c r="AI1174" s="27" t="s">
        <v>63</v>
      </c>
      <c r="AJ1174" s="27" t="s">
        <v>64</v>
      </c>
      <c r="AK1174" s="28" t="s">
        <v>65</v>
      </c>
      <c r="AL1174" s="28" t="s">
        <v>429</v>
      </c>
      <c r="AM1174" s="28" t="s">
        <v>429</v>
      </c>
      <c r="AN1174" s="27" t="s">
        <v>67</v>
      </c>
      <c r="AO1174" s="27" t="s">
        <v>67</v>
      </c>
      <c r="AP1174" s="28" t="s">
        <v>1461</v>
      </c>
      <c r="AQ1174" s="28" t="s">
        <v>67</v>
      </c>
      <c r="AR1174" s="28" t="s">
        <v>67</v>
      </c>
      <c r="AS1174" s="28" t="s">
        <v>1461</v>
      </c>
      <c r="AT1174" s="28">
        <v>2</v>
      </c>
      <c r="AU1174" s="28" t="s">
        <v>57</v>
      </c>
      <c r="AV1174" s="28">
        <v>3</v>
      </c>
      <c r="AW1174" s="27" t="s">
        <v>397</v>
      </c>
      <c r="AX1174" s="28">
        <v>910</v>
      </c>
      <c r="AY1174" s="28">
        <v>143442390114</v>
      </c>
      <c r="AZ1174" s="28" t="s">
        <v>7148</v>
      </c>
      <c r="BA1174" s="27">
        <v>2003340000</v>
      </c>
      <c r="BB1174" s="28" t="s">
        <v>57</v>
      </c>
      <c r="BC1174" s="36" t="s">
        <v>57</v>
      </c>
      <c r="BD1174" s="28" t="s">
        <v>57</v>
      </c>
      <c r="BE1174" s="36" t="s">
        <v>69</v>
      </c>
      <c r="BF1174" s="27" t="s">
        <v>12008</v>
      </c>
      <c r="BG1174" s="28" t="s">
        <v>57</v>
      </c>
      <c r="BH1174" s="27" t="s">
        <v>67</v>
      </c>
      <c r="BI1174" s="27" t="s">
        <v>12285</v>
      </c>
      <c r="BJ1174" s="27" t="s">
        <v>12285</v>
      </c>
      <c r="BK1174" s="34" t="s">
        <v>57</v>
      </c>
    </row>
    <row r="1175" spans="1:63" x14ac:dyDescent="0.25">
      <c r="A1175" s="31" t="s">
        <v>1452</v>
      </c>
      <c r="B1175" s="28">
        <v>908</v>
      </c>
      <c r="C1175" s="28">
        <v>135</v>
      </c>
      <c r="D1175" s="27" t="s">
        <v>7149</v>
      </c>
      <c r="E1175" s="28" t="s">
        <v>7150</v>
      </c>
      <c r="F1175" s="28" t="s">
        <v>6291</v>
      </c>
      <c r="G1175" s="28" t="s">
        <v>11818</v>
      </c>
      <c r="H1175" s="28" t="s">
        <v>261</v>
      </c>
      <c r="I1175" s="28" t="s">
        <v>14455</v>
      </c>
      <c r="J1175" s="28" t="s">
        <v>10190</v>
      </c>
      <c r="K1175" s="28" t="s">
        <v>11636</v>
      </c>
      <c r="L1175" s="34" t="s">
        <v>2379</v>
      </c>
      <c r="M1175" s="28" t="s">
        <v>15286</v>
      </c>
      <c r="N1175" s="28" t="s">
        <v>96</v>
      </c>
      <c r="O1175" s="28" t="s">
        <v>2381</v>
      </c>
      <c r="P1175" s="28" t="s">
        <v>89</v>
      </c>
      <c r="Q1175" s="28" t="s">
        <v>7151</v>
      </c>
      <c r="R1175" s="28">
        <v>-23.536860999999998</v>
      </c>
      <c r="S1175" s="28">
        <v>-46.776063000000001</v>
      </c>
      <c r="T1175" s="34" t="s">
        <v>59</v>
      </c>
      <c r="U1175" s="28" t="s">
        <v>91</v>
      </c>
      <c r="V1175" s="34">
        <v>35429</v>
      </c>
      <c r="W1175" s="27" t="str">
        <f t="shared" ca="1" si="24"/>
        <v>MADURA</v>
      </c>
      <c r="X1175" s="28" t="s">
        <v>318</v>
      </c>
      <c r="Y1175" s="28" t="s">
        <v>319</v>
      </c>
      <c r="Z1175" s="27" t="s">
        <v>16233</v>
      </c>
      <c r="AA1175" s="27" t="s">
        <v>61</v>
      </c>
      <c r="AB1175" s="27" t="s">
        <v>7152</v>
      </c>
      <c r="AC1175" s="27" t="s">
        <v>12498</v>
      </c>
      <c r="AD1175" s="28" t="s">
        <v>12750</v>
      </c>
      <c r="AE1175" s="28" t="s">
        <v>7153</v>
      </c>
      <c r="AF1175" s="27" t="s">
        <v>336</v>
      </c>
      <c r="AG1175" s="27" t="s">
        <v>336</v>
      </c>
      <c r="AH1175" s="27" t="s">
        <v>336</v>
      </c>
      <c r="AI1175" s="27" t="s">
        <v>336</v>
      </c>
      <c r="AJ1175" s="27" t="s">
        <v>64</v>
      </c>
      <c r="AK1175" s="28" t="s">
        <v>65</v>
      </c>
      <c r="AL1175" s="28" t="s">
        <v>429</v>
      </c>
      <c r="AM1175" s="28" t="s">
        <v>429</v>
      </c>
      <c r="AN1175" s="27" t="s">
        <v>67</v>
      </c>
      <c r="AO1175" s="27" t="s">
        <v>67</v>
      </c>
      <c r="AP1175" s="28" t="s">
        <v>1461</v>
      </c>
      <c r="AQ1175" s="28" t="s">
        <v>1461</v>
      </c>
      <c r="AR1175" s="28" t="s">
        <v>67</v>
      </c>
      <c r="AS1175" s="28" t="s">
        <v>67</v>
      </c>
      <c r="AT1175" s="28" t="s">
        <v>57</v>
      </c>
      <c r="AU1175" s="28" t="s">
        <v>57</v>
      </c>
      <c r="AV1175" s="28">
        <v>4</v>
      </c>
      <c r="AW1175" s="27" t="s">
        <v>397</v>
      </c>
      <c r="AX1175" s="28">
        <v>910</v>
      </c>
      <c r="AY1175" s="28">
        <v>146271675116</v>
      </c>
      <c r="AZ1175" s="28" t="s">
        <v>7154</v>
      </c>
      <c r="BA1175" s="27">
        <v>2001350000</v>
      </c>
      <c r="BB1175" s="28" t="s">
        <v>57</v>
      </c>
      <c r="BC1175" s="36" t="s">
        <v>57</v>
      </c>
      <c r="BD1175" s="28" t="s">
        <v>57</v>
      </c>
      <c r="BE1175" s="36" t="s">
        <v>69</v>
      </c>
      <c r="BF1175" s="27" t="s">
        <v>12008</v>
      </c>
      <c r="BG1175" s="28" t="s">
        <v>57</v>
      </c>
      <c r="BH1175" s="27" t="s">
        <v>67</v>
      </c>
      <c r="BI1175" s="27" t="s">
        <v>67</v>
      </c>
      <c r="BJ1175" s="27" t="s">
        <v>12285</v>
      </c>
      <c r="BK1175" s="34" t="s">
        <v>57</v>
      </c>
    </row>
    <row r="1176" spans="1:63" x14ac:dyDescent="0.25">
      <c r="A1176" s="31" t="s">
        <v>1452</v>
      </c>
      <c r="B1176" s="28">
        <v>911</v>
      </c>
      <c r="C1176" s="28">
        <v>854</v>
      </c>
      <c r="D1176" s="27" t="s">
        <v>7169</v>
      </c>
      <c r="E1176" s="28" t="s">
        <v>7170</v>
      </c>
      <c r="F1176" s="28" t="s">
        <v>6291</v>
      </c>
      <c r="G1176" s="28" t="s">
        <v>11818</v>
      </c>
      <c r="H1176" s="28" t="s">
        <v>261</v>
      </c>
      <c r="I1176" s="28" t="s">
        <v>14455</v>
      </c>
      <c r="J1176" s="28" t="s">
        <v>10190</v>
      </c>
      <c r="K1176" s="28" t="s">
        <v>11636</v>
      </c>
      <c r="L1176" s="34" t="s">
        <v>1324</v>
      </c>
      <c r="M1176" s="28" t="s">
        <v>15287</v>
      </c>
      <c r="N1176" s="28" t="s">
        <v>7171</v>
      </c>
      <c r="O1176" s="28" t="s">
        <v>263</v>
      </c>
      <c r="P1176" s="28" t="s">
        <v>89</v>
      </c>
      <c r="Q1176" s="28" t="s">
        <v>7172</v>
      </c>
      <c r="R1176" s="28">
        <v>-23.565283999999998</v>
      </c>
      <c r="S1176" s="28">
        <v>-46.753870999999997</v>
      </c>
      <c r="T1176" s="34" t="s">
        <v>59</v>
      </c>
      <c r="U1176" s="28" t="s">
        <v>91</v>
      </c>
      <c r="V1176" s="34">
        <v>42282</v>
      </c>
      <c r="W1176" s="27" t="str">
        <f t="shared" ca="1" si="24"/>
        <v>MADURA</v>
      </c>
      <c r="X1176" s="28" t="s">
        <v>318</v>
      </c>
      <c r="Y1176" s="28" t="s">
        <v>319</v>
      </c>
      <c r="Z1176" s="27" t="s">
        <v>16233</v>
      </c>
      <c r="AA1176" s="27" t="s">
        <v>61</v>
      </c>
      <c r="AB1176" s="27" t="s">
        <v>7173</v>
      </c>
      <c r="AC1176" s="27" t="s">
        <v>17282</v>
      </c>
      <c r="AD1176" s="28" t="s">
        <v>12751</v>
      </c>
      <c r="AE1176" s="28" t="s">
        <v>7174</v>
      </c>
      <c r="AF1176" s="27" t="s">
        <v>62</v>
      </c>
      <c r="AG1176" s="27" t="s">
        <v>62</v>
      </c>
      <c r="AH1176" s="27" t="s">
        <v>62</v>
      </c>
      <c r="AI1176" s="27" t="s">
        <v>63</v>
      </c>
      <c r="AJ1176" s="27" t="s">
        <v>64</v>
      </c>
      <c r="AK1176" s="28" t="s">
        <v>65</v>
      </c>
      <c r="AL1176" s="28" t="s">
        <v>429</v>
      </c>
      <c r="AM1176" s="28" t="s">
        <v>57</v>
      </c>
      <c r="AN1176" s="27" t="s">
        <v>67</v>
      </c>
      <c r="AO1176" s="27" t="s">
        <v>67</v>
      </c>
      <c r="AP1176" s="28" t="s">
        <v>1461</v>
      </c>
      <c r="AQ1176" s="28" t="s">
        <v>1461</v>
      </c>
      <c r="AR1176" s="28" t="s">
        <v>67</v>
      </c>
      <c r="AS1176" s="28" t="s">
        <v>1461</v>
      </c>
      <c r="AT1176" s="28" t="s">
        <v>57</v>
      </c>
      <c r="AU1176" s="28" t="s">
        <v>57</v>
      </c>
      <c r="AV1176" s="28">
        <v>3</v>
      </c>
      <c r="AW1176" s="27" t="s">
        <v>397</v>
      </c>
      <c r="AX1176" s="28">
        <v>910</v>
      </c>
      <c r="AY1176" s="28">
        <v>147135640111</v>
      </c>
      <c r="AZ1176" s="28" t="s">
        <v>7175</v>
      </c>
      <c r="BA1176" s="27">
        <v>2008540000</v>
      </c>
      <c r="BB1176" s="28" t="s">
        <v>57</v>
      </c>
      <c r="BC1176" s="36" t="s">
        <v>57</v>
      </c>
      <c r="BD1176" s="28" t="s">
        <v>57</v>
      </c>
      <c r="BE1176" s="36" t="s">
        <v>69</v>
      </c>
      <c r="BF1176" s="27" t="s">
        <v>12008</v>
      </c>
      <c r="BG1176" s="28" t="s">
        <v>57</v>
      </c>
      <c r="BH1176" s="27" t="s">
        <v>67</v>
      </c>
      <c r="BI1176" s="27" t="s">
        <v>12285</v>
      </c>
      <c r="BJ1176" s="27" t="s">
        <v>12285</v>
      </c>
      <c r="BK1176" s="34" t="s">
        <v>57</v>
      </c>
    </row>
    <row r="1177" spans="1:63" x14ac:dyDescent="0.25">
      <c r="A1177" s="31" t="s">
        <v>1452</v>
      </c>
      <c r="B1177" s="28">
        <v>606</v>
      </c>
      <c r="C1177" s="28">
        <v>481</v>
      </c>
      <c r="D1177" s="27" t="s">
        <v>7275</v>
      </c>
      <c r="E1177" s="28" t="s">
        <v>7276</v>
      </c>
      <c r="F1177" s="28" t="s">
        <v>6291</v>
      </c>
      <c r="G1177" s="28" t="s">
        <v>11818</v>
      </c>
      <c r="H1177" s="28" t="s">
        <v>261</v>
      </c>
      <c r="I1177" s="28" t="s">
        <v>14455</v>
      </c>
      <c r="J1177" s="28" t="s">
        <v>10190</v>
      </c>
      <c r="K1177" s="28" t="s">
        <v>11636</v>
      </c>
      <c r="L1177" s="34" t="s">
        <v>2379</v>
      </c>
      <c r="M1177" s="28" t="s">
        <v>15288</v>
      </c>
      <c r="N1177" s="28" t="s">
        <v>96</v>
      </c>
      <c r="O1177" s="28" t="s">
        <v>2381</v>
      </c>
      <c r="P1177" s="28" t="s">
        <v>89</v>
      </c>
      <c r="Q1177" s="28" t="s">
        <v>7277</v>
      </c>
      <c r="R1177" s="28">
        <v>-23.528428000000002</v>
      </c>
      <c r="S1177" s="28">
        <v>-46.778694000000002</v>
      </c>
      <c r="T1177" s="34" t="s">
        <v>59</v>
      </c>
      <c r="U1177" s="28" t="s">
        <v>91</v>
      </c>
      <c r="V1177" s="34">
        <v>36770</v>
      </c>
      <c r="W1177" s="27" t="str">
        <f t="shared" ca="1" si="24"/>
        <v>MADURA</v>
      </c>
      <c r="X1177" s="28" t="s">
        <v>2255</v>
      </c>
      <c r="Y1177" s="28" t="s">
        <v>319</v>
      </c>
      <c r="Z1177" s="27" t="s">
        <v>16233</v>
      </c>
      <c r="AA1177" s="27" t="s">
        <v>61</v>
      </c>
      <c r="AB1177" s="27" t="s">
        <v>7278</v>
      </c>
      <c r="AC1177" s="27" t="s">
        <v>17283</v>
      </c>
      <c r="AD1177" s="28" t="s">
        <v>12752</v>
      </c>
      <c r="AE1177" s="28" t="s">
        <v>7279</v>
      </c>
      <c r="AF1177" s="27" t="s">
        <v>62</v>
      </c>
      <c r="AG1177" s="27" t="s">
        <v>1942</v>
      </c>
      <c r="AH1177" s="27" t="s">
        <v>12182</v>
      </c>
      <c r="AI1177" s="27" t="s">
        <v>63</v>
      </c>
      <c r="AJ1177" s="27" t="s">
        <v>290</v>
      </c>
      <c r="AK1177" s="28" t="s">
        <v>65</v>
      </c>
      <c r="AL1177" s="28" t="s">
        <v>429</v>
      </c>
      <c r="AM1177" s="28" t="s">
        <v>429</v>
      </c>
      <c r="AN1177" s="27" t="s">
        <v>67</v>
      </c>
      <c r="AO1177" s="27" t="s">
        <v>67</v>
      </c>
      <c r="AP1177" s="28" t="s">
        <v>67</v>
      </c>
      <c r="AQ1177" s="28" t="s">
        <v>67</v>
      </c>
      <c r="AR1177" s="28" t="s">
        <v>67</v>
      </c>
      <c r="AS1177" s="28" t="s">
        <v>67</v>
      </c>
      <c r="AT1177" s="28" t="s">
        <v>57</v>
      </c>
      <c r="AU1177" s="28" t="s">
        <v>57</v>
      </c>
      <c r="AV1177" s="28">
        <v>3</v>
      </c>
      <c r="AW1177" s="27" t="s">
        <v>397</v>
      </c>
      <c r="AX1177" s="28">
        <v>910</v>
      </c>
      <c r="AY1177" s="28">
        <v>147822860112</v>
      </c>
      <c r="AZ1177" s="28" t="s">
        <v>7280</v>
      </c>
      <c r="BA1177" s="27">
        <v>2004810000</v>
      </c>
      <c r="BB1177" s="28" t="s">
        <v>57</v>
      </c>
      <c r="BC1177" s="36" t="s">
        <v>57</v>
      </c>
      <c r="BD1177" s="28" t="s">
        <v>57</v>
      </c>
      <c r="BE1177" s="36" t="s">
        <v>69</v>
      </c>
      <c r="BF1177" s="27" t="s">
        <v>12008</v>
      </c>
      <c r="BG1177" s="28" t="s">
        <v>57</v>
      </c>
      <c r="BH1177" s="27" t="s">
        <v>67</v>
      </c>
      <c r="BI1177" s="27" t="s">
        <v>67</v>
      </c>
      <c r="BJ1177" s="27" t="s">
        <v>12285</v>
      </c>
      <c r="BK1177" s="34" t="s">
        <v>57</v>
      </c>
    </row>
    <row r="1178" spans="1:63" x14ac:dyDescent="0.25">
      <c r="A1178" s="31" t="s">
        <v>1452</v>
      </c>
      <c r="B1178" s="28">
        <v>519</v>
      </c>
      <c r="C1178" s="28">
        <v>514</v>
      </c>
      <c r="D1178" s="27" t="s">
        <v>7310</v>
      </c>
      <c r="E1178" s="28" t="s">
        <v>7311</v>
      </c>
      <c r="F1178" s="28" t="s">
        <v>6291</v>
      </c>
      <c r="G1178" s="28" t="s">
        <v>11818</v>
      </c>
      <c r="H1178" s="28" t="s">
        <v>261</v>
      </c>
      <c r="I1178" s="28" t="s">
        <v>14455</v>
      </c>
      <c r="J1178" s="28" t="s">
        <v>10190</v>
      </c>
      <c r="K1178" s="28" t="s">
        <v>11636</v>
      </c>
      <c r="L1178" s="34" t="s">
        <v>2379</v>
      </c>
      <c r="M1178" s="28" t="s">
        <v>15289</v>
      </c>
      <c r="N1178" s="28" t="s">
        <v>7312</v>
      </c>
      <c r="O1178" s="28" t="s">
        <v>2381</v>
      </c>
      <c r="P1178" s="28" t="s">
        <v>89</v>
      </c>
      <c r="Q1178" s="28" t="s">
        <v>7313</v>
      </c>
      <c r="R1178" s="28">
        <v>-23.540593999999999</v>
      </c>
      <c r="S1178" s="28">
        <v>-46.765734000000002</v>
      </c>
      <c r="T1178" s="34" t="s">
        <v>59</v>
      </c>
      <c r="U1178" s="28" t="s">
        <v>91</v>
      </c>
      <c r="V1178" s="34">
        <v>39965</v>
      </c>
      <c r="W1178" s="27" t="str">
        <f t="shared" ca="1" si="24"/>
        <v>MADURA</v>
      </c>
      <c r="X1178" s="28" t="s">
        <v>2255</v>
      </c>
      <c r="Y1178" s="28" t="s">
        <v>319</v>
      </c>
      <c r="Z1178" s="27" t="s">
        <v>16233</v>
      </c>
      <c r="AA1178" s="27" t="s">
        <v>61</v>
      </c>
      <c r="AB1178" s="27" t="s">
        <v>7314</v>
      </c>
      <c r="AC1178" s="27" t="s">
        <v>17284</v>
      </c>
      <c r="AD1178" s="28" t="s">
        <v>12753</v>
      </c>
      <c r="AE1178" s="28" t="s">
        <v>7315</v>
      </c>
      <c r="AF1178" s="27" t="s">
        <v>14356</v>
      </c>
      <c r="AG1178" s="27" t="s">
        <v>14356</v>
      </c>
      <c r="AH1178" s="27" t="s">
        <v>14357</v>
      </c>
      <c r="AI1178" s="27" t="s">
        <v>63</v>
      </c>
      <c r="AJ1178" s="27" t="s">
        <v>290</v>
      </c>
      <c r="AK1178" s="28" t="s">
        <v>65</v>
      </c>
      <c r="AL1178" s="28" t="s">
        <v>429</v>
      </c>
      <c r="AM1178" s="28" t="s">
        <v>429</v>
      </c>
      <c r="AN1178" s="27" t="s">
        <v>67</v>
      </c>
      <c r="AO1178" s="27" t="s">
        <v>67</v>
      </c>
      <c r="AP1178" s="28" t="s">
        <v>67</v>
      </c>
      <c r="AQ1178" s="28" t="s">
        <v>1461</v>
      </c>
      <c r="AR1178" s="28" t="s">
        <v>67</v>
      </c>
      <c r="AS1178" s="28" t="s">
        <v>67</v>
      </c>
      <c r="AT1178" s="28" t="s">
        <v>57</v>
      </c>
      <c r="AU1178" s="28" t="s">
        <v>57</v>
      </c>
      <c r="AV1178" s="28">
        <v>3</v>
      </c>
      <c r="AW1178" s="27" t="s">
        <v>68</v>
      </c>
      <c r="AX1178" s="28">
        <v>910</v>
      </c>
      <c r="AY1178" s="28">
        <v>118576810110</v>
      </c>
      <c r="AZ1178" s="28" t="s">
        <v>7316</v>
      </c>
      <c r="BA1178" s="27">
        <v>2005140000</v>
      </c>
      <c r="BB1178" s="28" t="s">
        <v>57</v>
      </c>
      <c r="BC1178" s="36" t="s">
        <v>57</v>
      </c>
      <c r="BD1178" s="28" t="s">
        <v>57</v>
      </c>
      <c r="BE1178" s="36" t="s">
        <v>69</v>
      </c>
      <c r="BF1178" s="27" t="s">
        <v>12008</v>
      </c>
      <c r="BG1178" s="28" t="s">
        <v>57</v>
      </c>
      <c r="BH1178" s="27" t="s">
        <v>67</v>
      </c>
      <c r="BI1178" s="27" t="s">
        <v>67</v>
      </c>
      <c r="BJ1178" s="27" t="s">
        <v>67</v>
      </c>
      <c r="BK1178" s="34" t="s">
        <v>57</v>
      </c>
    </row>
    <row r="1179" spans="1:63" x14ac:dyDescent="0.25">
      <c r="A1179" s="31" t="s">
        <v>1452</v>
      </c>
      <c r="B1179" s="28">
        <v>543</v>
      </c>
      <c r="C1179" s="28">
        <v>174</v>
      </c>
      <c r="D1179" s="27" t="s">
        <v>7430</v>
      </c>
      <c r="E1179" s="28" t="s">
        <v>7431</v>
      </c>
      <c r="F1179" s="28" t="s">
        <v>6291</v>
      </c>
      <c r="G1179" s="28" t="s">
        <v>11818</v>
      </c>
      <c r="H1179" s="28" t="s">
        <v>261</v>
      </c>
      <c r="I1179" s="28" t="s">
        <v>14455</v>
      </c>
      <c r="J1179" s="28" t="s">
        <v>10190</v>
      </c>
      <c r="K1179" s="28" t="s">
        <v>11636</v>
      </c>
      <c r="L1179" s="34" t="s">
        <v>2379</v>
      </c>
      <c r="M1179" s="28" t="s">
        <v>7432</v>
      </c>
      <c r="N1179" s="28" t="s">
        <v>15290</v>
      </c>
      <c r="O1179" s="28" t="s">
        <v>2381</v>
      </c>
      <c r="P1179" s="28" t="s">
        <v>89</v>
      </c>
      <c r="Q1179" s="28" t="s">
        <v>7433</v>
      </c>
      <c r="R1179" s="28">
        <v>-23.519473999999999</v>
      </c>
      <c r="S1179" s="28">
        <v>-46.753217999999997</v>
      </c>
      <c r="T1179" s="34" t="s">
        <v>1609</v>
      </c>
      <c r="U1179" s="28" t="s">
        <v>91</v>
      </c>
      <c r="V1179" s="34">
        <v>37032</v>
      </c>
      <c r="W1179" s="27" t="str">
        <f t="shared" ca="1" si="24"/>
        <v>MADURA</v>
      </c>
      <c r="X1179" s="28" t="s">
        <v>318</v>
      </c>
      <c r="Y1179" s="28" t="s">
        <v>319</v>
      </c>
      <c r="Z1179" s="27" t="s">
        <v>16233</v>
      </c>
      <c r="AA1179" s="27" t="s">
        <v>61</v>
      </c>
      <c r="AB1179" s="27" t="s">
        <v>7434</v>
      </c>
      <c r="AC1179" s="27" t="s">
        <v>17285</v>
      </c>
      <c r="AD1179" s="28" t="s">
        <v>12754</v>
      </c>
      <c r="AE1179" s="28" t="s">
        <v>7435</v>
      </c>
      <c r="AF1179" s="27" t="s">
        <v>336</v>
      </c>
      <c r="AG1179" s="27" t="s">
        <v>336</v>
      </c>
      <c r="AH1179" s="27" t="s">
        <v>336</v>
      </c>
      <c r="AI1179" s="27" t="s">
        <v>336</v>
      </c>
      <c r="AJ1179" s="27" t="s">
        <v>64</v>
      </c>
      <c r="AK1179" s="28" t="s">
        <v>65</v>
      </c>
      <c r="AL1179" s="28" t="s">
        <v>429</v>
      </c>
      <c r="AM1179" s="28" t="s">
        <v>429</v>
      </c>
      <c r="AN1179" s="27" t="s">
        <v>67</v>
      </c>
      <c r="AO1179" s="27" t="s">
        <v>67</v>
      </c>
      <c r="AP1179" s="28" t="s">
        <v>1461</v>
      </c>
      <c r="AQ1179" s="28" t="s">
        <v>1461</v>
      </c>
      <c r="AR1179" s="28" t="s">
        <v>67</v>
      </c>
      <c r="AS1179" s="28" t="s">
        <v>1461</v>
      </c>
      <c r="AT1179" s="28">
        <v>3</v>
      </c>
      <c r="AU1179" s="28" t="s">
        <v>57</v>
      </c>
      <c r="AV1179" s="28">
        <v>4</v>
      </c>
      <c r="AW1179" s="27" t="s">
        <v>397</v>
      </c>
      <c r="AX1179" s="28">
        <v>910</v>
      </c>
      <c r="AY1179" s="28">
        <v>119399994113</v>
      </c>
      <c r="AZ1179" s="28" t="s">
        <v>7436</v>
      </c>
      <c r="BA1179" s="27">
        <v>2001740000</v>
      </c>
      <c r="BB1179" s="28" t="s">
        <v>57</v>
      </c>
      <c r="BC1179" s="36" t="s">
        <v>57</v>
      </c>
      <c r="BD1179" s="28" t="s">
        <v>57</v>
      </c>
      <c r="BE1179" s="36" t="s">
        <v>69</v>
      </c>
      <c r="BF1179" s="27" t="s">
        <v>12008</v>
      </c>
      <c r="BG1179" s="28" t="s">
        <v>57</v>
      </c>
      <c r="BH1179" s="27" t="s">
        <v>67</v>
      </c>
      <c r="BI1179" s="27" t="s">
        <v>12285</v>
      </c>
      <c r="BJ1179" s="27" t="s">
        <v>12285</v>
      </c>
      <c r="BK1179" s="34" t="s">
        <v>57</v>
      </c>
    </row>
    <row r="1180" spans="1:63" x14ac:dyDescent="0.25">
      <c r="A1180" s="31" t="s">
        <v>1452</v>
      </c>
      <c r="B1180" s="28">
        <v>908</v>
      </c>
      <c r="C1180" s="28">
        <v>2096</v>
      </c>
      <c r="D1180" s="27" t="s">
        <v>7468</v>
      </c>
      <c r="E1180" s="28" t="s">
        <v>7469</v>
      </c>
      <c r="F1180" s="28" t="s">
        <v>6291</v>
      </c>
      <c r="G1180" s="28" t="s">
        <v>11818</v>
      </c>
      <c r="H1180" s="28" t="s">
        <v>261</v>
      </c>
      <c r="I1180" s="28" t="s">
        <v>14455</v>
      </c>
      <c r="J1180" s="28" t="s">
        <v>10190</v>
      </c>
      <c r="K1180" s="28" t="s">
        <v>11636</v>
      </c>
      <c r="L1180" s="34" t="s">
        <v>2379</v>
      </c>
      <c r="M1180" s="28" t="s">
        <v>15291</v>
      </c>
      <c r="N1180" s="28" t="s">
        <v>7470</v>
      </c>
      <c r="O1180" s="28" t="s">
        <v>2381</v>
      </c>
      <c r="P1180" s="28" t="s">
        <v>89</v>
      </c>
      <c r="Q1180" s="28" t="s">
        <v>7471</v>
      </c>
      <c r="R1180" s="28">
        <v>-23.538931999999999</v>
      </c>
      <c r="S1180" s="28">
        <v>-46.781298</v>
      </c>
      <c r="T1180" s="34" t="s">
        <v>59</v>
      </c>
      <c r="U1180" s="28" t="s">
        <v>91</v>
      </c>
      <c r="V1180" s="34">
        <v>43451</v>
      </c>
      <c r="W1180" s="27" t="str">
        <f t="shared" ca="1" si="24"/>
        <v>MADURA</v>
      </c>
      <c r="X1180" s="28" t="s">
        <v>92</v>
      </c>
      <c r="Y1180" s="28" t="s">
        <v>93</v>
      </c>
      <c r="Z1180" s="27" t="s">
        <v>16232</v>
      </c>
      <c r="AA1180" s="27" t="s">
        <v>61</v>
      </c>
      <c r="AB1180" s="27" t="s">
        <v>7472</v>
      </c>
      <c r="AC1180" s="27" t="s">
        <v>17286</v>
      </c>
      <c r="AD1180" s="28" t="s">
        <v>12755</v>
      </c>
      <c r="AE1180" s="28" t="s">
        <v>7473</v>
      </c>
      <c r="AF1180" s="27" t="s">
        <v>336</v>
      </c>
      <c r="AG1180" s="27" t="s">
        <v>336</v>
      </c>
      <c r="AH1180" s="27" t="s">
        <v>336</v>
      </c>
      <c r="AI1180" s="27" t="s">
        <v>336</v>
      </c>
      <c r="AJ1180" s="27" t="s">
        <v>412</v>
      </c>
      <c r="AK1180" s="28" t="s">
        <v>65</v>
      </c>
      <c r="AL1180" s="28" t="s">
        <v>429</v>
      </c>
      <c r="AM1180" s="28" t="s">
        <v>57</v>
      </c>
      <c r="AN1180" s="27" t="s">
        <v>12285</v>
      </c>
      <c r="AO1180" s="27" t="s">
        <v>12285</v>
      </c>
      <c r="AP1180" s="28" t="s">
        <v>1461</v>
      </c>
      <c r="AQ1180" s="28" t="s">
        <v>67</v>
      </c>
      <c r="AR1180" s="28" t="s">
        <v>67</v>
      </c>
      <c r="AS1180" s="28" t="s">
        <v>1461</v>
      </c>
      <c r="AT1180" s="28" t="s">
        <v>57</v>
      </c>
      <c r="AU1180" s="28" t="s">
        <v>57</v>
      </c>
      <c r="AV1180" s="28">
        <v>3</v>
      </c>
      <c r="AW1180" s="27" t="s">
        <v>68</v>
      </c>
      <c r="AX1180" s="28">
        <v>910</v>
      </c>
      <c r="AY1180" s="28">
        <v>118742710114</v>
      </c>
      <c r="AZ1180" s="28" t="s">
        <v>7474</v>
      </c>
      <c r="BA1180" s="27">
        <v>2020960000</v>
      </c>
      <c r="BB1180" s="28" t="s">
        <v>57</v>
      </c>
      <c r="BC1180" s="36" t="s">
        <v>57</v>
      </c>
      <c r="BD1180" s="28" t="s">
        <v>57</v>
      </c>
      <c r="BE1180" s="36" t="s">
        <v>69</v>
      </c>
      <c r="BF1180" s="27" t="s">
        <v>12008</v>
      </c>
      <c r="BG1180" s="28" t="s">
        <v>57</v>
      </c>
      <c r="BH1180" s="27" t="s">
        <v>67</v>
      </c>
      <c r="BI1180" s="27" t="s">
        <v>12285</v>
      </c>
      <c r="BJ1180" s="27" t="s">
        <v>12285</v>
      </c>
      <c r="BK1180" s="34" t="s">
        <v>57</v>
      </c>
    </row>
    <row r="1181" spans="1:63" x14ac:dyDescent="0.25">
      <c r="A1181" s="31" t="s">
        <v>1452</v>
      </c>
      <c r="B1181" s="28">
        <v>519</v>
      </c>
      <c r="C1181" s="28">
        <v>626</v>
      </c>
      <c r="D1181" s="27" t="s">
        <v>7487</v>
      </c>
      <c r="E1181" s="28" t="s">
        <v>7488</v>
      </c>
      <c r="F1181" s="28" t="s">
        <v>6291</v>
      </c>
      <c r="G1181" s="28" t="s">
        <v>11818</v>
      </c>
      <c r="H1181" s="28" t="s">
        <v>261</v>
      </c>
      <c r="I1181" s="28" t="s">
        <v>14455</v>
      </c>
      <c r="J1181" s="28" t="s">
        <v>10190</v>
      </c>
      <c r="K1181" s="28" t="s">
        <v>11636</v>
      </c>
      <c r="L1181" s="34" t="s">
        <v>1324</v>
      </c>
      <c r="M1181" s="28" t="s">
        <v>15292</v>
      </c>
      <c r="N1181" s="28" t="s">
        <v>7489</v>
      </c>
      <c r="O1181" s="28" t="s">
        <v>263</v>
      </c>
      <c r="P1181" s="28" t="s">
        <v>89</v>
      </c>
      <c r="Q1181" s="28" t="s">
        <v>7490</v>
      </c>
      <c r="R1181" s="28">
        <v>-23.557478</v>
      </c>
      <c r="S1181" s="28">
        <v>-46.756331000000003</v>
      </c>
      <c r="T1181" s="34" t="s">
        <v>1609</v>
      </c>
      <c r="U1181" s="28" t="s">
        <v>91</v>
      </c>
      <c r="V1181" s="34">
        <v>41724</v>
      </c>
      <c r="W1181" s="27" t="str">
        <f t="shared" ca="1" si="24"/>
        <v>MADURA</v>
      </c>
      <c r="X1181" s="28" t="s">
        <v>1697</v>
      </c>
      <c r="Y1181" s="28" t="s">
        <v>93</v>
      </c>
      <c r="Z1181" s="27" t="s">
        <v>16232</v>
      </c>
      <c r="AA1181" s="27" t="s">
        <v>61</v>
      </c>
      <c r="AB1181" s="27" t="s">
        <v>7491</v>
      </c>
      <c r="AC1181" s="27" t="s">
        <v>17287</v>
      </c>
      <c r="AD1181" s="28" t="s">
        <v>12756</v>
      </c>
      <c r="AE1181" s="28" t="s">
        <v>7492</v>
      </c>
      <c r="AF1181" s="27" t="s">
        <v>336</v>
      </c>
      <c r="AG1181" s="27" t="s">
        <v>336</v>
      </c>
      <c r="AH1181" s="27" t="s">
        <v>336</v>
      </c>
      <c r="AI1181" s="27" t="s">
        <v>336</v>
      </c>
      <c r="AJ1181" s="27" t="s">
        <v>64</v>
      </c>
      <c r="AK1181" s="28" t="s">
        <v>65</v>
      </c>
      <c r="AL1181" s="28" t="s">
        <v>429</v>
      </c>
      <c r="AM1181" s="28" t="s">
        <v>429</v>
      </c>
      <c r="AN1181" s="27" t="s">
        <v>12285</v>
      </c>
      <c r="AO1181" s="27" t="s">
        <v>67</v>
      </c>
      <c r="AP1181" s="28" t="s">
        <v>1461</v>
      </c>
      <c r="AQ1181" s="28" t="s">
        <v>1461</v>
      </c>
      <c r="AR1181" s="28" t="s">
        <v>1461</v>
      </c>
      <c r="AS1181" s="28" t="s">
        <v>1461</v>
      </c>
      <c r="AT1181" s="28" t="s">
        <v>57</v>
      </c>
      <c r="AU1181" s="28" t="s">
        <v>57</v>
      </c>
      <c r="AV1181" s="28">
        <v>3</v>
      </c>
      <c r="AW1181" s="27" t="s">
        <v>397</v>
      </c>
      <c r="AX1181" s="28">
        <v>910</v>
      </c>
      <c r="AY1181" s="28">
        <v>147833204110</v>
      </c>
      <c r="AZ1181" s="28" t="s">
        <v>7493</v>
      </c>
      <c r="BA1181" s="27">
        <v>2006260000</v>
      </c>
      <c r="BB1181" s="28" t="s">
        <v>57</v>
      </c>
      <c r="BC1181" s="36" t="s">
        <v>57</v>
      </c>
      <c r="BD1181" s="28" t="s">
        <v>57</v>
      </c>
      <c r="BE1181" s="36" t="s">
        <v>69</v>
      </c>
      <c r="BF1181" s="27" t="s">
        <v>12008</v>
      </c>
      <c r="BG1181" s="28" t="s">
        <v>57</v>
      </c>
      <c r="BH1181" s="27" t="s">
        <v>67</v>
      </c>
      <c r="BI1181" s="27" t="s">
        <v>67</v>
      </c>
      <c r="BJ1181" s="27" t="s">
        <v>12285</v>
      </c>
      <c r="BK1181" s="34" t="s">
        <v>57</v>
      </c>
    </row>
    <row r="1182" spans="1:63" x14ac:dyDescent="0.25">
      <c r="A1182" s="31" t="s">
        <v>1452</v>
      </c>
      <c r="B1182" s="28">
        <v>525</v>
      </c>
      <c r="C1182" s="28">
        <v>218</v>
      </c>
      <c r="D1182" s="27" t="s">
        <v>6135</v>
      </c>
      <c r="E1182" s="28" t="s">
        <v>6136</v>
      </c>
      <c r="F1182" s="28" t="s">
        <v>6137</v>
      </c>
      <c r="G1182" s="28" t="s">
        <v>11818</v>
      </c>
      <c r="H1182" s="28" t="s">
        <v>261</v>
      </c>
      <c r="I1182" s="28" t="s">
        <v>6399</v>
      </c>
      <c r="J1182" s="28" t="s">
        <v>10190</v>
      </c>
      <c r="K1182" s="28" t="s">
        <v>11636</v>
      </c>
      <c r="L1182" s="34" t="s">
        <v>1277</v>
      </c>
      <c r="M1182" s="28" t="s">
        <v>15294</v>
      </c>
      <c r="N1182" s="28" t="s">
        <v>6139</v>
      </c>
      <c r="O1182" s="28" t="s">
        <v>263</v>
      </c>
      <c r="P1182" s="28" t="s">
        <v>89</v>
      </c>
      <c r="Q1182" s="28" t="s">
        <v>6140</v>
      </c>
      <c r="R1182" s="28">
        <v>-23.575427000000001</v>
      </c>
      <c r="S1182" s="28">
        <v>-46.648786999999999</v>
      </c>
      <c r="T1182" s="34" t="s">
        <v>59</v>
      </c>
      <c r="U1182" s="28" t="s">
        <v>91</v>
      </c>
      <c r="V1182" s="34">
        <v>39421</v>
      </c>
      <c r="W1182" s="27" t="str">
        <f t="shared" ca="1" si="24"/>
        <v>MADURA</v>
      </c>
      <c r="X1182" s="28" t="s">
        <v>92</v>
      </c>
      <c r="Y1182" s="28" t="s">
        <v>93</v>
      </c>
      <c r="Z1182" s="27" t="s">
        <v>16232</v>
      </c>
      <c r="AA1182" s="27" t="s">
        <v>61</v>
      </c>
      <c r="AB1182" s="27" t="s">
        <v>6141</v>
      </c>
      <c r="AC1182" s="27" t="s">
        <v>17288</v>
      </c>
      <c r="AD1182" s="28" t="s">
        <v>12758</v>
      </c>
      <c r="AE1182" s="28" t="s">
        <v>6142</v>
      </c>
      <c r="AF1182" s="27" t="s">
        <v>336</v>
      </c>
      <c r="AG1182" s="27" t="s">
        <v>336</v>
      </c>
      <c r="AH1182" s="27" t="s">
        <v>336</v>
      </c>
      <c r="AI1182" s="27" t="s">
        <v>336</v>
      </c>
      <c r="AJ1182" s="27" t="s">
        <v>64</v>
      </c>
      <c r="AK1182" s="28" t="s">
        <v>65</v>
      </c>
      <c r="AL1182" s="28" t="s">
        <v>429</v>
      </c>
      <c r="AM1182" s="28" t="s">
        <v>429</v>
      </c>
      <c r="AN1182" s="27" t="s">
        <v>12285</v>
      </c>
      <c r="AO1182" s="27" t="s">
        <v>12285</v>
      </c>
      <c r="AP1182" s="28" t="s">
        <v>1461</v>
      </c>
      <c r="AQ1182" s="28" t="s">
        <v>1461</v>
      </c>
      <c r="AR1182" s="28" t="s">
        <v>1461</v>
      </c>
      <c r="AS1182" s="28" t="s">
        <v>1461</v>
      </c>
      <c r="AT1182" s="28">
        <v>10</v>
      </c>
      <c r="AU1182" s="28" t="s">
        <v>57</v>
      </c>
      <c r="AV1182" s="28">
        <v>4</v>
      </c>
      <c r="AW1182" s="27" t="s">
        <v>68</v>
      </c>
      <c r="AX1182" s="28">
        <v>910</v>
      </c>
      <c r="AY1182" s="28">
        <v>112909640110</v>
      </c>
      <c r="AZ1182" s="28" t="s">
        <v>6143</v>
      </c>
      <c r="BA1182" s="27">
        <v>2002180000</v>
      </c>
      <c r="BB1182" s="28" t="s">
        <v>57</v>
      </c>
      <c r="BC1182" s="36" t="s">
        <v>57</v>
      </c>
      <c r="BD1182" s="28" t="s">
        <v>57</v>
      </c>
      <c r="BE1182" s="36" t="s">
        <v>69</v>
      </c>
      <c r="BF1182" s="27" t="s">
        <v>12008</v>
      </c>
      <c r="BG1182" s="28" t="s">
        <v>57</v>
      </c>
      <c r="BH1182" s="27" t="s">
        <v>67</v>
      </c>
      <c r="BI1182" s="27" t="s">
        <v>67</v>
      </c>
      <c r="BJ1182" s="27" t="s">
        <v>12285</v>
      </c>
      <c r="BK1182" s="34" t="s">
        <v>57</v>
      </c>
    </row>
    <row r="1183" spans="1:63" x14ac:dyDescent="0.25">
      <c r="A1183" s="31" t="s">
        <v>1452</v>
      </c>
      <c r="B1183" s="28">
        <v>636</v>
      </c>
      <c r="C1183" s="28">
        <v>2025</v>
      </c>
      <c r="D1183" s="27" t="s">
        <v>6174</v>
      </c>
      <c r="E1183" s="28" t="s">
        <v>6175</v>
      </c>
      <c r="F1183" s="28" t="s">
        <v>6137</v>
      </c>
      <c r="G1183" s="28" t="s">
        <v>11818</v>
      </c>
      <c r="H1183" s="28" t="s">
        <v>261</v>
      </c>
      <c r="I1183" s="28" t="s">
        <v>6399</v>
      </c>
      <c r="J1183" s="28" t="s">
        <v>10190</v>
      </c>
      <c r="K1183" s="28" t="s">
        <v>11636</v>
      </c>
      <c r="L1183" s="34" t="s">
        <v>1277</v>
      </c>
      <c r="M1183" s="28" t="s">
        <v>15295</v>
      </c>
      <c r="N1183" s="28" t="s">
        <v>6176</v>
      </c>
      <c r="O1183" s="28" t="s">
        <v>263</v>
      </c>
      <c r="P1183" s="28" t="s">
        <v>89</v>
      </c>
      <c r="Q1183" s="28" t="s">
        <v>6177</v>
      </c>
      <c r="R1183" s="28">
        <v>-23.565497000000001</v>
      </c>
      <c r="S1183" s="28">
        <v>-46.653300999999999</v>
      </c>
      <c r="T1183" s="34" t="s">
        <v>59</v>
      </c>
      <c r="U1183" s="28" t="s">
        <v>91</v>
      </c>
      <c r="V1183" s="34">
        <v>43259</v>
      </c>
      <c r="W1183" s="27" t="str">
        <f t="shared" ca="1" si="24"/>
        <v>MADURA</v>
      </c>
      <c r="X1183" s="28" t="s">
        <v>1697</v>
      </c>
      <c r="Y1183" s="28" t="s">
        <v>93</v>
      </c>
      <c r="Z1183" s="27" t="s">
        <v>16232</v>
      </c>
      <c r="AA1183" s="27" t="s">
        <v>61</v>
      </c>
      <c r="AB1183" s="27" t="s">
        <v>6178</v>
      </c>
      <c r="AC1183" s="27" t="s">
        <v>17289</v>
      </c>
      <c r="AD1183" s="28" t="s">
        <v>12759</v>
      </c>
      <c r="AE1183" s="28" t="s">
        <v>6179</v>
      </c>
      <c r="AF1183" s="27" t="s">
        <v>62</v>
      </c>
      <c r="AG1183" s="27" t="s">
        <v>62</v>
      </c>
      <c r="AH1183" s="27" t="s">
        <v>62</v>
      </c>
      <c r="AI1183" s="27" t="s">
        <v>63</v>
      </c>
      <c r="AJ1183" s="27" t="s">
        <v>64</v>
      </c>
      <c r="AK1183" s="28" t="s">
        <v>65</v>
      </c>
      <c r="AL1183" s="28" t="s">
        <v>429</v>
      </c>
      <c r="AM1183" s="28" t="s">
        <v>57</v>
      </c>
      <c r="AN1183" s="27" t="s">
        <v>12285</v>
      </c>
      <c r="AO1183" s="27" t="s">
        <v>67</v>
      </c>
      <c r="AP1183" s="28" t="s">
        <v>1461</v>
      </c>
      <c r="AQ1183" s="28" t="s">
        <v>1461</v>
      </c>
      <c r="AR1183" s="28" t="s">
        <v>1461</v>
      </c>
      <c r="AS1183" s="28" t="s">
        <v>1461</v>
      </c>
      <c r="AT1183" s="28" t="s">
        <v>57</v>
      </c>
      <c r="AU1183" s="28" t="s">
        <v>57</v>
      </c>
      <c r="AV1183" s="28">
        <v>3</v>
      </c>
      <c r="AW1183" s="27" t="s">
        <v>68</v>
      </c>
      <c r="AX1183" s="28">
        <v>910</v>
      </c>
      <c r="AY1183" s="28">
        <v>123189350111</v>
      </c>
      <c r="AZ1183" s="28" t="s">
        <v>6180</v>
      </c>
      <c r="BA1183" s="27">
        <v>2020250000</v>
      </c>
      <c r="BB1183" s="28" t="s">
        <v>57</v>
      </c>
      <c r="BC1183" s="36" t="s">
        <v>57</v>
      </c>
      <c r="BD1183" s="28" t="s">
        <v>57</v>
      </c>
      <c r="BE1183" s="36" t="s">
        <v>69</v>
      </c>
      <c r="BF1183" s="27" t="s">
        <v>12008</v>
      </c>
      <c r="BG1183" s="28" t="s">
        <v>57</v>
      </c>
      <c r="BH1183" s="27" t="s">
        <v>12285</v>
      </c>
      <c r="BI1183" s="27" t="s">
        <v>67</v>
      </c>
      <c r="BJ1183" s="27" t="s">
        <v>12285</v>
      </c>
      <c r="BK1183" s="34" t="s">
        <v>57</v>
      </c>
    </row>
    <row r="1184" spans="1:63" x14ac:dyDescent="0.25">
      <c r="A1184" s="31" t="s">
        <v>1452</v>
      </c>
      <c r="B1184" s="28">
        <v>636</v>
      </c>
      <c r="C1184" s="28">
        <v>21</v>
      </c>
      <c r="D1184" s="27" t="s">
        <v>6277</v>
      </c>
      <c r="E1184" s="28" t="s">
        <v>6278</v>
      </c>
      <c r="F1184" s="28" t="s">
        <v>6137</v>
      </c>
      <c r="G1184" s="28" t="s">
        <v>11818</v>
      </c>
      <c r="H1184" s="28" t="s">
        <v>261</v>
      </c>
      <c r="I1184" s="28" t="s">
        <v>6399</v>
      </c>
      <c r="J1184" s="28" t="s">
        <v>10190</v>
      </c>
      <c r="K1184" s="28" t="s">
        <v>11636</v>
      </c>
      <c r="L1184" s="34" t="s">
        <v>1277</v>
      </c>
      <c r="M1184" s="28" t="s">
        <v>15296</v>
      </c>
      <c r="N1184" s="28" t="s">
        <v>15297</v>
      </c>
      <c r="O1184" s="28" t="s">
        <v>263</v>
      </c>
      <c r="P1184" s="28" t="s">
        <v>89</v>
      </c>
      <c r="Q1184" s="28" t="s">
        <v>6279</v>
      </c>
      <c r="R1184" s="28">
        <v>-23.564254999999999</v>
      </c>
      <c r="S1184" s="28">
        <v>-46.666798</v>
      </c>
      <c r="T1184" s="34" t="s">
        <v>59</v>
      </c>
      <c r="U1184" s="28" t="s">
        <v>91</v>
      </c>
      <c r="V1184" s="34">
        <v>29675</v>
      </c>
      <c r="W1184" s="27" t="str">
        <f t="shared" ca="1" si="24"/>
        <v>MADURA</v>
      </c>
      <c r="X1184" s="28" t="s">
        <v>1697</v>
      </c>
      <c r="Y1184" s="28" t="s">
        <v>93</v>
      </c>
      <c r="Z1184" s="27" t="s">
        <v>16232</v>
      </c>
      <c r="AA1184" s="27" t="s">
        <v>61</v>
      </c>
      <c r="AB1184" s="27" t="s">
        <v>6280</v>
      </c>
      <c r="AC1184" s="27" t="s">
        <v>12499</v>
      </c>
      <c r="AD1184" s="28" t="s">
        <v>12760</v>
      </c>
      <c r="AE1184" s="28" t="s">
        <v>6281</v>
      </c>
      <c r="AF1184" s="27" t="s">
        <v>62</v>
      </c>
      <c r="AG1184" s="27" t="s">
        <v>62</v>
      </c>
      <c r="AH1184" s="27" t="s">
        <v>62</v>
      </c>
      <c r="AI1184" s="27" t="s">
        <v>63</v>
      </c>
      <c r="AJ1184" s="27" t="s">
        <v>64</v>
      </c>
      <c r="AK1184" s="28" t="s">
        <v>65</v>
      </c>
      <c r="AL1184" s="28" t="s">
        <v>429</v>
      </c>
      <c r="AM1184" s="28" t="s">
        <v>429</v>
      </c>
      <c r="AN1184" s="27" t="s">
        <v>67</v>
      </c>
      <c r="AO1184" s="27" t="s">
        <v>67</v>
      </c>
      <c r="AP1184" s="28" t="s">
        <v>1461</v>
      </c>
      <c r="AQ1184" s="28" t="s">
        <v>1461</v>
      </c>
      <c r="AR1184" s="28" t="s">
        <v>1461</v>
      </c>
      <c r="AS1184" s="28" t="s">
        <v>1461</v>
      </c>
      <c r="AT1184" s="28">
        <v>9</v>
      </c>
      <c r="AU1184" s="28" t="s">
        <v>57</v>
      </c>
      <c r="AV1184" s="28">
        <v>3</v>
      </c>
      <c r="AW1184" s="27" t="s">
        <v>397</v>
      </c>
      <c r="AX1184" s="28">
        <v>910</v>
      </c>
      <c r="AY1184" s="28">
        <v>120148653116</v>
      </c>
      <c r="AZ1184" s="28" t="s">
        <v>6282</v>
      </c>
      <c r="BA1184" s="27">
        <v>2000210000</v>
      </c>
      <c r="BB1184" s="28" t="s">
        <v>57</v>
      </c>
      <c r="BC1184" s="36" t="s">
        <v>57</v>
      </c>
      <c r="BD1184" s="28" t="s">
        <v>57</v>
      </c>
      <c r="BE1184" s="36" t="s">
        <v>69</v>
      </c>
      <c r="BF1184" s="27" t="s">
        <v>12008</v>
      </c>
      <c r="BG1184" s="28" t="s">
        <v>57</v>
      </c>
      <c r="BH1184" s="27" t="s">
        <v>67</v>
      </c>
      <c r="BI1184" s="27" t="s">
        <v>67</v>
      </c>
      <c r="BJ1184" s="27" t="s">
        <v>12285</v>
      </c>
      <c r="BK1184" s="34" t="s">
        <v>57</v>
      </c>
    </row>
    <row r="1185" spans="1:63" x14ac:dyDescent="0.25">
      <c r="A1185" s="31" t="s">
        <v>1452</v>
      </c>
      <c r="B1185" s="28">
        <v>639</v>
      </c>
      <c r="C1185" s="28">
        <v>68</v>
      </c>
      <c r="D1185" s="27" t="s">
        <v>6353</v>
      </c>
      <c r="E1185" s="28" t="s">
        <v>6354</v>
      </c>
      <c r="F1185" s="28" t="s">
        <v>6137</v>
      </c>
      <c r="G1185" s="28" t="s">
        <v>11818</v>
      </c>
      <c r="H1185" s="28" t="s">
        <v>261</v>
      </c>
      <c r="I1185" s="28" t="s">
        <v>6399</v>
      </c>
      <c r="J1185" s="28" t="s">
        <v>10190</v>
      </c>
      <c r="K1185" s="28" t="s">
        <v>11636</v>
      </c>
      <c r="L1185" s="34" t="s">
        <v>1277</v>
      </c>
      <c r="M1185" s="28" t="s">
        <v>6355</v>
      </c>
      <c r="N1185" s="28" t="s">
        <v>6356</v>
      </c>
      <c r="O1185" s="28" t="s">
        <v>263</v>
      </c>
      <c r="P1185" s="28" t="s">
        <v>89</v>
      </c>
      <c r="Q1185" s="28" t="s">
        <v>6357</v>
      </c>
      <c r="R1185" s="28">
        <v>-23.567074999999999</v>
      </c>
      <c r="S1185" s="28">
        <v>-46.648794000000002</v>
      </c>
      <c r="T1185" s="34" t="s">
        <v>59</v>
      </c>
      <c r="U1185" s="28" t="s">
        <v>91</v>
      </c>
      <c r="V1185" s="34">
        <v>33078</v>
      </c>
      <c r="W1185" s="27" t="str">
        <f t="shared" ca="1" si="24"/>
        <v>MADURA</v>
      </c>
      <c r="X1185" s="28" t="s">
        <v>1697</v>
      </c>
      <c r="Y1185" s="28" t="s">
        <v>93</v>
      </c>
      <c r="Z1185" s="27" t="s">
        <v>16232</v>
      </c>
      <c r="AA1185" s="27" t="s">
        <v>61</v>
      </c>
      <c r="AB1185" s="27" t="s">
        <v>6358</v>
      </c>
      <c r="AC1185" s="27" t="s">
        <v>12500</v>
      </c>
      <c r="AD1185" s="28" t="s">
        <v>12761</v>
      </c>
      <c r="AE1185" s="28" t="s">
        <v>6359</v>
      </c>
      <c r="AF1185" s="27" t="s">
        <v>336</v>
      </c>
      <c r="AG1185" s="27" t="s">
        <v>336</v>
      </c>
      <c r="AH1185" s="27" t="s">
        <v>336</v>
      </c>
      <c r="AI1185" s="27" t="s">
        <v>336</v>
      </c>
      <c r="AJ1185" s="27" t="s">
        <v>64</v>
      </c>
      <c r="AK1185" s="28" t="s">
        <v>65</v>
      </c>
      <c r="AL1185" s="28" t="s">
        <v>429</v>
      </c>
      <c r="AM1185" s="28" t="s">
        <v>429</v>
      </c>
      <c r="AN1185" s="27" t="s">
        <v>67</v>
      </c>
      <c r="AO1185" s="27" t="s">
        <v>67</v>
      </c>
      <c r="AP1185" s="28" t="s">
        <v>1461</v>
      </c>
      <c r="AQ1185" s="28" t="s">
        <v>1461</v>
      </c>
      <c r="AR1185" s="28" t="s">
        <v>1461</v>
      </c>
      <c r="AS1185" s="28" t="s">
        <v>67</v>
      </c>
      <c r="AT1185" s="28">
        <v>3</v>
      </c>
      <c r="AU1185" s="28" t="s">
        <v>57</v>
      </c>
      <c r="AV1185" s="28">
        <v>4</v>
      </c>
      <c r="AW1185" s="27" t="s">
        <v>397</v>
      </c>
      <c r="AX1185" s="28">
        <v>910</v>
      </c>
      <c r="AY1185" s="28">
        <v>114515045112</v>
      </c>
      <c r="AZ1185" s="28" t="s">
        <v>6360</v>
      </c>
      <c r="BA1185" s="27">
        <v>2000680000</v>
      </c>
      <c r="BB1185" s="28" t="s">
        <v>57</v>
      </c>
      <c r="BC1185" s="36" t="s">
        <v>57</v>
      </c>
      <c r="BD1185" s="28" t="s">
        <v>57</v>
      </c>
      <c r="BE1185" s="36" t="s">
        <v>69</v>
      </c>
      <c r="BF1185" s="27" t="s">
        <v>12008</v>
      </c>
      <c r="BG1185" s="28" t="s">
        <v>57</v>
      </c>
      <c r="BH1185" s="27" t="s">
        <v>67</v>
      </c>
      <c r="BI1185" s="27" t="s">
        <v>12285</v>
      </c>
      <c r="BJ1185" s="27" t="s">
        <v>12285</v>
      </c>
      <c r="BK1185" s="34" t="s">
        <v>57</v>
      </c>
    </row>
    <row r="1186" spans="1:63" x14ac:dyDescent="0.25">
      <c r="A1186" s="31" t="s">
        <v>1452</v>
      </c>
      <c r="B1186" s="28">
        <v>636</v>
      </c>
      <c r="C1186" s="28">
        <v>2027</v>
      </c>
      <c r="D1186" s="27" t="s">
        <v>6521</v>
      </c>
      <c r="E1186" s="28" t="s">
        <v>6522</v>
      </c>
      <c r="F1186" s="28" t="s">
        <v>6137</v>
      </c>
      <c r="G1186" s="28" t="s">
        <v>11818</v>
      </c>
      <c r="H1186" s="28" t="s">
        <v>261</v>
      </c>
      <c r="I1186" s="28" t="s">
        <v>6399</v>
      </c>
      <c r="J1186" s="28" t="s">
        <v>10190</v>
      </c>
      <c r="K1186" s="28" t="s">
        <v>11636</v>
      </c>
      <c r="L1186" s="34" t="s">
        <v>1277</v>
      </c>
      <c r="M1186" s="28" t="s">
        <v>15298</v>
      </c>
      <c r="N1186" s="28" t="s">
        <v>15299</v>
      </c>
      <c r="O1186" s="28" t="s">
        <v>263</v>
      </c>
      <c r="P1186" s="28" t="s">
        <v>89</v>
      </c>
      <c r="Q1186" s="28" t="s">
        <v>6524</v>
      </c>
      <c r="R1186" s="28">
        <v>-23.552146</v>
      </c>
      <c r="S1186" s="28">
        <v>-46.661057</v>
      </c>
      <c r="T1186" s="34" t="s">
        <v>59</v>
      </c>
      <c r="U1186" s="28" t="s">
        <v>91</v>
      </c>
      <c r="V1186" s="34">
        <v>43188</v>
      </c>
      <c r="W1186" s="27" t="str">
        <f t="shared" ca="1" si="24"/>
        <v>MADURA</v>
      </c>
      <c r="X1186" s="28" t="s">
        <v>2327</v>
      </c>
      <c r="Y1186" s="28" t="s">
        <v>93</v>
      </c>
      <c r="Z1186" s="27" t="s">
        <v>16232</v>
      </c>
      <c r="AA1186" s="27" t="s">
        <v>61</v>
      </c>
      <c r="AB1186" s="27" t="s">
        <v>6525</v>
      </c>
      <c r="AC1186" s="27" t="s">
        <v>17290</v>
      </c>
      <c r="AD1186" s="28" t="s">
        <v>12762</v>
      </c>
      <c r="AE1186" s="28" t="s">
        <v>6526</v>
      </c>
      <c r="AF1186" s="27" t="s">
        <v>62</v>
      </c>
      <c r="AG1186" s="27" t="s">
        <v>62</v>
      </c>
      <c r="AH1186" s="27" t="s">
        <v>619</v>
      </c>
      <c r="AI1186" s="27" t="s">
        <v>620</v>
      </c>
      <c r="AJ1186" s="27" t="s">
        <v>64</v>
      </c>
      <c r="AK1186" s="28" t="s">
        <v>65</v>
      </c>
      <c r="AL1186" s="28" t="s">
        <v>429</v>
      </c>
      <c r="AM1186" s="28" t="s">
        <v>57</v>
      </c>
      <c r="AN1186" s="27" t="s">
        <v>67</v>
      </c>
      <c r="AO1186" s="27" t="s">
        <v>67</v>
      </c>
      <c r="AP1186" s="28" t="s">
        <v>1461</v>
      </c>
      <c r="AQ1186" s="28" t="s">
        <v>67</v>
      </c>
      <c r="AR1186" s="28" t="s">
        <v>1461</v>
      </c>
      <c r="AS1186" s="28" t="s">
        <v>67</v>
      </c>
      <c r="AT1186" s="28" t="s">
        <v>57</v>
      </c>
      <c r="AU1186" s="28" t="s">
        <v>57</v>
      </c>
      <c r="AV1186" s="28">
        <v>3</v>
      </c>
      <c r="AW1186" s="27" t="s">
        <v>397</v>
      </c>
      <c r="AX1186" s="28">
        <v>910</v>
      </c>
      <c r="AY1186" s="28">
        <v>141373034117</v>
      </c>
      <c r="AZ1186" s="28" t="s">
        <v>6527</v>
      </c>
      <c r="BA1186" s="27">
        <v>2020270000</v>
      </c>
      <c r="BB1186" s="28" t="s">
        <v>57</v>
      </c>
      <c r="BC1186" s="36" t="s">
        <v>57</v>
      </c>
      <c r="BD1186" s="28" t="s">
        <v>57</v>
      </c>
      <c r="BE1186" s="36" t="s">
        <v>69</v>
      </c>
      <c r="BF1186" s="27" t="s">
        <v>12008</v>
      </c>
      <c r="BG1186" s="28" t="s">
        <v>57</v>
      </c>
      <c r="BH1186" s="27" t="s">
        <v>67</v>
      </c>
      <c r="BI1186" s="27" t="s">
        <v>67</v>
      </c>
      <c r="BJ1186" s="27" t="s">
        <v>67</v>
      </c>
      <c r="BK1186" s="34" t="s">
        <v>57</v>
      </c>
    </row>
    <row r="1187" spans="1:63" x14ac:dyDescent="0.25">
      <c r="A1187" s="31" t="s">
        <v>1452</v>
      </c>
      <c r="B1187" s="28">
        <v>636</v>
      </c>
      <c r="C1187" s="28">
        <v>493</v>
      </c>
      <c r="D1187" s="27" t="s">
        <v>6592</v>
      </c>
      <c r="E1187" s="28" t="s">
        <v>6593</v>
      </c>
      <c r="F1187" s="28" t="s">
        <v>6137</v>
      </c>
      <c r="G1187" s="28" t="s">
        <v>11818</v>
      </c>
      <c r="H1187" s="28" t="s">
        <v>261</v>
      </c>
      <c r="I1187" s="28" t="s">
        <v>6399</v>
      </c>
      <c r="J1187" s="28" t="s">
        <v>10190</v>
      </c>
      <c r="K1187" s="28" t="s">
        <v>11636</v>
      </c>
      <c r="L1187" s="34" t="s">
        <v>1277</v>
      </c>
      <c r="M1187" s="28" t="s">
        <v>15300</v>
      </c>
      <c r="N1187" s="28" t="s">
        <v>15301</v>
      </c>
      <c r="O1187" s="28" t="s">
        <v>263</v>
      </c>
      <c r="P1187" s="28" t="s">
        <v>89</v>
      </c>
      <c r="Q1187" s="28" t="s">
        <v>6594</v>
      </c>
      <c r="R1187" s="28">
        <v>-23.572741000000001</v>
      </c>
      <c r="S1187" s="28">
        <v>-46.662455000000001</v>
      </c>
      <c r="T1187" s="34" t="s">
        <v>59</v>
      </c>
      <c r="U1187" s="28" t="s">
        <v>91</v>
      </c>
      <c r="V1187" s="34">
        <v>38718</v>
      </c>
      <c r="W1187" s="27" t="str">
        <f t="shared" ca="1" si="24"/>
        <v>MADURA</v>
      </c>
      <c r="X1187" s="28" t="s">
        <v>1697</v>
      </c>
      <c r="Y1187" s="28" t="s">
        <v>93</v>
      </c>
      <c r="Z1187" s="27" t="s">
        <v>16232</v>
      </c>
      <c r="AA1187" s="27" t="s">
        <v>61</v>
      </c>
      <c r="AB1187" s="27" t="s">
        <v>6595</v>
      </c>
      <c r="AC1187" s="27" t="s">
        <v>17291</v>
      </c>
      <c r="AD1187" s="28" t="s">
        <v>12763</v>
      </c>
      <c r="AE1187" s="28" t="s">
        <v>6596</v>
      </c>
      <c r="AF1187" s="27" t="s">
        <v>62</v>
      </c>
      <c r="AG1187" s="27" t="s">
        <v>62</v>
      </c>
      <c r="AH1187" s="27" t="s">
        <v>62</v>
      </c>
      <c r="AI1187" s="27" t="s">
        <v>63</v>
      </c>
      <c r="AJ1187" s="27" t="s">
        <v>64</v>
      </c>
      <c r="AK1187" s="28" t="s">
        <v>65</v>
      </c>
      <c r="AL1187" s="28" t="s">
        <v>429</v>
      </c>
      <c r="AM1187" s="28" t="s">
        <v>429</v>
      </c>
      <c r="AN1187" s="27" t="s">
        <v>67</v>
      </c>
      <c r="AO1187" s="27" t="s">
        <v>67</v>
      </c>
      <c r="AP1187" s="28" t="s">
        <v>1461</v>
      </c>
      <c r="AQ1187" s="28" t="s">
        <v>1461</v>
      </c>
      <c r="AR1187" s="28" t="s">
        <v>1461</v>
      </c>
      <c r="AS1187" s="28" t="s">
        <v>1461</v>
      </c>
      <c r="AT1187" s="28">
        <v>6</v>
      </c>
      <c r="AU1187" s="28" t="s">
        <v>57</v>
      </c>
      <c r="AV1187" s="28">
        <v>3</v>
      </c>
      <c r="AW1187" s="27" t="s">
        <v>397</v>
      </c>
      <c r="AX1187" s="28">
        <v>910</v>
      </c>
      <c r="AY1187" s="28">
        <v>146289760117</v>
      </c>
      <c r="AZ1187" s="28" t="s">
        <v>6597</v>
      </c>
      <c r="BA1187" s="27">
        <v>2004930000</v>
      </c>
      <c r="BB1187" s="28" t="s">
        <v>57</v>
      </c>
      <c r="BC1187" s="36" t="s">
        <v>57</v>
      </c>
      <c r="BD1187" s="28" t="s">
        <v>57</v>
      </c>
      <c r="BE1187" s="36" t="s">
        <v>69</v>
      </c>
      <c r="BF1187" s="27" t="s">
        <v>12008</v>
      </c>
      <c r="BG1187" s="28" t="s">
        <v>57</v>
      </c>
      <c r="BH1187" s="27" t="s">
        <v>67</v>
      </c>
      <c r="BI1187" s="27" t="s">
        <v>67</v>
      </c>
      <c r="BJ1187" s="27" t="s">
        <v>12285</v>
      </c>
      <c r="BK1187" s="34" t="s">
        <v>57</v>
      </c>
    </row>
    <row r="1188" spans="1:63" x14ac:dyDescent="0.25">
      <c r="A1188" s="31" t="s">
        <v>1452</v>
      </c>
      <c r="B1188" s="28">
        <v>636</v>
      </c>
      <c r="C1188" s="28">
        <v>660</v>
      </c>
      <c r="D1188" s="27" t="s">
        <v>6803</v>
      </c>
      <c r="E1188" s="28" t="s">
        <v>6804</v>
      </c>
      <c r="F1188" s="28" t="s">
        <v>6137</v>
      </c>
      <c r="G1188" s="28" t="s">
        <v>11818</v>
      </c>
      <c r="H1188" s="28" t="s">
        <v>261</v>
      </c>
      <c r="I1188" s="28" t="s">
        <v>6399</v>
      </c>
      <c r="J1188" s="28" t="s">
        <v>10190</v>
      </c>
      <c r="K1188" s="28" t="s">
        <v>11636</v>
      </c>
      <c r="L1188" s="34" t="s">
        <v>1277</v>
      </c>
      <c r="M1188" s="28" t="s">
        <v>15302</v>
      </c>
      <c r="N1188" s="28" t="s">
        <v>986</v>
      </c>
      <c r="O1188" s="28" t="s">
        <v>263</v>
      </c>
      <c r="P1188" s="28" t="s">
        <v>89</v>
      </c>
      <c r="Q1188" s="28" t="s">
        <v>6805</v>
      </c>
      <c r="R1188" s="28">
        <v>-23.574477999999999</v>
      </c>
      <c r="S1188" s="28">
        <v>-46.656225999999997</v>
      </c>
      <c r="T1188" s="34" t="s">
        <v>59</v>
      </c>
      <c r="U1188" s="28" t="s">
        <v>91</v>
      </c>
      <c r="V1188" s="34">
        <v>41687</v>
      </c>
      <c r="W1188" s="27" t="str">
        <f t="shared" ca="1" si="24"/>
        <v>MADURA</v>
      </c>
      <c r="X1188" s="28" t="s">
        <v>1246</v>
      </c>
      <c r="Y1188" s="28" t="s">
        <v>93</v>
      </c>
      <c r="Z1188" s="27" t="s">
        <v>16232</v>
      </c>
      <c r="AA1188" s="27" t="s">
        <v>61</v>
      </c>
      <c r="AB1188" s="27" t="s">
        <v>6806</v>
      </c>
      <c r="AC1188" s="27" t="s">
        <v>17292</v>
      </c>
      <c r="AD1188" s="28" t="s">
        <v>12764</v>
      </c>
      <c r="AE1188" s="28" t="s">
        <v>6807</v>
      </c>
      <c r="AF1188" s="27" t="s">
        <v>62</v>
      </c>
      <c r="AG1188" s="27" t="s">
        <v>62</v>
      </c>
      <c r="AH1188" s="27" t="s">
        <v>62</v>
      </c>
      <c r="AI1188" s="27" t="s">
        <v>63</v>
      </c>
      <c r="AJ1188" s="27" t="s">
        <v>64</v>
      </c>
      <c r="AK1188" s="28" t="s">
        <v>65</v>
      </c>
      <c r="AL1188" s="28" t="s">
        <v>429</v>
      </c>
      <c r="AM1188" s="28" t="s">
        <v>429</v>
      </c>
      <c r="AN1188" s="27" t="s">
        <v>67</v>
      </c>
      <c r="AO1188" s="27" t="s">
        <v>67</v>
      </c>
      <c r="AP1188" s="28" t="s">
        <v>1461</v>
      </c>
      <c r="AQ1188" s="28" t="s">
        <v>67</v>
      </c>
      <c r="AR1188" s="28" t="s">
        <v>1461</v>
      </c>
      <c r="AS1188" s="28" t="s">
        <v>67</v>
      </c>
      <c r="AT1188" s="28">
        <v>6</v>
      </c>
      <c r="AU1188" s="28" t="s">
        <v>57</v>
      </c>
      <c r="AV1188" s="28">
        <v>3</v>
      </c>
      <c r="AW1188" s="27" t="s">
        <v>397</v>
      </c>
      <c r="AX1188" s="28">
        <v>910</v>
      </c>
      <c r="AY1188" s="28">
        <v>118242600113</v>
      </c>
      <c r="AZ1188" s="28" t="s">
        <v>6808</v>
      </c>
      <c r="BA1188" s="27">
        <v>2006600000</v>
      </c>
      <c r="BB1188" s="28" t="s">
        <v>57</v>
      </c>
      <c r="BC1188" s="36" t="s">
        <v>57</v>
      </c>
      <c r="BD1188" s="28" t="s">
        <v>57</v>
      </c>
      <c r="BE1188" s="36" t="s">
        <v>69</v>
      </c>
      <c r="BF1188" s="27" t="s">
        <v>12008</v>
      </c>
      <c r="BG1188" s="28" t="s">
        <v>57</v>
      </c>
      <c r="BH1188" s="27" t="s">
        <v>67</v>
      </c>
      <c r="BI1188" s="27" t="s">
        <v>12285</v>
      </c>
      <c r="BJ1188" s="27" t="s">
        <v>12285</v>
      </c>
      <c r="BK1188" s="34" t="s">
        <v>57</v>
      </c>
    </row>
    <row r="1189" spans="1:63" x14ac:dyDescent="0.25">
      <c r="A1189" s="31" t="s">
        <v>1452</v>
      </c>
      <c r="B1189" s="28">
        <v>636</v>
      </c>
      <c r="C1189" s="28">
        <v>263</v>
      </c>
      <c r="D1189" s="27" t="s">
        <v>6809</v>
      </c>
      <c r="E1189" s="28" t="s">
        <v>6810</v>
      </c>
      <c r="F1189" s="28" t="s">
        <v>6137</v>
      </c>
      <c r="G1189" s="28" t="s">
        <v>11818</v>
      </c>
      <c r="H1189" s="28" t="s">
        <v>261</v>
      </c>
      <c r="I1189" s="28" t="s">
        <v>6399</v>
      </c>
      <c r="J1189" s="28" t="s">
        <v>10190</v>
      </c>
      <c r="K1189" s="28" t="s">
        <v>11636</v>
      </c>
      <c r="L1189" s="34" t="s">
        <v>1277</v>
      </c>
      <c r="M1189" s="28" t="s">
        <v>15303</v>
      </c>
      <c r="N1189" s="28" t="s">
        <v>986</v>
      </c>
      <c r="O1189" s="28" t="s">
        <v>263</v>
      </c>
      <c r="P1189" s="28" t="s">
        <v>89</v>
      </c>
      <c r="Q1189" s="28" t="s">
        <v>6811</v>
      </c>
      <c r="R1189" s="28">
        <v>-23.568380000000001</v>
      </c>
      <c r="S1189" s="28">
        <v>-46.660916999999998</v>
      </c>
      <c r="T1189" s="34" t="s">
        <v>59</v>
      </c>
      <c r="U1189" s="28" t="s">
        <v>91</v>
      </c>
      <c r="V1189" s="34">
        <v>42872</v>
      </c>
      <c r="W1189" s="27" t="str">
        <f t="shared" ca="1" si="24"/>
        <v>MADURA</v>
      </c>
      <c r="X1189" s="28" t="s">
        <v>1697</v>
      </c>
      <c r="Y1189" s="28" t="s">
        <v>93</v>
      </c>
      <c r="Z1189" s="27" t="s">
        <v>16232</v>
      </c>
      <c r="AA1189" s="27" t="s">
        <v>61</v>
      </c>
      <c r="AB1189" s="27" t="s">
        <v>6812</v>
      </c>
      <c r="AC1189" s="27" t="s">
        <v>17293</v>
      </c>
      <c r="AD1189" s="28" t="s">
        <v>12765</v>
      </c>
      <c r="AE1189" s="28" t="s">
        <v>6813</v>
      </c>
      <c r="AF1189" s="27" t="s">
        <v>62</v>
      </c>
      <c r="AG1189" s="27" t="s">
        <v>62</v>
      </c>
      <c r="AH1189" s="27" t="s">
        <v>62</v>
      </c>
      <c r="AI1189" s="27" t="s">
        <v>63</v>
      </c>
      <c r="AJ1189" s="27" t="s">
        <v>64</v>
      </c>
      <c r="AK1189" s="28" t="s">
        <v>65</v>
      </c>
      <c r="AL1189" s="28" t="s">
        <v>429</v>
      </c>
      <c r="AM1189" s="28" t="s">
        <v>57</v>
      </c>
      <c r="AN1189" s="27" t="s">
        <v>67</v>
      </c>
      <c r="AO1189" s="27" t="s">
        <v>67</v>
      </c>
      <c r="AP1189" s="28" t="s">
        <v>1461</v>
      </c>
      <c r="AQ1189" s="28" t="s">
        <v>1461</v>
      </c>
      <c r="AR1189" s="28" t="s">
        <v>1461</v>
      </c>
      <c r="AS1189" s="28" t="s">
        <v>1461</v>
      </c>
      <c r="AT1189" s="28">
        <v>4</v>
      </c>
      <c r="AU1189" s="28" t="s">
        <v>57</v>
      </c>
      <c r="AV1189" s="28">
        <v>3</v>
      </c>
      <c r="AW1189" s="27" t="s">
        <v>397</v>
      </c>
      <c r="AX1189" s="28">
        <v>910</v>
      </c>
      <c r="AY1189" s="28">
        <v>492837564111</v>
      </c>
      <c r="AZ1189" s="28" t="s">
        <v>6814</v>
      </c>
      <c r="BA1189" s="27">
        <v>2002630000</v>
      </c>
      <c r="BB1189" s="28" t="s">
        <v>57</v>
      </c>
      <c r="BC1189" s="36" t="s">
        <v>57</v>
      </c>
      <c r="BD1189" s="28" t="s">
        <v>57</v>
      </c>
      <c r="BE1189" s="36" t="s">
        <v>69</v>
      </c>
      <c r="BF1189" s="27" t="s">
        <v>12008</v>
      </c>
      <c r="BG1189" s="28" t="s">
        <v>57</v>
      </c>
      <c r="BH1189" s="27" t="s">
        <v>67</v>
      </c>
      <c r="BI1189" s="27" t="s">
        <v>12285</v>
      </c>
      <c r="BJ1189" s="27" t="s">
        <v>12285</v>
      </c>
      <c r="BK1189" s="34" t="s">
        <v>57</v>
      </c>
    </row>
    <row r="1190" spans="1:63" x14ac:dyDescent="0.25">
      <c r="A1190" s="31" t="s">
        <v>1452</v>
      </c>
      <c r="B1190" s="28">
        <v>636</v>
      </c>
      <c r="C1190" s="28">
        <v>84</v>
      </c>
      <c r="D1190" s="27" t="s">
        <v>6970</v>
      </c>
      <c r="E1190" s="28" t="s">
        <v>6971</v>
      </c>
      <c r="F1190" s="28" t="s">
        <v>6137</v>
      </c>
      <c r="G1190" s="28" t="s">
        <v>11818</v>
      </c>
      <c r="H1190" s="28" t="s">
        <v>261</v>
      </c>
      <c r="I1190" s="28" t="s">
        <v>6399</v>
      </c>
      <c r="J1190" s="28" t="s">
        <v>10190</v>
      </c>
      <c r="K1190" s="28" t="s">
        <v>11636</v>
      </c>
      <c r="L1190" s="34" t="s">
        <v>1277</v>
      </c>
      <c r="M1190" s="28" t="s">
        <v>15304</v>
      </c>
      <c r="N1190" s="28" t="s">
        <v>6176</v>
      </c>
      <c r="O1190" s="28" t="s">
        <v>263</v>
      </c>
      <c r="P1190" s="28" t="s">
        <v>89</v>
      </c>
      <c r="Q1190" s="28" t="s">
        <v>6972</v>
      </c>
      <c r="R1190" s="28">
        <v>-23.567391000000001</v>
      </c>
      <c r="S1190" s="28">
        <v>-46.657026999999999</v>
      </c>
      <c r="T1190" s="34" t="s">
        <v>59</v>
      </c>
      <c r="U1190" s="28" t="s">
        <v>91</v>
      </c>
      <c r="V1190" s="34">
        <v>33813</v>
      </c>
      <c r="W1190" s="27" t="str">
        <f t="shared" ca="1" si="24"/>
        <v>MADURA</v>
      </c>
      <c r="X1190" s="28" t="s">
        <v>1246</v>
      </c>
      <c r="Y1190" s="28" t="s">
        <v>93</v>
      </c>
      <c r="Z1190" s="27" t="s">
        <v>16232</v>
      </c>
      <c r="AA1190" s="27" t="s">
        <v>61</v>
      </c>
      <c r="AB1190" s="27" t="s">
        <v>6973</v>
      </c>
      <c r="AC1190" s="27" t="s">
        <v>12501</v>
      </c>
      <c r="AD1190" s="28" t="s">
        <v>12766</v>
      </c>
      <c r="AE1190" s="28" t="s">
        <v>6974</v>
      </c>
      <c r="AF1190" s="27" t="s">
        <v>62</v>
      </c>
      <c r="AG1190" s="27" t="s">
        <v>62</v>
      </c>
      <c r="AH1190" s="27" t="s">
        <v>62</v>
      </c>
      <c r="AI1190" s="27" t="s">
        <v>63</v>
      </c>
      <c r="AJ1190" s="27" t="s">
        <v>412</v>
      </c>
      <c r="AK1190" s="28" t="s">
        <v>65</v>
      </c>
      <c r="AL1190" s="28" t="s">
        <v>429</v>
      </c>
      <c r="AM1190" s="28" t="s">
        <v>429</v>
      </c>
      <c r="AN1190" s="27" t="s">
        <v>67</v>
      </c>
      <c r="AO1190" s="27" t="s">
        <v>67</v>
      </c>
      <c r="AP1190" s="28" t="s">
        <v>1461</v>
      </c>
      <c r="AQ1190" s="28" t="s">
        <v>67</v>
      </c>
      <c r="AR1190" s="28" t="s">
        <v>1461</v>
      </c>
      <c r="AS1190" s="28" t="s">
        <v>1461</v>
      </c>
      <c r="AT1190" s="28" t="s">
        <v>57</v>
      </c>
      <c r="AU1190" s="28" t="s">
        <v>57</v>
      </c>
      <c r="AV1190" s="28">
        <v>3</v>
      </c>
      <c r="AW1190" s="27" t="s">
        <v>397</v>
      </c>
      <c r="AX1190" s="28">
        <v>910</v>
      </c>
      <c r="AY1190" s="28">
        <v>148107881114</v>
      </c>
      <c r="AZ1190" s="28" t="s">
        <v>6975</v>
      </c>
      <c r="BA1190" s="27">
        <v>2000840000</v>
      </c>
      <c r="BB1190" s="28" t="s">
        <v>57</v>
      </c>
      <c r="BC1190" s="36" t="s">
        <v>57</v>
      </c>
      <c r="BD1190" s="28" t="s">
        <v>57</v>
      </c>
      <c r="BE1190" s="36" t="s">
        <v>69</v>
      </c>
      <c r="BF1190" s="27" t="s">
        <v>12008</v>
      </c>
      <c r="BG1190" s="28" t="s">
        <v>57</v>
      </c>
      <c r="BH1190" s="27" t="s">
        <v>67</v>
      </c>
      <c r="BI1190" s="27" t="s">
        <v>12285</v>
      </c>
      <c r="BJ1190" s="27" t="s">
        <v>12285</v>
      </c>
      <c r="BK1190" s="34" t="s">
        <v>57</v>
      </c>
    </row>
    <row r="1191" spans="1:63" x14ac:dyDescent="0.25">
      <c r="A1191" s="31" t="s">
        <v>1452</v>
      </c>
      <c r="B1191" s="28">
        <v>636</v>
      </c>
      <c r="C1191" s="28">
        <v>271</v>
      </c>
      <c r="D1191" s="27" t="s">
        <v>6976</v>
      </c>
      <c r="E1191" s="28" t="s">
        <v>6977</v>
      </c>
      <c r="F1191" s="28" t="s">
        <v>6137</v>
      </c>
      <c r="G1191" s="28" t="s">
        <v>11818</v>
      </c>
      <c r="H1191" s="28" t="s">
        <v>261</v>
      </c>
      <c r="I1191" s="28" t="s">
        <v>6399</v>
      </c>
      <c r="J1191" s="28" t="s">
        <v>10190</v>
      </c>
      <c r="K1191" s="28" t="s">
        <v>11636</v>
      </c>
      <c r="L1191" s="34" t="s">
        <v>1277</v>
      </c>
      <c r="M1191" s="28" t="s">
        <v>15305</v>
      </c>
      <c r="N1191" s="28" t="s">
        <v>15301</v>
      </c>
      <c r="O1191" s="28" t="s">
        <v>263</v>
      </c>
      <c r="P1191" s="28" t="s">
        <v>89</v>
      </c>
      <c r="Q1191" s="28" t="s">
        <v>6978</v>
      </c>
      <c r="R1191" s="28">
        <v>-23.570463</v>
      </c>
      <c r="S1191" s="28">
        <v>-46.660241999999997</v>
      </c>
      <c r="T1191" s="34" t="s">
        <v>59</v>
      </c>
      <c r="U1191" s="28" t="s">
        <v>91</v>
      </c>
      <c r="V1191" s="34">
        <v>37104</v>
      </c>
      <c r="W1191" s="27" t="str">
        <f t="shared" ca="1" si="24"/>
        <v>MADURA</v>
      </c>
      <c r="X1191" s="28" t="s">
        <v>1697</v>
      </c>
      <c r="Y1191" s="28" t="s">
        <v>93</v>
      </c>
      <c r="Z1191" s="27" t="s">
        <v>16232</v>
      </c>
      <c r="AA1191" s="27" t="s">
        <v>61</v>
      </c>
      <c r="AB1191" s="27" t="s">
        <v>6979</v>
      </c>
      <c r="AC1191" s="27" t="s">
        <v>17294</v>
      </c>
      <c r="AD1191" s="28" t="s">
        <v>12767</v>
      </c>
      <c r="AE1191" s="28" t="s">
        <v>6980</v>
      </c>
      <c r="AF1191" s="27" t="s">
        <v>336</v>
      </c>
      <c r="AG1191" s="27" t="s">
        <v>336</v>
      </c>
      <c r="AH1191" s="27" t="s">
        <v>336</v>
      </c>
      <c r="AI1191" s="27" t="s">
        <v>336</v>
      </c>
      <c r="AJ1191" s="27" t="s">
        <v>64</v>
      </c>
      <c r="AK1191" s="28" t="s">
        <v>65</v>
      </c>
      <c r="AL1191" s="28" t="s">
        <v>429</v>
      </c>
      <c r="AM1191" s="28" t="s">
        <v>429</v>
      </c>
      <c r="AN1191" s="27" t="s">
        <v>12285</v>
      </c>
      <c r="AO1191" s="27" t="s">
        <v>12285</v>
      </c>
      <c r="AP1191" s="28" t="s">
        <v>1461</v>
      </c>
      <c r="AQ1191" s="28" t="s">
        <v>1461</v>
      </c>
      <c r="AR1191" s="28" t="s">
        <v>1461</v>
      </c>
      <c r="AS1191" s="28" t="s">
        <v>1461</v>
      </c>
      <c r="AT1191" s="28" t="s">
        <v>57</v>
      </c>
      <c r="AU1191" s="28" t="s">
        <v>57</v>
      </c>
      <c r="AV1191" s="28">
        <v>4</v>
      </c>
      <c r="AW1191" s="27" t="s">
        <v>397</v>
      </c>
      <c r="AX1191" s="28">
        <v>910</v>
      </c>
      <c r="AY1191" s="28">
        <v>492172109110</v>
      </c>
      <c r="AZ1191" s="28" t="s">
        <v>6981</v>
      </c>
      <c r="BA1191" s="27">
        <v>2002710000</v>
      </c>
      <c r="BB1191" s="28" t="s">
        <v>57</v>
      </c>
      <c r="BC1191" s="36" t="s">
        <v>57</v>
      </c>
      <c r="BD1191" s="28" t="s">
        <v>57</v>
      </c>
      <c r="BE1191" s="36" t="s">
        <v>69</v>
      </c>
      <c r="BF1191" s="27" t="s">
        <v>12008</v>
      </c>
      <c r="BG1191" s="28" t="s">
        <v>57</v>
      </c>
      <c r="BH1191" s="27" t="s">
        <v>12285</v>
      </c>
      <c r="BI1191" s="27" t="s">
        <v>67</v>
      </c>
      <c r="BJ1191" s="27" t="s">
        <v>12285</v>
      </c>
      <c r="BK1191" s="34" t="s">
        <v>57</v>
      </c>
    </row>
    <row r="1192" spans="1:63" x14ac:dyDescent="0.25">
      <c r="A1192" s="31" t="s">
        <v>1452</v>
      </c>
      <c r="B1192" s="28">
        <v>636</v>
      </c>
      <c r="C1192" s="28">
        <v>27</v>
      </c>
      <c r="D1192" s="27" t="s">
        <v>7022</v>
      </c>
      <c r="E1192" s="28" t="s">
        <v>7023</v>
      </c>
      <c r="F1192" s="28" t="s">
        <v>6137</v>
      </c>
      <c r="G1192" s="28" t="s">
        <v>11818</v>
      </c>
      <c r="H1192" s="28" t="s">
        <v>261</v>
      </c>
      <c r="I1192" s="28" t="s">
        <v>6399</v>
      </c>
      <c r="J1192" s="28" t="s">
        <v>10190</v>
      </c>
      <c r="K1192" s="28" t="s">
        <v>11636</v>
      </c>
      <c r="L1192" s="34" t="s">
        <v>1277</v>
      </c>
      <c r="M1192" s="28" t="s">
        <v>15306</v>
      </c>
      <c r="N1192" s="28" t="s">
        <v>6176</v>
      </c>
      <c r="O1192" s="28" t="s">
        <v>263</v>
      </c>
      <c r="P1192" s="28" t="s">
        <v>89</v>
      </c>
      <c r="Q1192" s="28" t="s">
        <v>7024</v>
      </c>
      <c r="R1192" s="28">
        <v>-23.558996</v>
      </c>
      <c r="S1192" s="28">
        <v>-46.659787999999999</v>
      </c>
      <c r="T1192" s="34" t="s">
        <v>59</v>
      </c>
      <c r="U1192" s="28" t="s">
        <v>91</v>
      </c>
      <c r="V1192" s="34">
        <v>30319</v>
      </c>
      <c r="W1192" s="27" t="str">
        <f t="shared" ca="1" si="24"/>
        <v>MADURA</v>
      </c>
      <c r="X1192" s="28" t="s">
        <v>92</v>
      </c>
      <c r="Y1192" s="28" t="s">
        <v>93</v>
      </c>
      <c r="Z1192" s="27" t="s">
        <v>16232</v>
      </c>
      <c r="AA1192" s="27" t="s">
        <v>61</v>
      </c>
      <c r="AB1192" s="27" t="s">
        <v>7025</v>
      </c>
      <c r="AC1192" s="27" t="s">
        <v>12502</v>
      </c>
      <c r="AD1192" s="28" t="s">
        <v>12768</v>
      </c>
      <c r="AE1192" s="28" t="s">
        <v>7026</v>
      </c>
      <c r="AF1192" s="27" t="s">
        <v>336</v>
      </c>
      <c r="AG1192" s="27" t="s">
        <v>336</v>
      </c>
      <c r="AH1192" s="27" t="s">
        <v>336</v>
      </c>
      <c r="AI1192" s="27" t="s">
        <v>336</v>
      </c>
      <c r="AJ1192" s="27" t="s">
        <v>64</v>
      </c>
      <c r="AK1192" s="28" t="s">
        <v>65</v>
      </c>
      <c r="AL1192" s="28" t="s">
        <v>429</v>
      </c>
      <c r="AM1192" s="28" t="s">
        <v>429</v>
      </c>
      <c r="AN1192" s="27" t="s">
        <v>67</v>
      </c>
      <c r="AO1192" s="27" t="s">
        <v>67</v>
      </c>
      <c r="AP1192" s="28" t="s">
        <v>1461</v>
      </c>
      <c r="AQ1192" s="28" t="s">
        <v>1461</v>
      </c>
      <c r="AR1192" s="28" t="s">
        <v>1461</v>
      </c>
      <c r="AS1192" s="28" t="s">
        <v>1461</v>
      </c>
      <c r="AT1192" s="28">
        <v>10</v>
      </c>
      <c r="AU1192" s="28" t="s">
        <v>57</v>
      </c>
      <c r="AV1192" s="28">
        <v>8</v>
      </c>
      <c r="AW1192" s="27" t="s">
        <v>397</v>
      </c>
      <c r="AX1192" s="28">
        <v>910</v>
      </c>
      <c r="AY1192" s="28">
        <v>492704537110</v>
      </c>
      <c r="AZ1192" s="28" t="s">
        <v>7027</v>
      </c>
      <c r="BA1192" s="27">
        <v>2000270000</v>
      </c>
      <c r="BB1192" s="28" t="s">
        <v>57</v>
      </c>
      <c r="BC1192" s="36" t="s">
        <v>57</v>
      </c>
      <c r="BD1192" s="28" t="s">
        <v>57</v>
      </c>
      <c r="BE1192" s="36" t="s">
        <v>69</v>
      </c>
      <c r="BF1192" s="27" t="s">
        <v>12008</v>
      </c>
      <c r="BG1192" s="28" t="s">
        <v>57</v>
      </c>
      <c r="BH1192" s="27" t="s">
        <v>67</v>
      </c>
      <c r="BI1192" s="27" t="s">
        <v>67</v>
      </c>
      <c r="BJ1192" s="27" t="s">
        <v>67</v>
      </c>
      <c r="BK1192" s="34">
        <v>45473</v>
      </c>
    </row>
    <row r="1193" spans="1:63" x14ac:dyDescent="0.25">
      <c r="A1193" s="31" t="s">
        <v>1452</v>
      </c>
      <c r="B1193" s="28">
        <v>636</v>
      </c>
      <c r="C1193" s="28">
        <v>719</v>
      </c>
      <c r="D1193" s="27" t="s">
        <v>7028</v>
      </c>
      <c r="E1193" s="28" t="s">
        <v>7029</v>
      </c>
      <c r="F1193" s="28" t="s">
        <v>6137</v>
      </c>
      <c r="G1193" s="28" t="s">
        <v>11818</v>
      </c>
      <c r="H1193" s="28" t="s">
        <v>261</v>
      </c>
      <c r="I1193" s="28" t="s">
        <v>6399</v>
      </c>
      <c r="J1193" s="28" t="s">
        <v>10190</v>
      </c>
      <c r="K1193" s="28" t="s">
        <v>11636</v>
      </c>
      <c r="L1193" s="34" t="s">
        <v>1277</v>
      </c>
      <c r="M1193" s="28" t="s">
        <v>15307</v>
      </c>
      <c r="N1193" s="28" t="s">
        <v>6356</v>
      </c>
      <c r="O1193" s="28" t="s">
        <v>263</v>
      </c>
      <c r="P1193" s="28" t="s">
        <v>89</v>
      </c>
      <c r="Q1193" s="28" t="s">
        <v>7030</v>
      </c>
      <c r="R1193" s="28">
        <v>-23.569039</v>
      </c>
      <c r="S1193" s="28">
        <v>-46.646413000000003</v>
      </c>
      <c r="T1193" s="34" t="s">
        <v>59</v>
      </c>
      <c r="U1193" s="28" t="s">
        <v>91</v>
      </c>
      <c r="V1193" s="34">
        <v>43078</v>
      </c>
      <c r="W1193" s="27" t="str">
        <f t="shared" ca="1" si="24"/>
        <v>MADURA</v>
      </c>
      <c r="X1193" s="28" t="s">
        <v>2327</v>
      </c>
      <c r="Y1193" s="28" t="s">
        <v>93</v>
      </c>
      <c r="Z1193" s="27" t="s">
        <v>16232</v>
      </c>
      <c r="AA1193" s="27" t="s">
        <v>61</v>
      </c>
      <c r="AB1193" s="27" t="s">
        <v>7031</v>
      </c>
      <c r="AC1193" s="27" t="s">
        <v>17295</v>
      </c>
      <c r="AD1193" s="28" t="s">
        <v>12769</v>
      </c>
      <c r="AE1193" s="28" t="s">
        <v>7032</v>
      </c>
      <c r="AF1193" s="27" t="s">
        <v>1830</v>
      </c>
      <c r="AG1193" s="27" t="s">
        <v>1830</v>
      </c>
      <c r="AH1193" s="27" t="s">
        <v>1830</v>
      </c>
      <c r="AI1193" s="27" t="s">
        <v>63</v>
      </c>
      <c r="AJ1193" s="27" t="s">
        <v>64</v>
      </c>
      <c r="AK1193" s="28" t="s">
        <v>65</v>
      </c>
      <c r="AL1193" s="28" t="s">
        <v>429</v>
      </c>
      <c r="AM1193" s="28" t="s">
        <v>57</v>
      </c>
      <c r="AN1193" s="27" t="s">
        <v>12285</v>
      </c>
      <c r="AO1193" s="27" t="s">
        <v>12285</v>
      </c>
      <c r="AP1193" s="28" t="s">
        <v>67</v>
      </c>
      <c r="AQ1193" s="28" t="s">
        <v>67</v>
      </c>
      <c r="AR1193" s="28" t="s">
        <v>1461</v>
      </c>
      <c r="AS1193" s="28" t="s">
        <v>1461</v>
      </c>
      <c r="AT1193" s="28">
        <v>13</v>
      </c>
      <c r="AU1193" s="28" t="s">
        <v>57</v>
      </c>
      <c r="AV1193" s="28">
        <v>3</v>
      </c>
      <c r="AW1193" s="27" t="s">
        <v>397</v>
      </c>
      <c r="AX1193" s="28">
        <v>910</v>
      </c>
      <c r="AY1193" s="28">
        <v>120295805117</v>
      </c>
      <c r="AZ1193" s="28" t="s">
        <v>7033</v>
      </c>
      <c r="BA1193" s="27">
        <v>2007190000</v>
      </c>
      <c r="BB1193" s="28" t="s">
        <v>57</v>
      </c>
      <c r="BC1193" s="36" t="s">
        <v>57</v>
      </c>
      <c r="BD1193" s="28" t="s">
        <v>57</v>
      </c>
      <c r="BE1193" s="36" t="s">
        <v>69</v>
      </c>
      <c r="BF1193" s="27" t="s">
        <v>12008</v>
      </c>
      <c r="BG1193" s="28" t="s">
        <v>57</v>
      </c>
      <c r="BH1193" s="27" t="s">
        <v>67</v>
      </c>
      <c r="BI1193" s="27" t="s">
        <v>67</v>
      </c>
      <c r="BJ1193" s="27" t="s">
        <v>12285</v>
      </c>
      <c r="BK1193" s="34" t="s">
        <v>57</v>
      </c>
    </row>
    <row r="1194" spans="1:63" x14ac:dyDescent="0.25">
      <c r="A1194" s="31" t="s">
        <v>1452</v>
      </c>
      <c r="B1194" s="28">
        <v>636</v>
      </c>
      <c r="C1194" s="28">
        <v>2089</v>
      </c>
      <c r="D1194" s="27" t="s">
        <v>7034</v>
      </c>
      <c r="E1194" s="28" t="s">
        <v>7035</v>
      </c>
      <c r="F1194" s="28" t="s">
        <v>6137</v>
      </c>
      <c r="G1194" s="28" t="s">
        <v>11818</v>
      </c>
      <c r="H1194" s="28" t="s">
        <v>261</v>
      </c>
      <c r="I1194" s="28" t="s">
        <v>6399</v>
      </c>
      <c r="J1194" s="28" t="s">
        <v>10190</v>
      </c>
      <c r="K1194" s="28" t="s">
        <v>11636</v>
      </c>
      <c r="L1194" s="34" t="s">
        <v>1277</v>
      </c>
      <c r="M1194" s="28" t="s">
        <v>15308</v>
      </c>
      <c r="N1194" s="28" t="s">
        <v>6356</v>
      </c>
      <c r="O1194" s="28" t="s">
        <v>263</v>
      </c>
      <c r="P1194" s="28" t="s">
        <v>89</v>
      </c>
      <c r="Q1194" s="28" t="s">
        <v>7036</v>
      </c>
      <c r="R1194" s="28">
        <v>-23.556713999999999</v>
      </c>
      <c r="S1194" s="28">
        <v>-46.661439999999999</v>
      </c>
      <c r="T1194" s="34" t="s">
        <v>59</v>
      </c>
      <c r="U1194" s="28" t="s">
        <v>91</v>
      </c>
      <c r="V1194" s="34">
        <v>43441</v>
      </c>
      <c r="W1194" s="27" t="str">
        <f t="shared" ca="1" si="24"/>
        <v>MADURA</v>
      </c>
      <c r="X1194" s="28" t="s">
        <v>1697</v>
      </c>
      <c r="Y1194" s="28" t="s">
        <v>93</v>
      </c>
      <c r="Z1194" s="27" t="s">
        <v>16232</v>
      </c>
      <c r="AA1194" s="27" t="s">
        <v>61</v>
      </c>
      <c r="AB1194" s="27" t="s">
        <v>7037</v>
      </c>
      <c r="AC1194" s="27" t="s">
        <v>17296</v>
      </c>
      <c r="AD1194" s="28" t="s">
        <v>12770</v>
      </c>
      <c r="AE1194" s="28" t="s">
        <v>7038</v>
      </c>
      <c r="AF1194" s="27" t="s">
        <v>336</v>
      </c>
      <c r="AG1194" s="27" t="s">
        <v>336</v>
      </c>
      <c r="AH1194" s="27" t="s">
        <v>336</v>
      </c>
      <c r="AI1194" s="27" t="s">
        <v>336</v>
      </c>
      <c r="AJ1194" s="27" t="s">
        <v>64</v>
      </c>
      <c r="AK1194" s="28" t="s">
        <v>65</v>
      </c>
      <c r="AL1194" s="28" t="s">
        <v>429</v>
      </c>
      <c r="AM1194" s="28" t="s">
        <v>57</v>
      </c>
      <c r="AN1194" s="27" t="s">
        <v>12285</v>
      </c>
      <c r="AO1194" s="27" t="s">
        <v>12285</v>
      </c>
      <c r="AP1194" s="28" t="s">
        <v>67</v>
      </c>
      <c r="AQ1194" s="28" t="s">
        <v>1461</v>
      </c>
      <c r="AR1194" s="28" t="s">
        <v>1461</v>
      </c>
      <c r="AS1194" s="28" t="s">
        <v>1461</v>
      </c>
      <c r="AT1194" s="28">
        <v>4</v>
      </c>
      <c r="AU1194" s="28" t="s">
        <v>57</v>
      </c>
      <c r="AV1194" s="28">
        <v>4</v>
      </c>
      <c r="AW1194" s="27" t="s">
        <v>68</v>
      </c>
      <c r="AX1194" s="28">
        <v>910</v>
      </c>
      <c r="AY1194" s="28">
        <v>148965433113</v>
      </c>
      <c r="AZ1194" s="28" t="s">
        <v>7039</v>
      </c>
      <c r="BA1194" s="27">
        <v>2020890000</v>
      </c>
      <c r="BB1194" s="28" t="s">
        <v>57</v>
      </c>
      <c r="BC1194" s="36" t="s">
        <v>57</v>
      </c>
      <c r="BD1194" s="28" t="s">
        <v>57</v>
      </c>
      <c r="BE1194" s="36" t="s">
        <v>69</v>
      </c>
      <c r="BF1194" s="27" t="s">
        <v>12008</v>
      </c>
      <c r="BG1194" s="28" t="s">
        <v>57</v>
      </c>
      <c r="BH1194" s="27" t="s">
        <v>67</v>
      </c>
      <c r="BI1194" s="27" t="s">
        <v>12285</v>
      </c>
      <c r="BJ1194" s="27" t="s">
        <v>12285</v>
      </c>
      <c r="BK1194" s="34" t="s">
        <v>57</v>
      </c>
    </row>
    <row r="1195" spans="1:63" x14ac:dyDescent="0.25">
      <c r="A1195" s="31" t="s">
        <v>1452</v>
      </c>
      <c r="B1195" s="28">
        <v>636</v>
      </c>
      <c r="C1195" s="28">
        <v>2133</v>
      </c>
      <c r="D1195" s="27" t="s">
        <v>7040</v>
      </c>
      <c r="E1195" s="28" t="s">
        <v>7041</v>
      </c>
      <c r="F1195" s="28" t="s">
        <v>6137</v>
      </c>
      <c r="G1195" s="28" t="s">
        <v>11818</v>
      </c>
      <c r="H1195" s="28" t="s">
        <v>261</v>
      </c>
      <c r="I1195" s="28" t="s">
        <v>6399</v>
      </c>
      <c r="J1195" s="28" t="s">
        <v>10190</v>
      </c>
      <c r="K1195" s="28" t="s">
        <v>11636</v>
      </c>
      <c r="L1195" s="34" t="s">
        <v>1277</v>
      </c>
      <c r="M1195" s="28" t="s">
        <v>15309</v>
      </c>
      <c r="N1195" s="28" t="s">
        <v>6356</v>
      </c>
      <c r="O1195" s="28" t="s">
        <v>263</v>
      </c>
      <c r="P1195" s="28" t="s">
        <v>89</v>
      </c>
      <c r="Q1195" s="28" t="s">
        <v>7036</v>
      </c>
      <c r="R1195" s="28">
        <v>-23.560946000000001</v>
      </c>
      <c r="S1195" s="28">
        <v>-46.659319000000004</v>
      </c>
      <c r="T1195" s="34" t="s">
        <v>59</v>
      </c>
      <c r="U1195" s="28" t="s">
        <v>91</v>
      </c>
      <c r="V1195" s="34">
        <v>43633</v>
      </c>
      <c r="W1195" s="27" t="str">
        <f t="shared" ca="1" si="24"/>
        <v>MADURA</v>
      </c>
      <c r="X1195" s="28" t="s">
        <v>92</v>
      </c>
      <c r="Y1195" s="28" t="s">
        <v>93</v>
      </c>
      <c r="Z1195" s="27" t="s">
        <v>16232</v>
      </c>
      <c r="AA1195" s="27" t="s">
        <v>61</v>
      </c>
      <c r="AB1195" s="27" t="s">
        <v>16481</v>
      </c>
      <c r="AC1195" s="27" t="s">
        <v>17297</v>
      </c>
      <c r="AD1195" s="28" t="s">
        <v>12771</v>
      </c>
      <c r="AE1195" s="28" t="s">
        <v>7042</v>
      </c>
      <c r="AF1195" s="27" t="s">
        <v>336</v>
      </c>
      <c r="AG1195" s="27" t="s">
        <v>336</v>
      </c>
      <c r="AH1195" s="27" t="s">
        <v>336</v>
      </c>
      <c r="AI1195" s="27" t="s">
        <v>336</v>
      </c>
      <c r="AJ1195" s="27" t="s">
        <v>64</v>
      </c>
      <c r="AK1195" s="28" t="s">
        <v>65</v>
      </c>
      <c r="AL1195" s="28" t="s">
        <v>429</v>
      </c>
      <c r="AM1195" s="28" t="s">
        <v>57</v>
      </c>
      <c r="AN1195" s="27" t="s">
        <v>12285</v>
      </c>
      <c r="AO1195" s="27" t="s">
        <v>12285</v>
      </c>
      <c r="AP1195" s="28" t="s">
        <v>67</v>
      </c>
      <c r="AQ1195" s="28" t="s">
        <v>1461</v>
      </c>
      <c r="AR1195" s="28" t="s">
        <v>1461</v>
      </c>
      <c r="AS1195" s="28" t="s">
        <v>1461</v>
      </c>
      <c r="AT1195" s="28">
        <v>2</v>
      </c>
      <c r="AU1195" s="28" t="s">
        <v>57</v>
      </c>
      <c r="AV1195" s="28">
        <v>5</v>
      </c>
      <c r="AW1195" s="27" t="s">
        <v>68</v>
      </c>
      <c r="AX1195" s="28">
        <v>910</v>
      </c>
      <c r="AY1195" s="28">
        <v>492328730112</v>
      </c>
      <c r="AZ1195" s="28" t="s">
        <v>7043</v>
      </c>
      <c r="BA1195" s="27">
        <v>2021330000</v>
      </c>
      <c r="BB1195" s="28" t="s">
        <v>57</v>
      </c>
      <c r="BC1195" s="36" t="s">
        <v>57</v>
      </c>
      <c r="BD1195" s="28" t="s">
        <v>57</v>
      </c>
      <c r="BE1195" s="36" t="s">
        <v>69</v>
      </c>
      <c r="BF1195" s="27" t="s">
        <v>12008</v>
      </c>
      <c r="BG1195" s="28" t="s">
        <v>57</v>
      </c>
      <c r="BH1195" s="27" t="s">
        <v>12285</v>
      </c>
      <c r="BI1195" s="27" t="s">
        <v>67</v>
      </c>
      <c r="BJ1195" s="27" t="s">
        <v>12285</v>
      </c>
      <c r="BK1195" s="34" t="s">
        <v>57</v>
      </c>
    </row>
    <row r="1196" spans="1:63" x14ac:dyDescent="0.25">
      <c r="A1196" s="31" t="s">
        <v>1452</v>
      </c>
      <c r="B1196" s="28">
        <v>636</v>
      </c>
      <c r="C1196" s="28">
        <v>433</v>
      </c>
      <c r="D1196" s="27" t="s">
        <v>7044</v>
      </c>
      <c r="E1196" s="28" t="s">
        <v>7045</v>
      </c>
      <c r="F1196" s="28" t="s">
        <v>6137</v>
      </c>
      <c r="G1196" s="28" t="s">
        <v>11818</v>
      </c>
      <c r="H1196" s="28" t="s">
        <v>261</v>
      </c>
      <c r="I1196" s="28" t="s">
        <v>6399</v>
      </c>
      <c r="J1196" s="28" t="s">
        <v>10190</v>
      </c>
      <c r="K1196" s="28" t="s">
        <v>11636</v>
      </c>
      <c r="L1196" s="34" t="s">
        <v>1277</v>
      </c>
      <c r="M1196" s="28" t="s">
        <v>15310</v>
      </c>
      <c r="N1196" s="28" t="s">
        <v>6356</v>
      </c>
      <c r="O1196" s="28" t="s">
        <v>263</v>
      </c>
      <c r="P1196" s="28" t="s">
        <v>89</v>
      </c>
      <c r="Q1196" s="28" t="s">
        <v>7046</v>
      </c>
      <c r="R1196" s="28">
        <v>-23.560631999999998</v>
      </c>
      <c r="S1196" s="28">
        <v>-46.657273000000004</v>
      </c>
      <c r="T1196" s="34" t="s">
        <v>59</v>
      </c>
      <c r="U1196" s="28" t="s">
        <v>91</v>
      </c>
      <c r="V1196" s="34">
        <v>42915</v>
      </c>
      <c r="W1196" s="27" t="str">
        <f t="shared" ca="1" si="24"/>
        <v>MADURA</v>
      </c>
      <c r="X1196" s="28" t="s">
        <v>1697</v>
      </c>
      <c r="Y1196" s="28" t="s">
        <v>93</v>
      </c>
      <c r="Z1196" s="27" t="s">
        <v>16232</v>
      </c>
      <c r="AA1196" s="27" t="s">
        <v>61</v>
      </c>
      <c r="AB1196" s="27" t="s">
        <v>7047</v>
      </c>
      <c r="AC1196" s="27" t="s">
        <v>17298</v>
      </c>
      <c r="AD1196" s="28" t="s">
        <v>12772</v>
      </c>
      <c r="AE1196" s="28" t="s">
        <v>7048</v>
      </c>
      <c r="AF1196" s="27" t="s">
        <v>336</v>
      </c>
      <c r="AG1196" s="27" t="s">
        <v>336</v>
      </c>
      <c r="AH1196" s="27" t="s">
        <v>336</v>
      </c>
      <c r="AI1196" s="27" t="s">
        <v>336</v>
      </c>
      <c r="AJ1196" s="27" t="s">
        <v>64</v>
      </c>
      <c r="AK1196" s="28" t="s">
        <v>65</v>
      </c>
      <c r="AL1196" s="28" t="s">
        <v>429</v>
      </c>
      <c r="AM1196" s="28" t="s">
        <v>57</v>
      </c>
      <c r="AN1196" s="27" t="s">
        <v>67</v>
      </c>
      <c r="AO1196" s="27" t="s">
        <v>67</v>
      </c>
      <c r="AP1196" s="28" t="s">
        <v>1461</v>
      </c>
      <c r="AQ1196" s="28" t="s">
        <v>1461</v>
      </c>
      <c r="AR1196" s="28" t="s">
        <v>1461</v>
      </c>
      <c r="AS1196" s="28" t="s">
        <v>1461</v>
      </c>
      <c r="AT1196" s="28">
        <v>5</v>
      </c>
      <c r="AU1196" s="28" t="s">
        <v>57</v>
      </c>
      <c r="AV1196" s="28">
        <v>4</v>
      </c>
      <c r="AW1196" s="27" t="s">
        <v>397</v>
      </c>
      <c r="AX1196" s="28">
        <v>910</v>
      </c>
      <c r="AY1196" s="28">
        <v>144853152118</v>
      </c>
      <c r="AZ1196" s="28" t="s">
        <v>7049</v>
      </c>
      <c r="BA1196" s="27">
        <v>2004330000</v>
      </c>
      <c r="BB1196" s="28" t="s">
        <v>57</v>
      </c>
      <c r="BC1196" s="36" t="s">
        <v>57</v>
      </c>
      <c r="BD1196" s="28" t="s">
        <v>57</v>
      </c>
      <c r="BE1196" s="36" t="s">
        <v>69</v>
      </c>
      <c r="BF1196" s="27" t="s">
        <v>12008</v>
      </c>
      <c r="BG1196" s="28" t="s">
        <v>57</v>
      </c>
      <c r="BH1196" s="27" t="s">
        <v>67</v>
      </c>
      <c r="BI1196" s="27" t="s">
        <v>67</v>
      </c>
      <c r="BJ1196" s="27" t="s">
        <v>12285</v>
      </c>
      <c r="BK1196" s="34" t="s">
        <v>57</v>
      </c>
    </row>
    <row r="1197" spans="1:63" x14ac:dyDescent="0.25">
      <c r="A1197" s="31" t="s">
        <v>1452</v>
      </c>
      <c r="B1197" s="28">
        <v>636</v>
      </c>
      <c r="C1197" s="28">
        <v>2268</v>
      </c>
      <c r="D1197" s="27" t="s">
        <v>7050</v>
      </c>
      <c r="E1197" s="28" t="s">
        <v>7051</v>
      </c>
      <c r="F1197" s="28" t="s">
        <v>6137</v>
      </c>
      <c r="G1197" s="28" t="s">
        <v>11818</v>
      </c>
      <c r="H1197" s="28" t="s">
        <v>261</v>
      </c>
      <c r="I1197" s="28" t="s">
        <v>6399</v>
      </c>
      <c r="J1197" s="28" t="s">
        <v>10190</v>
      </c>
      <c r="K1197" s="28" t="s">
        <v>11636</v>
      </c>
      <c r="L1197" s="34" t="s">
        <v>899</v>
      </c>
      <c r="M1197" s="28" t="s">
        <v>7052</v>
      </c>
      <c r="N1197" s="28" t="s">
        <v>6356</v>
      </c>
      <c r="O1197" s="28" t="s">
        <v>263</v>
      </c>
      <c r="P1197" s="28" t="s">
        <v>89</v>
      </c>
      <c r="Q1197" s="28" t="s">
        <v>7053</v>
      </c>
      <c r="R1197" s="28">
        <v>-23.568239999999999</v>
      </c>
      <c r="S1197" s="28">
        <v>-46.648609999999998</v>
      </c>
      <c r="T1197" s="34" t="s">
        <v>59</v>
      </c>
      <c r="U1197" s="28" t="s">
        <v>91</v>
      </c>
      <c r="V1197" s="34">
        <v>44302</v>
      </c>
      <c r="W1197" s="27" t="str">
        <f t="shared" ca="1" si="24"/>
        <v>MADURA</v>
      </c>
      <c r="X1197" s="28" t="s">
        <v>1697</v>
      </c>
      <c r="Y1197" s="28" t="s">
        <v>93</v>
      </c>
      <c r="Z1197" s="27" t="s">
        <v>16232</v>
      </c>
      <c r="AA1197" s="27" t="s">
        <v>61</v>
      </c>
      <c r="AB1197" s="27" t="s">
        <v>16482</v>
      </c>
      <c r="AC1197" s="27" t="s">
        <v>57</v>
      </c>
      <c r="AD1197" s="28" t="s">
        <v>12773</v>
      </c>
      <c r="AE1197" s="28" t="s">
        <v>11784</v>
      </c>
      <c r="AF1197" s="27" t="s">
        <v>336</v>
      </c>
      <c r="AG1197" s="27" t="s">
        <v>336</v>
      </c>
      <c r="AH1197" s="27" t="s">
        <v>336</v>
      </c>
      <c r="AI1197" s="27" t="s">
        <v>336</v>
      </c>
      <c r="AJ1197" s="27" t="s">
        <v>64</v>
      </c>
      <c r="AK1197" s="28" t="s">
        <v>65</v>
      </c>
      <c r="AL1197" s="28" t="s">
        <v>429</v>
      </c>
      <c r="AM1197" s="28" t="s">
        <v>57</v>
      </c>
      <c r="AN1197" s="27" t="s">
        <v>12285</v>
      </c>
      <c r="AO1197" s="27" t="s">
        <v>67</v>
      </c>
      <c r="AP1197" s="28" t="s">
        <v>67</v>
      </c>
      <c r="AQ1197" s="28" t="s">
        <v>1461</v>
      </c>
      <c r="AR1197" s="28" t="s">
        <v>67</v>
      </c>
      <c r="AS1197" s="28" t="s">
        <v>67</v>
      </c>
      <c r="AT1197" s="28" t="s">
        <v>57</v>
      </c>
      <c r="AU1197" s="28" t="s">
        <v>57</v>
      </c>
      <c r="AV1197" s="28">
        <v>4</v>
      </c>
      <c r="AW1197" s="27" t="s">
        <v>68</v>
      </c>
      <c r="AX1197" s="28">
        <v>910</v>
      </c>
      <c r="AY1197" s="28">
        <v>492389311115</v>
      </c>
      <c r="AZ1197" s="28" t="s">
        <v>7054</v>
      </c>
      <c r="BA1197" s="27">
        <v>2022680000</v>
      </c>
      <c r="BB1197" s="28" t="s">
        <v>57</v>
      </c>
      <c r="BC1197" s="36" t="s">
        <v>57</v>
      </c>
      <c r="BD1197" s="28" t="s">
        <v>57</v>
      </c>
      <c r="BE1197" s="36" t="s">
        <v>69</v>
      </c>
      <c r="BF1197" s="27" t="s">
        <v>12008</v>
      </c>
      <c r="BG1197" s="28" t="s">
        <v>57</v>
      </c>
      <c r="BH1197" s="27" t="s">
        <v>67</v>
      </c>
      <c r="BI1197" s="27" t="s">
        <v>67</v>
      </c>
      <c r="BJ1197" s="27" t="s">
        <v>12285</v>
      </c>
      <c r="BK1197" s="34" t="s">
        <v>57</v>
      </c>
    </row>
    <row r="1198" spans="1:63" x14ac:dyDescent="0.25">
      <c r="A1198" s="31" t="s">
        <v>1452</v>
      </c>
      <c r="B1198" s="28">
        <v>582</v>
      </c>
      <c r="C1198" s="28">
        <v>67</v>
      </c>
      <c r="D1198" s="27" t="s">
        <v>7130</v>
      </c>
      <c r="E1198" s="28" t="s">
        <v>7131</v>
      </c>
      <c r="F1198" s="28" t="s">
        <v>6137</v>
      </c>
      <c r="G1198" s="28" t="s">
        <v>11818</v>
      </c>
      <c r="H1198" s="28" t="s">
        <v>261</v>
      </c>
      <c r="I1198" s="28" t="s">
        <v>6399</v>
      </c>
      <c r="J1198" s="28" t="s">
        <v>10190</v>
      </c>
      <c r="K1198" s="28" t="s">
        <v>11636</v>
      </c>
      <c r="L1198" s="34" t="s">
        <v>1277</v>
      </c>
      <c r="M1198" s="28" t="s">
        <v>15311</v>
      </c>
      <c r="N1198" s="28" t="s">
        <v>6356</v>
      </c>
      <c r="O1198" s="28" t="s">
        <v>263</v>
      </c>
      <c r="P1198" s="28" t="s">
        <v>89</v>
      </c>
      <c r="Q1198" s="28" t="s">
        <v>7132</v>
      </c>
      <c r="R1198" s="28">
        <v>-23.555344000000002</v>
      </c>
      <c r="S1198" s="28">
        <v>-46.650184000000003</v>
      </c>
      <c r="T1198" s="34" t="s">
        <v>59</v>
      </c>
      <c r="U1198" s="28" t="s">
        <v>91</v>
      </c>
      <c r="V1198" s="34">
        <v>32941</v>
      </c>
      <c r="W1198" s="27" t="str">
        <f t="shared" ca="1" si="24"/>
        <v>MADURA</v>
      </c>
      <c r="X1198" s="28" t="s">
        <v>2255</v>
      </c>
      <c r="Y1198" s="28" t="s">
        <v>319</v>
      </c>
      <c r="Z1198" s="27" t="s">
        <v>16233</v>
      </c>
      <c r="AA1198" s="27" t="s">
        <v>61</v>
      </c>
      <c r="AB1198" s="27" t="s">
        <v>7133</v>
      </c>
      <c r="AC1198" s="27" t="s">
        <v>12503</v>
      </c>
      <c r="AD1198" s="28" t="s">
        <v>12774</v>
      </c>
      <c r="AE1198" s="28" t="s">
        <v>7134</v>
      </c>
      <c r="AF1198" s="27" t="s">
        <v>336</v>
      </c>
      <c r="AG1198" s="27" t="s">
        <v>336</v>
      </c>
      <c r="AH1198" s="27" t="s">
        <v>336</v>
      </c>
      <c r="AI1198" s="27" t="s">
        <v>336</v>
      </c>
      <c r="AJ1198" s="27" t="s">
        <v>64</v>
      </c>
      <c r="AK1198" s="28" t="s">
        <v>65</v>
      </c>
      <c r="AL1198" s="28" t="s">
        <v>429</v>
      </c>
      <c r="AM1198" s="28" t="s">
        <v>429</v>
      </c>
      <c r="AN1198" s="27" t="s">
        <v>67</v>
      </c>
      <c r="AO1198" s="27" t="s">
        <v>67</v>
      </c>
      <c r="AP1198" s="28" t="s">
        <v>1461</v>
      </c>
      <c r="AQ1198" s="28" t="s">
        <v>1461</v>
      </c>
      <c r="AR1198" s="28" t="s">
        <v>67</v>
      </c>
      <c r="AS1198" s="28" t="s">
        <v>1461</v>
      </c>
      <c r="AT1198" s="28" t="s">
        <v>57</v>
      </c>
      <c r="AU1198" s="28" t="s">
        <v>57</v>
      </c>
      <c r="AV1198" s="28">
        <v>3</v>
      </c>
      <c r="AW1198" s="27" t="s">
        <v>68</v>
      </c>
      <c r="AX1198" s="28">
        <v>910</v>
      </c>
      <c r="AY1198" s="28">
        <v>492389320116</v>
      </c>
      <c r="AZ1198" s="28" t="s">
        <v>7135</v>
      </c>
      <c r="BA1198" s="27">
        <v>2000670000</v>
      </c>
      <c r="BB1198" s="28" t="s">
        <v>57</v>
      </c>
      <c r="BC1198" s="36" t="s">
        <v>57</v>
      </c>
      <c r="BD1198" s="28" t="s">
        <v>57</v>
      </c>
      <c r="BE1198" s="36" t="s">
        <v>69</v>
      </c>
      <c r="BF1198" s="27" t="s">
        <v>12008</v>
      </c>
      <c r="BG1198" s="28" t="s">
        <v>57</v>
      </c>
      <c r="BH1198" s="27" t="s">
        <v>67</v>
      </c>
      <c r="BI1198" s="27" t="s">
        <v>67</v>
      </c>
      <c r="BJ1198" s="27" t="s">
        <v>12285</v>
      </c>
      <c r="BK1198" s="34" t="s">
        <v>57</v>
      </c>
    </row>
    <row r="1199" spans="1:63" x14ac:dyDescent="0.25">
      <c r="A1199" s="31" t="s">
        <v>1452</v>
      </c>
      <c r="B1199" s="28">
        <v>636</v>
      </c>
      <c r="C1199" s="28">
        <v>2237</v>
      </c>
      <c r="D1199" s="27" t="s">
        <v>7244</v>
      </c>
      <c r="E1199" s="28" t="s">
        <v>7245</v>
      </c>
      <c r="F1199" s="28" t="s">
        <v>6137</v>
      </c>
      <c r="G1199" s="28" t="s">
        <v>11818</v>
      </c>
      <c r="H1199" s="28" t="s">
        <v>261</v>
      </c>
      <c r="I1199" s="28" t="s">
        <v>6399</v>
      </c>
      <c r="J1199" s="28" t="s">
        <v>10190</v>
      </c>
      <c r="K1199" s="28" t="s">
        <v>11636</v>
      </c>
      <c r="L1199" s="34" t="s">
        <v>899</v>
      </c>
      <c r="M1199" s="28" t="s">
        <v>7246</v>
      </c>
      <c r="N1199" s="28" t="s">
        <v>6523</v>
      </c>
      <c r="O1199" s="28" t="s">
        <v>263</v>
      </c>
      <c r="P1199" s="28" t="s">
        <v>89</v>
      </c>
      <c r="Q1199" s="28" t="s">
        <v>7247</v>
      </c>
      <c r="R1199" s="28">
        <v>-23.553808</v>
      </c>
      <c r="S1199" s="28">
        <v>-46.652849000000003</v>
      </c>
      <c r="T1199" s="34" t="s">
        <v>59</v>
      </c>
      <c r="U1199" s="28" t="s">
        <v>91</v>
      </c>
      <c r="V1199" s="34">
        <v>44134</v>
      </c>
      <c r="W1199" s="27" t="str">
        <f t="shared" ca="1" si="24"/>
        <v>MADURA</v>
      </c>
      <c r="X1199" s="28" t="s">
        <v>1246</v>
      </c>
      <c r="Y1199" s="28" t="s">
        <v>93</v>
      </c>
      <c r="Z1199" s="27" t="s">
        <v>16232</v>
      </c>
      <c r="AA1199" s="27" t="s">
        <v>61</v>
      </c>
      <c r="AB1199" s="27" t="s">
        <v>7248</v>
      </c>
      <c r="AC1199" s="27" t="s">
        <v>17299</v>
      </c>
      <c r="AD1199" s="28" t="s">
        <v>12775</v>
      </c>
      <c r="AE1199" s="28" t="s">
        <v>7249</v>
      </c>
      <c r="AF1199" s="27" t="s">
        <v>2131</v>
      </c>
      <c r="AG1199" s="27" t="s">
        <v>2131</v>
      </c>
      <c r="AH1199" s="27" t="s">
        <v>2131</v>
      </c>
      <c r="AI1199" s="27" t="s">
        <v>63</v>
      </c>
      <c r="AJ1199" s="27" t="s">
        <v>290</v>
      </c>
      <c r="AK1199" s="28" t="s">
        <v>65</v>
      </c>
      <c r="AL1199" s="28" t="s">
        <v>429</v>
      </c>
      <c r="AM1199" s="28" t="s">
        <v>57</v>
      </c>
      <c r="AN1199" s="27" t="s">
        <v>67</v>
      </c>
      <c r="AO1199" s="27" t="s">
        <v>67</v>
      </c>
      <c r="AP1199" s="28" t="s">
        <v>67</v>
      </c>
      <c r="AQ1199" s="28" t="s">
        <v>67</v>
      </c>
      <c r="AR1199" s="28" t="s">
        <v>67</v>
      </c>
      <c r="AS1199" s="28" t="s">
        <v>1461</v>
      </c>
      <c r="AT1199" s="28" t="s">
        <v>57</v>
      </c>
      <c r="AU1199" s="28" t="s">
        <v>57</v>
      </c>
      <c r="AV1199" s="28">
        <v>3</v>
      </c>
      <c r="AW1199" s="27" t="s">
        <v>68</v>
      </c>
      <c r="AX1199" s="28">
        <v>910</v>
      </c>
      <c r="AY1199" s="28">
        <v>118280479113</v>
      </c>
      <c r="AZ1199" s="28" t="s">
        <v>7250</v>
      </c>
      <c r="BA1199" s="27">
        <v>2022370000</v>
      </c>
      <c r="BB1199" s="28" t="s">
        <v>57</v>
      </c>
      <c r="BC1199" s="36" t="s">
        <v>57</v>
      </c>
      <c r="BD1199" s="28" t="s">
        <v>57</v>
      </c>
      <c r="BE1199" s="36" t="s">
        <v>69</v>
      </c>
      <c r="BF1199" s="27" t="s">
        <v>12008</v>
      </c>
      <c r="BG1199" s="28" t="s">
        <v>57</v>
      </c>
      <c r="BH1199" s="27" t="s">
        <v>67</v>
      </c>
      <c r="BI1199" s="27" t="s">
        <v>67</v>
      </c>
      <c r="BJ1199" s="27" t="s">
        <v>67</v>
      </c>
      <c r="BK1199" s="34" t="s">
        <v>57</v>
      </c>
    </row>
    <row r="1200" spans="1:63" x14ac:dyDescent="0.25">
      <c r="A1200" s="31" t="s">
        <v>1452</v>
      </c>
      <c r="B1200" s="28">
        <v>636</v>
      </c>
      <c r="C1200" s="28">
        <v>441</v>
      </c>
      <c r="D1200" s="27" t="s">
        <v>7281</v>
      </c>
      <c r="E1200" s="28" t="s">
        <v>7282</v>
      </c>
      <c r="F1200" s="28" t="s">
        <v>6137</v>
      </c>
      <c r="G1200" s="28" t="s">
        <v>11818</v>
      </c>
      <c r="H1200" s="28" t="s">
        <v>261</v>
      </c>
      <c r="I1200" s="28" t="s">
        <v>6399</v>
      </c>
      <c r="J1200" s="28" t="s">
        <v>10190</v>
      </c>
      <c r="K1200" s="28" t="s">
        <v>11636</v>
      </c>
      <c r="L1200" s="34" t="s">
        <v>1277</v>
      </c>
      <c r="M1200" s="28" t="s">
        <v>15312</v>
      </c>
      <c r="N1200" s="28" t="s">
        <v>6356</v>
      </c>
      <c r="O1200" s="28" t="s">
        <v>263</v>
      </c>
      <c r="P1200" s="28" t="s">
        <v>89</v>
      </c>
      <c r="Q1200" s="28" t="s">
        <v>7283</v>
      </c>
      <c r="R1200" s="28">
        <v>-23.570314</v>
      </c>
      <c r="S1200" s="28">
        <v>-46.643794999999997</v>
      </c>
      <c r="T1200" s="34" t="s">
        <v>59</v>
      </c>
      <c r="U1200" s="28" t="s">
        <v>91</v>
      </c>
      <c r="V1200" s="34">
        <v>32782</v>
      </c>
      <c r="W1200" s="27" t="str">
        <f t="shared" ca="1" si="24"/>
        <v>MADURA</v>
      </c>
      <c r="X1200" s="28" t="s">
        <v>1246</v>
      </c>
      <c r="Y1200" s="28" t="s">
        <v>93</v>
      </c>
      <c r="Z1200" s="27" t="s">
        <v>16232</v>
      </c>
      <c r="AA1200" s="27" t="s">
        <v>61</v>
      </c>
      <c r="AB1200" s="27" t="s">
        <v>7284</v>
      </c>
      <c r="AC1200" s="27" t="s">
        <v>17300</v>
      </c>
      <c r="AD1200" s="28" t="s">
        <v>12776</v>
      </c>
      <c r="AE1200" s="28" t="s">
        <v>7285</v>
      </c>
      <c r="AF1200" s="27" t="s">
        <v>1942</v>
      </c>
      <c r="AG1200" s="27" t="s">
        <v>1942</v>
      </c>
      <c r="AH1200" s="27" t="s">
        <v>12182</v>
      </c>
      <c r="AI1200" s="27" t="s">
        <v>63</v>
      </c>
      <c r="AJ1200" s="27" t="s">
        <v>290</v>
      </c>
      <c r="AK1200" s="28" t="s">
        <v>65</v>
      </c>
      <c r="AL1200" s="28" t="s">
        <v>429</v>
      </c>
      <c r="AM1200" s="28" t="s">
        <v>429</v>
      </c>
      <c r="AN1200" s="27" t="s">
        <v>67</v>
      </c>
      <c r="AO1200" s="27" t="s">
        <v>67</v>
      </c>
      <c r="AP1200" s="28" t="s">
        <v>67</v>
      </c>
      <c r="AQ1200" s="28" t="s">
        <v>67</v>
      </c>
      <c r="AR1200" s="28" t="s">
        <v>67</v>
      </c>
      <c r="AS1200" s="28" t="s">
        <v>1461</v>
      </c>
      <c r="AT1200" s="28" t="s">
        <v>57</v>
      </c>
      <c r="AU1200" s="28" t="s">
        <v>57</v>
      </c>
      <c r="AV1200" s="28">
        <v>4</v>
      </c>
      <c r="AW1200" s="27" t="s">
        <v>68</v>
      </c>
      <c r="AX1200" s="28">
        <v>910</v>
      </c>
      <c r="AY1200" s="28">
        <v>492435058119</v>
      </c>
      <c r="AZ1200" s="28" t="s">
        <v>7286</v>
      </c>
      <c r="BA1200" s="27">
        <v>2004410000</v>
      </c>
      <c r="BB1200" s="28" t="s">
        <v>57</v>
      </c>
      <c r="BC1200" s="36" t="s">
        <v>57</v>
      </c>
      <c r="BD1200" s="28" t="s">
        <v>57</v>
      </c>
      <c r="BE1200" s="36" t="s">
        <v>69</v>
      </c>
      <c r="BF1200" s="27" t="s">
        <v>12008</v>
      </c>
      <c r="BG1200" s="28" t="s">
        <v>57</v>
      </c>
      <c r="BH1200" s="27" t="s">
        <v>67</v>
      </c>
      <c r="BI1200" s="27" t="s">
        <v>67</v>
      </c>
      <c r="BJ1200" s="27" t="s">
        <v>67</v>
      </c>
      <c r="BK1200" s="34" t="s">
        <v>57</v>
      </c>
    </row>
    <row r="1201" spans="1:63" x14ac:dyDescent="0.25">
      <c r="A1201" s="31" t="s">
        <v>1452</v>
      </c>
      <c r="B1201" s="28">
        <v>636</v>
      </c>
      <c r="C1201" s="28">
        <v>145</v>
      </c>
      <c r="D1201" s="27" t="s">
        <v>7372</v>
      </c>
      <c r="E1201" s="28" t="s">
        <v>7373</v>
      </c>
      <c r="F1201" s="28" t="s">
        <v>6137</v>
      </c>
      <c r="G1201" s="28" t="s">
        <v>11818</v>
      </c>
      <c r="H1201" s="28" t="s">
        <v>261</v>
      </c>
      <c r="I1201" s="28" t="s">
        <v>6399</v>
      </c>
      <c r="J1201" s="28" t="s">
        <v>10190</v>
      </c>
      <c r="K1201" s="28" t="s">
        <v>11636</v>
      </c>
      <c r="L1201" s="34" t="s">
        <v>1277</v>
      </c>
      <c r="M1201" s="28" t="s">
        <v>15313</v>
      </c>
      <c r="N1201" s="28" t="s">
        <v>6356</v>
      </c>
      <c r="O1201" s="28" t="s">
        <v>263</v>
      </c>
      <c r="P1201" s="28" t="s">
        <v>89</v>
      </c>
      <c r="Q1201" s="28" t="s">
        <v>7374</v>
      </c>
      <c r="R1201" s="28">
        <v>-23.563884000000002</v>
      </c>
      <c r="S1201" s="28">
        <v>-46.653776999999998</v>
      </c>
      <c r="T1201" s="34" t="s">
        <v>59</v>
      </c>
      <c r="U1201" s="28" t="s">
        <v>91</v>
      </c>
      <c r="V1201" s="34">
        <v>35597</v>
      </c>
      <c r="W1201" s="27" t="str">
        <f t="shared" ca="1" si="24"/>
        <v>MADURA</v>
      </c>
      <c r="X1201" s="28" t="s">
        <v>92</v>
      </c>
      <c r="Y1201" s="28" t="s">
        <v>93</v>
      </c>
      <c r="Z1201" s="27" t="s">
        <v>16232</v>
      </c>
      <c r="AA1201" s="27" t="s">
        <v>61</v>
      </c>
      <c r="AB1201" s="27" t="s">
        <v>7375</v>
      </c>
      <c r="AC1201" s="27" t="s">
        <v>12504</v>
      </c>
      <c r="AD1201" s="28" t="s">
        <v>12777</v>
      </c>
      <c r="AE1201" s="28" t="s">
        <v>7376</v>
      </c>
      <c r="AF1201" s="27" t="s">
        <v>336</v>
      </c>
      <c r="AG1201" s="27" t="s">
        <v>336</v>
      </c>
      <c r="AH1201" s="27" t="s">
        <v>336</v>
      </c>
      <c r="AI1201" s="27" t="s">
        <v>336</v>
      </c>
      <c r="AJ1201" s="27" t="s">
        <v>64</v>
      </c>
      <c r="AK1201" s="28" t="s">
        <v>65</v>
      </c>
      <c r="AL1201" s="28" t="s">
        <v>429</v>
      </c>
      <c r="AM1201" s="28" t="s">
        <v>429</v>
      </c>
      <c r="AN1201" s="27" t="s">
        <v>67</v>
      </c>
      <c r="AO1201" s="27" t="s">
        <v>67</v>
      </c>
      <c r="AP1201" s="28" t="s">
        <v>1461</v>
      </c>
      <c r="AQ1201" s="28" t="s">
        <v>1461</v>
      </c>
      <c r="AR1201" s="28" t="s">
        <v>1461</v>
      </c>
      <c r="AS1201" s="28" t="s">
        <v>1461</v>
      </c>
      <c r="AT1201" s="28" t="s">
        <v>57</v>
      </c>
      <c r="AU1201" s="28" t="s">
        <v>57</v>
      </c>
      <c r="AV1201" s="28">
        <v>6</v>
      </c>
      <c r="AW1201" s="27" t="s">
        <v>68</v>
      </c>
      <c r="AX1201" s="28">
        <v>910</v>
      </c>
      <c r="AY1201" s="28">
        <v>120028338116</v>
      </c>
      <c r="AZ1201" s="28" t="s">
        <v>7377</v>
      </c>
      <c r="BA1201" s="27">
        <v>2001450000</v>
      </c>
      <c r="BB1201" s="28" t="s">
        <v>57</v>
      </c>
      <c r="BC1201" s="36" t="s">
        <v>57</v>
      </c>
      <c r="BD1201" s="28" t="s">
        <v>57</v>
      </c>
      <c r="BE1201" s="36" t="s">
        <v>69</v>
      </c>
      <c r="BF1201" s="27" t="s">
        <v>12008</v>
      </c>
      <c r="BG1201" s="28" t="s">
        <v>57</v>
      </c>
      <c r="BH1201" s="27" t="s">
        <v>67</v>
      </c>
      <c r="BI1201" s="27" t="s">
        <v>67</v>
      </c>
      <c r="BJ1201" s="27" t="s">
        <v>67</v>
      </c>
      <c r="BK1201" s="34" t="s">
        <v>57</v>
      </c>
    </row>
    <row r="1202" spans="1:63" x14ac:dyDescent="0.25">
      <c r="A1202" s="31" t="s">
        <v>1452</v>
      </c>
      <c r="B1202" s="28">
        <v>636</v>
      </c>
      <c r="C1202" s="28">
        <v>76</v>
      </c>
      <c r="D1202" s="27" t="s">
        <v>6192</v>
      </c>
      <c r="E1202" s="28" t="s">
        <v>6193</v>
      </c>
      <c r="F1202" s="28" t="s">
        <v>6194</v>
      </c>
      <c r="G1202" s="28" t="s">
        <v>11818</v>
      </c>
      <c r="H1202" s="28" t="s">
        <v>261</v>
      </c>
      <c r="I1202" s="28" t="s">
        <v>6138</v>
      </c>
      <c r="J1202" s="28" t="s">
        <v>10190</v>
      </c>
      <c r="K1202" s="28" t="s">
        <v>11636</v>
      </c>
      <c r="L1202" s="34" t="s">
        <v>1324</v>
      </c>
      <c r="M1202" s="28" t="s">
        <v>15314</v>
      </c>
      <c r="N1202" s="28" t="s">
        <v>1576</v>
      </c>
      <c r="O1202" s="28" t="s">
        <v>263</v>
      </c>
      <c r="P1202" s="28" t="s">
        <v>89</v>
      </c>
      <c r="Q1202" s="28" t="s">
        <v>6196</v>
      </c>
      <c r="R1202" s="28">
        <v>-23.540465999999999</v>
      </c>
      <c r="S1202" s="28">
        <v>-46.682478000000003</v>
      </c>
      <c r="T1202" s="34" t="s">
        <v>59</v>
      </c>
      <c r="U1202" s="28" t="s">
        <v>91</v>
      </c>
      <c r="V1202" s="34">
        <v>33626</v>
      </c>
      <c r="W1202" s="27" t="str">
        <f t="shared" ca="1" si="24"/>
        <v>MADURA</v>
      </c>
      <c r="X1202" s="28" t="s">
        <v>2327</v>
      </c>
      <c r="Y1202" s="28" t="s">
        <v>93</v>
      </c>
      <c r="Z1202" s="27" t="s">
        <v>16232</v>
      </c>
      <c r="AA1202" s="27" t="s">
        <v>61</v>
      </c>
      <c r="AB1202" s="27" t="s">
        <v>6197</v>
      </c>
      <c r="AC1202" s="27" t="s">
        <v>12505</v>
      </c>
      <c r="AD1202" s="28" t="s">
        <v>12778</v>
      </c>
      <c r="AE1202" s="28" t="s">
        <v>6198</v>
      </c>
      <c r="AF1202" s="27" t="s">
        <v>62</v>
      </c>
      <c r="AG1202" s="27" t="s">
        <v>62</v>
      </c>
      <c r="AH1202" s="27" t="s">
        <v>62</v>
      </c>
      <c r="AI1202" s="27" t="s">
        <v>63</v>
      </c>
      <c r="AJ1202" s="27" t="s">
        <v>64</v>
      </c>
      <c r="AK1202" s="28" t="s">
        <v>405</v>
      </c>
      <c r="AL1202" s="28" t="s">
        <v>429</v>
      </c>
      <c r="AM1202" s="28" t="s">
        <v>429</v>
      </c>
      <c r="AN1202" s="27" t="s">
        <v>67</v>
      </c>
      <c r="AO1202" s="27" t="s">
        <v>67</v>
      </c>
      <c r="AP1202" s="28" t="s">
        <v>1461</v>
      </c>
      <c r="AQ1202" s="28" t="s">
        <v>67</v>
      </c>
      <c r="AR1202" s="28" t="s">
        <v>1461</v>
      </c>
      <c r="AS1202" s="28" t="s">
        <v>1461</v>
      </c>
      <c r="AT1202" s="28">
        <v>5</v>
      </c>
      <c r="AU1202" s="28" t="s">
        <v>57</v>
      </c>
      <c r="AV1202" s="28">
        <v>3</v>
      </c>
      <c r="AW1202" s="27" t="s">
        <v>397</v>
      </c>
      <c r="AX1202" s="28">
        <v>910</v>
      </c>
      <c r="AY1202" s="28">
        <v>182107204119</v>
      </c>
      <c r="AZ1202" s="28" t="s">
        <v>6199</v>
      </c>
      <c r="BA1202" s="27">
        <v>2000760000</v>
      </c>
      <c r="BB1202" s="28" t="s">
        <v>57</v>
      </c>
      <c r="BC1202" s="36" t="s">
        <v>57</v>
      </c>
      <c r="BD1202" s="28" t="s">
        <v>57</v>
      </c>
      <c r="BE1202" s="36" t="s">
        <v>69</v>
      </c>
      <c r="BF1202" s="27" t="s">
        <v>12008</v>
      </c>
      <c r="BG1202" s="28" t="s">
        <v>57</v>
      </c>
      <c r="BH1202" s="27" t="s">
        <v>67</v>
      </c>
      <c r="BI1202" s="27" t="s">
        <v>67</v>
      </c>
      <c r="BJ1202" s="27" t="s">
        <v>12285</v>
      </c>
      <c r="BK1202" s="34" t="s">
        <v>57</v>
      </c>
    </row>
    <row r="1203" spans="1:63" x14ac:dyDescent="0.25">
      <c r="A1203" s="31" t="s">
        <v>1452</v>
      </c>
      <c r="B1203" s="28">
        <v>636</v>
      </c>
      <c r="C1203" s="28">
        <v>426</v>
      </c>
      <c r="D1203" s="27" t="s">
        <v>6200</v>
      </c>
      <c r="E1203" s="28" t="s">
        <v>6201</v>
      </c>
      <c r="F1203" s="28" t="s">
        <v>6194</v>
      </c>
      <c r="G1203" s="28" t="s">
        <v>11818</v>
      </c>
      <c r="H1203" s="28" t="s">
        <v>261</v>
      </c>
      <c r="I1203" s="28" t="s">
        <v>6138</v>
      </c>
      <c r="J1203" s="28" t="s">
        <v>10190</v>
      </c>
      <c r="K1203" s="28" t="s">
        <v>11636</v>
      </c>
      <c r="L1203" s="34" t="s">
        <v>1324</v>
      </c>
      <c r="M1203" s="28" t="s">
        <v>15315</v>
      </c>
      <c r="N1203" s="28" t="s">
        <v>1576</v>
      </c>
      <c r="O1203" s="28" t="s">
        <v>263</v>
      </c>
      <c r="P1203" s="28" t="s">
        <v>89</v>
      </c>
      <c r="Q1203" s="28" t="s">
        <v>6202</v>
      </c>
      <c r="R1203" s="28">
        <v>-23.536092</v>
      </c>
      <c r="S1203" s="28">
        <v>-46.686717999999999</v>
      </c>
      <c r="T1203" s="34" t="s">
        <v>1609</v>
      </c>
      <c r="U1203" s="28" t="s">
        <v>91</v>
      </c>
      <c r="V1203" s="34">
        <v>42936</v>
      </c>
      <c r="W1203" s="27" t="str">
        <f t="shared" ca="1" si="24"/>
        <v>MADURA</v>
      </c>
      <c r="X1203" s="28" t="s">
        <v>92</v>
      </c>
      <c r="Y1203" s="28" t="s">
        <v>93</v>
      </c>
      <c r="Z1203" s="27" t="s">
        <v>16232</v>
      </c>
      <c r="AA1203" s="27" t="s">
        <v>61</v>
      </c>
      <c r="AB1203" s="27" t="s">
        <v>6203</v>
      </c>
      <c r="AC1203" s="27" t="s">
        <v>17301</v>
      </c>
      <c r="AD1203" s="28" t="s">
        <v>12779</v>
      </c>
      <c r="AE1203" s="28" t="s">
        <v>6204</v>
      </c>
      <c r="AF1203" s="27" t="s">
        <v>62</v>
      </c>
      <c r="AG1203" s="27" t="s">
        <v>62</v>
      </c>
      <c r="AH1203" s="27" t="s">
        <v>62</v>
      </c>
      <c r="AI1203" s="27" t="s">
        <v>63</v>
      </c>
      <c r="AJ1203" s="27" t="s">
        <v>64</v>
      </c>
      <c r="AK1203" s="28" t="s">
        <v>405</v>
      </c>
      <c r="AL1203" s="28" t="s">
        <v>429</v>
      </c>
      <c r="AM1203" s="28" t="s">
        <v>429</v>
      </c>
      <c r="AN1203" s="27" t="s">
        <v>12285</v>
      </c>
      <c r="AO1203" s="27" t="s">
        <v>67</v>
      </c>
      <c r="AP1203" s="28" t="s">
        <v>1461</v>
      </c>
      <c r="AQ1203" s="28" t="s">
        <v>1461</v>
      </c>
      <c r="AR1203" s="28" t="s">
        <v>1461</v>
      </c>
      <c r="AS1203" s="28" t="s">
        <v>1461</v>
      </c>
      <c r="AT1203" s="28" t="s">
        <v>57</v>
      </c>
      <c r="AU1203" s="28" t="s">
        <v>57</v>
      </c>
      <c r="AV1203" s="28">
        <v>3</v>
      </c>
      <c r="AW1203" s="27" t="s">
        <v>397</v>
      </c>
      <c r="AX1203" s="28">
        <v>910</v>
      </c>
      <c r="AY1203" s="28">
        <v>116332383117</v>
      </c>
      <c r="AZ1203" s="28" t="s">
        <v>1225</v>
      </c>
      <c r="BA1203" s="27">
        <v>2004260000</v>
      </c>
      <c r="BB1203" s="28" t="s">
        <v>57</v>
      </c>
      <c r="BC1203" s="36" t="s">
        <v>57</v>
      </c>
      <c r="BD1203" s="28" t="s">
        <v>57</v>
      </c>
      <c r="BE1203" s="36" t="s">
        <v>69</v>
      </c>
      <c r="BF1203" s="27" t="s">
        <v>12008</v>
      </c>
      <c r="BG1203" s="28" t="s">
        <v>57</v>
      </c>
      <c r="BH1203" s="27" t="s">
        <v>67</v>
      </c>
      <c r="BI1203" s="27" t="s">
        <v>67</v>
      </c>
      <c r="BJ1203" s="27" t="s">
        <v>12285</v>
      </c>
      <c r="BK1203" s="34" t="s">
        <v>57</v>
      </c>
    </row>
    <row r="1204" spans="1:63" x14ac:dyDescent="0.25">
      <c r="A1204" s="31" t="s">
        <v>1452</v>
      </c>
      <c r="B1204" s="28">
        <v>525</v>
      </c>
      <c r="C1204" s="28">
        <v>307</v>
      </c>
      <c r="D1204" s="27" t="s">
        <v>6255</v>
      </c>
      <c r="E1204" s="28" t="s">
        <v>6256</v>
      </c>
      <c r="F1204" s="28" t="s">
        <v>6194</v>
      </c>
      <c r="G1204" s="28" t="s">
        <v>11818</v>
      </c>
      <c r="H1204" s="28" t="s">
        <v>261</v>
      </c>
      <c r="I1204" s="28" t="s">
        <v>6138</v>
      </c>
      <c r="J1204" s="28" t="s">
        <v>10190</v>
      </c>
      <c r="K1204" s="28" t="s">
        <v>11636</v>
      </c>
      <c r="L1204" s="34" t="s">
        <v>1324</v>
      </c>
      <c r="M1204" s="28" t="s">
        <v>15316</v>
      </c>
      <c r="N1204" s="28" t="s">
        <v>6257</v>
      </c>
      <c r="O1204" s="28" t="s">
        <v>263</v>
      </c>
      <c r="P1204" s="28" t="s">
        <v>89</v>
      </c>
      <c r="Q1204" s="28" t="s">
        <v>6258</v>
      </c>
      <c r="R1204" s="28">
        <v>-23.540445999999999</v>
      </c>
      <c r="S1204" s="28">
        <v>-46.717996999999997</v>
      </c>
      <c r="T1204" s="34" t="s">
        <v>59</v>
      </c>
      <c r="U1204" s="28" t="s">
        <v>91</v>
      </c>
      <c r="V1204" s="34">
        <v>39800</v>
      </c>
      <c r="W1204" s="27" t="str">
        <f t="shared" ca="1" si="24"/>
        <v>MADURA</v>
      </c>
      <c r="X1204" s="28" t="s">
        <v>2327</v>
      </c>
      <c r="Y1204" s="28" t="s">
        <v>93</v>
      </c>
      <c r="Z1204" s="27" t="s">
        <v>16232</v>
      </c>
      <c r="AA1204" s="27" t="s">
        <v>61</v>
      </c>
      <c r="AB1204" s="27" t="s">
        <v>6259</v>
      </c>
      <c r="AC1204" s="27" t="s">
        <v>17302</v>
      </c>
      <c r="AD1204" s="28" t="s">
        <v>12780</v>
      </c>
      <c r="AE1204" s="28" t="s">
        <v>6260</v>
      </c>
      <c r="AF1204" s="27" t="s">
        <v>62</v>
      </c>
      <c r="AG1204" s="27" t="s">
        <v>62</v>
      </c>
      <c r="AH1204" s="27" t="s">
        <v>62</v>
      </c>
      <c r="AI1204" s="27" t="s">
        <v>63</v>
      </c>
      <c r="AJ1204" s="27" t="s">
        <v>64</v>
      </c>
      <c r="AK1204" s="28" t="s">
        <v>405</v>
      </c>
      <c r="AL1204" s="28" t="s">
        <v>429</v>
      </c>
      <c r="AM1204" s="28" t="s">
        <v>429</v>
      </c>
      <c r="AN1204" s="27" t="s">
        <v>12285</v>
      </c>
      <c r="AO1204" s="27" t="s">
        <v>67</v>
      </c>
      <c r="AP1204" s="28" t="s">
        <v>1461</v>
      </c>
      <c r="AQ1204" s="28" t="s">
        <v>1461</v>
      </c>
      <c r="AR1204" s="28" t="s">
        <v>1461</v>
      </c>
      <c r="AS1204" s="28" t="s">
        <v>1461</v>
      </c>
      <c r="AT1204" s="28" t="s">
        <v>57</v>
      </c>
      <c r="AU1204" s="28" t="s">
        <v>57</v>
      </c>
      <c r="AV1204" s="28">
        <v>3</v>
      </c>
      <c r="AW1204" s="27" t="s">
        <v>68</v>
      </c>
      <c r="AX1204" s="28">
        <v>910</v>
      </c>
      <c r="AY1204" s="28">
        <v>119032042111</v>
      </c>
      <c r="AZ1204" s="28" t="s">
        <v>6261</v>
      </c>
      <c r="BA1204" s="27">
        <v>2003070000</v>
      </c>
      <c r="BB1204" s="28" t="s">
        <v>57</v>
      </c>
      <c r="BC1204" s="36" t="s">
        <v>57</v>
      </c>
      <c r="BD1204" s="28" t="s">
        <v>57</v>
      </c>
      <c r="BE1204" s="36" t="s">
        <v>69</v>
      </c>
      <c r="BF1204" s="27" t="s">
        <v>12008</v>
      </c>
      <c r="BG1204" s="28" t="s">
        <v>57</v>
      </c>
      <c r="BH1204" s="27" t="s">
        <v>67</v>
      </c>
      <c r="BI1204" s="27" t="s">
        <v>12285</v>
      </c>
      <c r="BJ1204" s="27" t="s">
        <v>12285</v>
      </c>
      <c r="BK1204" s="34" t="s">
        <v>57</v>
      </c>
    </row>
    <row r="1205" spans="1:63" x14ac:dyDescent="0.25">
      <c r="A1205" s="31" t="s">
        <v>1452</v>
      </c>
      <c r="B1205" s="28">
        <v>636</v>
      </c>
      <c r="C1205" s="28">
        <v>459</v>
      </c>
      <c r="D1205" s="27" t="s">
        <v>6262</v>
      </c>
      <c r="E1205" s="28" t="s">
        <v>6263</v>
      </c>
      <c r="F1205" s="28" t="s">
        <v>6194</v>
      </c>
      <c r="G1205" s="28" t="s">
        <v>11818</v>
      </c>
      <c r="H1205" s="28" t="s">
        <v>261</v>
      </c>
      <c r="I1205" s="28" t="s">
        <v>6138</v>
      </c>
      <c r="J1205" s="28" t="s">
        <v>10190</v>
      </c>
      <c r="K1205" s="28" t="s">
        <v>11636</v>
      </c>
      <c r="L1205" s="34" t="s">
        <v>1324</v>
      </c>
      <c r="M1205" s="28" t="s">
        <v>15317</v>
      </c>
      <c r="N1205" s="28" t="s">
        <v>6264</v>
      </c>
      <c r="O1205" s="28" t="s">
        <v>263</v>
      </c>
      <c r="P1205" s="28" t="s">
        <v>89</v>
      </c>
      <c r="Q1205" s="28" t="s">
        <v>6265</v>
      </c>
      <c r="R1205" s="28">
        <v>-23.556857000000001</v>
      </c>
      <c r="S1205" s="28">
        <v>-46.700032</v>
      </c>
      <c r="T1205" s="34" t="s">
        <v>59</v>
      </c>
      <c r="U1205" s="28" t="s">
        <v>91</v>
      </c>
      <c r="V1205" s="34">
        <v>43130</v>
      </c>
      <c r="W1205" s="27" t="str">
        <f t="shared" ca="1" si="24"/>
        <v>MADURA</v>
      </c>
      <c r="X1205" s="28" t="s">
        <v>2327</v>
      </c>
      <c r="Y1205" s="28" t="s">
        <v>93</v>
      </c>
      <c r="Z1205" s="27" t="s">
        <v>16232</v>
      </c>
      <c r="AA1205" s="27" t="s">
        <v>61</v>
      </c>
      <c r="AB1205" s="27" t="s">
        <v>6266</v>
      </c>
      <c r="AC1205" s="27" t="s">
        <v>17303</v>
      </c>
      <c r="AD1205" s="28" t="s">
        <v>12781</v>
      </c>
      <c r="AE1205" s="28" t="s">
        <v>6267</v>
      </c>
      <c r="AF1205" s="27" t="s">
        <v>62</v>
      </c>
      <c r="AG1205" s="27" t="s">
        <v>62</v>
      </c>
      <c r="AH1205" s="27" t="s">
        <v>62</v>
      </c>
      <c r="AI1205" s="27" t="s">
        <v>63</v>
      </c>
      <c r="AJ1205" s="27" t="s">
        <v>64</v>
      </c>
      <c r="AK1205" s="28" t="s">
        <v>65</v>
      </c>
      <c r="AL1205" s="28" t="s">
        <v>429</v>
      </c>
      <c r="AM1205" s="28" t="s">
        <v>57</v>
      </c>
      <c r="AN1205" s="27" t="s">
        <v>67</v>
      </c>
      <c r="AO1205" s="27" t="s">
        <v>67</v>
      </c>
      <c r="AP1205" s="28" t="s">
        <v>1461</v>
      </c>
      <c r="AQ1205" s="28" t="s">
        <v>67</v>
      </c>
      <c r="AR1205" s="28" t="s">
        <v>1461</v>
      </c>
      <c r="AS1205" s="28" t="s">
        <v>67</v>
      </c>
      <c r="AT1205" s="28" t="s">
        <v>57</v>
      </c>
      <c r="AU1205" s="28" t="s">
        <v>57</v>
      </c>
      <c r="AV1205" s="28">
        <v>3</v>
      </c>
      <c r="AW1205" s="27" t="s">
        <v>397</v>
      </c>
      <c r="AX1205" s="28">
        <v>910</v>
      </c>
      <c r="AY1205" s="28">
        <v>110455999113</v>
      </c>
      <c r="AZ1205" s="28" t="s">
        <v>6268</v>
      </c>
      <c r="BA1205" s="27">
        <v>2004590000</v>
      </c>
      <c r="BB1205" s="28" t="s">
        <v>57</v>
      </c>
      <c r="BC1205" s="36" t="s">
        <v>57</v>
      </c>
      <c r="BD1205" s="28" t="s">
        <v>57</v>
      </c>
      <c r="BE1205" s="36" t="s">
        <v>69</v>
      </c>
      <c r="BF1205" s="27" t="s">
        <v>12008</v>
      </c>
      <c r="BG1205" s="28" t="s">
        <v>57</v>
      </c>
      <c r="BH1205" s="27" t="s">
        <v>67</v>
      </c>
      <c r="BI1205" s="27" t="s">
        <v>67</v>
      </c>
      <c r="BJ1205" s="27" t="s">
        <v>67</v>
      </c>
      <c r="BK1205" s="34" t="s">
        <v>57</v>
      </c>
    </row>
    <row r="1206" spans="1:63" x14ac:dyDescent="0.25">
      <c r="A1206" s="31" t="s">
        <v>1452</v>
      </c>
      <c r="B1206" s="28">
        <v>636</v>
      </c>
      <c r="C1206" s="28">
        <v>82</v>
      </c>
      <c r="D1206" s="27" t="s">
        <v>6309</v>
      </c>
      <c r="E1206" s="28" t="s">
        <v>6310</v>
      </c>
      <c r="F1206" s="28" t="s">
        <v>6194</v>
      </c>
      <c r="G1206" s="28" t="s">
        <v>11818</v>
      </c>
      <c r="H1206" s="28" t="s">
        <v>261</v>
      </c>
      <c r="I1206" s="28" t="s">
        <v>6138</v>
      </c>
      <c r="J1206" s="28" t="s">
        <v>10190</v>
      </c>
      <c r="K1206" s="28" t="s">
        <v>11636</v>
      </c>
      <c r="L1206" s="34" t="s">
        <v>1324</v>
      </c>
      <c r="M1206" s="28" t="s">
        <v>15318</v>
      </c>
      <c r="N1206" s="28" t="s">
        <v>6311</v>
      </c>
      <c r="O1206" s="28" t="s">
        <v>263</v>
      </c>
      <c r="P1206" s="28" t="s">
        <v>89</v>
      </c>
      <c r="Q1206" s="28" t="s">
        <v>6312</v>
      </c>
      <c r="R1206" s="28">
        <v>-23.524726999999999</v>
      </c>
      <c r="S1206" s="28">
        <v>-46.707562000000003</v>
      </c>
      <c r="T1206" s="34" t="s">
        <v>1609</v>
      </c>
      <c r="U1206" s="28" t="s">
        <v>91</v>
      </c>
      <c r="V1206" s="34">
        <v>33897</v>
      </c>
      <c r="W1206" s="27" t="str">
        <f t="shared" ca="1" si="24"/>
        <v>MADURA</v>
      </c>
      <c r="X1206" s="28" t="s">
        <v>318</v>
      </c>
      <c r="Y1206" s="28" t="s">
        <v>319</v>
      </c>
      <c r="Z1206" s="27" t="s">
        <v>16233</v>
      </c>
      <c r="AA1206" s="27" t="s">
        <v>61</v>
      </c>
      <c r="AB1206" s="27" t="s">
        <v>6313</v>
      </c>
      <c r="AC1206" s="27" t="s">
        <v>12506</v>
      </c>
      <c r="AD1206" s="28" t="s">
        <v>12782</v>
      </c>
      <c r="AE1206" s="28" t="s">
        <v>6314</v>
      </c>
      <c r="AF1206" s="27" t="s">
        <v>62</v>
      </c>
      <c r="AG1206" s="27" t="s">
        <v>62</v>
      </c>
      <c r="AH1206" s="27" t="s">
        <v>62</v>
      </c>
      <c r="AI1206" s="27" t="s">
        <v>63</v>
      </c>
      <c r="AJ1206" s="27" t="s">
        <v>64</v>
      </c>
      <c r="AK1206" s="28" t="s">
        <v>65</v>
      </c>
      <c r="AL1206" s="28" t="s">
        <v>429</v>
      </c>
      <c r="AM1206" s="28" t="s">
        <v>429</v>
      </c>
      <c r="AN1206" s="27" t="s">
        <v>67</v>
      </c>
      <c r="AO1206" s="27" t="s">
        <v>67</v>
      </c>
      <c r="AP1206" s="28" t="s">
        <v>1461</v>
      </c>
      <c r="AQ1206" s="28" t="s">
        <v>1461</v>
      </c>
      <c r="AR1206" s="28" t="s">
        <v>1461</v>
      </c>
      <c r="AS1206" s="28" t="s">
        <v>1461</v>
      </c>
      <c r="AT1206" s="28" t="s">
        <v>57</v>
      </c>
      <c r="AU1206" s="28" t="s">
        <v>57</v>
      </c>
      <c r="AV1206" s="28">
        <v>5</v>
      </c>
      <c r="AW1206" s="27" t="s">
        <v>397</v>
      </c>
      <c r="AX1206" s="28">
        <v>910</v>
      </c>
      <c r="AY1206" s="28">
        <v>112630557114</v>
      </c>
      <c r="AZ1206" s="28" t="s">
        <v>6315</v>
      </c>
      <c r="BA1206" s="27">
        <v>2000820000</v>
      </c>
      <c r="BB1206" s="28" t="s">
        <v>57</v>
      </c>
      <c r="BC1206" s="36" t="s">
        <v>57</v>
      </c>
      <c r="BD1206" s="28" t="s">
        <v>57</v>
      </c>
      <c r="BE1206" s="36" t="s">
        <v>69</v>
      </c>
      <c r="BF1206" s="27" t="s">
        <v>12008</v>
      </c>
      <c r="BG1206" s="28" t="s">
        <v>57</v>
      </c>
      <c r="BH1206" s="27" t="s">
        <v>67</v>
      </c>
      <c r="BI1206" s="27" t="s">
        <v>12285</v>
      </c>
      <c r="BJ1206" s="27" t="s">
        <v>12285</v>
      </c>
      <c r="BK1206" s="34" t="s">
        <v>57</v>
      </c>
    </row>
    <row r="1207" spans="1:63" x14ac:dyDescent="0.25">
      <c r="A1207" s="31" t="s">
        <v>1452</v>
      </c>
      <c r="B1207" s="28">
        <v>636</v>
      </c>
      <c r="C1207" s="28">
        <v>962</v>
      </c>
      <c r="D1207" s="27" t="s">
        <v>6501</v>
      </c>
      <c r="E1207" s="28" t="s">
        <v>6502</v>
      </c>
      <c r="F1207" s="28" t="s">
        <v>6194</v>
      </c>
      <c r="G1207" s="28" t="s">
        <v>11818</v>
      </c>
      <c r="H1207" s="28" t="s">
        <v>261</v>
      </c>
      <c r="I1207" s="28" t="s">
        <v>6138</v>
      </c>
      <c r="J1207" s="28" t="s">
        <v>10190</v>
      </c>
      <c r="K1207" s="28" t="s">
        <v>11636</v>
      </c>
      <c r="L1207" s="34" t="s">
        <v>1324</v>
      </c>
      <c r="M1207" s="28" t="s">
        <v>15319</v>
      </c>
      <c r="N1207" s="28" t="s">
        <v>6503</v>
      </c>
      <c r="O1207" s="28" t="s">
        <v>263</v>
      </c>
      <c r="P1207" s="28" t="s">
        <v>89</v>
      </c>
      <c r="Q1207" s="28" t="s">
        <v>6504</v>
      </c>
      <c r="R1207" s="28">
        <v>-23.540482999999998</v>
      </c>
      <c r="S1207" s="28">
        <v>-46.703453000000003</v>
      </c>
      <c r="T1207" s="34" t="s">
        <v>59</v>
      </c>
      <c r="U1207" s="28" t="s">
        <v>91</v>
      </c>
      <c r="V1207" s="34">
        <v>42551</v>
      </c>
      <c r="W1207" s="27" t="str">
        <f t="shared" ca="1" si="24"/>
        <v>MADURA</v>
      </c>
      <c r="X1207" s="28" t="s">
        <v>1246</v>
      </c>
      <c r="Y1207" s="28" t="s">
        <v>93</v>
      </c>
      <c r="Z1207" s="27" t="s">
        <v>16232</v>
      </c>
      <c r="AA1207" s="27" t="s">
        <v>61</v>
      </c>
      <c r="AB1207" s="27" t="s">
        <v>6505</v>
      </c>
      <c r="AC1207" s="27" t="s">
        <v>17304</v>
      </c>
      <c r="AD1207" s="28" t="s">
        <v>12783</v>
      </c>
      <c r="AE1207" s="28" t="s">
        <v>6506</v>
      </c>
      <c r="AF1207" s="27" t="s">
        <v>62</v>
      </c>
      <c r="AG1207" s="27" t="s">
        <v>62</v>
      </c>
      <c r="AH1207" s="27" t="s">
        <v>62</v>
      </c>
      <c r="AI1207" s="27" t="s">
        <v>63</v>
      </c>
      <c r="AJ1207" s="27" t="s">
        <v>64</v>
      </c>
      <c r="AK1207" s="28" t="s">
        <v>405</v>
      </c>
      <c r="AL1207" s="28" t="s">
        <v>429</v>
      </c>
      <c r="AM1207" s="28" t="s">
        <v>57</v>
      </c>
      <c r="AN1207" s="27" t="s">
        <v>67</v>
      </c>
      <c r="AO1207" s="27" t="s">
        <v>67</v>
      </c>
      <c r="AP1207" s="28" t="s">
        <v>1461</v>
      </c>
      <c r="AQ1207" s="28" t="s">
        <v>1461</v>
      </c>
      <c r="AR1207" s="28" t="s">
        <v>1461</v>
      </c>
      <c r="AS1207" s="28" t="s">
        <v>1461</v>
      </c>
      <c r="AT1207" s="28">
        <v>1</v>
      </c>
      <c r="AU1207" s="28" t="s">
        <v>57</v>
      </c>
      <c r="AV1207" s="28">
        <v>3</v>
      </c>
      <c r="AW1207" s="27" t="s">
        <v>68</v>
      </c>
      <c r="AX1207" s="28">
        <v>910</v>
      </c>
      <c r="AY1207" s="28">
        <v>119330178114</v>
      </c>
      <c r="AZ1207" s="28" t="s">
        <v>6507</v>
      </c>
      <c r="BA1207" s="27">
        <v>2009620000</v>
      </c>
      <c r="BB1207" s="28" t="s">
        <v>57</v>
      </c>
      <c r="BC1207" s="36" t="s">
        <v>57</v>
      </c>
      <c r="BD1207" s="28" t="s">
        <v>57</v>
      </c>
      <c r="BE1207" s="36" t="s">
        <v>69</v>
      </c>
      <c r="BF1207" s="27" t="s">
        <v>12008</v>
      </c>
      <c r="BG1207" s="28" t="s">
        <v>57</v>
      </c>
      <c r="BH1207" s="27" t="s">
        <v>67</v>
      </c>
      <c r="BI1207" s="27" t="s">
        <v>67</v>
      </c>
      <c r="BJ1207" s="27" t="s">
        <v>12285</v>
      </c>
      <c r="BK1207" s="34" t="s">
        <v>57</v>
      </c>
    </row>
    <row r="1208" spans="1:63" x14ac:dyDescent="0.25">
      <c r="A1208" s="31" t="s">
        <v>1452</v>
      </c>
      <c r="B1208" s="28">
        <v>525</v>
      </c>
      <c r="C1208" s="28">
        <v>473</v>
      </c>
      <c r="D1208" s="27" t="s">
        <v>6515</v>
      </c>
      <c r="E1208" s="28" t="s">
        <v>6516</v>
      </c>
      <c r="F1208" s="28" t="s">
        <v>6194</v>
      </c>
      <c r="G1208" s="28" t="s">
        <v>11818</v>
      </c>
      <c r="H1208" s="28" t="s">
        <v>261</v>
      </c>
      <c r="I1208" s="28" t="s">
        <v>6138</v>
      </c>
      <c r="J1208" s="28" t="s">
        <v>10190</v>
      </c>
      <c r="K1208" s="28" t="s">
        <v>11636</v>
      </c>
      <c r="L1208" s="34" t="s">
        <v>1324</v>
      </c>
      <c r="M1208" s="28" t="s">
        <v>15320</v>
      </c>
      <c r="N1208" s="28" t="s">
        <v>6251</v>
      </c>
      <c r="O1208" s="28" t="s">
        <v>263</v>
      </c>
      <c r="P1208" s="28" t="s">
        <v>89</v>
      </c>
      <c r="Q1208" s="28" t="s">
        <v>6517</v>
      </c>
      <c r="R1208" s="28">
        <v>-23.535269</v>
      </c>
      <c r="S1208" s="28">
        <v>-46.714241000000001</v>
      </c>
      <c r="T1208" s="34" t="s">
        <v>1609</v>
      </c>
      <c r="U1208" s="28" t="s">
        <v>91</v>
      </c>
      <c r="V1208" s="34">
        <v>36220</v>
      </c>
      <c r="W1208" s="27" t="str">
        <f t="shared" ca="1" si="24"/>
        <v>MADURA</v>
      </c>
      <c r="X1208" s="28" t="s">
        <v>1697</v>
      </c>
      <c r="Y1208" s="28" t="s">
        <v>93</v>
      </c>
      <c r="Z1208" s="27" t="s">
        <v>16232</v>
      </c>
      <c r="AA1208" s="27" t="s">
        <v>61</v>
      </c>
      <c r="AB1208" s="27" t="s">
        <v>6518</v>
      </c>
      <c r="AC1208" s="27" t="s">
        <v>17305</v>
      </c>
      <c r="AD1208" s="28" t="s">
        <v>12784</v>
      </c>
      <c r="AE1208" s="28" t="s">
        <v>6519</v>
      </c>
      <c r="AF1208" s="27" t="s">
        <v>336</v>
      </c>
      <c r="AG1208" s="27" t="s">
        <v>336</v>
      </c>
      <c r="AH1208" s="27" t="s">
        <v>336</v>
      </c>
      <c r="AI1208" s="27" t="s">
        <v>336</v>
      </c>
      <c r="AJ1208" s="27" t="s">
        <v>64</v>
      </c>
      <c r="AK1208" s="28" t="s">
        <v>65</v>
      </c>
      <c r="AL1208" s="28" t="s">
        <v>429</v>
      </c>
      <c r="AM1208" s="28" t="s">
        <v>429</v>
      </c>
      <c r="AN1208" s="27" t="s">
        <v>67</v>
      </c>
      <c r="AO1208" s="27" t="s">
        <v>67</v>
      </c>
      <c r="AP1208" s="28" t="s">
        <v>1461</v>
      </c>
      <c r="AQ1208" s="28" t="s">
        <v>1461</v>
      </c>
      <c r="AR1208" s="28" t="s">
        <v>1461</v>
      </c>
      <c r="AS1208" s="28" t="s">
        <v>1461</v>
      </c>
      <c r="AT1208" s="28">
        <v>5</v>
      </c>
      <c r="AU1208" s="28" t="s">
        <v>57</v>
      </c>
      <c r="AV1208" s="28">
        <v>3</v>
      </c>
      <c r="AW1208" s="27" t="s">
        <v>397</v>
      </c>
      <c r="AX1208" s="28">
        <v>910</v>
      </c>
      <c r="AY1208" s="28">
        <v>147856107110</v>
      </c>
      <c r="AZ1208" s="28" t="s">
        <v>6520</v>
      </c>
      <c r="BA1208" s="27">
        <v>2004730000</v>
      </c>
      <c r="BB1208" s="28" t="s">
        <v>57</v>
      </c>
      <c r="BC1208" s="36" t="s">
        <v>57</v>
      </c>
      <c r="BD1208" s="28" t="s">
        <v>57</v>
      </c>
      <c r="BE1208" s="36" t="s">
        <v>69</v>
      </c>
      <c r="BF1208" s="27" t="s">
        <v>12008</v>
      </c>
      <c r="BG1208" s="28" t="s">
        <v>57</v>
      </c>
      <c r="BH1208" s="27" t="s">
        <v>67</v>
      </c>
      <c r="BI1208" s="27" t="s">
        <v>12285</v>
      </c>
      <c r="BJ1208" s="27" t="s">
        <v>12285</v>
      </c>
      <c r="BK1208" s="34" t="s">
        <v>57</v>
      </c>
    </row>
    <row r="1209" spans="1:63" x14ac:dyDescent="0.25">
      <c r="A1209" s="31" t="s">
        <v>1452</v>
      </c>
      <c r="B1209" s="28">
        <v>636</v>
      </c>
      <c r="C1209" s="28">
        <v>2190</v>
      </c>
      <c r="D1209" s="27" t="s">
        <v>6611</v>
      </c>
      <c r="E1209" s="28" t="s">
        <v>6612</v>
      </c>
      <c r="F1209" s="28" t="s">
        <v>6194</v>
      </c>
      <c r="G1209" s="28" t="s">
        <v>11818</v>
      </c>
      <c r="H1209" s="28" t="s">
        <v>261</v>
      </c>
      <c r="I1209" s="28" t="s">
        <v>6138</v>
      </c>
      <c r="J1209" s="28" t="s">
        <v>10190</v>
      </c>
      <c r="K1209" s="28" t="s">
        <v>11636</v>
      </c>
      <c r="L1209" s="34" t="s">
        <v>1324</v>
      </c>
      <c r="M1209" s="28" t="s">
        <v>15321</v>
      </c>
      <c r="N1209" s="28" t="s">
        <v>1660</v>
      </c>
      <c r="O1209" s="28" t="s">
        <v>263</v>
      </c>
      <c r="P1209" s="28" t="s">
        <v>89</v>
      </c>
      <c r="Q1209" s="28" t="s">
        <v>6613</v>
      </c>
      <c r="R1209" s="28">
        <v>-23.556374999999999</v>
      </c>
      <c r="S1209" s="28">
        <v>-46.691223999999998</v>
      </c>
      <c r="T1209" s="34" t="s">
        <v>1609</v>
      </c>
      <c r="U1209" s="28" t="s">
        <v>91</v>
      </c>
      <c r="V1209" s="34">
        <v>44124</v>
      </c>
      <c r="W1209" s="27" t="str">
        <f t="shared" ca="1" si="24"/>
        <v>MADURA</v>
      </c>
      <c r="X1209" s="28" t="s">
        <v>1697</v>
      </c>
      <c r="Y1209" s="28" t="s">
        <v>93</v>
      </c>
      <c r="Z1209" s="27" t="s">
        <v>16232</v>
      </c>
      <c r="AA1209" s="27" t="s">
        <v>61</v>
      </c>
      <c r="AB1209" s="27" t="s">
        <v>6614</v>
      </c>
      <c r="AC1209" s="27" t="s">
        <v>17306</v>
      </c>
      <c r="AD1209" s="28" t="s">
        <v>12785</v>
      </c>
      <c r="AE1209" s="28" t="s">
        <v>6615</v>
      </c>
      <c r="AF1209" s="27" t="s">
        <v>336</v>
      </c>
      <c r="AG1209" s="27" t="s">
        <v>336</v>
      </c>
      <c r="AH1209" s="27" t="s">
        <v>336</v>
      </c>
      <c r="AI1209" s="27" t="s">
        <v>336</v>
      </c>
      <c r="AJ1209" s="27" t="s">
        <v>64</v>
      </c>
      <c r="AK1209" s="28" t="s">
        <v>65</v>
      </c>
      <c r="AL1209" s="28" t="s">
        <v>429</v>
      </c>
      <c r="AM1209" s="28" t="s">
        <v>57</v>
      </c>
      <c r="AN1209" s="27" t="s">
        <v>12285</v>
      </c>
      <c r="AO1209" s="27" t="s">
        <v>12285</v>
      </c>
      <c r="AP1209" s="28" t="s">
        <v>1461</v>
      </c>
      <c r="AQ1209" s="28" t="s">
        <v>1461</v>
      </c>
      <c r="AR1209" s="28" t="s">
        <v>1461</v>
      </c>
      <c r="AS1209" s="28" t="s">
        <v>1461</v>
      </c>
      <c r="AT1209" s="28">
        <v>8</v>
      </c>
      <c r="AU1209" s="28" t="s">
        <v>57</v>
      </c>
      <c r="AV1209" s="28">
        <v>3</v>
      </c>
      <c r="AW1209" s="27" t="s">
        <v>397</v>
      </c>
      <c r="AX1209" s="28">
        <v>910</v>
      </c>
      <c r="AY1209" s="28">
        <v>141996741111</v>
      </c>
      <c r="AZ1209" s="28" t="s">
        <v>6616</v>
      </c>
      <c r="BA1209" s="27">
        <v>2021900000</v>
      </c>
      <c r="BB1209" s="28" t="s">
        <v>57</v>
      </c>
      <c r="BC1209" s="36" t="s">
        <v>57</v>
      </c>
      <c r="BD1209" s="28" t="s">
        <v>57</v>
      </c>
      <c r="BE1209" s="36" t="s">
        <v>69</v>
      </c>
      <c r="BF1209" s="27" t="s">
        <v>12008</v>
      </c>
      <c r="BG1209" s="28" t="s">
        <v>57</v>
      </c>
      <c r="BH1209" s="27" t="s">
        <v>67</v>
      </c>
      <c r="BI1209" s="27" t="s">
        <v>67</v>
      </c>
      <c r="BJ1209" s="27" t="s">
        <v>12285</v>
      </c>
      <c r="BK1209" s="34" t="s">
        <v>57</v>
      </c>
    </row>
    <row r="1210" spans="1:63" x14ac:dyDescent="0.25">
      <c r="A1210" s="31" t="s">
        <v>1452</v>
      </c>
      <c r="B1210" s="28">
        <v>636</v>
      </c>
      <c r="C1210" s="28">
        <v>93</v>
      </c>
      <c r="D1210" s="27" t="s">
        <v>6681</v>
      </c>
      <c r="E1210" s="28" t="s">
        <v>6682</v>
      </c>
      <c r="F1210" s="28" t="s">
        <v>6194</v>
      </c>
      <c r="G1210" s="28" t="s">
        <v>11818</v>
      </c>
      <c r="H1210" s="28" t="s">
        <v>261</v>
      </c>
      <c r="I1210" s="28" t="s">
        <v>6138</v>
      </c>
      <c r="J1210" s="28" t="s">
        <v>10190</v>
      </c>
      <c r="K1210" s="28" t="s">
        <v>11636</v>
      </c>
      <c r="L1210" s="34" t="s">
        <v>1324</v>
      </c>
      <c r="M1210" s="28" t="s">
        <v>15322</v>
      </c>
      <c r="N1210" s="28" t="s">
        <v>1576</v>
      </c>
      <c r="O1210" s="28" t="s">
        <v>263</v>
      </c>
      <c r="P1210" s="28" t="s">
        <v>89</v>
      </c>
      <c r="Q1210" s="28" t="s">
        <v>6683</v>
      </c>
      <c r="R1210" s="28">
        <v>-23.543337999999999</v>
      </c>
      <c r="S1210" s="28">
        <v>-46.694510000000001</v>
      </c>
      <c r="T1210" s="34" t="s">
        <v>59</v>
      </c>
      <c r="U1210" s="28" t="s">
        <v>91</v>
      </c>
      <c r="V1210" s="34">
        <v>33903</v>
      </c>
      <c r="W1210" s="27" t="str">
        <f t="shared" ca="1" si="24"/>
        <v>MADURA</v>
      </c>
      <c r="X1210" s="28" t="s">
        <v>1697</v>
      </c>
      <c r="Y1210" s="28" t="s">
        <v>93</v>
      </c>
      <c r="Z1210" s="27" t="s">
        <v>16232</v>
      </c>
      <c r="AA1210" s="27" t="s">
        <v>61</v>
      </c>
      <c r="AB1210" s="27" t="s">
        <v>6684</v>
      </c>
      <c r="AC1210" s="27" t="s">
        <v>12507</v>
      </c>
      <c r="AD1210" s="28" t="s">
        <v>12786</v>
      </c>
      <c r="AE1210" s="28" t="s">
        <v>6685</v>
      </c>
      <c r="AF1210" s="27" t="s">
        <v>336</v>
      </c>
      <c r="AG1210" s="27" t="s">
        <v>336</v>
      </c>
      <c r="AH1210" s="27" t="s">
        <v>336</v>
      </c>
      <c r="AI1210" s="27" t="s">
        <v>336</v>
      </c>
      <c r="AJ1210" s="27" t="s">
        <v>64</v>
      </c>
      <c r="AK1210" s="28" t="s">
        <v>65</v>
      </c>
      <c r="AL1210" s="28" t="s">
        <v>429</v>
      </c>
      <c r="AM1210" s="28" t="s">
        <v>1801</v>
      </c>
      <c r="AN1210" s="27" t="s">
        <v>12285</v>
      </c>
      <c r="AO1210" s="27" t="s">
        <v>12285</v>
      </c>
      <c r="AP1210" s="28" t="s">
        <v>1461</v>
      </c>
      <c r="AQ1210" s="28" t="s">
        <v>1461</v>
      </c>
      <c r="AR1210" s="28" t="s">
        <v>1461</v>
      </c>
      <c r="AS1210" s="28" t="s">
        <v>1461</v>
      </c>
      <c r="AT1210" s="28" t="s">
        <v>57</v>
      </c>
      <c r="AU1210" s="28" t="s">
        <v>57</v>
      </c>
      <c r="AV1210" s="28">
        <v>3</v>
      </c>
      <c r="AW1210" s="27" t="s">
        <v>397</v>
      </c>
      <c r="AX1210" s="28">
        <v>910</v>
      </c>
      <c r="AY1210" s="28">
        <v>113499427119</v>
      </c>
      <c r="AZ1210" s="28" t="s">
        <v>6686</v>
      </c>
      <c r="BA1210" s="27">
        <v>2000930000</v>
      </c>
      <c r="BB1210" s="28" t="s">
        <v>57</v>
      </c>
      <c r="BC1210" s="36" t="s">
        <v>57</v>
      </c>
      <c r="BD1210" s="28" t="s">
        <v>57</v>
      </c>
      <c r="BE1210" s="36" t="s">
        <v>69</v>
      </c>
      <c r="BF1210" s="27" t="s">
        <v>12008</v>
      </c>
      <c r="BG1210" s="28" t="s">
        <v>57</v>
      </c>
      <c r="BH1210" s="27" t="s">
        <v>12285</v>
      </c>
      <c r="BI1210" s="27" t="s">
        <v>67</v>
      </c>
      <c r="BJ1210" s="27" t="s">
        <v>12285</v>
      </c>
      <c r="BK1210" s="34" t="s">
        <v>57</v>
      </c>
    </row>
    <row r="1211" spans="1:63" x14ac:dyDescent="0.25">
      <c r="A1211" s="31" t="s">
        <v>1452</v>
      </c>
      <c r="B1211" s="28">
        <v>636</v>
      </c>
      <c r="C1211" s="28">
        <v>328</v>
      </c>
      <c r="D1211" s="27" t="s">
        <v>6789</v>
      </c>
      <c r="E1211" s="28" t="s">
        <v>6790</v>
      </c>
      <c r="F1211" s="28" t="s">
        <v>6194</v>
      </c>
      <c r="G1211" s="28" t="s">
        <v>11818</v>
      </c>
      <c r="H1211" s="28" t="s">
        <v>261</v>
      </c>
      <c r="I1211" s="28" t="s">
        <v>6138</v>
      </c>
      <c r="J1211" s="28" t="s">
        <v>10190</v>
      </c>
      <c r="K1211" s="28" t="s">
        <v>11636</v>
      </c>
      <c r="L1211" s="34" t="s">
        <v>1324</v>
      </c>
      <c r="M1211" s="28" t="s">
        <v>15323</v>
      </c>
      <c r="N1211" s="28" t="s">
        <v>6791</v>
      </c>
      <c r="O1211" s="28" t="s">
        <v>263</v>
      </c>
      <c r="P1211" s="28" t="s">
        <v>89</v>
      </c>
      <c r="Q1211" s="28" t="s">
        <v>6792</v>
      </c>
      <c r="R1211" s="28">
        <v>-23.555600999999999</v>
      </c>
      <c r="S1211" s="28">
        <v>-46.685772</v>
      </c>
      <c r="T1211" s="34" t="s">
        <v>59</v>
      </c>
      <c r="U1211" s="28" t="s">
        <v>91</v>
      </c>
      <c r="V1211" s="34">
        <v>40532</v>
      </c>
      <c r="W1211" s="27" t="str">
        <f t="shared" ca="1" si="24"/>
        <v>MADURA</v>
      </c>
      <c r="X1211" s="28" t="s">
        <v>2327</v>
      </c>
      <c r="Y1211" s="28" t="s">
        <v>93</v>
      </c>
      <c r="Z1211" s="27" t="s">
        <v>16232</v>
      </c>
      <c r="AA1211" s="27" t="s">
        <v>61</v>
      </c>
      <c r="AB1211" s="27" t="s">
        <v>6793</v>
      </c>
      <c r="AC1211" s="27" t="s">
        <v>17307</v>
      </c>
      <c r="AD1211" s="28" t="s">
        <v>12787</v>
      </c>
      <c r="AE1211" s="28" t="s">
        <v>6794</v>
      </c>
      <c r="AF1211" s="27" t="s">
        <v>62</v>
      </c>
      <c r="AG1211" s="27" t="s">
        <v>62</v>
      </c>
      <c r="AH1211" s="27" t="s">
        <v>62</v>
      </c>
      <c r="AI1211" s="27" t="s">
        <v>63</v>
      </c>
      <c r="AJ1211" s="27" t="s">
        <v>64</v>
      </c>
      <c r="AK1211" s="28" t="s">
        <v>65</v>
      </c>
      <c r="AL1211" s="28" t="s">
        <v>429</v>
      </c>
      <c r="AM1211" s="28" t="s">
        <v>429</v>
      </c>
      <c r="AN1211" s="27" t="s">
        <v>67</v>
      </c>
      <c r="AO1211" s="27" t="s">
        <v>67</v>
      </c>
      <c r="AP1211" s="28" t="s">
        <v>1461</v>
      </c>
      <c r="AQ1211" s="28" t="s">
        <v>1461</v>
      </c>
      <c r="AR1211" s="28" t="s">
        <v>1461</v>
      </c>
      <c r="AS1211" s="28" t="s">
        <v>1461</v>
      </c>
      <c r="AT1211" s="28">
        <v>5</v>
      </c>
      <c r="AU1211" s="28" t="s">
        <v>57</v>
      </c>
      <c r="AV1211" s="28">
        <v>3</v>
      </c>
      <c r="AW1211" s="27" t="s">
        <v>397</v>
      </c>
      <c r="AX1211" s="28">
        <v>910</v>
      </c>
      <c r="AY1211" s="28">
        <v>146367291118</v>
      </c>
      <c r="AZ1211" s="28" t="s">
        <v>6795</v>
      </c>
      <c r="BA1211" s="27">
        <v>2003280000</v>
      </c>
      <c r="BB1211" s="28" t="s">
        <v>57</v>
      </c>
      <c r="BC1211" s="36" t="s">
        <v>57</v>
      </c>
      <c r="BD1211" s="28" t="s">
        <v>57</v>
      </c>
      <c r="BE1211" s="36" t="s">
        <v>69</v>
      </c>
      <c r="BF1211" s="27" t="s">
        <v>12008</v>
      </c>
      <c r="BG1211" s="28" t="s">
        <v>57</v>
      </c>
      <c r="BH1211" s="27" t="s">
        <v>67</v>
      </c>
      <c r="BI1211" s="27" t="s">
        <v>67</v>
      </c>
      <c r="BJ1211" s="27" t="s">
        <v>12285</v>
      </c>
      <c r="BK1211" s="34" t="s">
        <v>57</v>
      </c>
    </row>
    <row r="1212" spans="1:63" x14ac:dyDescent="0.25">
      <c r="A1212" s="31" t="s">
        <v>1452</v>
      </c>
      <c r="B1212" s="28">
        <v>636</v>
      </c>
      <c r="C1212" s="28">
        <v>366</v>
      </c>
      <c r="D1212" s="27" t="s">
        <v>6860</v>
      </c>
      <c r="E1212" s="28" t="s">
        <v>6861</v>
      </c>
      <c r="F1212" s="28" t="s">
        <v>6194</v>
      </c>
      <c r="G1212" s="28" t="s">
        <v>11818</v>
      </c>
      <c r="H1212" s="28" t="s">
        <v>261</v>
      </c>
      <c r="I1212" s="28" t="s">
        <v>6138</v>
      </c>
      <c r="J1212" s="28" t="s">
        <v>10190</v>
      </c>
      <c r="K1212" s="28" t="s">
        <v>11636</v>
      </c>
      <c r="L1212" s="34" t="s">
        <v>1324</v>
      </c>
      <c r="M1212" s="28" t="s">
        <v>16351</v>
      </c>
      <c r="N1212" s="28" t="s">
        <v>6503</v>
      </c>
      <c r="O1212" s="28" t="s">
        <v>263</v>
      </c>
      <c r="P1212" s="28" t="s">
        <v>89</v>
      </c>
      <c r="Q1212" s="28" t="s">
        <v>6862</v>
      </c>
      <c r="R1212" s="28">
        <v>-23.520685</v>
      </c>
      <c r="S1212" s="28">
        <v>-46.703409999999998</v>
      </c>
      <c r="T1212" s="34" t="s">
        <v>59</v>
      </c>
      <c r="U1212" s="28" t="s">
        <v>91</v>
      </c>
      <c r="V1212" s="34">
        <v>40631</v>
      </c>
      <c r="W1212" s="27" t="str">
        <f t="shared" ca="1" si="24"/>
        <v>MADURA</v>
      </c>
      <c r="X1212" s="28" t="s">
        <v>2327</v>
      </c>
      <c r="Y1212" s="28" t="s">
        <v>93</v>
      </c>
      <c r="Z1212" s="27" t="s">
        <v>16232</v>
      </c>
      <c r="AA1212" s="27" t="s">
        <v>61</v>
      </c>
      <c r="AB1212" s="27" t="s">
        <v>6863</v>
      </c>
      <c r="AC1212" s="27" t="s">
        <v>17308</v>
      </c>
      <c r="AD1212" s="28" t="s">
        <v>12788</v>
      </c>
      <c r="AE1212" s="28" t="s">
        <v>6864</v>
      </c>
      <c r="AF1212" s="27" t="s">
        <v>62</v>
      </c>
      <c r="AG1212" s="27" t="s">
        <v>62</v>
      </c>
      <c r="AH1212" s="27" t="s">
        <v>62</v>
      </c>
      <c r="AI1212" s="27" t="s">
        <v>63</v>
      </c>
      <c r="AJ1212" s="27" t="s">
        <v>64</v>
      </c>
      <c r="AK1212" s="28" t="s">
        <v>405</v>
      </c>
      <c r="AL1212" s="28" t="s">
        <v>429</v>
      </c>
      <c r="AM1212" s="28" t="s">
        <v>429</v>
      </c>
      <c r="AN1212" s="27" t="s">
        <v>67</v>
      </c>
      <c r="AO1212" s="27" t="s">
        <v>67</v>
      </c>
      <c r="AP1212" s="28" t="s">
        <v>1461</v>
      </c>
      <c r="AQ1212" s="28" t="s">
        <v>1461</v>
      </c>
      <c r="AR1212" s="28" t="s">
        <v>1461</v>
      </c>
      <c r="AS1212" s="28" t="s">
        <v>1461</v>
      </c>
      <c r="AT1212" s="28" t="s">
        <v>57</v>
      </c>
      <c r="AU1212" s="28" t="s">
        <v>57</v>
      </c>
      <c r="AV1212" s="28">
        <v>6</v>
      </c>
      <c r="AW1212" s="27" t="s">
        <v>397</v>
      </c>
      <c r="AX1212" s="28">
        <v>910</v>
      </c>
      <c r="AY1212" s="28">
        <v>110791298110</v>
      </c>
      <c r="AZ1212" s="28" t="s">
        <v>6865</v>
      </c>
      <c r="BA1212" s="27">
        <v>2003660000</v>
      </c>
      <c r="BB1212" s="28" t="s">
        <v>57</v>
      </c>
      <c r="BC1212" s="36" t="s">
        <v>57</v>
      </c>
      <c r="BD1212" s="28" t="s">
        <v>57</v>
      </c>
      <c r="BE1212" s="36" t="s">
        <v>69</v>
      </c>
      <c r="BF1212" s="27" t="s">
        <v>12008</v>
      </c>
      <c r="BG1212" s="28" t="s">
        <v>57</v>
      </c>
      <c r="BH1212" s="27" t="s">
        <v>67</v>
      </c>
      <c r="BI1212" s="27" t="s">
        <v>12285</v>
      </c>
      <c r="BJ1212" s="27" t="s">
        <v>12285</v>
      </c>
      <c r="BK1212" s="34" t="s">
        <v>57</v>
      </c>
    </row>
    <row r="1213" spans="1:63" x14ac:dyDescent="0.25">
      <c r="A1213" s="31" t="s">
        <v>1452</v>
      </c>
      <c r="B1213" s="28">
        <v>525</v>
      </c>
      <c r="C1213" s="28">
        <v>402</v>
      </c>
      <c r="D1213" s="27" t="s">
        <v>6995</v>
      </c>
      <c r="E1213" s="28" t="s">
        <v>6996</v>
      </c>
      <c r="F1213" s="28" t="s">
        <v>6194</v>
      </c>
      <c r="G1213" s="28" t="s">
        <v>11818</v>
      </c>
      <c r="H1213" s="28" t="s">
        <v>261</v>
      </c>
      <c r="I1213" s="28" t="s">
        <v>6138</v>
      </c>
      <c r="J1213" s="28" t="s">
        <v>10190</v>
      </c>
      <c r="K1213" s="28" t="s">
        <v>11636</v>
      </c>
      <c r="L1213" s="34" t="s">
        <v>1324</v>
      </c>
      <c r="M1213" s="28" t="s">
        <v>14243</v>
      </c>
      <c r="N1213" s="28" t="s">
        <v>6257</v>
      </c>
      <c r="O1213" s="28" t="s">
        <v>263</v>
      </c>
      <c r="P1213" s="28" t="s">
        <v>89</v>
      </c>
      <c r="Q1213" s="28" t="s">
        <v>6997</v>
      </c>
      <c r="R1213" s="28">
        <v>-23.553816000000001</v>
      </c>
      <c r="S1213" s="28">
        <v>-46.708036</v>
      </c>
      <c r="T1213" s="34" t="s">
        <v>59</v>
      </c>
      <c r="U1213" s="28" t="s">
        <v>91</v>
      </c>
      <c r="V1213" s="34">
        <v>27912</v>
      </c>
      <c r="W1213" s="27" t="str">
        <f t="shared" ca="1" si="24"/>
        <v>MADURA</v>
      </c>
      <c r="X1213" s="28" t="s">
        <v>92</v>
      </c>
      <c r="Y1213" s="28" t="s">
        <v>93</v>
      </c>
      <c r="Z1213" s="27" t="s">
        <v>16232</v>
      </c>
      <c r="AA1213" s="27" t="s">
        <v>61</v>
      </c>
      <c r="AB1213" s="27" t="s">
        <v>6998</v>
      </c>
      <c r="AC1213" s="27" t="s">
        <v>17309</v>
      </c>
      <c r="AD1213" s="28" t="s">
        <v>12789</v>
      </c>
      <c r="AE1213" s="28" t="s">
        <v>6999</v>
      </c>
      <c r="AF1213" s="27" t="s">
        <v>336</v>
      </c>
      <c r="AG1213" s="27" t="s">
        <v>336</v>
      </c>
      <c r="AH1213" s="27" t="s">
        <v>336</v>
      </c>
      <c r="AI1213" s="27" t="s">
        <v>336</v>
      </c>
      <c r="AJ1213" s="27" t="s">
        <v>64</v>
      </c>
      <c r="AK1213" s="28" t="s">
        <v>405</v>
      </c>
      <c r="AL1213" s="28" t="s">
        <v>429</v>
      </c>
      <c r="AM1213" s="28" t="s">
        <v>429</v>
      </c>
      <c r="AN1213" s="27" t="s">
        <v>67</v>
      </c>
      <c r="AO1213" s="27" t="s">
        <v>67</v>
      </c>
      <c r="AP1213" s="28" t="s">
        <v>1461</v>
      </c>
      <c r="AQ1213" s="28" t="s">
        <v>1461</v>
      </c>
      <c r="AR1213" s="28" t="s">
        <v>1461</v>
      </c>
      <c r="AS1213" s="28" t="s">
        <v>1461</v>
      </c>
      <c r="AT1213" s="28" t="s">
        <v>57</v>
      </c>
      <c r="AU1213" s="28" t="s">
        <v>57</v>
      </c>
      <c r="AV1213" s="28">
        <v>3</v>
      </c>
      <c r="AW1213" s="27" t="s">
        <v>397</v>
      </c>
      <c r="AX1213" s="28">
        <v>910</v>
      </c>
      <c r="AY1213" s="28">
        <v>118493700118</v>
      </c>
      <c r="AZ1213" s="28" t="s">
        <v>7000</v>
      </c>
      <c r="BA1213" s="27">
        <v>2004020000</v>
      </c>
      <c r="BB1213" s="28" t="s">
        <v>57</v>
      </c>
      <c r="BC1213" s="36" t="s">
        <v>57</v>
      </c>
      <c r="BD1213" s="28" t="s">
        <v>57</v>
      </c>
      <c r="BE1213" s="36" t="s">
        <v>69</v>
      </c>
      <c r="BF1213" s="27" t="s">
        <v>12008</v>
      </c>
      <c r="BG1213" s="28" t="s">
        <v>57</v>
      </c>
      <c r="BH1213" s="27" t="s">
        <v>67</v>
      </c>
      <c r="BI1213" s="27" t="s">
        <v>67</v>
      </c>
      <c r="BJ1213" s="27" t="s">
        <v>12285</v>
      </c>
      <c r="BK1213" s="34" t="s">
        <v>57</v>
      </c>
    </row>
    <row r="1214" spans="1:63" x14ac:dyDescent="0.25">
      <c r="A1214" s="31" t="s">
        <v>1452</v>
      </c>
      <c r="B1214" s="28">
        <v>636</v>
      </c>
      <c r="C1214" s="28">
        <v>2154</v>
      </c>
      <c r="D1214" s="27" t="s">
        <v>7016</v>
      </c>
      <c r="E1214" s="28" t="s">
        <v>7017</v>
      </c>
      <c r="F1214" s="28" t="s">
        <v>6194</v>
      </c>
      <c r="G1214" s="28" t="s">
        <v>11818</v>
      </c>
      <c r="H1214" s="28" t="s">
        <v>261</v>
      </c>
      <c r="I1214" s="28" t="s">
        <v>6138</v>
      </c>
      <c r="J1214" s="28" t="s">
        <v>10190</v>
      </c>
      <c r="K1214" s="28" t="s">
        <v>11636</v>
      </c>
      <c r="L1214" s="34" t="s">
        <v>1324</v>
      </c>
      <c r="M1214" s="28" t="s">
        <v>15324</v>
      </c>
      <c r="N1214" s="28" t="s">
        <v>7018</v>
      </c>
      <c r="O1214" s="28" t="s">
        <v>263</v>
      </c>
      <c r="P1214" s="28" t="s">
        <v>89</v>
      </c>
      <c r="Q1214" s="28" t="s">
        <v>7019</v>
      </c>
      <c r="R1214" s="28">
        <v>-23.526893000000001</v>
      </c>
      <c r="S1214" s="28">
        <v>46.727606999999999</v>
      </c>
      <c r="T1214" s="34" t="s">
        <v>59</v>
      </c>
      <c r="U1214" s="28" t="s">
        <v>91</v>
      </c>
      <c r="V1214" s="34">
        <v>43991</v>
      </c>
      <c r="W1214" s="27" t="str">
        <f t="shared" ca="1" si="24"/>
        <v>MADURA</v>
      </c>
      <c r="X1214" s="28" t="s">
        <v>1697</v>
      </c>
      <c r="Y1214" s="28" t="s">
        <v>93</v>
      </c>
      <c r="Z1214" s="27" t="s">
        <v>16232</v>
      </c>
      <c r="AA1214" s="27" t="s">
        <v>61</v>
      </c>
      <c r="AB1214" s="27" t="s">
        <v>16483</v>
      </c>
      <c r="AC1214" s="27" t="s">
        <v>17310</v>
      </c>
      <c r="AD1214" s="28" t="s">
        <v>12790</v>
      </c>
      <c r="AE1214" s="28" t="s">
        <v>7020</v>
      </c>
      <c r="AF1214" s="27" t="s">
        <v>62</v>
      </c>
      <c r="AG1214" s="27" t="s">
        <v>62</v>
      </c>
      <c r="AH1214" s="27" t="s">
        <v>62</v>
      </c>
      <c r="AI1214" s="27" t="s">
        <v>63</v>
      </c>
      <c r="AJ1214" s="27" t="s">
        <v>64</v>
      </c>
      <c r="AK1214" s="28" t="s">
        <v>65</v>
      </c>
      <c r="AL1214" s="28" t="s">
        <v>429</v>
      </c>
      <c r="AM1214" s="28" t="s">
        <v>57</v>
      </c>
      <c r="AN1214" s="27" t="s">
        <v>12285</v>
      </c>
      <c r="AO1214" s="27" t="s">
        <v>12285</v>
      </c>
      <c r="AP1214" s="28" t="s">
        <v>1461</v>
      </c>
      <c r="AQ1214" s="28" t="s">
        <v>1461</v>
      </c>
      <c r="AR1214" s="28" t="s">
        <v>1461</v>
      </c>
      <c r="AS1214" s="28" t="s">
        <v>67</v>
      </c>
      <c r="AT1214" s="28" t="s">
        <v>57</v>
      </c>
      <c r="AU1214" s="28" t="s">
        <v>57</v>
      </c>
      <c r="AV1214" s="28">
        <v>3</v>
      </c>
      <c r="AW1214" s="27" t="s">
        <v>68</v>
      </c>
      <c r="AX1214" s="28">
        <v>910</v>
      </c>
      <c r="AY1214" s="28">
        <v>123065011112</v>
      </c>
      <c r="AZ1214" s="28" t="s">
        <v>7021</v>
      </c>
      <c r="BA1214" s="27">
        <v>2021540000</v>
      </c>
      <c r="BB1214" s="28" t="s">
        <v>57</v>
      </c>
      <c r="BC1214" s="36" t="s">
        <v>57</v>
      </c>
      <c r="BD1214" s="28" t="s">
        <v>57</v>
      </c>
      <c r="BE1214" s="36" t="s">
        <v>69</v>
      </c>
      <c r="BF1214" s="27" t="s">
        <v>12008</v>
      </c>
      <c r="BG1214" s="28" t="s">
        <v>57</v>
      </c>
      <c r="BH1214" s="27" t="s">
        <v>67</v>
      </c>
      <c r="BI1214" s="27" t="s">
        <v>67</v>
      </c>
      <c r="BJ1214" s="27" t="s">
        <v>12285</v>
      </c>
      <c r="BK1214" s="34" t="s">
        <v>57</v>
      </c>
    </row>
    <row r="1215" spans="1:63" x14ac:dyDescent="0.25">
      <c r="A1215" s="31" t="s">
        <v>1452</v>
      </c>
      <c r="B1215" s="28">
        <v>636</v>
      </c>
      <c r="C1215" s="28">
        <v>2011</v>
      </c>
      <c r="D1215" s="27" t="s">
        <v>7069</v>
      </c>
      <c r="E1215" s="28" t="s">
        <v>7070</v>
      </c>
      <c r="F1215" s="28" t="s">
        <v>6194</v>
      </c>
      <c r="G1215" s="28" t="s">
        <v>11818</v>
      </c>
      <c r="H1215" s="28" t="s">
        <v>261</v>
      </c>
      <c r="I1215" s="28" t="s">
        <v>6138</v>
      </c>
      <c r="J1215" s="28" t="s">
        <v>10190</v>
      </c>
      <c r="K1215" s="28" t="s">
        <v>11636</v>
      </c>
      <c r="L1215" s="34" t="s">
        <v>1324</v>
      </c>
      <c r="M1215" s="28" t="s">
        <v>15325</v>
      </c>
      <c r="N1215" s="28" t="s">
        <v>1660</v>
      </c>
      <c r="O1215" s="28" t="s">
        <v>263</v>
      </c>
      <c r="P1215" s="28" t="s">
        <v>89</v>
      </c>
      <c r="Q1215" s="28" t="s">
        <v>7071</v>
      </c>
      <c r="R1215" s="28">
        <v>-23.561920000000001</v>
      </c>
      <c r="S1215" s="28">
        <v>-46.692340000000002</v>
      </c>
      <c r="T1215" s="34" t="s">
        <v>59</v>
      </c>
      <c r="U1215" s="28" t="s">
        <v>91</v>
      </c>
      <c r="V1215" s="34">
        <v>43712</v>
      </c>
      <c r="W1215" s="27" t="str">
        <f t="shared" ca="1" si="24"/>
        <v>MADURA</v>
      </c>
      <c r="X1215" s="28" t="s">
        <v>92</v>
      </c>
      <c r="Y1215" s="28" t="s">
        <v>93</v>
      </c>
      <c r="Z1215" s="27" t="s">
        <v>16232</v>
      </c>
      <c r="AA1215" s="27" t="s">
        <v>61</v>
      </c>
      <c r="AB1215" s="27" t="s">
        <v>7072</v>
      </c>
      <c r="AC1215" s="27" t="s">
        <v>12508</v>
      </c>
      <c r="AD1215" s="28" t="s">
        <v>12791</v>
      </c>
      <c r="AE1215" s="28" t="s">
        <v>7073</v>
      </c>
      <c r="AF1215" s="27" t="s">
        <v>336</v>
      </c>
      <c r="AG1215" s="27" t="s">
        <v>336</v>
      </c>
      <c r="AH1215" s="27" t="s">
        <v>336</v>
      </c>
      <c r="AI1215" s="27" t="s">
        <v>336</v>
      </c>
      <c r="AJ1215" s="27" t="s">
        <v>64</v>
      </c>
      <c r="AK1215" s="28" t="s">
        <v>65</v>
      </c>
      <c r="AL1215" s="28" t="s">
        <v>429</v>
      </c>
      <c r="AM1215" s="28" t="s">
        <v>57</v>
      </c>
      <c r="AN1215" s="27" t="s">
        <v>12285</v>
      </c>
      <c r="AO1215" s="27" t="s">
        <v>12285</v>
      </c>
      <c r="AP1215" s="28" t="s">
        <v>1461</v>
      </c>
      <c r="AQ1215" s="28" t="s">
        <v>1461</v>
      </c>
      <c r="AR1215" s="28" t="s">
        <v>1461</v>
      </c>
      <c r="AS1215" s="28" t="s">
        <v>1461</v>
      </c>
      <c r="AT1215" s="28">
        <v>12</v>
      </c>
      <c r="AU1215" s="28" t="s">
        <v>57</v>
      </c>
      <c r="AV1215" s="28">
        <v>3</v>
      </c>
      <c r="AW1215" s="27" t="s">
        <v>68</v>
      </c>
      <c r="AX1215" s="28">
        <v>910</v>
      </c>
      <c r="AY1215" s="28">
        <v>123784728116</v>
      </c>
      <c r="AZ1215" s="28" t="s">
        <v>7074</v>
      </c>
      <c r="BA1215" s="27">
        <v>2020110000</v>
      </c>
      <c r="BB1215" s="28" t="s">
        <v>57</v>
      </c>
      <c r="BC1215" s="36" t="s">
        <v>57</v>
      </c>
      <c r="BD1215" s="28" t="s">
        <v>57</v>
      </c>
      <c r="BE1215" s="36" t="s">
        <v>69</v>
      </c>
      <c r="BF1215" s="27" t="s">
        <v>12008</v>
      </c>
      <c r="BG1215" s="28" t="s">
        <v>57</v>
      </c>
      <c r="BH1215" s="27" t="s">
        <v>67</v>
      </c>
      <c r="BI1215" s="27" t="s">
        <v>67</v>
      </c>
      <c r="BJ1215" s="27" t="s">
        <v>12285</v>
      </c>
      <c r="BK1215" s="34" t="s">
        <v>57</v>
      </c>
    </row>
    <row r="1216" spans="1:63" x14ac:dyDescent="0.25">
      <c r="A1216" s="31" t="s">
        <v>1452</v>
      </c>
      <c r="B1216" s="28">
        <v>636</v>
      </c>
      <c r="C1216" s="28">
        <v>571</v>
      </c>
      <c r="D1216" s="27" t="s">
        <v>7223</v>
      </c>
      <c r="E1216" s="28" t="s">
        <v>7224</v>
      </c>
      <c r="F1216" s="28" t="s">
        <v>6194</v>
      </c>
      <c r="G1216" s="28" t="s">
        <v>11818</v>
      </c>
      <c r="H1216" s="28" t="s">
        <v>261</v>
      </c>
      <c r="I1216" s="28" t="s">
        <v>6138</v>
      </c>
      <c r="J1216" s="28" t="s">
        <v>10190</v>
      </c>
      <c r="K1216" s="28" t="s">
        <v>11636</v>
      </c>
      <c r="L1216" s="34" t="s">
        <v>1324</v>
      </c>
      <c r="M1216" s="28" t="s">
        <v>7225</v>
      </c>
      <c r="N1216" s="28" t="s">
        <v>7226</v>
      </c>
      <c r="O1216" s="28" t="s">
        <v>263</v>
      </c>
      <c r="P1216" s="28" t="s">
        <v>89</v>
      </c>
      <c r="Q1216" s="28" t="s">
        <v>7227</v>
      </c>
      <c r="R1216" s="28">
        <v>-23.530560999999999</v>
      </c>
      <c r="S1216" s="28">
        <v>-46.727682999999999</v>
      </c>
      <c r="T1216" s="34" t="s">
        <v>1609</v>
      </c>
      <c r="U1216" s="28" t="s">
        <v>91</v>
      </c>
      <c r="V1216" s="34">
        <v>41376</v>
      </c>
      <c r="W1216" s="27" t="str">
        <f t="shared" ca="1" si="24"/>
        <v>MADURA</v>
      </c>
      <c r="X1216" s="28" t="s">
        <v>92</v>
      </c>
      <c r="Y1216" s="28" t="s">
        <v>93</v>
      </c>
      <c r="Z1216" s="27" t="s">
        <v>16232</v>
      </c>
      <c r="AA1216" s="27" t="s">
        <v>61</v>
      </c>
      <c r="AB1216" s="27" t="s">
        <v>7228</v>
      </c>
      <c r="AC1216" s="27" t="s">
        <v>17311</v>
      </c>
      <c r="AD1216" s="28" t="s">
        <v>12792</v>
      </c>
      <c r="AE1216" s="28" t="s">
        <v>7229</v>
      </c>
      <c r="AF1216" s="27" t="s">
        <v>336</v>
      </c>
      <c r="AG1216" s="27" t="s">
        <v>336</v>
      </c>
      <c r="AH1216" s="27" t="s">
        <v>336</v>
      </c>
      <c r="AI1216" s="27" t="s">
        <v>336</v>
      </c>
      <c r="AJ1216" s="27" t="s">
        <v>64</v>
      </c>
      <c r="AK1216" s="28" t="s">
        <v>65</v>
      </c>
      <c r="AL1216" s="28" t="s">
        <v>429</v>
      </c>
      <c r="AM1216" s="28" t="s">
        <v>429</v>
      </c>
      <c r="AN1216" s="27" t="s">
        <v>67</v>
      </c>
      <c r="AO1216" s="27" t="s">
        <v>67</v>
      </c>
      <c r="AP1216" s="28" t="s">
        <v>1461</v>
      </c>
      <c r="AQ1216" s="28" t="s">
        <v>67</v>
      </c>
      <c r="AR1216" s="28" t="s">
        <v>1461</v>
      </c>
      <c r="AS1216" s="28" t="s">
        <v>67</v>
      </c>
      <c r="AT1216" s="28">
        <v>6</v>
      </c>
      <c r="AU1216" s="28" t="s">
        <v>57</v>
      </c>
      <c r="AV1216" s="28">
        <v>3</v>
      </c>
      <c r="AW1216" s="27" t="s">
        <v>397</v>
      </c>
      <c r="AX1216" s="28">
        <v>910</v>
      </c>
      <c r="AY1216" s="28">
        <v>141682862112</v>
      </c>
      <c r="AZ1216" s="28" t="s">
        <v>7230</v>
      </c>
      <c r="BA1216" s="27">
        <v>2005710000</v>
      </c>
      <c r="BB1216" s="28" t="s">
        <v>57</v>
      </c>
      <c r="BC1216" s="36" t="s">
        <v>57</v>
      </c>
      <c r="BD1216" s="28" t="s">
        <v>57</v>
      </c>
      <c r="BE1216" s="36" t="s">
        <v>69</v>
      </c>
      <c r="BF1216" s="27" t="s">
        <v>12008</v>
      </c>
      <c r="BG1216" s="28" t="s">
        <v>57</v>
      </c>
      <c r="BH1216" s="27" t="s">
        <v>67</v>
      </c>
      <c r="BI1216" s="27" t="s">
        <v>12285</v>
      </c>
      <c r="BJ1216" s="27" t="s">
        <v>12285</v>
      </c>
      <c r="BK1216" s="34" t="s">
        <v>57</v>
      </c>
    </row>
    <row r="1217" spans="1:63" x14ac:dyDescent="0.25">
      <c r="A1217" s="31" t="s">
        <v>1452</v>
      </c>
      <c r="B1217" s="28">
        <v>525</v>
      </c>
      <c r="C1217" s="28">
        <v>266</v>
      </c>
      <c r="D1217" s="27" t="s">
        <v>7317</v>
      </c>
      <c r="E1217" s="28" t="s">
        <v>7318</v>
      </c>
      <c r="F1217" s="28" t="s">
        <v>6194</v>
      </c>
      <c r="G1217" s="28" t="s">
        <v>11818</v>
      </c>
      <c r="H1217" s="28" t="s">
        <v>261</v>
      </c>
      <c r="I1217" s="28" t="s">
        <v>6138</v>
      </c>
      <c r="J1217" s="28" t="s">
        <v>10190</v>
      </c>
      <c r="K1217" s="28" t="s">
        <v>11636</v>
      </c>
      <c r="L1217" s="34" t="s">
        <v>1324</v>
      </c>
      <c r="M1217" s="28" t="s">
        <v>15326</v>
      </c>
      <c r="N1217" s="28" t="s">
        <v>1660</v>
      </c>
      <c r="O1217" s="28" t="s">
        <v>263</v>
      </c>
      <c r="P1217" s="28" t="s">
        <v>89</v>
      </c>
      <c r="Q1217" s="28" t="s">
        <v>7319</v>
      </c>
      <c r="R1217" s="28">
        <v>-23.591187000000001</v>
      </c>
      <c r="S1217" s="28">
        <v>-46.691713999999997</v>
      </c>
      <c r="T1217" s="34" t="s">
        <v>59</v>
      </c>
      <c r="U1217" s="28" t="s">
        <v>91</v>
      </c>
      <c r="V1217" s="34">
        <v>36635</v>
      </c>
      <c r="W1217" s="27" t="str">
        <f t="shared" ca="1" si="24"/>
        <v>MADURA</v>
      </c>
      <c r="X1217" s="28" t="s">
        <v>1246</v>
      </c>
      <c r="Y1217" s="28" t="s">
        <v>93</v>
      </c>
      <c r="Z1217" s="27" t="s">
        <v>16232</v>
      </c>
      <c r="AA1217" s="27" t="s">
        <v>61</v>
      </c>
      <c r="AB1217" s="27" t="s">
        <v>7320</v>
      </c>
      <c r="AC1217" s="27" t="s">
        <v>17312</v>
      </c>
      <c r="AD1217" s="28" t="s">
        <v>12793</v>
      </c>
      <c r="AE1217" s="28" t="s">
        <v>7321</v>
      </c>
      <c r="AF1217" s="27" t="s">
        <v>1942</v>
      </c>
      <c r="AG1217" s="27" t="s">
        <v>1942</v>
      </c>
      <c r="AH1217" s="27" t="s">
        <v>1942</v>
      </c>
      <c r="AI1217" s="27" t="s">
        <v>63</v>
      </c>
      <c r="AJ1217" s="27" t="s">
        <v>290</v>
      </c>
      <c r="AK1217" s="28" t="s">
        <v>65</v>
      </c>
      <c r="AL1217" s="28" t="s">
        <v>429</v>
      </c>
      <c r="AM1217" s="28" t="s">
        <v>429</v>
      </c>
      <c r="AN1217" s="27" t="s">
        <v>67</v>
      </c>
      <c r="AO1217" s="27" t="s">
        <v>67</v>
      </c>
      <c r="AP1217" s="28" t="s">
        <v>1461</v>
      </c>
      <c r="AQ1217" s="28" t="s">
        <v>67</v>
      </c>
      <c r="AR1217" s="28" t="s">
        <v>67</v>
      </c>
      <c r="AS1217" s="28" t="s">
        <v>1461</v>
      </c>
      <c r="AT1217" s="28" t="s">
        <v>57</v>
      </c>
      <c r="AU1217" s="28" t="s">
        <v>57</v>
      </c>
      <c r="AV1217" s="28">
        <v>4</v>
      </c>
      <c r="AW1217" s="27" t="s">
        <v>397</v>
      </c>
      <c r="AX1217" s="28">
        <v>910</v>
      </c>
      <c r="AY1217" s="28">
        <v>130441006113</v>
      </c>
      <c r="AZ1217" s="28" t="s">
        <v>7322</v>
      </c>
      <c r="BA1217" s="27">
        <v>2002660000</v>
      </c>
      <c r="BB1217" s="28" t="s">
        <v>57</v>
      </c>
      <c r="BC1217" s="36" t="s">
        <v>57</v>
      </c>
      <c r="BD1217" s="28" t="s">
        <v>57</v>
      </c>
      <c r="BE1217" s="36" t="s">
        <v>69</v>
      </c>
      <c r="BF1217" s="27" t="s">
        <v>12008</v>
      </c>
      <c r="BG1217" s="28" t="s">
        <v>57</v>
      </c>
      <c r="BH1217" s="27" t="s">
        <v>67</v>
      </c>
      <c r="BI1217" s="27" t="s">
        <v>67</v>
      </c>
      <c r="BJ1217" s="27" t="s">
        <v>67</v>
      </c>
      <c r="BK1217" s="34" t="s">
        <v>57</v>
      </c>
    </row>
    <row r="1218" spans="1:63" x14ac:dyDescent="0.25">
      <c r="A1218" s="31" t="s">
        <v>1452</v>
      </c>
      <c r="B1218" s="28">
        <v>636</v>
      </c>
      <c r="C1218" s="28">
        <v>247</v>
      </c>
      <c r="D1218" s="27" t="s">
        <v>7417</v>
      </c>
      <c r="E1218" s="28" t="s">
        <v>7418</v>
      </c>
      <c r="F1218" s="28" t="s">
        <v>6194</v>
      </c>
      <c r="G1218" s="28" t="s">
        <v>11818</v>
      </c>
      <c r="H1218" s="28" t="s">
        <v>261</v>
      </c>
      <c r="I1218" s="28" t="s">
        <v>6138</v>
      </c>
      <c r="J1218" s="28" t="s">
        <v>10190</v>
      </c>
      <c r="K1218" s="28" t="s">
        <v>11636</v>
      </c>
      <c r="L1218" s="34" t="s">
        <v>1324</v>
      </c>
      <c r="M1218" s="28" t="s">
        <v>15327</v>
      </c>
      <c r="N1218" s="28" t="s">
        <v>7419</v>
      </c>
      <c r="O1218" s="28" t="s">
        <v>263</v>
      </c>
      <c r="P1218" s="28" t="s">
        <v>89</v>
      </c>
      <c r="Q1218" s="28" t="s">
        <v>7420</v>
      </c>
      <c r="R1218" s="28">
        <v>-23.552868</v>
      </c>
      <c r="S1218" s="28">
        <v>-46.696984999999998</v>
      </c>
      <c r="T1218" s="34" t="s">
        <v>1609</v>
      </c>
      <c r="U1218" s="28" t="s">
        <v>91</v>
      </c>
      <c r="V1218" s="34">
        <v>39931</v>
      </c>
      <c r="W1218" s="27" t="str">
        <f t="shared" ca="1" si="24"/>
        <v>MADURA</v>
      </c>
      <c r="X1218" s="28" t="s">
        <v>1697</v>
      </c>
      <c r="Y1218" s="28" t="s">
        <v>93</v>
      </c>
      <c r="Z1218" s="27" t="s">
        <v>16232</v>
      </c>
      <c r="AA1218" s="27" t="s">
        <v>61</v>
      </c>
      <c r="AB1218" s="27" t="s">
        <v>7421</v>
      </c>
      <c r="AC1218" s="27" t="s">
        <v>17313</v>
      </c>
      <c r="AD1218" s="28" t="s">
        <v>12794</v>
      </c>
      <c r="AE1218" s="28" t="s">
        <v>7422</v>
      </c>
      <c r="AF1218" s="27" t="s">
        <v>62</v>
      </c>
      <c r="AG1218" s="27" t="s">
        <v>62</v>
      </c>
      <c r="AH1218" s="27" t="s">
        <v>62</v>
      </c>
      <c r="AI1218" s="27" t="s">
        <v>63</v>
      </c>
      <c r="AJ1218" s="27" t="s">
        <v>64</v>
      </c>
      <c r="AK1218" s="28" t="s">
        <v>65</v>
      </c>
      <c r="AL1218" s="28" t="s">
        <v>429</v>
      </c>
      <c r="AM1218" s="28" t="s">
        <v>429</v>
      </c>
      <c r="AN1218" s="27" t="s">
        <v>67</v>
      </c>
      <c r="AO1218" s="27" t="s">
        <v>67</v>
      </c>
      <c r="AP1218" s="28" t="s">
        <v>1461</v>
      </c>
      <c r="AQ1218" s="28" t="s">
        <v>1461</v>
      </c>
      <c r="AR1218" s="28" t="s">
        <v>1461</v>
      </c>
      <c r="AS1218" s="28" t="s">
        <v>1461</v>
      </c>
      <c r="AT1218" s="28">
        <v>8</v>
      </c>
      <c r="AU1218" s="28" t="s">
        <v>57</v>
      </c>
      <c r="AV1218" s="28">
        <v>3</v>
      </c>
      <c r="AW1218" s="27" t="s">
        <v>397</v>
      </c>
      <c r="AX1218" s="28">
        <v>910</v>
      </c>
      <c r="AY1218" s="28">
        <v>112554131113</v>
      </c>
      <c r="AZ1218" s="28" t="s">
        <v>7423</v>
      </c>
      <c r="BA1218" s="27">
        <v>2002470000</v>
      </c>
      <c r="BB1218" s="28" t="s">
        <v>57</v>
      </c>
      <c r="BC1218" s="36" t="s">
        <v>57</v>
      </c>
      <c r="BD1218" s="28" t="s">
        <v>57</v>
      </c>
      <c r="BE1218" s="36" t="s">
        <v>69</v>
      </c>
      <c r="BF1218" s="27" t="s">
        <v>12008</v>
      </c>
      <c r="BG1218" s="28" t="s">
        <v>57</v>
      </c>
      <c r="BH1218" s="27" t="s">
        <v>67</v>
      </c>
      <c r="BI1218" s="27" t="s">
        <v>67</v>
      </c>
      <c r="BJ1218" s="27" t="s">
        <v>12285</v>
      </c>
      <c r="BK1218" s="34" t="s">
        <v>57</v>
      </c>
    </row>
    <row r="1219" spans="1:63" x14ac:dyDescent="0.25">
      <c r="A1219" s="31" t="s">
        <v>1452</v>
      </c>
      <c r="B1219" s="28">
        <v>636</v>
      </c>
      <c r="C1219" s="28">
        <v>214</v>
      </c>
      <c r="D1219" s="27" t="s">
        <v>7437</v>
      </c>
      <c r="E1219" s="28" t="s">
        <v>7438</v>
      </c>
      <c r="F1219" s="28" t="s">
        <v>6194</v>
      </c>
      <c r="G1219" s="28" t="s">
        <v>11818</v>
      </c>
      <c r="H1219" s="28" t="s">
        <v>261</v>
      </c>
      <c r="I1219" s="28" t="s">
        <v>6138</v>
      </c>
      <c r="J1219" s="28" t="s">
        <v>10190</v>
      </c>
      <c r="K1219" s="28" t="s">
        <v>11636</v>
      </c>
      <c r="L1219" s="34" t="s">
        <v>1324</v>
      </c>
      <c r="M1219" s="28" t="s">
        <v>15328</v>
      </c>
      <c r="N1219" s="28" t="s">
        <v>7226</v>
      </c>
      <c r="O1219" s="28" t="s">
        <v>263</v>
      </c>
      <c r="P1219" s="28" t="s">
        <v>89</v>
      </c>
      <c r="Q1219" s="28" t="s">
        <v>7439</v>
      </c>
      <c r="R1219" s="28">
        <v>-23.524941999999999</v>
      </c>
      <c r="S1219" s="28">
        <v>-46.733251000000003</v>
      </c>
      <c r="T1219" s="34" t="s">
        <v>59</v>
      </c>
      <c r="U1219" s="28" t="s">
        <v>91</v>
      </c>
      <c r="V1219" s="34">
        <v>39057</v>
      </c>
      <c r="W1219" s="27" t="str">
        <f t="shared" ca="1" si="24"/>
        <v>MADURA</v>
      </c>
      <c r="X1219" s="28" t="s">
        <v>1697</v>
      </c>
      <c r="Y1219" s="28" t="s">
        <v>93</v>
      </c>
      <c r="Z1219" s="27" t="s">
        <v>16232</v>
      </c>
      <c r="AA1219" s="27" t="s">
        <v>61</v>
      </c>
      <c r="AB1219" s="27" t="s">
        <v>7440</v>
      </c>
      <c r="AC1219" s="27" t="s">
        <v>17314</v>
      </c>
      <c r="AD1219" s="28" t="s">
        <v>12795</v>
      </c>
      <c r="AE1219" s="28" t="s">
        <v>7441</v>
      </c>
      <c r="AF1219" s="27" t="s">
        <v>336</v>
      </c>
      <c r="AG1219" s="27" t="s">
        <v>336</v>
      </c>
      <c r="AH1219" s="27" t="s">
        <v>336</v>
      </c>
      <c r="AI1219" s="27" t="s">
        <v>336</v>
      </c>
      <c r="AJ1219" s="27" t="s">
        <v>64</v>
      </c>
      <c r="AK1219" s="28" t="s">
        <v>65</v>
      </c>
      <c r="AL1219" s="28" t="s">
        <v>429</v>
      </c>
      <c r="AM1219" s="28" t="s">
        <v>429</v>
      </c>
      <c r="AN1219" s="27" t="s">
        <v>12285</v>
      </c>
      <c r="AO1219" s="27" t="s">
        <v>67</v>
      </c>
      <c r="AP1219" s="28" t="s">
        <v>1461</v>
      </c>
      <c r="AQ1219" s="28" t="s">
        <v>1461</v>
      </c>
      <c r="AR1219" s="28" t="s">
        <v>1461</v>
      </c>
      <c r="AS1219" s="28" t="s">
        <v>1461</v>
      </c>
      <c r="AT1219" s="28">
        <v>4</v>
      </c>
      <c r="AU1219" s="28" t="s">
        <v>57</v>
      </c>
      <c r="AV1219" s="28">
        <v>3</v>
      </c>
      <c r="AW1219" s="27" t="s">
        <v>68</v>
      </c>
      <c r="AX1219" s="28">
        <v>910</v>
      </c>
      <c r="AY1219" s="28">
        <v>129552536116</v>
      </c>
      <c r="AZ1219" s="28" t="s">
        <v>7442</v>
      </c>
      <c r="BA1219" s="27">
        <v>2002140000</v>
      </c>
      <c r="BB1219" s="28" t="s">
        <v>57</v>
      </c>
      <c r="BC1219" s="36" t="s">
        <v>57</v>
      </c>
      <c r="BD1219" s="28" t="s">
        <v>57</v>
      </c>
      <c r="BE1219" s="36" t="s">
        <v>69</v>
      </c>
      <c r="BF1219" s="27" t="s">
        <v>12008</v>
      </c>
      <c r="BG1219" s="28" t="s">
        <v>57</v>
      </c>
      <c r="BH1219" s="27" t="s">
        <v>12285</v>
      </c>
      <c r="BI1219" s="27" t="s">
        <v>67</v>
      </c>
      <c r="BJ1219" s="27" t="s">
        <v>12285</v>
      </c>
      <c r="BK1219" s="34" t="s">
        <v>57</v>
      </c>
    </row>
    <row r="1220" spans="1:63" x14ac:dyDescent="0.25">
      <c r="A1220" s="31" t="s">
        <v>1452</v>
      </c>
      <c r="B1220" s="28">
        <v>636</v>
      </c>
      <c r="C1220" s="28">
        <v>2095</v>
      </c>
      <c r="D1220" s="27" t="s">
        <v>7475</v>
      </c>
      <c r="E1220" s="28" t="s">
        <v>7476</v>
      </c>
      <c r="F1220" s="28" t="s">
        <v>6194</v>
      </c>
      <c r="G1220" s="28" t="s">
        <v>11818</v>
      </c>
      <c r="H1220" s="28" t="s">
        <v>261</v>
      </c>
      <c r="I1220" s="28" t="s">
        <v>6138</v>
      </c>
      <c r="J1220" s="28" t="s">
        <v>10190</v>
      </c>
      <c r="K1220" s="28" t="s">
        <v>11636</v>
      </c>
      <c r="L1220" s="34" t="s">
        <v>1324</v>
      </c>
      <c r="M1220" s="28" t="s">
        <v>15329</v>
      </c>
      <c r="N1220" s="28" t="s">
        <v>7325</v>
      </c>
      <c r="O1220" s="28" t="s">
        <v>263</v>
      </c>
      <c r="P1220" s="28" t="s">
        <v>89</v>
      </c>
      <c r="Q1220" s="28" t="s">
        <v>7477</v>
      </c>
      <c r="R1220" s="28">
        <v>-23.524989999999999</v>
      </c>
      <c r="S1220" s="28">
        <v>-46.697929000000002</v>
      </c>
      <c r="T1220" s="34" t="s">
        <v>1609</v>
      </c>
      <c r="U1220" s="28" t="s">
        <v>91</v>
      </c>
      <c r="V1220" s="34">
        <v>43889</v>
      </c>
      <c r="W1220" s="27" t="str">
        <f t="shared" ca="1" si="24"/>
        <v>MADURA</v>
      </c>
      <c r="X1220" s="28" t="s">
        <v>92</v>
      </c>
      <c r="Y1220" s="28" t="s">
        <v>93</v>
      </c>
      <c r="Z1220" s="27" t="s">
        <v>16232</v>
      </c>
      <c r="AA1220" s="27" t="s">
        <v>61</v>
      </c>
      <c r="AB1220" s="27" t="s">
        <v>7478</v>
      </c>
      <c r="AC1220" s="27" t="s">
        <v>17315</v>
      </c>
      <c r="AD1220" s="28" t="s">
        <v>12796</v>
      </c>
      <c r="AE1220" s="28" t="s">
        <v>7479</v>
      </c>
      <c r="AF1220" s="27" t="s">
        <v>336</v>
      </c>
      <c r="AG1220" s="27" t="s">
        <v>336</v>
      </c>
      <c r="AH1220" s="27" t="s">
        <v>336</v>
      </c>
      <c r="AI1220" s="27" t="s">
        <v>336</v>
      </c>
      <c r="AJ1220" s="27" t="s">
        <v>64</v>
      </c>
      <c r="AK1220" s="28" t="s">
        <v>437</v>
      </c>
      <c r="AL1220" s="28" t="s">
        <v>429</v>
      </c>
      <c r="AM1220" s="28" t="s">
        <v>57</v>
      </c>
      <c r="AN1220" s="27" t="s">
        <v>12285</v>
      </c>
      <c r="AO1220" s="27" t="s">
        <v>12285</v>
      </c>
      <c r="AP1220" s="28" t="s">
        <v>1461</v>
      </c>
      <c r="AQ1220" s="28" t="s">
        <v>1461</v>
      </c>
      <c r="AR1220" s="28" t="s">
        <v>1461</v>
      </c>
      <c r="AS1220" s="28" t="s">
        <v>1461</v>
      </c>
      <c r="AT1220" s="28" t="s">
        <v>57</v>
      </c>
      <c r="AU1220" s="28" t="s">
        <v>57</v>
      </c>
      <c r="AV1220" s="28">
        <v>6</v>
      </c>
      <c r="AW1220" s="27" t="s">
        <v>68</v>
      </c>
      <c r="AX1220" s="28">
        <v>910</v>
      </c>
      <c r="AY1220" s="28">
        <v>114825105111</v>
      </c>
      <c r="AZ1220" s="28" t="s">
        <v>7480</v>
      </c>
      <c r="BA1220" s="27">
        <v>2020950000</v>
      </c>
      <c r="BB1220" s="28" t="s">
        <v>57</v>
      </c>
      <c r="BC1220" s="36" t="s">
        <v>57</v>
      </c>
      <c r="BD1220" s="28" t="s">
        <v>57</v>
      </c>
      <c r="BE1220" s="36" t="s">
        <v>69</v>
      </c>
      <c r="BF1220" s="27" t="s">
        <v>12008</v>
      </c>
      <c r="BG1220" s="28" t="s">
        <v>57</v>
      </c>
      <c r="BH1220" s="27" t="s">
        <v>12285</v>
      </c>
      <c r="BI1220" s="27" t="s">
        <v>67</v>
      </c>
      <c r="BJ1220" s="27" t="s">
        <v>12285</v>
      </c>
      <c r="BK1220" s="34" t="s">
        <v>57</v>
      </c>
    </row>
    <row r="1221" spans="1:63" x14ac:dyDescent="0.25">
      <c r="A1221" s="31" t="s">
        <v>1452</v>
      </c>
      <c r="B1221" s="28">
        <v>636</v>
      </c>
      <c r="C1221" s="28">
        <v>2183</v>
      </c>
      <c r="D1221" s="27" t="s">
        <v>7481</v>
      </c>
      <c r="E1221" s="28" t="s">
        <v>7482</v>
      </c>
      <c r="F1221" s="28" t="s">
        <v>6194</v>
      </c>
      <c r="G1221" s="28" t="s">
        <v>11818</v>
      </c>
      <c r="H1221" s="28" t="s">
        <v>261</v>
      </c>
      <c r="I1221" s="28" t="s">
        <v>6138</v>
      </c>
      <c r="J1221" s="28" t="s">
        <v>10190</v>
      </c>
      <c r="K1221" s="28" t="s">
        <v>11636</v>
      </c>
      <c r="L1221" s="34" t="s">
        <v>1324</v>
      </c>
      <c r="M1221" s="28" t="s">
        <v>15330</v>
      </c>
      <c r="N1221" s="28" t="s">
        <v>7325</v>
      </c>
      <c r="O1221" s="28" t="s">
        <v>263</v>
      </c>
      <c r="P1221" s="28" t="s">
        <v>89</v>
      </c>
      <c r="Q1221" s="28" t="s">
        <v>7483</v>
      </c>
      <c r="R1221" s="28">
        <v>-23.525618000000001</v>
      </c>
      <c r="S1221" s="28">
        <v>-46.690843000000001</v>
      </c>
      <c r="T1221" s="34" t="s">
        <v>59</v>
      </c>
      <c r="U1221" s="28" t="s">
        <v>91</v>
      </c>
      <c r="V1221" s="34">
        <v>43993</v>
      </c>
      <c r="W1221" s="27" t="str">
        <f t="shared" ref="W1221:W1284" ca="1" si="25">IFERROR(IF(V1221&lt;TODAY()-(365*3),"MADURA",YEAR(V1221)),"-")</f>
        <v>MADURA</v>
      </c>
      <c r="X1221" s="28" t="s">
        <v>1697</v>
      </c>
      <c r="Y1221" s="28" t="s">
        <v>93</v>
      </c>
      <c r="Z1221" s="27" t="s">
        <v>16232</v>
      </c>
      <c r="AA1221" s="27" t="s">
        <v>61</v>
      </c>
      <c r="AB1221" s="27" t="s">
        <v>7484</v>
      </c>
      <c r="AC1221" s="27" t="s">
        <v>17316</v>
      </c>
      <c r="AD1221" s="28" t="s">
        <v>12797</v>
      </c>
      <c r="AE1221" s="28" t="s">
        <v>7485</v>
      </c>
      <c r="AF1221" s="27" t="s">
        <v>62</v>
      </c>
      <c r="AG1221" s="27" t="s">
        <v>62</v>
      </c>
      <c r="AH1221" s="27" t="s">
        <v>62</v>
      </c>
      <c r="AI1221" s="27" t="s">
        <v>63</v>
      </c>
      <c r="AJ1221" s="27" t="s">
        <v>64</v>
      </c>
      <c r="AK1221" s="28" t="s">
        <v>65</v>
      </c>
      <c r="AL1221" s="28" t="s">
        <v>429</v>
      </c>
      <c r="AM1221" s="28" t="s">
        <v>57</v>
      </c>
      <c r="AN1221" s="27" t="s">
        <v>12285</v>
      </c>
      <c r="AO1221" s="27" t="s">
        <v>12285</v>
      </c>
      <c r="AP1221" s="28" t="s">
        <v>1461</v>
      </c>
      <c r="AQ1221" s="28" t="s">
        <v>1461</v>
      </c>
      <c r="AR1221" s="28" t="s">
        <v>1461</v>
      </c>
      <c r="AS1221" s="28" t="s">
        <v>67</v>
      </c>
      <c r="AT1221" s="28">
        <v>3</v>
      </c>
      <c r="AU1221" s="28" t="s">
        <v>57</v>
      </c>
      <c r="AV1221" s="28">
        <v>3</v>
      </c>
      <c r="AW1221" s="27" t="s">
        <v>397</v>
      </c>
      <c r="AX1221" s="28">
        <v>910</v>
      </c>
      <c r="AY1221" s="28">
        <v>113324593110</v>
      </c>
      <c r="AZ1221" s="28" t="s">
        <v>7486</v>
      </c>
      <c r="BA1221" s="27">
        <v>2021830000</v>
      </c>
      <c r="BB1221" s="28" t="s">
        <v>57</v>
      </c>
      <c r="BC1221" s="36" t="s">
        <v>57</v>
      </c>
      <c r="BD1221" s="28" t="s">
        <v>57</v>
      </c>
      <c r="BE1221" s="36" t="s">
        <v>69</v>
      </c>
      <c r="BF1221" s="27" t="s">
        <v>12008</v>
      </c>
      <c r="BG1221" s="28" t="s">
        <v>57</v>
      </c>
      <c r="BH1221" s="27" t="s">
        <v>12285</v>
      </c>
      <c r="BI1221" s="27" t="s">
        <v>67</v>
      </c>
      <c r="BJ1221" s="27" t="s">
        <v>12285</v>
      </c>
      <c r="BK1221" s="34" t="s">
        <v>57</v>
      </c>
    </row>
    <row r="1222" spans="1:63" x14ac:dyDescent="0.25">
      <c r="A1222" s="31" t="s">
        <v>1452</v>
      </c>
      <c r="B1222" s="28">
        <v>974</v>
      </c>
      <c r="C1222" s="28">
        <v>2015</v>
      </c>
      <c r="D1222" s="27" t="s">
        <v>7520</v>
      </c>
      <c r="E1222" s="28" t="s">
        <v>7521</v>
      </c>
      <c r="F1222" s="28" t="s">
        <v>6194</v>
      </c>
      <c r="G1222" s="28" t="s">
        <v>11818</v>
      </c>
      <c r="H1222" s="28" t="s">
        <v>261</v>
      </c>
      <c r="I1222" s="28" t="s">
        <v>6138</v>
      </c>
      <c r="J1222" s="28" t="s">
        <v>10190</v>
      </c>
      <c r="K1222" s="28" t="s">
        <v>11636</v>
      </c>
      <c r="L1222" s="34" t="s">
        <v>1324</v>
      </c>
      <c r="M1222" s="28" t="s">
        <v>15331</v>
      </c>
      <c r="N1222" s="28" t="s">
        <v>7226</v>
      </c>
      <c r="O1222" s="28" t="s">
        <v>263</v>
      </c>
      <c r="P1222" s="28" t="s">
        <v>89</v>
      </c>
      <c r="Q1222" s="28" t="s">
        <v>7522</v>
      </c>
      <c r="R1222" s="28">
        <v>-23.542209</v>
      </c>
      <c r="S1222" s="28">
        <v>-46.735343</v>
      </c>
      <c r="T1222" s="34" t="s">
        <v>59</v>
      </c>
      <c r="U1222" s="28" t="s">
        <v>91</v>
      </c>
      <c r="V1222" s="34">
        <v>43207</v>
      </c>
      <c r="W1222" s="27" t="str">
        <f t="shared" ca="1" si="25"/>
        <v>MADURA</v>
      </c>
      <c r="X1222" s="28" t="s">
        <v>2327</v>
      </c>
      <c r="Y1222" s="28" t="s">
        <v>93</v>
      </c>
      <c r="Z1222" s="27" t="s">
        <v>16232</v>
      </c>
      <c r="AA1222" s="27" t="s">
        <v>61</v>
      </c>
      <c r="AB1222" s="27" t="s">
        <v>7523</v>
      </c>
      <c r="AC1222" s="27" t="s">
        <v>17317</v>
      </c>
      <c r="AD1222" s="28" t="s">
        <v>12798</v>
      </c>
      <c r="AE1222" s="28" t="s">
        <v>7524</v>
      </c>
      <c r="AF1222" s="27" t="s">
        <v>1964</v>
      </c>
      <c r="AG1222" s="27" t="s">
        <v>619</v>
      </c>
      <c r="AH1222" s="27" t="s">
        <v>619</v>
      </c>
      <c r="AI1222" s="27" t="s">
        <v>620</v>
      </c>
      <c r="AJ1222" s="27" t="s">
        <v>64</v>
      </c>
      <c r="AK1222" s="28" t="s">
        <v>65</v>
      </c>
      <c r="AL1222" s="28" t="s">
        <v>429</v>
      </c>
      <c r="AM1222" s="28" t="s">
        <v>57</v>
      </c>
      <c r="AN1222" s="27" t="s">
        <v>12285</v>
      </c>
      <c r="AO1222" s="27" t="s">
        <v>67</v>
      </c>
      <c r="AP1222" s="28" t="s">
        <v>1461</v>
      </c>
      <c r="AQ1222" s="28" t="s">
        <v>67</v>
      </c>
      <c r="AR1222" s="28" t="s">
        <v>1461</v>
      </c>
      <c r="AS1222" s="28" t="s">
        <v>1461</v>
      </c>
      <c r="AT1222" s="28" t="s">
        <v>57</v>
      </c>
      <c r="AU1222" s="28" t="s">
        <v>57</v>
      </c>
      <c r="AV1222" s="28">
        <v>3</v>
      </c>
      <c r="AW1222" s="27" t="s">
        <v>397</v>
      </c>
      <c r="AX1222" s="28">
        <v>910</v>
      </c>
      <c r="AY1222" s="28">
        <v>118161169116</v>
      </c>
      <c r="AZ1222" s="28" t="s">
        <v>7525</v>
      </c>
      <c r="BA1222" s="27">
        <v>2020150000</v>
      </c>
      <c r="BB1222" s="28" t="s">
        <v>57</v>
      </c>
      <c r="BC1222" s="36" t="s">
        <v>57</v>
      </c>
      <c r="BD1222" s="28" t="s">
        <v>57</v>
      </c>
      <c r="BE1222" s="36" t="s">
        <v>69</v>
      </c>
      <c r="BF1222" s="27" t="s">
        <v>12008</v>
      </c>
      <c r="BG1222" s="28" t="s">
        <v>57</v>
      </c>
      <c r="BH1222" s="27" t="s">
        <v>67</v>
      </c>
      <c r="BI1222" s="27" t="s">
        <v>67</v>
      </c>
      <c r="BJ1222" s="27" t="s">
        <v>12285</v>
      </c>
      <c r="BK1222" s="34" t="s">
        <v>57</v>
      </c>
    </row>
    <row r="1223" spans="1:63" x14ac:dyDescent="0.25">
      <c r="A1223" s="31" t="s">
        <v>1452</v>
      </c>
      <c r="B1223" s="28">
        <v>636</v>
      </c>
      <c r="C1223" s="28">
        <v>110</v>
      </c>
      <c r="D1223" s="27" t="s">
        <v>6144</v>
      </c>
      <c r="E1223" s="28" t="s">
        <v>6145</v>
      </c>
      <c r="F1223" s="28" t="s">
        <v>6146</v>
      </c>
      <c r="G1223" s="28" t="s">
        <v>11818</v>
      </c>
      <c r="H1223" s="28" t="s">
        <v>261</v>
      </c>
      <c r="I1223" s="28" t="s">
        <v>10274</v>
      </c>
      <c r="J1223" s="28" t="s">
        <v>10190</v>
      </c>
      <c r="K1223" s="28" t="s">
        <v>11636</v>
      </c>
      <c r="L1223" s="34" t="s">
        <v>1277</v>
      </c>
      <c r="M1223" s="28" t="s">
        <v>6148</v>
      </c>
      <c r="N1223" s="28" t="s">
        <v>6149</v>
      </c>
      <c r="O1223" s="28" t="s">
        <v>263</v>
      </c>
      <c r="P1223" s="28" t="s">
        <v>89</v>
      </c>
      <c r="Q1223" s="28" t="s">
        <v>6150</v>
      </c>
      <c r="R1223" s="28">
        <v>-23.572844</v>
      </c>
      <c r="S1223" s="28">
        <v>-46.632818</v>
      </c>
      <c r="T1223" s="34" t="s">
        <v>1609</v>
      </c>
      <c r="U1223" s="28" t="s">
        <v>91</v>
      </c>
      <c r="V1223" s="34">
        <v>36031</v>
      </c>
      <c r="W1223" s="27" t="str">
        <f t="shared" ca="1" si="25"/>
        <v>MADURA</v>
      </c>
      <c r="X1223" s="28" t="s">
        <v>1697</v>
      </c>
      <c r="Y1223" s="28" t="s">
        <v>93</v>
      </c>
      <c r="Z1223" s="27" t="s">
        <v>16232</v>
      </c>
      <c r="AA1223" s="27" t="s">
        <v>61</v>
      </c>
      <c r="AB1223" s="27" t="s">
        <v>6151</v>
      </c>
      <c r="AC1223" s="27" t="s">
        <v>12509</v>
      </c>
      <c r="AD1223" s="28" t="s">
        <v>12799</v>
      </c>
      <c r="AE1223" s="28" t="s">
        <v>6152</v>
      </c>
      <c r="AF1223" s="27" t="s">
        <v>336</v>
      </c>
      <c r="AG1223" s="27" t="s">
        <v>336</v>
      </c>
      <c r="AH1223" s="27" t="s">
        <v>336</v>
      </c>
      <c r="AI1223" s="27" t="s">
        <v>336</v>
      </c>
      <c r="AJ1223" s="27" t="s">
        <v>64</v>
      </c>
      <c r="AK1223" s="28" t="s">
        <v>65</v>
      </c>
      <c r="AL1223" s="28" t="s">
        <v>429</v>
      </c>
      <c r="AM1223" s="28" t="s">
        <v>429</v>
      </c>
      <c r="AN1223" s="27" t="s">
        <v>67</v>
      </c>
      <c r="AO1223" s="27" t="s">
        <v>67</v>
      </c>
      <c r="AP1223" s="28" t="s">
        <v>1461</v>
      </c>
      <c r="AQ1223" s="28" t="s">
        <v>1461</v>
      </c>
      <c r="AR1223" s="28" t="s">
        <v>1461</v>
      </c>
      <c r="AS1223" s="28" t="s">
        <v>1461</v>
      </c>
      <c r="AT1223" s="28">
        <v>4</v>
      </c>
      <c r="AU1223" s="28" t="s">
        <v>57</v>
      </c>
      <c r="AV1223" s="28">
        <v>4</v>
      </c>
      <c r="AW1223" s="27" t="s">
        <v>397</v>
      </c>
      <c r="AX1223" s="28">
        <v>910</v>
      </c>
      <c r="AY1223" s="28">
        <v>144681760110</v>
      </c>
      <c r="AZ1223" s="28" t="s">
        <v>6153</v>
      </c>
      <c r="BA1223" s="27">
        <v>2001100000</v>
      </c>
      <c r="BB1223" s="28" t="s">
        <v>57</v>
      </c>
      <c r="BC1223" s="36" t="s">
        <v>57</v>
      </c>
      <c r="BD1223" s="28" t="s">
        <v>57</v>
      </c>
      <c r="BE1223" s="36" t="s">
        <v>69</v>
      </c>
      <c r="BF1223" s="27" t="s">
        <v>12008</v>
      </c>
      <c r="BG1223" s="28" t="s">
        <v>57</v>
      </c>
      <c r="BH1223" s="27" t="s">
        <v>67</v>
      </c>
      <c r="BI1223" s="27" t="s">
        <v>67</v>
      </c>
      <c r="BJ1223" s="27" t="s">
        <v>12285</v>
      </c>
      <c r="BK1223" s="34" t="s">
        <v>57</v>
      </c>
    </row>
    <row r="1224" spans="1:63" x14ac:dyDescent="0.25">
      <c r="A1224" s="31" t="s">
        <v>1452</v>
      </c>
      <c r="B1224" s="28">
        <v>525</v>
      </c>
      <c r="C1224" s="28">
        <v>2002</v>
      </c>
      <c r="D1224" s="27" t="s">
        <v>6154</v>
      </c>
      <c r="E1224" s="28" t="s">
        <v>6155</v>
      </c>
      <c r="F1224" s="28" t="s">
        <v>6146</v>
      </c>
      <c r="G1224" s="28" t="s">
        <v>11818</v>
      </c>
      <c r="H1224" s="28" t="s">
        <v>261</v>
      </c>
      <c r="I1224" s="28" t="s">
        <v>10274</v>
      </c>
      <c r="J1224" s="28" t="s">
        <v>10190</v>
      </c>
      <c r="K1224" s="28" t="s">
        <v>11636</v>
      </c>
      <c r="L1224" s="34" t="s">
        <v>899</v>
      </c>
      <c r="M1224" s="28" t="s">
        <v>15332</v>
      </c>
      <c r="N1224" s="28" t="s">
        <v>15333</v>
      </c>
      <c r="O1224" s="28" t="s">
        <v>263</v>
      </c>
      <c r="P1224" s="28" t="s">
        <v>89</v>
      </c>
      <c r="Q1224" s="28" t="s">
        <v>6156</v>
      </c>
      <c r="R1224" s="28">
        <v>-23.577826000000002</v>
      </c>
      <c r="S1224" s="28">
        <v>-46.628875000000001</v>
      </c>
      <c r="T1224" s="34" t="s">
        <v>59</v>
      </c>
      <c r="U1224" s="28" t="s">
        <v>91</v>
      </c>
      <c r="V1224" s="34">
        <v>43622</v>
      </c>
      <c r="W1224" s="27" t="str">
        <f t="shared" ca="1" si="25"/>
        <v>MADURA</v>
      </c>
      <c r="X1224" s="28" t="s">
        <v>1697</v>
      </c>
      <c r="Y1224" s="28" t="s">
        <v>93</v>
      </c>
      <c r="Z1224" s="27" t="s">
        <v>16232</v>
      </c>
      <c r="AA1224" s="27" t="s">
        <v>61</v>
      </c>
      <c r="AB1224" s="27" t="s">
        <v>6157</v>
      </c>
      <c r="AC1224" s="27" t="s">
        <v>17318</v>
      </c>
      <c r="AD1224" s="28" t="s">
        <v>12800</v>
      </c>
      <c r="AE1224" s="28" t="s">
        <v>6158</v>
      </c>
      <c r="AF1224" s="27" t="s">
        <v>62</v>
      </c>
      <c r="AG1224" s="27" t="s">
        <v>62</v>
      </c>
      <c r="AH1224" s="27" t="s">
        <v>62</v>
      </c>
      <c r="AI1224" s="27" t="s">
        <v>63</v>
      </c>
      <c r="AJ1224" s="27" t="s">
        <v>64</v>
      </c>
      <c r="AK1224" s="28" t="s">
        <v>65</v>
      </c>
      <c r="AL1224" s="28" t="s">
        <v>429</v>
      </c>
      <c r="AM1224" s="28" t="s">
        <v>57</v>
      </c>
      <c r="AN1224" s="27" t="s">
        <v>67</v>
      </c>
      <c r="AO1224" s="27" t="s">
        <v>67</v>
      </c>
      <c r="AP1224" s="28" t="s">
        <v>1461</v>
      </c>
      <c r="AQ1224" s="28" t="s">
        <v>1461</v>
      </c>
      <c r="AR1224" s="28" t="s">
        <v>1461</v>
      </c>
      <c r="AS1224" s="28" t="s">
        <v>1461</v>
      </c>
      <c r="AT1224" s="28">
        <v>6</v>
      </c>
      <c r="AU1224" s="28" t="s">
        <v>57</v>
      </c>
      <c r="AV1224" s="28">
        <v>3</v>
      </c>
      <c r="AW1224" s="27" t="s">
        <v>68</v>
      </c>
      <c r="AX1224" s="28">
        <v>910</v>
      </c>
      <c r="AY1224" s="28">
        <v>116271747110</v>
      </c>
      <c r="AZ1224" s="28" t="s">
        <v>6159</v>
      </c>
      <c r="BA1224" s="27">
        <v>2020020000</v>
      </c>
      <c r="BB1224" s="28" t="s">
        <v>57</v>
      </c>
      <c r="BC1224" s="36" t="s">
        <v>57</v>
      </c>
      <c r="BD1224" s="28" t="s">
        <v>57</v>
      </c>
      <c r="BE1224" s="36" t="s">
        <v>69</v>
      </c>
      <c r="BF1224" s="27" t="s">
        <v>12008</v>
      </c>
      <c r="BG1224" s="28" t="s">
        <v>57</v>
      </c>
      <c r="BH1224" s="27" t="s">
        <v>67</v>
      </c>
      <c r="BI1224" s="27" t="s">
        <v>67</v>
      </c>
      <c r="BJ1224" s="27" t="s">
        <v>67</v>
      </c>
      <c r="BK1224" s="34" t="s">
        <v>57</v>
      </c>
    </row>
    <row r="1225" spans="1:63" x14ac:dyDescent="0.25">
      <c r="A1225" s="31" t="s">
        <v>1452</v>
      </c>
      <c r="B1225" s="28">
        <v>636</v>
      </c>
      <c r="C1225" s="28">
        <v>2048</v>
      </c>
      <c r="D1225" s="27" t="s">
        <v>6160</v>
      </c>
      <c r="E1225" s="28" t="s">
        <v>6161</v>
      </c>
      <c r="F1225" s="28" t="s">
        <v>6146</v>
      </c>
      <c r="G1225" s="28" t="s">
        <v>11818</v>
      </c>
      <c r="H1225" s="28" t="s">
        <v>261</v>
      </c>
      <c r="I1225" s="28" t="s">
        <v>10274</v>
      </c>
      <c r="J1225" s="28" t="s">
        <v>10190</v>
      </c>
      <c r="K1225" s="28" t="s">
        <v>11636</v>
      </c>
      <c r="L1225" s="34" t="s">
        <v>1277</v>
      </c>
      <c r="M1225" s="28" t="s">
        <v>15334</v>
      </c>
      <c r="N1225" s="28" t="s">
        <v>15335</v>
      </c>
      <c r="O1225" s="28" t="s">
        <v>263</v>
      </c>
      <c r="P1225" s="28" t="s">
        <v>89</v>
      </c>
      <c r="Q1225" s="28" t="s">
        <v>6162</v>
      </c>
      <c r="R1225" s="28">
        <v>-23.568158</v>
      </c>
      <c r="S1225" s="28">
        <v>-46.630597999999999</v>
      </c>
      <c r="T1225" s="34" t="s">
        <v>59</v>
      </c>
      <c r="U1225" s="28" t="s">
        <v>91</v>
      </c>
      <c r="V1225" s="34">
        <v>43432</v>
      </c>
      <c r="W1225" s="27" t="str">
        <f t="shared" ca="1" si="25"/>
        <v>MADURA</v>
      </c>
      <c r="X1225" s="28" t="s">
        <v>1697</v>
      </c>
      <c r="Y1225" s="28" t="s">
        <v>93</v>
      </c>
      <c r="Z1225" s="27" t="s">
        <v>16232</v>
      </c>
      <c r="AA1225" s="27" t="s">
        <v>61</v>
      </c>
      <c r="AB1225" s="27" t="s">
        <v>6163</v>
      </c>
      <c r="AC1225" s="27" t="s">
        <v>17319</v>
      </c>
      <c r="AD1225" s="28" t="s">
        <v>12801</v>
      </c>
      <c r="AE1225" s="28" t="s">
        <v>6164</v>
      </c>
      <c r="AF1225" s="27" t="s">
        <v>62</v>
      </c>
      <c r="AG1225" s="27" t="s">
        <v>62</v>
      </c>
      <c r="AH1225" s="27" t="s">
        <v>62</v>
      </c>
      <c r="AI1225" s="27" t="s">
        <v>63</v>
      </c>
      <c r="AJ1225" s="27" t="s">
        <v>64</v>
      </c>
      <c r="AK1225" s="28" t="s">
        <v>65</v>
      </c>
      <c r="AL1225" s="28" t="s">
        <v>429</v>
      </c>
      <c r="AM1225" s="28" t="s">
        <v>57</v>
      </c>
      <c r="AN1225" s="27" t="s">
        <v>12285</v>
      </c>
      <c r="AO1225" s="27" t="s">
        <v>12285</v>
      </c>
      <c r="AP1225" s="28" t="s">
        <v>1461</v>
      </c>
      <c r="AQ1225" s="28" t="s">
        <v>1461</v>
      </c>
      <c r="AR1225" s="28" t="s">
        <v>1461</v>
      </c>
      <c r="AS1225" s="28" t="s">
        <v>1461</v>
      </c>
      <c r="AT1225" s="28">
        <v>6</v>
      </c>
      <c r="AU1225" s="28" t="s">
        <v>57</v>
      </c>
      <c r="AV1225" s="28">
        <v>3</v>
      </c>
      <c r="AW1225" s="27" t="s">
        <v>68</v>
      </c>
      <c r="AX1225" s="28">
        <v>910</v>
      </c>
      <c r="AY1225" s="28">
        <v>141532276114</v>
      </c>
      <c r="AZ1225" s="28" t="s">
        <v>6165</v>
      </c>
      <c r="BA1225" s="27">
        <v>2020480000</v>
      </c>
      <c r="BB1225" s="28" t="s">
        <v>57</v>
      </c>
      <c r="BC1225" s="36" t="s">
        <v>57</v>
      </c>
      <c r="BD1225" s="28" t="s">
        <v>57</v>
      </c>
      <c r="BE1225" s="36" t="s">
        <v>69</v>
      </c>
      <c r="BF1225" s="27" t="s">
        <v>12008</v>
      </c>
      <c r="BG1225" s="28" t="s">
        <v>57</v>
      </c>
      <c r="BH1225" s="27" t="s">
        <v>12285</v>
      </c>
      <c r="BI1225" s="27" t="s">
        <v>67</v>
      </c>
      <c r="BJ1225" s="27" t="s">
        <v>12285</v>
      </c>
      <c r="BK1225" s="34" t="s">
        <v>57</v>
      </c>
    </row>
    <row r="1226" spans="1:63" x14ac:dyDescent="0.25">
      <c r="A1226" s="31" t="s">
        <v>1452</v>
      </c>
      <c r="B1226" s="28">
        <v>582</v>
      </c>
      <c r="C1226" s="28">
        <v>2090</v>
      </c>
      <c r="D1226" s="27" t="s">
        <v>6296</v>
      </c>
      <c r="E1226" s="28" t="s">
        <v>6297</v>
      </c>
      <c r="F1226" s="28" t="s">
        <v>6146</v>
      </c>
      <c r="G1226" s="28" t="s">
        <v>11818</v>
      </c>
      <c r="H1226" s="28" t="s">
        <v>261</v>
      </c>
      <c r="I1226" s="28" t="s">
        <v>10274</v>
      </c>
      <c r="J1226" s="28" t="s">
        <v>10190</v>
      </c>
      <c r="K1226" s="28" t="s">
        <v>11636</v>
      </c>
      <c r="L1226" s="34" t="s">
        <v>1277</v>
      </c>
      <c r="M1226" s="28" t="s">
        <v>15336</v>
      </c>
      <c r="N1226" s="28" t="s">
        <v>15337</v>
      </c>
      <c r="O1226" s="28" t="s">
        <v>263</v>
      </c>
      <c r="P1226" s="28" t="s">
        <v>89</v>
      </c>
      <c r="Q1226" s="28" t="s">
        <v>6298</v>
      </c>
      <c r="R1226" s="28">
        <v>-23.542475</v>
      </c>
      <c r="S1226" s="28">
        <v>-46.641800000000003</v>
      </c>
      <c r="T1226" s="34" t="s">
        <v>59</v>
      </c>
      <c r="U1226" s="28" t="s">
        <v>91</v>
      </c>
      <c r="V1226" s="34">
        <v>43577</v>
      </c>
      <c r="W1226" s="27" t="str">
        <f t="shared" ca="1" si="25"/>
        <v>MADURA</v>
      </c>
      <c r="X1226" s="28" t="s">
        <v>2048</v>
      </c>
      <c r="Y1226" s="28" t="s">
        <v>319</v>
      </c>
      <c r="Z1226" s="27" t="s">
        <v>16233</v>
      </c>
      <c r="AA1226" s="27" t="s">
        <v>61</v>
      </c>
      <c r="AB1226" s="27" t="s">
        <v>6299</v>
      </c>
      <c r="AC1226" s="27" t="s">
        <v>17320</v>
      </c>
      <c r="AD1226" s="28" t="s">
        <v>12802</v>
      </c>
      <c r="AE1226" s="28" t="s">
        <v>6300</v>
      </c>
      <c r="AF1226" s="27" t="s">
        <v>336</v>
      </c>
      <c r="AG1226" s="27" t="s">
        <v>336</v>
      </c>
      <c r="AH1226" s="27" t="s">
        <v>336</v>
      </c>
      <c r="AI1226" s="27" t="s">
        <v>336</v>
      </c>
      <c r="AJ1226" s="27" t="s">
        <v>64</v>
      </c>
      <c r="AK1226" s="28" t="s">
        <v>65</v>
      </c>
      <c r="AL1226" s="28" t="s">
        <v>429</v>
      </c>
      <c r="AM1226" s="28" t="s">
        <v>57</v>
      </c>
      <c r="AN1226" s="27" t="s">
        <v>12285</v>
      </c>
      <c r="AO1226" s="27" t="s">
        <v>12285</v>
      </c>
      <c r="AP1226" s="28" t="s">
        <v>1461</v>
      </c>
      <c r="AQ1226" s="28" t="s">
        <v>67</v>
      </c>
      <c r="AR1226" s="28" t="s">
        <v>67</v>
      </c>
      <c r="AS1226" s="28" t="s">
        <v>1461</v>
      </c>
      <c r="AT1226" s="28">
        <v>4</v>
      </c>
      <c r="AU1226" s="28" t="s">
        <v>57</v>
      </c>
      <c r="AV1226" s="28">
        <v>5</v>
      </c>
      <c r="AW1226" s="27" t="s">
        <v>68</v>
      </c>
      <c r="AX1226" s="28">
        <v>910</v>
      </c>
      <c r="AY1226" s="28">
        <v>116293332112</v>
      </c>
      <c r="AZ1226" s="28" t="s">
        <v>6301</v>
      </c>
      <c r="BA1226" s="27">
        <v>2020900000</v>
      </c>
      <c r="BB1226" s="28" t="s">
        <v>57</v>
      </c>
      <c r="BC1226" s="36" t="s">
        <v>57</v>
      </c>
      <c r="BD1226" s="28" t="s">
        <v>57</v>
      </c>
      <c r="BE1226" s="36" t="s">
        <v>69</v>
      </c>
      <c r="BF1226" s="27" t="s">
        <v>12008</v>
      </c>
      <c r="BG1226" s="28" t="s">
        <v>57</v>
      </c>
      <c r="BH1226" s="27" t="s">
        <v>12285</v>
      </c>
      <c r="BI1226" s="27" t="s">
        <v>67</v>
      </c>
      <c r="BJ1226" s="27" t="s">
        <v>12285</v>
      </c>
      <c r="BK1226" s="34" t="s">
        <v>57</v>
      </c>
    </row>
    <row r="1227" spans="1:63" x14ac:dyDescent="0.25">
      <c r="A1227" s="31" t="s">
        <v>1452</v>
      </c>
      <c r="B1227" s="28">
        <v>636</v>
      </c>
      <c r="C1227" s="28">
        <v>808</v>
      </c>
      <c r="D1227" s="27" t="s">
        <v>6389</v>
      </c>
      <c r="E1227" s="28" t="s">
        <v>6390</v>
      </c>
      <c r="F1227" s="28" t="s">
        <v>6146</v>
      </c>
      <c r="G1227" s="28" t="s">
        <v>11818</v>
      </c>
      <c r="H1227" s="28" t="s">
        <v>261</v>
      </c>
      <c r="I1227" s="28" t="s">
        <v>10274</v>
      </c>
      <c r="J1227" s="28" t="s">
        <v>10190</v>
      </c>
      <c r="K1227" s="28" t="s">
        <v>11636</v>
      </c>
      <c r="L1227" s="34" t="s">
        <v>1277</v>
      </c>
      <c r="M1227" s="28" t="s">
        <v>15338</v>
      </c>
      <c r="N1227" s="28" t="s">
        <v>6391</v>
      </c>
      <c r="O1227" s="28" t="s">
        <v>263</v>
      </c>
      <c r="P1227" s="28" t="s">
        <v>89</v>
      </c>
      <c r="Q1227" s="28" t="s">
        <v>6392</v>
      </c>
      <c r="R1227" s="28">
        <v>-23.566623</v>
      </c>
      <c r="S1227" s="28">
        <v>-46.621471</v>
      </c>
      <c r="T1227" s="34" t="s">
        <v>59</v>
      </c>
      <c r="U1227" s="28" t="s">
        <v>91</v>
      </c>
      <c r="V1227" s="34">
        <v>41979</v>
      </c>
      <c r="W1227" s="27" t="str">
        <f t="shared" ca="1" si="25"/>
        <v>MADURA</v>
      </c>
      <c r="X1227" s="28" t="s">
        <v>1697</v>
      </c>
      <c r="Y1227" s="28" t="s">
        <v>93</v>
      </c>
      <c r="Z1227" s="27" t="s">
        <v>16232</v>
      </c>
      <c r="AA1227" s="27" t="s">
        <v>61</v>
      </c>
      <c r="AB1227" s="27" t="s">
        <v>6393</v>
      </c>
      <c r="AC1227" s="27" t="s">
        <v>17321</v>
      </c>
      <c r="AD1227" s="28" t="s">
        <v>12803</v>
      </c>
      <c r="AE1227" s="28" t="s">
        <v>6394</v>
      </c>
      <c r="AF1227" s="27" t="s">
        <v>336</v>
      </c>
      <c r="AG1227" s="27" t="s">
        <v>336</v>
      </c>
      <c r="AH1227" s="27" t="s">
        <v>336</v>
      </c>
      <c r="AI1227" s="27" t="s">
        <v>336</v>
      </c>
      <c r="AJ1227" s="27" t="s">
        <v>64</v>
      </c>
      <c r="AK1227" s="28" t="s">
        <v>65</v>
      </c>
      <c r="AL1227" s="28" t="s">
        <v>429</v>
      </c>
      <c r="AM1227" s="28" t="s">
        <v>429</v>
      </c>
      <c r="AN1227" s="27" t="s">
        <v>67</v>
      </c>
      <c r="AO1227" s="27" t="s">
        <v>67</v>
      </c>
      <c r="AP1227" s="28" t="s">
        <v>1461</v>
      </c>
      <c r="AQ1227" s="28" t="s">
        <v>1461</v>
      </c>
      <c r="AR1227" s="28" t="s">
        <v>1461</v>
      </c>
      <c r="AS1227" s="28" t="s">
        <v>67</v>
      </c>
      <c r="AT1227" s="28">
        <v>11</v>
      </c>
      <c r="AU1227" s="28" t="s">
        <v>57</v>
      </c>
      <c r="AV1227" s="28">
        <v>3</v>
      </c>
      <c r="AW1227" s="27" t="s">
        <v>397</v>
      </c>
      <c r="AX1227" s="28">
        <v>910</v>
      </c>
      <c r="AY1227" s="28">
        <v>113709565114</v>
      </c>
      <c r="AZ1227" s="28" t="s">
        <v>6395</v>
      </c>
      <c r="BA1227" s="27">
        <v>2008080000</v>
      </c>
      <c r="BB1227" s="28" t="s">
        <v>57</v>
      </c>
      <c r="BC1227" s="36" t="s">
        <v>57</v>
      </c>
      <c r="BD1227" s="28" t="s">
        <v>57</v>
      </c>
      <c r="BE1227" s="36" t="s">
        <v>69</v>
      </c>
      <c r="BF1227" s="27" t="s">
        <v>12008</v>
      </c>
      <c r="BG1227" s="28" t="s">
        <v>57</v>
      </c>
      <c r="BH1227" s="27" t="s">
        <v>67</v>
      </c>
      <c r="BI1227" s="27" t="s">
        <v>67</v>
      </c>
      <c r="BJ1227" s="27" t="s">
        <v>12285</v>
      </c>
      <c r="BK1227" s="34" t="s">
        <v>57</v>
      </c>
    </row>
    <row r="1228" spans="1:63" x14ac:dyDescent="0.25">
      <c r="A1228" s="31" t="s">
        <v>1452</v>
      </c>
      <c r="B1228" s="28">
        <v>636</v>
      </c>
      <c r="C1228" s="28">
        <v>198</v>
      </c>
      <c r="D1228" s="27" t="s">
        <v>6508</v>
      </c>
      <c r="E1228" s="28" t="s">
        <v>6509</v>
      </c>
      <c r="F1228" s="28" t="s">
        <v>6146</v>
      </c>
      <c r="G1228" s="28" t="s">
        <v>11818</v>
      </c>
      <c r="H1228" s="28" t="s">
        <v>261</v>
      </c>
      <c r="I1228" s="28" t="s">
        <v>10274</v>
      </c>
      <c r="J1228" s="28" t="s">
        <v>10190</v>
      </c>
      <c r="K1228" s="28" t="s">
        <v>11636</v>
      </c>
      <c r="L1228" s="34" t="s">
        <v>899</v>
      </c>
      <c r="M1228" s="28" t="s">
        <v>15339</v>
      </c>
      <c r="N1228" s="28" t="s">
        <v>6510</v>
      </c>
      <c r="O1228" s="28" t="s">
        <v>263</v>
      </c>
      <c r="P1228" s="28" t="s">
        <v>89</v>
      </c>
      <c r="Q1228" s="28" t="s">
        <v>6511</v>
      </c>
      <c r="R1228" s="28">
        <v>-23.589737</v>
      </c>
      <c r="S1228" s="28">
        <v>-46.629480999999998</v>
      </c>
      <c r="T1228" s="34" t="s">
        <v>1609</v>
      </c>
      <c r="U1228" s="28" t="s">
        <v>91</v>
      </c>
      <c r="V1228" s="34">
        <v>37750</v>
      </c>
      <c r="W1228" s="27" t="str">
        <f t="shared" ca="1" si="25"/>
        <v>MADURA</v>
      </c>
      <c r="X1228" s="28" t="s">
        <v>1697</v>
      </c>
      <c r="Y1228" s="28" t="s">
        <v>93</v>
      </c>
      <c r="Z1228" s="27" t="s">
        <v>16232</v>
      </c>
      <c r="AA1228" s="27" t="s">
        <v>61</v>
      </c>
      <c r="AB1228" s="27" t="s">
        <v>6512</v>
      </c>
      <c r="AC1228" s="27" t="s">
        <v>17322</v>
      </c>
      <c r="AD1228" s="28" t="s">
        <v>12804</v>
      </c>
      <c r="AE1228" s="28" t="s">
        <v>6513</v>
      </c>
      <c r="AF1228" s="27" t="s">
        <v>336</v>
      </c>
      <c r="AG1228" s="27" t="s">
        <v>336</v>
      </c>
      <c r="AH1228" s="27" t="s">
        <v>336</v>
      </c>
      <c r="AI1228" s="27" t="s">
        <v>336</v>
      </c>
      <c r="AJ1228" s="27" t="s">
        <v>64</v>
      </c>
      <c r="AK1228" s="28" t="s">
        <v>65</v>
      </c>
      <c r="AL1228" s="28" t="s">
        <v>429</v>
      </c>
      <c r="AM1228" s="28" t="s">
        <v>429</v>
      </c>
      <c r="AN1228" s="27" t="s">
        <v>12285</v>
      </c>
      <c r="AO1228" s="27" t="s">
        <v>67</v>
      </c>
      <c r="AP1228" s="28" t="s">
        <v>1461</v>
      </c>
      <c r="AQ1228" s="28" t="s">
        <v>1461</v>
      </c>
      <c r="AR1228" s="28" t="s">
        <v>1461</v>
      </c>
      <c r="AS1228" s="28" t="s">
        <v>1461</v>
      </c>
      <c r="AT1228" s="28">
        <v>6</v>
      </c>
      <c r="AU1228" s="28" t="s">
        <v>57</v>
      </c>
      <c r="AV1228" s="28">
        <v>3</v>
      </c>
      <c r="AW1228" s="27" t="s">
        <v>397</v>
      </c>
      <c r="AX1228" s="28">
        <v>910</v>
      </c>
      <c r="AY1228" s="28">
        <v>118301661117</v>
      </c>
      <c r="AZ1228" s="28" t="s">
        <v>6514</v>
      </c>
      <c r="BA1228" s="27">
        <v>2001980000</v>
      </c>
      <c r="BB1228" s="28" t="s">
        <v>57</v>
      </c>
      <c r="BC1228" s="36" t="s">
        <v>57</v>
      </c>
      <c r="BD1228" s="28" t="s">
        <v>57</v>
      </c>
      <c r="BE1228" s="36" t="s">
        <v>69</v>
      </c>
      <c r="BF1228" s="27" t="s">
        <v>12008</v>
      </c>
      <c r="BG1228" s="28" t="s">
        <v>57</v>
      </c>
      <c r="BH1228" s="27" t="s">
        <v>67</v>
      </c>
      <c r="BI1228" s="27" t="s">
        <v>12285</v>
      </c>
      <c r="BJ1228" s="27" t="s">
        <v>12285</v>
      </c>
      <c r="BK1228" s="34">
        <v>45442</v>
      </c>
    </row>
    <row r="1229" spans="1:63" x14ac:dyDescent="0.25">
      <c r="A1229" s="31" t="s">
        <v>1452</v>
      </c>
      <c r="B1229" s="28">
        <v>636</v>
      </c>
      <c r="C1229" s="28">
        <v>323</v>
      </c>
      <c r="D1229" s="27" t="s">
        <v>6528</v>
      </c>
      <c r="E1229" s="28" t="s">
        <v>6529</v>
      </c>
      <c r="F1229" s="28" t="s">
        <v>6146</v>
      </c>
      <c r="G1229" s="28" t="s">
        <v>11818</v>
      </c>
      <c r="H1229" s="28" t="s">
        <v>261</v>
      </c>
      <c r="I1229" s="28" t="s">
        <v>10274</v>
      </c>
      <c r="J1229" s="28" t="s">
        <v>10190</v>
      </c>
      <c r="K1229" s="28" t="s">
        <v>11636</v>
      </c>
      <c r="L1229" s="34" t="s">
        <v>1277</v>
      </c>
      <c r="M1229" s="28" t="s">
        <v>15340</v>
      </c>
      <c r="N1229" s="28" t="s">
        <v>6391</v>
      </c>
      <c r="O1229" s="28" t="s">
        <v>263</v>
      </c>
      <c r="P1229" s="28" t="s">
        <v>89</v>
      </c>
      <c r="Q1229" s="28" t="s">
        <v>6530</v>
      </c>
      <c r="R1229" s="28">
        <v>-23.578610999999999</v>
      </c>
      <c r="S1229" s="28">
        <v>-46.624054999999998</v>
      </c>
      <c r="T1229" s="34" t="s">
        <v>59</v>
      </c>
      <c r="U1229" s="28" t="s">
        <v>91</v>
      </c>
      <c r="V1229" s="34">
        <v>40178</v>
      </c>
      <c r="W1229" s="27" t="str">
        <f t="shared" ca="1" si="25"/>
        <v>MADURA</v>
      </c>
      <c r="X1229" s="28" t="s">
        <v>1697</v>
      </c>
      <c r="Y1229" s="28" t="s">
        <v>93</v>
      </c>
      <c r="Z1229" s="27" t="s">
        <v>16232</v>
      </c>
      <c r="AA1229" s="27" t="s">
        <v>61</v>
      </c>
      <c r="AB1229" s="27" t="s">
        <v>6531</v>
      </c>
      <c r="AC1229" s="27" t="s">
        <v>17323</v>
      </c>
      <c r="AD1229" s="28" t="s">
        <v>12805</v>
      </c>
      <c r="AE1229" s="28" t="s">
        <v>6532</v>
      </c>
      <c r="AF1229" s="27" t="s">
        <v>336</v>
      </c>
      <c r="AG1229" s="27" t="s">
        <v>336</v>
      </c>
      <c r="AH1229" s="27" t="s">
        <v>336</v>
      </c>
      <c r="AI1229" s="27" t="s">
        <v>336</v>
      </c>
      <c r="AJ1229" s="27" t="s">
        <v>64</v>
      </c>
      <c r="AK1229" s="28" t="s">
        <v>65</v>
      </c>
      <c r="AL1229" s="28" t="s">
        <v>429</v>
      </c>
      <c r="AM1229" s="28" t="s">
        <v>429</v>
      </c>
      <c r="AN1229" s="27" t="s">
        <v>67</v>
      </c>
      <c r="AO1229" s="27" t="s">
        <v>67</v>
      </c>
      <c r="AP1229" s="28" t="s">
        <v>1461</v>
      </c>
      <c r="AQ1229" s="28" t="s">
        <v>1461</v>
      </c>
      <c r="AR1229" s="28" t="s">
        <v>1461</v>
      </c>
      <c r="AS1229" s="28" t="s">
        <v>1461</v>
      </c>
      <c r="AT1229" s="28">
        <v>4</v>
      </c>
      <c r="AU1229" s="28" t="s">
        <v>57</v>
      </c>
      <c r="AV1229" s="28">
        <v>3</v>
      </c>
      <c r="AW1229" s="27" t="s">
        <v>397</v>
      </c>
      <c r="AX1229" s="28">
        <v>910</v>
      </c>
      <c r="AY1229" s="28">
        <v>146295538113</v>
      </c>
      <c r="AZ1229" s="28" t="s">
        <v>6533</v>
      </c>
      <c r="BA1229" s="27">
        <v>2003230000</v>
      </c>
      <c r="BB1229" s="28" t="s">
        <v>57</v>
      </c>
      <c r="BC1229" s="36" t="s">
        <v>57</v>
      </c>
      <c r="BD1229" s="28" t="s">
        <v>57</v>
      </c>
      <c r="BE1229" s="36" t="s">
        <v>69</v>
      </c>
      <c r="BF1229" s="27" t="s">
        <v>12008</v>
      </c>
      <c r="BG1229" s="28" t="s">
        <v>57</v>
      </c>
      <c r="BH1229" s="27" t="s">
        <v>67</v>
      </c>
      <c r="BI1229" s="27" t="s">
        <v>12285</v>
      </c>
      <c r="BJ1229" s="27" t="s">
        <v>12285</v>
      </c>
      <c r="BK1229" s="34" t="s">
        <v>57</v>
      </c>
    </row>
    <row r="1230" spans="1:63" x14ac:dyDescent="0.25">
      <c r="A1230" s="31" t="s">
        <v>1452</v>
      </c>
      <c r="B1230" s="28">
        <v>636</v>
      </c>
      <c r="C1230" s="28">
        <v>257</v>
      </c>
      <c r="D1230" s="27" t="s">
        <v>6542</v>
      </c>
      <c r="E1230" s="28" t="s">
        <v>6543</v>
      </c>
      <c r="F1230" s="28" t="s">
        <v>6146</v>
      </c>
      <c r="G1230" s="28" t="s">
        <v>11818</v>
      </c>
      <c r="H1230" s="28" t="s">
        <v>261</v>
      </c>
      <c r="I1230" s="28" t="s">
        <v>10274</v>
      </c>
      <c r="J1230" s="28" t="s">
        <v>10190</v>
      </c>
      <c r="K1230" s="28" t="s">
        <v>11636</v>
      </c>
      <c r="L1230" s="34" t="s">
        <v>899</v>
      </c>
      <c r="M1230" s="28" t="s">
        <v>15341</v>
      </c>
      <c r="N1230" s="28" t="s">
        <v>15342</v>
      </c>
      <c r="O1230" s="28" t="s">
        <v>263</v>
      </c>
      <c r="P1230" s="28" t="s">
        <v>89</v>
      </c>
      <c r="Q1230" s="28" t="s">
        <v>6544</v>
      </c>
      <c r="R1230" s="28">
        <v>-23.594094999999999</v>
      </c>
      <c r="S1230" s="28">
        <v>-46.623762999999997</v>
      </c>
      <c r="T1230" s="34" t="s">
        <v>59</v>
      </c>
      <c r="U1230" s="28" t="s">
        <v>91</v>
      </c>
      <c r="V1230" s="34">
        <v>38486</v>
      </c>
      <c r="W1230" s="27" t="str">
        <f t="shared" ca="1" si="25"/>
        <v>MADURA</v>
      </c>
      <c r="X1230" s="28" t="s">
        <v>2327</v>
      </c>
      <c r="Y1230" s="28" t="s">
        <v>93</v>
      </c>
      <c r="Z1230" s="27" t="s">
        <v>16232</v>
      </c>
      <c r="AA1230" s="27" t="s">
        <v>61</v>
      </c>
      <c r="AB1230" s="27" t="s">
        <v>6545</v>
      </c>
      <c r="AC1230" s="27" t="s">
        <v>17324</v>
      </c>
      <c r="AD1230" s="28" t="s">
        <v>12806</v>
      </c>
      <c r="AE1230" s="28" t="s">
        <v>6546</v>
      </c>
      <c r="AF1230" s="27" t="s">
        <v>336</v>
      </c>
      <c r="AG1230" s="27" t="s">
        <v>336</v>
      </c>
      <c r="AH1230" s="27" t="s">
        <v>336</v>
      </c>
      <c r="AI1230" s="27" t="s">
        <v>336</v>
      </c>
      <c r="AJ1230" s="27" t="s">
        <v>64</v>
      </c>
      <c r="AK1230" s="28" t="s">
        <v>65</v>
      </c>
      <c r="AL1230" s="28" t="s">
        <v>429</v>
      </c>
      <c r="AM1230" s="28" t="s">
        <v>429</v>
      </c>
      <c r="AN1230" s="27" t="s">
        <v>67</v>
      </c>
      <c r="AO1230" s="27" t="s">
        <v>67</v>
      </c>
      <c r="AP1230" s="28" t="s">
        <v>1461</v>
      </c>
      <c r="AQ1230" s="28" t="s">
        <v>1461</v>
      </c>
      <c r="AR1230" s="28" t="s">
        <v>1461</v>
      </c>
      <c r="AS1230" s="28" t="s">
        <v>1461</v>
      </c>
      <c r="AT1230" s="28">
        <v>9</v>
      </c>
      <c r="AU1230" s="28" t="s">
        <v>57</v>
      </c>
      <c r="AV1230" s="28">
        <v>3</v>
      </c>
      <c r="AW1230" s="27" t="s">
        <v>397</v>
      </c>
      <c r="AX1230" s="28">
        <v>910</v>
      </c>
      <c r="AY1230" s="28">
        <v>142938150118</v>
      </c>
      <c r="AZ1230" s="28" t="s">
        <v>6547</v>
      </c>
      <c r="BA1230" s="27">
        <v>2002570000</v>
      </c>
      <c r="BB1230" s="28" t="s">
        <v>57</v>
      </c>
      <c r="BC1230" s="36" t="s">
        <v>57</v>
      </c>
      <c r="BD1230" s="28" t="s">
        <v>57</v>
      </c>
      <c r="BE1230" s="36" t="s">
        <v>69</v>
      </c>
      <c r="BF1230" s="27" t="s">
        <v>12008</v>
      </c>
      <c r="BG1230" s="28" t="s">
        <v>57</v>
      </c>
      <c r="BH1230" s="27" t="s">
        <v>67</v>
      </c>
      <c r="BI1230" s="27" t="s">
        <v>12285</v>
      </c>
      <c r="BJ1230" s="27" t="s">
        <v>12285</v>
      </c>
      <c r="BK1230" s="34" t="s">
        <v>57</v>
      </c>
    </row>
    <row r="1231" spans="1:63" x14ac:dyDescent="0.25">
      <c r="A1231" s="31" t="s">
        <v>1452</v>
      </c>
      <c r="B1231" s="28">
        <v>636</v>
      </c>
      <c r="C1231" s="28">
        <v>251</v>
      </c>
      <c r="D1231" s="27" t="s">
        <v>6617</v>
      </c>
      <c r="E1231" s="28" t="s">
        <v>6618</v>
      </c>
      <c r="F1231" s="28" t="s">
        <v>6146</v>
      </c>
      <c r="G1231" s="28" t="s">
        <v>11818</v>
      </c>
      <c r="H1231" s="28" t="s">
        <v>261</v>
      </c>
      <c r="I1231" s="28" t="s">
        <v>10274</v>
      </c>
      <c r="J1231" s="28" t="s">
        <v>10190</v>
      </c>
      <c r="K1231" s="28" t="s">
        <v>11636</v>
      </c>
      <c r="L1231" s="34" t="s">
        <v>1277</v>
      </c>
      <c r="M1231" s="28" t="s">
        <v>15343</v>
      </c>
      <c r="N1231" s="28" t="s">
        <v>6510</v>
      </c>
      <c r="O1231" s="28" t="s">
        <v>263</v>
      </c>
      <c r="P1231" s="28" t="s">
        <v>89</v>
      </c>
      <c r="Q1231" s="28" t="s">
        <v>6619</v>
      </c>
      <c r="R1231" s="28">
        <v>-23.587137999999999</v>
      </c>
      <c r="S1231" s="28">
        <v>-46.642947999999997</v>
      </c>
      <c r="T1231" s="34" t="s">
        <v>59</v>
      </c>
      <c r="U1231" s="28" t="s">
        <v>91</v>
      </c>
      <c r="V1231" s="34">
        <v>37841</v>
      </c>
      <c r="W1231" s="27" t="str">
        <f t="shared" ca="1" si="25"/>
        <v>MADURA</v>
      </c>
      <c r="X1231" s="28" t="s">
        <v>1246</v>
      </c>
      <c r="Y1231" s="28" t="s">
        <v>93</v>
      </c>
      <c r="Z1231" s="27" t="s">
        <v>16232</v>
      </c>
      <c r="AA1231" s="27" t="s">
        <v>61</v>
      </c>
      <c r="AB1231" s="27" t="s">
        <v>6620</v>
      </c>
      <c r="AC1231" s="27" t="s">
        <v>17325</v>
      </c>
      <c r="AD1231" s="28" t="s">
        <v>12807</v>
      </c>
      <c r="AE1231" s="28" t="s">
        <v>6621</v>
      </c>
      <c r="AF1231" s="27" t="s">
        <v>336</v>
      </c>
      <c r="AG1231" s="27" t="s">
        <v>336</v>
      </c>
      <c r="AH1231" s="27" t="s">
        <v>336</v>
      </c>
      <c r="AI1231" s="27" t="s">
        <v>336</v>
      </c>
      <c r="AJ1231" s="27" t="s">
        <v>64</v>
      </c>
      <c r="AK1231" s="28" t="s">
        <v>65</v>
      </c>
      <c r="AL1231" s="28" t="s">
        <v>429</v>
      </c>
      <c r="AM1231" s="28" t="s">
        <v>429</v>
      </c>
      <c r="AN1231" s="27" t="s">
        <v>67</v>
      </c>
      <c r="AO1231" s="27" t="s">
        <v>67</v>
      </c>
      <c r="AP1231" s="28" t="s">
        <v>1461</v>
      </c>
      <c r="AQ1231" s="28" t="s">
        <v>67</v>
      </c>
      <c r="AR1231" s="28" t="s">
        <v>1461</v>
      </c>
      <c r="AS1231" s="28" t="s">
        <v>1461</v>
      </c>
      <c r="AT1231" s="28">
        <v>11</v>
      </c>
      <c r="AU1231" s="28" t="s">
        <v>57</v>
      </c>
      <c r="AV1231" s="28">
        <v>3</v>
      </c>
      <c r="AW1231" s="27" t="s">
        <v>397</v>
      </c>
      <c r="AX1231" s="28">
        <v>910</v>
      </c>
      <c r="AY1231" s="28">
        <v>117161290113</v>
      </c>
      <c r="AZ1231" s="28" t="s">
        <v>6622</v>
      </c>
      <c r="BA1231" s="27">
        <v>2002510000</v>
      </c>
      <c r="BB1231" s="28" t="s">
        <v>57</v>
      </c>
      <c r="BC1231" s="36" t="s">
        <v>57</v>
      </c>
      <c r="BD1231" s="28" t="s">
        <v>57</v>
      </c>
      <c r="BE1231" s="36" t="s">
        <v>69</v>
      </c>
      <c r="BF1231" s="27" t="s">
        <v>12008</v>
      </c>
      <c r="BG1231" s="28" t="s">
        <v>57</v>
      </c>
      <c r="BH1231" s="27" t="s">
        <v>67</v>
      </c>
      <c r="BI1231" s="27" t="s">
        <v>12285</v>
      </c>
      <c r="BJ1231" s="27" t="s">
        <v>12285</v>
      </c>
      <c r="BK1231" s="34" t="s">
        <v>57</v>
      </c>
    </row>
    <row r="1232" spans="1:63" x14ac:dyDescent="0.25">
      <c r="A1232" s="31" t="s">
        <v>1452</v>
      </c>
      <c r="B1232" s="28">
        <v>549</v>
      </c>
      <c r="C1232" s="28">
        <v>830</v>
      </c>
      <c r="D1232" s="27" t="s">
        <v>6661</v>
      </c>
      <c r="E1232" s="28" t="s">
        <v>6662</v>
      </c>
      <c r="F1232" s="28" t="s">
        <v>6146</v>
      </c>
      <c r="G1232" s="28" t="s">
        <v>11818</v>
      </c>
      <c r="H1232" s="28" t="s">
        <v>261</v>
      </c>
      <c r="I1232" s="28" t="s">
        <v>10274</v>
      </c>
      <c r="J1232" s="28" t="s">
        <v>10190</v>
      </c>
      <c r="K1232" s="28" t="s">
        <v>11636</v>
      </c>
      <c r="L1232" s="34" t="s">
        <v>1277</v>
      </c>
      <c r="M1232" s="28" t="s">
        <v>15344</v>
      </c>
      <c r="N1232" s="28" t="s">
        <v>3609</v>
      </c>
      <c r="O1232" s="28" t="s">
        <v>263</v>
      </c>
      <c r="P1232" s="28" t="s">
        <v>89</v>
      </c>
      <c r="Q1232" s="28" t="s">
        <v>6663</v>
      </c>
      <c r="R1232" s="28">
        <v>-23.559894</v>
      </c>
      <c r="S1232" s="28">
        <v>-46.634990000000002</v>
      </c>
      <c r="T1232" s="34" t="s">
        <v>59</v>
      </c>
      <c r="U1232" s="28" t="s">
        <v>91</v>
      </c>
      <c r="V1232" s="34">
        <v>42124</v>
      </c>
      <c r="W1232" s="27" t="str">
        <f t="shared" ca="1" si="25"/>
        <v>MADURA</v>
      </c>
      <c r="X1232" s="28" t="s">
        <v>1246</v>
      </c>
      <c r="Y1232" s="28" t="s">
        <v>93</v>
      </c>
      <c r="Z1232" s="27" t="s">
        <v>16232</v>
      </c>
      <c r="AA1232" s="27" t="s">
        <v>61</v>
      </c>
      <c r="AB1232" s="27" t="s">
        <v>6664</v>
      </c>
      <c r="AC1232" s="27" t="s">
        <v>17326</v>
      </c>
      <c r="AD1232" s="28" t="s">
        <v>12808</v>
      </c>
      <c r="AE1232" s="28" t="s">
        <v>6665</v>
      </c>
      <c r="AF1232" s="27" t="s">
        <v>336</v>
      </c>
      <c r="AG1232" s="27" t="s">
        <v>336</v>
      </c>
      <c r="AH1232" s="27" t="s">
        <v>336</v>
      </c>
      <c r="AI1232" s="27" t="s">
        <v>336</v>
      </c>
      <c r="AJ1232" s="27" t="s">
        <v>412</v>
      </c>
      <c r="AK1232" s="28" t="s">
        <v>65</v>
      </c>
      <c r="AL1232" s="28" t="s">
        <v>429</v>
      </c>
      <c r="AM1232" s="28" t="s">
        <v>57</v>
      </c>
      <c r="AN1232" s="27" t="s">
        <v>67</v>
      </c>
      <c r="AO1232" s="27" t="s">
        <v>67</v>
      </c>
      <c r="AP1232" s="28" t="s">
        <v>1461</v>
      </c>
      <c r="AQ1232" s="28" t="s">
        <v>1461</v>
      </c>
      <c r="AR1232" s="28" t="s">
        <v>67</v>
      </c>
      <c r="AS1232" s="28" t="s">
        <v>1461</v>
      </c>
      <c r="AT1232" s="28" t="s">
        <v>57</v>
      </c>
      <c r="AU1232" s="28" t="s">
        <v>57</v>
      </c>
      <c r="AV1232" s="28">
        <v>3</v>
      </c>
      <c r="AW1232" s="27" t="s">
        <v>397</v>
      </c>
      <c r="AX1232" s="28">
        <v>910</v>
      </c>
      <c r="AY1232" s="28">
        <v>147856134112</v>
      </c>
      <c r="AZ1232" s="28" t="s">
        <v>6666</v>
      </c>
      <c r="BA1232" s="27">
        <v>2008300000</v>
      </c>
      <c r="BB1232" s="28" t="s">
        <v>57</v>
      </c>
      <c r="BC1232" s="36" t="s">
        <v>57</v>
      </c>
      <c r="BD1232" s="28" t="s">
        <v>57</v>
      </c>
      <c r="BE1232" s="36" t="s">
        <v>69</v>
      </c>
      <c r="BF1232" s="27" t="s">
        <v>12008</v>
      </c>
      <c r="BG1232" s="28" t="s">
        <v>57</v>
      </c>
      <c r="BH1232" s="27" t="s">
        <v>67</v>
      </c>
      <c r="BI1232" s="27" t="s">
        <v>67</v>
      </c>
      <c r="BJ1232" s="27" t="s">
        <v>12285</v>
      </c>
      <c r="BK1232" s="34" t="s">
        <v>57</v>
      </c>
    </row>
    <row r="1233" spans="1:63" x14ac:dyDescent="0.25">
      <c r="A1233" s="31" t="s">
        <v>1452</v>
      </c>
      <c r="B1233" s="28">
        <v>549</v>
      </c>
      <c r="C1233" s="28">
        <v>4</v>
      </c>
      <c r="D1233" s="27" t="s">
        <v>6885</v>
      </c>
      <c r="E1233" s="28" t="s">
        <v>6886</v>
      </c>
      <c r="F1233" s="28" t="s">
        <v>6146</v>
      </c>
      <c r="G1233" s="28" t="s">
        <v>11818</v>
      </c>
      <c r="H1233" s="28" t="s">
        <v>261</v>
      </c>
      <c r="I1233" s="28" t="s">
        <v>10274</v>
      </c>
      <c r="J1233" s="28" t="s">
        <v>10190</v>
      </c>
      <c r="K1233" s="28" t="s">
        <v>11636</v>
      </c>
      <c r="L1233" s="34" t="s">
        <v>1277</v>
      </c>
      <c r="M1233" s="28" t="s">
        <v>15345</v>
      </c>
      <c r="N1233" s="28" t="s">
        <v>3609</v>
      </c>
      <c r="O1233" s="28" t="s">
        <v>263</v>
      </c>
      <c r="P1233" s="28" t="s">
        <v>89</v>
      </c>
      <c r="Q1233" s="28" t="s">
        <v>6887</v>
      </c>
      <c r="R1233" s="28">
        <v>-23.559597</v>
      </c>
      <c r="S1233" s="28">
        <v>-46.639536</v>
      </c>
      <c r="T1233" s="34" t="s">
        <v>59</v>
      </c>
      <c r="U1233" s="28" t="s">
        <v>91</v>
      </c>
      <c r="V1233" s="34">
        <v>30665</v>
      </c>
      <c r="W1233" s="27" t="str">
        <f t="shared" ca="1" si="25"/>
        <v>MADURA</v>
      </c>
      <c r="X1233" s="28" t="s">
        <v>318</v>
      </c>
      <c r="Y1233" s="28" t="s">
        <v>319</v>
      </c>
      <c r="Z1233" s="27" t="s">
        <v>16233</v>
      </c>
      <c r="AA1233" s="27" t="s">
        <v>61</v>
      </c>
      <c r="AB1233" s="27" t="s">
        <v>6888</v>
      </c>
      <c r="AC1233" s="27" t="s">
        <v>17879</v>
      </c>
      <c r="AD1233" s="28" t="s">
        <v>12809</v>
      </c>
      <c r="AE1233" s="28" t="s">
        <v>6889</v>
      </c>
      <c r="AF1233" s="27" t="s">
        <v>62</v>
      </c>
      <c r="AG1233" s="27" t="s">
        <v>62</v>
      </c>
      <c r="AH1233" s="27" t="s">
        <v>62</v>
      </c>
      <c r="AI1233" s="27" t="s">
        <v>63</v>
      </c>
      <c r="AJ1233" s="27" t="s">
        <v>64</v>
      </c>
      <c r="AK1233" s="28" t="s">
        <v>65</v>
      </c>
      <c r="AL1233" s="28" t="s">
        <v>429</v>
      </c>
      <c r="AM1233" s="28" t="s">
        <v>429</v>
      </c>
      <c r="AN1233" s="27" t="s">
        <v>67</v>
      </c>
      <c r="AO1233" s="27" t="s">
        <v>67</v>
      </c>
      <c r="AP1233" s="28" t="s">
        <v>1461</v>
      </c>
      <c r="AQ1233" s="28" t="s">
        <v>67</v>
      </c>
      <c r="AR1233" s="28" t="s">
        <v>67</v>
      </c>
      <c r="AS1233" s="28" t="s">
        <v>1461</v>
      </c>
      <c r="AT1233" s="28" t="s">
        <v>57</v>
      </c>
      <c r="AU1233" s="28" t="s">
        <v>57</v>
      </c>
      <c r="AV1233" s="28">
        <v>4</v>
      </c>
      <c r="AW1233" s="27" t="s">
        <v>397</v>
      </c>
      <c r="AX1233" s="28">
        <v>910</v>
      </c>
      <c r="AY1233" s="28">
        <v>123744293113</v>
      </c>
      <c r="AZ1233" s="28" t="s">
        <v>6890</v>
      </c>
      <c r="BA1233" s="27">
        <v>2000040000</v>
      </c>
      <c r="BB1233" s="28" t="s">
        <v>57</v>
      </c>
      <c r="BC1233" s="36" t="s">
        <v>57</v>
      </c>
      <c r="BD1233" s="28" t="s">
        <v>57</v>
      </c>
      <c r="BE1233" s="36" t="s">
        <v>69</v>
      </c>
      <c r="BF1233" s="27" t="s">
        <v>12008</v>
      </c>
      <c r="BG1233" s="28" t="s">
        <v>57</v>
      </c>
      <c r="BH1233" s="27" t="s">
        <v>67</v>
      </c>
      <c r="BI1233" s="27" t="s">
        <v>67</v>
      </c>
      <c r="BJ1233" s="27" t="s">
        <v>12285</v>
      </c>
      <c r="BK1233" s="34" t="s">
        <v>57</v>
      </c>
    </row>
    <row r="1234" spans="1:63" x14ac:dyDescent="0.25">
      <c r="A1234" s="31" t="s">
        <v>1452</v>
      </c>
      <c r="B1234" s="28">
        <v>636</v>
      </c>
      <c r="C1234" s="28">
        <v>101</v>
      </c>
      <c r="D1234" s="27" t="s">
        <v>6891</v>
      </c>
      <c r="E1234" s="28" t="s">
        <v>6892</v>
      </c>
      <c r="F1234" s="28" t="s">
        <v>6146</v>
      </c>
      <c r="G1234" s="28" t="s">
        <v>11818</v>
      </c>
      <c r="H1234" s="28" t="s">
        <v>261</v>
      </c>
      <c r="I1234" s="28" t="s">
        <v>10274</v>
      </c>
      <c r="J1234" s="28" t="s">
        <v>10190</v>
      </c>
      <c r="K1234" s="28" t="s">
        <v>11636</v>
      </c>
      <c r="L1234" s="34" t="s">
        <v>1277</v>
      </c>
      <c r="M1234" s="28" t="s">
        <v>6893</v>
      </c>
      <c r="N1234" s="28" t="s">
        <v>6149</v>
      </c>
      <c r="O1234" s="28" t="s">
        <v>263</v>
      </c>
      <c r="P1234" s="28" t="s">
        <v>89</v>
      </c>
      <c r="Q1234" s="28" t="s">
        <v>6894</v>
      </c>
      <c r="R1234" s="28">
        <v>-23.576046999999999</v>
      </c>
      <c r="S1234" s="28">
        <v>-46.623519000000002</v>
      </c>
      <c r="T1234" s="34" t="s">
        <v>1609</v>
      </c>
      <c r="U1234" s="28" t="s">
        <v>91</v>
      </c>
      <c r="V1234" s="34">
        <v>34346</v>
      </c>
      <c r="W1234" s="27" t="str">
        <f t="shared" ca="1" si="25"/>
        <v>MADURA</v>
      </c>
      <c r="X1234" s="28" t="s">
        <v>1697</v>
      </c>
      <c r="Y1234" s="28" t="s">
        <v>93</v>
      </c>
      <c r="Z1234" s="27" t="s">
        <v>16232</v>
      </c>
      <c r="AA1234" s="27" t="s">
        <v>61</v>
      </c>
      <c r="AB1234" s="27" t="s">
        <v>6895</v>
      </c>
      <c r="AC1234" s="27" t="s">
        <v>12510</v>
      </c>
      <c r="AD1234" s="28" t="s">
        <v>12810</v>
      </c>
      <c r="AE1234" s="28" t="s">
        <v>6896</v>
      </c>
      <c r="AF1234" s="27" t="s">
        <v>336</v>
      </c>
      <c r="AG1234" s="27" t="s">
        <v>336</v>
      </c>
      <c r="AH1234" s="27" t="s">
        <v>336</v>
      </c>
      <c r="AI1234" s="27" t="s">
        <v>336</v>
      </c>
      <c r="AJ1234" s="27" t="s">
        <v>64</v>
      </c>
      <c r="AK1234" s="28" t="s">
        <v>65</v>
      </c>
      <c r="AL1234" s="28" t="s">
        <v>429</v>
      </c>
      <c r="AM1234" s="28" t="s">
        <v>429</v>
      </c>
      <c r="AN1234" s="27" t="s">
        <v>67</v>
      </c>
      <c r="AO1234" s="27" t="s">
        <v>67</v>
      </c>
      <c r="AP1234" s="28" t="s">
        <v>1461</v>
      </c>
      <c r="AQ1234" s="28" t="s">
        <v>1461</v>
      </c>
      <c r="AR1234" s="28" t="s">
        <v>1461</v>
      </c>
      <c r="AS1234" s="28" t="s">
        <v>1461</v>
      </c>
      <c r="AT1234" s="28">
        <v>4</v>
      </c>
      <c r="AU1234" s="28" t="s">
        <v>57</v>
      </c>
      <c r="AV1234" s="28">
        <v>4</v>
      </c>
      <c r="AW1234" s="27" t="s">
        <v>397</v>
      </c>
      <c r="AX1234" s="28">
        <v>910</v>
      </c>
      <c r="AY1234" s="28">
        <v>146289788115</v>
      </c>
      <c r="AZ1234" s="28" t="s">
        <v>6897</v>
      </c>
      <c r="BA1234" s="27">
        <v>2001010000</v>
      </c>
      <c r="BB1234" s="28" t="s">
        <v>57</v>
      </c>
      <c r="BC1234" s="36" t="s">
        <v>57</v>
      </c>
      <c r="BD1234" s="28" t="s">
        <v>57</v>
      </c>
      <c r="BE1234" s="36" t="s">
        <v>69</v>
      </c>
      <c r="BF1234" s="27" t="s">
        <v>12008</v>
      </c>
      <c r="BG1234" s="28" t="s">
        <v>57</v>
      </c>
      <c r="BH1234" s="27" t="s">
        <v>67</v>
      </c>
      <c r="BI1234" s="27" t="s">
        <v>12285</v>
      </c>
      <c r="BJ1234" s="27" t="s">
        <v>12285</v>
      </c>
      <c r="BK1234" s="34" t="s">
        <v>57</v>
      </c>
    </row>
    <row r="1235" spans="1:63" x14ac:dyDescent="0.25">
      <c r="A1235" s="31" t="s">
        <v>1452</v>
      </c>
      <c r="B1235" s="28">
        <v>525</v>
      </c>
      <c r="C1235" s="28">
        <v>2046</v>
      </c>
      <c r="D1235" s="27" t="s">
        <v>6898</v>
      </c>
      <c r="E1235" s="28" t="s">
        <v>6899</v>
      </c>
      <c r="F1235" s="28" t="s">
        <v>6146</v>
      </c>
      <c r="G1235" s="28" t="s">
        <v>11818</v>
      </c>
      <c r="H1235" s="28" t="s">
        <v>261</v>
      </c>
      <c r="I1235" s="28" t="s">
        <v>10274</v>
      </c>
      <c r="J1235" s="28" t="s">
        <v>10190</v>
      </c>
      <c r="K1235" s="28" t="s">
        <v>11636</v>
      </c>
      <c r="L1235" s="34" t="s">
        <v>1277</v>
      </c>
      <c r="M1235" s="28" t="s">
        <v>6900</v>
      </c>
      <c r="N1235" s="28" t="s">
        <v>3609</v>
      </c>
      <c r="O1235" s="28" t="s">
        <v>263</v>
      </c>
      <c r="P1235" s="28" t="s">
        <v>89</v>
      </c>
      <c r="Q1235" s="28" t="s">
        <v>6901</v>
      </c>
      <c r="R1235" s="28">
        <v>-23.563091</v>
      </c>
      <c r="S1235" s="28">
        <v>-46.643135999999998</v>
      </c>
      <c r="T1235" s="34" t="s">
        <v>59</v>
      </c>
      <c r="U1235" s="28" t="s">
        <v>91</v>
      </c>
      <c r="V1235" s="34">
        <v>43449</v>
      </c>
      <c r="W1235" s="27" t="str">
        <f t="shared" ca="1" si="25"/>
        <v>MADURA</v>
      </c>
      <c r="X1235" s="28" t="s">
        <v>1697</v>
      </c>
      <c r="Y1235" s="28" t="s">
        <v>93</v>
      </c>
      <c r="Z1235" s="27" t="s">
        <v>16232</v>
      </c>
      <c r="AA1235" s="27" t="s">
        <v>61</v>
      </c>
      <c r="AB1235" s="27" t="s">
        <v>6902</v>
      </c>
      <c r="AC1235" s="27" t="s">
        <v>17327</v>
      </c>
      <c r="AD1235" s="28" t="s">
        <v>12811</v>
      </c>
      <c r="AE1235" s="28" t="s">
        <v>6903</v>
      </c>
      <c r="AF1235" s="27" t="s">
        <v>336</v>
      </c>
      <c r="AG1235" s="27" t="s">
        <v>336</v>
      </c>
      <c r="AH1235" s="27" t="s">
        <v>336</v>
      </c>
      <c r="AI1235" s="27" t="s">
        <v>336</v>
      </c>
      <c r="AJ1235" s="27" t="s">
        <v>64</v>
      </c>
      <c r="AK1235" s="28" t="s">
        <v>65</v>
      </c>
      <c r="AL1235" s="28" t="s">
        <v>429</v>
      </c>
      <c r="AM1235" s="28" t="s">
        <v>57</v>
      </c>
      <c r="AN1235" s="27" t="s">
        <v>12285</v>
      </c>
      <c r="AO1235" s="27" t="s">
        <v>12285</v>
      </c>
      <c r="AP1235" s="28" t="s">
        <v>1461</v>
      </c>
      <c r="AQ1235" s="28" t="s">
        <v>1461</v>
      </c>
      <c r="AR1235" s="28" t="s">
        <v>67</v>
      </c>
      <c r="AS1235" s="28" t="s">
        <v>67</v>
      </c>
      <c r="AT1235" s="28" t="s">
        <v>57</v>
      </c>
      <c r="AU1235" s="28" t="s">
        <v>57</v>
      </c>
      <c r="AV1235" s="28">
        <v>3</v>
      </c>
      <c r="AW1235" s="27" t="s">
        <v>68</v>
      </c>
      <c r="AX1235" s="28">
        <v>910</v>
      </c>
      <c r="AY1235" s="28">
        <v>130625659117</v>
      </c>
      <c r="AZ1235" s="28" t="s">
        <v>6904</v>
      </c>
      <c r="BA1235" s="27">
        <v>2020460000</v>
      </c>
      <c r="BB1235" s="28" t="s">
        <v>57</v>
      </c>
      <c r="BC1235" s="36" t="s">
        <v>57</v>
      </c>
      <c r="BD1235" s="28" t="s">
        <v>57</v>
      </c>
      <c r="BE1235" s="36" t="s">
        <v>69</v>
      </c>
      <c r="BF1235" s="27" t="s">
        <v>12008</v>
      </c>
      <c r="BG1235" s="28" t="s">
        <v>57</v>
      </c>
      <c r="BH1235" s="27" t="s">
        <v>12285</v>
      </c>
      <c r="BI1235" s="27" t="s">
        <v>67</v>
      </c>
      <c r="BJ1235" s="27" t="s">
        <v>12285</v>
      </c>
      <c r="BK1235" s="34" t="s">
        <v>57</v>
      </c>
    </row>
    <row r="1236" spans="1:63" x14ac:dyDescent="0.25">
      <c r="A1236" s="31" t="s">
        <v>1452</v>
      </c>
      <c r="B1236" s="28">
        <v>636</v>
      </c>
      <c r="C1236" s="28">
        <v>30</v>
      </c>
      <c r="D1236" s="27" t="s">
        <v>7001</v>
      </c>
      <c r="E1236" s="28" t="s">
        <v>7002</v>
      </c>
      <c r="F1236" s="28" t="s">
        <v>6146</v>
      </c>
      <c r="G1236" s="28" t="s">
        <v>11818</v>
      </c>
      <c r="H1236" s="28" t="s">
        <v>261</v>
      </c>
      <c r="I1236" s="28" t="s">
        <v>10274</v>
      </c>
      <c r="J1236" s="28" t="s">
        <v>10190</v>
      </c>
      <c r="K1236" s="28" t="s">
        <v>11636</v>
      </c>
      <c r="L1236" s="34" t="s">
        <v>1277</v>
      </c>
      <c r="M1236" s="28" t="s">
        <v>7003</v>
      </c>
      <c r="N1236" s="28" t="s">
        <v>6139</v>
      </c>
      <c r="O1236" s="28" t="s">
        <v>263</v>
      </c>
      <c r="P1236" s="28" t="s">
        <v>89</v>
      </c>
      <c r="Q1236" s="28" t="s">
        <v>7004</v>
      </c>
      <c r="R1236" s="28">
        <v>-23.573907999999999</v>
      </c>
      <c r="S1236" s="28">
        <v>-46.642611000000002</v>
      </c>
      <c r="T1236" s="34" t="s">
        <v>59</v>
      </c>
      <c r="U1236" s="28" t="s">
        <v>91</v>
      </c>
      <c r="V1236" s="34">
        <v>31253</v>
      </c>
      <c r="W1236" s="27" t="str">
        <f t="shared" ca="1" si="25"/>
        <v>MADURA</v>
      </c>
      <c r="X1236" s="28" t="s">
        <v>1246</v>
      </c>
      <c r="Y1236" s="28" t="s">
        <v>93</v>
      </c>
      <c r="Z1236" s="27" t="s">
        <v>16232</v>
      </c>
      <c r="AA1236" s="27" t="s">
        <v>61</v>
      </c>
      <c r="AB1236" s="27" t="s">
        <v>7005</v>
      </c>
      <c r="AC1236" s="27" t="s">
        <v>12511</v>
      </c>
      <c r="AD1236" s="28" t="s">
        <v>12812</v>
      </c>
      <c r="AE1236" s="28" t="s">
        <v>7006</v>
      </c>
      <c r="AF1236" s="27" t="s">
        <v>336</v>
      </c>
      <c r="AG1236" s="27" t="s">
        <v>336</v>
      </c>
      <c r="AH1236" s="27" t="s">
        <v>336</v>
      </c>
      <c r="AI1236" s="27" t="s">
        <v>336</v>
      </c>
      <c r="AJ1236" s="27" t="s">
        <v>64</v>
      </c>
      <c r="AK1236" s="28" t="s">
        <v>65</v>
      </c>
      <c r="AL1236" s="28" t="s">
        <v>429</v>
      </c>
      <c r="AM1236" s="28" t="s">
        <v>429</v>
      </c>
      <c r="AN1236" s="27" t="s">
        <v>67</v>
      </c>
      <c r="AO1236" s="27" t="s">
        <v>67</v>
      </c>
      <c r="AP1236" s="28" t="s">
        <v>1461</v>
      </c>
      <c r="AQ1236" s="28" t="s">
        <v>67</v>
      </c>
      <c r="AR1236" s="28" t="s">
        <v>67</v>
      </c>
      <c r="AS1236" s="28" t="s">
        <v>1461</v>
      </c>
      <c r="AT1236" s="28" t="s">
        <v>57</v>
      </c>
      <c r="AU1236" s="28" t="s">
        <v>57</v>
      </c>
      <c r="AV1236" s="28">
        <v>3</v>
      </c>
      <c r="AW1236" s="27" t="s">
        <v>397</v>
      </c>
      <c r="AX1236" s="28">
        <v>910</v>
      </c>
      <c r="AY1236" s="28">
        <v>675093916110</v>
      </c>
      <c r="AZ1236" s="28" t="s">
        <v>7007</v>
      </c>
      <c r="BA1236" s="27">
        <v>2000300000</v>
      </c>
      <c r="BB1236" s="28" t="s">
        <v>57</v>
      </c>
      <c r="BC1236" s="36" t="s">
        <v>57</v>
      </c>
      <c r="BD1236" s="28" t="s">
        <v>57</v>
      </c>
      <c r="BE1236" s="36" t="s">
        <v>69</v>
      </c>
      <c r="BF1236" s="27" t="s">
        <v>12008</v>
      </c>
      <c r="BG1236" s="28" t="s">
        <v>57</v>
      </c>
      <c r="BH1236" s="27" t="s">
        <v>67</v>
      </c>
      <c r="BI1236" s="27" t="s">
        <v>12285</v>
      </c>
      <c r="BJ1236" s="27" t="s">
        <v>12285</v>
      </c>
      <c r="BK1236" s="34" t="s">
        <v>57</v>
      </c>
    </row>
    <row r="1237" spans="1:63" x14ac:dyDescent="0.25">
      <c r="A1237" s="31" t="s">
        <v>1452</v>
      </c>
      <c r="B1237" s="28">
        <v>627</v>
      </c>
      <c r="C1237" s="28">
        <v>416</v>
      </c>
      <c r="D1237" s="27" t="s">
        <v>7217</v>
      </c>
      <c r="E1237" s="28" t="s">
        <v>7218</v>
      </c>
      <c r="F1237" s="28" t="s">
        <v>6146</v>
      </c>
      <c r="G1237" s="28" t="s">
        <v>11818</v>
      </c>
      <c r="H1237" s="28" t="s">
        <v>261</v>
      </c>
      <c r="I1237" s="28" t="s">
        <v>10274</v>
      </c>
      <c r="J1237" s="28" t="s">
        <v>10190</v>
      </c>
      <c r="K1237" s="28" t="s">
        <v>11636</v>
      </c>
      <c r="L1237" s="34" t="s">
        <v>1277</v>
      </c>
      <c r="M1237" s="28" t="s">
        <v>15346</v>
      </c>
      <c r="N1237" s="28" t="s">
        <v>96</v>
      </c>
      <c r="O1237" s="28" t="s">
        <v>263</v>
      </c>
      <c r="P1237" s="28" t="s">
        <v>89</v>
      </c>
      <c r="Q1237" s="28" t="s">
        <v>7219</v>
      </c>
      <c r="R1237" s="28">
        <v>-23.546104</v>
      </c>
      <c r="S1237" s="28">
        <v>-46.635503999999997</v>
      </c>
      <c r="T1237" s="34" t="s">
        <v>59</v>
      </c>
      <c r="U1237" s="28" t="s">
        <v>91</v>
      </c>
      <c r="V1237" s="34">
        <v>31048</v>
      </c>
      <c r="W1237" s="27" t="str">
        <f t="shared" ca="1" si="25"/>
        <v>MADURA</v>
      </c>
      <c r="X1237" s="28" t="s">
        <v>318</v>
      </c>
      <c r="Y1237" s="28" t="s">
        <v>319</v>
      </c>
      <c r="Z1237" s="27" t="s">
        <v>16233</v>
      </c>
      <c r="AA1237" s="27" t="s">
        <v>61</v>
      </c>
      <c r="AB1237" s="27" t="s">
        <v>7220</v>
      </c>
      <c r="AC1237" s="27" t="s">
        <v>17328</v>
      </c>
      <c r="AD1237" s="28" t="s">
        <v>12813</v>
      </c>
      <c r="AE1237" s="28" t="s">
        <v>7221</v>
      </c>
      <c r="AF1237" s="27" t="s">
        <v>3597</v>
      </c>
      <c r="AG1237" s="27" t="s">
        <v>3597</v>
      </c>
      <c r="AH1237" s="27" t="s">
        <v>619</v>
      </c>
      <c r="AI1237" s="27" t="s">
        <v>620</v>
      </c>
      <c r="AJ1237" s="27" t="s">
        <v>64</v>
      </c>
      <c r="AK1237" s="28" t="s">
        <v>65</v>
      </c>
      <c r="AL1237" s="28" t="s">
        <v>429</v>
      </c>
      <c r="AM1237" s="28" t="s">
        <v>429</v>
      </c>
      <c r="AN1237" s="27" t="s">
        <v>67</v>
      </c>
      <c r="AO1237" s="27" t="s">
        <v>67</v>
      </c>
      <c r="AP1237" s="28" t="s">
        <v>1461</v>
      </c>
      <c r="AQ1237" s="28" t="s">
        <v>67</v>
      </c>
      <c r="AR1237" s="28" t="s">
        <v>67</v>
      </c>
      <c r="AS1237" s="28" t="s">
        <v>67</v>
      </c>
      <c r="AT1237" s="28">
        <v>10</v>
      </c>
      <c r="AU1237" s="28" t="s">
        <v>57</v>
      </c>
      <c r="AV1237" s="28">
        <v>4</v>
      </c>
      <c r="AW1237" s="27" t="s">
        <v>397</v>
      </c>
      <c r="AX1237" s="28">
        <v>910</v>
      </c>
      <c r="AY1237" s="28">
        <v>675230852111</v>
      </c>
      <c r="AZ1237" s="28" t="s">
        <v>7222</v>
      </c>
      <c r="BA1237" s="27">
        <v>2004160000</v>
      </c>
      <c r="BB1237" s="28" t="s">
        <v>57</v>
      </c>
      <c r="BC1237" s="36" t="s">
        <v>57</v>
      </c>
      <c r="BD1237" s="28" t="s">
        <v>57</v>
      </c>
      <c r="BE1237" s="36" t="s">
        <v>69</v>
      </c>
      <c r="BF1237" s="27" t="s">
        <v>12008</v>
      </c>
      <c r="BG1237" s="28" t="s">
        <v>57</v>
      </c>
      <c r="BH1237" s="27" t="s">
        <v>67</v>
      </c>
      <c r="BI1237" s="27" t="s">
        <v>12285</v>
      </c>
      <c r="BJ1237" s="27" t="s">
        <v>12285</v>
      </c>
      <c r="BK1237" s="34" t="s">
        <v>57</v>
      </c>
    </row>
    <row r="1238" spans="1:63" x14ac:dyDescent="0.25">
      <c r="A1238" s="31" t="s">
        <v>1452</v>
      </c>
      <c r="B1238" s="28">
        <v>582</v>
      </c>
      <c r="C1238" s="28">
        <v>29</v>
      </c>
      <c r="D1238" s="27" t="s">
        <v>7231</v>
      </c>
      <c r="E1238" s="28" t="s">
        <v>7232</v>
      </c>
      <c r="F1238" s="28" t="s">
        <v>6146</v>
      </c>
      <c r="G1238" s="28" t="s">
        <v>11818</v>
      </c>
      <c r="H1238" s="28" t="s">
        <v>261</v>
      </c>
      <c r="I1238" s="28" t="s">
        <v>10274</v>
      </c>
      <c r="J1238" s="28" t="s">
        <v>10190</v>
      </c>
      <c r="K1238" s="28" t="s">
        <v>11636</v>
      </c>
      <c r="L1238" s="34" t="s">
        <v>1277</v>
      </c>
      <c r="M1238" s="28" t="s">
        <v>15347</v>
      </c>
      <c r="N1238" s="28" t="s">
        <v>1435</v>
      </c>
      <c r="O1238" s="28" t="s">
        <v>263</v>
      </c>
      <c r="P1238" s="28" t="s">
        <v>89</v>
      </c>
      <c r="Q1238" s="28" t="s">
        <v>7233</v>
      </c>
      <c r="R1238" s="28">
        <v>-23.551832999999998</v>
      </c>
      <c r="S1238" s="28">
        <v>-46.634953000000003</v>
      </c>
      <c r="T1238" s="34" t="s">
        <v>59</v>
      </c>
      <c r="U1238" s="28" t="s">
        <v>91</v>
      </c>
      <c r="V1238" s="34">
        <v>30481</v>
      </c>
      <c r="W1238" s="27" t="str">
        <f t="shared" ca="1" si="25"/>
        <v>MADURA</v>
      </c>
      <c r="X1238" s="28" t="s">
        <v>1762</v>
      </c>
      <c r="Y1238" s="28" t="s">
        <v>616</v>
      </c>
      <c r="Z1238" s="27" t="s">
        <v>16233</v>
      </c>
      <c r="AA1238" s="27" t="s">
        <v>61</v>
      </c>
      <c r="AB1238" s="27" t="s">
        <v>7234</v>
      </c>
      <c r="AC1238" s="27" t="s">
        <v>12512</v>
      </c>
      <c r="AD1238" s="28" t="s">
        <v>12814</v>
      </c>
      <c r="AE1238" s="28" t="s">
        <v>7235</v>
      </c>
      <c r="AF1238" s="27" t="s">
        <v>3597</v>
      </c>
      <c r="AG1238" s="27" t="s">
        <v>3597</v>
      </c>
      <c r="AH1238" s="27" t="s">
        <v>619</v>
      </c>
      <c r="AI1238" s="27" t="s">
        <v>63</v>
      </c>
      <c r="AJ1238" s="27" t="s">
        <v>412</v>
      </c>
      <c r="AK1238" s="28" t="s">
        <v>65</v>
      </c>
      <c r="AL1238" s="28" t="s">
        <v>429</v>
      </c>
      <c r="AM1238" s="28" t="s">
        <v>429</v>
      </c>
      <c r="AN1238" s="27" t="s">
        <v>67</v>
      </c>
      <c r="AO1238" s="27" t="s">
        <v>67</v>
      </c>
      <c r="AP1238" s="28" t="s">
        <v>1461</v>
      </c>
      <c r="AQ1238" s="28" t="s">
        <v>67</v>
      </c>
      <c r="AR1238" s="28" t="s">
        <v>67</v>
      </c>
      <c r="AS1238" s="28" t="s">
        <v>1461</v>
      </c>
      <c r="AT1238" s="28" t="s">
        <v>57</v>
      </c>
      <c r="AU1238" s="28" t="s">
        <v>57</v>
      </c>
      <c r="AV1238" s="28">
        <v>3</v>
      </c>
      <c r="AW1238" s="27" t="s">
        <v>397</v>
      </c>
      <c r="AX1238" s="28">
        <v>910</v>
      </c>
      <c r="AY1238" s="28">
        <v>142701285112</v>
      </c>
      <c r="AZ1238" s="28" t="s">
        <v>7236</v>
      </c>
      <c r="BA1238" s="27">
        <v>2000290000</v>
      </c>
      <c r="BB1238" s="28" t="s">
        <v>57</v>
      </c>
      <c r="BC1238" s="36" t="s">
        <v>57</v>
      </c>
      <c r="BD1238" s="28" t="s">
        <v>57</v>
      </c>
      <c r="BE1238" s="36" t="s">
        <v>69</v>
      </c>
      <c r="BF1238" s="27" t="s">
        <v>12008</v>
      </c>
      <c r="BG1238" s="28" t="s">
        <v>57</v>
      </c>
      <c r="BH1238" s="27" t="s">
        <v>67</v>
      </c>
      <c r="BI1238" s="27" t="s">
        <v>67</v>
      </c>
      <c r="BJ1238" s="27" t="s">
        <v>12285</v>
      </c>
      <c r="BK1238" s="34" t="s">
        <v>57</v>
      </c>
    </row>
    <row r="1239" spans="1:63" x14ac:dyDescent="0.25">
      <c r="A1239" s="31" t="s">
        <v>1452</v>
      </c>
      <c r="B1239" s="28">
        <v>636</v>
      </c>
      <c r="C1239" s="28">
        <v>2013</v>
      </c>
      <c r="D1239" s="27" t="s">
        <v>7398</v>
      </c>
      <c r="E1239" s="28" t="s">
        <v>7399</v>
      </c>
      <c r="F1239" s="28" t="s">
        <v>6146</v>
      </c>
      <c r="G1239" s="28" t="s">
        <v>11818</v>
      </c>
      <c r="H1239" s="28" t="s">
        <v>261</v>
      </c>
      <c r="I1239" s="28" t="s">
        <v>10274</v>
      </c>
      <c r="J1239" s="28" t="s">
        <v>10190</v>
      </c>
      <c r="K1239" s="28" t="s">
        <v>11636</v>
      </c>
      <c r="L1239" s="34" t="s">
        <v>899</v>
      </c>
      <c r="M1239" s="28" t="s">
        <v>7400</v>
      </c>
      <c r="N1239" s="28" t="s">
        <v>6510</v>
      </c>
      <c r="O1239" s="28" t="s">
        <v>263</v>
      </c>
      <c r="P1239" s="28" t="s">
        <v>89</v>
      </c>
      <c r="Q1239" s="28" t="s">
        <v>7401</v>
      </c>
      <c r="R1239" s="28">
        <v>-23.594687</v>
      </c>
      <c r="S1239" s="28">
        <v>-46.628157999999999</v>
      </c>
      <c r="T1239" s="34" t="s">
        <v>59</v>
      </c>
      <c r="U1239" s="28" t="s">
        <v>91</v>
      </c>
      <c r="V1239" s="34">
        <v>43340</v>
      </c>
      <c r="W1239" s="27" t="str">
        <f t="shared" ca="1" si="25"/>
        <v>MADURA</v>
      </c>
      <c r="X1239" s="28" t="s">
        <v>92</v>
      </c>
      <c r="Y1239" s="28" t="s">
        <v>93</v>
      </c>
      <c r="Z1239" s="27" t="s">
        <v>16232</v>
      </c>
      <c r="AA1239" s="27" t="s">
        <v>61</v>
      </c>
      <c r="AB1239" s="27" t="s">
        <v>7402</v>
      </c>
      <c r="AC1239" s="27" t="s">
        <v>17329</v>
      </c>
      <c r="AD1239" s="28" t="s">
        <v>12815</v>
      </c>
      <c r="AE1239" s="28" t="s">
        <v>7403</v>
      </c>
      <c r="AF1239" s="27" t="s">
        <v>336</v>
      </c>
      <c r="AG1239" s="27" t="s">
        <v>336</v>
      </c>
      <c r="AH1239" s="27" t="s">
        <v>336</v>
      </c>
      <c r="AI1239" s="27" t="s">
        <v>336</v>
      </c>
      <c r="AJ1239" s="27" t="s">
        <v>64</v>
      </c>
      <c r="AK1239" s="28" t="s">
        <v>65</v>
      </c>
      <c r="AL1239" s="28" t="s">
        <v>429</v>
      </c>
      <c r="AM1239" s="28" t="s">
        <v>57</v>
      </c>
      <c r="AN1239" s="27" t="s">
        <v>12285</v>
      </c>
      <c r="AO1239" s="27" t="s">
        <v>67</v>
      </c>
      <c r="AP1239" s="28" t="s">
        <v>1461</v>
      </c>
      <c r="AQ1239" s="28" t="s">
        <v>1461</v>
      </c>
      <c r="AR1239" s="28" t="s">
        <v>1461</v>
      </c>
      <c r="AS1239" s="28" t="s">
        <v>1461</v>
      </c>
      <c r="AT1239" s="28">
        <v>7</v>
      </c>
      <c r="AU1239" s="28" t="s">
        <v>57</v>
      </c>
      <c r="AV1239" s="28">
        <v>3</v>
      </c>
      <c r="AW1239" s="27" t="s">
        <v>68</v>
      </c>
      <c r="AX1239" s="28">
        <v>910</v>
      </c>
      <c r="AY1239" s="28">
        <v>141259668113</v>
      </c>
      <c r="AZ1239" s="28" t="s">
        <v>7404</v>
      </c>
      <c r="BA1239" s="27">
        <v>2020130000</v>
      </c>
      <c r="BB1239" s="28" t="s">
        <v>57</v>
      </c>
      <c r="BC1239" s="36" t="s">
        <v>57</v>
      </c>
      <c r="BD1239" s="28" t="s">
        <v>57</v>
      </c>
      <c r="BE1239" s="36" t="s">
        <v>69</v>
      </c>
      <c r="BF1239" s="27" t="s">
        <v>12008</v>
      </c>
      <c r="BG1239" s="28" t="s">
        <v>57</v>
      </c>
      <c r="BH1239" s="27" t="s">
        <v>12285</v>
      </c>
      <c r="BI1239" s="27" t="s">
        <v>67</v>
      </c>
      <c r="BJ1239" s="27" t="s">
        <v>12285</v>
      </c>
      <c r="BK1239" s="34" t="s">
        <v>57</v>
      </c>
    </row>
    <row r="1240" spans="1:63" x14ac:dyDescent="0.25">
      <c r="A1240" s="31" t="s">
        <v>1452</v>
      </c>
      <c r="B1240" s="28">
        <v>582</v>
      </c>
      <c r="C1240" s="28">
        <v>70</v>
      </c>
      <c r="D1240" s="27" t="s">
        <v>7449</v>
      </c>
      <c r="E1240" s="28" t="s">
        <v>7450</v>
      </c>
      <c r="F1240" s="28" t="s">
        <v>6146</v>
      </c>
      <c r="G1240" s="28" t="s">
        <v>11818</v>
      </c>
      <c r="H1240" s="28" t="s">
        <v>261</v>
      </c>
      <c r="I1240" s="28" t="s">
        <v>10274</v>
      </c>
      <c r="J1240" s="28" t="s">
        <v>10190</v>
      </c>
      <c r="K1240" s="28" t="s">
        <v>11636</v>
      </c>
      <c r="L1240" s="34" t="s">
        <v>1277</v>
      </c>
      <c r="M1240" s="28" t="s">
        <v>15348</v>
      </c>
      <c r="N1240" s="28" t="s">
        <v>6510</v>
      </c>
      <c r="O1240" s="28" t="s">
        <v>263</v>
      </c>
      <c r="P1240" s="28" t="s">
        <v>89</v>
      </c>
      <c r="Q1240" s="28" t="s">
        <v>7451</v>
      </c>
      <c r="R1240" s="28">
        <v>-23.580763000000001</v>
      </c>
      <c r="S1240" s="28">
        <v>-46.639448000000002</v>
      </c>
      <c r="T1240" s="34" t="s">
        <v>1609</v>
      </c>
      <c r="U1240" s="28" t="s">
        <v>91</v>
      </c>
      <c r="V1240" s="34">
        <v>33396</v>
      </c>
      <c r="W1240" s="27" t="str">
        <f t="shared" ca="1" si="25"/>
        <v>MADURA</v>
      </c>
      <c r="X1240" s="28" t="s">
        <v>1697</v>
      </c>
      <c r="Y1240" s="28" t="s">
        <v>93</v>
      </c>
      <c r="Z1240" s="27" t="s">
        <v>16232</v>
      </c>
      <c r="AA1240" s="27" t="s">
        <v>61</v>
      </c>
      <c r="AB1240" s="27" t="s">
        <v>7452</v>
      </c>
      <c r="AC1240" s="27" t="s">
        <v>12513</v>
      </c>
      <c r="AD1240" s="28" t="s">
        <v>12816</v>
      </c>
      <c r="AE1240" s="28" t="s">
        <v>7453</v>
      </c>
      <c r="AF1240" s="27" t="s">
        <v>336</v>
      </c>
      <c r="AG1240" s="27" t="s">
        <v>336</v>
      </c>
      <c r="AH1240" s="27" t="s">
        <v>336</v>
      </c>
      <c r="AI1240" s="27" t="s">
        <v>336</v>
      </c>
      <c r="AJ1240" s="27" t="s">
        <v>64</v>
      </c>
      <c r="AK1240" s="28" t="s">
        <v>65</v>
      </c>
      <c r="AL1240" s="28" t="s">
        <v>429</v>
      </c>
      <c r="AM1240" s="28" t="s">
        <v>429</v>
      </c>
      <c r="AN1240" s="27" t="s">
        <v>67</v>
      </c>
      <c r="AO1240" s="27" t="s">
        <v>67</v>
      </c>
      <c r="AP1240" s="28" t="s">
        <v>1461</v>
      </c>
      <c r="AQ1240" s="28" t="s">
        <v>1461</v>
      </c>
      <c r="AR1240" s="28" t="s">
        <v>1461</v>
      </c>
      <c r="AS1240" s="28" t="s">
        <v>1461</v>
      </c>
      <c r="AT1240" s="28">
        <v>5</v>
      </c>
      <c r="AU1240" s="28" t="s">
        <v>57</v>
      </c>
      <c r="AV1240" s="28">
        <v>4</v>
      </c>
      <c r="AW1240" s="27" t="s">
        <v>397</v>
      </c>
      <c r="AX1240" s="28">
        <v>910</v>
      </c>
      <c r="AY1240" s="28">
        <v>144205513112</v>
      </c>
      <c r="AZ1240" s="28" t="s">
        <v>7454</v>
      </c>
      <c r="BA1240" s="27">
        <v>2000700000</v>
      </c>
      <c r="BB1240" s="28" t="s">
        <v>57</v>
      </c>
      <c r="BC1240" s="36" t="s">
        <v>57</v>
      </c>
      <c r="BD1240" s="28" t="s">
        <v>57</v>
      </c>
      <c r="BE1240" s="36" t="s">
        <v>69</v>
      </c>
      <c r="BF1240" s="27" t="s">
        <v>12008</v>
      </c>
      <c r="BG1240" s="28" t="s">
        <v>57</v>
      </c>
      <c r="BH1240" s="27" t="s">
        <v>67</v>
      </c>
      <c r="BI1240" s="27" t="s">
        <v>12285</v>
      </c>
      <c r="BJ1240" s="27" t="s">
        <v>12285</v>
      </c>
      <c r="BK1240" s="34" t="s">
        <v>57</v>
      </c>
    </row>
    <row r="1241" spans="1:63" x14ac:dyDescent="0.25">
      <c r="A1241" s="31" t="s">
        <v>1452</v>
      </c>
      <c r="B1241" s="28">
        <v>636</v>
      </c>
      <c r="C1241" s="28">
        <v>989</v>
      </c>
      <c r="D1241" s="27" t="s">
        <v>7455</v>
      </c>
      <c r="E1241" s="28" t="s">
        <v>7456</v>
      </c>
      <c r="F1241" s="28" t="s">
        <v>6146</v>
      </c>
      <c r="G1241" s="28" t="s">
        <v>11818</v>
      </c>
      <c r="H1241" s="28" t="s">
        <v>261</v>
      </c>
      <c r="I1241" s="28" t="s">
        <v>10274</v>
      </c>
      <c r="J1241" s="28" t="s">
        <v>10190</v>
      </c>
      <c r="K1241" s="28" t="s">
        <v>11636</v>
      </c>
      <c r="L1241" s="34" t="s">
        <v>1277</v>
      </c>
      <c r="M1241" s="28" t="s">
        <v>15349</v>
      </c>
      <c r="N1241" s="28" t="s">
        <v>15350</v>
      </c>
      <c r="O1241" s="28" t="s">
        <v>263</v>
      </c>
      <c r="P1241" s="28" t="s">
        <v>89</v>
      </c>
      <c r="Q1241" s="28" t="s">
        <v>7457</v>
      </c>
      <c r="R1241" s="28">
        <v>-23.584897999999999</v>
      </c>
      <c r="S1241" s="28">
        <v>-46.644900999999997</v>
      </c>
      <c r="T1241" s="34" t="s">
        <v>59</v>
      </c>
      <c r="U1241" s="28" t="s">
        <v>91</v>
      </c>
      <c r="V1241" s="34">
        <v>43061</v>
      </c>
      <c r="W1241" s="27" t="str">
        <f t="shared" ca="1" si="25"/>
        <v>MADURA</v>
      </c>
      <c r="X1241" s="28" t="s">
        <v>1246</v>
      </c>
      <c r="Y1241" s="28" t="s">
        <v>93</v>
      </c>
      <c r="Z1241" s="27" t="s">
        <v>16232</v>
      </c>
      <c r="AA1241" s="27" t="s">
        <v>61</v>
      </c>
      <c r="AB1241" s="27" t="s">
        <v>7458</v>
      </c>
      <c r="AC1241" s="27" t="s">
        <v>17330</v>
      </c>
      <c r="AD1241" s="28" t="s">
        <v>12817</v>
      </c>
      <c r="AE1241" s="28" t="s">
        <v>7459</v>
      </c>
      <c r="AF1241" s="27" t="s">
        <v>62</v>
      </c>
      <c r="AG1241" s="27" t="s">
        <v>62</v>
      </c>
      <c r="AH1241" s="27" t="s">
        <v>62</v>
      </c>
      <c r="AI1241" s="27" t="s">
        <v>63</v>
      </c>
      <c r="AJ1241" s="27" t="s">
        <v>64</v>
      </c>
      <c r="AK1241" s="28" t="s">
        <v>65</v>
      </c>
      <c r="AL1241" s="28" t="s">
        <v>429</v>
      </c>
      <c r="AM1241" s="28" t="s">
        <v>57</v>
      </c>
      <c r="AN1241" s="27" t="s">
        <v>67</v>
      </c>
      <c r="AO1241" s="27" t="s">
        <v>67</v>
      </c>
      <c r="AP1241" s="28" t="s">
        <v>1461</v>
      </c>
      <c r="AQ1241" s="28" t="s">
        <v>67</v>
      </c>
      <c r="AR1241" s="28" t="s">
        <v>1461</v>
      </c>
      <c r="AS1241" s="28" t="s">
        <v>67</v>
      </c>
      <c r="AT1241" s="28" t="s">
        <v>57</v>
      </c>
      <c r="AU1241" s="28" t="s">
        <v>57</v>
      </c>
      <c r="AV1241" s="28">
        <v>3</v>
      </c>
      <c r="AW1241" s="27" t="s">
        <v>397</v>
      </c>
      <c r="AX1241" s="28">
        <v>910</v>
      </c>
      <c r="AY1241" s="28" t="s">
        <v>57</v>
      </c>
      <c r="AZ1241" s="28" t="s">
        <v>7460</v>
      </c>
      <c r="BA1241" s="27">
        <v>2009890000</v>
      </c>
      <c r="BB1241" s="28" t="s">
        <v>57</v>
      </c>
      <c r="BC1241" s="36" t="s">
        <v>57</v>
      </c>
      <c r="BD1241" s="28" t="s">
        <v>57</v>
      </c>
      <c r="BE1241" s="36" t="s">
        <v>69</v>
      </c>
      <c r="BF1241" s="27" t="s">
        <v>12008</v>
      </c>
      <c r="BG1241" s="28" t="s">
        <v>57</v>
      </c>
      <c r="BH1241" s="27" t="s">
        <v>67</v>
      </c>
      <c r="BI1241" s="27" t="s">
        <v>12285</v>
      </c>
      <c r="BJ1241" s="27" t="s">
        <v>12285</v>
      </c>
      <c r="BK1241" s="34" t="s">
        <v>57</v>
      </c>
    </row>
    <row r="1242" spans="1:63" x14ac:dyDescent="0.25">
      <c r="A1242" s="31" t="s">
        <v>1452</v>
      </c>
      <c r="B1242" s="28">
        <v>9999</v>
      </c>
      <c r="C1242" s="28">
        <v>2513</v>
      </c>
      <c r="D1242" s="27" t="s">
        <v>11826</v>
      </c>
      <c r="E1242" s="28" t="s">
        <v>380</v>
      </c>
      <c r="F1242" s="28" t="s">
        <v>11791</v>
      </c>
      <c r="G1242" s="28" t="s">
        <v>14446</v>
      </c>
      <c r="H1242" s="28" t="s">
        <v>261</v>
      </c>
      <c r="I1242" s="28" t="s">
        <v>8973</v>
      </c>
      <c r="J1242" s="28" t="s">
        <v>7670</v>
      </c>
      <c r="K1242" s="28" t="s">
        <v>11636</v>
      </c>
      <c r="L1242" s="34" t="s">
        <v>87</v>
      </c>
      <c r="M1242" s="28" t="s">
        <v>14501</v>
      </c>
      <c r="N1242" s="28" t="s">
        <v>96</v>
      </c>
      <c r="O1242" s="28" t="s">
        <v>578</v>
      </c>
      <c r="P1242" s="28" t="s">
        <v>89</v>
      </c>
      <c r="Q1242" s="28">
        <v>13610130</v>
      </c>
      <c r="R1242" s="28" t="s">
        <v>57</v>
      </c>
      <c r="S1242" s="28" t="s">
        <v>57</v>
      </c>
      <c r="T1242" s="34" t="s">
        <v>59</v>
      </c>
      <c r="U1242" s="28" t="s">
        <v>91</v>
      </c>
      <c r="V1242" s="34">
        <v>45712</v>
      </c>
      <c r="W1242" s="27">
        <f t="shared" ca="1" si="25"/>
        <v>2025</v>
      </c>
      <c r="X1242" s="28" t="s">
        <v>1458</v>
      </c>
      <c r="Y1242" s="28" t="s">
        <v>616</v>
      </c>
      <c r="Z1242" s="27" t="s">
        <v>16233</v>
      </c>
      <c r="AA1242" s="27" t="s">
        <v>61</v>
      </c>
      <c r="AB1242" s="27" t="s">
        <v>16484</v>
      </c>
      <c r="AC1242" s="27" t="s">
        <v>17331</v>
      </c>
      <c r="AD1242" s="27" t="s">
        <v>57</v>
      </c>
      <c r="AE1242" s="28" t="s">
        <v>17888</v>
      </c>
      <c r="AF1242" s="27" t="s">
        <v>62</v>
      </c>
      <c r="AG1242" s="27" t="s">
        <v>62</v>
      </c>
      <c r="AH1242" s="27" t="s">
        <v>62</v>
      </c>
      <c r="AI1242" s="27" t="s">
        <v>63</v>
      </c>
      <c r="AJ1242" s="27" t="s">
        <v>64</v>
      </c>
      <c r="AK1242" s="28" t="s">
        <v>65</v>
      </c>
      <c r="AL1242" s="28" t="s">
        <v>57</v>
      </c>
      <c r="AM1242" s="28" t="s">
        <v>57</v>
      </c>
      <c r="AN1242" s="27" t="s">
        <v>67</v>
      </c>
      <c r="AO1242" s="27" t="s">
        <v>67</v>
      </c>
      <c r="AP1242" s="27" t="s">
        <v>57</v>
      </c>
      <c r="AQ1242" s="27" t="s">
        <v>57</v>
      </c>
      <c r="AR1242" s="27" t="s">
        <v>57</v>
      </c>
      <c r="AS1242" s="27" t="s">
        <v>57</v>
      </c>
      <c r="AT1242" s="28" t="s">
        <v>57</v>
      </c>
      <c r="AU1242" s="28" t="s">
        <v>57</v>
      </c>
      <c r="AV1242" s="28" t="s">
        <v>57</v>
      </c>
      <c r="AW1242" s="27" t="s">
        <v>68</v>
      </c>
      <c r="AX1242" s="28" t="s">
        <v>57</v>
      </c>
      <c r="AY1242" s="28">
        <v>415238544112</v>
      </c>
      <c r="AZ1242" s="28" t="s">
        <v>12232</v>
      </c>
      <c r="BA1242" s="27">
        <v>2025130000</v>
      </c>
      <c r="BB1242" s="28" t="s">
        <v>57</v>
      </c>
      <c r="BC1242" s="36" t="s">
        <v>57</v>
      </c>
      <c r="BD1242" s="28" t="s">
        <v>57</v>
      </c>
      <c r="BE1242" s="36" t="s">
        <v>69</v>
      </c>
      <c r="BF1242" s="27" t="s">
        <v>12008</v>
      </c>
      <c r="BG1242" s="36" t="s">
        <v>57</v>
      </c>
      <c r="BH1242" s="27" t="s">
        <v>67</v>
      </c>
      <c r="BI1242" s="27" t="s">
        <v>67</v>
      </c>
      <c r="BJ1242" s="27" t="s">
        <v>67</v>
      </c>
      <c r="BK1242" s="34" t="s">
        <v>57</v>
      </c>
    </row>
    <row r="1243" spans="1:63" x14ac:dyDescent="0.25">
      <c r="A1243" s="31" t="s">
        <v>1452</v>
      </c>
      <c r="B1243" s="28">
        <v>899</v>
      </c>
      <c r="C1243" s="28">
        <v>230</v>
      </c>
      <c r="D1243" s="27" t="s">
        <v>8143</v>
      </c>
      <c r="E1243" s="28" t="s">
        <v>8144</v>
      </c>
      <c r="F1243" s="28" t="s">
        <v>11809</v>
      </c>
      <c r="G1243" s="28" t="s">
        <v>11794</v>
      </c>
      <c r="H1243" s="28" t="s">
        <v>261</v>
      </c>
      <c r="I1243" s="28" t="s">
        <v>17895</v>
      </c>
      <c r="J1243" s="28" t="s">
        <v>8137</v>
      </c>
      <c r="K1243" s="28" t="s">
        <v>11636</v>
      </c>
      <c r="L1243" s="34" t="s">
        <v>87</v>
      </c>
      <c r="M1243" s="28" t="s">
        <v>15351</v>
      </c>
      <c r="N1243" s="28" t="s">
        <v>2868</v>
      </c>
      <c r="O1243" s="28" t="s">
        <v>942</v>
      </c>
      <c r="P1243" s="28" t="s">
        <v>89</v>
      </c>
      <c r="Q1243" s="28" t="s">
        <v>8145</v>
      </c>
      <c r="R1243" s="28">
        <v>-22.752966000000001</v>
      </c>
      <c r="S1243" s="28">
        <v>-47.345320000000001</v>
      </c>
      <c r="T1243" s="34" t="s">
        <v>59</v>
      </c>
      <c r="U1243" s="28" t="s">
        <v>91</v>
      </c>
      <c r="V1243" s="34">
        <v>39624</v>
      </c>
      <c r="W1243" s="27" t="str">
        <f t="shared" ca="1" si="25"/>
        <v>MADURA</v>
      </c>
      <c r="X1243" s="28" t="s">
        <v>92</v>
      </c>
      <c r="Y1243" s="28" t="s">
        <v>93</v>
      </c>
      <c r="Z1243" s="27" t="s">
        <v>16232</v>
      </c>
      <c r="AA1243" s="27" t="s">
        <v>61</v>
      </c>
      <c r="AB1243" s="27" t="s">
        <v>8146</v>
      </c>
      <c r="AC1243" s="27" t="s">
        <v>17332</v>
      </c>
      <c r="AD1243" s="28" t="s">
        <v>12818</v>
      </c>
      <c r="AE1243" s="28" t="s">
        <v>8147</v>
      </c>
      <c r="AF1243" s="27" t="s">
        <v>336</v>
      </c>
      <c r="AG1243" s="27" t="s">
        <v>336</v>
      </c>
      <c r="AH1243" s="27" t="s">
        <v>336</v>
      </c>
      <c r="AI1243" s="27" t="s">
        <v>336</v>
      </c>
      <c r="AJ1243" s="27" t="s">
        <v>64</v>
      </c>
      <c r="AK1243" s="28" t="s">
        <v>405</v>
      </c>
      <c r="AL1243" s="28" t="s">
        <v>429</v>
      </c>
      <c r="AM1243" s="28" t="s">
        <v>429</v>
      </c>
      <c r="AN1243" s="27" t="s">
        <v>12285</v>
      </c>
      <c r="AO1243" s="27" t="s">
        <v>67</v>
      </c>
      <c r="AP1243" s="28" t="s">
        <v>1461</v>
      </c>
      <c r="AQ1243" s="28" t="s">
        <v>67</v>
      </c>
      <c r="AR1243" s="28" t="s">
        <v>67</v>
      </c>
      <c r="AS1243" s="28" t="s">
        <v>1461</v>
      </c>
      <c r="AT1243" s="28" t="s">
        <v>57</v>
      </c>
      <c r="AU1243" s="28" t="s">
        <v>57</v>
      </c>
      <c r="AV1243" s="28">
        <v>3</v>
      </c>
      <c r="AW1243" s="27" t="s">
        <v>68</v>
      </c>
      <c r="AX1243" s="28">
        <v>910</v>
      </c>
      <c r="AY1243" s="28">
        <v>795936246110</v>
      </c>
      <c r="AZ1243" s="28" t="s">
        <v>8148</v>
      </c>
      <c r="BA1243" s="27">
        <v>2002300000</v>
      </c>
      <c r="BB1243" s="28" t="s">
        <v>57</v>
      </c>
      <c r="BC1243" s="36" t="s">
        <v>57</v>
      </c>
      <c r="BD1243" s="28" t="s">
        <v>57</v>
      </c>
      <c r="BE1243" s="36" t="s">
        <v>69</v>
      </c>
      <c r="BF1243" s="27" t="s">
        <v>12008</v>
      </c>
      <c r="BG1243" s="28" t="s">
        <v>57</v>
      </c>
      <c r="BH1243" s="27" t="s">
        <v>12285</v>
      </c>
      <c r="BI1243" s="27" t="s">
        <v>67</v>
      </c>
      <c r="BJ1243" s="27" t="s">
        <v>12285</v>
      </c>
      <c r="BK1243" s="34" t="s">
        <v>57</v>
      </c>
    </row>
    <row r="1244" spans="1:63" x14ac:dyDescent="0.25">
      <c r="A1244" s="31" t="s">
        <v>1452</v>
      </c>
      <c r="B1244" s="28">
        <v>555</v>
      </c>
      <c r="C1244" s="28">
        <v>551</v>
      </c>
      <c r="D1244" s="27" t="s">
        <v>8149</v>
      </c>
      <c r="E1244" s="28" t="s">
        <v>8150</v>
      </c>
      <c r="F1244" s="28" t="s">
        <v>11809</v>
      </c>
      <c r="G1244" s="28" t="s">
        <v>11794</v>
      </c>
      <c r="H1244" s="28" t="s">
        <v>261</v>
      </c>
      <c r="I1244" s="28" t="s">
        <v>17895</v>
      </c>
      <c r="J1244" s="28" t="s">
        <v>8137</v>
      </c>
      <c r="K1244" s="28" t="s">
        <v>11636</v>
      </c>
      <c r="L1244" s="34" t="s">
        <v>87</v>
      </c>
      <c r="M1244" s="28" t="s">
        <v>15352</v>
      </c>
      <c r="N1244" s="28" t="s">
        <v>8151</v>
      </c>
      <c r="O1244" s="28" t="s">
        <v>942</v>
      </c>
      <c r="P1244" s="28" t="s">
        <v>89</v>
      </c>
      <c r="Q1244" s="28" t="s">
        <v>8152</v>
      </c>
      <c r="R1244" s="28">
        <v>-22.740796</v>
      </c>
      <c r="S1244" s="28">
        <v>-47.311360999999998</v>
      </c>
      <c r="T1244" s="34" t="s">
        <v>1609</v>
      </c>
      <c r="U1244" s="28" t="s">
        <v>91</v>
      </c>
      <c r="V1244" s="34">
        <v>41232</v>
      </c>
      <c r="W1244" s="27" t="str">
        <f t="shared" ca="1" si="25"/>
        <v>MADURA</v>
      </c>
      <c r="X1244" s="28" t="s">
        <v>1697</v>
      </c>
      <c r="Y1244" s="28" t="s">
        <v>93</v>
      </c>
      <c r="Z1244" s="27" t="s">
        <v>16232</v>
      </c>
      <c r="AA1244" s="27" t="s">
        <v>61</v>
      </c>
      <c r="AB1244" s="27" t="s">
        <v>8153</v>
      </c>
      <c r="AC1244" s="27" t="s">
        <v>17333</v>
      </c>
      <c r="AD1244" s="28" t="s">
        <v>12819</v>
      </c>
      <c r="AE1244" s="28" t="s">
        <v>8154</v>
      </c>
      <c r="AF1244" s="27" t="s">
        <v>336</v>
      </c>
      <c r="AG1244" s="27" t="s">
        <v>336</v>
      </c>
      <c r="AH1244" s="27" t="s">
        <v>336</v>
      </c>
      <c r="AI1244" s="27" t="s">
        <v>336</v>
      </c>
      <c r="AJ1244" s="27" t="s">
        <v>64</v>
      </c>
      <c r="AK1244" s="28" t="s">
        <v>405</v>
      </c>
      <c r="AL1244" s="28" t="s">
        <v>429</v>
      </c>
      <c r="AM1244" s="28" t="s">
        <v>429</v>
      </c>
      <c r="AN1244" s="27" t="s">
        <v>12285</v>
      </c>
      <c r="AO1244" s="27" t="s">
        <v>67</v>
      </c>
      <c r="AP1244" s="28" t="s">
        <v>1461</v>
      </c>
      <c r="AQ1244" s="28" t="s">
        <v>67</v>
      </c>
      <c r="AR1244" s="28" t="s">
        <v>67</v>
      </c>
      <c r="AS1244" s="28" t="s">
        <v>1461</v>
      </c>
      <c r="AT1244" s="28" t="s">
        <v>57</v>
      </c>
      <c r="AU1244" s="28" t="s">
        <v>57</v>
      </c>
      <c r="AV1244" s="28">
        <v>3</v>
      </c>
      <c r="AW1244" s="27" t="s">
        <v>397</v>
      </c>
      <c r="AX1244" s="28">
        <v>910</v>
      </c>
      <c r="AY1244" s="28">
        <v>244891082115</v>
      </c>
      <c r="AZ1244" s="28" t="s">
        <v>8155</v>
      </c>
      <c r="BA1244" s="27">
        <v>2005510000</v>
      </c>
      <c r="BB1244" s="28" t="s">
        <v>57</v>
      </c>
      <c r="BC1244" s="36" t="s">
        <v>57</v>
      </c>
      <c r="BD1244" s="28" t="s">
        <v>57</v>
      </c>
      <c r="BE1244" s="36" t="s">
        <v>69</v>
      </c>
      <c r="BF1244" s="27" t="s">
        <v>12008</v>
      </c>
      <c r="BG1244" s="28" t="s">
        <v>57</v>
      </c>
      <c r="BH1244" s="27" t="s">
        <v>67</v>
      </c>
      <c r="BI1244" s="27" t="s">
        <v>12285</v>
      </c>
      <c r="BJ1244" s="27" t="s">
        <v>12285</v>
      </c>
      <c r="BK1244" s="34" t="s">
        <v>57</v>
      </c>
    </row>
    <row r="1245" spans="1:63" x14ac:dyDescent="0.25">
      <c r="A1245" s="20" t="s">
        <v>388</v>
      </c>
      <c r="B1245" s="28">
        <v>555</v>
      </c>
      <c r="C1245" s="28">
        <v>2271</v>
      </c>
      <c r="D1245" s="27" t="s">
        <v>8156</v>
      </c>
      <c r="E1245" s="28" t="s">
        <v>8157</v>
      </c>
      <c r="F1245" s="28" t="s">
        <v>11809</v>
      </c>
      <c r="G1245" s="28" t="s">
        <v>11794</v>
      </c>
      <c r="H1245" s="28" t="s">
        <v>261</v>
      </c>
      <c r="I1245" s="28" t="s">
        <v>16344</v>
      </c>
      <c r="J1245" s="28" t="s">
        <v>8137</v>
      </c>
      <c r="K1245" s="28" t="s">
        <v>11636</v>
      </c>
      <c r="L1245" s="34" t="s">
        <v>266</v>
      </c>
      <c r="M1245" s="28" t="s">
        <v>15353</v>
      </c>
      <c r="N1245" s="28" t="s">
        <v>8158</v>
      </c>
      <c r="O1245" s="28" t="s">
        <v>942</v>
      </c>
      <c r="P1245" s="28" t="s">
        <v>89</v>
      </c>
      <c r="Q1245" s="28" t="s">
        <v>8159</v>
      </c>
      <c r="R1245" s="28">
        <v>-22.729340000000001</v>
      </c>
      <c r="S1245" s="28">
        <v>-47.31073</v>
      </c>
      <c r="T1245" s="34" t="s">
        <v>59</v>
      </c>
      <c r="U1245" s="28" t="s">
        <v>91</v>
      </c>
      <c r="V1245" s="34">
        <v>44414</v>
      </c>
      <c r="W1245" s="27" t="str">
        <f t="shared" ca="1" si="25"/>
        <v>MADURA</v>
      </c>
      <c r="X1245" s="28" t="s">
        <v>318</v>
      </c>
      <c r="Y1245" s="28" t="s">
        <v>319</v>
      </c>
      <c r="Z1245" s="27" t="s">
        <v>16233</v>
      </c>
      <c r="AA1245" s="27" t="s">
        <v>61</v>
      </c>
      <c r="AB1245" s="27" t="s">
        <v>8160</v>
      </c>
      <c r="AC1245" s="27" t="s">
        <v>17334</v>
      </c>
      <c r="AD1245" s="28" t="s">
        <v>12820</v>
      </c>
      <c r="AE1245" s="28" t="s">
        <v>8161</v>
      </c>
      <c r="AF1245" s="27" t="s">
        <v>62</v>
      </c>
      <c r="AG1245" s="27" t="s">
        <v>62</v>
      </c>
      <c r="AH1245" s="27" t="s">
        <v>62</v>
      </c>
      <c r="AI1245" s="27" t="s">
        <v>63</v>
      </c>
      <c r="AJ1245" s="27" t="s">
        <v>64</v>
      </c>
      <c r="AK1245" s="28" t="s">
        <v>65</v>
      </c>
      <c r="AL1245" s="28" t="s">
        <v>429</v>
      </c>
      <c r="AM1245" s="28" t="s">
        <v>57</v>
      </c>
      <c r="AN1245" s="27" t="s">
        <v>12285</v>
      </c>
      <c r="AO1245" s="27" t="s">
        <v>67</v>
      </c>
      <c r="AP1245" s="28" t="s">
        <v>1461</v>
      </c>
      <c r="AQ1245" s="28" t="s">
        <v>67</v>
      </c>
      <c r="AR1245" s="28" t="s">
        <v>67</v>
      </c>
      <c r="AS1245" s="28" t="s">
        <v>1461</v>
      </c>
      <c r="AT1245" s="28">
        <v>12</v>
      </c>
      <c r="AU1245" s="28" t="s">
        <v>57</v>
      </c>
      <c r="AV1245" s="28">
        <v>5</v>
      </c>
      <c r="AW1245" s="27" t="s">
        <v>68</v>
      </c>
      <c r="AX1245" s="28">
        <v>910</v>
      </c>
      <c r="AY1245" s="28">
        <v>244561125118</v>
      </c>
      <c r="AZ1245" s="28" t="s">
        <v>8162</v>
      </c>
      <c r="BA1245" s="27">
        <v>2022710000</v>
      </c>
      <c r="BB1245" s="28" t="s">
        <v>57</v>
      </c>
      <c r="BC1245" s="36" t="s">
        <v>57</v>
      </c>
      <c r="BD1245" s="28" t="s">
        <v>57</v>
      </c>
      <c r="BE1245" s="36">
        <v>45777</v>
      </c>
      <c r="BF1245" s="27" t="s">
        <v>12008</v>
      </c>
      <c r="BG1245" s="28" t="s">
        <v>57</v>
      </c>
      <c r="BH1245" s="27" t="s">
        <v>12285</v>
      </c>
      <c r="BI1245" s="27" t="s">
        <v>67</v>
      </c>
      <c r="BJ1245" s="27" t="s">
        <v>12285</v>
      </c>
      <c r="BK1245" s="34" t="s">
        <v>57</v>
      </c>
    </row>
    <row r="1246" spans="1:63" x14ac:dyDescent="0.25">
      <c r="A1246" s="31" t="s">
        <v>1452</v>
      </c>
      <c r="B1246" s="28">
        <v>61</v>
      </c>
      <c r="C1246" s="28">
        <v>2373</v>
      </c>
      <c r="D1246" s="27" t="s">
        <v>8176</v>
      </c>
      <c r="E1246" s="28" t="s">
        <v>8177</v>
      </c>
      <c r="F1246" s="28" t="s">
        <v>302</v>
      </c>
      <c r="G1246" s="28" t="s">
        <v>11794</v>
      </c>
      <c r="H1246" s="28" t="s">
        <v>261</v>
      </c>
      <c r="I1246" s="28" t="s">
        <v>8332</v>
      </c>
      <c r="J1246" s="28" t="s">
        <v>8137</v>
      </c>
      <c r="K1246" s="28" t="s">
        <v>11636</v>
      </c>
      <c r="L1246" s="34" t="s">
        <v>266</v>
      </c>
      <c r="M1246" s="28" t="s">
        <v>8178</v>
      </c>
      <c r="N1246" s="28" t="s">
        <v>96</v>
      </c>
      <c r="O1246" s="28" t="s">
        <v>11846</v>
      </c>
      <c r="P1246" s="28" t="s">
        <v>89</v>
      </c>
      <c r="Q1246" s="28" t="s">
        <v>8179</v>
      </c>
      <c r="R1246" s="28">
        <v>-22.705774000000002</v>
      </c>
      <c r="S1246" s="28">
        <v>-46.771023999999997</v>
      </c>
      <c r="T1246" s="34" t="s">
        <v>59</v>
      </c>
      <c r="U1246" s="28" t="s">
        <v>91</v>
      </c>
      <c r="V1246" s="34">
        <v>44986</v>
      </c>
      <c r="W1246" s="27">
        <f t="shared" ca="1" si="25"/>
        <v>2023</v>
      </c>
      <c r="X1246" s="28" t="s">
        <v>318</v>
      </c>
      <c r="Y1246" s="28" t="s">
        <v>319</v>
      </c>
      <c r="Z1246" s="27" t="s">
        <v>16233</v>
      </c>
      <c r="AA1246" s="27" t="s">
        <v>61</v>
      </c>
      <c r="AB1246" s="27" t="s">
        <v>16485</v>
      </c>
      <c r="AC1246" s="27" t="s">
        <v>17335</v>
      </c>
      <c r="AD1246" s="28" t="s">
        <v>12821</v>
      </c>
      <c r="AE1246" s="28" t="s">
        <v>8180</v>
      </c>
      <c r="AF1246" s="27" t="s">
        <v>62</v>
      </c>
      <c r="AG1246" s="27" t="s">
        <v>62</v>
      </c>
      <c r="AH1246" s="27" t="s">
        <v>62</v>
      </c>
      <c r="AI1246" s="27" t="s">
        <v>63</v>
      </c>
      <c r="AJ1246" s="27" t="s">
        <v>64</v>
      </c>
      <c r="AK1246" s="28" t="s">
        <v>65</v>
      </c>
      <c r="AL1246" s="28" t="s">
        <v>235</v>
      </c>
      <c r="AM1246" s="28" t="s">
        <v>57</v>
      </c>
      <c r="AN1246" s="27" t="s">
        <v>12285</v>
      </c>
      <c r="AO1246" s="27" t="s">
        <v>12285</v>
      </c>
      <c r="AP1246" s="28" t="s">
        <v>1461</v>
      </c>
      <c r="AQ1246" s="28" t="s">
        <v>67</v>
      </c>
      <c r="AR1246" s="28" t="s">
        <v>67</v>
      </c>
      <c r="AS1246" s="28" t="s">
        <v>1461</v>
      </c>
      <c r="AT1246" s="28">
        <v>8</v>
      </c>
      <c r="AU1246" s="28" t="s">
        <v>1612</v>
      </c>
      <c r="AV1246" s="28">
        <v>3</v>
      </c>
      <c r="AW1246" s="27" t="s">
        <v>68</v>
      </c>
      <c r="AX1246" s="28">
        <v>910</v>
      </c>
      <c r="AY1246" s="28">
        <v>168177946114</v>
      </c>
      <c r="AZ1246" s="28" t="s">
        <v>8181</v>
      </c>
      <c r="BA1246" s="27">
        <v>2023730000</v>
      </c>
      <c r="BB1246" s="28" t="s">
        <v>57</v>
      </c>
      <c r="BC1246" s="36" t="s">
        <v>57</v>
      </c>
      <c r="BD1246" s="28" t="s">
        <v>57</v>
      </c>
      <c r="BE1246" s="36" t="s">
        <v>69</v>
      </c>
      <c r="BF1246" s="27" t="s">
        <v>1612</v>
      </c>
      <c r="BG1246" s="28" t="s">
        <v>57</v>
      </c>
      <c r="BH1246" s="27" t="s">
        <v>67</v>
      </c>
      <c r="BI1246" s="27" t="s">
        <v>67</v>
      </c>
      <c r="BJ1246" s="27" t="s">
        <v>12285</v>
      </c>
      <c r="BK1246" s="34" t="s">
        <v>57</v>
      </c>
    </row>
    <row r="1247" spans="1:63" x14ac:dyDescent="0.25">
      <c r="A1247" s="31" t="s">
        <v>1452</v>
      </c>
      <c r="B1247" s="28">
        <v>555</v>
      </c>
      <c r="C1247" s="28">
        <v>625</v>
      </c>
      <c r="D1247" s="27" t="s">
        <v>8189</v>
      </c>
      <c r="E1247" s="28" t="s">
        <v>8190</v>
      </c>
      <c r="F1247" s="28" t="s">
        <v>11791</v>
      </c>
      <c r="G1247" s="28" t="s">
        <v>14446</v>
      </c>
      <c r="H1247" s="28" t="s">
        <v>261</v>
      </c>
      <c r="I1247" s="28" t="s">
        <v>8973</v>
      </c>
      <c r="J1247" s="28" t="s">
        <v>7670</v>
      </c>
      <c r="K1247" s="28" t="s">
        <v>11636</v>
      </c>
      <c r="L1247" s="34" t="s">
        <v>87</v>
      </c>
      <c r="M1247" s="28" t="s">
        <v>15354</v>
      </c>
      <c r="N1247" s="28" t="s">
        <v>96</v>
      </c>
      <c r="O1247" s="28" t="s">
        <v>8191</v>
      </c>
      <c r="P1247" s="28" t="s">
        <v>89</v>
      </c>
      <c r="Q1247" s="28" t="s">
        <v>8192</v>
      </c>
      <c r="R1247" s="28">
        <v>-22.356335000000001</v>
      </c>
      <c r="S1247" s="28">
        <v>-47.373837999999999</v>
      </c>
      <c r="T1247" s="34" t="s">
        <v>1609</v>
      </c>
      <c r="U1247" s="28" t="s">
        <v>91</v>
      </c>
      <c r="V1247" s="34">
        <v>41801</v>
      </c>
      <c r="W1247" s="27" t="str">
        <f t="shared" ca="1" si="25"/>
        <v>MADURA</v>
      </c>
      <c r="X1247" s="28" t="s">
        <v>2048</v>
      </c>
      <c r="Y1247" s="28" t="s">
        <v>319</v>
      </c>
      <c r="Z1247" s="27" t="s">
        <v>16233</v>
      </c>
      <c r="AA1247" s="27" t="s">
        <v>61</v>
      </c>
      <c r="AB1247" s="27" t="s">
        <v>8193</v>
      </c>
      <c r="AC1247" s="27" t="s">
        <v>17336</v>
      </c>
      <c r="AD1247" s="28" t="s">
        <v>12822</v>
      </c>
      <c r="AE1247" s="28" t="s">
        <v>8194</v>
      </c>
      <c r="AF1247" s="27" t="s">
        <v>62</v>
      </c>
      <c r="AG1247" s="27" t="s">
        <v>62</v>
      </c>
      <c r="AH1247" s="27" t="s">
        <v>62</v>
      </c>
      <c r="AI1247" s="27" t="s">
        <v>63</v>
      </c>
      <c r="AJ1247" s="27" t="s">
        <v>64</v>
      </c>
      <c r="AK1247" s="28" t="s">
        <v>405</v>
      </c>
      <c r="AL1247" s="28" t="s">
        <v>429</v>
      </c>
      <c r="AM1247" s="28" t="s">
        <v>429</v>
      </c>
      <c r="AN1247" s="27" t="s">
        <v>12285</v>
      </c>
      <c r="AO1247" s="27" t="s">
        <v>67</v>
      </c>
      <c r="AP1247" s="28" t="s">
        <v>1461</v>
      </c>
      <c r="AQ1247" s="28" t="s">
        <v>67</v>
      </c>
      <c r="AR1247" s="28" t="s">
        <v>67</v>
      </c>
      <c r="AS1247" s="28" t="s">
        <v>67</v>
      </c>
      <c r="AT1247" s="28">
        <v>4</v>
      </c>
      <c r="AU1247" s="28" t="s">
        <v>57</v>
      </c>
      <c r="AV1247" s="28">
        <v>3</v>
      </c>
      <c r="AW1247" s="27" t="s">
        <v>397</v>
      </c>
      <c r="AX1247" s="28">
        <v>910</v>
      </c>
      <c r="AY1247" s="28">
        <v>407287034117</v>
      </c>
      <c r="AZ1247" s="28" t="s">
        <v>8195</v>
      </c>
      <c r="BA1247" s="27">
        <v>2006250000</v>
      </c>
      <c r="BB1247" s="28" t="s">
        <v>57</v>
      </c>
      <c r="BC1247" s="36" t="s">
        <v>57</v>
      </c>
      <c r="BD1247" s="28" t="s">
        <v>57</v>
      </c>
      <c r="BE1247" s="36" t="s">
        <v>69</v>
      </c>
      <c r="BF1247" s="27" t="s">
        <v>12008</v>
      </c>
      <c r="BG1247" s="28" t="s">
        <v>57</v>
      </c>
      <c r="BH1247" s="27" t="s">
        <v>12285</v>
      </c>
      <c r="BI1247" s="27" t="s">
        <v>67</v>
      </c>
      <c r="BJ1247" s="27" t="s">
        <v>12285</v>
      </c>
      <c r="BK1247" s="34" t="s">
        <v>57</v>
      </c>
    </row>
    <row r="1248" spans="1:63" x14ac:dyDescent="0.25">
      <c r="A1248" s="31" t="s">
        <v>1452</v>
      </c>
      <c r="B1248" s="28">
        <v>315</v>
      </c>
      <c r="C1248" s="28">
        <v>2519</v>
      </c>
      <c r="D1248" s="27" t="s">
        <v>11821</v>
      </c>
      <c r="E1248" s="28" t="s">
        <v>377</v>
      </c>
      <c r="F1248" s="28" t="s">
        <v>11791</v>
      </c>
      <c r="G1248" s="28" t="s">
        <v>14446</v>
      </c>
      <c r="H1248" s="28" t="s">
        <v>261</v>
      </c>
      <c r="I1248" s="28" t="s">
        <v>8973</v>
      </c>
      <c r="J1248" s="28" t="s">
        <v>7670</v>
      </c>
      <c r="K1248" s="28" t="s">
        <v>11636</v>
      </c>
      <c r="L1248" s="34" t="s">
        <v>87</v>
      </c>
      <c r="M1248" s="28" t="s">
        <v>15355</v>
      </c>
      <c r="N1248" s="28" t="s">
        <v>12136</v>
      </c>
      <c r="O1248" s="28" t="s">
        <v>8191</v>
      </c>
      <c r="P1248" s="28" t="s">
        <v>89</v>
      </c>
      <c r="Q1248" s="28" t="s">
        <v>11958</v>
      </c>
      <c r="R1248" s="28">
        <v>-22.360913</v>
      </c>
      <c r="S1248" s="28">
        <v>-47.379918000000004</v>
      </c>
      <c r="T1248" s="34" t="s">
        <v>59</v>
      </c>
      <c r="U1248" s="28" t="s">
        <v>91</v>
      </c>
      <c r="V1248" s="34">
        <v>45393</v>
      </c>
      <c r="W1248" s="27">
        <f t="shared" ca="1" si="25"/>
        <v>2024</v>
      </c>
      <c r="X1248" s="28" t="s">
        <v>1246</v>
      </c>
      <c r="Y1248" s="28" t="s">
        <v>93</v>
      </c>
      <c r="Z1248" s="27" t="s">
        <v>16232</v>
      </c>
      <c r="AA1248" s="27" t="s">
        <v>61</v>
      </c>
      <c r="AB1248" s="27" t="s">
        <v>16486</v>
      </c>
      <c r="AC1248" s="27" t="s">
        <v>17337</v>
      </c>
      <c r="AD1248" s="28" t="s">
        <v>12823</v>
      </c>
      <c r="AE1248" s="28" t="s">
        <v>12281</v>
      </c>
      <c r="AF1248" s="27" t="s">
        <v>62</v>
      </c>
      <c r="AG1248" s="27" t="s">
        <v>62</v>
      </c>
      <c r="AH1248" s="27" t="s">
        <v>62</v>
      </c>
      <c r="AI1248" s="27" t="s">
        <v>63</v>
      </c>
      <c r="AJ1248" s="27" t="s">
        <v>64</v>
      </c>
      <c r="AK1248" s="28" t="s">
        <v>65</v>
      </c>
      <c r="AL1248" s="28" t="s">
        <v>429</v>
      </c>
      <c r="AM1248" s="28" t="s">
        <v>57</v>
      </c>
      <c r="AN1248" s="27" t="s">
        <v>12285</v>
      </c>
      <c r="AO1248" s="27" t="s">
        <v>12285</v>
      </c>
      <c r="AP1248" s="28" t="s">
        <v>57</v>
      </c>
      <c r="AQ1248" s="28" t="s">
        <v>57</v>
      </c>
      <c r="AR1248" s="28" t="s">
        <v>57</v>
      </c>
      <c r="AS1248" s="28" t="s">
        <v>57</v>
      </c>
      <c r="AT1248" s="28" t="s">
        <v>57</v>
      </c>
      <c r="AU1248" s="28" t="s">
        <v>57</v>
      </c>
      <c r="AV1248" s="28" t="s">
        <v>57</v>
      </c>
      <c r="AW1248" s="27" t="s">
        <v>68</v>
      </c>
      <c r="AX1248" s="28">
        <v>910</v>
      </c>
      <c r="AY1248" s="28">
        <v>182315483113</v>
      </c>
      <c r="AZ1248" s="28" t="s">
        <v>11945</v>
      </c>
      <c r="BA1248" s="27">
        <v>2025190000</v>
      </c>
      <c r="BB1248" s="28" t="s">
        <v>57</v>
      </c>
      <c r="BC1248" s="36" t="s">
        <v>57</v>
      </c>
      <c r="BD1248" s="28" t="s">
        <v>57</v>
      </c>
      <c r="BE1248" s="36" t="s">
        <v>69</v>
      </c>
      <c r="BF1248" s="27" t="s">
        <v>12008</v>
      </c>
      <c r="BG1248" s="28" t="s">
        <v>57</v>
      </c>
      <c r="BH1248" s="27" t="s">
        <v>67</v>
      </c>
      <c r="BI1248" s="27" t="s">
        <v>67</v>
      </c>
      <c r="BJ1248" s="27" t="s">
        <v>12285</v>
      </c>
      <c r="BK1248" s="34" t="s">
        <v>57</v>
      </c>
    </row>
    <row r="1249" spans="1:63" x14ac:dyDescent="0.25">
      <c r="A1249" s="31" t="s">
        <v>1452</v>
      </c>
      <c r="B1249" s="28">
        <v>612</v>
      </c>
      <c r="C1249" s="28">
        <v>2470</v>
      </c>
      <c r="D1249" s="27" t="s">
        <v>291</v>
      </c>
      <c r="E1249" s="28" t="s">
        <v>292</v>
      </c>
      <c r="F1249" s="28" t="s">
        <v>11791</v>
      </c>
      <c r="G1249" s="28" t="s">
        <v>14446</v>
      </c>
      <c r="H1249" s="28" t="s">
        <v>261</v>
      </c>
      <c r="I1249" s="28" t="s">
        <v>8973</v>
      </c>
      <c r="J1249" s="28" t="s">
        <v>7670</v>
      </c>
      <c r="K1249" s="28" t="s">
        <v>11636</v>
      </c>
      <c r="L1249" s="34" t="s">
        <v>87</v>
      </c>
      <c r="M1249" s="28" t="s">
        <v>15356</v>
      </c>
      <c r="N1249" s="28" t="s">
        <v>10807</v>
      </c>
      <c r="O1249" s="28" t="s">
        <v>8191</v>
      </c>
      <c r="P1249" s="28" t="s">
        <v>89</v>
      </c>
      <c r="Q1249" s="28" t="s">
        <v>11913</v>
      </c>
      <c r="R1249" s="28">
        <v>22.362490000000001</v>
      </c>
      <c r="S1249" s="28">
        <v>47.367980000000003</v>
      </c>
      <c r="T1249" s="34" t="s">
        <v>59</v>
      </c>
      <c r="U1249" s="28" t="s">
        <v>91</v>
      </c>
      <c r="V1249" s="34">
        <v>45283</v>
      </c>
      <c r="W1249" s="27">
        <f t="shared" ca="1" si="25"/>
        <v>2023</v>
      </c>
      <c r="X1249" s="28" t="s">
        <v>92</v>
      </c>
      <c r="Y1249" s="28" t="s">
        <v>93</v>
      </c>
      <c r="Z1249" s="27" t="s">
        <v>16232</v>
      </c>
      <c r="AA1249" s="27" t="s">
        <v>61</v>
      </c>
      <c r="AB1249" s="27" t="s">
        <v>57</v>
      </c>
      <c r="AC1249" s="27" t="s">
        <v>57</v>
      </c>
      <c r="AD1249" s="28" t="s">
        <v>12824</v>
      </c>
      <c r="AE1249" s="28" t="s">
        <v>11909</v>
      </c>
      <c r="AF1249" s="27" t="s">
        <v>62</v>
      </c>
      <c r="AG1249" s="27" t="s">
        <v>62</v>
      </c>
      <c r="AH1249" s="27" t="s">
        <v>62</v>
      </c>
      <c r="AI1249" s="27" t="s">
        <v>63</v>
      </c>
      <c r="AJ1249" s="27" t="s">
        <v>64</v>
      </c>
      <c r="AK1249" s="28" t="s">
        <v>65</v>
      </c>
      <c r="AL1249" s="28" t="s">
        <v>429</v>
      </c>
      <c r="AM1249" s="28" t="s">
        <v>57</v>
      </c>
      <c r="AN1249" s="27" t="s">
        <v>12285</v>
      </c>
      <c r="AO1249" s="27" t="s">
        <v>12285</v>
      </c>
      <c r="AP1249" s="28" t="s">
        <v>67</v>
      </c>
      <c r="AQ1249" s="28" t="s">
        <v>67</v>
      </c>
      <c r="AR1249" s="28" t="s">
        <v>67</v>
      </c>
      <c r="AS1249" s="28" t="s">
        <v>67</v>
      </c>
      <c r="AT1249" s="28" t="s">
        <v>57</v>
      </c>
      <c r="AU1249" s="28" t="s">
        <v>57</v>
      </c>
      <c r="AV1249" s="28" t="s">
        <v>57</v>
      </c>
      <c r="AW1249" s="27" t="s">
        <v>68</v>
      </c>
      <c r="AX1249" s="28">
        <v>910</v>
      </c>
      <c r="AY1249" s="28">
        <v>182311520115</v>
      </c>
      <c r="AZ1249" s="28" t="s">
        <v>11911</v>
      </c>
      <c r="BA1249" s="27">
        <v>2024700000</v>
      </c>
      <c r="BB1249" s="28" t="s">
        <v>57</v>
      </c>
      <c r="BC1249" s="36" t="s">
        <v>57</v>
      </c>
      <c r="BD1249" s="28" t="s">
        <v>57</v>
      </c>
      <c r="BE1249" s="36" t="s">
        <v>69</v>
      </c>
      <c r="BF1249" s="27" t="s">
        <v>1612</v>
      </c>
      <c r="BG1249" s="28" t="s">
        <v>57</v>
      </c>
      <c r="BH1249" s="27" t="s">
        <v>67</v>
      </c>
      <c r="BI1249" s="27" t="s">
        <v>67</v>
      </c>
      <c r="BJ1249" s="27" t="s">
        <v>12285</v>
      </c>
      <c r="BK1249" s="34" t="s">
        <v>57</v>
      </c>
    </row>
    <row r="1250" spans="1:63" x14ac:dyDescent="0.25">
      <c r="A1250" s="31" t="s">
        <v>1452</v>
      </c>
      <c r="B1250" s="28">
        <v>561</v>
      </c>
      <c r="C1250" s="28">
        <v>859</v>
      </c>
      <c r="D1250" s="27" t="s">
        <v>8200</v>
      </c>
      <c r="E1250" s="28" t="s">
        <v>8201</v>
      </c>
      <c r="F1250" s="28" t="s">
        <v>11809</v>
      </c>
      <c r="G1250" s="28" t="s">
        <v>11794</v>
      </c>
      <c r="H1250" s="28" t="s">
        <v>261</v>
      </c>
      <c r="I1250" s="28" t="s">
        <v>17895</v>
      </c>
      <c r="J1250" s="28" t="s">
        <v>8137</v>
      </c>
      <c r="K1250" s="28" t="s">
        <v>11636</v>
      </c>
      <c r="L1250" s="34" t="s">
        <v>87</v>
      </c>
      <c r="M1250" s="28" t="s">
        <v>15357</v>
      </c>
      <c r="N1250" s="28" t="s">
        <v>15358</v>
      </c>
      <c r="O1250" s="28" t="s">
        <v>1067</v>
      </c>
      <c r="P1250" s="28" t="s">
        <v>89</v>
      </c>
      <c r="Q1250" s="28" t="s">
        <v>8202</v>
      </c>
      <c r="R1250" s="28">
        <v>-22.838737999999999</v>
      </c>
      <c r="S1250" s="28">
        <v>-47.164090999999999</v>
      </c>
      <c r="T1250" s="34" t="s">
        <v>59</v>
      </c>
      <c r="U1250" s="28" t="s">
        <v>91</v>
      </c>
      <c r="V1250" s="34">
        <v>42279</v>
      </c>
      <c r="W1250" s="27" t="str">
        <f t="shared" ca="1" si="25"/>
        <v>MADURA</v>
      </c>
      <c r="X1250" s="28" t="s">
        <v>318</v>
      </c>
      <c r="Y1250" s="28" t="s">
        <v>319</v>
      </c>
      <c r="Z1250" s="27" t="s">
        <v>16233</v>
      </c>
      <c r="AA1250" s="27" t="s">
        <v>61</v>
      </c>
      <c r="AB1250" s="27" t="s">
        <v>8203</v>
      </c>
      <c r="AC1250" s="27" t="s">
        <v>17338</v>
      </c>
      <c r="AD1250" s="28" t="s">
        <v>12825</v>
      </c>
      <c r="AE1250" s="28" t="s">
        <v>8204</v>
      </c>
      <c r="AF1250" s="27" t="s">
        <v>62</v>
      </c>
      <c r="AG1250" s="27" t="s">
        <v>62</v>
      </c>
      <c r="AH1250" s="27" t="s">
        <v>62</v>
      </c>
      <c r="AI1250" s="27" t="s">
        <v>63</v>
      </c>
      <c r="AJ1250" s="27" t="s">
        <v>64</v>
      </c>
      <c r="AK1250" s="28" t="s">
        <v>405</v>
      </c>
      <c r="AL1250" s="28" t="s">
        <v>429</v>
      </c>
      <c r="AM1250" s="28" t="s">
        <v>57</v>
      </c>
      <c r="AN1250" s="27" t="s">
        <v>67</v>
      </c>
      <c r="AO1250" s="27" t="s">
        <v>67</v>
      </c>
      <c r="AP1250" s="28" t="s">
        <v>1461</v>
      </c>
      <c r="AQ1250" s="28" t="s">
        <v>67</v>
      </c>
      <c r="AR1250" s="28" t="s">
        <v>67</v>
      </c>
      <c r="AS1250" s="28" t="s">
        <v>1461</v>
      </c>
      <c r="AT1250" s="28" t="s">
        <v>57</v>
      </c>
      <c r="AU1250" s="28" t="s">
        <v>57</v>
      </c>
      <c r="AV1250" s="28">
        <v>4</v>
      </c>
      <c r="AW1250" s="27" t="s">
        <v>397</v>
      </c>
      <c r="AX1250" s="28">
        <v>910</v>
      </c>
      <c r="AY1250" s="28">
        <v>244592191113</v>
      </c>
      <c r="AZ1250" s="28" t="s">
        <v>8205</v>
      </c>
      <c r="BA1250" s="27">
        <v>2008590000</v>
      </c>
      <c r="BB1250" s="28" t="s">
        <v>57</v>
      </c>
      <c r="BC1250" s="36" t="s">
        <v>57</v>
      </c>
      <c r="BD1250" s="28" t="s">
        <v>57</v>
      </c>
      <c r="BE1250" s="36" t="s">
        <v>69</v>
      </c>
      <c r="BF1250" s="27" t="s">
        <v>12008</v>
      </c>
      <c r="BG1250" s="28" t="s">
        <v>57</v>
      </c>
      <c r="BH1250" s="27" t="s">
        <v>67</v>
      </c>
      <c r="BI1250" s="27" t="s">
        <v>67</v>
      </c>
      <c r="BJ1250" s="27" t="s">
        <v>12285</v>
      </c>
      <c r="BK1250" s="34" t="s">
        <v>57</v>
      </c>
    </row>
    <row r="1251" spans="1:63" x14ac:dyDescent="0.25">
      <c r="A1251" s="31" t="s">
        <v>1452</v>
      </c>
      <c r="B1251" s="28">
        <v>899</v>
      </c>
      <c r="C1251" s="28">
        <v>947</v>
      </c>
      <c r="D1251" s="27" t="s">
        <v>8288</v>
      </c>
      <c r="E1251" s="28" t="s">
        <v>8289</v>
      </c>
      <c r="F1251" s="28" t="s">
        <v>11791</v>
      </c>
      <c r="G1251" s="28" t="s">
        <v>14446</v>
      </c>
      <c r="H1251" s="28" t="s">
        <v>261</v>
      </c>
      <c r="I1251" s="28" t="s">
        <v>8973</v>
      </c>
      <c r="J1251" s="28" t="s">
        <v>7670</v>
      </c>
      <c r="K1251" s="28" t="s">
        <v>11636</v>
      </c>
      <c r="L1251" s="34" t="s">
        <v>87</v>
      </c>
      <c r="M1251" s="28" t="s">
        <v>15359</v>
      </c>
      <c r="N1251" s="28" t="s">
        <v>96</v>
      </c>
      <c r="O1251" s="28" t="s">
        <v>578</v>
      </c>
      <c r="P1251" s="28" t="s">
        <v>89</v>
      </c>
      <c r="Q1251" s="28" t="s">
        <v>8290</v>
      </c>
      <c r="R1251" s="28">
        <v>-22.185423</v>
      </c>
      <c r="S1251" s="28">
        <v>-47.391209000000003</v>
      </c>
      <c r="T1251" s="34" t="s">
        <v>59</v>
      </c>
      <c r="U1251" s="28" t="s">
        <v>91</v>
      </c>
      <c r="V1251" s="34">
        <v>42642</v>
      </c>
      <c r="W1251" s="27" t="str">
        <f t="shared" ca="1" si="25"/>
        <v>MADURA</v>
      </c>
      <c r="X1251" s="28" t="s">
        <v>1246</v>
      </c>
      <c r="Y1251" s="28" t="s">
        <v>93</v>
      </c>
      <c r="Z1251" s="27" t="s">
        <v>16232</v>
      </c>
      <c r="AA1251" s="27" t="s">
        <v>61</v>
      </c>
      <c r="AB1251" s="27" t="s">
        <v>8291</v>
      </c>
      <c r="AC1251" s="27" t="s">
        <v>17339</v>
      </c>
      <c r="AD1251" s="28" t="s">
        <v>12826</v>
      </c>
      <c r="AE1251" s="28" t="s">
        <v>8292</v>
      </c>
      <c r="AF1251" s="27" t="s">
        <v>336</v>
      </c>
      <c r="AG1251" s="27" t="s">
        <v>336</v>
      </c>
      <c r="AH1251" s="27" t="s">
        <v>336</v>
      </c>
      <c r="AI1251" s="27" t="s">
        <v>336</v>
      </c>
      <c r="AJ1251" s="27" t="s">
        <v>64</v>
      </c>
      <c r="AK1251" s="28" t="s">
        <v>405</v>
      </c>
      <c r="AL1251" s="28" t="s">
        <v>429</v>
      </c>
      <c r="AM1251" s="28" t="s">
        <v>57</v>
      </c>
      <c r="AN1251" s="27" t="s">
        <v>12285</v>
      </c>
      <c r="AO1251" s="27" t="s">
        <v>12285</v>
      </c>
      <c r="AP1251" s="28" t="s">
        <v>1461</v>
      </c>
      <c r="AQ1251" s="28" t="s">
        <v>67</v>
      </c>
      <c r="AR1251" s="28" t="s">
        <v>67</v>
      </c>
      <c r="AS1251" s="28" t="s">
        <v>1461</v>
      </c>
      <c r="AT1251" s="28">
        <v>15</v>
      </c>
      <c r="AU1251" s="28" t="s">
        <v>57</v>
      </c>
      <c r="AV1251" s="28">
        <v>3</v>
      </c>
      <c r="AW1251" s="27" t="s">
        <v>397</v>
      </c>
      <c r="AX1251" s="28">
        <v>917</v>
      </c>
      <c r="AY1251" s="28">
        <v>245057430110</v>
      </c>
      <c r="AZ1251" s="28" t="s">
        <v>8293</v>
      </c>
      <c r="BA1251" s="27">
        <v>2009470000</v>
      </c>
      <c r="BB1251" s="28" t="s">
        <v>57</v>
      </c>
      <c r="BC1251" s="36" t="s">
        <v>57</v>
      </c>
      <c r="BD1251" s="28" t="s">
        <v>57</v>
      </c>
      <c r="BE1251" s="36" t="s">
        <v>69</v>
      </c>
      <c r="BF1251" s="27" t="s">
        <v>12008</v>
      </c>
      <c r="BG1251" s="28" t="s">
        <v>57</v>
      </c>
      <c r="BH1251" s="27" t="s">
        <v>67</v>
      </c>
      <c r="BI1251" s="27" t="s">
        <v>67</v>
      </c>
      <c r="BJ1251" s="27" t="s">
        <v>12285</v>
      </c>
      <c r="BK1251" s="34" t="s">
        <v>57</v>
      </c>
    </row>
    <row r="1252" spans="1:63" x14ac:dyDescent="0.25">
      <c r="A1252" s="31" t="s">
        <v>1452</v>
      </c>
      <c r="B1252" s="28">
        <v>561</v>
      </c>
      <c r="C1252" s="28">
        <v>188</v>
      </c>
      <c r="D1252" s="27" t="s">
        <v>8294</v>
      </c>
      <c r="E1252" s="28" t="s">
        <v>8295</v>
      </c>
      <c r="F1252" s="28" t="s">
        <v>11809</v>
      </c>
      <c r="G1252" s="28" t="s">
        <v>11794</v>
      </c>
      <c r="H1252" s="28" t="s">
        <v>261</v>
      </c>
      <c r="I1252" s="28" t="s">
        <v>17895</v>
      </c>
      <c r="J1252" s="28" t="s">
        <v>8137</v>
      </c>
      <c r="K1252" s="28" t="s">
        <v>11636</v>
      </c>
      <c r="L1252" s="34" t="s">
        <v>87</v>
      </c>
      <c r="M1252" s="28" t="s">
        <v>8296</v>
      </c>
      <c r="N1252" s="28" t="s">
        <v>96</v>
      </c>
      <c r="O1252" s="28" t="s">
        <v>1067</v>
      </c>
      <c r="P1252" s="28" t="s">
        <v>89</v>
      </c>
      <c r="Q1252" s="28" t="s">
        <v>8297</v>
      </c>
      <c r="R1252" s="28">
        <v>-22.827686</v>
      </c>
      <c r="S1252" s="28">
        <v>-47.272512999999996</v>
      </c>
      <c r="T1252" s="34" t="s">
        <v>59</v>
      </c>
      <c r="U1252" s="28" t="s">
        <v>91</v>
      </c>
      <c r="V1252" s="34">
        <v>37361</v>
      </c>
      <c r="W1252" s="27" t="str">
        <f t="shared" ca="1" si="25"/>
        <v>MADURA</v>
      </c>
      <c r="X1252" s="28" t="s">
        <v>318</v>
      </c>
      <c r="Y1252" s="28" t="s">
        <v>319</v>
      </c>
      <c r="Z1252" s="27" t="s">
        <v>16233</v>
      </c>
      <c r="AA1252" s="27" t="s">
        <v>61</v>
      </c>
      <c r="AB1252" s="27" t="s">
        <v>8298</v>
      </c>
      <c r="AC1252" s="27" t="s">
        <v>17340</v>
      </c>
      <c r="AD1252" s="28" t="s">
        <v>12827</v>
      </c>
      <c r="AE1252" s="28" t="s">
        <v>8299</v>
      </c>
      <c r="AF1252" s="27" t="s">
        <v>62</v>
      </c>
      <c r="AG1252" s="27" t="s">
        <v>62</v>
      </c>
      <c r="AH1252" s="27" t="s">
        <v>62</v>
      </c>
      <c r="AI1252" s="27" t="s">
        <v>63</v>
      </c>
      <c r="AJ1252" s="27" t="s">
        <v>64</v>
      </c>
      <c r="AK1252" s="28" t="s">
        <v>405</v>
      </c>
      <c r="AL1252" s="28" t="s">
        <v>429</v>
      </c>
      <c r="AM1252" s="28" t="s">
        <v>429</v>
      </c>
      <c r="AN1252" s="27" t="s">
        <v>67</v>
      </c>
      <c r="AO1252" s="27" t="s">
        <v>67</v>
      </c>
      <c r="AP1252" s="28" t="s">
        <v>1461</v>
      </c>
      <c r="AQ1252" s="28" t="s">
        <v>67</v>
      </c>
      <c r="AR1252" s="28" t="s">
        <v>67</v>
      </c>
      <c r="AS1252" s="28" t="s">
        <v>67</v>
      </c>
      <c r="AT1252" s="28">
        <v>19</v>
      </c>
      <c r="AU1252" s="28" t="s">
        <v>57</v>
      </c>
      <c r="AV1252" s="28">
        <v>3</v>
      </c>
      <c r="AW1252" s="27" t="s">
        <v>397</v>
      </c>
      <c r="AX1252" s="28">
        <v>910</v>
      </c>
      <c r="AY1252" s="28">
        <v>244819266114</v>
      </c>
      <c r="AZ1252" s="28" t="s">
        <v>8300</v>
      </c>
      <c r="BA1252" s="27">
        <v>2001880000</v>
      </c>
      <c r="BB1252" s="28" t="s">
        <v>57</v>
      </c>
      <c r="BC1252" s="36" t="s">
        <v>57</v>
      </c>
      <c r="BD1252" s="28" t="s">
        <v>57</v>
      </c>
      <c r="BE1252" s="36" t="s">
        <v>69</v>
      </c>
      <c r="BF1252" s="27" t="s">
        <v>12008</v>
      </c>
      <c r="BG1252" s="28" t="s">
        <v>57</v>
      </c>
      <c r="BH1252" s="27" t="s">
        <v>67</v>
      </c>
      <c r="BI1252" s="27" t="s">
        <v>12285</v>
      </c>
      <c r="BJ1252" s="27" t="s">
        <v>12285</v>
      </c>
      <c r="BK1252" s="34" t="s">
        <v>57</v>
      </c>
    </row>
    <row r="1253" spans="1:63" x14ac:dyDescent="0.25">
      <c r="A1253" s="31" t="s">
        <v>1452</v>
      </c>
      <c r="B1253" s="28">
        <v>612</v>
      </c>
      <c r="C1253" s="28">
        <v>2532</v>
      </c>
      <c r="D1253" s="27" t="s">
        <v>12100</v>
      </c>
      <c r="E1253" s="28" t="s">
        <v>12147</v>
      </c>
      <c r="F1253" s="28" t="s">
        <v>11809</v>
      </c>
      <c r="G1253" s="28" t="s">
        <v>11794</v>
      </c>
      <c r="H1253" s="28" t="s">
        <v>261</v>
      </c>
      <c r="I1253" s="28" t="s">
        <v>17895</v>
      </c>
      <c r="J1253" s="28" t="s">
        <v>8137</v>
      </c>
      <c r="K1253" s="28" t="s">
        <v>11636</v>
      </c>
      <c r="L1253" s="34" t="s">
        <v>87</v>
      </c>
      <c r="M1253" s="28" t="s">
        <v>15360</v>
      </c>
      <c r="N1253" s="28" t="s">
        <v>12176</v>
      </c>
      <c r="O1253" s="28" t="s">
        <v>1067</v>
      </c>
      <c r="P1253" s="28" t="s">
        <v>89</v>
      </c>
      <c r="Q1253" s="28" t="s">
        <v>12036</v>
      </c>
      <c r="R1253" s="28" t="s">
        <v>57</v>
      </c>
      <c r="S1253" s="28" t="s">
        <v>57</v>
      </c>
      <c r="T1253" s="34" t="s">
        <v>59</v>
      </c>
      <c r="U1253" s="28" t="s">
        <v>91</v>
      </c>
      <c r="V1253" s="34">
        <v>45412</v>
      </c>
      <c r="W1253" s="27">
        <f t="shared" ca="1" si="25"/>
        <v>2024</v>
      </c>
      <c r="X1253" s="28" t="s">
        <v>2048</v>
      </c>
      <c r="Y1253" s="28" t="s">
        <v>319</v>
      </c>
      <c r="Z1253" s="27" t="s">
        <v>16233</v>
      </c>
      <c r="AA1253" s="27" t="s">
        <v>61</v>
      </c>
      <c r="AB1253" s="27" t="s">
        <v>16031</v>
      </c>
      <c r="AC1253" s="27" t="s">
        <v>16032</v>
      </c>
      <c r="AD1253" s="28" t="s">
        <v>14161</v>
      </c>
      <c r="AE1253" s="28" t="s">
        <v>12177</v>
      </c>
      <c r="AF1253" s="27" t="s">
        <v>62</v>
      </c>
      <c r="AG1253" s="27" t="s">
        <v>62</v>
      </c>
      <c r="AH1253" s="27" t="s">
        <v>62</v>
      </c>
      <c r="AI1253" s="27" t="s">
        <v>63</v>
      </c>
      <c r="AJ1253" s="27" t="s">
        <v>12376</v>
      </c>
      <c r="AK1253" s="28" t="s">
        <v>57</v>
      </c>
      <c r="AL1253" s="28" t="s">
        <v>429</v>
      </c>
      <c r="AM1253" s="28" t="s">
        <v>57</v>
      </c>
      <c r="AN1253" s="27" t="s">
        <v>12285</v>
      </c>
      <c r="AO1253" s="27" t="s">
        <v>12285</v>
      </c>
      <c r="AP1253" s="28" t="s">
        <v>57</v>
      </c>
      <c r="AQ1253" s="28" t="s">
        <v>57</v>
      </c>
      <c r="AR1253" s="28" t="s">
        <v>57</v>
      </c>
      <c r="AS1253" s="28" t="s">
        <v>57</v>
      </c>
      <c r="AT1253" s="28" t="s">
        <v>57</v>
      </c>
      <c r="AU1253" s="28" t="s">
        <v>57</v>
      </c>
      <c r="AV1253" s="28" t="s">
        <v>57</v>
      </c>
      <c r="AW1253" s="27" t="s">
        <v>57</v>
      </c>
      <c r="AX1253" s="28">
        <v>910</v>
      </c>
      <c r="AY1253" s="28">
        <v>671635583110</v>
      </c>
      <c r="AZ1253" s="28" t="s">
        <v>12178</v>
      </c>
      <c r="BA1253" s="27">
        <v>2025320000</v>
      </c>
      <c r="BB1253" s="28" t="s">
        <v>57</v>
      </c>
      <c r="BC1253" s="36" t="s">
        <v>57</v>
      </c>
      <c r="BD1253" s="28" t="s">
        <v>57</v>
      </c>
      <c r="BE1253" s="36" t="s">
        <v>69</v>
      </c>
      <c r="BF1253" s="27" t="s">
        <v>12008</v>
      </c>
      <c r="BG1253" s="28" t="s">
        <v>57</v>
      </c>
      <c r="BH1253" s="27" t="s">
        <v>12285</v>
      </c>
      <c r="BI1253" s="27" t="s">
        <v>67</v>
      </c>
      <c r="BJ1253" s="27" t="s">
        <v>12285</v>
      </c>
      <c r="BK1253" s="34" t="s">
        <v>57</v>
      </c>
    </row>
    <row r="1254" spans="1:63" x14ac:dyDescent="0.25">
      <c r="A1254" s="31" t="s">
        <v>1452</v>
      </c>
      <c r="B1254" s="28">
        <v>848</v>
      </c>
      <c r="C1254" s="28">
        <v>847</v>
      </c>
      <c r="D1254" s="27" t="s">
        <v>8408</v>
      </c>
      <c r="E1254" s="28" t="s">
        <v>8409</v>
      </c>
      <c r="F1254" s="28" t="s">
        <v>11809</v>
      </c>
      <c r="G1254" s="28" t="s">
        <v>11794</v>
      </c>
      <c r="H1254" s="28" t="s">
        <v>261</v>
      </c>
      <c r="I1254" s="28" t="s">
        <v>17895</v>
      </c>
      <c r="J1254" s="28" t="s">
        <v>8137</v>
      </c>
      <c r="K1254" s="28" t="s">
        <v>11636</v>
      </c>
      <c r="L1254" s="34" t="s">
        <v>87</v>
      </c>
      <c r="M1254" s="28" t="s">
        <v>8410</v>
      </c>
      <c r="N1254" s="28" t="s">
        <v>96</v>
      </c>
      <c r="O1254" s="28" t="s">
        <v>8411</v>
      </c>
      <c r="P1254" s="28" t="s">
        <v>89</v>
      </c>
      <c r="Q1254" s="28" t="s">
        <v>8412</v>
      </c>
      <c r="R1254" s="28">
        <v>-22.437935</v>
      </c>
      <c r="S1254" s="28">
        <v>-46.821514999999998</v>
      </c>
      <c r="T1254" s="34" t="s">
        <v>59</v>
      </c>
      <c r="U1254" s="28" t="s">
        <v>91</v>
      </c>
      <c r="V1254" s="34">
        <v>42181</v>
      </c>
      <c r="W1254" s="27" t="str">
        <f t="shared" ca="1" si="25"/>
        <v>MADURA</v>
      </c>
      <c r="X1254" s="28" t="s">
        <v>318</v>
      </c>
      <c r="Y1254" s="28" t="s">
        <v>319</v>
      </c>
      <c r="Z1254" s="27" t="s">
        <v>16233</v>
      </c>
      <c r="AA1254" s="27" t="s">
        <v>61</v>
      </c>
      <c r="AB1254" s="27" t="s">
        <v>8413</v>
      </c>
      <c r="AC1254" s="27" t="s">
        <v>17341</v>
      </c>
      <c r="AD1254" s="28" t="s">
        <v>12828</v>
      </c>
      <c r="AE1254" s="28" t="s">
        <v>8414</v>
      </c>
      <c r="AF1254" s="27" t="s">
        <v>62</v>
      </c>
      <c r="AG1254" s="27" t="s">
        <v>62</v>
      </c>
      <c r="AH1254" s="27" t="s">
        <v>62</v>
      </c>
      <c r="AI1254" s="27" t="s">
        <v>63</v>
      </c>
      <c r="AJ1254" s="27" t="s">
        <v>64</v>
      </c>
      <c r="AK1254" s="28" t="s">
        <v>405</v>
      </c>
      <c r="AL1254" s="28" t="s">
        <v>429</v>
      </c>
      <c r="AM1254" s="28" t="s">
        <v>57</v>
      </c>
      <c r="AN1254" s="27" t="s">
        <v>12285</v>
      </c>
      <c r="AO1254" s="27" t="s">
        <v>67</v>
      </c>
      <c r="AP1254" s="28" t="s">
        <v>1461</v>
      </c>
      <c r="AQ1254" s="28" t="s">
        <v>67</v>
      </c>
      <c r="AR1254" s="28" t="s">
        <v>67</v>
      </c>
      <c r="AS1254" s="28" t="s">
        <v>67</v>
      </c>
      <c r="AT1254" s="28">
        <v>12</v>
      </c>
      <c r="AU1254" s="28" t="s">
        <v>57</v>
      </c>
      <c r="AV1254" s="28">
        <v>4</v>
      </c>
      <c r="AW1254" s="27" t="s">
        <v>397</v>
      </c>
      <c r="AX1254" s="28">
        <v>910</v>
      </c>
      <c r="AY1254" s="28">
        <v>407388940110</v>
      </c>
      <c r="AZ1254" s="28" t="s">
        <v>8415</v>
      </c>
      <c r="BA1254" s="27">
        <v>2008470000</v>
      </c>
      <c r="BB1254" s="28" t="s">
        <v>57</v>
      </c>
      <c r="BC1254" s="36" t="s">
        <v>57</v>
      </c>
      <c r="BD1254" s="28" t="s">
        <v>57</v>
      </c>
      <c r="BE1254" s="36" t="s">
        <v>69</v>
      </c>
      <c r="BF1254" s="27" t="s">
        <v>12008</v>
      </c>
      <c r="BG1254" s="28" t="s">
        <v>57</v>
      </c>
      <c r="BH1254" s="27" t="s">
        <v>67</v>
      </c>
      <c r="BI1254" s="27" t="s">
        <v>12285</v>
      </c>
      <c r="BJ1254" s="27" t="s">
        <v>12285</v>
      </c>
      <c r="BK1254" s="34" t="s">
        <v>57</v>
      </c>
    </row>
    <row r="1255" spans="1:63" x14ac:dyDescent="0.25">
      <c r="A1255" s="31" t="s">
        <v>1452</v>
      </c>
      <c r="B1255" s="28">
        <v>555</v>
      </c>
      <c r="C1255" s="28">
        <v>892</v>
      </c>
      <c r="D1255" s="27" t="s">
        <v>8455</v>
      </c>
      <c r="E1255" s="28" t="s">
        <v>8456</v>
      </c>
      <c r="F1255" s="28" t="s">
        <v>302</v>
      </c>
      <c r="G1255" s="28" t="s">
        <v>11794</v>
      </c>
      <c r="H1255" s="28" t="s">
        <v>261</v>
      </c>
      <c r="I1255" s="28" t="s">
        <v>8332</v>
      </c>
      <c r="J1255" s="28" t="s">
        <v>8137</v>
      </c>
      <c r="K1255" s="28" t="s">
        <v>11636</v>
      </c>
      <c r="L1255" s="34" t="s">
        <v>87</v>
      </c>
      <c r="M1255" s="28" t="s">
        <v>15361</v>
      </c>
      <c r="N1255" s="28" t="s">
        <v>96</v>
      </c>
      <c r="O1255" s="28" t="s">
        <v>8457</v>
      </c>
      <c r="P1255" s="28" t="s">
        <v>89</v>
      </c>
      <c r="Q1255" s="28" t="s">
        <v>8458</v>
      </c>
      <c r="R1255" s="28">
        <v>-22.705138000000002</v>
      </c>
      <c r="S1255" s="28">
        <v>-46.99033</v>
      </c>
      <c r="T1255" s="34" t="s">
        <v>59</v>
      </c>
      <c r="U1255" s="28" t="s">
        <v>91</v>
      </c>
      <c r="V1255" s="34">
        <v>42364</v>
      </c>
      <c r="W1255" s="27" t="str">
        <f t="shared" ca="1" si="25"/>
        <v>MADURA</v>
      </c>
      <c r="X1255" s="28" t="s">
        <v>2255</v>
      </c>
      <c r="Y1255" s="28" t="s">
        <v>319</v>
      </c>
      <c r="Z1255" s="27" t="s">
        <v>16233</v>
      </c>
      <c r="AA1255" s="27" t="s">
        <v>61</v>
      </c>
      <c r="AB1255" s="27" t="s">
        <v>8459</v>
      </c>
      <c r="AC1255" s="27" t="s">
        <v>17342</v>
      </c>
      <c r="AD1255" s="28" t="s">
        <v>12829</v>
      </c>
      <c r="AE1255" s="28" t="s">
        <v>8460</v>
      </c>
      <c r="AF1255" s="27" t="s">
        <v>62</v>
      </c>
      <c r="AG1255" s="27" t="s">
        <v>62</v>
      </c>
      <c r="AH1255" s="27" t="s">
        <v>62</v>
      </c>
      <c r="AI1255" s="27" t="s">
        <v>63</v>
      </c>
      <c r="AJ1255" s="27" t="s">
        <v>64</v>
      </c>
      <c r="AK1255" s="28" t="s">
        <v>405</v>
      </c>
      <c r="AL1255" s="28" t="s">
        <v>429</v>
      </c>
      <c r="AM1255" s="28" t="s">
        <v>57</v>
      </c>
      <c r="AN1255" s="27" t="s">
        <v>12285</v>
      </c>
      <c r="AO1255" s="27" t="s">
        <v>67</v>
      </c>
      <c r="AP1255" s="28" t="s">
        <v>1461</v>
      </c>
      <c r="AQ1255" s="28" t="s">
        <v>67</v>
      </c>
      <c r="AR1255" s="28" t="s">
        <v>67</v>
      </c>
      <c r="AS1255" s="28" t="s">
        <v>1461</v>
      </c>
      <c r="AT1255" s="28">
        <v>7</v>
      </c>
      <c r="AU1255" s="28" t="s">
        <v>57</v>
      </c>
      <c r="AV1255" s="28">
        <v>3</v>
      </c>
      <c r="AW1255" s="27" t="s">
        <v>397</v>
      </c>
      <c r="AX1255" s="28">
        <v>910</v>
      </c>
      <c r="AY1255" s="28">
        <v>795515774110</v>
      </c>
      <c r="AZ1255" s="28" t="s">
        <v>8461</v>
      </c>
      <c r="BA1255" s="27">
        <v>2008920000</v>
      </c>
      <c r="BB1255" s="28" t="s">
        <v>57</v>
      </c>
      <c r="BC1255" s="36" t="s">
        <v>57</v>
      </c>
      <c r="BD1255" s="28" t="s">
        <v>57</v>
      </c>
      <c r="BE1255" s="36" t="s">
        <v>69</v>
      </c>
      <c r="BF1255" s="27" t="s">
        <v>12008</v>
      </c>
      <c r="BG1255" s="28" t="s">
        <v>57</v>
      </c>
      <c r="BH1255" s="27" t="s">
        <v>67</v>
      </c>
      <c r="BI1255" s="27" t="s">
        <v>12285</v>
      </c>
      <c r="BJ1255" s="27" t="s">
        <v>12285</v>
      </c>
      <c r="BK1255" s="34" t="s">
        <v>57</v>
      </c>
    </row>
    <row r="1256" spans="1:63" x14ac:dyDescent="0.25">
      <c r="A1256" s="31" t="s">
        <v>1452</v>
      </c>
      <c r="B1256" s="28">
        <v>848</v>
      </c>
      <c r="C1256" s="28">
        <v>534</v>
      </c>
      <c r="D1256" s="27" t="s">
        <v>8577</v>
      </c>
      <c r="E1256" s="28" t="s">
        <v>8578</v>
      </c>
      <c r="F1256" s="28" t="s">
        <v>11809</v>
      </c>
      <c r="G1256" s="28" t="s">
        <v>11794</v>
      </c>
      <c r="H1256" s="28" t="s">
        <v>261</v>
      </c>
      <c r="I1256" s="28" t="s">
        <v>17895</v>
      </c>
      <c r="J1256" s="28" t="s">
        <v>8137</v>
      </c>
      <c r="K1256" s="28" t="s">
        <v>11636</v>
      </c>
      <c r="L1256" s="34" t="s">
        <v>87</v>
      </c>
      <c r="M1256" s="28" t="s">
        <v>15362</v>
      </c>
      <c r="N1256" s="28" t="s">
        <v>96</v>
      </c>
      <c r="O1256" s="28" t="s">
        <v>15363</v>
      </c>
      <c r="P1256" s="28" t="s">
        <v>89</v>
      </c>
      <c r="Q1256" s="28" t="s">
        <v>8579</v>
      </c>
      <c r="R1256" s="28">
        <v>-22.364025000000002</v>
      </c>
      <c r="S1256" s="28">
        <v>-46.945363999999998</v>
      </c>
      <c r="T1256" s="34" t="s">
        <v>59</v>
      </c>
      <c r="U1256" s="28" t="s">
        <v>91</v>
      </c>
      <c r="V1256" s="34">
        <v>41297</v>
      </c>
      <c r="W1256" s="27" t="str">
        <f t="shared" ca="1" si="25"/>
        <v>MADURA</v>
      </c>
      <c r="X1256" s="28" t="s">
        <v>3127</v>
      </c>
      <c r="Y1256" s="28" t="s">
        <v>3128</v>
      </c>
      <c r="Z1256" s="27" t="s">
        <v>16232</v>
      </c>
      <c r="AA1256" s="27" t="s">
        <v>61</v>
      </c>
      <c r="AB1256" s="27" t="s">
        <v>8580</v>
      </c>
      <c r="AC1256" s="27" t="s">
        <v>17343</v>
      </c>
      <c r="AD1256" s="28" t="s">
        <v>12830</v>
      </c>
      <c r="AE1256" s="28" t="s">
        <v>8581</v>
      </c>
      <c r="AF1256" s="27" t="s">
        <v>336</v>
      </c>
      <c r="AG1256" s="27" t="s">
        <v>336</v>
      </c>
      <c r="AH1256" s="27" t="s">
        <v>336</v>
      </c>
      <c r="AI1256" s="27" t="s">
        <v>336</v>
      </c>
      <c r="AJ1256" s="27" t="s">
        <v>64</v>
      </c>
      <c r="AK1256" s="28" t="s">
        <v>405</v>
      </c>
      <c r="AL1256" s="28" t="s">
        <v>429</v>
      </c>
      <c r="AM1256" s="28" t="s">
        <v>429</v>
      </c>
      <c r="AN1256" s="27" t="s">
        <v>67</v>
      </c>
      <c r="AO1256" s="27" t="s">
        <v>67</v>
      </c>
      <c r="AP1256" s="28" t="s">
        <v>1461</v>
      </c>
      <c r="AQ1256" s="28" t="s">
        <v>67</v>
      </c>
      <c r="AR1256" s="28" t="s">
        <v>67</v>
      </c>
      <c r="AS1256" s="28" t="s">
        <v>1461</v>
      </c>
      <c r="AT1256" s="28">
        <v>5</v>
      </c>
      <c r="AU1256" s="28" t="s">
        <v>57</v>
      </c>
      <c r="AV1256" s="28">
        <v>3</v>
      </c>
      <c r="AW1256" s="27" t="s">
        <v>397</v>
      </c>
      <c r="AX1256" s="28">
        <v>910</v>
      </c>
      <c r="AY1256" s="28">
        <v>407508722116</v>
      </c>
      <c r="AZ1256" s="28" t="s">
        <v>8582</v>
      </c>
      <c r="BA1256" s="27">
        <v>2005340000</v>
      </c>
      <c r="BB1256" s="28" t="s">
        <v>57</v>
      </c>
      <c r="BC1256" s="36" t="s">
        <v>57</v>
      </c>
      <c r="BD1256" s="28" t="s">
        <v>57</v>
      </c>
      <c r="BE1256" s="36" t="s">
        <v>69</v>
      </c>
      <c r="BF1256" s="27" t="s">
        <v>12008</v>
      </c>
      <c r="BG1256" s="28" t="s">
        <v>57</v>
      </c>
      <c r="BH1256" s="27" t="s">
        <v>67</v>
      </c>
      <c r="BI1256" s="27" t="s">
        <v>67</v>
      </c>
      <c r="BJ1256" s="27" t="s">
        <v>12285</v>
      </c>
      <c r="BK1256" s="34" t="s">
        <v>57</v>
      </c>
    </row>
    <row r="1257" spans="1:63" x14ac:dyDescent="0.25">
      <c r="A1257" s="31" t="s">
        <v>1452</v>
      </c>
      <c r="B1257" s="28">
        <v>555</v>
      </c>
      <c r="C1257" s="28">
        <v>872</v>
      </c>
      <c r="D1257" s="27" t="s">
        <v>8583</v>
      </c>
      <c r="E1257" s="28" t="s">
        <v>8584</v>
      </c>
      <c r="F1257" s="28" t="s">
        <v>11809</v>
      </c>
      <c r="G1257" s="28" t="s">
        <v>11794</v>
      </c>
      <c r="H1257" s="28" t="s">
        <v>261</v>
      </c>
      <c r="I1257" s="28" t="s">
        <v>17895</v>
      </c>
      <c r="J1257" s="28" t="s">
        <v>8137</v>
      </c>
      <c r="K1257" s="28" t="s">
        <v>11636</v>
      </c>
      <c r="L1257" s="34" t="s">
        <v>87</v>
      </c>
      <c r="M1257" s="28" t="s">
        <v>15364</v>
      </c>
      <c r="N1257" s="28" t="s">
        <v>8585</v>
      </c>
      <c r="O1257" s="28" t="s">
        <v>15363</v>
      </c>
      <c r="P1257" s="28" t="s">
        <v>89</v>
      </c>
      <c r="Q1257" s="28" t="s">
        <v>8586</v>
      </c>
      <c r="R1257" s="28">
        <v>-22.383928000000001</v>
      </c>
      <c r="S1257" s="28">
        <v>-46.944924</v>
      </c>
      <c r="T1257" s="34" t="s">
        <v>59</v>
      </c>
      <c r="U1257" s="28" t="s">
        <v>91</v>
      </c>
      <c r="V1257" s="34">
        <v>42308</v>
      </c>
      <c r="W1257" s="27" t="str">
        <f t="shared" ca="1" si="25"/>
        <v>MADURA</v>
      </c>
      <c r="X1257" s="28" t="s">
        <v>2048</v>
      </c>
      <c r="Y1257" s="28" t="s">
        <v>319</v>
      </c>
      <c r="Z1257" s="27" t="s">
        <v>16233</v>
      </c>
      <c r="AA1257" s="27" t="s">
        <v>61</v>
      </c>
      <c r="AB1257" s="27" t="s">
        <v>8587</v>
      </c>
      <c r="AC1257" s="27" t="s">
        <v>17344</v>
      </c>
      <c r="AD1257" s="28" t="s">
        <v>12831</v>
      </c>
      <c r="AE1257" s="28" t="s">
        <v>8588</v>
      </c>
      <c r="AF1257" s="27" t="s">
        <v>62</v>
      </c>
      <c r="AG1257" s="27" t="s">
        <v>62</v>
      </c>
      <c r="AH1257" s="27" t="s">
        <v>62</v>
      </c>
      <c r="AI1257" s="27" t="s">
        <v>63</v>
      </c>
      <c r="AJ1257" s="27" t="s">
        <v>64</v>
      </c>
      <c r="AK1257" s="28" t="s">
        <v>405</v>
      </c>
      <c r="AL1257" s="28" t="s">
        <v>429</v>
      </c>
      <c r="AM1257" s="28" t="s">
        <v>57</v>
      </c>
      <c r="AN1257" s="27" t="s">
        <v>67</v>
      </c>
      <c r="AO1257" s="27" t="s">
        <v>67</v>
      </c>
      <c r="AP1257" s="28" t="s">
        <v>1461</v>
      </c>
      <c r="AQ1257" s="28" t="s">
        <v>67</v>
      </c>
      <c r="AR1257" s="28" t="s">
        <v>67</v>
      </c>
      <c r="AS1257" s="28" t="s">
        <v>1461</v>
      </c>
      <c r="AT1257" s="28" t="s">
        <v>57</v>
      </c>
      <c r="AU1257" s="28" t="s">
        <v>57</v>
      </c>
      <c r="AV1257" s="28">
        <v>4</v>
      </c>
      <c r="AW1257" s="27" t="s">
        <v>397</v>
      </c>
      <c r="AX1257" s="28">
        <v>910</v>
      </c>
      <c r="AY1257" s="28">
        <v>407094858116</v>
      </c>
      <c r="AZ1257" s="28" t="s">
        <v>8589</v>
      </c>
      <c r="BA1257" s="27">
        <v>2008720000</v>
      </c>
      <c r="BB1257" s="28" t="s">
        <v>57</v>
      </c>
      <c r="BC1257" s="36" t="s">
        <v>57</v>
      </c>
      <c r="BD1257" s="28" t="s">
        <v>57</v>
      </c>
      <c r="BE1257" s="36" t="s">
        <v>69</v>
      </c>
      <c r="BF1257" s="27" t="s">
        <v>12008</v>
      </c>
      <c r="BG1257" s="28" t="s">
        <v>57</v>
      </c>
      <c r="BH1257" s="27" t="s">
        <v>67</v>
      </c>
      <c r="BI1257" s="27" t="s">
        <v>67</v>
      </c>
      <c r="BJ1257" s="27" t="s">
        <v>12285</v>
      </c>
      <c r="BK1257" s="34" t="s">
        <v>57</v>
      </c>
    </row>
    <row r="1258" spans="1:63" x14ac:dyDescent="0.25">
      <c r="A1258" s="31" t="s">
        <v>1452</v>
      </c>
      <c r="B1258" s="28">
        <v>848</v>
      </c>
      <c r="C1258" s="28">
        <v>607</v>
      </c>
      <c r="D1258" s="27" t="s">
        <v>8590</v>
      </c>
      <c r="E1258" s="28" t="s">
        <v>8591</v>
      </c>
      <c r="F1258" s="28" t="s">
        <v>11809</v>
      </c>
      <c r="G1258" s="28" t="s">
        <v>11794</v>
      </c>
      <c r="H1258" s="28" t="s">
        <v>261</v>
      </c>
      <c r="I1258" s="28" t="s">
        <v>17895</v>
      </c>
      <c r="J1258" s="28" t="s">
        <v>8137</v>
      </c>
      <c r="K1258" s="28" t="s">
        <v>11636</v>
      </c>
      <c r="L1258" s="34" t="s">
        <v>87</v>
      </c>
      <c r="M1258" s="28" t="s">
        <v>8592</v>
      </c>
      <c r="N1258" s="28" t="s">
        <v>96</v>
      </c>
      <c r="O1258" s="28" t="s">
        <v>8593</v>
      </c>
      <c r="P1258" s="28" t="s">
        <v>89</v>
      </c>
      <c r="Q1258" s="28" t="s">
        <v>8594</v>
      </c>
      <c r="R1258" s="28">
        <v>-22.433174999999999</v>
      </c>
      <c r="S1258" s="28">
        <v>-46.957645999999997</v>
      </c>
      <c r="T1258" s="34" t="s">
        <v>1609</v>
      </c>
      <c r="U1258" s="28" t="s">
        <v>91</v>
      </c>
      <c r="V1258" s="34">
        <v>41789</v>
      </c>
      <c r="W1258" s="27" t="str">
        <f t="shared" ca="1" si="25"/>
        <v>MADURA</v>
      </c>
      <c r="X1258" s="28" t="s">
        <v>92</v>
      </c>
      <c r="Y1258" s="28" t="s">
        <v>93</v>
      </c>
      <c r="Z1258" s="27" t="s">
        <v>16232</v>
      </c>
      <c r="AA1258" s="27" t="s">
        <v>61</v>
      </c>
      <c r="AB1258" s="27" t="s">
        <v>8595</v>
      </c>
      <c r="AC1258" s="27" t="s">
        <v>17345</v>
      </c>
      <c r="AD1258" s="28" t="s">
        <v>12832</v>
      </c>
      <c r="AE1258" s="28" t="s">
        <v>8596</v>
      </c>
      <c r="AF1258" s="27" t="s">
        <v>62</v>
      </c>
      <c r="AG1258" s="27" t="s">
        <v>62</v>
      </c>
      <c r="AH1258" s="27" t="s">
        <v>62</v>
      </c>
      <c r="AI1258" s="27" t="s">
        <v>63</v>
      </c>
      <c r="AJ1258" s="27" t="s">
        <v>64</v>
      </c>
      <c r="AK1258" s="28" t="s">
        <v>405</v>
      </c>
      <c r="AL1258" s="28" t="s">
        <v>429</v>
      </c>
      <c r="AM1258" s="28" t="s">
        <v>429</v>
      </c>
      <c r="AN1258" s="27" t="s">
        <v>67</v>
      </c>
      <c r="AO1258" s="27" t="s">
        <v>67</v>
      </c>
      <c r="AP1258" s="28" t="s">
        <v>1461</v>
      </c>
      <c r="AQ1258" s="28" t="s">
        <v>67</v>
      </c>
      <c r="AR1258" s="28" t="s">
        <v>67</v>
      </c>
      <c r="AS1258" s="28" t="s">
        <v>1461</v>
      </c>
      <c r="AT1258" s="28" t="s">
        <v>57</v>
      </c>
      <c r="AU1258" s="28" t="s">
        <v>57</v>
      </c>
      <c r="AV1258" s="28">
        <v>3</v>
      </c>
      <c r="AW1258" s="27" t="s">
        <v>68</v>
      </c>
      <c r="AX1258" s="28">
        <v>910</v>
      </c>
      <c r="AY1258" s="28">
        <v>456091798110</v>
      </c>
      <c r="AZ1258" s="28" t="s">
        <v>8597</v>
      </c>
      <c r="BA1258" s="27">
        <v>2006070000</v>
      </c>
      <c r="BB1258" s="28" t="s">
        <v>57</v>
      </c>
      <c r="BC1258" s="36" t="s">
        <v>57</v>
      </c>
      <c r="BD1258" s="28" t="s">
        <v>57</v>
      </c>
      <c r="BE1258" s="36" t="s">
        <v>69</v>
      </c>
      <c r="BF1258" s="27" t="s">
        <v>12008</v>
      </c>
      <c r="BG1258" s="28" t="s">
        <v>57</v>
      </c>
      <c r="BH1258" s="27" t="s">
        <v>67</v>
      </c>
      <c r="BI1258" s="27" t="s">
        <v>67</v>
      </c>
      <c r="BJ1258" s="27" t="s">
        <v>12285</v>
      </c>
      <c r="BK1258" s="34" t="s">
        <v>12377</v>
      </c>
    </row>
    <row r="1259" spans="1:63" x14ac:dyDescent="0.25">
      <c r="A1259" s="31" t="s">
        <v>1452</v>
      </c>
      <c r="B1259" s="28">
        <v>61</v>
      </c>
      <c r="C1259" s="28">
        <v>2278</v>
      </c>
      <c r="D1259" s="27" t="s">
        <v>8626</v>
      </c>
      <c r="E1259" s="28" t="s">
        <v>8627</v>
      </c>
      <c r="F1259" s="28" t="s">
        <v>11809</v>
      </c>
      <c r="G1259" s="28" t="s">
        <v>11794</v>
      </c>
      <c r="H1259" s="28" t="s">
        <v>261</v>
      </c>
      <c r="I1259" s="28" t="s">
        <v>17895</v>
      </c>
      <c r="J1259" s="28" t="s">
        <v>8137</v>
      </c>
      <c r="K1259" s="28" t="s">
        <v>11636</v>
      </c>
      <c r="L1259" s="34" t="s">
        <v>87</v>
      </c>
      <c r="M1259" s="28" t="s">
        <v>15365</v>
      </c>
      <c r="N1259" s="28" t="s">
        <v>8628</v>
      </c>
      <c r="O1259" s="28" t="s">
        <v>8629</v>
      </c>
      <c r="P1259" s="28" t="s">
        <v>89</v>
      </c>
      <c r="Q1259" s="28" t="s">
        <v>8630</v>
      </c>
      <c r="R1259" s="28">
        <v>-22.801310000000001</v>
      </c>
      <c r="S1259" s="28">
        <v>-47.288119999999999</v>
      </c>
      <c r="T1259" s="34" t="s">
        <v>59</v>
      </c>
      <c r="U1259" s="28" t="s">
        <v>91</v>
      </c>
      <c r="V1259" s="34">
        <v>44548</v>
      </c>
      <c r="W1259" s="27" t="str">
        <f t="shared" ca="1" si="25"/>
        <v>MADURA</v>
      </c>
      <c r="X1259" s="28" t="s">
        <v>318</v>
      </c>
      <c r="Y1259" s="28" t="s">
        <v>319</v>
      </c>
      <c r="Z1259" s="27" t="s">
        <v>16233</v>
      </c>
      <c r="AA1259" s="27" t="s">
        <v>61</v>
      </c>
      <c r="AB1259" s="27" t="s">
        <v>57</v>
      </c>
      <c r="AC1259" s="27" t="s">
        <v>57</v>
      </c>
      <c r="AD1259" s="28" t="s">
        <v>12833</v>
      </c>
      <c r="AE1259" s="28" t="s">
        <v>8631</v>
      </c>
      <c r="AF1259" s="27" t="s">
        <v>62</v>
      </c>
      <c r="AG1259" s="27" t="s">
        <v>62</v>
      </c>
      <c r="AH1259" s="27" t="s">
        <v>62</v>
      </c>
      <c r="AI1259" s="27" t="s">
        <v>63</v>
      </c>
      <c r="AJ1259" s="27" t="s">
        <v>64</v>
      </c>
      <c r="AK1259" s="28" t="s">
        <v>65</v>
      </c>
      <c r="AL1259" s="28" t="s">
        <v>429</v>
      </c>
      <c r="AM1259" s="28" t="s">
        <v>57</v>
      </c>
      <c r="AN1259" s="27" t="s">
        <v>12285</v>
      </c>
      <c r="AO1259" s="27" t="s">
        <v>67</v>
      </c>
      <c r="AP1259" s="28" t="s">
        <v>1461</v>
      </c>
      <c r="AQ1259" s="28" t="s">
        <v>67</v>
      </c>
      <c r="AR1259" s="28" t="s">
        <v>67</v>
      </c>
      <c r="AS1259" s="28" t="s">
        <v>67</v>
      </c>
      <c r="AT1259" s="28">
        <v>16</v>
      </c>
      <c r="AU1259" s="28" t="s">
        <v>57</v>
      </c>
      <c r="AV1259" s="28">
        <v>3</v>
      </c>
      <c r="AW1259" s="27" t="s">
        <v>68</v>
      </c>
      <c r="AX1259" s="28">
        <v>910</v>
      </c>
      <c r="AY1259" s="28">
        <v>482128116114</v>
      </c>
      <c r="AZ1259" s="28" t="s">
        <v>8632</v>
      </c>
      <c r="BA1259" s="27">
        <v>2022780000</v>
      </c>
      <c r="BB1259" s="28" t="s">
        <v>57</v>
      </c>
      <c r="BC1259" s="36" t="s">
        <v>57</v>
      </c>
      <c r="BD1259" s="28" t="s">
        <v>57</v>
      </c>
      <c r="BE1259" s="36" t="s">
        <v>69</v>
      </c>
      <c r="BF1259" s="27" t="s">
        <v>12008</v>
      </c>
      <c r="BG1259" s="28" t="s">
        <v>57</v>
      </c>
      <c r="BH1259" s="27" t="s">
        <v>12285</v>
      </c>
      <c r="BI1259" s="27" t="s">
        <v>67</v>
      </c>
      <c r="BJ1259" s="27" t="s">
        <v>12285</v>
      </c>
      <c r="BK1259" s="34" t="s">
        <v>57</v>
      </c>
    </row>
    <row r="1260" spans="1:63" x14ac:dyDescent="0.25">
      <c r="A1260" s="31" t="s">
        <v>1452</v>
      </c>
      <c r="B1260" s="28">
        <v>899</v>
      </c>
      <c r="C1260" s="28">
        <v>318</v>
      </c>
      <c r="D1260" s="27" t="s">
        <v>8747</v>
      </c>
      <c r="E1260" s="28" t="s">
        <v>8748</v>
      </c>
      <c r="F1260" s="28" t="s">
        <v>11809</v>
      </c>
      <c r="G1260" s="28" t="s">
        <v>11794</v>
      </c>
      <c r="H1260" s="28" t="s">
        <v>261</v>
      </c>
      <c r="I1260" s="28" t="s">
        <v>17895</v>
      </c>
      <c r="J1260" s="28" t="s">
        <v>8137</v>
      </c>
      <c r="K1260" s="28" t="s">
        <v>11636</v>
      </c>
      <c r="L1260" s="34" t="s">
        <v>87</v>
      </c>
      <c r="M1260" s="28" t="s">
        <v>15366</v>
      </c>
      <c r="N1260" s="28" t="s">
        <v>96</v>
      </c>
      <c r="O1260" s="28" t="s">
        <v>8749</v>
      </c>
      <c r="P1260" s="28" t="s">
        <v>89</v>
      </c>
      <c r="Q1260" s="28" t="s">
        <v>8750</v>
      </c>
      <c r="R1260" s="28">
        <v>-22.754349000000001</v>
      </c>
      <c r="S1260" s="28">
        <v>-47.413671000000001</v>
      </c>
      <c r="T1260" s="34" t="s">
        <v>59</v>
      </c>
      <c r="U1260" s="28" t="s">
        <v>91</v>
      </c>
      <c r="V1260" s="34">
        <v>40029</v>
      </c>
      <c r="W1260" s="27" t="str">
        <f t="shared" ca="1" si="25"/>
        <v>MADURA</v>
      </c>
      <c r="X1260" s="28" t="s">
        <v>92</v>
      </c>
      <c r="Y1260" s="28" t="s">
        <v>93</v>
      </c>
      <c r="Z1260" s="27" t="s">
        <v>16232</v>
      </c>
      <c r="AA1260" s="27" t="s">
        <v>61</v>
      </c>
      <c r="AB1260" s="27" t="s">
        <v>8751</v>
      </c>
      <c r="AC1260" s="27" t="s">
        <v>17346</v>
      </c>
      <c r="AD1260" s="28" t="s">
        <v>12834</v>
      </c>
      <c r="AE1260" s="28" t="s">
        <v>8752</v>
      </c>
      <c r="AF1260" s="27" t="s">
        <v>62</v>
      </c>
      <c r="AG1260" s="27" t="s">
        <v>62</v>
      </c>
      <c r="AH1260" s="27" t="s">
        <v>62</v>
      </c>
      <c r="AI1260" s="27" t="s">
        <v>63</v>
      </c>
      <c r="AJ1260" s="27" t="s">
        <v>64</v>
      </c>
      <c r="AK1260" s="28" t="s">
        <v>405</v>
      </c>
      <c r="AL1260" s="28" t="s">
        <v>429</v>
      </c>
      <c r="AM1260" s="28" t="s">
        <v>429</v>
      </c>
      <c r="AN1260" s="27" t="s">
        <v>12285</v>
      </c>
      <c r="AO1260" s="27" t="s">
        <v>12285</v>
      </c>
      <c r="AP1260" s="28" t="s">
        <v>1461</v>
      </c>
      <c r="AQ1260" s="28" t="s">
        <v>67</v>
      </c>
      <c r="AR1260" s="28" t="s">
        <v>67</v>
      </c>
      <c r="AS1260" s="28" t="s">
        <v>1461</v>
      </c>
      <c r="AT1260" s="28" t="s">
        <v>57</v>
      </c>
      <c r="AU1260" s="28" t="s">
        <v>57</v>
      </c>
      <c r="AV1260" s="28">
        <v>3</v>
      </c>
      <c r="AW1260" s="27" t="s">
        <v>397</v>
      </c>
      <c r="AX1260" s="28">
        <v>910</v>
      </c>
      <c r="AY1260" s="28">
        <v>795134210117</v>
      </c>
      <c r="AZ1260" s="28" t="s">
        <v>8753</v>
      </c>
      <c r="BA1260" s="27">
        <v>2003180000</v>
      </c>
      <c r="BB1260" s="28" t="s">
        <v>57</v>
      </c>
      <c r="BC1260" s="36" t="s">
        <v>57</v>
      </c>
      <c r="BD1260" s="28" t="s">
        <v>57</v>
      </c>
      <c r="BE1260" s="36" t="s">
        <v>69</v>
      </c>
      <c r="BF1260" s="27" t="s">
        <v>12008</v>
      </c>
      <c r="BG1260" s="28" t="s">
        <v>57</v>
      </c>
      <c r="BH1260" s="27" t="s">
        <v>67</v>
      </c>
      <c r="BI1260" s="27" t="s">
        <v>67</v>
      </c>
      <c r="BJ1260" s="27" t="s">
        <v>12285</v>
      </c>
      <c r="BK1260" s="34" t="s">
        <v>57</v>
      </c>
    </row>
    <row r="1261" spans="1:63" x14ac:dyDescent="0.25">
      <c r="A1261" s="31" t="s">
        <v>1452</v>
      </c>
      <c r="B1261" s="28">
        <v>555</v>
      </c>
      <c r="C1261" s="28">
        <v>614</v>
      </c>
      <c r="D1261" s="27" t="s">
        <v>8754</v>
      </c>
      <c r="E1261" s="28" t="s">
        <v>8755</v>
      </c>
      <c r="F1261" s="28" t="s">
        <v>11809</v>
      </c>
      <c r="G1261" s="28" t="s">
        <v>11794</v>
      </c>
      <c r="H1261" s="28" t="s">
        <v>261</v>
      </c>
      <c r="I1261" s="28" t="s">
        <v>17895</v>
      </c>
      <c r="J1261" s="28" t="s">
        <v>8137</v>
      </c>
      <c r="K1261" s="28" t="s">
        <v>11636</v>
      </c>
      <c r="L1261" s="34" t="s">
        <v>87</v>
      </c>
      <c r="M1261" s="28" t="s">
        <v>14411</v>
      </c>
      <c r="N1261" s="28" t="s">
        <v>96</v>
      </c>
      <c r="O1261" s="28" t="s">
        <v>8756</v>
      </c>
      <c r="P1261" s="28" t="s">
        <v>89</v>
      </c>
      <c r="Q1261" s="28" t="s">
        <v>14412</v>
      </c>
      <c r="R1261" s="28">
        <v>-21.972674000000001</v>
      </c>
      <c r="S1261" s="28">
        <v>-46.774430000000002</v>
      </c>
      <c r="T1261" s="34" t="s">
        <v>59</v>
      </c>
      <c r="U1261" s="28" t="s">
        <v>91</v>
      </c>
      <c r="V1261" s="34">
        <v>41636</v>
      </c>
      <c r="W1261" s="27" t="str">
        <f t="shared" ca="1" si="25"/>
        <v>MADURA</v>
      </c>
      <c r="X1261" s="28" t="s">
        <v>2048</v>
      </c>
      <c r="Y1261" s="28" t="s">
        <v>319</v>
      </c>
      <c r="Z1261" s="27" t="s">
        <v>16233</v>
      </c>
      <c r="AA1261" s="27" t="s">
        <v>61</v>
      </c>
      <c r="AB1261" s="27" t="s">
        <v>8757</v>
      </c>
      <c r="AC1261" s="27" t="s">
        <v>17347</v>
      </c>
      <c r="AD1261" s="28" t="s">
        <v>12835</v>
      </c>
      <c r="AE1261" s="28" t="s">
        <v>8758</v>
      </c>
      <c r="AF1261" s="27" t="s">
        <v>336</v>
      </c>
      <c r="AG1261" s="27" t="s">
        <v>336</v>
      </c>
      <c r="AH1261" s="27" t="s">
        <v>336</v>
      </c>
      <c r="AI1261" s="27" t="s">
        <v>336</v>
      </c>
      <c r="AJ1261" s="27" t="s">
        <v>64</v>
      </c>
      <c r="AK1261" s="28" t="s">
        <v>65</v>
      </c>
      <c r="AL1261" s="28" t="s">
        <v>429</v>
      </c>
      <c r="AM1261" s="28" t="s">
        <v>429</v>
      </c>
      <c r="AN1261" s="27" t="s">
        <v>12285</v>
      </c>
      <c r="AO1261" s="27" t="s">
        <v>67</v>
      </c>
      <c r="AP1261" s="28" t="s">
        <v>1461</v>
      </c>
      <c r="AQ1261" s="28" t="s">
        <v>67</v>
      </c>
      <c r="AR1261" s="28" t="s">
        <v>67</v>
      </c>
      <c r="AS1261" s="28" t="s">
        <v>67</v>
      </c>
      <c r="AT1261" s="28">
        <v>5</v>
      </c>
      <c r="AU1261" s="28" t="s">
        <v>57</v>
      </c>
      <c r="AV1261" s="28">
        <v>3</v>
      </c>
      <c r="AW1261" s="27" t="s">
        <v>68</v>
      </c>
      <c r="AX1261" s="28">
        <v>910</v>
      </c>
      <c r="AY1261" s="28">
        <v>708147841114</v>
      </c>
      <c r="AZ1261" s="28" t="s">
        <v>8759</v>
      </c>
      <c r="BA1261" s="27">
        <v>2006140000</v>
      </c>
      <c r="BB1261" s="28" t="s">
        <v>57</v>
      </c>
      <c r="BC1261" s="36" t="s">
        <v>57</v>
      </c>
      <c r="BD1261" s="28" t="s">
        <v>57</v>
      </c>
      <c r="BE1261" s="36" t="s">
        <v>69</v>
      </c>
      <c r="BF1261" s="27" t="s">
        <v>12008</v>
      </c>
      <c r="BG1261" s="28" t="s">
        <v>57</v>
      </c>
      <c r="BH1261" s="27" t="s">
        <v>67</v>
      </c>
      <c r="BI1261" s="27" t="s">
        <v>67</v>
      </c>
      <c r="BJ1261" s="27" t="s">
        <v>12285</v>
      </c>
      <c r="BK1261" s="34" t="s">
        <v>57</v>
      </c>
    </row>
    <row r="1262" spans="1:63" x14ac:dyDescent="0.25">
      <c r="A1262" s="31" t="s">
        <v>1452</v>
      </c>
      <c r="B1262" s="28">
        <v>555</v>
      </c>
      <c r="C1262" s="28">
        <v>226</v>
      </c>
      <c r="D1262" s="27" t="s">
        <v>8971</v>
      </c>
      <c r="E1262" s="28" t="s">
        <v>8972</v>
      </c>
      <c r="F1262" s="28" t="s">
        <v>11803</v>
      </c>
      <c r="G1262" s="28" t="s">
        <v>11794</v>
      </c>
      <c r="H1262" s="28" t="s">
        <v>261</v>
      </c>
      <c r="I1262" s="28" t="s">
        <v>14450</v>
      </c>
      <c r="J1262" s="28" t="s">
        <v>8137</v>
      </c>
      <c r="K1262" s="28" t="s">
        <v>11636</v>
      </c>
      <c r="L1262" s="34" t="s">
        <v>266</v>
      </c>
      <c r="M1262" s="28" t="s">
        <v>15367</v>
      </c>
      <c r="N1262" s="28" t="s">
        <v>986</v>
      </c>
      <c r="O1262" s="28" t="s">
        <v>8974</v>
      </c>
      <c r="P1262" s="28" t="s">
        <v>89</v>
      </c>
      <c r="Q1262" s="28" t="s">
        <v>8975</v>
      </c>
      <c r="R1262" s="28">
        <v>-23.128001999999999</v>
      </c>
      <c r="S1262" s="28">
        <v>-46.553807999999997</v>
      </c>
      <c r="T1262" s="34" t="s">
        <v>1609</v>
      </c>
      <c r="U1262" s="28" t="s">
        <v>91</v>
      </c>
      <c r="V1262" s="34">
        <v>39444</v>
      </c>
      <c r="W1262" s="27" t="str">
        <f t="shared" ca="1" si="25"/>
        <v>MADURA</v>
      </c>
      <c r="X1262" s="28" t="s">
        <v>1246</v>
      </c>
      <c r="Y1262" s="28" t="s">
        <v>93</v>
      </c>
      <c r="Z1262" s="27" t="s">
        <v>16232</v>
      </c>
      <c r="AA1262" s="27" t="s">
        <v>61</v>
      </c>
      <c r="AB1262" s="27" t="s">
        <v>8976</v>
      </c>
      <c r="AC1262" s="27" t="s">
        <v>17348</v>
      </c>
      <c r="AD1262" s="28" t="s">
        <v>12836</v>
      </c>
      <c r="AE1262" s="28" t="s">
        <v>8977</v>
      </c>
      <c r="AF1262" s="27" t="s">
        <v>336</v>
      </c>
      <c r="AG1262" s="27" t="s">
        <v>336</v>
      </c>
      <c r="AH1262" s="27" t="s">
        <v>336</v>
      </c>
      <c r="AI1262" s="27" t="s">
        <v>336</v>
      </c>
      <c r="AJ1262" s="27" t="s">
        <v>64</v>
      </c>
      <c r="AK1262" s="28" t="s">
        <v>405</v>
      </c>
      <c r="AL1262" s="28" t="s">
        <v>429</v>
      </c>
      <c r="AM1262" s="28" t="s">
        <v>429</v>
      </c>
      <c r="AN1262" s="27" t="s">
        <v>67</v>
      </c>
      <c r="AO1262" s="27" t="s">
        <v>67</v>
      </c>
      <c r="AP1262" s="28" t="s">
        <v>1461</v>
      </c>
      <c r="AQ1262" s="28" t="s">
        <v>67</v>
      </c>
      <c r="AR1262" s="28" t="s">
        <v>67</v>
      </c>
      <c r="AS1262" s="28" t="s">
        <v>1461</v>
      </c>
      <c r="AT1262" s="28">
        <v>9</v>
      </c>
      <c r="AU1262" s="28" t="s">
        <v>57</v>
      </c>
      <c r="AV1262" s="28">
        <v>3</v>
      </c>
      <c r="AW1262" s="27" t="s">
        <v>397</v>
      </c>
      <c r="AX1262" s="28">
        <v>910</v>
      </c>
      <c r="AY1262" s="28">
        <v>371101512119</v>
      </c>
      <c r="AZ1262" s="28" t="s">
        <v>8978</v>
      </c>
      <c r="BA1262" s="27">
        <v>2002260000</v>
      </c>
      <c r="BB1262" s="28" t="s">
        <v>57</v>
      </c>
      <c r="BC1262" s="36" t="s">
        <v>57</v>
      </c>
      <c r="BD1262" s="28" t="s">
        <v>57</v>
      </c>
      <c r="BE1262" s="36" t="s">
        <v>69</v>
      </c>
      <c r="BF1262" s="27" t="s">
        <v>12008</v>
      </c>
      <c r="BG1262" s="28" t="s">
        <v>57</v>
      </c>
      <c r="BH1262" s="27" t="s">
        <v>67</v>
      </c>
      <c r="BI1262" s="27" t="s">
        <v>12285</v>
      </c>
      <c r="BJ1262" s="27" t="s">
        <v>12285</v>
      </c>
      <c r="BK1262" s="34" t="s">
        <v>57</v>
      </c>
    </row>
    <row r="1263" spans="1:63" x14ac:dyDescent="0.25">
      <c r="A1263" s="31" t="s">
        <v>1452</v>
      </c>
      <c r="B1263" s="28">
        <v>848</v>
      </c>
      <c r="C1263" s="28">
        <v>635</v>
      </c>
      <c r="D1263" s="27" t="s">
        <v>8979</v>
      </c>
      <c r="E1263" s="28" t="s">
        <v>8980</v>
      </c>
      <c r="F1263" s="28" t="s">
        <v>11803</v>
      </c>
      <c r="G1263" s="28" t="s">
        <v>11794</v>
      </c>
      <c r="H1263" s="28" t="s">
        <v>261</v>
      </c>
      <c r="I1263" s="28" t="s">
        <v>14450</v>
      </c>
      <c r="J1263" s="28" t="s">
        <v>8137</v>
      </c>
      <c r="K1263" s="28" t="s">
        <v>11636</v>
      </c>
      <c r="L1263" s="34" t="s">
        <v>266</v>
      </c>
      <c r="M1263" s="28" t="s">
        <v>8981</v>
      </c>
      <c r="N1263" s="28" t="s">
        <v>96</v>
      </c>
      <c r="O1263" s="28" t="s">
        <v>8974</v>
      </c>
      <c r="P1263" s="28" t="s">
        <v>89</v>
      </c>
      <c r="Q1263" s="28" t="s">
        <v>8982</v>
      </c>
      <c r="R1263" s="28">
        <v>-23.115387999999999</v>
      </c>
      <c r="S1263" s="28">
        <v>-46.554099000000001</v>
      </c>
      <c r="T1263" s="34" t="s">
        <v>59</v>
      </c>
      <c r="U1263" s="28" t="s">
        <v>91</v>
      </c>
      <c r="V1263" s="34">
        <v>41967</v>
      </c>
      <c r="W1263" s="27" t="str">
        <f t="shared" ca="1" si="25"/>
        <v>MADURA</v>
      </c>
      <c r="X1263" s="28" t="s">
        <v>318</v>
      </c>
      <c r="Y1263" s="28" t="s">
        <v>319</v>
      </c>
      <c r="Z1263" s="27" t="s">
        <v>16233</v>
      </c>
      <c r="AA1263" s="27" t="s">
        <v>61</v>
      </c>
      <c r="AB1263" s="27" t="s">
        <v>8983</v>
      </c>
      <c r="AC1263" s="27" t="s">
        <v>17349</v>
      </c>
      <c r="AD1263" s="28" t="s">
        <v>12837</v>
      </c>
      <c r="AE1263" s="28" t="s">
        <v>8984</v>
      </c>
      <c r="AF1263" s="27" t="s">
        <v>62</v>
      </c>
      <c r="AG1263" s="27" t="s">
        <v>62</v>
      </c>
      <c r="AH1263" s="27" t="s">
        <v>62</v>
      </c>
      <c r="AI1263" s="27" t="s">
        <v>63</v>
      </c>
      <c r="AJ1263" s="27" t="s">
        <v>64</v>
      </c>
      <c r="AK1263" s="28" t="s">
        <v>405</v>
      </c>
      <c r="AL1263" s="28" t="s">
        <v>429</v>
      </c>
      <c r="AM1263" s="28" t="s">
        <v>429</v>
      </c>
      <c r="AN1263" s="27" t="s">
        <v>67</v>
      </c>
      <c r="AO1263" s="27" t="s">
        <v>67</v>
      </c>
      <c r="AP1263" s="28" t="s">
        <v>1461</v>
      </c>
      <c r="AQ1263" s="28" t="s">
        <v>67</v>
      </c>
      <c r="AR1263" s="28" t="s">
        <v>67</v>
      </c>
      <c r="AS1263" s="28" t="s">
        <v>1461</v>
      </c>
      <c r="AT1263" s="28">
        <v>4</v>
      </c>
      <c r="AU1263" s="28" t="s">
        <v>57</v>
      </c>
      <c r="AV1263" s="28">
        <v>3</v>
      </c>
      <c r="AW1263" s="27" t="s">
        <v>397</v>
      </c>
      <c r="AX1263" s="28">
        <v>910</v>
      </c>
      <c r="AY1263" s="28">
        <v>371158268118</v>
      </c>
      <c r="AZ1263" s="28" t="s">
        <v>8985</v>
      </c>
      <c r="BA1263" s="27">
        <v>2006350000</v>
      </c>
      <c r="BB1263" s="28" t="s">
        <v>57</v>
      </c>
      <c r="BC1263" s="36" t="s">
        <v>57</v>
      </c>
      <c r="BD1263" s="28" t="s">
        <v>57</v>
      </c>
      <c r="BE1263" s="36" t="s">
        <v>69</v>
      </c>
      <c r="BF1263" s="27" t="s">
        <v>12008</v>
      </c>
      <c r="BG1263" s="28" t="s">
        <v>57</v>
      </c>
      <c r="BH1263" s="27" t="s">
        <v>67</v>
      </c>
      <c r="BI1263" s="27" t="s">
        <v>12285</v>
      </c>
      <c r="BJ1263" s="27" t="s">
        <v>12285</v>
      </c>
      <c r="BK1263" s="34" t="s">
        <v>57</v>
      </c>
    </row>
    <row r="1264" spans="1:63" x14ac:dyDescent="0.25">
      <c r="A1264" s="31" t="s">
        <v>1452</v>
      </c>
      <c r="B1264" s="28">
        <v>848</v>
      </c>
      <c r="C1264" s="28">
        <v>636</v>
      </c>
      <c r="D1264" s="27" t="s">
        <v>8986</v>
      </c>
      <c r="E1264" s="28" t="s">
        <v>8987</v>
      </c>
      <c r="F1264" s="28" t="s">
        <v>11803</v>
      </c>
      <c r="G1264" s="28" t="s">
        <v>11794</v>
      </c>
      <c r="H1264" s="28" t="s">
        <v>261</v>
      </c>
      <c r="I1264" s="28" t="s">
        <v>14450</v>
      </c>
      <c r="J1264" s="28" t="s">
        <v>8137</v>
      </c>
      <c r="K1264" s="28" t="s">
        <v>11636</v>
      </c>
      <c r="L1264" s="34" t="s">
        <v>266</v>
      </c>
      <c r="M1264" s="28" t="s">
        <v>15368</v>
      </c>
      <c r="N1264" s="28" t="s">
        <v>8988</v>
      </c>
      <c r="O1264" s="28" t="s">
        <v>8974</v>
      </c>
      <c r="P1264" s="28" t="s">
        <v>89</v>
      </c>
      <c r="Q1264" s="28" t="s">
        <v>8989</v>
      </c>
      <c r="R1264" s="28">
        <v>-23.125864</v>
      </c>
      <c r="S1264" s="28">
        <v>-46.564374999999998</v>
      </c>
      <c r="T1264" s="34" t="s">
        <v>59</v>
      </c>
      <c r="U1264" s="28" t="s">
        <v>91</v>
      </c>
      <c r="V1264" s="34">
        <v>41962</v>
      </c>
      <c r="W1264" s="27" t="str">
        <f t="shared" ca="1" si="25"/>
        <v>MADURA</v>
      </c>
      <c r="X1264" s="28" t="s">
        <v>2255</v>
      </c>
      <c r="Y1264" s="28" t="s">
        <v>319</v>
      </c>
      <c r="Z1264" s="27" t="s">
        <v>16233</v>
      </c>
      <c r="AA1264" s="27" t="s">
        <v>61</v>
      </c>
      <c r="AB1264" s="27" t="s">
        <v>8990</v>
      </c>
      <c r="AC1264" s="27" t="s">
        <v>17350</v>
      </c>
      <c r="AD1264" s="28" t="s">
        <v>12838</v>
      </c>
      <c r="AE1264" s="28" t="s">
        <v>8991</v>
      </c>
      <c r="AF1264" s="27" t="s">
        <v>62</v>
      </c>
      <c r="AG1264" s="27" t="s">
        <v>62</v>
      </c>
      <c r="AH1264" s="27" t="s">
        <v>62</v>
      </c>
      <c r="AI1264" s="27" t="s">
        <v>63</v>
      </c>
      <c r="AJ1264" s="27" t="s">
        <v>64</v>
      </c>
      <c r="AK1264" s="28" t="s">
        <v>405</v>
      </c>
      <c r="AL1264" s="28" t="s">
        <v>429</v>
      </c>
      <c r="AM1264" s="28" t="s">
        <v>429</v>
      </c>
      <c r="AN1264" s="27" t="s">
        <v>67</v>
      </c>
      <c r="AO1264" s="27" t="s">
        <v>67</v>
      </c>
      <c r="AP1264" s="28" t="s">
        <v>1461</v>
      </c>
      <c r="AQ1264" s="28" t="s">
        <v>67</v>
      </c>
      <c r="AR1264" s="28" t="s">
        <v>67</v>
      </c>
      <c r="AS1264" s="28" t="s">
        <v>1461</v>
      </c>
      <c r="AT1264" s="28">
        <v>9</v>
      </c>
      <c r="AU1264" s="28" t="s">
        <v>57</v>
      </c>
      <c r="AV1264" s="28">
        <v>3</v>
      </c>
      <c r="AW1264" s="27" t="s">
        <v>397</v>
      </c>
      <c r="AX1264" s="28">
        <v>910</v>
      </c>
      <c r="AY1264" s="28">
        <v>372187396114</v>
      </c>
      <c r="AZ1264" s="28" t="s">
        <v>8992</v>
      </c>
      <c r="BA1264" s="27">
        <v>2006360000</v>
      </c>
      <c r="BB1264" s="28" t="s">
        <v>57</v>
      </c>
      <c r="BC1264" s="36" t="s">
        <v>57</v>
      </c>
      <c r="BD1264" s="28" t="s">
        <v>57</v>
      </c>
      <c r="BE1264" s="36" t="s">
        <v>69</v>
      </c>
      <c r="BF1264" s="27" t="s">
        <v>12008</v>
      </c>
      <c r="BG1264" s="28" t="s">
        <v>57</v>
      </c>
      <c r="BH1264" s="27" t="s">
        <v>67</v>
      </c>
      <c r="BI1264" s="27" t="s">
        <v>67</v>
      </c>
      <c r="BJ1264" s="27" t="s">
        <v>67</v>
      </c>
      <c r="BK1264" s="34" t="s">
        <v>57</v>
      </c>
    </row>
    <row r="1265" spans="1:63" x14ac:dyDescent="0.25">
      <c r="A1265" s="31" t="s">
        <v>1452</v>
      </c>
      <c r="B1265" s="28">
        <v>905</v>
      </c>
      <c r="C1265" s="28">
        <v>2335</v>
      </c>
      <c r="D1265" s="27" t="s">
        <v>8993</v>
      </c>
      <c r="E1265" s="28" t="s">
        <v>8994</v>
      </c>
      <c r="F1265" s="28" t="s">
        <v>11803</v>
      </c>
      <c r="G1265" s="28" t="s">
        <v>11794</v>
      </c>
      <c r="H1265" s="28" t="s">
        <v>261</v>
      </c>
      <c r="I1265" s="28" t="s">
        <v>14450</v>
      </c>
      <c r="J1265" s="28" t="s">
        <v>8137</v>
      </c>
      <c r="K1265" s="28" t="s">
        <v>11636</v>
      </c>
      <c r="L1265" s="34" t="s">
        <v>266</v>
      </c>
      <c r="M1265" s="28" t="s">
        <v>15369</v>
      </c>
      <c r="N1265" s="28" t="s">
        <v>8995</v>
      </c>
      <c r="O1265" s="28" t="s">
        <v>8974</v>
      </c>
      <c r="P1265" s="28" t="s">
        <v>89</v>
      </c>
      <c r="Q1265" s="28" t="s">
        <v>8996</v>
      </c>
      <c r="R1265" s="28">
        <v>-23.111260000000001</v>
      </c>
      <c r="S1265" s="28">
        <v>-46.593879999999999</v>
      </c>
      <c r="T1265" s="34" t="s">
        <v>59</v>
      </c>
      <c r="U1265" s="28" t="s">
        <v>91</v>
      </c>
      <c r="V1265" s="34">
        <v>44868</v>
      </c>
      <c r="W1265" s="27">
        <f t="shared" ca="1" si="25"/>
        <v>2022</v>
      </c>
      <c r="X1265" s="28" t="s">
        <v>615</v>
      </c>
      <c r="Y1265" s="28" t="s">
        <v>616</v>
      </c>
      <c r="Z1265" s="27" t="s">
        <v>16233</v>
      </c>
      <c r="AA1265" s="27" t="s">
        <v>61</v>
      </c>
      <c r="AB1265" s="27" t="s">
        <v>8997</v>
      </c>
      <c r="AC1265" s="27" t="s">
        <v>17351</v>
      </c>
      <c r="AD1265" s="28" t="s">
        <v>12839</v>
      </c>
      <c r="AE1265" s="28" t="s">
        <v>8998</v>
      </c>
      <c r="AF1265" s="27" t="s">
        <v>62</v>
      </c>
      <c r="AG1265" s="27" t="s">
        <v>62</v>
      </c>
      <c r="AH1265" s="27" t="s">
        <v>62</v>
      </c>
      <c r="AI1265" s="27" t="s">
        <v>63</v>
      </c>
      <c r="AJ1265" s="27" t="s">
        <v>64</v>
      </c>
      <c r="AK1265" s="28" t="s">
        <v>65</v>
      </c>
      <c r="AL1265" s="28" t="s">
        <v>235</v>
      </c>
      <c r="AM1265" s="28" t="s">
        <v>57</v>
      </c>
      <c r="AN1265" s="27" t="s">
        <v>12285</v>
      </c>
      <c r="AO1265" s="27" t="s">
        <v>12285</v>
      </c>
      <c r="AP1265" s="28" t="s">
        <v>1461</v>
      </c>
      <c r="AQ1265" s="28" t="s">
        <v>67</v>
      </c>
      <c r="AR1265" s="28" t="s">
        <v>67</v>
      </c>
      <c r="AS1265" s="28" t="s">
        <v>67</v>
      </c>
      <c r="AT1265" s="28">
        <v>11</v>
      </c>
      <c r="AU1265" s="28" t="s">
        <v>57</v>
      </c>
      <c r="AV1265" s="28">
        <v>4</v>
      </c>
      <c r="AW1265" s="27" t="s">
        <v>68</v>
      </c>
      <c r="AX1265" s="28">
        <v>910</v>
      </c>
      <c r="AY1265" s="28">
        <v>190397699115</v>
      </c>
      <c r="AZ1265" s="28" t="s">
        <v>8999</v>
      </c>
      <c r="BA1265" s="27">
        <v>2023350000</v>
      </c>
      <c r="BB1265" s="28" t="s">
        <v>57</v>
      </c>
      <c r="BC1265" s="36" t="s">
        <v>57</v>
      </c>
      <c r="BD1265" s="28" t="s">
        <v>57</v>
      </c>
      <c r="BE1265" s="36" t="s">
        <v>69</v>
      </c>
      <c r="BF1265" s="27" t="s">
        <v>12008</v>
      </c>
      <c r="BG1265" s="28" t="s">
        <v>57</v>
      </c>
      <c r="BH1265" s="27" t="s">
        <v>67</v>
      </c>
      <c r="BI1265" s="27" t="s">
        <v>67</v>
      </c>
      <c r="BJ1265" s="27" t="s">
        <v>12285</v>
      </c>
      <c r="BK1265" s="34" t="s">
        <v>57</v>
      </c>
    </row>
    <row r="1266" spans="1:63" x14ac:dyDescent="0.25">
      <c r="A1266" s="31" t="s">
        <v>1452</v>
      </c>
      <c r="B1266" s="28">
        <v>899</v>
      </c>
      <c r="C1266" s="28">
        <v>244</v>
      </c>
      <c r="D1266" s="27" t="s">
        <v>9040</v>
      </c>
      <c r="E1266" s="28" t="s">
        <v>9041</v>
      </c>
      <c r="F1266" s="28" t="s">
        <v>11803</v>
      </c>
      <c r="G1266" s="28" t="s">
        <v>11794</v>
      </c>
      <c r="H1266" s="28" t="s">
        <v>261</v>
      </c>
      <c r="I1266" s="28" t="s">
        <v>14450</v>
      </c>
      <c r="J1266" s="28" t="s">
        <v>8137</v>
      </c>
      <c r="K1266" s="28" t="s">
        <v>11636</v>
      </c>
      <c r="L1266" s="34" t="s">
        <v>266</v>
      </c>
      <c r="M1266" s="28" t="s">
        <v>15370</v>
      </c>
      <c r="N1266" s="28" t="s">
        <v>929</v>
      </c>
      <c r="O1266" s="28" t="s">
        <v>9042</v>
      </c>
      <c r="P1266" s="28" t="s">
        <v>89</v>
      </c>
      <c r="Q1266" s="28" t="s">
        <v>9043</v>
      </c>
      <c r="R1266" s="28">
        <v>-22.962703000000001</v>
      </c>
      <c r="S1266" s="28">
        <v>-46.543779000000001</v>
      </c>
      <c r="T1266" s="34" t="s">
        <v>1609</v>
      </c>
      <c r="U1266" s="28" t="s">
        <v>91</v>
      </c>
      <c r="V1266" s="34">
        <v>39729</v>
      </c>
      <c r="W1266" s="27" t="str">
        <f t="shared" ca="1" si="25"/>
        <v>MADURA</v>
      </c>
      <c r="X1266" s="28" t="s">
        <v>1697</v>
      </c>
      <c r="Y1266" s="28" t="s">
        <v>93</v>
      </c>
      <c r="Z1266" s="27" t="s">
        <v>16232</v>
      </c>
      <c r="AA1266" s="27" t="s">
        <v>61</v>
      </c>
      <c r="AB1266" s="27" t="s">
        <v>9044</v>
      </c>
      <c r="AC1266" s="27" t="s">
        <v>17352</v>
      </c>
      <c r="AD1266" s="28" t="s">
        <v>12840</v>
      </c>
      <c r="AE1266" s="28" t="s">
        <v>9045</v>
      </c>
      <c r="AF1266" s="27" t="s">
        <v>9012</v>
      </c>
      <c r="AG1266" s="27" t="s">
        <v>9012</v>
      </c>
      <c r="AH1266" s="27" t="s">
        <v>9012</v>
      </c>
      <c r="AI1266" s="27" t="s">
        <v>63</v>
      </c>
      <c r="AJ1266" s="27" t="s">
        <v>64</v>
      </c>
      <c r="AK1266" s="28" t="s">
        <v>405</v>
      </c>
      <c r="AL1266" s="28" t="s">
        <v>429</v>
      </c>
      <c r="AM1266" s="28" t="s">
        <v>429</v>
      </c>
      <c r="AN1266" s="27" t="s">
        <v>12285</v>
      </c>
      <c r="AO1266" s="27" t="s">
        <v>67</v>
      </c>
      <c r="AP1266" s="28" t="s">
        <v>1461</v>
      </c>
      <c r="AQ1266" s="28" t="s">
        <v>67</v>
      </c>
      <c r="AR1266" s="28" t="s">
        <v>67</v>
      </c>
      <c r="AS1266" s="28" t="s">
        <v>1461</v>
      </c>
      <c r="AT1266" s="28">
        <v>3</v>
      </c>
      <c r="AU1266" s="28" t="s">
        <v>57</v>
      </c>
      <c r="AV1266" s="28">
        <v>3</v>
      </c>
      <c r="AW1266" s="27" t="s">
        <v>397</v>
      </c>
      <c r="AX1266" s="28">
        <v>910</v>
      </c>
      <c r="AY1266" s="28">
        <v>669585616114</v>
      </c>
      <c r="AZ1266" s="28" t="s">
        <v>9046</v>
      </c>
      <c r="BA1266" s="27">
        <v>2002440000</v>
      </c>
      <c r="BB1266" s="28" t="s">
        <v>57</v>
      </c>
      <c r="BC1266" s="36" t="s">
        <v>57</v>
      </c>
      <c r="BD1266" s="28" t="s">
        <v>57</v>
      </c>
      <c r="BE1266" s="36" t="s">
        <v>69</v>
      </c>
      <c r="BF1266" s="27" t="s">
        <v>12008</v>
      </c>
      <c r="BG1266" s="28" t="s">
        <v>57</v>
      </c>
      <c r="BH1266" s="27" t="s">
        <v>12285</v>
      </c>
      <c r="BI1266" s="27" t="s">
        <v>67</v>
      </c>
      <c r="BJ1266" s="27" t="s">
        <v>12285</v>
      </c>
      <c r="BK1266" s="34" t="s">
        <v>57</v>
      </c>
    </row>
    <row r="1267" spans="1:63" x14ac:dyDescent="0.25">
      <c r="A1267" s="31" t="s">
        <v>1452</v>
      </c>
      <c r="B1267" s="28">
        <v>899</v>
      </c>
      <c r="C1267" s="28">
        <v>898</v>
      </c>
      <c r="D1267" s="27" t="s">
        <v>9047</v>
      </c>
      <c r="E1267" s="28" t="s">
        <v>9048</v>
      </c>
      <c r="F1267" s="28" t="s">
        <v>11803</v>
      </c>
      <c r="G1267" s="28" t="s">
        <v>11794</v>
      </c>
      <c r="H1267" s="28" t="s">
        <v>261</v>
      </c>
      <c r="I1267" s="28" t="s">
        <v>14450</v>
      </c>
      <c r="J1267" s="28" t="s">
        <v>8137</v>
      </c>
      <c r="K1267" s="28" t="s">
        <v>11636</v>
      </c>
      <c r="L1267" s="34" t="s">
        <v>266</v>
      </c>
      <c r="M1267" s="28" t="s">
        <v>15371</v>
      </c>
      <c r="N1267" s="28" t="s">
        <v>96</v>
      </c>
      <c r="O1267" s="28" t="s">
        <v>9042</v>
      </c>
      <c r="P1267" s="28" t="s">
        <v>89</v>
      </c>
      <c r="Q1267" s="28" t="s">
        <v>9049</v>
      </c>
      <c r="R1267" s="28">
        <v>-22.953413999999999</v>
      </c>
      <c r="S1267" s="28">
        <v>-46.542844000000002</v>
      </c>
      <c r="T1267" s="34" t="s">
        <v>59</v>
      </c>
      <c r="U1267" s="28" t="s">
        <v>91</v>
      </c>
      <c r="V1267" s="34">
        <v>42360</v>
      </c>
      <c r="W1267" s="27" t="str">
        <f t="shared" ca="1" si="25"/>
        <v>MADURA</v>
      </c>
      <c r="X1267" s="28" t="s">
        <v>2048</v>
      </c>
      <c r="Y1267" s="28" t="s">
        <v>319</v>
      </c>
      <c r="Z1267" s="27" t="s">
        <v>16233</v>
      </c>
      <c r="AA1267" s="27" t="s">
        <v>61</v>
      </c>
      <c r="AB1267" s="27" t="s">
        <v>9050</v>
      </c>
      <c r="AC1267" s="27" t="s">
        <v>17353</v>
      </c>
      <c r="AD1267" s="28" t="s">
        <v>12841</v>
      </c>
      <c r="AE1267" s="28" t="s">
        <v>9051</v>
      </c>
      <c r="AF1267" s="27" t="s">
        <v>62</v>
      </c>
      <c r="AG1267" s="27" t="s">
        <v>62</v>
      </c>
      <c r="AH1267" s="27" t="s">
        <v>62</v>
      </c>
      <c r="AI1267" s="27" t="s">
        <v>63</v>
      </c>
      <c r="AJ1267" s="27" t="s">
        <v>64</v>
      </c>
      <c r="AK1267" s="28" t="s">
        <v>405</v>
      </c>
      <c r="AL1267" s="28" t="s">
        <v>429</v>
      </c>
      <c r="AM1267" s="28" t="s">
        <v>57</v>
      </c>
      <c r="AN1267" s="27" t="s">
        <v>12285</v>
      </c>
      <c r="AO1267" s="27" t="s">
        <v>67</v>
      </c>
      <c r="AP1267" s="28" t="s">
        <v>1461</v>
      </c>
      <c r="AQ1267" s="28" t="s">
        <v>67</v>
      </c>
      <c r="AR1267" s="28" t="s">
        <v>67</v>
      </c>
      <c r="AS1267" s="28" t="s">
        <v>1461</v>
      </c>
      <c r="AT1267" s="28" t="s">
        <v>57</v>
      </c>
      <c r="AU1267" s="28" t="s">
        <v>57</v>
      </c>
      <c r="AV1267" s="28">
        <v>4</v>
      </c>
      <c r="AW1267" s="27" t="s">
        <v>397</v>
      </c>
      <c r="AX1267" s="28">
        <v>910</v>
      </c>
      <c r="AY1267" s="28">
        <v>387155797112</v>
      </c>
      <c r="AZ1267" s="28" t="s">
        <v>9052</v>
      </c>
      <c r="BA1267" s="27">
        <v>2008980000</v>
      </c>
      <c r="BB1267" s="28" t="s">
        <v>57</v>
      </c>
      <c r="BC1267" s="36" t="s">
        <v>57</v>
      </c>
      <c r="BD1267" s="28" t="s">
        <v>57</v>
      </c>
      <c r="BE1267" s="36" t="s">
        <v>69</v>
      </c>
      <c r="BF1267" s="27" t="s">
        <v>12008</v>
      </c>
      <c r="BG1267" s="28" t="s">
        <v>57</v>
      </c>
      <c r="BH1267" s="27" t="s">
        <v>67</v>
      </c>
      <c r="BI1267" s="27" t="s">
        <v>67</v>
      </c>
      <c r="BJ1267" s="27" t="s">
        <v>12285</v>
      </c>
      <c r="BK1267" s="34" t="s">
        <v>57</v>
      </c>
    </row>
    <row r="1268" spans="1:63" x14ac:dyDescent="0.25">
      <c r="A1268" s="31" t="s">
        <v>1452</v>
      </c>
      <c r="B1268" s="28">
        <v>899</v>
      </c>
      <c r="C1268" s="28">
        <v>2231</v>
      </c>
      <c r="D1268" s="27" t="s">
        <v>9053</v>
      </c>
      <c r="E1268" s="28" t="s">
        <v>9054</v>
      </c>
      <c r="F1268" s="28" t="s">
        <v>11803</v>
      </c>
      <c r="G1268" s="28" t="s">
        <v>11794</v>
      </c>
      <c r="H1268" s="28" t="s">
        <v>261</v>
      </c>
      <c r="I1268" s="28" t="s">
        <v>14450</v>
      </c>
      <c r="J1268" s="28" t="s">
        <v>8137</v>
      </c>
      <c r="K1268" s="28" t="s">
        <v>11636</v>
      </c>
      <c r="L1268" s="34" t="s">
        <v>266</v>
      </c>
      <c r="M1268" s="28" t="s">
        <v>15372</v>
      </c>
      <c r="N1268" s="28" t="s">
        <v>9055</v>
      </c>
      <c r="O1268" s="28" t="s">
        <v>9042</v>
      </c>
      <c r="P1268" s="28" t="s">
        <v>89</v>
      </c>
      <c r="Q1268" s="28" t="s">
        <v>9056</v>
      </c>
      <c r="R1268" s="28">
        <v>-22.968836</v>
      </c>
      <c r="S1268" s="28">
        <v>-46.539118000000002</v>
      </c>
      <c r="T1268" s="34" t="s">
        <v>59</v>
      </c>
      <c r="U1268" s="28" t="s">
        <v>91</v>
      </c>
      <c r="V1268" s="34">
        <v>44046</v>
      </c>
      <c r="W1268" s="27" t="str">
        <f t="shared" ca="1" si="25"/>
        <v>MADURA</v>
      </c>
      <c r="X1268" s="28" t="s">
        <v>1697</v>
      </c>
      <c r="Y1268" s="28" t="s">
        <v>93</v>
      </c>
      <c r="Z1268" s="27" t="s">
        <v>16232</v>
      </c>
      <c r="AA1268" s="27" t="s">
        <v>61</v>
      </c>
      <c r="AB1268" s="27" t="s">
        <v>9057</v>
      </c>
      <c r="AC1268" s="27" t="s">
        <v>17354</v>
      </c>
      <c r="AD1268" s="28" t="s">
        <v>12842</v>
      </c>
      <c r="AE1268" s="28" t="s">
        <v>9058</v>
      </c>
      <c r="AF1268" s="27" t="s">
        <v>336</v>
      </c>
      <c r="AG1268" s="27" t="s">
        <v>336</v>
      </c>
      <c r="AH1268" s="27" t="s">
        <v>336</v>
      </c>
      <c r="AI1268" s="27" t="s">
        <v>336</v>
      </c>
      <c r="AJ1268" s="27" t="s">
        <v>64</v>
      </c>
      <c r="AK1268" s="28" t="s">
        <v>65</v>
      </c>
      <c r="AL1268" s="28" t="s">
        <v>429</v>
      </c>
      <c r="AM1268" s="28" t="s">
        <v>57</v>
      </c>
      <c r="AN1268" s="27" t="s">
        <v>12285</v>
      </c>
      <c r="AO1268" s="27" t="s">
        <v>67</v>
      </c>
      <c r="AP1268" s="28" t="s">
        <v>1461</v>
      </c>
      <c r="AQ1268" s="28" t="s">
        <v>67</v>
      </c>
      <c r="AR1268" s="28" t="s">
        <v>67</v>
      </c>
      <c r="AS1268" s="28" t="s">
        <v>67</v>
      </c>
      <c r="AT1268" s="28">
        <v>12</v>
      </c>
      <c r="AU1268" s="28" t="s">
        <v>57</v>
      </c>
      <c r="AV1268" s="28">
        <v>3</v>
      </c>
      <c r="AW1268" s="27" t="s">
        <v>397</v>
      </c>
      <c r="AX1268" s="28">
        <v>910</v>
      </c>
      <c r="AY1268" s="28">
        <v>387210938117</v>
      </c>
      <c r="AZ1268" s="28" t="s">
        <v>9059</v>
      </c>
      <c r="BA1268" s="27">
        <v>2022310000</v>
      </c>
      <c r="BB1268" s="28" t="s">
        <v>57</v>
      </c>
      <c r="BC1268" s="36" t="s">
        <v>57</v>
      </c>
      <c r="BD1268" s="28" t="s">
        <v>57</v>
      </c>
      <c r="BE1268" s="36" t="s">
        <v>69</v>
      </c>
      <c r="BF1268" s="27" t="s">
        <v>12008</v>
      </c>
      <c r="BG1268" s="28" t="s">
        <v>57</v>
      </c>
      <c r="BH1268" s="27" t="s">
        <v>12285</v>
      </c>
      <c r="BI1268" s="27" t="s">
        <v>67</v>
      </c>
      <c r="BJ1268" s="27" t="s">
        <v>12285</v>
      </c>
      <c r="BK1268" s="34" t="s">
        <v>57</v>
      </c>
    </row>
    <row r="1269" spans="1:63" x14ac:dyDescent="0.25">
      <c r="A1269" s="31" t="s">
        <v>1452</v>
      </c>
      <c r="B1269" s="28">
        <v>905</v>
      </c>
      <c r="C1269" s="28">
        <v>2325</v>
      </c>
      <c r="D1269" s="27" t="s">
        <v>9060</v>
      </c>
      <c r="E1269" s="28" t="s">
        <v>9061</v>
      </c>
      <c r="F1269" s="28" t="s">
        <v>11803</v>
      </c>
      <c r="G1269" s="28" t="s">
        <v>11794</v>
      </c>
      <c r="H1269" s="28" t="s">
        <v>261</v>
      </c>
      <c r="I1269" s="28" t="s">
        <v>14450</v>
      </c>
      <c r="J1269" s="28" t="s">
        <v>8137</v>
      </c>
      <c r="K1269" s="28" t="s">
        <v>11636</v>
      </c>
      <c r="L1269" s="34" t="s">
        <v>266</v>
      </c>
      <c r="M1269" s="28" t="s">
        <v>15373</v>
      </c>
      <c r="N1269" s="28" t="s">
        <v>9062</v>
      </c>
      <c r="O1269" s="28" t="s">
        <v>9042</v>
      </c>
      <c r="P1269" s="28" t="s">
        <v>89</v>
      </c>
      <c r="Q1269" s="28" t="s">
        <v>9063</v>
      </c>
      <c r="R1269" s="28">
        <v>-22.944179999999999</v>
      </c>
      <c r="S1269" s="28">
        <v>-46.54083</v>
      </c>
      <c r="T1269" s="34" t="s">
        <v>59</v>
      </c>
      <c r="U1269" s="28" t="s">
        <v>91</v>
      </c>
      <c r="V1269" s="34">
        <v>44650</v>
      </c>
      <c r="W1269" s="27" t="str">
        <f t="shared" ca="1" si="25"/>
        <v>MADURA</v>
      </c>
      <c r="X1269" s="28" t="s">
        <v>318</v>
      </c>
      <c r="Y1269" s="28" t="s">
        <v>319</v>
      </c>
      <c r="Z1269" s="27" t="s">
        <v>16233</v>
      </c>
      <c r="AA1269" s="27" t="s">
        <v>61</v>
      </c>
      <c r="AB1269" s="27" t="s">
        <v>57</v>
      </c>
      <c r="AC1269" s="27" t="s">
        <v>57</v>
      </c>
      <c r="AD1269" s="28" t="s">
        <v>12843</v>
      </c>
      <c r="AE1269" s="28" t="s">
        <v>9064</v>
      </c>
      <c r="AF1269" s="27" t="s">
        <v>62</v>
      </c>
      <c r="AG1269" s="27" t="s">
        <v>62</v>
      </c>
      <c r="AH1269" s="27" t="s">
        <v>62</v>
      </c>
      <c r="AI1269" s="27" t="s">
        <v>63</v>
      </c>
      <c r="AJ1269" s="27" t="s">
        <v>64</v>
      </c>
      <c r="AK1269" s="28" t="s">
        <v>65</v>
      </c>
      <c r="AL1269" s="28" t="s">
        <v>429</v>
      </c>
      <c r="AM1269" s="28" t="s">
        <v>57</v>
      </c>
      <c r="AN1269" s="27" t="s">
        <v>12285</v>
      </c>
      <c r="AO1269" s="27" t="s">
        <v>12285</v>
      </c>
      <c r="AP1269" s="28" t="s">
        <v>1461</v>
      </c>
      <c r="AQ1269" s="28" t="s">
        <v>67</v>
      </c>
      <c r="AR1269" s="28" t="s">
        <v>67</v>
      </c>
      <c r="AS1269" s="28" t="s">
        <v>1461</v>
      </c>
      <c r="AT1269" s="28">
        <v>15</v>
      </c>
      <c r="AU1269" s="28" t="s">
        <v>57</v>
      </c>
      <c r="AV1269" s="28">
        <v>3</v>
      </c>
      <c r="AW1269" s="27" t="s">
        <v>68</v>
      </c>
      <c r="AX1269" s="28">
        <v>910</v>
      </c>
      <c r="AY1269" s="28">
        <v>225402559118</v>
      </c>
      <c r="AZ1269" s="28" t="s">
        <v>9065</v>
      </c>
      <c r="BA1269" s="27">
        <v>2023250000</v>
      </c>
      <c r="BB1269" s="28" t="s">
        <v>57</v>
      </c>
      <c r="BC1269" s="36" t="s">
        <v>57</v>
      </c>
      <c r="BD1269" s="28" t="s">
        <v>57</v>
      </c>
      <c r="BE1269" s="36" t="s">
        <v>69</v>
      </c>
      <c r="BF1269" s="27" t="s">
        <v>12008</v>
      </c>
      <c r="BG1269" s="28" t="s">
        <v>57</v>
      </c>
      <c r="BH1269" s="27" t="s">
        <v>67</v>
      </c>
      <c r="BI1269" s="27" t="s">
        <v>12285</v>
      </c>
      <c r="BJ1269" s="27" t="s">
        <v>12285</v>
      </c>
      <c r="BK1269" s="34" t="s">
        <v>57</v>
      </c>
    </row>
    <row r="1270" spans="1:63" x14ac:dyDescent="0.25">
      <c r="A1270" s="31" t="s">
        <v>1452</v>
      </c>
      <c r="B1270" s="28">
        <v>582</v>
      </c>
      <c r="C1270" s="28">
        <v>798</v>
      </c>
      <c r="D1270" s="27" t="s">
        <v>6374</v>
      </c>
      <c r="E1270" s="28" t="s">
        <v>6375</v>
      </c>
      <c r="F1270" s="28" t="s">
        <v>11803</v>
      </c>
      <c r="G1270" s="28" t="s">
        <v>11794</v>
      </c>
      <c r="H1270" s="28" t="s">
        <v>261</v>
      </c>
      <c r="I1270" s="28" t="s">
        <v>14450</v>
      </c>
      <c r="J1270" s="28" t="s">
        <v>8137</v>
      </c>
      <c r="K1270" s="28" t="s">
        <v>11636</v>
      </c>
      <c r="L1270" s="34" t="s">
        <v>262</v>
      </c>
      <c r="M1270" s="28" t="s">
        <v>15374</v>
      </c>
      <c r="N1270" s="28" t="s">
        <v>5590</v>
      </c>
      <c r="O1270" s="28" t="s">
        <v>6376</v>
      </c>
      <c r="P1270" s="28" t="s">
        <v>89</v>
      </c>
      <c r="Q1270" s="28" t="s">
        <v>6377</v>
      </c>
      <c r="R1270" s="28">
        <v>-23.391497999999999</v>
      </c>
      <c r="S1270" s="28">
        <v>-46.715152000000003</v>
      </c>
      <c r="T1270" s="34" t="s">
        <v>59</v>
      </c>
      <c r="U1270" s="28" t="s">
        <v>91</v>
      </c>
      <c r="V1270" s="34">
        <v>41973</v>
      </c>
      <c r="W1270" s="27" t="str">
        <f t="shared" ca="1" si="25"/>
        <v>MADURA</v>
      </c>
      <c r="X1270" s="28" t="s">
        <v>2048</v>
      </c>
      <c r="Y1270" s="28" t="s">
        <v>319</v>
      </c>
      <c r="Z1270" s="27" t="s">
        <v>16233</v>
      </c>
      <c r="AA1270" s="27" t="s">
        <v>61</v>
      </c>
      <c r="AB1270" s="27" t="s">
        <v>6378</v>
      </c>
      <c r="AC1270" s="27" t="s">
        <v>17355</v>
      </c>
      <c r="AD1270" s="28" t="s">
        <v>12844</v>
      </c>
      <c r="AE1270" s="28" t="s">
        <v>6379</v>
      </c>
      <c r="AF1270" s="27" t="s">
        <v>336</v>
      </c>
      <c r="AG1270" s="27" t="s">
        <v>336</v>
      </c>
      <c r="AH1270" s="27" t="s">
        <v>336</v>
      </c>
      <c r="AI1270" s="27" t="s">
        <v>336</v>
      </c>
      <c r="AJ1270" s="27" t="s">
        <v>64</v>
      </c>
      <c r="AK1270" s="28" t="s">
        <v>405</v>
      </c>
      <c r="AL1270" s="28" t="s">
        <v>429</v>
      </c>
      <c r="AM1270" s="28" t="s">
        <v>429</v>
      </c>
      <c r="AN1270" s="27" t="s">
        <v>67</v>
      </c>
      <c r="AO1270" s="27" t="s">
        <v>67</v>
      </c>
      <c r="AP1270" s="28" t="s">
        <v>1461</v>
      </c>
      <c r="AQ1270" s="28" t="s">
        <v>67</v>
      </c>
      <c r="AR1270" s="28" t="s">
        <v>67</v>
      </c>
      <c r="AS1270" s="28" t="s">
        <v>67</v>
      </c>
      <c r="AT1270" s="28" t="s">
        <v>57</v>
      </c>
      <c r="AU1270" s="28" t="s">
        <v>57</v>
      </c>
      <c r="AV1270" s="28">
        <v>3</v>
      </c>
      <c r="AW1270" s="27" t="s">
        <v>68</v>
      </c>
      <c r="AX1270" s="28">
        <v>910</v>
      </c>
      <c r="AY1270" s="28">
        <v>11265626</v>
      </c>
      <c r="AZ1270" s="28" t="s">
        <v>6380</v>
      </c>
      <c r="BA1270" s="27">
        <v>2007980000</v>
      </c>
      <c r="BB1270" s="28" t="s">
        <v>57</v>
      </c>
      <c r="BC1270" s="36" t="s">
        <v>57</v>
      </c>
      <c r="BD1270" s="28" t="s">
        <v>57</v>
      </c>
      <c r="BE1270" s="36" t="s">
        <v>69</v>
      </c>
      <c r="BF1270" s="27" t="s">
        <v>12008</v>
      </c>
      <c r="BG1270" s="28" t="s">
        <v>57</v>
      </c>
      <c r="BH1270" s="27" t="s">
        <v>67</v>
      </c>
      <c r="BI1270" s="27" t="s">
        <v>12285</v>
      </c>
      <c r="BJ1270" s="27" t="s">
        <v>12285</v>
      </c>
      <c r="BK1270" s="34" t="s">
        <v>57</v>
      </c>
    </row>
    <row r="1271" spans="1:63" x14ac:dyDescent="0.25">
      <c r="A1271" s="31" t="s">
        <v>1452</v>
      </c>
      <c r="B1271" s="28">
        <v>582</v>
      </c>
      <c r="C1271" s="28">
        <v>894</v>
      </c>
      <c r="D1271" s="27" t="s">
        <v>9153</v>
      </c>
      <c r="E1271" s="28" t="s">
        <v>9154</v>
      </c>
      <c r="F1271" s="28" t="s">
        <v>11803</v>
      </c>
      <c r="G1271" s="28" t="s">
        <v>11794</v>
      </c>
      <c r="H1271" s="28" t="s">
        <v>261</v>
      </c>
      <c r="I1271" s="28" t="s">
        <v>14450</v>
      </c>
      <c r="J1271" s="28" t="s">
        <v>8137</v>
      </c>
      <c r="K1271" s="28" t="s">
        <v>11636</v>
      </c>
      <c r="L1271" s="34" t="s">
        <v>87</v>
      </c>
      <c r="M1271" s="28" t="s">
        <v>15375</v>
      </c>
      <c r="N1271" s="28" t="s">
        <v>96</v>
      </c>
      <c r="O1271" s="28" t="s">
        <v>9155</v>
      </c>
      <c r="P1271" s="28" t="s">
        <v>89</v>
      </c>
      <c r="Q1271" s="28" t="s">
        <v>9156</v>
      </c>
      <c r="R1271" s="28">
        <v>-22.595367</v>
      </c>
      <c r="S1271" s="28">
        <v>-46.531041000000002</v>
      </c>
      <c r="T1271" s="34" t="s">
        <v>59</v>
      </c>
      <c r="U1271" s="28" t="s">
        <v>91</v>
      </c>
      <c r="V1271" s="34">
        <v>42361</v>
      </c>
      <c r="W1271" s="27" t="str">
        <f t="shared" ca="1" si="25"/>
        <v>MADURA</v>
      </c>
      <c r="X1271" s="28" t="s">
        <v>318</v>
      </c>
      <c r="Y1271" s="28" t="s">
        <v>319</v>
      </c>
      <c r="Z1271" s="27" t="s">
        <v>16233</v>
      </c>
      <c r="AA1271" s="27" t="s">
        <v>61</v>
      </c>
      <c r="AB1271" s="27" t="s">
        <v>9157</v>
      </c>
      <c r="AC1271" s="27" t="s">
        <v>17356</v>
      </c>
      <c r="AD1271" s="28" t="s">
        <v>12845</v>
      </c>
      <c r="AE1271" s="28" t="s">
        <v>9158</v>
      </c>
      <c r="AF1271" s="27" t="s">
        <v>62</v>
      </c>
      <c r="AG1271" s="27" t="s">
        <v>62</v>
      </c>
      <c r="AH1271" s="27" t="s">
        <v>62</v>
      </c>
      <c r="AI1271" s="27" t="s">
        <v>63</v>
      </c>
      <c r="AJ1271" s="27" t="s">
        <v>64</v>
      </c>
      <c r="AK1271" s="28" t="s">
        <v>405</v>
      </c>
      <c r="AL1271" s="28" t="s">
        <v>429</v>
      </c>
      <c r="AM1271" s="28" t="s">
        <v>57</v>
      </c>
      <c r="AN1271" s="27" t="s">
        <v>67</v>
      </c>
      <c r="AO1271" s="27" t="s">
        <v>67</v>
      </c>
      <c r="AP1271" s="28" t="s">
        <v>1461</v>
      </c>
      <c r="AQ1271" s="28" t="s">
        <v>67</v>
      </c>
      <c r="AR1271" s="28" t="s">
        <v>67</v>
      </c>
      <c r="AS1271" s="28" t="s">
        <v>67</v>
      </c>
      <c r="AT1271" s="28">
        <v>5</v>
      </c>
      <c r="AU1271" s="28" t="s">
        <v>57</v>
      </c>
      <c r="AV1271" s="28">
        <v>3</v>
      </c>
      <c r="AW1271" s="27" t="s">
        <v>397</v>
      </c>
      <c r="AX1271" s="28">
        <v>910</v>
      </c>
      <c r="AY1271" s="28">
        <v>669820128118</v>
      </c>
      <c r="AZ1271" s="28" t="s">
        <v>9159</v>
      </c>
      <c r="BA1271" s="27">
        <v>2008940000</v>
      </c>
      <c r="BB1271" s="28" t="s">
        <v>57</v>
      </c>
      <c r="BC1271" s="36" t="s">
        <v>57</v>
      </c>
      <c r="BD1271" s="28" t="s">
        <v>57</v>
      </c>
      <c r="BE1271" s="36" t="s">
        <v>69</v>
      </c>
      <c r="BF1271" s="27" t="s">
        <v>12008</v>
      </c>
      <c r="BG1271" s="28" t="s">
        <v>57</v>
      </c>
      <c r="BH1271" s="27" t="s">
        <v>67</v>
      </c>
      <c r="BI1271" s="27" t="s">
        <v>67</v>
      </c>
      <c r="BJ1271" s="27" t="s">
        <v>12285</v>
      </c>
      <c r="BK1271" s="34" t="s">
        <v>57</v>
      </c>
    </row>
    <row r="1272" spans="1:63" x14ac:dyDescent="0.25">
      <c r="A1272" s="31" t="s">
        <v>1452</v>
      </c>
      <c r="B1272" s="28">
        <v>582</v>
      </c>
      <c r="C1272" s="28">
        <v>844</v>
      </c>
      <c r="D1272" s="27" t="s">
        <v>6635</v>
      </c>
      <c r="E1272" s="28" t="s">
        <v>6636</v>
      </c>
      <c r="F1272" s="28" t="s">
        <v>11803</v>
      </c>
      <c r="G1272" s="28" t="s">
        <v>11794</v>
      </c>
      <c r="H1272" s="28" t="s">
        <v>261</v>
      </c>
      <c r="I1272" s="28" t="s">
        <v>14450</v>
      </c>
      <c r="J1272" s="28" t="s">
        <v>8137</v>
      </c>
      <c r="K1272" s="28" t="s">
        <v>11636</v>
      </c>
      <c r="L1272" s="34" t="s">
        <v>262</v>
      </c>
      <c r="M1272" s="28" t="s">
        <v>15376</v>
      </c>
      <c r="N1272" s="28" t="s">
        <v>96</v>
      </c>
      <c r="O1272" s="28" t="s">
        <v>6637</v>
      </c>
      <c r="P1272" s="28" t="s">
        <v>89</v>
      </c>
      <c r="Q1272" s="28" t="s">
        <v>6638</v>
      </c>
      <c r="R1272" s="28">
        <v>-23.322709</v>
      </c>
      <c r="S1272" s="28">
        <v>-46.727086999999997</v>
      </c>
      <c r="T1272" s="34" t="s">
        <v>59</v>
      </c>
      <c r="U1272" s="28" t="s">
        <v>91</v>
      </c>
      <c r="V1272" s="34">
        <v>42335</v>
      </c>
      <c r="W1272" s="27" t="str">
        <f t="shared" ca="1" si="25"/>
        <v>MADURA</v>
      </c>
      <c r="X1272" s="28" t="s">
        <v>318</v>
      </c>
      <c r="Y1272" s="28" t="s">
        <v>319</v>
      </c>
      <c r="Z1272" s="27" t="s">
        <v>16233</v>
      </c>
      <c r="AA1272" s="27" t="s">
        <v>61</v>
      </c>
      <c r="AB1272" s="27" t="s">
        <v>6639</v>
      </c>
      <c r="AC1272" s="27" t="s">
        <v>17357</v>
      </c>
      <c r="AD1272" s="28" t="s">
        <v>12846</v>
      </c>
      <c r="AE1272" s="28" t="s">
        <v>6640</v>
      </c>
      <c r="AF1272" s="27" t="s">
        <v>62</v>
      </c>
      <c r="AG1272" s="27" t="s">
        <v>62</v>
      </c>
      <c r="AH1272" s="27" t="s">
        <v>62</v>
      </c>
      <c r="AI1272" s="27" t="s">
        <v>63</v>
      </c>
      <c r="AJ1272" s="27" t="s">
        <v>64</v>
      </c>
      <c r="AK1272" s="28" t="s">
        <v>405</v>
      </c>
      <c r="AL1272" s="28" t="s">
        <v>429</v>
      </c>
      <c r="AM1272" s="28" t="s">
        <v>57</v>
      </c>
      <c r="AN1272" s="27" t="s">
        <v>12285</v>
      </c>
      <c r="AO1272" s="27" t="s">
        <v>67</v>
      </c>
      <c r="AP1272" s="28" t="s">
        <v>1461</v>
      </c>
      <c r="AQ1272" s="28" t="s">
        <v>67</v>
      </c>
      <c r="AR1272" s="28" t="s">
        <v>67</v>
      </c>
      <c r="AS1272" s="28" t="s">
        <v>67</v>
      </c>
      <c r="AT1272" s="28" t="s">
        <v>57</v>
      </c>
      <c r="AU1272" s="28" t="s">
        <v>57</v>
      </c>
      <c r="AV1272" s="28">
        <v>3</v>
      </c>
      <c r="AW1272" s="27" t="s">
        <v>397</v>
      </c>
      <c r="AX1272" s="28">
        <v>910</v>
      </c>
      <c r="AY1272" s="28">
        <v>84967076</v>
      </c>
      <c r="AZ1272" s="28" t="s">
        <v>6641</v>
      </c>
      <c r="BA1272" s="27">
        <v>2008440000</v>
      </c>
      <c r="BB1272" s="28" t="s">
        <v>57</v>
      </c>
      <c r="BC1272" s="36" t="s">
        <v>57</v>
      </c>
      <c r="BD1272" s="28" t="s">
        <v>57</v>
      </c>
      <c r="BE1272" s="36" t="s">
        <v>69</v>
      </c>
      <c r="BF1272" s="27" t="s">
        <v>12008</v>
      </c>
      <c r="BG1272" s="28" t="s">
        <v>57</v>
      </c>
      <c r="BH1272" s="27" t="s">
        <v>67</v>
      </c>
      <c r="BI1272" s="27" t="s">
        <v>67</v>
      </c>
      <c r="BJ1272" s="27" t="s">
        <v>12285</v>
      </c>
      <c r="BK1272" s="34" t="s">
        <v>57</v>
      </c>
    </row>
    <row r="1273" spans="1:63" x14ac:dyDescent="0.25">
      <c r="A1273" s="31" t="s">
        <v>1452</v>
      </c>
      <c r="B1273" s="28">
        <v>983</v>
      </c>
      <c r="C1273" s="28">
        <v>60</v>
      </c>
      <c r="D1273" s="27" t="s">
        <v>9351</v>
      </c>
      <c r="E1273" s="28" t="s">
        <v>9352</v>
      </c>
      <c r="F1273" s="28" t="s">
        <v>11803</v>
      </c>
      <c r="G1273" s="28" t="s">
        <v>11794</v>
      </c>
      <c r="H1273" s="28" t="s">
        <v>261</v>
      </c>
      <c r="I1273" s="28" t="s">
        <v>14450</v>
      </c>
      <c r="J1273" s="28" t="s">
        <v>8137</v>
      </c>
      <c r="K1273" s="28" t="s">
        <v>11636</v>
      </c>
      <c r="L1273" s="34" t="s">
        <v>329</v>
      </c>
      <c r="M1273" s="28" t="s">
        <v>15377</v>
      </c>
      <c r="N1273" s="28" t="s">
        <v>96</v>
      </c>
      <c r="O1273" s="28" t="s">
        <v>9353</v>
      </c>
      <c r="P1273" s="28" t="s">
        <v>89</v>
      </c>
      <c r="Q1273" s="28" t="s">
        <v>9354</v>
      </c>
      <c r="R1273" s="28">
        <v>-23.305475999999999</v>
      </c>
      <c r="S1273" s="28">
        <v>-45.967007000000002</v>
      </c>
      <c r="T1273" s="34" t="s">
        <v>59</v>
      </c>
      <c r="U1273" s="28" t="s">
        <v>91</v>
      </c>
      <c r="V1273" s="34">
        <v>32556</v>
      </c>
      <c r="W1273" s="27" t="str">
        <f t="shared" ca="1" si="25"/>
        <v>MADURA</v>
      </c>
      <c r="X1273" s="28" t="s">
        <v>318</v>
      </c>
      <c r="Y1273" s="28" t="s">
        <v>319</v>
      </c>
      <c r="Z1273" s="27" t="s">
        <v>16233</v>
      </c>
      <c r="AA1273" s="27" t="s">
        <v>61</v>
      </c>
      <c r="AB1273" s="27" t="s">
        <v>9355</v>
      </c>
      <c r="AC1273" s="27" t="s">
        <v>12514</v>
      </c>
      <c r="AD1273" s="28" t="s">
        <v>12847</v>
      </c>
      <c r="AE1273" s="28" t="s">
        <v>9356</v>
      </c>
      <c r="AF1273" s="27" t="s">
        <v>618</v>
      </c>
      <c r="AG1273" s="27" t="s">
        <v>618</v>
      </c>
      <c r="AH1273" s="27" t="s">
        <v>618</v>
      </c>
      <c r="AI1273" s="27" t="s">
        <v>63</v>
      </c>
      <c r="AJ1273" s="27" t="s">
        <v>64</v>
      </c>
      <c r="AK1273" s="28" t="s">
        <v>405</v>
      </c>
      <c r="AL1273" s="28" t="s">
        <v>429</v>
      </c>
      <c r="AM1273" s="28" t="s">
        <v>429</v>
      </c>
      <c r="AN1273" s="27" t="s">
        <v>12285</v>
      </c>
      <c r="AO1273" s="27" t="s">
        <v>67</v>
      </c>
      <c r="AP1273" s="28" t="s">
        <v>1461</v>
      </c>
      <c r="AQ1273" s="28" t="s">
        <v>67</v>
      </c>
      <c r="AR1273" s="28" t="s">
        <v>67</v>
      </c>
      <c r="AS1273" s="28" t="s">
        <v>1461</v>
      </c>
      <c r="AT1273" s="28">
        <v>10</v>
      </c>
      <c r="AU1273" s="28" t="s">
        <v>57</v>
      </c>
      <c r="AV1273" s="28">
        <v>3</v>
      </c>
      <c r="AW1273" s="27" t="s">
        <v>397</v>
      </c>
      <c r="AX1273" s="28">
        <v>910</v>
      </c>
      <c r="AY1273" s="28">
        <v>118098156119</v>
      </c>
      <c r="AZ1273" s="28" t="s">
        <v>9357</v>
      </c>
      <c r="BA1273" s="27">
        <v>2000600000</v>
      </c>
      <c r="BB1273" s="28" t="s">
        <v>57</v>
      </c>
      <c r="BC1273" s="36" t="s">
        <v>57</v>
      </c>
      <c r="BD1273" s="28" t="s">
        <v>57</v>
      </c>
      <c r="BE1273" s="36" t="s">
        <v>69</v>
      </c>
      <c r="BF1273" s="27" t="s">
        <v>12008</v>
      </c>
      <c r="BG1273" s="28" t="s">
        <v>57</v>
      </c>
      <c r="BH1273" s="27" t="s">
        <v>12285</v>
      </c>
      <c r="BI1273" s="27" t="s">
        <v>67</v>
      </c>
      <c r="BJ1273" s="27" t="s">
        <v>12285</v>
      </c>
      <c r="BK1273" s="34" t="s">
        <v>57</v>
      </c>
    </row>
    <row r="1274" spans="1:63" x14ac:dyDescent="0.25">
      <c r="A1274" s="31" t="s">
        <v>1452</v>
      </c>
      <c r="B1274" s="28">
        <v>983</v>
      </c>
      <c r="C1274" s="28">
        <v>2132</v>
      </c>
      <c r="D1274" s="27" t="s">
        <v>9358</v>
      </c>
      <c r="E1274" s="28" t="s">
        <v>9359</v>
      </c>
      <c r="F1274" s="28" t="s">
        <v>11803</v>
      </c>
      <c r="G1274" s="28" t="s">
        <v>11794</v>
      </c>
      <c r="H1274" s="28" t="s">
        <v>261</v>
      </c>
      <c r="I1274" s="28" t="s">
        <v>14450</v>
      </c>
      <c r="J1274" s="28" t="s">
        <v>8137</v>
      </c>
      <c r="K1274" s="28" t="s">
        <v>11636</v>
      </c>
      <c r="L1274" s="34" t="s">
        <v>329</v>
      </c>
      <c r="M1274" s="28" t="s">
        <v>15378</v>
      </c>
      <c r="N1274" s="28" t="s">
        <v>9360</v>
      </c>
      <c r="O1274" s="28" t="s">
        <v>9353</v>
      </c>
      <c r="P1274" s="28" t="s">
        <v>89</v>
      </c>
      <c r="Q1274" s="28" t="s">
        <v>9361</v>
      </c>
      <c r="R1274" s="28">
        <v>-23.290590000000002</v>
      </c>
      <c r="S1274" s="28">
        <v>-45.951889999999999</v>
      </c>
      <c r="T1274" s="34" t="s">
        <v>59</v>
      </c>
      <c r="U1274" s="28" t="s">
        <v>91</v>
      </c>
      <c r="V1274" s="34">
        <v>43705</v>
      </c>
      <c r="W1274" s="27" t="str">
        <f t="shared" ca="1" si="25"/>
        <v>MADURA</v>
      </c>
      <c r="X1274" s="28" t="s">
        <v>318</v>
      </c>
      <c r="Y1274" s="28" t="s">
        <v>319</v>
      </c>
      <c r="Z1274" s="27" t="s">
        <v>16233</v>
      </c>
      <c r="AA1274" s="27" t="s">
        <v>61</v>
      </c>
      <c r="AB1274" s="27" t="s">
        <v>9362</v>
      </c>
      <c r="AC1274" s="27" t="s">
        <v>17358</v>
      </c>
      <c r="AD1274" s="28" t="s">
        <v>12848</v>
      </c>
      <c r="AE1274" s="28" t="s">
        <v>9363</v>
      </c>
      <c r="AF1274" s="27" t="s">
        <v>336</v>
      </c>
      <c r="AG1274" s="27" t="s">
        <v>336</v>
      </c>
      <c r="AH1274" s="27" t="s">
        <v>336</v>
      </c>
      <c r="AI1274" s="27" t="s">
        <v>336</v>
      </c>
      <c r="AJ1274" s="27" t="s">
        <v>64</v>
      </c>
      <c r="AK1274" s="28" t="s">
        <v>65</v>
      </c>
      <c r="AL1274" s="28" t="s">
        <v>429</v>
      </c>
      <c r="AM1274" s="28" t="s">
        <v>1801</v>
      </c>
      <c r="AN1274" s="27" t="s">
        <v>12285</v>
      </c>
      <c r="AO1274" s="27" t="s">
        <v>67</v>
      </c>
      <c r="AP1274" s="28" t="s">
        <v>1461</v>
      </c>
      <c r="AQ1274" s="28" t="s">
        <v>67</v>
      </c>
      <c r="AR1274" s="28" t="s">
        <v>67</v>
      </c>
      <c r="AS1274" s="28" t="s">
        <v>1461</v>
      </c>
      <c r="AT1274" s="28">
        <v>17</v>
      </c>
      <c r="AU1274" s="28" t="s">
        <v>57</v>
      </c>
      <c r="AV1274" s="28">
        <v>3</v>
      </c>
      <c r="AW1274" s="27" t="s">
        <v>68</v>
      </c>
      <c r="AX1274" s="28">
        <v>910</v>
      </c>
      <c r="AY1274" s="28">
        <v>126486597119</v>
      </c>
      <c r="AZ1274" s="28" t="s">
        <v>1404</v>
      </c>
      <c r="BA1274" s="27">
        <v>2021320000</v>
      </c>
      <c r="BB1274" s="28" t="s">
        <v>57</v>
      </c>
      <c r="BC1274" s="36" t="s">
        <v>57</v>
      </c>
      <c r="BD1274" s="28" t="s">
        <v>57</v>
      </c>
      <c r="BE1274" s="36" t="s">
        <v>69</v>
      </c>
      <c r="BF1274" s="27" t="s">
        <v>12008</v>
      </c>
      <c r="BG1274" s="28" t="s">
        <v>57</v>
      </c>
      <c r="BH1274" s="27" t="s">
        <v>67</v>
      </c>
      <c r="BI1274" s="27" t="s">
        <v>67</v>
      </c>
      <c r="BJ1274" s="27" t="s">
        <v>12285</v>
      </c>
      <c r="BK1274" s="34" t="s">
        <v>57</v>
      </c>
    </row>
    <row r="1275" spans="1:63" x14ac:dyDescent="0.25">
      <c r="A1275" s="31" t="s">
        <v>1452</v>
      </c>
      <c r="B1275" s="28">
        <v>878</v>
      </c>
      <c r="C1275" s="28">
        <v>784</v>
      </c>
      <c r="D1275" s="27" t="s">
        <v>9466</v>
      </c>
      <c r="E1275" s="28" t="s">
        <v>9467</v>
      </c>
      <c r="F1275" s="28" t="s">
        <v>11803</v>
      </c>
      <c r="G1275" s="28" t="s">
        <v>11794</v>
      </c>
      <c r="H1275" s="28" t="s">
        <v>261</v>
      </c>
      <c r="I1275" s="28" t="s">
        <v>14450</v>
      </c>
      <c r="J1275" s="28" t="s">
        <v>8137</v>
      </c>
      <c r="K1275" s="28" t="s">
        <v>11636</v>
      </c>
      <c r="L1275" s="34" t="s">
        <v>262</v>
      </c>
      <c r="M1275" s="28" t="s">
        <v>15379</v>
      </c>
      <c r="N1275" s="28" t="s">
        <v>96</v>
      </c>
      <c r="O1275" s="28" t="s">
        <v>9468</v>
      </c>
      <c r="P1275" s="28" t="s">
        <v>89</v>
      </c>
      <c r="Q1275" s="28" t="s">
        <v>9469</v>
      </c>
      <c r="R1275" s="28">
        <v>-23.318344</v>
      </c>
      <c r="S1275" s="28">
        <v>-46.585054</v>
      </c>
      <c r="T1275" s="34" t="s">
        <v>59</v>
      </c>
      <c r="U1275" s="28" t="s">
        <v>91</v>
      </c>
      <c r="V1275" s="34">
        <v>42158</v>
      </c>
      <c r="W1275" s="27" t="str">
        <f t="shared" ca="1" si="25"/>
        <v>MADURA</v>
      </c>
      <c r="X1275" s="28" t="s">
        <v>2048</v>
      </c>
      <c r="Y1275" s="28" t="s">
        <v>319</v>
      </c>
      <c r="Z1275" s="27" t="s">
        <v>16233</v>
      </c>
      <c r="AA1275" s="27" t="s">
        <v>61</v>
      </c>
      <c r="AB1275" s="27" t="s">
        <v>9470</v>
      </c>
      <c r="AC1275" s="27" t="s">
        <v>17359</v>
      </c>
      <c r="AD1275" s="28" t="s">
        <v>12850</v>
      </c>
      <c r="AE1275" s="28" t="s">
        <v>9471</v>
      </c>
      <c r="AF1275" s="27" t="s">
        <v>62</v>
      </c>
      <c r="AG1275" s="27" t="s">
        <v>62</v>
      </c>
      <c r="AH1275" s="27" t="s">
        <v>62</v>
      </c>
      <c r="AI1275" s="27" t="s">
        <v>63</v>
      </c>
      <c r="AJ1275" s="27" t="s">
        <v>64</v>
      </c>
      <c r="AK1275" s="28" t="s">
        <v>65</v>
      </c>
      <c r="AL1275" s="28" t="s">
        <v>429</v>
      </c>
      <c r="AM1275" s="28" t="s">
        <v>57</v>
      </c>
      <c r="AN1275" s="27" t="s">
        <v>67</v>
      </c>
      <c r="AO1275" s="27" t="s">
        <v>67</v>
      </c>
      <c r="AP1275" s="28" t="s">
        <v>1461</v>
      </c>
      <c r="AQ1275" s="28" t="s">
        <v>67</v>
      </c>
      <c r="AR1275" s="28" t="s">
        <v>67</v>
      </c>
      <c r="AS1275" s="28" t="s">
        <v>67</v>
      </c>
      <c r="AT1275" s="28">
        <v>13</v>
      </c>
      <c r="AU1275" s="28" t="s">
        <v>57</v>
      </c>
      <c r="AV1275" s="28">
        <v>3</v>
      </c>
      <c r="AW1275" s="27" t="s">
        <v>68</v>
      </c>
      <c r="AX1275" s="28">
        <v>910</v>
      </c>
      <c r="AY1275" s="28">
        <v>798440599116</v>
      </c>
      <c r="AZ1275" s="28" t="s">
        <v>9472</v>
      </c>
      <c r="BA1275" s="27">
        <v>2007840000</v>
      </c>
      <c r="BB1275" s="28" t="s">
        <v>57</v>
      </c>
      <c r="BC1275" s="36" t="s">
        <v>57</v>
      </c>
      <c r="BD1275" s="28" t="s">
        <v>57</v>
      </c>
      <c r="BE1275" s="36" t="s">
        <v>69</v>
      </c>
      <c r="BF1275" s="27" t="s">
        <v>12008</v>
      </c>
      <c r="BG1275" s="28" t="s">
        <v>57</v>
      </c>
      <c r="BH1275" s="27" t="s">
        <v>67</v>
      </c>
      <c r="BI1275" s="27" t="s">
        <v>67</v>
      </c>
      <c r="BJ1275" s="27" t="s">
        <v>67</v>
      </c>
      <c r="BK1275" s="34" t="s">
        <v>57</v>
      </c>
    </row>
    <row r="1276" spans="1:63" x14ac:dyDescent="0.25">
      <c r="A1276" s="31" t="s">
        <v>1452</v>
      </c>
      <c r="B1276" s="28">
        <v>983</v>
      </c>
      <c r="C1276" s="28">
        <v>765</v>
      </c>
      <c r="D1276" s="27" t="s">
        <v>9706</v>
      </c>
      <c r="E1276" s="28" t="s">
        <v>9707</v>
      </c>
      <c r="F1276" s="28" t="s">
        <v>11803</v>
      </c>
      <c r="G1276" s="28" t="s">
        <v>11794</v>
      </c>
      <c r="H1276" s="28" t="s">
        <v>261</v>
      </c>
      <c r="I1276" s="28" t="s">
        <v>14450</v>
      </c>
      <c r="J1276" s="28" t="s">
        <v>8137</v>
      </c>
      <c r="K1276" s="28" t="s">
        <v>11636</v>
      </c>
      <c r="L1276" s="34" t="s">
        <v>329</v>
      </c>
      <c r="M1276" s="28" t="s">
        <v>15380</v>
      </c>
      <c r="N1276" s="28" t="s">
        <v>8108</v>
      </c>
      <c r="O1276" s="28" t="s">
        <v>9353</v>
      </c>
      <c r="P1276" s="28" t="s">
        <v>89</v>
      </c>
      <c r="Q1276" s="28" t="s">
        <v>9708</v>
      </c>
      <c r="R1276" s="28">
        <v>-23.309396</v>
      </c>
      <c r="S1276" s="28">
        <v>-45.981870999999998</v>
      </c>
      <c r="T1276" s="34" t="s">
        <v>59</v>
      </c>
      <c r="U1276" s="28" t="s">
        <v>91</v>
      </c>
      <c r="V1276" s="34">
        <v>41995</v>
      </c>
      <c r="W1276" s="27" t="str">
        <f t="shared" ca="1" si="25"/>
        <v>MADURA</v>
      </c>
      <c r="X1276" s="28" t="s">
        <v>2048</v>
      </c>
      <c r="Y1276" s="28" t="s">
        <v>319</v>
      </c>
      <c r="Z1276" s="27" t="s">
        <v>16233</v>
      </c>
      <c r="AA1276" s="27" t="s">
        <v>61</v>
      </c>
      <c r="AB1276" s="27" t="s">
        <v>9709</v>
      </c>
      <c r="AC1276" s="27" t="s">
        <v>17360</v>
      </c>
      <c r="AD1276" s="28" t="s">
        <v>12851</v>
      </c>
      <c r="AE1276" s="28" t="s">
        <v>9710</v>
      </c>
      <c r="AF1276" s="27" t="s">
        <v>336</v>
      </c>
      <c r="AG1276" s="27" t="s">
        <v>336</v>
      </c>
      <c r="AH1276" s="27" t="s">
        <v>336</v>
      </c>
      <c r="AI1276" s="27" t="s">
        <v>336</v>
      </c>
      <c r="AJ1276" s="27" t="s">
        <v>64</v>
      </c>
      <c r="AK1276" s="28" t="s">
        <v>405</v>
      </c>
      <c r="AL1276" s="28" t="s">
        <v>429</v>
      </c>
      <c r="AM1276" s="28" t="s">
        <v>429</v>
      </c>
      <c r="AN1276" s="27" t="s">
        <v>12285</v>
      </c>
      <c r="AO1276" s="27" t="s">
        <v>67</v>
      </c>
      <c r="AP1276" s="28" t="s">
        <v>1461</v>
      </c>
      <c r="AQ1276" s="28" t="s">
        <v>67</v>
      </c>
      <c r="AR1276" s="28" t="s">
        <v>67</v>
      </c>
      <c r="AS1276" s="28" t="s">
        <v>1461</v>
      </c>
      <c r="AT1276" s="28">
        <v>24</v>
      </c>
      <c r="AU1276" s="28" t="s">
        <v>57</v>
      </c>
      <c r="AV1276" s="28">
        <v>3</v>
      </c>
      <c r="AW1276" s="27" t="s">
        <v>397</v>
      </c>
      <c r="AX1276" s="28">
        <v>910</v>
      </c>
      <c r="AY1276" s="28">
        <v>140874216114</v>
      </c>
      <c r="AZ1276" s="28" t="s">
        <v>9711</v>
      </c>
      <c r="BA1276" s="27">
        <v>2007650000</v>
      </c>
      <c r="BB1276" s="28" t="s">
        <v>57</v>
      </c>
      <c r="BC1276" s="36" t="s">
        <v>57</v>
      </c>
      <c r="BD1276" s="28" t="s">
        <v>57</v>
      </c>
      <c r="BE1276" s="36" t="s">
        <v>69</v>
      </c>
      <c r="BF1276" s="27" t="s">
        <v>12008</v>
      </c>
      <c r="BG1276" s="28" t="s">
        <v>57</v>
      </c>
      <c r="BH1276" s="27" t="s">
        <v>67</v>
      </c>
      <c r="BI1276" s="27" t="s">
        <v>12285</v>
      </c>
      <c r="BJ1276" s="27" t="s">
        <v>12285</v>
      </c>
      <c r="BK1276" s="34" t="s">
        <v>57</v>
      </c>
    </row>
    <row r="1277" spans="1:63" x14ac:dyDescent="0.25">
      <c r="A1277" s="31" t="s">
        <v>1452</v>
      </c>
      <c r="B1277" s="28">
        <v>863</v>
      </c>
      <c r="C1277" s="28">
        <v>489</v>
      </c>
      <c r="D1277" s="27" t="s">
        <v>9854</v>
      </c>
      <c r="E1277" s="28" t="s">
        <v>9855</v>
      </c>
      <c r="F1277" s="28" t="s">
        <v>11803</v>
      </c>
      <c r="G1277" s="28" t="s">
        <v>11794</v>
      </c>
      <c r="H1277" s="28" t="s">
        <v>261</v>
      </c>
      <c r="I1277" s="28" t="s">
        <v>14450</v>
      </c>
      <c r="J1277" s="28" t="s">
        <v>8137</v>
      </c>
      <c r="K1277" s="28" t="s">
        <v>11636</v>
      </c>
      <c r="L1277" s="34" t="s">
        <v>329</v>
      </c>
      <c r="M1277" s="28" t="s">
        <v>15381</v>
      </c>
      <c r="N1277" s="28" t="s">
        <v>96</v>
      </c>
      <c r="O1277" s="28" t="s">
        <v>9353</v>
      </c>
      <c r="P1277" s="28" t="s">
        <v>89</v>
      </c>
      <c r="Q1277" s="28" t="s">
        <v>14232</v>
      </c>
      <c r="R1277" s="28">
        <v>-23.303961000000001</v>
      </c>
      <c r="S1277" s="28">
        <v>-45.963740000000001</v>
      </c>
      <c r="T1277" s="34" t="s">
        <v>59</v>
      </c>
      <c r="U1277" s="28" t="s">
        <v>91</v>
      </c>
      <c r="V1277" s="34">
        <v>37895</v>
      </c>
      <c r="W1277" s="27" t="str">
        <f t="shared" ca="1" si="25"/>
        <v>MADURA</v>
      </c>
      <c r="X1277" s="28" t="s">
        <v>2048</v>
      </c>
      <c r="Y1277" s="28" t="s">
        <v>319</v>
      </c>
      <c r="Z1277" s="27" t="s">
        <v>16233</v>
      </c>
      <c r="AA1277" s="27" t="s">
        <v>61</v>
      </c>
      <c r="AB1277" s="27" t="s">
        <v>16487</v>
      </c>
      <c r="AC1277" s="27" t="s">
        <v>17361</v>
      </c>
      <c r="AD1277" s="28" t="s">
        <v>12852</v>
      </c>
      <c r="AE1277" s="28" t="s">
        <v>9856</v>
      </c>
      <c r="AF1277" s="27" t="s">
        <v>62</v>
      </c>
      <c r="AG1277" s="27" t="s">
        <v>62</v>
      </c>
      <c r="AH1277" s="27" t="s">
        <v>62</v>
      </c>
      <c r="AI1277" s="27" t="s">
        <v>63</v>
      </c>
      <c r="AJ1277" s="27" t="s">
        <v>290</v>
      </c>
      <c r="AK1277" s="28" t="s">
        <v>65</v>
      </c>
      <c r="AL1277" s="28" t="s">
        <v>429</v>
      </c>
      <c r="AM1277" s="28" t="s">
        <v>429</v>
      </c>
      <c r="AN1277" s="27" t="s">
        <v>12285</v>
      </c>
      <c r="AO1277" s="27" t="s">
        <v>67</v>
      </c>
      <c r="AP1277" s="28" t="s">
        <v>1461</v>
      </c>
      <c r="AQ1277" s="28" t="s">
        <v>67</v>
      </c>
      <c r="AR1277" s="28" t="s">
        <v>67</v>
      </c>
      <c r="AS1277" s="28" t="s">
        <v>1461</v>
      </c>
      <c r="AT1277" s="28" t="s">
        <v>57</v>
      </c>
      <c r="AU1277" s="28" t="s">
        <v>57</v>
      </c>
      <c r="AV1277" s="28">
        <v>3</v>
      </c>
      <c r="AW1277" s="27" t="s">
        <v>68</v>
      </c>
      <c r="AX1277" s="28">
        <v>910</v>
      </c>
      <c r="AY1277" s="28">
        <v>128956856110</v>
      </c>
      <c r="AZ1277" s="28" t="s">
        <v>9857</v>
      </c>
      <c r="BA1277" s="27">
        <v>2004890000</v>
      </c>
      <c r="BB1277" s="28" t="s">
        <v>57</v>
      </c>
      <c r="BC1277" s="36" t="s">
        <v>57</v>
      </c>
      <c r="BD1277" s="28" t="s">
        <v>57</v>
      </c>
      <c r="BE1277" s="36" t="s">
        <v>69</v>
      </c>
      <c r="BF1277" s="27" t="s">
        <v>1612</v>
      </c>
      <c r="BG1277" s="28">
        <v>45503</v>
      </c>
      <c r="BH1277" s="27" t="s">
        <v>12285</v>
      </c>
      <c r="BI1277" s="27" t="s">
        <v>67</v>
      </c>
      <c r="BJ1277" s="27" t="s">
        <v>12285</v>
      </c>
      <c r="BK1277" s="34" t="s">
        <v>57</v>
      </c>
    </row>
    <row r="1278" spans="1:63" x14ac:dyDescent="0.25">
      <c r="A1278" s="31" t="s">
        <v>1452</v>
      </c>
      <c r="B1278" s="28">
        <v>983</v>
      </c>
      <c r="C1278" s="28">
        <v>330</v>
      </c>
      <c r="D1278" s="27" t="s">
        <v>9894</v>
      </c>
      <c r="E1278" s="28" t="s">
        <v>9895</v>
      </c>
      <c r="F1278" s="28" t="s">
        <v>11803</v>
      </c>
      <c r="G1278" s="28" t="s">
        <v>11794</v>
      </c>
      <c r="H1278" s="28" t="s">
        <v>261</v>
      </c>
      <c r="I1278" s="28" t="s">
        <v>14450</v>
      </c>
      <c r="J1278" s="28" t="s">
        <v>8137</v>
      </c>
      <c r="K1278" s="28" t="s">
        <v>11636</v>
      </c>
      <c r="L1278" s="34" t="s">
        <v>329</v>
      </c>
      <c r="M1278" s="28" t="s">
        <v>15382</v>
      </c>
      <c r="N1278" s="28" t="s">
        <v>96</v>
      </c>
      <c r="O1278" s="28" t="s">
        <v>9353</v>
      </c>
      <c r="P1278" s="28" t="s">
        <v>89</v>
      </c>
      <c r="Q1278" s="28" t="s">
        <v>9896</v>
      </c>
      <c r="R1278" s="28">
        <v>-23.301998000000001</v>
      </c>
      <c r="S1278" s="28">
        <v>-45.961554999999997</v>
      </c>
      <c r="T1278" s="34" t="s">
        <v>1609</v>
      </c>
      <c r="U1278" s="28" t="s">
        <v>91</v>
      </c>
      <c r="V1278" s="34">
        <v>40350</v>
      </c>
      <c r="W1278" s="27" t="str">
        <f t="shared" ca="1" si="25"/>
        <v>MADURA</v>
      </c>
      <c r="X1278" s="28" t="s">
        <v>2255</v>
      </c>
      <c r="Y1278" s="28" t="s">
        <v>319</v>
      </c>
      <c r="Z1278" s="27" t="s">
        <v>16233</v>
      </c>
      <c r="AA1278" s="27" t="s">
        <v>61</v>
      </c>
      <c r="AB1278" s="27" t="s">
        <v>9897</v>
      </c>
      <c r="AC1278" s="27" t="s">
        <v>17362</v>
      </c>
      <c r="AD1278" s="28" t="s">
        <v>12853</v>
      </c>
      <c r="AE1278" s="28" t="s">
        <v>9898</v>
      </c>
      <c r="AF1278" s="27" t="s">
        <v>336</v>
      </c>
      <c r="AG1278" s="27" t="s">
        <v>336</v>
      </c>
      <c r="AH1278" s="27" t="s">
        <v>336</v>
      </c>
      <c r="AI1278" s="27" t="s">
        <v>336</v>
      </c>
      <c r="AJ1278" s="27" t="s">
        <v>64</v>
      </c>
      <c r="AK1278" s="28" t="s">
        <v>405</v>
      </c>
      <c r="AL1278" s="28" t="s">
        <v>429</v>
      </c>
      <c r="AM1278" s="28" t="s">
        <v>429</v>
      </c>
      <c r="AN1278" s="27" t="s">
        <v>12285</v>
      </c>
      <c r="AO1278" s="27" t="s">
        <v>67</v>
      </c>
      <c r="AP1278" s="28" t="s">
        <v>1461</v>
      </c>
      <c r="AQ1278" s="28" t="s">
        <v>67</v>
      </c>
      <c r="AR1278" s="28" t="s">
        <v>67</v>
      </c>
      <c r="AS1278" s="28" t="s">
        <v>1461</v>
      </c>
      <c r="AT1278" s="28">
        <v>14</v>
      </c>
      <c r="AU1278" s="28" t="s">
        <v>57</v>
      </c>
      <c r="AV1278" s="28">
        <v>4</v>
      </c>
      <c r="AW1278" s="27" t="s">
        <v>68</v>
      </c>
      <c r="AX1278" s="28">
        <v>910</v>
      </c>
      <c r="AY1278" s="28">
        <v>645184462112</v>
      </c>
      <c r="AZ1278" s="28" t="s">
        <v>9899</v>
      </c>
      <c r="BA1278" s="27">
        <v>2003300000</v>
      </c>
      <c r="BB1278" s="28" t="s">
        <v>57</v>
      </c>
      <c r="BC1278" s="36" t="s">
        <v>57</v>
      </c>
      <c r="BD1278" s="28" t="s">
        <v>57</v>
      </c>
      <c r="BE1278" s="36" t="s">
        <v>69</v>
      </c>
      <c r="BF1278" s="27" t="s">
        <v>12008</v>
      </c>
      <c r="BG1278" s="28" t="s">
        <v>57</v>
      </c>
      <c r="BH1278" s="27" t="s">
        <v>67</v>
      </c>
      <c r="BI1278" s="27" t="s">
        <v>67</v>
      </c>
      <c r="BJ1278" s="27" t="s">
        <v>12285</v>
      </c>
      <c r="BK1278" s="34" t="s">
        <v>57</v>
      </c>
    </row>
    <row r="1279" spans="1:63" x14ac:dyDescent="0.25">
      <c r="A1279" s="31" t="s">
        <v>1452</v>
      </c>
      <c r="B1279" s="28">
        <v>555</v>
      </c>
      <c r="C1279" s="28">
        <v>570</v>
      </c>
      <c r="D1279" s="27" t="s">
        <v>8416</v>
      </c>
      <c r="E1279" s="28" t="s">
        <v>8417</v>
      </c>
      <c r="F1279" s="28" t="s">
        <v>11803</v>
      </c>
      <c r="G1279" s="28" t="s">
        <v>11794</v>
      </c>
      <c r="H1279" s="28" t="s">
        <v>261</v>
      </c>
      <c r="I1279" s="28" t="s">
        <v>14450</v>
      </c>
      <c r="J1279" s="28" t="s">
        <v>8137</v>
      </c>
      <c r="K1279" s="28" t="s">
        <v>11636</v>
      </c>
      <c r="L1279" s="34" t="s">
        <v>266</v>
      </c>
      <c r="M1279" s="28" t="s">
        <v>15430</v>
      </c>
      <c r="N1279" s="28" t="s">
        <v>96</v>
      </c>
      <c r="O1279" s="28" t="s">
        <v>8418</v>
      </c>
      <c r="P1279" s="28" t="s">
        <v>89</v>
      </c>
      <c r="Q1279" s="28" t="s">
        <v>8419</v>
      </c>
      <c r="R1279" s="28">
        <v>-23.004308999999999</v>
      </c>
      <c r="S1279" s="28">
        <v>-46.841631999999997</v>
      </c>
      <c r="T1279" s="34" t="s">
        <v>59</v>
      </c>
      <c r="U1279" s="28" t="s">
        <v>91</v>
      </c>
      <c r="V1279" s="34">
        <v>41673</v>
      </c>
      <c r="W1279" s="27" t="str">
        <f t="shared" ca="1" si="25"/>
        <v>MADURA</v>
      </c>
      <c r="X1279" s="28" t="s">
        <v>318</v>
      </c>
      <c r="Y1279" s="28" t="s">
        <v>319</v>
      </c>
      <c r="Z1279" s="27" t="s">
        <v>16233</v>
      </c>
      <c r="AA1279" s="27" t="s">
        <v>61</v>
      </c>
      <c r="AB1279" s="27" t="s">
        <v>8420</v>
      </c>
      <c r="AC1279" s="27" t="s">
        <v>17363</v>
      </c>
      <c r="AD1279" s="28" t="s">
        <v>12904</v>
      </c>
      <c r="AE1279" s="28" t="s">
        <v>8421</v>
      </c>
      <c r="AF1279" s="27" t="s">
        <v>336</v>
      </c>
      <c r="AG1279" s="27" t="s">
        <v>336</v>
      </c>
      <c r="AH1279" s="27" t="s">
        <v>336</v>
      </c>
      <c r="AI1279" s="27" t="s">
        <v>336</v>
      </c>
      <c r="AJ1279" s="27" t="s">
        <v>64</v>
      </c>
      <c r="AK1279" s="28" t="s">
        <v>405</v>
      </c>
      <c r="AL1279" s="28" t="s">
        <v>429</v>
      </c>
      <c r="AM1279" s="28" t="s">
        <v>429</v>
      </c>
      <c r="AN1279" s="27" t="s">
        <v>12285</v>
      </c>
      <c r="AO1279" s="27" t="s">
        <v>12285</v>
      </c>
      <c r="AP1279" s="28" t="s">
        <v>1461</v>
      </c>
      <c r="AQ1279" s="28" t="s">
        <v>67</v>
      </c>
      <c r="AR1279" s="28" t="s">
        <v>67</v>
      </c>
      <c r="AS1279" s="28" t="s">
        <v>67</v>
      </c>
      <c r="AT1279" s="28">
        <v>14</v>
      </c>
      <c r="AU1279" s="28" t="s">
        <v>57</v>
      </c>
      <c r="AV1279" s="28">
        <v>3</v>
      </c>
      <c r="AW1279" s="27" t="s">
        <v>397</v>
      </c>
      <c r="AX1279" s="28">
        <v>910</v>
      </c>
      <c r="AY1279" s="28">
        <v>795451215115</v>
      </c>
      <c r="AZ1279" s="28" t="s">
        <v>8422</v>
      </c>
      <c r="BA1279" s="27">
        <v>2005700000</v>
      </c>
      <c r="BB1279" s="28" t="s">
        <v>57</v>
      </c>
      <c r="BC1279" s="36" t="s">
        <v>57</v>
      </c>
      <c r="BD1279" s="28" t="s">
        <v>57</v>
      </c>
      <c r="BE1279" s="36" t="s">
        <v>69</v>
      </c>
      <c r="BF1279" s="27" t="s">
        <v>1612</v>
      </c>
      <c r="BG1279" s="28" t="s">
        <v>57</v>
      </c>
      <c r="BH1279" s="27" t="s">
        <v>67</v>
      </c>
      <c r="BI1279" s="27" t="s">
        <v>67</v>
      </c>
      <c r="BJ1279" s="27" t="s">
        <v>12285</v>
      </c>
      <c r="BK1279" s="34" t="s">
        <v>57</v>
      </c>
    </row>
    <row r="1280" spans="1:63" x14ac:dyDescent="0.25">
      <c r="A1280" s="31" t="s">
        <v>1452</v>
      </c>
      <c r="B1280" s="28">
        <v>561</v>
      </c>
      <c r="C1280" s="28">
        <v>177</v>
      </c>
      <c r="D1280" s="27" t="s">
        <v>8182</v>
      </c>
      <c r="E1280" s="28" t="s">
        <v>8183</v>
      </c>
      <c r="F1280" s="28" t="s">
        <v>266</v>
      </c>
      <c r="G1280" s="28" t="s">
        <v>11794</v>
      </c>
      <c r="H1280" s="28" t="s">
        <v>261</v>
      </c>
      <c r="I1280" s="28" t="s">
        <v>8184</v>
      </c>
      <c r="J1280" s="28" t="s">
        <v>8137</v>
      </c>
      <c r="K1280" s="28" t="s">
        <v>11636</v>
      </c>
      <c r="L1280" s="34" t="s">
        <v>266</v>
      </c>
      <c r="M1280" s="28" t="s">
        <v>15383</v>
      </c>
      <c r="N1280" s="28" t="s">
        <v>96</v>
      </c>
      <c r="O1280" s="28" t="s">
        <v>312</v>
      </c>
      <c r="P1280" s="28" t="s">
        <v>89</v>
      </c>
      <c r="Q1280" s="28" t="s">
        <v>8185</v>
      </c>
      <c r="R1280" s="28">
        <v>-22.891289</v>
      </c>
      <c r="S1280" s="28">
        <v>-47.076141</v>
      </c>
      <c r="T1280" s="34" t="s">
        <v>1609</v>
      </c>
      <c r="U1280" s="28" t="s">
        <v>91</v>
      </c>
      <c r="V1280" s="34">
        <v>37228</v>
      </c>
      <c r="W1280" s="27" t="str">
        <f t="shared" ca="1" si="25"/>
        <v>MADURA</v>
      </c>
      <c r="X1280" s="28" t="s">
        <v>2255</v>
      </c>
      <c r="Y1280" s="28" t="s">
        <v>319</v>
      </c>
      <c r="Z1280" s="27" t="s">
        <v>16233</v>
      </c>
      <c r="AA1280" s="27" t="s">
        <v>61</v>
      </c>
      <c r="AB1280" s="27" t="s">
        <v>8186</v>
      </c>
      <c r="AC1280" s="27" t="s">
        <v>17364</v>
      </c>
      <c r="AD1280" s="28" t="s">
        <v>12854</v>
      </c>
      <c r="AE1280" s="28" t="s">
        <v>8187</v>
      </c>
      <c r="AF1280" s="27" t="s">
        <v>62</v>
      </c>
      <c r="AG1280" s="27" t="s">
        <v>62</v>
      </c>
      <c r="AH1280" s="27" t="s">
        <v>62</v>
      </c>
      <c r="AI1280" s="27" t="s">
        <v>63</v>
      </c>
      <c r="AJ1280" s="27" t="s">
        <v>64</v>
      </c>
      <c r="AK1280" s="28" t="s">
        <v>405</v>
      </c>
      <c r="AL1280" s="28" t="s">
        <v>429</v>
      </c>
      <c r="AM1280" s="28" t="s">
        <v>429</v>
      </c>
      <c r="AN1280" s="27" t="s">
        <v>67</v>
      </c>
      <c r="AO1280" s="27" t="s">
        <v>67</v>
      </c>
      <c r="AP1280" s="28" t="s">
        <v>1461</v>
      </c>
      <c r="AQ1280" s="28" t="s">
        <v>67</v>
      </c>
      <c r="AR1280" s="28" t="s">
        <v>1461</v>
      </c>
      <c r="AS1280" s="28" t="s">
        <v>67</v>
      </c>
      <c r="AT1280" s="28">
        <v>14</v>
      </c>
      <c r="AU1280" s="28" t="s">
        <v>57</v>
      </c>
      <c r="AV1280" s="28">
        <v>3</v>
      </c>
      <c r="AW1280" s="27" t="s">
        <v>397</v>
      </c>
      <c r="AX1280" s="28">
        <v>910</v>
      </c>
      <c r="AY1280" s="28">
        <v>194088910113</v>
      </c>
      <c r="AZ1280" s="28" t="s">
        <v>8188</v>
      </c>
      <c r="BA1280" s="27">
        <v>2001770000</v>
      </c>
      <c r="BB1280" s="28" t="s">
        <v>57</v>
      </c>
      <c r="BC1280" s="36" t="s">
        <v>57</v>
      </c>
      <c r="BD1280" s="28" t="s">
        <v>57</v>
      </c>
      <c r="BE1280" s="36" t="s">
        <v>69</v>
      </c>
      <c r="BF1280" s="27" t="s">
        <v>12008</v>
      </c>
      <c r="BG1280" s="28" t="s">
        <v>57</v>
      </c>
      <c r="BH1280" s="27" t="s">
        <v>67</v>
      </c>
      <c r="BI1280" s="27" t="s">
        <v>67</v>
      </c>
      <c r="BJ1280" s="27" t="s">
        <v>12285</v>
      </c>
      <c r="BK1280" s="34" t="s">
        <v>57</v>
      </c>
    </row>
    <row r="1281" spans="1:63" x14ac:dyDescent="0.25">
      <c r="A1281" s="31" t="s">
        <v>1452</v>
      </c>
      <c r="B1281" s="28">
        <v>561</v>
      </c>
      <c r="C1281" s="28">
        <v>130</v>
      </c>
      <c r="D1281" s="27" t="s">
        <v>8221</v>
      </c>
      <c r="E1281" s="28" t="s">
        <v>8222</v>
      </c>
      <c r="F1281" s="28" t="s">
        <v>266</v>
      </c>
      <c r="G1281" s="28" t="s">
        <v>11794</v>
      </c>
      <c r="H1281" s="28" t="s">
        <v>261</v>
      </c>
      <c r="I1281" s="28" t="s">
        <v>8184</v>
      </c>
      <c r="J1281" s="28" t="s">
        <v>8137</v>
      </c>
      <c r="K1281" s="28" t="s">
        <v>11636</v>
      </c>
      <c r="L1281" s="34" t="s">
        <v>266</v>
      </c>
      <c r="M1281" s="28" t="s">
        <v>15384</v>
      </c>
      <c r="N1281" s="28" t="s">
        <v>96</v>
      </c>
      <c r="O1281" s="28" t="s">
        <v>312</v>
      </c>
      <c r="P1281" s="28" t="s">
        <v>89</v>
      </c>
      <c r="Q1281" s="28" t="s">
        <v>8223</v>
      </c>
      <c r="R1281" s="28">
        <v>-22.903161000000001</v>
      </c>
      <c r="S1281" s="28">
        <v>-47.053939</v>
      </c>
      <c r="T1281" s="34" t="s">
        <v>1609</v>
      </c>
      <c r="U1281" s="28" t="s">
        <v>91</v>
      </c>
      <c r="V1281" s="34">
        <v>35394</v>
      </c>
      <c r="W1281" s="27" t="str">
        <f t="shared" ca="1" si="25"/>
        <v>MADURA</v>
      </c>
      <c r="X1281" s="28" t="s">
        <v>1697</v>
      </c>
      <c r="Y1281" s="28" t="s">
        <v>93</v>
      </c>
      <c r="Z1281" s="27" t="s">
        <v>16232</v>
      </c>
      <c r="AA1281" s="27" t="s">
        <v>61</v>
      </c>
      <c r="AB1281" s="27" t="s">
        <v>8224</v>
      </c>
      <c r="AC1281" s="27" t="s">
        <v>12515</v>
      </c>
      <c r="AD1281" s="28" t="s">
        <v>12855</v>
      </c>
      <c r="AE1281" s="28" t="s">
        <v>8225</v>
      </c>
      <c r="AF1281" s="27" t="s">
        <v>336</v>
      </c>
      <c r="AG1281" s="27" t="s">
        <v>336</v>
      </c>
      <c r="AH1281" s="27" t="s">
        <v>336</v>
      </c>
      <c r="AI1281" s="27" t="s">
        <v>336</v>
      </c>
      <c r="AJ1281" s="27" t="s">
        <v>64</v>
      </c>
      <c r="AK1281" s="28" t="s">
        <v>405</v>
      </c>
      <c r="AL1281" s="28" t="s">
        <v>429</v>
      </c>
      <c r="AM1281" s="28" t="s">
        <v>429</v>
      </c>
      <c r="AN1281" s="27" t="s">
        <v>12285</v>
      </c>
      <c r="AO1281" s="27" t="s">
        <v>67</v>
      </c>
      <c r="AP1281" s="28" t="s">
        <v>1461</v>
      </c>
      <c r="AQ1281" s="28" t="s">
        <v>67</v>
      </c>
      <c r="AR1281" s="28" t="s">
        <v>1461</v>
      </c>
      <c r="AS1281" s="28" t="s">
        <v>1461</v>
      </c>
      <c r="AT1281" s="28">
        <v>14</v>
      </c>
      <c r="AU1281" s="28" t="s">
        <v>57</v>
      </c>
      <c r="AV1281" s="28">
        <v>4</v>
      </c>
      <c r="AW1281" s="27" t="s">
        <v>397</v>
      </c>
      <c r="AX1281" s="28">
        <v>910</v>
      </c>
      <c r="AY1281" s="28">
        <v>209420574113</v>
      </c>
      <c r="AZ1281" s="28" t="s">
        <v>8226</v>
      </c>
      <c r="BA1281" s="27">
        <v>2001300000</v>
      </c>
      <c r="BB1281" s="28" t="s">
        <v>57</v>
      </c>
      <c r="BC1281" s="36" t="s">
        <v>57</v>
      </c>
      <c r="BD1281" s="28" t="s">
        <v>57</v>
      </c>
      <c r="BE1281" s="36" t="s">
        <v>69</v>
      </c>
      <c r="BF1281" s="27" t="s">
        <v>12008</v>
      </c>
      <c r="BG1281" s="28" t="s">
        <v>57</v>
      </c>
      <c r="BH1281" s="27" t="s">
        <v>67</v>
      </c>
      <c r="BI1281" s="27" t="s">
        <v>67</v>
      </c>
      <c r="BJ1281" s="27" t="s">
        <v>12285</v>
      </c>
      <c r="BK1281" s="34" t="s">
        <v>57</v>
      </c>
    </row>
    <row r="1282" spans="1:63" x14ac:dyDescent="0.25">
      <c r="A1282" s="31" t="s">
        <v>1452</v>
      </c>
      <c r="B1282" s="28">
        <v>561</v>
      </c>
      <c r="C1282" s="28">
        <v>468</v>
      </c>
      <c r="D1282" s="27" t="s">
        <v>8227</v>
      </c>
      <c r="E1282" s="28" t="s">
        <v>8228</v>
      </c>
      <c r="F1282" s="28" t="s">
        <v>266</v>
      </c>
      <c r="G1282" s="28" t="s">
        <v>11794</v>
      </c>
      <c r="H1282" s="28" t="s">
        <v>261</v>
      </c>
      <c r="I1282" s="28" t="s">
        <v>8184</v>
      </c>
      <c r="J1282" s="28" t="s">
        <v>8137</v>
      </c>
      <c r="K1282" s="28" t="s">
        <v>11636</v>
      </c>
      <c r="L1282" s="34" t="s">
        <v>266</v>
      </c>
      <c r="M1282" s="28" t="s">
        <v>14268</v>
      </c>
      <c r="N1282" s="28" t="s">
        <v>8229</v>
      </c>
      <c r="O1282" s="28" t="s">
        <v>312</v>
      </c>
      <c r="P1282" s="28" t="s">
        <v>89</v>
      </c>
      <c r="Q1282" s="28" t="s">
        <v>8230</v>
      </c>
      <c r="R1282" s="28">
        <v>-22.898790999999999</v>
      </c>
      <c r="S1282" s="28">
        <v>-47.055711000000002</v>
      </c>
      <c r="T1282" s="34" t="s">
        <v>59</v>
      </c>
      <c r="U1282" s="28" t="s">
        <v>91</v>
      </c>
      <c r="V1282" s="34">
        <v>35674</v>
      </c>
      <c r="W1282" s="27" t="str">
        <f t="shared" ca="1" si="25"/>
        <v>MADURA</v>
      </c>
      <c r="X1282" s="28" t="s">
        <v>92</v>
      </c>
      <c r="Y1282" s="28" t="s">
        <v>93</v>
      </c>
      <c r="Z1282" s="27" t="s">
        <v>16232</v>
      </c>
      <c r="AA1282" s="27" t="s">
        <v>61</v>
      </c>
      <c r="AB1282" s="27" t="s">
        <v>8231</v>
      </c>
      <c r="AC1282" s="27" t="s">
        <v>17365</v>
      </c>
      <c r="AD1282" s="28" t="s">
        <v>12856</v>
      </c>
      <c r="AE1282" s="28" t="s">
        <v>8232</v>
      </c>
      <c r="AF1282" s="27" t="s">
        <v>62</v>
      </c>
      <c r="AG1282" s="27" t="s">
        <v>62</v>
      </c>
      <c r="AH1282" s="27" t="s">
        <v>62</v>
      </c>
      <c r="AI1282" s="27" t="s">
        <v>63</v>
      </c>
      <c r="AJ1282" s="27" t="s">
        <v>64</v>
      </c>
      <c r="AK1282" s="28" t="s">
        <v>405</v>
      </c>
      <c r="AL1282" s="28" t="s">
        <v>429</v>
      </c>
      <c r="AM1282" s="28" t="s">
        <v>429</v>
      </c>
      <c r="AN1282" s="27" t="s">
        <v>67</v>
      </c>
      <c r="AO1282" s="27" t="s">
        <v>67</v>
      </c>
      <c r="AP1282" s="28" t="s">
        <v>1461</v>
      </c>
      <c r="AQ1282" s="28" t="s">
        <v>1461</v>
      </c>
      <c r="AR1282" s="28" t="s">
        <v>67</v>
      </c>
      <c r="AS1282" s="28" t="s">
        <v>67</v>
      </c>
      <c r="AT1282" s="28">
        <v>4</v>
      </c>
      <c r="AU1282" s="28" t="s">
        <v>57</v>
      </c>
      <c r="AV1282" s="28">
        <v>3</v>
      </c>
      <c r="AW1282" s="27" t="s">
        <v>397</v>
      </c>
      <c r="AX1282" s="28">
        <v>910</v>
      </c>
      <c r="AY1282" s="28">
        <v>209474753113</v>
      </c>
      <c r="AZ1282" s="28" t="s">
        <v>8233</v>
      </c>
      <c r="BA1282" s="27">
        <v>2004680000</v>
      </c>
      <c r="BB1282" s="28" t="s">
        <v>57</v>
      </c>
      <c r="BC1282" s="36" t="s">
        <v>57</v>
      </c>
      <c r="BD1282" s="28" t="s">
        <v>57</v>
      </c>
      <c r="BE1282" s="36" t="s">
        <v>69</v>
      </c>
      <c r="BF1282" s="27" t="s">
        <v>1612</v>
      </c>
      <c r="BG1282" s="28">
        <v>45520</v>
      </c>
      <c r="BH1282" s="27" t="s">
        <v>67</v>
      </c>
      <c r="BI1282" s="27" t="s">
        <v>67</v>
      </c>
      <c r="BJ1282" s="27" t="s">
        <v>12285</v>
      </c>
      <c r="BK1282" s="34" t="s">
        <v>57</v>
      </c>
    </row>
    <row r="1283" spans="1:63" x14ac:dyDescent="0.25">
      <c r="A1283" s="31" t="s">
        <v>1452</v>
      </c>
      <c r="B1283" s="28">
        <v>561</v>
      </c>
      <c r="C1283" s="28">
        <v>2229</v>
      </c>
      <c r="D1283" s="27" t="s">
        <v>8234</v>
      </c>
      <c r="E1283" s="28" t="s">
        <v>8235</v>
      </c>
      <c r="F1283" s="28" t="s">
        <v>266</v>
      </c>
      <c r="G1283" s="28" t="s">
        <v>11794</v>
      </c>
      <c r="H1283" s="28" t="s">
        <v>261</v>
      </c>
      <c r="I1283" s="28" t="s">
        <v>8184</v>
      </c>
      <c r="J1283" s="28" t="s">
        <v>8137</v>
      </c>
      <c r="K1283" s="28" t="s">
        <v>11636</v>
      </c>
      <c r="L1283" s="34" t="s">
        <v>266</v>
      </c>
      <c r="M1283" s="28" t="s">
        <v>15385</v>
      </c>
      <c r="N1283" s="28" t="s">
        <v>8229</v>
      </c>
      <c r="O1283" s="28" t="s">
        <v>312</v>
      </c>
      <c r="P1283" s="28" t="s">
        <v>89</v>
      </c>
      <c r="Q1283" s="28" t="s">
        <v>8236</v>
      </c>
      <c r="R1283" s="28">
        <v>-22.898948000000001</v>
      </c>
      <c r="S1283" s="28">
        <v>47.051364</v>
      </c>
      <c r="T1283" s="34" t="s">
        <v>59</v>
      </c>
      <c r="U1283" s="28" t="s">
        <v>91</v>
      </c>
      <c r="V1283" s="34">
        <v>44054</v>
      </c>
      <c r="W1283" s="27" t="str">
        <f t="shared" ca="1" si="25"/>
        <v>MADURA</v>
      </c>
      <c r="X1283" s="28" t="s">
        <v>1697</v>
      </c>
      <c r="Y1283" s="28" t="s">
        <v>93</v>
      </c>
      <c r="Z1283" s="27" t="s">
        <v>16232</v>
      </c>
      <c r="AA1283" s="27" t="s">
        <v>61</v>
      </c>
      <c r="AB1283" s="27" t="s">
        <v>8237</v>
      </c>
      <c r="AC1283" s="27" t="s">
        <v>17366</v>
      </c>
      <c r="AD1283" s="28" t="s">
        <v>12857</v>
      </c>
      <c r="AE1283" s="28" t="s">
        <v>8238</v>
      </c>
      <c r="AF1283" s="27" t="s">
        <v>62</v>
      </c>
      <c r="AG1283" s="27" t="s">
        <v>62</v>
      </c>
      <c r="AH1283" s="27" t="s">
        <v>62</v>
      </c>
      <c r="AI1283" s="27" t="s">
        <v>63</v>
      </c>
      <c r="AJ1283" s="27" t="s">
        <v>64</v>
      </c>
      <c r="AK1283" s="28" t="s">
        <v>65</v>
      </c>
      <c r="AL1283" s="28" t="s">
        <v>429</v>
      </c>
      <c r="AM1283" s="28" t="s">
        <v>57</v>
      </c>
      <c r="AN1283" s="27" t="s">
        <v>12285</v>
      </c>
      <c r="AO1283" s="27" t="s">
        <v>12285</v>
      </c>
      <c r="AP1283" s="28" t="s">
        <v>1461</v>
      </c>
      <c r="AQ1283" s="28" t="s">
        <v>67</v>
      </c>
      <c r="AR1283" s="28" t="s">
        <v>1461</v>
      </c>
      <c r="AS1283" s="28" t="s">
        <v>1461</v>
      </c>
      <c r="AT1283" s="28">
        <v>15</v>
      </c>
      <c r="AU1283" s="28" t="s">
        <v>57</v>
      </c>
      <c r="AV1283" s="28">
        <v>3</v>
      </c>
      <c r="AW1283" s="27" t="s">
        <v>397</v>
      </c>
      <c r="AX1283" s="28">
        <v>910</v>
      </c>
      <c r="AY1283" s="28">
        <v>209590007114</v>
      </c>
      <c r="AZ1283" s="28" t="s">
        <v>8239</v>
      </c>
      <c r="BA1283" s="27">
        <v>2022290000</v>
      </c>
      <c r="BB1283" s="28" t="s">
        <v>57</v>
      </c>
      <c r="BC1283" s="36" t="s">
        <v>57</v>
      </c>
      <c r="BD1283" s="28" t="s">
        <v>57</v>
      </c>
      <c r="BE1283" s="36" t="s">
        <v>69</v>
      </c>
      <c r="BF1283" s="27" t="s">
        <v>12008</v>
      </c>
      <c r="BG1283" s="28" t="s">
        <v>57</v>
      </c>
      <c r="BH1283" s="27" t="s">
        <v>67</v>
      </c>
      <c r="BI1283" s="27" t="s">
        <v>67</v>
      </c>
      <c r="BJ1283" s="27" t="s">
        <v>12285</v>
      </c>
      <c r="BK1283" s="34" t="s">
        <v>57</v>
      </c>
    </row>
    <row r="1284" spans="1:63" x14ac:dyDescent="0.25">
      <c r="A1284" s="31" t="s">
        <v>1452</v>
      </c>
      <c r="B1284" s="28">
        <v>905</v>
      </c>
      <c r="C1284" s="28">
        <v>2289</v>
      </c>
      <c r="D1284" s="27" t="s">
        <v>8240</v>
      </c>
      <c r="E1284" s="28" t="s">
        <v>8241</v>
      </c>
      <c r="F1284" s="28" t="s">
        <v>266</v>
      </c>
      <c r="G1284" s="28" t="s">
        <v>11794</v>
      </c>
      <c r="H1284" s="28" t="s">
        <v>261</v>
      </c>
      <c r="I1284" s="28" t="s">
        <v>8184</v>
      </c>
      <c r="J1284" s="28" t="s">
        <v>8137</v>
      </c>
      <c r="K1284" s="28" t="s">
        <v>11636</v>
      </c>
      <c r="L1284" s="34" t="s">
        <v>266</v>
      </c>
      <c r="M1284" s="28" t="s">
        <v>15386</v>
      </c>
      <c r="N1284" s="28" t="s">
        <v>8242</v>
      </c>
      <c r="O1284" s="28" t="s">
        <v>312</v>
      </c>
      <c r="P1284" s="28" t="s">
        <v>89</v>
      </c>
      <c r="Q1284" s="28" t="s">
        <v>8243</v>
      </c>
      <c r="R1284" s="28">
        <v>22.900186999999999</v>
      </c>
      <c r="S1284" s="28">
        <v>-47.016649999999998</v>
      </c>
      <c r="T1284" s="34" t="s">
        <v>59</v>
      </c>
      <c r="U1284" s="28" t="s">
        <v>91</v>
      </c>
      <c r="V1284" s="34">
        <v>44952</v>
      </c>
      <c r="W1284" s="27">
        <f t="shared" ca="1" si="25"/>
        <v>2023</v>
      </c>
      <c r="X1284" s="28" t="s">
        <v>1697</v>
      </c>
      <c r="Y1284" s="28" t="s">
        <v>93</v>
      </c>
      <c r="Z1284" s="27" t="s">
        <v>16232</v>
      </c>
      <c r="AA1284" s="27" t="s">
        <v>61</v>
      </c>
      <c r="AB1284" s="27" t="s">
        <v>16488</v>
      </c>
      <c r="AC1284" s="27" t="s">
        <v>17367</v>
      </c>
      <c r="AD1284" s="28" t="s">
        <v>12858</v>
      </c>
      <c r="AE1284" s="28" t="s">
        <v>8244</v>
      </c>
      <c r="AF1284" s="27" t="s">
        <v>62</v>
      </c>
      <c r="AG1284" s="27" t="s">
        <v>62</v>
      </c>
      <c r="AH1284" s="27" t="s">
        <v>62</v>
      </c>
      <c r="AI1284" s="27" t="s">
        <v>63</v>
      </c>
      <c r="AJ1284" s="27" t="s">
        <v>64</v>
      </c>
      <c r="AK1284" s="28" t="s">
        <v>65</v>
      </c>
      <c r="AL1284" s="28" t="s">
        <v>429</v>
      </c>
      <c r="AM1284" s="28" t="s">
        <v>57</v>
      </c>
      <c r="AN1284" s="27" t="s">
        <v>12285</v>
      </c>
      <c r="AO1284" s="27" t="s">
        <v>12285</v>
      </c>
      <c r="AP1284" s="28" t="s">
        <v>1461</v>
      </c>
      <c r="AQ1284" s="28" t="s">
        <v>67</v>
      </c>
      <c r="AR1284" s="28" t="s">
        <v>67</v>
      </c>
      <c r="AS1284" s="28" t="s">
        <v>1461</v>
      </c>
      <c r="AT1284" s="28">
        <v>12</v>
      </c>
      <c r="AU1284" s="28" t="s">
        <v>57</v>
      </c>
      <c r="AV1284" s="28">
        <v>3</v>
      </c>
      <c r="AW1284" s="27" t="s">
        <v>68</v>
      </c>
      <c r="AX1284" s="28">
        <v>910</v>
      </c>
      <c r="AY1284" s="28">
        <v>122914015119</v>
      </c>
      <c r="AZ1284" s="28" t="s">
        <v>8245</v>
      </c>
      <c r="BA1284" s="27">
        <v>2022890000</v>
      </c>
      <c r="BB1284" s="28" t="s">
        <v>57</v>
      </c>
      <c r="BC1284" s="36" t="s">
        <v>57</v>
      </c>
      <c r="BD1284" s="28" t="s">
        <v>57</v>
      </c>
      <c r="BE1284" s="36" t="s">
        <v>69</v>
      </c>
      <c r="BF1284" s="27" t="s">
        <v>1612</v>
      </c>
      <c r="BG1284" s="28" t="s">
        <v>57</v>
      </c>
      <c r="BH1284" s="27" t="s">
        <v>67</v>
      </c>
      <c r="BI1284" s="27" t="s">
        <v>67</v>
      </c>
      <c r="BJ1284" s="27" t="s">
        <v>12285</v>
      </c>
      <c r="BK1284" s="34" t="s">
        <v>57</v>
      </c>
    </row>
    <row r="1285" spans="1:63" x14ac:dyDescent="0.25">
      <c r="A1285" s="31" t="s">
        <v>1452</v>
      </c>
      <c r="B1285" s="28">
        <v>561</v>
      </c>
      <c r="C1285" s="28">
        <v>141</v>
      </c>
      <c r="D1285" s="27" t="s">
        <v>8253</v>
      </c>
      <c r="E1285" s="28" t="s">
        <v>8254</v>
      </c>
      <c r="F1285" s="28" t="s">
        <v>266</v>
      </c>
      <c r="G1285" s="28" t="s">
        <v>11794</v>
      </c>
      <c r="H1285" s="28" t="s">
        <v>261</v>
      </c>
      <c r="I1285" s="28" t="s">
        <v>8184</v>
      </c>
      <c r="J1285" s="28" t="s">
        <v>8137</v>
      </c>
      <c r="K1285" s="28" t="s">
        <v>11636</v>
      </c>
      <c r="L1285" s="34" t="s">
        <v>266</v>
      </c>
      <c r="M1285" s="28" t="s">
        <v>15387</v>
      </c>
      <c r="N1285" s="28" t="s">
        <v>96</v>
      </c>
      <c r="O1285" s="28" t="s">
        <v>312</v>
      </c>
      <c r="P1285" s="28" t="s">
        <v>89</v>
      </c>
      <c r="Q1285" s="28" t="s">
        <v>8255</v>
      </c>
      <c r="R1285" s="28">
        <v>-22.904225</v>
      </c>
      <c r="S1285" s="28">
        <v>-47.060724</v>
      </c>
      <c r="T1285" s="34" t="s">
        <v>1609</v>
      </c>
      <c r="U1285" s="28" t="s">
        <v>91</v>
      </c>
      <c r="V1285" s="34">
        <v>35560</v>
      </c>
      <c r="W1285" s="27" t="str">
        <f t="shared" ref="W1285:W1348" ca="1" si="26">IFERROR(IF(V1285&lt;TODAY()-(365*3),"MADURA",YEAR(V1285)),"-")</f>
        <v>MADURA</v>
      </c>
      <c r="X1285" s="28" t="s">
        <v>2586</v>
      </c>
      <c r="Y1285" s="28" t="s">
        <v>616</v>
      </c>
      <c r="Z1285" s="27" t="s">
        <v>16233</v>
      </c>
      <c r="AA1285" s="27" t="s">
        <v>61</v>
      </c>
      <c r="AB1285" s="27" t="s">
        <v>8256</v>
      </c>
      <c r="AC1285" s="27" t="s">
        <v>12516</v>
      </c>
      <c r="AD1285" s="28" t="s">
        <v>12859</v>
      </c>
      <c r="AE1285" s="28" t="s">
        <v>8257</v>
      </c>
      <c r="AF1285" s="27" t="s">
        <v>618</v>
      </c>
      <c r="AG1285" s="27" t="s">
        <v>618</v>
      </c>
      <c r="AH1285" s="27" t="s">
        <v>619</v>
      </c>
      <c r="AI1285" s="27" t="s">
        <v>620</v>
      </c>
      <c r="AJ1285" s="27" t="s">
        <v>64</v>
      </c>
      <c r="AK1285" s="28" t="s">
        <v>65</v>
      </c>
      <c r="AL1285" s="28" t="s">
        <v>429</v>
      </c>
      <c r="AM1285" s="28" t="s">
        <v>429</v>
      </c>
      <c r="AN1285" s="27" t="s">
        <v>67</v>
      </c>
      <c r="AO1285" s="27" t="s">
        <v>67</v>
      </c>
      <c r="AP1285" s="28" t="s">
        <v>1461</v>
      </c>
      <c r="AQ1285" s="28" t="s">
        <v>67</v>
      </c>
      <c r="AR1285" s="28" t="s">
        <v>67</v>
      </c>
      <c r="AS1285" s="28" t="s">
        <v>1461</v>
      </c>
      <c r="AT1285" s="28">
        <v>9</v>
      </c>
      <c r="AU1285" s="28" t="s">
        <v>57</v>
      </c>
      <c r="AV1285" s="28">
        <v>3</v>
      </c>
      <c r="AW1285" s="27" t="s">
        <v>68</v>
      </c>
      <c r="AX1285" s="28">
        <v>910</v>
      </c>
      <c r="AY1285" s="28">
        <v>209819324112</v>
      </c>
      <c r="AZ1285" s="28" t="s">
        <v>8258</v>
      </c>
      <c r="BA1285" s="27">
        <v>2001410000</v>
      </c>
      <c r="BB1285" s="28" t="s">
        <v>57</v>
      </c>
      <c r="BC1285" s="36" t="s">
        <v>57</v>
      </c>
      <c r="BD1285" s="28" t="s">
        <v>57</v>
      </c>
      <c r="BE1285" s="36" t="s">
        <v>69</v>
      </c>
      <c r="BF1285" s="27" t="s">
        <v>12008</v>
      </c>
      <c r="BG1285" s="28" t="s">
        <v>57</v>
      </c>
      <c r="BH1285" s="27" t="s">
        <v>67</v>
      </c>
      <c r="BI1285" s="27" t="s">
        <v>67</v>
      </c>
      <c r="BJ1285" s="27" t="s">
        <v>12285</v>
      </c>
      <c r="BK1285" s="34" t="s">
        <v>57</v>
      </c>
    </row>
    <row r="1286" spans="1:63" x14ac:dyDescent="0.25">
      <c r="A1286" s="31" t="s">
        <v>1452</v>
      </c>
      <c r="B1286" s="28">
        <v>561</v>
      </c>
      <c r="C1286" s="28">
        <v>2148</v>
      </c>
      <c r="D1286" s="27" t="s">
        <v>8462</v>
      </c>
      <c r="E1286" s="28" t="s">
        <v>8463</v>
      </c>
      <c r="F1286" s="28" t="s">
        <v>266</v>
      </c>
      <c r="G1286" s="28" t="s">
        <v>11794</v>
      </c>
      <c r="H1286" s="28" t="s">
        <v>261</v>
      </c>
      <c r="I1286" s="28" t="s">
        <v>8184</v>
      </c>
      <c r="J1286" s="28" t="s">
        <v>8137</v>
      </c>
      <c r="K1286" s="28" t="s">
        <v>11636</v>
      </c>
      <c r="L1286" s="34" t="s">
        <v>266</v>
      </c>
      <c r="M1286" s="28" t="s">
        <v>15388</v>
      </c>
      <c r="N1286" s="28" t="s">
        <v>8464</v>
      </c>
      <c r="O1286" s="28" t="s">
        <v>312</v>
      </c>
      <c r="P1286" s="28" t="s">
        <v>89</v>
      </c>
      <c r="Q1286" s="28" t="s">
        <v>8465</v>
      </c>
      <c r="R1286" s="28">
        <v>-22.890460000000001</v>
      </c>
      <c r="S1286" s="28">
        <v>-47.07687</v>
      </c>
      <c r="T1286" s="34" t="s">
        <v>59</v>
      </c>
      <c r="U1286" s="28" t="s">
        <v>91</v>
      </c>
      <c r="V1286" s="34">
        <v>43761</v>
      </c>
      <c r="W1286" s="27" t="str">
        <f t="shared" ca="1" si="26"/>
        <v>MADURA</v>
      </c>
      <c r="X1286" s="28" t="s">
        <v>92</v>
      </c>
      <c r="Y1286" s="28" t="s">
        <v>93</v>
      </c>
      <c r="Z1286" s="27" t="s">
        <v>16232</v>
      </c>
      <c r="AA1286" s="27" t="s">
        <v>61</v>
      </c>
      <c r="AB1286" s="27" t="s">
        <v>16489</v>
      </c>
      <c r="AC1286" s="27" t="s">
        <v>17368</v>
      </c>
      <c r="AD1286" s="28" t="s">
        <v>12860</v>
      </c>
      <c r="AE1286" s="28" t="s">
        <v>8466</v>
      </c>
      <c r="AF1286" s="27" t="s">
        <v>336</v>
      </c>
      <c r="AG1286" s="27" t="s">
        <v>336</v>
      </c>
      <c r="AH1286" s="27" t="s">
        <v>336</v>
      </c>
      <c r="AI1286" s="27" t="s">
        <v>336</v>
      </c>
      <c r="AJ1286" s="27" t="s">
        <v>64</v>
      </c>
      <c r="AK1286" s="28" t="s">
        <v>65</v>
      </c>
      <c r="AL1286" s="28" t="s">
        <v>429</v>
      </c>
      <c r="AM1286" s="28" t="s">
        <v>57</v>
      </c>
      <c r="AN1286" s="27" t="s">
        <v>12285</v>
      </c>
      <c r="AO1286" s="27" t="s">
        <v>12285</v>
      </c>
      <c r="AP1286" s="28" t="s">
        <v>1461</v>
      </c>
      <c r="AQ1286" s="28" t="s">
        <v>1461</v>
      </c>
      <c r="AR1286" s="28" t="s">
        <v>1461</v>
      </c>
      <c r="AS1286" s="28" t="s">
        <v>1461</v>
      </c>
      <c r="AT1286" s="28">
        <v>18</v>
      </c>
      <c r="AU1286" s="28" t="s">
        <v>57</v>
      </c>
      <c r="AV1286" s="28">
        <v>3</v>
      </c>
      <c r="AW1286" s="27" t="s">
        <v>397</v>
      </c>
      <c r="AX1286" s="28">
        <v>910</v>
      </c>
      <c r="AY1286" s="28">
        <v>224095519112</v>
      </c>
      <c r="AZ1286" s="28" t="s">
        <v>8467</v>
      </c>
      <c r="BA1286" s="27">
        <v>2021480000</v>
      </c>
      <c r="BB1286" s="28" t="s">
        <v>57</v>
      </c>
      <c r="BC1286" s="36" t="s">
        <v>57</v>
      </c>
      <c r="BD1286" s="28" t="s">
        <v>57</v>
      </c>
      <c r="BE1286" s="36" t="s">
        <v>69</v>
      </c>
      <c r="BF1286" s="27" t="s">
        <v>12008</v>
      </c>
      <c r="BG1286" s="28" t="s">
        <v>57</v>
      </c>
      <c r="BH1286" s="27" t="s">
        <v>67</v>
      </c>
      <c r="BI1286" s="27" t="s">
        <v>67</v>
      </c>
      <c r="BJ1286" s="27" t="s">
        <v>12285</v>
      </c>
      <c r="BK1286" s="34" t="s">
        <v>57</v>
      </c>
    </row>
    <row r="1287" spans="1:63" x14ac:dyDescent="0.25">
      <c r="A1287" s="31" t="s">
        <v>1452</v>
      </c>
      <c r="B1287" s="28">
        <v>561</v>
      </c>
      <c r="C1287" s="28">
        <v>309</v>
      </c>
      <c r="D1287" s="27" t="s">
        <v>8482</v>
      </c>
      <c r="E1287" s="28" t="s">
        <v>8483</v>
      </c>
      <c r="F1287" s="28" t="s">
        <v>266</v>
      </c>
      <c r="G1287" s="28" t="s">
        <v>11794</v>
      </c>
      <c r="H1287" s="28" t="s">
        <v>261</v>
      </c>
      <c r="I1287" s="28" t="s">
        <v>8184</v>
      </c>
      <c r="J1287" s="28" t="s">
        <v>8137</v>
      </c>
      <c r="K1287" s="28" t="s">
        <v>11636</v>
      </c>
      <c r="L1287" s="34" t="s">
        <v>266</v>
      </c>
      <c r="M1287" s="28" t="s">
        <v>15389</v>
      </c>
      <c r="N1287" s="28" t="s">
        <v>8484</v>
      </c>
      <c r="O1287" s="28" t="s">
        <v>312</v>
      </c>
      <c r="P1287" s="28" t="s">
        <v>89</v>
      </c>
      <c r="Q1287" s="28" t="s">
        <v>8485</v>
      </c>
      <c r="R1287" s="28">
        <v>-22.925623999999999</v>
      </c>
      <c r="S1287" s="28">
        <v>-47.056488000000002</v>
      </c>
      <c r="T1287" s="34" t="s">
        <v>1609</v>
      </c>
      <c r="U1287" s="28" t="s">
        <v>91</v>
      </c>
      <c r="V1287" s="34">
        <v>39840</v>
      </c>
      <c r="W1287" s="27" t="str">
        <f t="shared" ca="1" si="26"/>
        <v>MADURA</v>
      </c>
      <c r="X1287" s="28" t="s">
        <v>318</v>
      </c>
      <c r="Y1287" s="28" t="s">
        <v>319</v>
      </c>
      <c r="Z1287" s="27" t="s">
        <v>16233</v>
      </c>
      <c r="AA1287" s="27" t="s">
        <v>61</v>
      </c>
      <c r="AB1287" s="27" t="s">
        <v>8486</v>
      </c>
      <c r="AC1287" s="27" t="s">
        <v>17369</v>
      </c>
      <c r="AD1287" s="28" t="s">
        <v>12861</v>
      </c>
      <c r="AE1287" s="28" t="s">
        <v>8487</v>
      </c>
      <c r="AF1287" s="27" t="s">
        <v>336</v>
      </c>
      <c r="AG1287" s="27" t="s">
        <v>336</v>
      </c>
      <c r="AH1287" s="27" t="s">
        <v>336</v>
      </c>
      <c r="AI1287" s="27" t="s">
        <v>336</v>
      </c>
      <c r="AJ1287" s="27" t="s">
        <v>64</v>
      </c>
      <c r="AK1287" s="28" t="s">
        <v>405</v>
      </c>
      <c r="AL1287" s="28" t="s">
        <v>429</v>
      </c>
      <c r="AM1287" s="28" t="s">
        <v>429</v>
      </c>
      <c r="AN1287" s="27" t="s">
        <v>67</v>
      </c>
      <c r="AO1287" s="27" t="s">
        <v>67</v>
      </c>
      <c r="AP1287" s="28" t="s">
        <v>1461</v>
      </c>
      <c r="AQ1287" s="28" t="s">
        <v>1461</v>
      </c>
      <c r="AR1287" s="28" t="s">
        <v>67</v>
      </c>
      <c r="AS1287" s="28" t="s">
        <v>1461</v>
      </c>
      <c r="AT1287" s="28">
        <v>4</v>
      </c>
      <c r="AU1287" s="28" t="s">
        <v>57</v>
      </c>
      <c r="AV1287" s="28">
        <v>3</v>
      </c>
      <c r="AW1287" s="27" t="s">
        <v>397</v>
      </c>
      <c r="AX1287" s="28">
        <v>910</v>
      </c>
      <c r="AY1287" s="28">
        <v>244813408117</v>
      </c>
      <c r="AZ1287" s="28" t="s">
        <v>8488</v>
      </c>
      <c r="BA1287" s="27">
        <v>2003090000</v>
      </c>
      <c r="BB1287" s="28" t="s">
        <v>57</v>
      </c>
      <c r="BC1287" s="36" t="s">
        <v>57</v>
      </c>
      <c r="BD1287" s="28" t="s">
        <v>57</v>
      </c>
      <c r="BE1287" s="36" t="s">
        <v>69</v>
      </c>
      <c r="BF1287" s="27" t="s">
        <v>12008</v>
      </c>
      <c r="BG1287" s="28" t="s">
        <v>57</v>
      </c>
      <c r="BH1287" s="27" t="s">
        <v>67</v>
      </c>
      <c r="BI1287" s="27" t="s">
        <v>67</v>
      </c>
      <c r="BJ1287" s="27" t="s">
        <v>12285</v>
      </c>
      <c r="BK1287" s="34" t="s">
        <v>57</v>
      </c>
    </row>
    <row r="1288" spans="1:63" x14ac:dyDescent="0.25">
      <c r="A1288" s="31" t="s">
        <v>1452</v>
      </c>
      <c r="B1288" s="28">
        <v>561</v>
      </c>
      <c r="C1288" s="28">
        <v>748</v>
      </c>
      <c r="D1288" s="27" t="s">
        <v>8564</v>
      </c>
      <c r="E1288" s="28" t="s">
        <v>8565</v>
      </c>
      <c r="F1288" s="28" t="s">
        <v>266</v>
      </c>
      <c r="G1288" s="28" t="s">
        <v>11794</v>
      </c>
      <c r="H1288" s="28" t="s">
        <v>261</v>
      </c>
      <c r="I1288" s="28" t="s">
        <v>8184</v>
      </c>
      <c r="J1288" s="28" t="s">
        <v>8137</v>
      </c>
      <c r="K1288" s="28" t="s">
        <v>11636</v>
      </c>
      <c r="L1288" s="34" t="s">
        <v>266</v>
      </c>
      <c r="M1288" s="28" t="s">
        <v>15390</v>
      </c>
      <c r="N1288" s="28" t="s">
        <v>8566</v>
      </c>
      <c r="O1288" s="28" t="s">
        <v>312</v>
      </c>
      <c r="P1288" s="28" t="s">
        <v>89</v>
      </c>
      <c r="Q1288" s="28" t="s">
        <v>8567</v>
      </c>
      <c r="R1288" s="28">
        <v>-22.918071000000001</v>
      </c>
      <c r="S1288" s="28">
        <v>-47.061897000000002</v>
      </c>
      <c r="T1288" s="34" t="s">
        <v>59</v>
      </c>
      <c r="U1288" s="28" t="s">
        <v>91</v>
      </c>
      <c r="V1288" s="34">
        <v>42146</v>
      </c>
      <c r="W1288" s="27" t="str">
        <f t="shared" ca="1" si="26"/>
        <v>MADURA</v>
      </c>
      <c r="X1288" s="28" t="s">
        <v>2048</v>
      </c>
      <c r="Y1288" s="28" t="s">
        <v>319</v>
      </c>
      <c r="Z1288" s="27" t="s">
        <v>16233</v>
      </c>
      <c r="AA1288" s="27" t="s">
        <v>61</v>
      </c>
      <c r="AB1288" s="27" t="s">
        <v>8568</v>
      </c>
      <c r="AC1288" s="27" t="s">
        <v>17370</v>
      </c>
      <c r="AD1288" s="28" t="s">
        <v>12862</v>
      </c>
      <c r="AE1288" s="28" t="s">
        <v>8569</v>
      </c>
      <c r="AF1288" s="27" t="s">
        <v>336</v>
      </c>
      <c r="AG1288" s="27" t="s">
        <v>336</v>
      </c>
      <c r="AH1288" s="27" t="s">
        <v>336</v>
      </c>
      <c r="AI1288" s="27" t="s">
        <v>336</v>
      </c>
      <c r="AJ1288" s="27" t="s">
        <v>64</v>
      </c>
      <c r="AK1288" s="28" t="s">
        <v>405</v>
      </c>
      <c r="AL1288" s="28" t="s">
        <v>429</v>
      </c>
      <c r="AM1288" s="28" t="s">
        <v>429</v>
      </c>
      <c r="AN1288" s="27" t="s">
        <v>12285</v>
      </c>
      <c r="AO1288" s="27" t="s">
        <v>67</v>
      </c>
      <c r="AP1288" s="28" t="s">
        <v>1461</v>
      </c>
      <c r="AQ1288" s="28" t="s">
        <v>67</v>
      </c>
      <c r="AR1288" s="28" t="s">
        <v>67</v>
      </c>
      <c r="AS1288" s="28" t="s">
        <v>1461</v>
      </c>
      <c r="AT1288" s="28">
        <v>6</v>
      </c>
      <c r="AU1288" s="28" t="s">
        <v>57</v>
      </c>
      <c r="AV1288" s="28">
        <v>3</v>
      </c>
      <c r="AW1288" s="27" t="s">
        <v>397</v>
      </c>
      <c r="AX1288" s="28">
        <v>910</v>
      </c>
      <c r="AY1288" s="28">
        <v>224122330116</v>
      </c>
      <c r="AZ1288" s="28" t="s">
        <v>8570</v>
      </c>
      <c r="BA1288" s="27">
        <v>2007480000</v>
      </c>
      <c r="BB1288" s="28" t="s">
        <v>57</v>
      </c>
      <c r="BC1288" s="36" t="s">
        <v>57</v>
      </c>
      <c r="BD1288" s="28" t="s">
        <v>57</v>
      </c>
      <c r="BE1288" s="36" t="s">
        <v>69</v>
      </c>
      <c r="BF1288" s="27" t="s">
        <v>1612</v>
      </c>
      <c r="BG1288" s="28" t="s">
        <v>57</v>
      </c>
      <c r="BH1288" s="27" t="s">
        <v>67</v>
      </c>
      <c r="BI1288" s="27" t="s">
        <v>67</v>
      </c>
      <c r="BJ1288" s="27" t="s">
        <v>12285</v>
      </c>
      <c r="BK1288" s="34" t="s">
        <v>57</v>
      </c>
    </row>
    <row r="1289" spans="1:63" x14ac:dyDescent="0.25">
      <c r="A1289" s="31" t="s">
        <v>1452</v>
      </c>
      <c r="B1289" s="28">
        <v>561</v>
      </c>
      <c r="C1289" s="28">
        <v>311</v>
      </c>
      <c r="D1289" s="27" t="s">
        <v>8571</v>
      </c>
      <c r="E1289" s="28" t="s">
        <v>8572</v>
      </c>
      <c r="F1289" s="28" t="s">
        <v>266</v>
      </c>
      <c r="G1289" s="28" t="s">
        <v>11794</v>
      </c>
      <c r="H1289" s="28" t="s">
        <v>261</v>
      </c>
      <c r="I1289" s="28" t="s">
        <v>8184</v>
      </c>
      <c r="J1289" s="28" t="s">
        <v>8137</v>
      </c>
      <c r="K1289" s="28" t="s">
        <v>11636</v>
      </c>
      <c r="L1289" s="34" t="s">
        <v>266</v>
      </c>
      <c r="M1289" s="28" t="s">
        <v>8573</v>
      </c>
      <c r="N1289" s="28" t="s">
        <v>8229</v>
      </c>
      <c r="O1289" s="28" t="s">
        <v>312</v>
      </c>
      <c r="P1289" s="28" t="s">
        <v>89</v>
      </c>
      <c r="Q1289" s="28" t="s">
        <v>8236</v>
      </c>
      <c r="R1289" s="28">
        <v>-22.895768</v>
      </c>
      <c r="S1289" s="28">
        <v>-47.052275000000002</v>
      </c>
      <c r="T1289" s="34" t="s">
        <v>59</v>
      </c>
      <c r="U1289" s="28" t="s">
        <v>91</v>
      </c>
      <c r="V1289" s="34">
        <v>39804</v>
      </c>
      <c r="W1289" s="27" t="str">
        <f t="shared" ca="1" si="26"/>
        <v>MADURA</v>
      </c>
      <c r="X1289" s="28" t="s">
        <v>3127</v>
      </c>
      <c r="Y1289" s="28" t="s">
        <v>3128</v>
      </c>
      <c r="Z1289" s="27" t="s">
        <v>16232</v>
      </c>
      <c r="AA1289" s="27" t="s">
        <v>61</v>
      </c>
      <c r="AB1289" s="27" t="s">
        <v>8574</v>
      </c>
      <c r="AC1289" s="27" t="s">
        <v>17371</v>
      </c>
      <c r="AD1289" s="28" t="s">
        <v>12863</v>
      </c>
      <c r="AE1289" s="28" t="s">
        <v>8575</v>
      </c>
      <c r="AF1289" s="27" t="s">
        <v>62</v>
      </c>
      <c r="AG1289" s="27" t="s">
        <v>62</v>
      </c>
      <c r="AH1289" s="27" t="s">
        <v>62</v>
      </c>
      <c r="AI1289" s="27" t="s">
        <v>63</v>
      </c>
      <c r="AJ1289" s="27" t="s">
        <v>64</v>
      </c>
      <c r="AK1289" s="28" t="s">
        <v>405</v>
      </c>
      <c r="AL1289" s="28" t="s">
        <v>429</v>
      </c>
      <c r="AM1289" s="28" t="s">
        <v>429</v>
      </c>
      <c r="AN1289" s="27" t="s">
        <v>67</v>
      </c>
      <c r="AO1289" s="27" t="s">
        <v>67</v>
      </c>
      <c r="AP1289" s="28" t="s">
        <v>1461</v>
      </c>
      <c r="AQ1289" s="28" t="s">
        <v>1461</v>
      </c>
      <c r="AR1289" s="28" t="s">
        <v>1461</v>
      </c>
      <c r="AS1289" s="28" t="s">
        <v>1461</v>
      </c>
      <c r="AT1289" s="28">
        <v>3</v>
      </c>
      <c r="AU1289" s="28" t="s">
        <v>57</v>
      </c>
      <c r="AV1289" s="28">
        <v>3</v>
      </c>
      <c r="AW1289" s="27" t="s">
        <v>397</v>
      </c>
      <c r="AX1289" s="28">
        <v>910</v>
      </c>
      <c r="AY1289" s="28">
        <v>535058310118</v>
      </c>
      <c r="AZ1289" s="28" t="s">
        <v>8576</v>
      </c>
      <c r="BA1289" s="27">
        <v>2003110000</v>
      </c>
      <c r="BB1289" s="28" t="s">
        <v>57</v>
      </c>
      <c r="BC1289" s="36" t="s">
        <v>57</v>
      </c>
      <c r="BD1289" s="28" t="s">
        <v>57</v>
      </c>
      <c r="BE1289" s="36" t="s">
        <v>69</v>
      </c>
      <c r="BF1289" s="27" t="s">
        <v>12008</v>
      </c>
      <c r="BG1289" s="28" t="s">
        <v>57</v>
      </c>
      <c r="BH1289" s="27" t="s">
        <v>67</v>
      </c>
      <c r="BI1289" s="27" t="s">
        <v>67</v>
      </c>
      <c r="BJ1289" s="27" t="s">
        <v>12285</v>
      </c>
      <c r="BK1289" s="34" t="s">
        <v>57</v>
      </c>
    </row>
    <row r="1290" spans="1:63" x14ac:dyDescent="0.25">
      <c r="A1290" s="31" t="s">
        <v>1452</v>
      </c>
      <c r="B1290" s="28">
        <v>561</v>
      </c>
      <c r="C1290" s="28">
        <v>329</v>
      </c>
      <c r="D1290" s="27" t="s">
        <v>8605</v>
      </c>
      <c r="E1290" s="28" t="s">
        <v>8606</v>
      </c>
      <c r="F1290" s="28" t="s">
        <v>266</v>
      </c>
      <c r="G1290" s="28" t="s">
        <v>11794</v>
      </c>
      <c r="H1290" s="28" t="s">
        <v>261</v>
      </c>
      <c r="I1290" s="28" t="s">
        <v>8184</v>
      </c>
      <c r="J1290" s="28" t="s">
        <v>8137</v>
      </c>
      <c r="K1290" s="28" t="s">
        <v>11636</v>
      </c>
      <c r="L1290" s="34" t="s">
        <v>266</v>
      </c>
      <c r="M1290" s="28" t="s">
        <v>15391</v>
      </c>
      <c r="N1290" s="28" t="s">
        <v>7766</v>
      </c>
      <c r="O1290" s="28" t="s">
        <v>312</v>
      </c>
      <c r="P1290" s="28" t="s">
        <v>89</v>
      </c>
      <c r="Q1290" s="28" t="s">
        <v>8607</v>
      </c>
      <c r="R1290" s="28">
        <v>-22.906775</v>
      </c>
      <c r="S1290" s="28">
        <v>-47.040565999999998</v>
      </c>
      <c r="T1290" s="34" t="s">
        <v>59</v>
      </c>
      <c r="U1290" s="28" t="s">
        <v>91</v>
      </c>
      <c r="V1290" s="34">
        <v>40200</v>
      </c>
      <c r="W1290" s="27" t="str">
        <f t="shared" ca="1" si="26"/>
        <v>MADURA</v>
      </c>
      <c r="X1290" s="28" t="s">
        <v>1697</v>
      </c>
      <c r="Y1290" s="28" t="s">
        <v>93</v>
      </c>
      <c r="Z1290" s="27" t="s">
        <v>16232</v>
      </c>
      <c r="AA1290" s="27" t="s">
        <v>61</v>
      </c>
      <c r="AB1290" s="27" t="s">
        <v>8608</v>
      </c>
      <c r="AC1290" s="27" t="s">
        <v>17372</v>
      </c>
      <c r="AD1290" s="28" t="s">
        <v>12864</v>
      </c>
      <c r="AE1290" s="28" t="s">
        <v>8609</v>
      </c>
      <c r="AF1290" s="27" t="s">
        <v>62</v>
      </c>
      <c r="AG1290" s="27" t="s">
        <v>62</v>
      </c>
      <c r="AH1290" s="27" t="s">
        <v>62</v>
      </c>
      <c r="AI1290" s="27" t="s">
        <v>63</v>
      </c>
      <c r="AJ1290" s="27" t="s">
        <v>64</v>
      </c>
      <c r="AK1290" s="28" t="s">
        <v>405</v>
      </c>
      <c r="AL1290" s="28" t="s">
        <v>429</v>
      </c>
      <c r="AM1290" s="28" t="s">
        <v>429</v>
      </c>
      <c r="AN1290" s="27" t="s">
        <v>67</v>
      </c>
      <c r="AO1290" s="27" t="s">
        <v>67</v>
      </c>
      <c r="AP1290" s="28" t="s">
        <v>1461</v>
      </c>
      <c r="AQ1290" s="28" t="s">
        <v>1461</v>
      </c>
      <c r="AR1290" s="28" t="s">
        <v>1461</v>
      </c>
      <c r="AS1290" s="28" t="s">
        <v>1461</v>
      </c>
      <c r="AT1290" s="28">
        <v>12</v>
      </c>
      <c r="AU1290" s="28" t="s">
        <v>57</v>
      </c>
      <c r="AV1290" s="28">
        <v>3</v>
      </c>
      <c r="AW1290" s="27" t="s">
        <v>397</v>
      </c>
      <c r="AX1290" s="28">
        <v>910</v>
      </c>
      <c r="AY1290" s="28">
        <v>416067637112</v>
      </c>
      <c r="AZ1290" s="28" t="s">
        <v>8610</v>
      </c>
      <c r="BA1290" s="27">
        <v>2003290000</v>
      </c>
      <c r="BB1290" s="28" t="s">
        <v>57</v>
      </c>
      <c r="BC1290" s="36" t="s">
        <v>57</v>
      </c>
      <c r="BD1290" s="28" t="s">
        <v>57</v>
      </c>
      <c r="BE1290" s="36" t="s">
        <v>69</v>
      </c>
      <c r="BF1290" s="27" t="s">
        <v>12008</v>
      </c>
      <c r="BG1290" s="28" t="s">
        <v>57</v>
      </c>
      <c r="BH1290" s="27" t="s">
        <v>67</v>
      </c>
      <c r="BI1290" s="27" t="s">
        <v>67</v>
      </c>
      <c r="BJ1290" s="27" t="s">
        <v>12285</v>
      </c>
      <c r="BK1290" s="34" t="s">
        <v>57</v>
      </c>
    </row>
    <row r="1291" spans="1:63" x14ac:dyDescent="0.25">
      <c r="A1291" s="31" t="s">
        <v>1452</v>
      </c>
      <c r="B1291" s="28">
        <v>561</v>
      </c>
      <c r="C1291" s="28">
        <v>179</v>
      </c>
      <c r="D1291" s="27" t="s">
        <v>8618</v>
      </c>
      <c r="E1291" s="28" t="s">
        <v>8619</v>
      </c>
      <c r="F1291" s="28" t="s">
        <v>266</v>
      </c>
      <c r="G1291" s="28" t="s">
        <v>11794</v>
      </c>
      <c r="H1291" s="28" t="s">
        <v>261</v>
      </c>
      <c r="I1291" s="28" t="s">
        <v>8184</v>
      </c>
      <c r="J1291" s="28" t="s">
        <v>8137</v>
      </c>
      <c r="K1291" s="28" t="s">
        <v>11636</v>
      </c>
      <c r="L1291" s="34" t="s">
        <v>266</v>
      </c>
      <c r="M1291" s="28" t="s">
        <v>8620</v>
      </c>
      <c r="N1291" s="28" t="s">
        <v>8621</v>
      </c>
      <c r="O1291" s="28" t="s">
        <v>312</v>
      </c>
      <c r="P1291" s="28" t="s">
        <v>89</v>
      </c>
      <c r="Q1291" s="28" t="s">
        <v>8622</v>
      </c>
      <c r="R1291" s="28">
        <v>-22.902332000000001</v>
      </c>
      <c r="S1291" s="28">
        <v>-47.046776999999999</v>
      </c>
      <c r="T1291" s="34" t="s">
        <v>1609</v>
      </c>
      <c r="U1291" s="28" t="s">
        <v>91</v>
      </c>
      <c r="V1291" s="34">
        <v>37251</v>
      </c>
      <c r="W1291" s="27" t="str">
        <f t="shared" ca="1" si="26"/>
        <v>MADURA</v>
      </c>
      <c r="X1291" s="28" t="s">
        <v>92</v>
      </c>
      <c r="Y1291" s="28" t="s">
        <v>93</v>
      </c>
      <c r="Z1291" s="27" t="s">
        <v>16232</v>
      </c>
      <c r="AA1291" s="27" t="s">
        <v>61</v>
      </c>
      <c r="AB1291" s="27" t="s">
        <v>8623</v>
      </c>
      <c r="AC1291" s="27" t="s">
        <v>17373</v>
      </c>
      <c r="AD1291" s="28" t="s">
        <v>12865</v>
      </c>
      <c r="AE1291" s="28" t="s">
        <v>8624</v>
      </c>
      <c r="AF1291" s="27" t="s">
        <v>336</v>
      </c>
      <c r="AG1291" s="27" t="s">
        <v>336</v>
      </c>
      <c r="AH1291" s="27" t="s">
        <v>336</v>
      </c>
      <c r="AI1291" s="27" t="s">
        <v>336</v>
      </c>
      <c r="AJ1291" s="27" t="s">
        <v>64</v>
      </c>
      <c r="AK1291" s="28" t="s">
        <v>405</v>
      </c>
      <c r="AL1291" s="28" t="s">
        <v>429</v>
      </c>
      <c r="AM1291" s="28" t="s">
        <v>429</v>
      </c>
      <c r="AN1291" s="27" t="s">
        <v>67</v>
      </c>
      <c r="AO1291" s="27" t="s">
        <v>67</v>
      </c>
      <c r="AP1291" s="28" t="s">
        <v>1461</v>
      </c>
      <c r="AQ1291" s="28" t="s">
        <v>1461</v>
      </c>
      <c r="AR1291" s="28" t="s">
        <v>1461</v>
      </c>
      <c r="AS1291" s="28" t="s">
        <v>1461</v>
      </c>
      <c r="AT1291" s="28">
        <v>15</v>
      </c>
      <c r="AU1291" s="28" t="s">
        <v>57</v>
      </c>
      <c r="AV1291" s="28">
        <v>3</v>
      </c>
      <c r="AW1291" s="27" t="s">
        <v>397</v>
      </c>
      <c r="AX1291" s="28">
        <v>910</v>
      </c>
      <c r="AY1291" s="28">
        <v>535447530117</v>
      </c>
      <c r="AZ1291" s="28" t="s">
        <v>8625</v>
      </c>
      <c r="BA1291" s="27">
        <v>2001790000</v>
      </c>
      <c r="BB1291" s="28" t="s">
        <v>57</v>
      </c>
      <c r="BC1291" s="36" t="s">
        <v>57</v>
      </c>
      <c r="BD1291" s="28" t="s">
        <v>57</v>
      </c>
      <c r="BE1291" s="36" t="s">
        <v>69</v>
      </c>
      <c r="BF1291" s="27" t="s">
        <v>12008</v>
      </c>
      <c r="BG1291" s="28" t="s">
        <v>57</v>
      </c>
      <c r="BH1291" s="27" t="s">
        <v>67</v>
      </c>
      <c r="BI1291" s="27" t="s">
        <v>67</v>
      </c>
      <c r="BJ1291" s="27" t="s">
        <v>12285</v>
      </c>
      <c r="BK1291" s="34" t="s">
        <v>57</v>
      </c>
    </row>
    <row r="1292" spans="1:63" x14ac:dyDescent="0.25">
      <c r="A1292" s="31" t="s">
        <v>1452</v>
      </c>
      <c r="B1292" s="28">
        <v>561</v>
      </c>
      <c r="C1292" s="28">
        <v>121</v>
      </c>
      <c r="D1292" s="27" t="s">
        <v>8640</v>
      </c>
      <c r="E1292" s="28" t="s">
        <v>8641</v>
      </c>
      <c r="F1292" s="28" t="s">
        <v>266</v>
      </c>
      <c r="G1292" s="28" t="s">
        <v>11794</v>
      </c>
      <c r="H1292" s="28" t="s">
        <v>261</v>
      </c>
      <c r="I1292" s="28" t="s">
        <v>8184</v>
      </c>
      <c r="J1292" s="28" t="s">
        <v>8137</v>
      </c>
      <c r="K1292" s="28" t="s">
        <v>11636</v>
      </c>
      <c r="L1292" s="34" t="s">
        <v>266</v>
      </c>
      <c r="M1292" s="28" t="s">
        <v>8642</v>
      </c>
      <c r="N1292" s="28" t="s">
        <v>96</v>
      </c>
      <c r="O1292" s="28" t="s">
        <v>312</v>
      </c>
      <c r="P1292" s="28" t="s">
        <v>89</v>
      </c>
      <c r="Q1292" s="28" t="s">
        <v>8643</v>
      </c>
      <c r="R1292" s="28">
        <v>-22.894898999999999</v>
      </c>
      <c r="S1292" s="28">
        <v>-47.061134000000003</v>
      </c>
      <c r="T1292" s="34" t="s">
        <v>59</v>
      </c>
      <c r="U1292" s="28" t="s">
        <v>91</v>
      </c>
      <c r="V1292" s="34">
        <v>35170</v>
      </c>
      <c r="W1292" s="27" t="str">
        <f t="shared" ca="1" si="26"/>
        <v>MADURA</v>
      </c>
      <c r="X1292" s="28" t="s">
        <v>1697</v>
      </c>
      <c r="Y1292" s="28" t="s">
        <v>93</v>
      </c>
      <c r="Z1292" s="27" t="s">
        <v>16232</v>
      </c>
      <c r="AA1292" s="27" t="s">
        <v>61</v>
      </c>
      <c r="AB1292" s="27" t="s">
        <v>8644</v>
      </c>
      <c r="AC1292" s="27" t="s">
        <v>12517</v>
      </c>
      <c r="AD1292" s="28" t="s">
        <v>12866</v>
      </c>
      <c r="AE1292" s="28" t="s">
        <v>8645</v>
      </c>
      <c r="AF1292" s="27" t="s">
        <v>62</v>
      </c>
      <c r="AG1292" s="27" t="s">
        <v>62</v>
      </c>
      <c r="AH1292" s="27" t="s">
        <v>62</v>
      </c>
      <c r="AI1292" s="27" t="s">
        <v>63</v>
      </c>
      <c r="AJ1292" s="27" t="s">
        <v>64</v>
      </c>
      <c r="AK1292" s="28" t="s">
        <v>405</v>
      </c>
      <c r="AL1292" s="28" t="s">
        <v>429</v>
      </c>
      <c r="AM1292" s="28" t="s">
        <v>429</v>
      </c>
      <c r="AN1292" s="27" t="s">
        <v>67</v>
      </c>
      <c r="AO1292" s="27" t="s">
        <v>67</v>
      </c>
      <c r="AP1292" s="28" t="s">
        <v>1461</v>
      </c>
      <c r="AQ1292" s="28" t="s">
        <v>1461</v>
      </c>
      <c r="AR1292" s="28" t="s">
        <v>1461</v>
      </c>
      <c r="AS1292" s="28" t="s">
        <v>1461</v>
      </c>
      <c r="AT1292" s="28">
        <v>8</v>
      </c>
      <c r="AU1292" s="28" t="s">
        <v>57</v>
      </c>
      <c r="AV1292" s="28">
        <v>3</v>
      </c>
      <c r="AW1292" s="27" t="s">
        <v>397</v>
      </c>
      <c r="AX1292" s="28">
        <v>910</v>
      </c>
      <c r="AY1292" s="28">
        <v>535514812119</v>
      </c>
      <c r="AZ1292" s="28" t="s">
        <v>8646</v>
      </c>
      <c r="BA1292" s="27">
        <v>2001210000</v>
      </c>
      <c r="BB1292" s="28" t="s">
        <v>57</v>
      </c>
      <c r="BC1292" s="36" t="s">
        <v>57</v>
      </c>
      <c r="BD1292" s="28" t="s">
        <v>57</v>
      </c>
      <c r="BE1292" s="36" t="s">
        <v>69</v>
      </c>
      <c r="BF1292" s="27" t="s">
        <v>12008</v>
      </c>
      <c r="BG1292" s="28" t="s">
        <v>57</v>
      </c>
      <c r="BH1292" s="27" t="s">
        <v>67</v>
      </c>
      <c r="BI1292" s="27" t="s">
        <v>67</v>
      </c>
      <c r="BJ1292" s="27" t="s">
        <v>67</v>
      </c>
      <c r="BK1292" s="34" t="s">
        <v>57</v>
      </c>
    </row>
    <row r="1293" spans="1:63" x14ac:dyDescent="0.25">
      <c r="A1293" s="31" t="s">
        <v>1452</v>
      </c>
      <c r="B1293" s="28">
        <v>561</v>
      </c>
      <c r="C1293" s="28">
        <v>453</v>
      </c>
      <c r="D1293" s="27" t="s">
        <v>8779</v>
      </c>
      <c r="E1293" s="28" t="s">
        <v>8780</v>
      </c>
      <c r="F1293" s="28" t="s">
        <v>266</v>
      </c>
      <c r="G1293" s="28" t="s">
        <v>11794</v>
      </c>
      <c r="H1293" s="28" t="s">
        <v>261</v>
      </c>
      <c r="I1293" s="28" t="s">
        <v>8184</v>
      </c>
      <c r="J1293" s="28" t="s">
        <v>8137</v>
      </c>
      <c r="K1293" s="28" t="s">
        <v>11636</v>
      </c>
      <c r="L1293" s="34" t="s">
        <v>266</v>
      </c>
      <c r="M1293" s="28" t="s">
        <v>15392</v>
      </c>
      <c r="N1293" s="28" t="s">
        <v>8781</v>
      </c>
      <c r="O1293" s="28" t="s">
        <v>312</v>
      </c>
      <c r="P1293" s="28" t="s">
        <v>89</v>
      </c>
      <c r="Q1293" s="28" t="s">
        <v>8782</v>
      </c>
      <c r="R1293" s="28">
        <v>-22.905196</v>
      </c>
      <c r="S1293" s="28">
        <v>-47.037843000000002</v>
      </c>
      <c r="T1293" s="34" t="s">
        <v>1609</v>
      </c>
      <c r="U1293" s="28" t="s">
        <v>91</v>
      </c>
      <c r="V1293" s="34">
        <v>34243</v>
      </c>
      <c r="W1293" s="27" t="str">
        <f t="shared" ca="1" si="26"/>
        <v>MADURA</v>
      </c>
      <c r="X1293" s="28" t="s">
        <v>2327</v>
      </c>
      <c r="Y1293" s="28" t="s">
        <v>93</v>
      </c>
      <c r="Z1293" s="27" t="s">
        <v>16232</v>
      </c>
      <c r="AA1293" s="27" t="s">
        <v>61</v>
      </c>
      <c r="AB1293" s="27" t="s">
        <v>8783</v>
      </c>
      <c r="AC1293" s="27" t="s">
        <v>17374</v>
      </c>
      <c r="AD1293" s="28" t="s">
        <v>12867</v>
      </c>
      <c r="AE1293" s="28" t="s">
        <v>8784</v>
      </c>
      <c r="AF1293" s="27" t="s">
        <v>62</v>
      </c>
      <c r="AG1293" s="27" t="s">
        <v>62</v>
      </c>
      <c r="AH1293" s="27" t="s">
        <v>62</v>
      </c>
      <c r="AI1293" s="27" t="s">
        <v>63</v>
      </c>
      <c r="AJ1293" s="27" t="s">
        <v>290</v>
      </c>
      <c r="AK1293" s="28" t="s">
        <v>405</v>
      </c>
      <c r="AL1293" s="28" t="s">
        <v>429</v>
      </c>
      <c r="AM1293" s="28" t="s">
        <v>429</v>
      </c>
      <c r="AN1293" s="27" t="s">
        <v>67</v>
      </c>
      <c r="AO1293" s="27" t="s">
        <v>67</v>
      </c>
      <c r="AP1293" s="28" t="s">
        <v>67</v>
      </c>
      <c r="AQ1293" s="28" t="s">
        <v>1461</v>
      </c>
      <c r="AR1293" s="28" t="s">
        <v>67</v>
      </c>
      <c r="AS1293" s="28" t="s">
        <v>1461</v>
      </c>
      <c r="AT1293" s="28" t="s">
        <v>57</v>
      </c>
      <c r="AU1293" s="28" t="s">
        <v>57</v>
      </c>
      <c r="AV1293" s="28">
        <v>3</v>
      </c>
      <c r="AW1293" s="27" t="s">
        <v>397</v>
      </c>
      <c r="AX1293" s="28">
        <v>910</v>
      </c>
      <c r="AY1293" s="28">
        <v>535537645116</v>
      </c>
      <c r="AZ1293" s="28" t="s">
        <v>8785</v>
      </c>
      <c r="BA1293" s="27">
        <v>2004530000</v>
      </c>
      <c r="BB1293" s="28" t="s">
        <v>57</v>
      </c>
      <c r="BC1293" s="36" t="s">
        <v>57</v>
      </c>
      <c r="BD1293" s="28" t="s">
        <v>57</v>
      </c>
      <c r="BE1293" s="36" t="s">
        <v>69</v>
      </c>
      <c r="BF1293" s="27" t="s">
        <v>12008</v>
      </c>
      <c r="BG1293" s="28" t="s">
        <v>57</v>
      </c>
      <c r="BH1293" s="27" t="s">
        <v>67</v>
      </c>
      <c r="BI1293" s="27" t="s">
        <v>67</v>
      </c>
      <c r="BJ1293" s="27" t="s">
        <v>12285</v>
      </c>
      <c r="BK1293" s="34" t="s">
        <v>57</v>
      </c>
    </row>
    <row r="1294" spans="1:63" x14ac:dyDescent="0.25">
      <c r="A1294" s="31" t="s">
        <v>1452</v>
      </c>
      <c r="B1294" s="28">
        <v>561</v>
      </c>
      <c r="C1294" s="28">
        <v>474</v>
      </c>
      <c r="D1294" s="27" t="s">
        <v>8797</v>
      </c>
      <c r="E1294" s="28" t="s">
        <v>8798</v>
      </c>
      <c r="F1294" s="28" t="s">
        <v>266</v>
      </c>
      <c r="G1294" s="28" t="s">
        <v>11794</v>
      </c>
      <c r="H1294" s="28" t="s">
        <v>261</v>
      </c>
      <c r="I1294" s="28" t="s">
        <v>8184</v>
      </c>
      <c r="J1294" s="28" t="s">
        <v>8137</v>
      </c>
      <c r="K1294" s="28" t="s">
        <v>11636</v>
      </c>
      <c r="L1294" s="34" t="s">
        <v>266</v>
      </c>
      <c r="M1294" s="28" t="s">
        <v>15393</v>
      </c>
      <c r="N1294" s="28" t="s">
        <v>15394</v>
      </c>
      <c r="O1294" s="28" t="s">
        <v>312</v>
      </c>
      <c r="P1294" s="28" t="s">
        <v>89</v>
      </c>
      <c r="Q1294" s="28" t="s">
        <v>8799</v>
      </c>
      <c r="R1294" s="28">
        <v>-22.878546</v>
      </c>
      <c r="S1294" s="28">
        <v>-46.966819999999998</v>
      </c>
      <c r="T1294" s="34" t="s">
        <v>59</v>
      </c>
      <c r="U1294" s="28" t="s">
        <v>91</v>
      </c>
      <c r="V1294" s="34">
        <v>37926</v>
      </c>
      <c r="W1294" s="27" t="str">
        <f t="shared" ca="1" si="26"/>
        <v>MADURA</v>
      </c>
      <c r="X1294" s="28" t="s">
        <v>1697</v>
      </c>
      <c r="Y1294" s="28" t="s">
        <v>93</v>
      </c>
      <c r="Z1294" s="27" t="s">
        <v>16232</v>
      </c>
      <c r="AA1294" s="27" t="s">
        <v>61</v>
      </c>
      <c r="AB1294" s="27" t="s">
        <v>8800</v>
      </c>
      <c r="AC1294" s="27" t="s">
        <v>17375</v>
      </c>
      <c r="AD1294" s="28" t="s">
        <v>12868</v>
      </c>
      <c r="AE1294" s="28" t="s">
        <v>8801</v>
      </c>
      <c r="AF1294" s="27" t="s">
        <v>62</v>
      </c>
      <c r="AG1294" s="27" t="s">
        <v>62</v>
      </c>
      <c r="AH1294" s="27" t="s">
        <v>62</v>
      </c>
      <c r="AI1294" s="27" t="s">
        <v>63</v>
      </c>
      <c r="AJ1294" s="27" t="s">
        <v>64</v>
      </c>
      <c r="AK1294" s="28" t="s">
        <v>65</v>
      </c>
      <c r="AL1294" s="28" t="s">
        <v>429</v>
      </c>
      <c r="AM1294" s="28" t="s">
        <v>429</v>
      </c>
      <c r="AN1294" s="27" t="s">
        <v>12285</v>
      </c>
      <c r="AO1294" s="27" t="s">
        <v>67</v>
      </c>
      <c r="AP1294" s="28" t="s">
        <v>1461</v>
      </c>
      <c r="AQ1294" s="28" t="s">
        <v>1461</v>
      </c>
      <c r="AR1294" s="28" t="s">
        <v>1461</v>
      </c>
      <c r="AS1294" s="28" t="s">
        <v>67</v>
      </c>
      <c r="AT1294" s="28" t="s">
        <v>57</v>
      </c>
      <c r="AU1294" s="28" t="s">
        <v>57</v>
      </c>
      <c r="AV1294" s="28">
        <v>4</v>
      </c>
      <c r="AW1294" s="27" t="s">
        <v>68</v>
      </c>
      <c r="AX1294" s="28">
        <v>910</v>
      </c>
      <c r="AY1294" s="28">
        <v>122528356117</v>
      </c>
      <c r="AZ1294" s="28" t="s">
        <v>8802</v>
      </c>
      <c r="BA1294" s="27">
        <v>2004740000</v>
      </c>
      <c r="BB1294" s="28" t="s">
        <v>57</v>
      </c>
      <c r="BC1294" s="36" t="s">
        <v>57</v>
      </c>
      <c r="BD1294" s="28" t="s">
        <v>57</v>
      </c>
      <c r="BE1294" s="36" t="s">
        <v>69</v>
      </c>
      <c r="BF1294" s="27" t="s">
        <v>12008</v>
      </c>
      <c r="BG1294" s="28" t="s">
        <v>57</v>
      </c>
      <c r="BH1294" s="27" t="s">
        <v>67</v>
      </c>
      <c r="BI1294" s="27" t="s">
        <v>67</v>
      </c>
      <c r="BJ1294" s="27" t="s">
        <v>12285</v>
      </c>
      <c r="BK1294" s="34" t="s">
        <v>57</v>
      </c>
    </row>
    <row r="1295" spans="1:63" x14ac:dyDescent="0.25">
      <c r="A1295" s="31" t="s">
        <v>1452</v>
      </c>
      <c r="B1295" s="28">
        <v>561</v>
      </c>
      <c r="C1295" s="28">
        <v>206</v>
      </c>
      <c r="D1295" s="27" t="s">
        <v>8809</v>
      </c>
      <c r="E1295" s="28" t="s">
        <v>8810</v>
      </c>
      <c r="F1295" s="28" t="s">
        <v>266</v>
      </c>
      <c r="G1295" s="28" t="s">
        <v>11794</v>
      </c>
      <c r="H1295" s="28" t="s">
        <v>261</v>
      </c>
      <c r="I1295" s="28" t="s">
        <v>8184</v>
      </c>
      <c r="J1295" s="28" t="s">
        <v>8137</v>
      </c>
      <c r="K1295" s="28" t="s">
        <v>11636</v>
      </c>
      <c r="L1295" s="34" t="s">
        <v>266</v>
      </c>
      <c r="M1295" s="28" t="s">
        <v>8811</v>
      </c>
      <c r="N1295" s="28" t="s">
        <v>15395</v>
      </c>
      <c r="O1295" s="28" t="s">
        <v>312</v>
      </c>
      <c r="P1295" s="28" t="s">
        <v>89</v>
      </c>
      <c r="Q1295" s="28" t="s">
        <v>8812</v>
      </c>
      <c r="R1295" s="28">
        <v>-22.878921999999999</v>
      </c>
      <c r="S1295" s="28">
        <v>-47.044353000000001</v>
      </c>
      <c r="T1295" s="34" t="s">
        <v>59</v>
      </c>
      <c r="U1295" s="28" t="s">
        <v>91</v>
      </c>
      <c r="V1295" s="34">
        <v>38685</v>
      </c>
      <c r="W1295" s="27" t="str">
        <f t="shared" ca="1" si="26"/>
        <v>MADURA</v>
      </c>
      <c r="X1295" s="28" t="s">
        <v>2255</v>
      </c>
      <c r="Y1295" s="28" t="s">
        <v>319</v>
      </c>
      <c r="Z1295" s="27" t="s">
        <v>16233</v>
      </c>
      <c r="AA1295" s="27" t="s">
        <v>61</v>
      </c>
      <c r="AB1295" s="27" t="s">
        <v>8813</v>
      </c>
      <c r="AC1295" s="27" t="s">
        <v>17376</v>
      </c>
      <c r="AD1295" s="28" t="s">
        <v>12869</v>
      </c>
      <c r="AE1295" s="28" t="s">
        <v>8814</v>
      </c>
      <c r="AF1295" s="27" t="s">
        <v>62</v>
      </c>
      <c r="AG1295" s="27" t="s">
        <v>62</v>
      </c>
      <c r="AH1295" s="27" t="s">
        <v>62</v>
      </c>
      <c r="AI1295" s="27" t="s">
        <v>63</v>
      </c>
      <c r="AJ1295" s="27" t="s">
        <v>64</v>
      </c>
      <c r="AK1295" s="28" t="s">
        <v>65</v>
      </c>
      <c r="AL1295" s="28" t="s">
        <v>429</v>
      </c>
      <c r="AM1295" s="28" t="s">
        <v>429</v>
      </c>
      <c r="AN1295" s="27" t="s">
        <v>67</v>
      </c>
      <c r="AO1295" s="27" t="s">
        <v>67</v>
      </c>
      <c r="AP1295" s="28" t="s">
        <v>1461</v>
      </c>
      <c r="AQ1295" s="28" t="s">
        <v>67</v>
      </c>
      <c r="AR1295" s="28" t="s">
        <v>1461</v>
      </c>
      <c r="AS1295" s="28" t="s">
        <v>1461</v>
      </c>
      <c r="AT1295" s="28">
        <v>12</v>
      </c>
      <c r="AU1295" s="28" t="s">
        <v>57</v>
      </c>
      <c r="AV1295" s="28">
        <v>3</v>
      </c>
      <c r="AW1295" s="27" t="s">
        <v>68</v>
      </c>
      <c r="AX1295" s="28">
        <v>910</v>
      </c>
      <c r="AY1295" s="28">
        <v>535871011110</v>
      </c>
      <c r="AZ1295" s="28" t="s">
        <v>8815</v>
      </c>
      <c r="BA1295" s="27">
        <v>2002060000</v>
      </c>
      <c r="BB1295" s="28" t="s">
        <v>57</v>
      </c>
      <c r="BC1295" s="36" t="s">
        <v>57</v>
      </c>
      <c r="BD1295" s="28" t="s">
        <v>57</v>
      </c>
      <c r="BE1295" s="36" t="s">
        <v>69</v>
      </c>
      <c r="BF1295" s="27" t="s">
        <v>12008</v>
      </c>
      <c r="BG1295" s="28" t="s">
        <v>57</v>
      </c>
      <c r="BH1295" s="27" t="s">
        <v>67</v>
      </c>
      <c r="BI1295" s="27" t="s">
        <v>67</v>
      </c>
      <c r="BJ1295" s="27" t="s">
        <v>12285</v>
      </c>
      <c r="BK1295" s="34" t="s">
        <v>57</v>
      </c>
    </row>
    <row r="1296" spans="1:63" x14ac:dyDescent="0.25">
      <c r="A1296" s="31" t="s">
        <v>1452</v>
      </c>
      <c r="B1296" s="28">
        <v>561</v>
      </c>
      <c r="C1296" s="28">
        <v>467</v>
      </c>
      <c r="D1296" s="27" t="s">
        <v>8816</v>
      </c>
      <c r="E1296" s="28" t="s">
        <v>8817</v>
      </c>
      <c r="F1296" s="28" t="s">
        <v>266</v>
      </c>
      <c r="G1296" s="28" t="s">
        <v>11794</v>
      </c>
      <c r="H1296" s="28" t="s">
        <v>261</v>
      </c>
      <c r="I1296" s="28" t="s">
        <v>8184</v>
      </c>
      <c r="J1296" s="28" t="s">
        <v>8137</v>
      </c>
      <c r="K1296" s="28" t="s">
        <v>11636</v>
      </c>
      <c r="L1296" s="34" t="s">
        <v>266</v>
      </c>
      <c r="M1296" s="28" t="s">
        <v>15396</v>
      </c>
      <c r="N1296" s="28" t="s">
        <v>15397</v>
      </c>
      <c r="O1296" s="28" t="s">
        <v>312</v>
      </c>
      <c r="P1296" s="28" t="s">
        <v>89</v>
      </c>
      <c r="Q1296" s="28" t="s">
        <v>8812</v>
      </c>
      <c r="R1296" s="28">
        <v>-22.880623</v>
      </c>
      <c r="S1296" s="28">
        <v>-47.050117</v>
      </c>
      <c r="T1296" s="34" t="s">
        <v>59</v>
      </c>
      <c r="U1296" s="28" t="s">
        <v>91</v>
      </c>
      <c r="V1296" s="34">
        <v>44351</v>
      </c>
      <c r="W1296" s="27" t="str">
        <f t="shared" ca="1" si="26"/>
        <v>MADURA</v>
      </c>
      <c r="X1296" s="28" t="s">
        <v>1697</v>
      </c>
      <c r="Y1296" s="28" t="s">
        <v>93</v>
      </c>
      <c r="Z1296" s="27" t="s">
        <v>16232</v>
      </c>
      <c r="AA1296" s="27" t="s">
        <v>61</v>
      </c>
      <c r="AB1296" s="27" t="s">
        <v>8818</v>
      </c>
      <c r="AC1296" s="27" t="s">
        <v>17377</v>
      </c>
      <c r="AD1296" s="28" t="s">
        <v>12870</v>
      </c>
      <c r="AE1296" s="28" t="s">
        <v>8819</v>
      </c>
      <c r="AF1296" s="27" t="s">
        <v>62</v>
      </c>
      <c r="AG1296" s="27" t="s">
        <v>62</v>
      </c>
      <c r="AH1296" s="27" t="s">
        <v>62</v>
      </c>
      <c r="AI1296" s="27" t="s">
        <v>63</v>
      </c>
      <c r="AJ1296" s="27" t="s">
        <v>64</v>
      </c>
      <c r="AK1296" s="28" t="s">
        <v>405</v>
      </c>
      <c r="AL1296" s="28" t="s">
        <v>429</v>
      </c>
      <c r="AM1296" s="28" t="s">
        <v>429</v>
      </c>
      <c r="AN1296" s="27" t="s">
        <v>12285</v>
      </c>
      <c r="AO1296" s="27" t="s">
        <v>12285</v>
      </c>
      <c r="AP1296" s="28" t="s">
        <v>1461</v>
      </c>
      <c r="AQ1296" s="28" t="s">
        <v>1461</v>
      </c>
      <c r="AR1296" s="28" t="s">
        <v>1461</v>
      </c>
      <c r="AS1296" s="28" t="s">
        <v>1461</v>
      </c>
      <c r="AT1296" s="28">
        <v>5</v>
      </c>
      <c r="AU1296" s="28" t="s">
        <v>57</v>
      </c>
      <c r="AV1296" s="28">
        <v>3</v>
      </c>
      <c r="AW1296" s="27" t="s">
        <v>397</v>
      </c>
      <c r="AX1296" s="28">
        <v>910</v>
      </c>
      <c r="AY1296" s="28">
        <v>587299601112</v>
      </c>
      <c r="AZ1296" s="28" t="s">
        <v>8820</v>
      </c>
      <c r="BA1296" s="27">
        <v>2004670000</v>
      </c>
      <c r="BB1296" s="28" t="s">
        <v>57</v>
      </c>
      <c r="BC1296" s="36" t="s">
        <v>57</v>
      </c>
      <c r="BD1296" s="28" t="s">
        <v>57</v>
      </c>
      <c r="BE1296" s="36" t="s">
        <v>69</v>
      </c>
      <c r="BF1296" s="27" t="s">
        <v>12008</v>
      </c>
      <c r="BG1296" s="28" t="s">
        <v>57</v>
      </c>
      <c r="BH1296" s="27" t="s">
        <v>67</v>
      </c>
      <c r="BI1296" s="27" t="s">
        <v>67</v>
      </c>
      <c r="BJ1296" s="27" t="s">
        <v>12285</v>
      </c>
      <c r="BK1296" s="34" t="s">
        <v>57</v>
      </c>
    </row>
    <row r="1297" spans="1:63" x14ac:dyDescent="0.25">
      <c r="A1297" s="31" t="s">
        <v>1452</v>
      </c>
      <c r="B1297" s="28">
        <v>905</v>
      </c>
      <c r="C1297" s="28">
        <v>2199</v>
      </c>
      <c r="D1297" s="27" t="s">
        <v>8850</v>
      </c>
      <c r="E1297" s="28" t="s">
        <v>8851</v>
      </c>
      <c r="F1297" s="28" t="s">
        <v>266</v>
      </c>
      <c r="G1297" s="28" t="s">
        <v>11794</v>
      </c>
      <c r="H1297" s="28" t="s">
        <v>261</v>
      </c>
      <c r="I1297" s="28" t="s">
        <v>8184</v>
      </c>
      <c r="J1297" s="28" t="s">
        <v>8137</v>
      </c>
      <c r="K1297" s="28" t="s">
        <v>11636</v>
      </c>
      <c r="L1297" s="34" t="s">
        <v>266</v>
      </c>
      <c r="M1297" s="28" t="s">
        <v>8852</v>
      </c>
      <c r="N1297" s="28" t="s">
        <v>8853</v>
      </c>
      <c r="O1297" s="28" t="s">
        <v>312</v>
      </c>
      <c r="P1297" s="28" t="s">
        <v>89</v>
      </c>
      <c r="Q1297" s="28" t="s">
        <v>8854</v>
      </c>
      <c r="R1297" s="28">
        <v>-22.930949999999999</v>
      </c>
      <c r="S1297" s="28">
        <v>-47.038080999999998</v>
      </c>
      <c r="T1297" s="34" t="s">
        <v>59</v>
      </c>
      <c r="U1297" s="28" t="s">
        <v>91</v>
      </c>
      <c r="V1297" s="34">
        <v>44390</v>
      </c>
      <c r="W1297" s="27" t="str">
        <f t="shared" ca="1" si="26"/>
        <v>MADURA</v>
      </c>
      <c r="X1297" s="28" t="s">
        <v>318</v>
      </c>
      <c r="Y1297" s="28" t="s">
        <v>319</v>
      </c>
      <c r="Z1297" s="27" t="s">
        <v>16233</v>
      </c>
      <c r="AA1297" s="27" t="s">
        <v>61</v>
      </c>
      <c r="AB1297" s="27" t="s">
        <v>8855</v>
      </c>
      <c r="AC1297" s="27" t="s">
        <v>17378</v>
      </c>
      <c r="AD1297" s="28" t="s">
        <v>12871</v>
      </c>
      <c r="AE1297" s="28" t="s">
        <v>8856</v>
      </c>
      <c r="AF1297" s="27" t="s">
        <v>62</v>
      </c>
      <c r="AG1297" s="27" t="s">
        <v>62</v>
      </c>
      <c r="AH1297" s="27" t="s">
        <v>62</v>
      </c>
      <c r="AI1297" s="27" t="s">
        <v>63</v>
      </c>
      <c r="AJ1297" s="27" t="s">
        <v>64</v>
      </c>
      <c r="AK1297" s="28" t="s">
        <v>65</v>
      </c>
      <c r="AL1297" s="28" t="s">
        <v>429</v>
      </c>
      <c r="AM1297" s="28" t="s">
        <v>57</v>
      </c>
      <c r="AN1297" s="27" t="s">
        <v>12285</v>
      </c>
      <c r="AO1297" s="27" t="s">
        <v>67</v>
      </c>
      <c r="AP1297" s="28" t="s">
        <v>1461</v>
      </c>
      <c r="AQ1297" s="28" t="s">
        <v>67</v>
      </c>
      <c r="AR1297" s="28" t="s">
        <v>67</v>
      </c>
      <c r="AS1297" s="28" t="s">
        <v>1461</v>
      </c>
      <c r="AT1297" s="28">
        <v>10</v>
      </c>
      <c r="AU1297" s="28" t="s">
        <v>57</v>
      </c>
      <c r="AV1297" s="28">
        <v>3</v>
      </c>
      <c r="AW1297" s="27" t="s">
        <v>397</v>
      </c>
      <c r="AX1297" s="28">
        <v>910</v>
      </c>
      <c r="AY1297" s="28">
        <v>587144096112</v>
      </c>
      <c r="AZ1297" s="28" t="s">
        <v>8857</v>
      </c>
      <c r="BA1297" s="27">
        <v>2021990000</v>
      </c>
      <c r="BB1297" s="28" t="s">
        <v>57</v>
      </c>
      <c r="BC1297" s="36" t="s">
        <v>57</v>
      </c>
      <c r="BD1297" s="28" t="s">
        <v>57</v>
      </c>
      <c r="BE1297" s="36" t="s">
        <v>69</v>
      </c>
      <c r="BF1297" s="27" t="s">
        <v>12008</v>
      </c>
      <c r="BG1297" s="28" t="s">
        <v>57</v>
      </c>
      <c r="BH1297" s="27" t="s">
        <v>67</v>
      </c>
      <c r="BI1297" s="27" t="s">
        <v>67</v>
      </c>
      <c r="BJ1297" s="27" t="s">
        <v>12285</v>
      </c>
      <c r="BK1297" s="34" t="s">
        <v>57</v>
      </c>
    </row>
    <row r="1298" spans="1:63" x14ac:dyDescent="0.25">
      <c r="A1298" s="31" t="s">
        <v>1452</v>
      </c>
      <c r="B1298" s="28">
        <v>561</v>
      </c>
      <c r="C1298" s="28">
        <v>2021</v>
      </c>
      <c r="D1298" s="27" t="s">
        <v>8135</v>
      </c>
      <c r="E1298" s="28" t="s">
        <v>8136</v>
      </c>
      <c r="F1298" s="28" t="s">
        <v>302</v>
      </c>
      <c r="G1298" s="28" t="s">
        <v>11794</v>
      </c>
      <c r="H1298" s="28" t="s">
        <v>261</v>
      </c>
      <c r="I1298" s="28" t="s">
        <v>8332</v>
      </c>
      <c r="J1298" s="28" t="s">
        <v>8137</v>
      </c>
      <c r="K1298" s="28" t="s">
        <v>11636</v>
      </c>
      <c r="L1298" s="34" t="s">
        <v>266</v>
      </c>
      <c r="M1298" s="28" t="s">
        <v>8138</v>
      </c>
      <c r="N1298" s="28" t="s">
        <v>8139</v>
      </c>
      <c r="O1298" s="28" t="s">
        <v>312</v>
      </c>
      <c r="P1298" s="28" t="s">
        <v>89</v>
      </c>
      <c r="Q1298" s="28" t="s">
        <v>8140</v>
      </c>
      <c r="R1298" s="28">
        <v>-22.823709000000001</v>
      </c>
      <c r="S1298" s="28">
        <v>-47.037005000000001</v>
      </c>
      <c r="T1298" s="34" t="s">
        <v>1609</v>
      </c>
      <c r="U1298" s="28" t="s">
        <v>91</v>
      </c>
      <c r="V1298" s="34">
        <v>43234</v>
      </c>
      <c r="W1298" s="27" t="str">
        <f t="shared" ca="1" si="26"/>
        <v>MADURA</v>
      </c>
      <c r="X1298" s="28" t="s">
        <v>1246</v>
      </c>
      <c r="Y1298" s="28" t="s">
        <v>93</v>
      </c>
      <c r="Z1298" s="27" t="s">
        <v>16232</v>
      </c>
      <c r="AA1298" s="27" t="s">
        <v>61</v>
      </c>
      <c r="AB1298" s="27" t="s">
        <v>16490</v>
      </c>
      <c r="AC1298" s="27" t="s">
        <v>17379</v>
      </c>
      <c r="AD1298" s="28" t="s">
        <v>12872</v>
      </c>
      <c r="AE1298" s="28" t="s">
        <v>8141</v>
      </c>
      <c r="AF1298" s="27" t="s">
        <v>14351</v>
      </c>
      <c r="AG1298" s="27" t="s">
        <v>14351</v>
      </c>
      <c r="AH1298" s="27" t="s">
        <v>14351</v>
      </c>
      <c r="AI1298" s="27" t="s">
        <v>63</v>
      </c>
      <c r="AJ1298" s="27" t="s">
        <v>64</v>
      </c>
      <c r="AK1298" s="28" t="s">
        <v>65</v>
      </c>
      <c r="AL1298" s="28" t="s">
        <v>429</v>
      </c>
      <c r="AM1298" s="28" t="s">
        <v>57</v>
      </c>
      <c r="AN1298" s="27" t="s">
        <v>67</v>
      </c>
      <c r="AO1298" s="27" t="s">
        <v>67</v>
      </c>
      <c r="AP1298" s="28" t="s">
        <v>1461</v>
      </c>
      <c r="AQ1298" s="28" t="s">
        <v>1461</v>
      </c>
      <c r="AR1298" s="28" t="s">
        <v>1461</v>
      </c>
      <c r="AS1298" s="28" t="s">
        <v>1461</v>
      </c>
      <c r="AT1298" s="28">
        <v>13</v>
      </c>
      <c r="AU1298" s="28" t="s">
        <v>57</v>
      </c>
      <c r="AV1298" s="28">
        <v>3</v>
      </c>
      <c r="AW1298" s="27" t="s">
        <v>68</v>
      </c>
      <c r="AX1298" s="28">
        <v>910</v>
      </c>
      <c r="AY1298" s="28">
        <v>10685753301</v>
      </c>
      <c r="AZ1298" s="28" t="s">
        <v>8142</v>
      </c>
      <c r="BA1298" s="27">
        <v>2020210000</v>
      </c>
      <c r="BB1298" s="28" t="s">
        <v>57</v>
      </c>
      <c r="BC1298" s="36" t="s">
        <v>57</v>
      </c>
      <c r="BD1298" s="28" t="s">
        <v>57</v>
      </c>
      <c r="BE1298" s="36" t="s">
        <v>69</v>
      </c>
      <c r="BF1298" s="27" t="s">
        <v>12008</v>
      </c>
      <c r="BG1298" s="28" t="s">
        <v>57</v>
      </c>
      <c r="BH1298" s="27" t="s">
        <v>67</v>
      </c>
      <c r="BI1298" s="27" t="s">
        <v>67</v>
      </c>
      <c r="BJ1298" s="27" t="s">
        <v>12285</v>
      </c>
      <c r="BK1298" s="34" t="s">
        <v>57</v>
      </c>
    </row>
    <row r="1299" spans="1:63" x14ac:dyDescent="0.25">
      <c r="A1299" s="31" t="s">
        <v>1452</v>
      </c>
      <c r="B1299" s="28">
        <v>561</v>
      </c>
      <c r="C1299" s="28">
        <v>466</v>
      </c>
      <c r="D1299" s="27" t="s">
        <v>8163</v>
      </c>
      <c r="E1299" s="28" t="s">
        <v>8164</v>
      </c>
      <c r="F1299" s="28" t="s">
        <v>302</v>
      </c>
      <c r="G1299" s="28" t="s">
        <v>11794</v>
      </c>
      <c r="H1299" s="28" t="s">
        <v>261</v>
      </c>
      <c r="I1299" s="28" t="s">
        <v>8332</v>
      </c>
      <c r="J1299" s="28" t="s">
        <v>8137</v>
      </c>
      <c r="K1299" s="28" t="s">
        <v>11636</v>
      </c>
      <c r="L1299" s="34" t="s">
        <v>266</v>
      </c>
      <c r="M1299" s="28" t="s">
        <v>15398</v>
      </c>
      <c r="N1299" s="28" t="s">
        <v>8165</v>
      </c>
      <c r="O1299" s="28" t="s">
        <v>312</v>
      </c>
      <c r="P1299" s="28" t="s">
        <v>89</v>
      </c>
      <c r="Q1299" s="28" t="s">
        <v>8166</v>
      </c>
      <c r="R1299" s="28">
        <v>-22.948620999999999</v>
      </c>
      <c r="S1299" s="28">
        <v>-47.110514999999999</v>
      </c>
      <c r="T1299" s="34" t="s">
        <v>59</v>
      </c>
      <c r="U1299" s="28" t="s">
        <v>91</v>
      </c>
      <c r="V1299" s="34">
        <v>43453</v>
      </c>
      <c r="W1299" s="27" t="str">
        <f t="shared" ca="1" si="26"/>
        <v>MADURA</v>
      </c>
      <c r="X1299" s="28" t="s">
        <v>318</v>
      </c>
      <c r="Y1299" s="28" t="s">
        <v>319</v>
      </c>
      <c r="Z1299" s="27" t="s">
        <v>16233</v>
      </c>
      <c r="AA1299" s="27" t="s">
        <v>61</v>
      </c>
      <c r="AB1299" s="27" t="s">
        <v>8167</v>
      </c>
      <c r="AC1299" s="27" t="s">
        <v>17380</v>
      </c>
      <c r="AD1299" s="28" t="s">
        <v>12873</v>
      </c>
      <c r="AE1299" s="28" t="s">
        <v>8168</v>
      </c>
      <c r="AF1299" s="27" t="s">
        <v>62</v>
      </c>
      <c r="AG1299" s="27" t="s">
        <v>62</v>
      </c>
      <c r="AH1299" s="27" t="s">
        <v>62</v>
      </c>
      <c r="AI1299" s="27" t="s">
        <v>63</v>
      </c>
      <c r="AJ1299" s="27" t="s">
        <v>64</v>
      </c>
      <c r="AK1299" s="28" t="s">
        <v>405</v>
      </c>
      <c r="AL1299" s="28" t="s">
        <v>429</v>
      </c>
      <c r="AM1299" s="28" t="s">
        <v>57</v>
      </c>
      <c r="AN1299" s="27" t="s">
        <v>12285</v>
      </c>
      <c r="AO1299" s="27" t="s">
        <v>67</v>
      </c>
      <c r="AP1299" s="28" t="s">
        <v>1461</v>
      </c>
      <c r="AQ1299" s="28" t="s">
        <v>67</v>
      </c>
      <c r="AR1299" s="28" t="s">
        <v>67</v>
      </c>
      <c r="AS1299" s="28" t="s">
        <v>1461</v>
      </c>
      <c r="AT1299" s="28">
        <v>5</v>
      </c>
      <c r="AU1299" s="28" t="s">
        <v>57</v>
      </c>
      <c r="AV1299" s="28">
        <v>5</v>
      </c>
      <c r="AW1299" s="27" t="s">
        <v>397</v>
      </c>
      <c r="AX1299" s="28">
        <v>910</v>
      </c>
      <c r="AY1299" s="28">
        <v>795134168113</v>
      </c>
      <c r="AZ1299" s="28" t="s">
        <v>8169</v>
      </c>
      <c r="BA1299" s="27">
        <v>2004660000</v>
      </c>
      <c r="BB1299" s="28" t="s">
        <v>57</v>
      </c>
      <c r="BC1299" s="36" t="s">
        <v>57</v>
      </c>
      <c r="BD1299" s="28" t="s">
        <v>57</v>
      </c>
      <c r="BE1299" s="36" t="s">
        <v>69</v>
      </c>
      <c r="BF1299" s="27" t="s">
        <v>12008</v>
      </c>
      <c r="BG1299" s="28" t="s">
        <v>57</v>
      </c>
      <c r="BH1299" s="27" t="s">
        <v>67</v>
      </c>
      <c r="BI1299" s="27" t="s">
        <v>67</v>
      </c>
      <c r="BJ1299" s="27" t="s">
        <v>12285</v>
      </c>
      <c r="BK1299" s="34" t="s">
        <v>57</v>
      </c>
    </row>
    <row r="1300" spans="1:63" x14ac:dyDescent="0.25">
      <c r="A1300" s="31" t="s">
        <v>1452</v>
      </c>
      <c r="B1300" s="28">
        <v>561</v>
      </c>
      <c r="C1300" s="28">
        <v>2144</v>
      </c>
      <c r="D1300" s="27" t="s">
        <v>8170</v>
      </c>
      <c r="E1300" s="28" t="s">
        <v>8171</v>
      </c>
      <c r="F1300" s="28" t="s">
        <v>302</v>
      </c>
      <c r="G1300" s="28" t="s">
        <v>11794</v>
      </c>
      <c r="H1300" s="28" t="s">
        <v>261</v>
      </c>
      <c r="I1300" s="28" t="s">
        <v>8332</v>
      </c>
      <c r="J1300" s="28" t="s">
        <v>8137</v>
      </c>
      <c r="K1300" s="28" t="s">
        <v>11636</v>
      </c>
      <c r="L1300" s="34" t="s">
        <v>266</v>
      </c>
      <c r="M1300" s="28" t="s">
        <v>15399</v>
      </c>
      <c r="N1300" s="28" t="s">
        <v>15400</v>
      </c>
      <c r="O1300" s="28" t="s">
        <v>312</v>
      </c>
      <c r="P1300" s="28" t="s">
        <v>89</v>
      </c>
      <c r="Q1300" s="28" t="s">
        <v>8172</v>
      </c>
      <c r="R1300" s="28">
        <v>-22.919695000000001</v>
      </c>
      <c r="S1300" s="28">
        <v>47.075342999999997</v>
      </c>
      <c r="T1300" s="34" t="s">
        <v>59</v>
      </c>
      <c r="U1300" s="28" t="s">
        <v>91</v>
      </c>
      <c r="V1300" s="34">
        <v>43998</v>
      </c>
      <c r="W1300" s="27" t="str">
        <f t="shared" ca="1" si="26"/>
        <v>MADURA</v>
      </c>
      <c r="X1300" s="28" t="s">
        <v>318</v>
      </c>
      <c r="Y1300" s="28" t="s">
        <v>319</v>
      </c>
      <c r="Z1300" s="27" t="s">
        <v>16233</v>
      </c>
      <c r="AA1300" s="27" t="s">
        <v>61</v>
      </c>
      <c r="AB1300" s="27" t="s">
        <v>8173</v>
      </c>
      <c r="AC1300" s="27" t="s">
        <v>17381</v>
      </c>
      <c r="AD1300" s="28" t="s">
        <v>12874</v>
      </c>
      <c r="AE1300" s="28" t="s">
        <v>8174</v>
      </c>
      <c r="AF1300" s="27" t="s">
        <v>9012</v>
      </c>
      <c r="AG1300" s="27" t="s">
        <v>9012</v>
      </c>
      <c r="AH1300" s="27" t="s">
        <v>9012</v>
      </c>
      <c r="AI1300" s="27" t="s">
        <v>63</v>
      </c>
      <c r="AJ1300" s="27" t="s">
        <v>64</v>
      </c>
      <c r="AK1300" s="28" t="s">
        <v>65</v>
      </c>
      <c r="AL1300" s="28" t="s">
        <v>429</v>
      </c>
      <c r="AM1300" s="28" t="s">
        <v>57</v>
      </c>
      <c r="AN1300" s="27" t="s">
        <v>12285</v>
      </c>
      <c r="AO1300" s="27" t="s">
        <v>67</v>
      </c>
      <c r="AP1300" s="28" t="s">
        <v>1461</v>
      </c>
      <c r="AQ1300" s="28" t="s">
        <v>67</v>
      </c>
      <c r="AR1300" s="28" t="s">
        <v>67</v>
      </c>
      <c r="AS1300" s="28" t="s">
        <v>1461</v>
      </c>
      <c r="AT1300" s="28">
        <v>12</v>
      </c>
      <c r="AU1300" s="28" t="s">
        <v>57</v>
      </c>
      <c r="AV1300" s="28">
        <v>3</v>
      </c>
      <c r="AW1300" s="27" t="s">
        <v>68</v>
      </c>
      <c r="AX1300" s="28">
        <v>910</v>
      </c>
      <c r="AY1300" s="28">
        <v>122287711115</v>
      </c>
      <c r="AZ1300" s="28" t="s">
        <v>8175</v>
      </c>
      <c r="BA1300" s="27">
        <v>2021440000</v>
      </c>
      <c r="BB1300" s="28" t="s">
        <v>57</v>
      </c>
      <c r="BC1300" s="36" t="s">
        <v>57</v>
      </c>
      <c r="BD1300" s="28" t="s">
        <v>57</v>
      </c>
      <c r="BE1300" s="36" t="s">
        <v>69</v>
      </c>
      <c r="BF1300" s="27" t="s">
        <v>12008</v>
      </c>
      <c r="BG1300" s="28" t="s">
        <v>57</v>
      </c>
      <c r="BH1300" s="27" t="s">
        <v>67</v>
      </c>
      <c r="BI1300" s="27" t="s">
        <v>67</v>
      </c>
      <c r="BJ1300" s="27" t="s">
        <v>12285</v>
      </c>
      <c r="BK1300" s="34" t="s">
        <v>57</v>
      </c>
    </row>
    <row r="1301" spans="1:63" x14ac:dyDescent="0.25">
      <c r="A1301" s="31" t="s">
        <v>1452</v>
      </c>
      <c r="B1301" s="28">
        <v>561</v>
      </c>
      <c r="C1301" s="28">
        <v>684</v>
      </c>
      <c r="D1301" s="27" t="s">
        <v>8206</v>
      </c>
      <c r="E1301" s="28" t="s">
        <v>8207</v>
      </c>
      <c r="F1301" s="28" t="s">
        <v>302</v>
      </c>
      <c r="G1301" s="28" t="s">
        <v>11794</v>
      </c>
      <c r="H1301" s="28" t="s">
        <v>261</v>
      </c>
      <c r="I1301" s="28" t="s">
        <v>8332</v>
      </c>
      <c r="J1301" s="28" t="s">
        <v>8137</v>
      </c>
      <c r="K1301" s="28" t="s">
        <v>11636</v>
      </c>
      <c r="L1301" s="34" t="s">
        <v>266</v>
      </c>
      <c r="M1301" s="28" t="s">
        <v>15401</v>
      </c>
      <c r="N1301" s="28" t="s">
        <v>8208</v>
      </c>
      <c r="O1301" s="28" t="s">
        <v>312</v>
      </c>
      <c r="P1301" s="28" t="s">
        <v>89</v>
      </c>
      <c r="Q1301" s="28" t="s">
        <v>8209</v>
      </c>
      <c r="R1301" s="28">
        <v>-22.825647</v>
      </c>
      <c r="S1301" s="28">
        <v>-47.079886000000002</v>
      </c>
      <c r="T1301" s="34" t="s">
        <v>1609</v>
      </c>
      <c r="U1301" s="28" t="s">
        <v>91</v>
      </c>
      <c r="V1301" s="34">
        <v>42235</v>
      </c>
      <c r="W1301" s="27" t="str">
        <f t="shared" ca="1" si="26"/>
        <v>MADURA</v>
      </c>
      <c r="X1301" s="28" t="s">
        <v>1697</v>
      </c>
      <c r="Y1301" s="28" t="s">
        <v>93</v>
      </c>
      <c r="Z1301" s="27" t="s">
        <v>16232</v>
      </c>
      <c r="AA1301" s="27" t="s">
        <v>61</v>
      </c>
      <c r="AB1301" s="27" t="s">
        <v>8210</v>
      </c>
      <c r="AC1301" s="27" t="s">
        <v>17382</v>
      </c>
      <c r="AD1301" s="28" t="s">
        <v>12875</v>
      </c>
      <c r="AE1301" s="28" t="s">
        <v>8211</v>
      </c>
      <c r="AF1301" s="27" t="s">
        <v>62</v>
      </c>
      <c r="AG1301" s="27" t="s">
        <v>62</v>
      </c>
      <c r="AH1301" s="27" t="s">
        <v>62</v>
      </c>
      <c r="AI1301" s="27" t="s">
        <v>63</v>
      </c>
      <c r="AJ1301" s="27" t="s">
        <v>64</v>
      </c>
      <c r="AK1301" s="28" t="s">
        <v>405</v>
      </c>
      <c r="AL1301" s="28" t="s">
        <v>429</v>
      </c>
      <c r="AM1301" s="28" t="s">
        <v>429</v>
      </c>
      <c r="AN1301" s="27" t="s">
        <v>67</v>
      </c>
      <c r="AO1301" s="27" t="s">
        <v>67</v>
      </c>
      <c r="AP1301" s="28" t="s">
        <v>1461</v>
      </c>
      <c r="AQ1301" s="28" t="s">
        <v>1461</v>
      </c>
      <c r="AR1301" s="28" t="s">
        <v>1461</v>
      </c>
      <c r="AS1301" s="28" t="s">
        <v>1461</v>
      </c>
      <c r="AT1301" s="28" t="s">
        <v>57</v>
      </c>
      <c r="AU1301" s="28" t="s">
        <v>57</v>
      </c>
      <c r="AV1301" s="28">
        <v>3</v>
      </c>
      <c r="AW1301" s="27" t="s">
        <v>68</v>
      </c>
      <c r="AX1301" s="28">
        <v>910</v>
      </c>
      <c r="AY1301" s="28">
        <v>795653183113</v>
      </c>
      <c r="AZ1301" s="28" t="s">
        <v>8212</v>
      </c>
      <c r="BA1301" s="27">
        <v>2006840000</v>
      </c>
      <c r="BB1301" s="28" t="s">
        <v>57</v>
      </c>
      <c r="BC1301" s="36" t="s">
        <v>57</v>
      </c>
      <c r="BD1301" s="28" t="s">
        <v>57</v>
      </c>
      <c r="BE1301" s="36" t="s">
        <v>69</v>
      </c>
      <c r="BF1301" s="27" t="s">
        <v>12008</v>
      </c>
      <c r="BG1301" s="28" t="s">
        <v>57</v>
      </c>
      <c r="BH1301" s="27" t="s">
        <v>67</v>
      </c>
      <c r="BI1301" s="27" t="s">
        <v>67</v>
      </c>
      <c r="BJ1301" s="27" t="s">
        <v>12285</v>
      </c>
      <c r="BK1301" s="34" t="s">
        <v>57</v>
      </c>
    </row>
    <row r="1302" spans="1:63" x14ac:dyDescent="0.25">
      <c r="A1302" s="31" t="s">
        <v>1452</v>
      </c>
      <c r="B1302" s="28">
        <v>555</v>
      </c>
      <c r="C1302" s="28">
        <v>2482</v>
      </c>
      <c r="D1302" s="27" t="s">
        <v>82</v>
      </c>
      <c r="E1302" s="28" t="s">
        <v>83</v>
      </c>
      <c r="F1302" s="28" t="s">
        <v>302</v>
      </c>
      <c r="G1302" s="28" t="s">
        <v>11794</v>
      </c>
      <c r="H1302" s="28" t="s">
        <v>261</v>
      </c>
      <c r="I1302" s="28" t="s">
        <v>8332</v>
      </c>
      <c r="J1302" s="28" t="s">
        <v>8137</v>
      </c>
      <c r="K1302" s="28" t="s">
        <v>11636</v>
      </c>
      <c r="L1302" s="34" t="s">
        <v>266</v>
      </c>
      <c r="M1302" s="28" t="s">
        <v>15402</v>
      </c>
      <c r="N1302" s="28" t="s">
        <v>12269</v>
      </c>
      <c r="O1302" s="28" t="s">
        <v>312</v>
      </c>
      <c r="P1302" s="28" t="s">
        <v>89</v>
      </c>
      <c r="Q1302" s="28">
        <v>13087510</v>
      </c>
      <c r="R1302" s="28">
        <v>-22.852205999999999</v>
      </c>
      <c r="S1302" s="28">
        <v>-47.053446999999998</v>
      </c>
      <c r="T1302" s="34" t="s">
        <v>59</v>
      </c>
      <c r="U1302" s="28" t="s">
        <v>91</v>
      </c>
      <c r="V1302" s="34">
        <v>45439</v>
      </c>
      <c r="W1302" s="27">
        <f t="shared" ca="1" si="26"/>
        <v>2024</v>
      </c>
      <c r="X1302" s="28" t="s">
        <v>92</v>
      </c>
      <c r="Y1302" s="28" t="s">
        <v>93</v>
      </c>
      <c r="Z1302" s="27" t="s">
        <v>16232</v>
      </c>
      <c r="AA1302" s="27" t="s">
        <v>61</v>
      </c>
      <c r="AB1302" s="27" t="s">
        <v>16491</v>
      </c>
      <c r="AC1302" s="27" t="s">
        <v>12583</v>
      </c>
      <c r="AD1302" s="28" t="s">
        <v>13297</v>
      </c>
      <c r="AE1302" s="28" t="s">
        <v>14224</v>
      </c>
      <c r="AF1302" s="27" t="s">
        <v>62</v>
      </c>
      <c r="AG1302" s="27" t="s">
        <v>62</v>
      </c>
      <c r="AH1302" s="27" t="s">
        <v>62</v>
      </c>
      <c r="AI1302" s="27" t="s">
        <v>63</v>
      </c>
      <c r="AJ1302" s="27" t="s">
        <v>64</v>
      </c>
      <c r="AK1302" s="28" t="s">
        <v>65</v>
      </c>
      <c r="AL1302" s="28" t="s">
        <v>429</v>
      </c>
      <c r="AM1302" s="28" t="s">
        <v>57</v>
      </c>
      <c r="AN1302" s="27" t="s">
        <v>12285</v>
      </c>
      <c r="AO1302" s="27" t="s">
        <v>67</v>
      </c>
      <c r="AP1302" s="28" t="s">
        <v>67</v>
      </c>
      <c r="AQ1302" s="28" t="s">
        <v>67</v>
      </c>
      <c r="AR1302" s="28" t="s">
        <v>67</v>
      </c>
      <c r="AS1302" s="28" t="s">
        <v>67</v>
      </c>
      <c r="AT1302" s="28" t="s">
        <v>57</v>
      </c>
      <c r="AU1302" s="28" t="s">
        <v>57</v>
      </c>
      <c r="AV1302" s="28" t="s">
        <v>57</v>
      </c>
      <c r="AW1302" s="27" t="s">
        <v>68</v>
      </c>
      <c r="AX1302" s="28">
        <v>910</v>
      </c>
      <c r="AY1302" s="28">
        <v>125642489119</v>
      </c>
      <c r="AZ1302" s="28" t="s">
        <v>12229</v>
      </c>
      <c r="BA1302" s="27">
        <v>2024820000</v>
      </c>
      <c r="BB1302" s="28" t="s">
        <v>57</v>
      </c>
      <c r="BC1302" s="36" t="s">
        <v>57</v>
      </c>
      <c r="BD1302" s="28" t="s">
        <v>57</v>
      </c>
      <c r="BE1302" s="36" t="s">
        <v>69</v>
      </c>
      <c r="BF1302" s="27" t="s">
        <v>12008</v>
      </c>
      <c r="BG1302" s="28" t="s">
        <v>57</v>
      </c>
      <c r="BH1302" s="27" t="s">
        <v>67</v>
      </c>
      <c r="BI1302" s="27" t="s">
        <v>67</v>
      </c>
      <c r="BJ1302" s="27" t="s">
        <v>12285</v>
      </c>
      <c r="BK1302" s="34" t="s">
        <v>57</v>
      </c>
    </row>
    <row r="1303" spans="1:63" x14ac:dyDescent="0.25">
      <c r="A1303" s="31" t="s">
        <v>1452</v>
      </c>
      <c r="B1303" s="28">
        <v>561</v>
      </c>
      <c r="C1303" s="28">
        <v>720</v>
      </c>
      <c r="D1303" s="27" t="s">
        <v>8273</v>
      </c>
      <c r="E1303" s="28" t="s">
        <v>8274</v>
      </c>
      <c r="F1303" s="28" t="s">
        <v>302</v>
      </c>
      <c r="G1303" s="28" t="s">
        <v>11794</v>
      </c>
      <c r="H1303" s="28" t="s">
        <v>261</v>
      </c>
      <c r="I1303" s="28" t="s">
        <v>8332</v>
      </c>
      <c r="J1303" s="28" t="s">
        <v>8137</v>
      </c>
      <c r="K1303" s="28" t="s">
        <v>11636</v>
      </c>
      <c r="L1303" s="34" t="s">
        <v>266</v>
      </c>
      <c r="M1303" s="28" t="s">
        <v>15403</v>
      </c>
      <c r="N1303" s="28" t="s">
        <v>8275</v>
      </c>
      <c r="O1303" s="28" t="s">
        <v>312</v>
      </c>
      <c r="P1303" s="28" t="s">
        <v>89</v>
      </c>
      <c r="Q1303" s="28" t="s">
        <v>8276</v>
      </c>
      <c r="R1303" s="28">
        <v>-22.855343000000001</v>
      </c>
      <c r="S1303" s="28">
        <v>-47.049643000000003</v>
      </c>
      <c r="T1303" s="34" t="s">
        <v>59</v>
      </c>
      <c r="U1303" s="28" t="s">
        <v>91</v>
      </c>
      <c r="V1303" s="34">
        <v>43434</v>
      </c>
      <c r="W1303" s="27" t="str">
        <f t="shared" ca="1" si="26"/>
        <v>MADURA</v>
      </c>
      <c r="X1303" s="28" t="s">
        <v>1246</v>
      </c>
      <c r="Y1303" s="28" t="s">
        <v>93</v>
      </c>
      <c r="Z1303" s="27" t="s">
        <v>16232</v>
      </c>
      <c r="AA1303" s="27" t="s">
        <v>61</v>
      </c>
      <c r="AB1303" s="27" t="s">
        <v>8277</v>
      </c>
      <c r="AC1303" s="27" t="s">
        <v>17383</v>
      </c>
      <c r="AD1303" s="28" t="s">
        <v>12876</v>
      </c>
      <c r="AE1303" s="28" t="s">
        <v>8278</v>
      </c>
      <c r="AF1303" s="27" t="s">
        <v>62</v>
      </c>
      <c r="AG1303" s="27" t="s">
        <v>62</v>
      </c>
      <c r="AH1303" s="27" t="s">
        <v>62</v>
      </c>
      <c r="AI1303" s="27" t="s">
        <v>63</v>
      </c>
      <c r="AJ1303" s="27" t="s">
        <v>64</v>
      </c>
      <c r="AK1303" s="28" t="s">
        <v>65</v>
      </c>
      <c r="AL1303" s="28" t="s">
        <v>429</v>
      </c>
      <c r="AM1303" s="28" t="s">
        <v>57</v>
      </c>
      <c r="AN1303" s="27" t="s">
        <v>12285</v>
      </c>
      <c r="AO1303" s="27" t="s">
        <v>67</v>
      </c>
      <c r="AP1303" s="28" t="s">
        <v>1461</v>
      </c>
      <c r="AQ1303" s="28" t="s">
        <v>1461</v>
      </c>
      <c r="AR1303" s="28" t="s">
        <v>1461</v>
      </c>
      <c r="AS1303" s="28" t="s">
        <v>1461</v>
      </c>
      <c r="AT1303" s="28">
        <v>14</v>
      </c>
      <c r="AU1303" s="28" t="s">
        <v>57</v>
      </c>
      <c r="AV1303" s="28">
        <v>3</v>
      </c>
      <c r="AW1303" s="27" t="s">
        <v>68</v>
      </c>
      <c r="AX1303" s="28">
        <v>910</v>
      </c>
      <c r="AY1303" s="28">
        <v>209858598112</v>
      </c>
      <c r="AZ1303" s="28" t="s">
        <v>8279</v>
      </c>
      <c r="BA1303" s="27">
        <v>2007200000</v>
      </c>
      <c r="BB1303" s="28" t="s">
        <v>57</v>
      </c>
      <c r="BC1303" s="36" t="s">
        <v>57</v>
      </c>
      <c r="BD1303" s="28" t="s">
        <v>57</v>
      </c>
      <c r="BE1303" s="36" t="s">
        <v>69</v>
      </c>
      <c r="BF1303" s="27" t="s">
        <v>12008</v>
      </c>
      <c r="BG1303" s="28" t="s">
        <v>57</v>
      </c>
      <c r="BH1303" s="27" t="s">
        <v>67</v>
      </c>
      <c r="BI1303" s="27" t="s">
        <v>67</v>
      </c>
      <c r="BJ1303" s="27" t="s">
        <v>12285</v>
      </c>
      <c r="BK1303" s="34" t="s">
        <v>57</v>
      </c>
    </row>
    <row r="1304" spans="1:63" x14ac:dyDescent="0.25">
      <c r="A1304" s="31" t="s">
        <v>1452</v>
      </c>
      <c r="B1304" s="28">
        <v>561</v>
      </c>
      <c r="C1304" s="28">
        <v>314</v>
      </c>
      <c r="D1304" s="27" t="s">
        <v>8315</v>
      </c>
      <c r="E1304" s="28" t="s">
        <v>8316</v>
      </c>
      <c r="F1304" s="28" t="s">
        <v>302</v>
      </c>
      <c r="G1304" s="28" t="s">
        <v>11794</v>
      </c>
      <c r="H1304" s="28" t="s">
        <v>261</v>
      </c>
      <c r="I1304" s="28" t="s">
        <v>8332</v>
      </c>
      <c r="J1304" s="28" t="s">
        <v>8137</v>
      </c>
      <c r="K1304" s="28" t="s">
        <v>11636</v>
      </c>
      <c r="L1304" s="34" t="s">
        <v>266</v>
      </c>
      <c r="M1304" s="28" t="s">
        <v>15404</v>
      </c>
      <c r="N1304" s="28" t="s">
        <v>8317</v>
      </c>
      <c r="O1304" s="28" t="s">
        <v>312</v>
      </c>
      <c r="P1304" s="28" t="s">
        <v>89</v>
      </c>
      <c r="Q1304" s="28" t="s">
        <v>8318</v>
      </c>
      <c r="R1304" s="28">
        <v>-22.889291</v>
      </c>
      <c r="S1304" s="28">
        <v>-47.033076000000001</v>
      </c>
      <c r="T1304" s="34" t="s">
        <v>59</v>
      </c>
      <c r="U1304" s="28" t="s">
        <v>91</v>
      </c>
      <c r="V1304" s="34">
        <v>40165</v>
      </c>
      <c r="W1304" s="27" t="str">
        <f t="shared" ca="1" si="26"/>
        <v>MADURA</v>
      </c>
      <c r="X1304" s="28" t="s">
        <v>1697</v>
      </c>
      <c r="Y1304" s="28" t="s">
        <v>93</v>
      </c>
      <c r="Z1304" s="27" t="s">
        <v>16232</v>
      </c>
      <c r="AA1304" s="27" t="s">
        <v>61</v>
      </c>
      <c r="AB1304" s="27" t="s">
        <v>8319</v>
      </c>
      <c r="AC1304" s="27" t="s">
        <v>17384</v>
      </c>
      <c r="AD1304" s="28" t="s">
        <v>12877</v>
      </c>
      <c r="AE1304" s="28" t="s">
        <v>8320</v>
      </c>
      <c r="AF1304" s="27" t="s">
        <v>336</v>
      </c>
      <c r="AG1304" s="27" t="s">
        <v>336</v>
      </c>
      <c r="AH1304" s="27" t="s">
        <v>336</v>
      </c>
      <c r="AI1304" s="27" t="s">
        <v>336</v>
      </c>
      <c r="AJ1304" s="27" t="s">
        <v>64</v>
      </c>
      <c r="AK1304" s="28" t="s">
        <v>65</v>
      </c>
      <c r="AL1304" s="28" t="s">
        <v>429</v>
      </c>
      <c r="AM1304" s="28" t="s">
        <v>429</v>
      </c>
      <c r="AN1304" s="27" t="s">
        <v>67</v>
      </c>
      <c r="AO1304" s="27" t="s">
        <v>67</v>
      </c>
      <c r="AP1304" s="28" t="s">
        <v>1461</v>
      </c>
      <c r="AQ1304" s="28" t="s">
        <v>1461</v>
      </c>
      <c r="AR1304" s="28" t="s">
        <v>1461</v>
      </c>
      <c r="AS1304" s="28" t="s">
        <v>1461</v>
      </c>
      <c r="AT1304" s="28">
        <v>15</v>
      </c>
      <c r="AU1304" s="28" t="s">
        <v>57</v>
      </c>
      <c r="AV1304" s="28">
        <v>3</v>
      </c>
      <c r="AW1304" s="27" t="s">
        <v>68</v>
      </c>
      <c r="AX1304" s="28">
        <v>910</v>
      </c>
      <c r="AY1304" s="28">
        <v>209900195110</v>
      </c>
      <c r="AZ1304" s="28" t="s">
        <v>8321</v>
      </c>
      <c r="BA1304" s="27">
        <v>2003140000</v>
      </c>
      <c r="BB1304" s="28" t="s">
        <v>57</v>
      </c>
      <c r="BC1304" s="36" t="s">
        <v>57</v>
      </c>
      <c r="BD1304" s="28" t="s">
        <v>57</v>
      </c>
      <c r="BE1304" s="36" t="s">
        <v>69</v>
      </c>
      <c r="BF1304" s="27" t="s">
        <v>12008</v>
      </c>
      <c r="BG1304" s="28" t="s">
        <v>57</v>
      </c>
      <c r="BH1304" s="27" t="s">
        <v>67</v>
      </c>
      <c r="BI1304" s="27" t="s">
        <v>67</v>
      </c>
      <c r="BJ1304" s="27" t="s">
        <v>12285</v>
      </c>
      <c r="BK1304" s="34" t="s">
        <v>57</v>
      </c>
    </row>
    <row r="1305" spans="1:63" x14ac:dyDescent="0.25">
      <c r="A1305" s="31" t="s">
        <v>1452</v>
      </c>
      <c r="B1305" s="28">
        <v>561</v>
      </c>
      <c r="C1305" s="28">
        <v>686</v>
      </c>
      <c r="D1305" s="27" t="s">
        <v>8330</v>
      </c>
      <c r="E1305" s="28" t="s">
        <v>8331</v>
      </c>
      <c r="F1305" s="28" t="s">
        <v>302</v>
      </c>
      <c r="G1305" s="28" t="s">
        <v>11794</v>
      </c>
      <c r="H1305" s="28" t="s">
        <v>261</v>
      </c>
      <c r="I1305" s="28" t="s">
        <v>8332</v>
      </c>
      <c r="J1305" s="28" t="s">
        <v>8137</v>
      </c>
      <c r="K1305" s="28" t="s">
        <v>11636</v>
      </c>
      <c r="L1305" s="34" t="s">
        <v>87</v>
      </c>
      <c r="M1305" s="28" t="s">
        <v>15405</v>
      </c>
      <c r="N1305" s="28" t="s">
        <v>8333</v>
      </c>
      <c r="O1305" s="28" t="s">
        <v>8334</v>
      </c>
      <c r="P1305" s="28" t="s">
        <v>89</v>
      </c>
      <c r="Q1305" s="28" t="s">
        <v>8335</v>
      </c>
      <c r="R1305" s="28">
        <v>-22.864467999999999</v>
      </c>
      <c r="S1305" s="28">
        <v>-47.216113999999997</v>
      </c>
      <c r="T1305" s="34" t="s">
        <v>59</v>
      </c>
      <c r="U1305" s="28" t="s">
        <v>91</v>
      </c>
      <c r="V1305" s="34">
        <v>41737</v>
      </c>
      <c r="W1305" s="27" t="str">
        <f t="shared" ca="1" si="26"/>
        <v>MADURA</v>
      </c>
      <c r="X1305" s="28" t="s">
        <v>2048</v>
      </c>
      <c r="Y1305" s="28" t="s">
        <v>319</v>
      </c>
      <c r="Z1305" s="27" t="s">
        <v>16233</v>
      </c>
      <c r="AA1305" s="27" t="s">
        <v>61</v>
      </c>
      <c r="AB1305" s="27" t="s">
        <v>8336</v>
      </c>
      <c r="AC1305" s="27" t="s">
        <v>17385</v>
      </c>
      <c r="AD1305" s="28" t="s">
        <v>12878</v>
      </c>
      <c r="AE1305" s="28" t="s">
        <v>8337</v>
      </c>
      <c r="AF1305" s="27" t="s">
        <v>62</v>
      </c>
      <c r="AG1305" s="27" t="s">
        <v>62</v>
      </c>
      <c r="AH1305" s="27" t="s">
        <v>62</v>
      </c>
      <c r="AI1305" s="27" t="s">
        <v>63</v>
      </c>
      <c r="AJ1305" s="27" t="s">
        <v>64</v>
      </c>
      <c r="AK1305" s="28" t="s">
        <v>65</v>
      </c>
      <c r="AL1305" s="28" t="s">
        <v>429</v>
      </c>
      <c r="AM1305" s="28" t="s">
        <v>429</v>
      </c>
      <c r="AN1305" s="27" t="s">
        <v>67</v>
      </c>
      <c r="AO1305" s="27" t="s">
        <v>67</v>
      </c>
      <c r="AP1305" s="28" t="s">
        <v>1461</v>
      </c>
      <c r="AQ1305" s="28" t="s">
        <v>67</v>
      </c>
      <c r="AR1305" s="28" t="s">
        <v>67</v>
      </c>
      <c r="AS1305" s="28" t="s">
        <v>1461</v>
      </c>
      <c r="AT1305" s="28" t="s">
        <v>57</v>
      </c>
      <c r="AU1305" s="28" t="s">
        <v>57</v>
      </c>
      <c r="AV1305" s="28">
        <v>4</v>
      </c>
      <c r="AW1305" s="27" t="s">
        <v>68</v>
      </c>
      <c r="AX1305" s="28">
        <v>910</v>
      </c>
      <c r="AY1305" s="28">
        <v>122093865113</v>
      </c>
      <c r="AZ1305" s="28" t="s">
        <v>8338</v>
      </c>
      <c r="BA1305" s="27">
        <v>2006860000</v>
      </c>
      <c r="BB1305" s="28" t="s">
        <v>57</v>
      </c>
      <c r="BC1305" s="36" t="s">
        <v>57</v>
      </c>
      <c r="BD1305" s="28" t="s">
        <v>57</v>
      </c>
      <c r="BE1305" s="36" t="s">
        <v>69</v>
      </c>
      <c r="BF1305" s="27" t="s">
        <v>12008</v>
      </c>
      <c r="BG1305" s="28" t="s">
        <v>57</v>
      </c>
      <c r="BH1305" s="27" t="s">
        <v>67</v>
      </c>
      <c r="BI1305" s="27" t="s">
        <v>12285</v>
      </c>
      <c r="BJ1305" s="27" t="s">
        <v>12285</v>
      </c>
      <c r="BK1305" s="34" t="s">
        <v>57</v>
      </c>
    </row>
    <row r="1306" spans="1:63" x14ac:dyDescent="0.25">
      <c r="A1306" s="31" t="s">
        <v>1452</v>
      </c>
      <c r="B1306" s="28">
        <v>983</v>
      </c>
      <c r="C1306" s="28">
        <v>2259</v>
      </c>
      <c r="D1306" s="27" t="s">
        <v>8339</v>
      </c>
      <c r="E1306" s="28" t="s">
        <v>8340</v>
      </c>
      <c r="F1306" s="28" t="s">
        <v>302</v>
      </c>
      <c r="G1306" s="28" t="s">
        <v>11794</v>
      </c>
      <c r="H1306" s="28" t="s">
        <v>261</v>
      </c>
      <c r="I1306" s="28" t="s">
        <v>8332</v>
      </c>
      <c r="J1306" s="28" t="s">
        <v>8137</v>
      </c>
      <c r="K1306" s="28" t="s">
        <v>11636</v>
      </c>
      <c r="L1306" s="34" t="s">
        <v>87</v>
      </c>
      <c r="M1306" s="28" t="s">
        <v>15406</v>
      </c>
      <c r="N1306" s="28" t="s">
        <v>8341</v>
      </c>
      <c r="O1306" s="28" t="s">
        <v>8334</v>
      </c>
      <c r="P1306" s="28" t="s">
        <v>89</v>
      </c>
      <c r="Q1306" s="28" t="s">
        <v>8342</v>
      </c>
      <c r="R1306" s="28">
        <v>-22.90052</v>
      </c>
      <c r="S1306" s="28">
        <v>-47.173299999999998</v>
      </c>
      <c r="T1306" s="34" t="s">
        <v>59</v>
      </c>
      <c r="U1306" s="28" t="s">
        <v>91</v>
      </c>
      <c r="V1306" s="34">
        <v>44547</v>
      </c>
      <c r="W1306" s="27" t="str">
        <f t="shared" ca="1" si="26"/>
        <v>MADURA</v>
      </c>
      <c r="X1306" s="28" t="s">
        <v>318</v>
      </c>
      <c r="Y1306" s="28" t="s">
        <v>319</v>
      </c>
      <c r="Z1306" s="27" t="s">
        <v>16233</v>
      </c>
      <c r="AA1306" s="27" t="s">
        <v>61</v>
      </c>
      <c r="AB1306" s="27" t="s">
        <v>8343</v>
      </c>
      <c r="AC1306" s="27" t="s">
        <v>17386</v>
      </c>
      <c r="AD1306" s="28" t="s">
        <v>12879</v>
      </c>
      <c r="AE1306" s="28" t="s">
        <v>8344</v>
      </c>
      <c r="AF1306" s="27" t="s">
        <v>336</v>
      </c>
      <c r="AG1306" s="27" t="s">
        <v>336</v>
      </c>
      <c r="AH1306" s="27" t="s">
        <v>336</v>
      </c>
      <c r="AI1306" s="27" t="s">
        <v>336</v>
      </c>
      <c r="AJ1306" s="27" t="s">
        <v>64</v>
      </c>
      <c r="AK1306" s="28" t="s">
        <v>65</v>
      </c>
      <c r="AL1306" s="28" t="s">
        <v>429</v>
      </c>
      <c r="AM1306" s="28" t="s">
        <v>57</v>
      </c>
      <c r="AN1306" s="27" t="s">
        <v>12285</v>
      </c>
      <c r="AO1306" s="27" t="s">
        <v>67</v>
      </c>
      <c r="AP1306" s="28" t="s">
        <v>1461</v>
      </c>
      <c r="AQ1306" s="28" t="s">
        <v>67</v>
      </c>
      <c r="AR1306" s="28" t="s">
        <v>67</v>
      </c>
      <c r="AS1306" s="28" t="s">
        <v>1461</v>
      </c>
      <c r="AT1306" s="28" t="s">
        <v>57</v>
      </c>
      <c r="AU1306" s="28" t="s">
        <v>57</v>
      </c>
      <c r="AV1306" s="28">
        <v>2</v>
      </c>
      <c r="AW1306" s="27" t="s">
        <v>68</v>
      </c>
      <c r="AX1306" s="28">
        <v>910</v>
      </c>
      <c r="AY1306" s="28">
        <v>748364045114</v>
      </c>
      <c r="AZ1306" s="28" t="s">
        <v>8345</v>
      </c>
      <c r="BA1306" s="27">
        <v>2022590000</v>
      </c>
      <c r="BB1306" s="28" t="s">
        <v>57</v>
      </c>
      <c r="BC1306" s="36" t="s">
        <v>57</v>
      </c>
      <c r="BD1306" s="28" t="s">
        <v>57</v>
      </c>
      <c r="BE1306" s="36" t="s">
        <v>69</v>
      </c>
      <c r="BF1306" s="27" t="s">
        <v>12008</v>
      </c>
      <c r="BG1306" s="28" t="s">
        <v>57</v>
      </c>
      <c r="BH1306" s="27" t="s">
        <v>67</v>
      </c>
      <c r="BI1306" s="27" t="s">
        <v>67</v>
      </c>
      <c r="BJ1306" s="27" t="s">
        <v>12285</v>
      </c>
      <c r="BK1306" s="34" t="s">
        <v>57</v>
      </c>
    </row>
    <row r="1307" spans="1:63" x14ac:dyDescent="0.25">
      <c r="A1307" s="31" t="s">
        <v>1452</v>
      </c>
      <c r="B1307" s="28">
        <v>561</v>
      </c>
      <c r="C1307" s="28">
        <v>944</v>
      </c>
      <c r="D1307" s="27" t="s">
        <v>8489</v>
      </c>
      <c r="E1307" s="28" t="s">
        <v>8490</v>
      </c>
      <c r="F1307" s="28" t="s">
        <v>302</v>
      </c>
      <c r="G1307" s="28" t="s">
        <v>11794</v>
      </c>
      <c r="H1307" s="28" t="s">
        <v>261</v>
      </c>
      <c r="I1307" s="28" t="s">
        <v>8332</v>
      </c>
      <c r="J1307" s="28" t="s">
        <v>8137</v>
      </c>
      <c r="K1307" s="28" t="s">
        <v>11636</v>
      </c>
      <c r="L1307" s="34" t="s">
        <v>266</v>
      </c>
      <c r="M1307" s="28" t="s">
        <v>15407</v>
      </c>
      <c r="N1307" s="28" t="s">
        <v>15408</v>
      </c>
      <c r="O1307" s="28" t="s">
        <v>312</v>
      </c>
      <c r="P1307" s="28" t="s">
        <v>89</v>
      </c>
      <c r="Q1307" s="28" t="s">
        <v>8491</v>
      </c>
      <c r="R1307" s="28">
        <v>-22.919294000000001</v>
      </c>
      <c r="S1307" s="28">
        <v>-47.113281999999998</v>
      </c>
      <c r="T1307" s="34" t="s">
        <v>59</v>
      </c>
      <c r="U1307" s="28" t="s">
        <v>91</v>
      </c>
      <c r="V1307" s="34">
        <v>42521</v>
      </c>
      <c r="W1307" s="27" t="str">
        <f t="shared" ca="1" si="26"/>
        <v>MADURA</v>
      </c>
      <c r="X1307" s="28" t="s">
        <v>318</v>
      </c>
      <c r="Y1307" s="28" t="s">
        <v>319</v>
      </c>
      <c r="Z1307" s="27" t="s">
        <v>16233</v>
      </c>
      <c r="AA1307" s="27" t="s">
        <v>61</v>
      </c>
      <c r="AB1307" s="27" t="s">
        <v>8492</v>
      </c>
      <c r="AC1307" s="27" t="s">
        <v>17387</v>
      </c>
      <c r="AD1307" s="28" t="s">
        <v>12880</v>
      </c>
      <c r="AE1307" s="28" t="s">
        <v>8493</v>
      </c>
      <c r="AF1307" s="27" t="s">
        <v>9012</v>
      </c>
      <c r="AG1307" s="27" t="s">
        <v>9012</v>
      </c>
      <c r="AH1307" s="27" t="s">
        <v>9012</v>
      </c>
      <c r="AI1307" s="27" t="s">
        <v>63</v>
      </c>
      <c r="AJ1307" s="27" t="s">
        <v>64</v>
      </c>
      <c r="AK1307" s="28" t="s">
        <v>405</v>
      </c>
      <c r="AL1307" s="28" t="s">
        <v>429</v>
      </c>
      <c r="AM1307" s="28" t="s">
        <v>57</v>
      </c>
      <c r="AN1307" s="27" t="s">
        <v>67</v>
      </c>
      <c r="AO1307" s="27" t="s">
        <v>67</v>
      </c>
      <c r="AP1307" s="28" t="s">
        <v>1461</v>
      </c>
      <c r="AQ1307" s="28" t="s">
        <v>1461</v>
      </c>
      <c r="AR1307" s="28" t="s">
        <v>67</v>
      </c>
      <c r="AS1307" s="28" t="s">
        <v>1461</v>
      </c>
      <c r="AT1307" s="28">
        <v>7</v>
      </c>
      <c r="AU1307" s="28" t="s">
        <v>57</v>
      </c>
      <c r="AV1307" s="28">
        <v>3</v>
      </c>
      <c r="AW1307" s="27" t="s">
        <v>397</v>
      </c>
      <c r="AX1307" s="28">
        <v>910</v>
      </c>
      <c r="AY1307" s="28">
        <v>795020561119</v>
      </c>
      <c r="AZ1307" s="28" t="s">
        <v>8494</v>
      </c>
      <c r="BA1307" s="27">
        <v>2009440000</v>
      </c>
      <c r="BB1307" s="28" t="s">
        <v>57</v>
      </c>
      <c r="BC1307" s="36" t="s">
        <v>57</v>
      </c>
      <c r="BD1307" s="28" t="s">
        <v>57</v>
      </c>
      <c r="BE1307" s="36" t="s">
        <v>69</v>
      </c>
      <c r="BF1307" s="27" t="s">
        <v>12008</v>
      </c>
      <c r="BG1307" s="28" t="s">
        <v>57</v>
      </c>
      <c r="BH1307" s="27" t="s">
        <v>67</v>
      </c>
      <c r="BI1307" s="27" t="s">
        <v>67</v>
      </c>
      <c r="BJ1307" s="27" t="s">
        <v>12285</v>
      </c>
      <c r="BK1307" s="34" t="s">
        <v>57</v>
      </c>
    </row>
    <row r="1308" spans="1:63" x14ac:dyDescent="0.25">
      <c r="A1308" s="31" t="s">
        <v>1452</v>
      </c>
      <c r="B1308" s="28">
        <v>845</v>
      </c>
      <c r="C1308" s="28">
        <v>874</v>
      </c>
      <c r="D1308" s="27" t="s">
        <v>8598</v>
      </c>
      <c r="E1308" s="28" t="s">
        <v>8599</v>
      </c>
      <c r="F1308" s="28" t="s">
        <v>302</v>
      </c>
      <c r="G1308" s="28" t="s">
        <v>11794</v>
      </c>
      <c r="H1308" s="28" t="s">
        <v>261</v>
      </c>
      <c r="I1308" s="28" t="s">
        <v>8332</v>
      </c>
      <c r="J1308" s="28" t="s">
        <v>8137</v>
      </c>
      <c r="K1308" s="28" t="s">
        <v>11636</v>
      </c>
      <c r="L1308" s="34" t="s">
        <v>87</v>
      </c>
      <c r="M1308" s="28" t="s">
        <v>15409</v>
      </c>
      <c r="N1308" s="28" t="s">
        <v>96</v>
      </c>
      <c r="O1308" s="28" t="s">
        <v>8600</v>
      </c>
      <c r="P1308" s="28" t="s">
        <v>89</v>
      </c>
      <c r="Q1308" s="28" t="s">
        <v>8601</v>
      </c>
      <c r="R1308" s="28">
        <v>-22.946399</v>
      </c>
      <c r="S1308" s="28">
        <v>-47.315983000000003</v>
      </c>
      <c r="T1308" s="34" t="s">
        <v>59</v>
      </c>
      <c r="U1308" s="28" t="s">
        <v>91</v>
      </c>
      <c r="V1308" s="34">
        <v>42437</v>
      </c>
      <c r="W1308" s="27" t="str">
        <f t="shared" ca="1" si="26"/>
        <v>MADURA</v>
      </c>
      <c r="X1308" s="28" t="s">
        <v>2255</v>
      </c>
      <c r="Y1308" s="28" t="s">
        <v>319</v>
      </c>
      <c r="Z1308" s="27" t="s">
        <v>16233</v>
      </c>
      <c r="AA1308" s="27" t="s">
        <v>61</v>
      </c>
      <c r="AB1308" s="27" t="s">
        <v>8602</v>
      </c>
      <c r="AC1308" s="27" t="s">
        <v>17388</v>
      </c>
      <c r="AD1308" s="28" t="s">
        <v>12881</v>
      </c>
      <c r="AE1308" s="28" t="s">
        <v>8603</v>
      </c>
      <c r="AF1308" s="27" t="s">
        <v>62</v>
      </c>
      <c r="AG1308" s="27" t="s">
        <v>62</v>
      </c>
      <c r="AH1308" s="27" t="s">
        <v>62</v>
      </c>
      <c r="AI1308" s="27" t="s">
        <v>63</v>
      </c>
      <c r="AJ1308" s="27" t="s">
        <v>64</v>
      </c>
      <c r="AK1308" s="28" t="s">
        <v>405</v>
      </c>
      <c r="AL1308" s="28" t="s">
        <v>429</v>
      </c>
      <c r="AM1308" s="28" t="s">
        <v>57</v>
      </c>
      <c r="AN1308" s="27" t="s">
        <v>67</v>
      </c>
      <c r="AO1308" s="27" t="s">
        <v>67</v>
      </c>
      <c r="AP1308" s="28" t="s">
        <v>1461</v>
      </c>
      <c r="AQ1308" s="28" t="s">
        <v>67</v>
      </c>
      <c r="AR1308" s="28" t="s">
        <v>67</v>
      </c>
      <c r="AS1308" s="28" t="s">
        <v>67</v>
      </c>
      <c r="AT1308" s="28">
        <v>17</v>
      </c>
      <c r="AU1308" s="28" t="s">
        <v>57</v>
      </c>
      <c r="AV1308" s="28">
        <v>3</v>
      </c>
      <c r="AW1308" s="27" t="s">
        <v>397</v>
      </c>
      <c r="AX1308" s="28">
        <v>910</v>
      </c>
      <c r="AY1308" s="28">
        <v>244891073114</v>
      </c>
      <c r="AZ1308" s="28" t="s">
        <v>8604</v>
      </c>
      <c r="BA1308" s="27">
        <v>2008740000</v>
      </c>
      <c r="BB1308" s="28" t="s">
        <v>57</v>
      </c>
      <c r="BC1308" s="36" t="s">
        <v>57</v>
      </c>
      <c r="BD1308" s="28" t="s">
        <v>57</v>
      </c>
      <c r="BE1308" s="36" t="s">
        <v>69</v>
      </c>
      <c r="BF1308" s="27" t="s">
        <v>12008</v>
      </c>
      <c r="BG1308" s="28" t="s">
        <v>57</v>
      </c>
      <c r="BH1308" s="27" t="s">
        <v>67</v>
      </c>
      <c r="BI1308" s="27" t="s">
        <v>67</v>
      </c>
      <c r="BJ1308" s="27" t="s">
        <v>67</v>
      </c>
      <c r="BK1308" s="34" t="s">
        <v>57</v>
      </c>
    </row>
    <row r="1309" spans="1:63" x14ac:dyDescent="0.25">
      <c r="A1309" s="31" t="s">
        <v>1452</v>
      </c>
      <c r="B1309" s="28">
        <v>555</v>
      </c>
      <c r="C1309" s="28">
        <v>569</v>
      </c>
      <c r="D1309" s="27" t="s">
        <v>8666</v>
      </c>
      <c r="E1309" s="28" t="s">
        <v>8667</v>
      </c>
      <c r="F1309" s="28" t="s">
        <v>302</v>
      </c>
      <c r="G1309" s="28" t="s">
        <v>11794</v>
      </c>
      <c r="H1309" s="28" t="s">
        <v>261</v>
      </c>
      <c r="I1309" s="28" t="s">
        <v>8332</v>
      </c>
      <c r="J1309" s="28" t="s">
        <v>8137</v>
      </c>
      <c r="K1309" s="28" t="s">
        <v>11636</v>
      </c>
      <c r="L1309" s="34" t="s">
        <v>266</v>
      </c>
      <c r="M1309" s="28" t="s">
        <v>15410</v>
      </c>
      <c r="N1309" s="28" t="s">
        <v>1203</v>
      </c>
      <c r="O1309" s="28" t="s">
        <v>8668</v>
      </c>
      <c r="P1309" s="28" t="s">
        <v>89</v>
      </c>
      <c r="Q1309" s="28" t="s">
        <v>8669</v>
      </c>
      <c r="R1309" s="28">
        <v>-22.773294</v>
      </c>
      <c r="S1309" s="28">
        <v>-47.145884000000002</v>
      </c>
      <c r="T1309" s="34" t="s">
        <v>1609</v>
      </c>
      <c r="U1309" s="28" t="s">
        <v>91</v>
      </c>
      <c r="V1309" s="34">
        <v>41614</v>
      </c>
      <c r="W1309" s="27" t="str">
        <f t="shared" ca="1" si="26"/>
        <v>MADURA</v>
      </c>
      <c r="X1309" s="28" t="s">
        <v>92</v>
      </c>
      <c r="Y1309" s="28" t="s">
        <v>93</v>
      </c>
      <c r="Z1309" s="27" t="s">
        <v>16232</v>
      </c>
      <c r="AA1309" s="27" t="s">
        <v>61</v>
      </c>
      <c r="AB1309" s="27" t="s">
        <v>8670</v>
      </c>
      <c r="AC1309" s="27" t="s">
        <v>17389</v>
      </c>
      <c r="AD1309" s="28" t="s">
        <v>12882</v>
      </c>
      <c r="AE1309" s="28" t="s">
        <v>8671</v>
      </c>
      <c r="AF1309" s="27" t="s">
        <v>336</v>
      </c>
      <c r="AG1309" s="27" t="s">
        <v>336</v>
      </c>
      <c r="AH1309" s="27" t="s">
        <v>336</v>
      </c>
      <c r="AI1309" s="27" t="s">
        <v>336</v>
      </c>
      <c r="AJ1309" s="27" t="s">
        <v>64</v>
      </c>
      <c r="AK1309" s="28" t="s">
        <v>405</v>
      </c>
      <c r="AL1309" s="28" t="s">
        <v>429</v>
      </c>
      <c r="AM1309" s="28" t="s">
        <v>429</v>
      </c>
      <c r="AN1309" s="27" t="s">
        <v>12285</v>
      </c>
      <c r="AO1309" s="27" t="s">
        <v>67</v>
      </c>
      <c r="AP1309" s="28" t="s">
        <v>1461</v>
      </c>
      <c r="AQ1309" s="28" t="s">
        <v>67</v>
      </c>
      <c r="AR1309" s="28" t="s">
        <v>67</v>
      </c>
      <c r="AS1309" s="28" t="s">
        <v>67</v>
      </c>
      <c r="AT1309" s="28">
        <v>8</v>
      </c>
      <c r="AU1309" s="28" t="s">
        <v>57</v>
      </c>
      <c r="AV1309" s="28">
        <v>3</v>
      </c>
      <c r="AW1309" s="27" t="s">
        <v>397</v>
      </c>
      <c r="AX1309" s="28">
        <v>910</v>
      </c>
      <c r="AY1309" s="28">
        <v>244561107116</v>
      </c>
      <c r="AZ1309" s="28" t="s">
        <v>8672</v>
      </c>
      <c r="BA1309" s="27">
        <v>2005690000</v>
      </c>
      <c r="BB1309" s="28" t="s">
        <v>57</v>
      </c>
      <c r="BC1309" s="36" t="s">
        <v>57</v>
      </c>
      <c r="BD1309" s="28" t="s">
        <v>57</v>
      </c>
      <c r="BE1309" s="36" t="s">
        <v>69</v>
      </c>
      <c r="BF1309" s="27" t="s">
        <v>12008</v>
      </c>
      <c r="BG1309" s="28" t="s">
        <v>57</v>
      </c>
      <c r="BH1309" s="27" t="s">
        <v>67</v>
      </c>
      <c r="BI1309" s="27" t="s">
        <v>12285</v>
      </c>
      <c r="BJ1309" s="27" t="s">
        <v>12285</v>
      </c>
      <c r="BK1309" s="34">
        <v>45536</v>
      </c>
    </row>
    <row r="1310" spans="1:63" x14ac:dyDescent="0.25">
      <c r="A1310" s="31" t="s">
        <v>1452</v>
      </c>
      <c r="B1310" s="28">
        <v>561</v>
      </c>
      <c r="C1310" s="28">
        <v>427</v>
      </c>
      <c r="D1310" s="27" t="s">
        <v>8766</v>
      </c>
      <c r="E1310" s="28" t="s">
        <v>8767</v>
      </c>
      <c r="F1310" s="28" t="s">
        <v>302</v>
      </c>
      <c r="G1310" s="28" t="s">
        <v>11794</v>
      </c>
      <c r="H1310" s="28" t="s">
        <v>261</v>
      </c>
      <c r="I1310" s="28" t="s">
        <v>8332</v>
      </c>
      <c r="J1310" s="28" t="s">
        <v>8137</v>
      </c>
      <c r="K1310" s="28" t="s">
        <v>11636</v>
      </c>
      <c r="L1310" s="34" t="s">
        <v>266</v>
      </c>
      <c r="M1310" s="28" t="s">
        <v>15411</v>
      </c>
      <c r="N1310" s="28" t="s">
        <v>8768</v>
      </c>
      <c r="O1310" s="28" t="s">
        <v>312</v>
      </c>
      <c r="P1310" s="28" t="s">
        <v>89</v>
      </c>
      <c r="Q1310" s="28" t="s">
        <v>8769</v>
      </c>
      <c r="R1310" s="28">
        <v>-22.847930999999999</v>
      </c>
      <c r="S1310" s="28">
        <v>-47.065412000000002</v>
      </c>
      <c r="T1310" s="34" t="s">
        <v>59</v>
      </c>
      <c r="U1310" s="28" t="s">
        <v>91</v>
      </c>
      <c r="V1310" s="34">
        <v>43034</v>
      </c>
      <c r="W1310" s="27" t="str">
        <f t="shared" ca="1" si="26"/>
        <v>MADURA</v>
      </c>
      <c r="X1310" s="28" t="s">
        <v>1697</v>
      </c>
      <c r="Y1310" s="28" t="s">
        <v>93</v>
      </c>
      <c r="Z1310" s="27" t="s">
        <v>16232</v>
      </c>
      <c r="AA1310" s="27" t="s">
        <v>61</v>
      </c>
      <c r="AB1310" s="27" t="s">
        <v>8770</v>
      </c>
      <c r="AC1310" s="27" t="s">
        <v>17390</v>
      </c>
      <c r="AD1310" s="28" t="s">
        <v>12883</v>
      </c>
      <c r="AE1310" s="28" t="s">
        <v>8771</v>
      </c>
      <c r="AF1310" s="27" t="s">
        <v>7266</v>
      </c>
      <c r="AG1310" s="27" t="s">
        <v>7266</v>
      </c>
      <c r="AH1310" s="27" t="s">
        <v>2308</v>
      </c>
      <c r="AI1310" s="27" t="s">
        <v>63</v>
      </c>
      <c r="AJ1310" s="27" t="s">
        <v>290</v>
      </c>
      <c r="AK1310" s="28" t="s">
        <v>405</v>
      </c>
      <c r="AL1310" s="28" t="s">
        <v>429</v>
      </c>
      <c r="AM1310" s="28" t="s">
        <v>57</v>
      </c>
      <c r="AN1310" s="27" t="s">
        <v>67</v>
      </c>
      <c r="AO1310" s="27" t="s">
        <v>67</v>
      </c>
      <c r="AP1310" s="28" t="s">
        <v>67</v>
      </c>
      <c r="AQ1310" s="28" t="s">
        <v>67</v>
      </c>
      <c r="AR1310" s="28" t="s">
        <v>67</v>
      </c>
      <c r="AS1310" s="28" t="s">
        <v>1461</v>
      </c>
      <c r="AT1310" s="28" t="s">
        <v>57</v>
      </c>
      <c r="AU1310" s="28" t="s">
        <v>57</v>
      </c>
      <c r="AV1310" s="28">
        <v>3</v>
      </c>
      <c r="AW1310" s="27" t="s">
        <v>397</v>
      </c>
      <c r="AX1310" s="28">
        <v>910</v>
      </c>
      <c r="AY1310" s="28">
        <v>244673457113</v>
      </c>
      <c r="AZ1310" s="28" t="s">
        <v>8772</v>
      </c>
      <c r="BA1310" s="27">
        <v>2004270000</v>
      </c>
      <c r="BB1310" s="28" t="s">
        <v>57</v>
      </c>
      <c r="BC1310" s="36" t="s">
        <v>57</v>
      </c>
      <c r="BD1310" s="28" t="s">
        <v>57</v>
      </c>
      <c r="BE1310" s="36" t="s">
        <v>69</v>
      </c>
      <c r="BF1310" s="27" t="s">
        <v>12008</v>
      </c>
      <c r="BG1310" s="28" t="s">
        <v>57</v>
      </c>
      <c r="BH1310" s="27" t="s">
        <v>67</v>
      </c>
      <c r="BI1310" s="27" t="s">
        <v>67</v>
      </c>
      <c r="BJ1310" s="27" t="s">
        <v>67</v>
      </c>
      <c r="BK1310" s="34" t="s">
        <v>57</v>
      </c>
    </row>
    <row r="1311" spans="1:63" x14ac:dyDescent="0.25">
      <c r="A1311" s="31" t="s">
        <v>1452</v>
      </c>
      <c r="B1311" s="28">
        <v>561</v>
      </c>
      <c r="C1311" s="28">
        <v>405</v>
      </c>
      <c r="D1311" s="27" t="s">
        <v>8773</v>
      </c>
      <c r="E1311" s="28" t="s">
        <v>8774</v>
      </c>
      <c r="F1311" s="28" t="s">
        <v>302</v>
      </c>
      <c r="G1311" s="28" t="s">
        <v>11794</v>
      </c>
      <c r="H1311" s="28" t="s">
        <v>261</v>
      </c>
      <c r="I1311" s="28" t="s">
        <v>8332</v>
      </c>
      <c r="J1311" s="28" t="s">
        <v>8137</v>
      </c>
      <c r="K1311" s="28" t="s">
        <v>11636</v>
      </c>
      <c r="L1311" s="34" t="s">
        <v>266</v>
      </c>
      <c r="M1311" s="28" t="s">
        <v>15412</v>
      </c>
      <c r="N1311" s="28" t="s">
        <v>15413</v>
      </c>
      <c r="O1311" s="28" t="s">
        <v>312</v>
      </c>
      <c r="P1311" s="28" t="s">
        <v>89</v>
      </c>
      <c r="Q1311" s="28" t="s">
        <v>8775</v>
      </c>
      <c r="R1311" s="28">
        <v>-22.892966000000001</v>
      </c>
      <c r="S1311" s="28">
        <v>-47.026156</v>
      </c>
      <c r="T1311" s="34" t="s">
        <v>59</v>
      </c>
      <c r="U1311" s="28" t="s">
        <v>91</v>
      </c>
      <c r="V1311" s="34">
        <v>29252</v>
      </c>
      <c r="W1311" s="27" t="str">
        <f t="shared" ca="1" si="26"/>
        <v>MADURA</v>
      </c>
      <c r="X1311" s="28" t="s">
        <v>1697</v>
      </c>
      <c r="Y1311" s="28" t="s">
        <v>93</v>
      </c>
      <c r="Z1311" s="27" t="s">
        <v>16232</v>
      </c>
      <c r="AA1311" s="27" t="s">
        <v>61</v>
      </c>
      <c r="AB1311" s="27" t="s">
        <v>8776</v>
      </c>
      <c r="AC1311" s="27" t="s">
        <v>17391</v>
      </c>
      <c r="AD1311" s="28" t="s">
        <v>12884</v>
      </c>
      <c r="AE1311" s="28" t="s">
        <v>8777</v>
      </c>
      <c r="AF1311" s="27" t="s">
        <v>1942</v>
      </c>
      <c r="AG1311" s="27" t="s">
        <v>1942</v>
      </c>
      <c r="AH1311" s="27" t="s">
        <v>2308</v>
      </c>
      <c r="AI1311" s="27" t="s">
        <v>63</v>
      </c>
      <c r="AJ1311" s="27" t="s">
        <v>290</v>
      </c>
      <c r="AK1311" s="28" t="s">
        <v>405</v>
      </c>
      <c r="AL1311" s="28" t="s">
        <v>429</v>
      </c>
      <c r="AM1311" s="28" t="s">
        <v>429</v>
      </c>
      <c r="AN1311" s="27" t="s">
        <v>67</v>
      </c>
      <c r="AO1311" s="27" t="s">
        <v>67</v>
      </c>
      <c r="AP1311" s="28" t="s">
        <v>67</v>
      </c>
      <c r="AQ1311" s="28" t="s">
        <v>67</v>
      </c>
      <c r="AR1311" s="28" t="s">
        <v>67</v>
      </c>
      <c r="AS1311" s="28" t="s">
        <v>1461</v>
      </c>
      <c r="AT1311" s="28" t="s">
        <v>57</v>
      </c>
      <c r="AU1311" s="28" t="s">
        <v>57</v>
      </c>
      <c r="AV1311" s="28">
        <v>3</v>
      </c>
      <c r="AW1311" s="27" t="s">
        <v>397</v>
      </c>
      <c r="AX1311" s="28">
        <v>910</v>
      </c>
      <c r="AY1311" s="28">
        <v>795134121110</v>
      </c>
      <c r="AZ1311" s="28" t="s">
        <v>8778</v>
      </c>
      <c r="BA1311" s="27">
        <v>2004050000</v>
      </c>
      <c r="BB1311" s="28" t="s">
        <v>57</v>
      </c>
      <c r="BC1311" s="36" t="s">
        <v>57</v>
      </c>
      <c r="BD1311" s="28" t="s">
        <v>57</v>
      </c>
      <c r="BE1311" s="36" t="s">
        <v>69</v>
      </c>
      <c r="BF1311" s="27" t="s">
        <v>12008</v>
      </c>
      <c r="BG1311" s="28" t="s">
        <v>57</v>
      </c>
      <c r="BH1311" s="27" t="s">
        <v>67</v>
      </c>
      <c r="BI1311" s="27" t="s">
        <v>67</v>
      </c>
      <c r="BJ1311" s="27" t="s">
        <v>67</v>
      </c>
      <c r="BK1311" s="34" t="s">
        <v>57</v>
      </c>
    </row>
    <row r="1312" spans="1:63" x14ac:dyDescent="0.25">
      <c r="A1312" s="31" t="s">
        <v>1452</v>
      </c>
      <c r="B1312" s="28">
        <v>905</v>
      </c>
      <c r="C1312" s="28">
        <v>2366</v>
      </c>
      <c r="D1312" s="27" t="s">
        <v>8803</v>
      </c>
      <c r="E1312" s="28" t="s">
        <v>8804</v>
      </c>
      <c r="F1312" s="28" t="s">
        <v>302</v>
      </c>
      <c r="G1312" s="28" t="s">
        <v>11794</v>
      </c>
      <c r="H1312" s="28" t="s">
        <v>261</v>
      </c>
      <c r="I1312" s="28" t="s">
        <v>8332</v>
      </c>
      <c r="J1312" s="28" t="s">
        <v>8137</v>
      </c>
      <c r="K1312" s="28" t="s">
        <v>11636</v>
      </c>
      <c r="L1312" s="34" t="s">
        <v>266</v>
      </c>
      <c r="M1312" s="28" t="s">
        <v>15414</v>
      </c>
      <c r="N1312" s="28" t="s">
        <v>8805</v>
      </c>
      <c r="O1312" s="28" t="s">
        <v>312</v>
      </c>
      <c r="P1312" s="28" t="s">
        <v>89</v>
      </c>
      <c r="Q1312" s="28" t="s">
        <v>8806</v>
      </c>
      <c r="R1312" s="28">
        <v>-22.971330999999999</v>
      </c>
      <c r="S1312" s="28">
        <v>-47.065505999999999</v>
      </c>
      <c r="T1312" s="34" t="s">
        <v>59</v>
      </c>
      <c r="U1312" s="28" t="s">
        <v>91</v>
      </c>
      <c r="V1312" s="34">
        <v>45014</v>
      </c>
      <c r="W1312" s="27">
        <f t="shared" ca="1" si="26"/>
        <v>2023</v>
      </c>
      <c r="X1312" s="28" t="s">
        <v>92</v>
      </c>
      <c r="Y1312" s="28" t="s">
        <v>93</v>
      </c>
      <c r="Z1312" s="27" t="s">
        <v>16232</v>
      </c>
      <c r="AA1312" s="27" t="s">
        <v>61</v>
      </c>
      <c r="AB1312" s="27" t="s">
        <v>16492</v>
      </c>
      <c r="AC1312" s="27" t="s">
        <v>17392</v>
      </c>
      <c r="AD1312" s="28" t="s">
        <v>12885</v>
      </c>
      <c r="AE1312" s="28" t="s">
        <v>8807</v>
      </c>
      <c r="AF1312" s="27" t="s">
        <v>62</v>
      </c>
      <c r="AG1312" s="27" t="s">
        <v>62</v>
      </c>
      <c r="AH1312" s="27" t="s">
        <v>62</v>
      </c>
      <c r="AI1312" s="27" t="s">
        <v>63</v>
      </c>
      <c r="AJ1312" s="27" t="s">
        <v>64</v>
      </c>
      <c r="AK1312" s="28" t="s">
        <v>65</v>
      </c>
      <c r="AL1312" s="28" t="s">
        <v>235</v>
      </c>
      <c r="AM1312" s="28" t="s">
        <v>57</v>
      </c>
      <c r="AN1312" s="27" t="s">
        <v>12285</v>
      </c>
      <c r="AO1312" s="27" t="s">
        <v>12285</v>
      </c>
      <c r="AP1312" s="28" t="s">
        <v>1461</v>
      </c>
      <c r="AQ1312" s="28" t="s">
        <v>67</v>
      </c>
      <c r="AR1312" s="28" t="s">
        <v>67</v>
      </c>
      <c r="AS1312" s="28" t="s">
        <v>1461</v>
      </c>
      <c r="AT1312" s="28">
        <v>13</v>
      </c>
      <c r="AU1312" s="28" t="s">
        <v>57</v>
      </c>
      <c r="AV1312" s="28">
        <v>4</v>
      </c>
      <c r="AW1312" s="27" t="s">
        <v>68</v>
      </c>
      <c r="AX1312" s="28">
        <v>910</v>
      </c>
      <c r="AY1312" s="28">
        <v>122957451112</v>
      </c>
      <c r="AZ1312" s="28" t="s">
        <v>8808</v>
      </c>
      <c r="BA1312" s="27">
        <v>2023660000</v>
      </c>
      <c r="BB1312" s="28" t="s">
        <v>57</v>
      </c>
      <c r="BC1312" s="36" t="s">
        <v>57</v>
      </c>
      <c r="BD1312" s="28" t="s">
        <v>57</v>
      </c>
      <c r="BE1312" s="36" t="s">
        <v>69</v>
      </c>
      <c r="BF1312" s="27" t="s">
        <v>1612</v>
      </c>
      <c r="BG1312" s="28" t="s">
        <v>57</v>
      </c>
      <c r="BH1312" s="27" t="s">
        <v>67</v>
      </c>
      <c r="BI1312" s="27" t="s">
        <v>67</v>
      </c>
      <c r="BJ1312" s="27" t="s">
        <v>12285</v>
      </c>
      <c r="BK1312" s="34" t="s">
        <v>57</v>
      </c>
    </row>
    <row r="1313" spans="1:63" x14ac:dyDescent="0.25">
      <c r="A1313" s="31" t="s">
        <v>1452</v>
      </c>
      <c r="B1313" s="28">
        <v>561</v>
      </c>
      <c r="C1313" s="28">
        <v>2104</v>
      </c>
      <c r="D1313" s="27" t="s">
        <v>8858</v>
      </c>
      <c r="E1313" s="28" t="s">
        <v>8859</v>
      </c>
      <c r="F1313" s="28" t="s">
        <v>302</v>
      </c>
      <c r="G1313" s="28" t="s">
        <v>11794</v>
      </c>
      <c r="H1313" s="28" t="s">
        <v>261</v>
      </c>
      <c r="I1313" s="28" t="s">
        <v>8332</v>
      </c>
      <c r="J1313" s="28" t="s">
        <v>8137</v>
      </c>
      <c r="K1313" s="28" t="s">
        <v>11636</v>
      </c>
      <c r="L1313" s="34" t="s">
        <v>266</v>
      </c>
      <c r="M1313" s="28" t="s">
        <v>15415</v>
      </c>
      <c r="N1313" s="28" t="s">
        <v>8860</v>
      </c>
      <c r="O1313" s="28" t="s">
        <v>312</v>
      </c>
      <c r="P1313" s="28" t="s">
        <v>89</v>
      </c>
      <c r="Q1313" s="28" t="s">
        <v>8861</v>
      </c>
      <c r="R1313" s="28">
        <v>-22.908007000000001</v>
      </c>
      <c r="S1313" s="28">
        <v>-47.086179000000001</v>
      </c>
      <c r="T1313" s="34" t="s">
        <v>59</v>
      </c>
      <c r="U1313" s="28" t="s">
        <v>91</v>
      </c>
      <c r="V1313" s="34">
        <v>44163</v>
      </c>
      <c r="W1313" s="27" t="str">
        <f t="shared" ca="1" si="26"/>
        <v>MADURA</v>
      </c>
      <c r="X1313" s="28" t="s">
        <v>318</v>
      </c>
      <c r="Y1313" s="28" t="s">
        <v>319</v>
      </c>
      <c r="Z1313" s="27" t="s">
        <v>16233</v>
      </c>
      <c r="AA1313" s="27" t="s">
        <v>61</v>
      </c>
      <c r="AB1313" s="27" t="s">
        <v>8862</v>
      </c>
      <c r="AC1313" s="27" t="s">
        <v>17393</v>
      </c>
      <c r="AD1313" s="28" t="s">
        <v>12886</v>
      </c>
      <c r="AE1313" s="28" t="s">
        <v>8863</v>
      </c>
      <c r="AF1313" s="27" t="s">
        <v>62</v>
      </c>
      <c r="AG1313" s="27" t="s">
        <v>62</v>
      </c>
      <c r="AH1313" s="27" t="s">
        <v>62</v>
      </c>
      <c r="AI1313" s="27" t="s">
        <v>63</v>
      </c>
      <c r="AJ1313" s="27" t="s">
        <v>64</v>
      </c>
      <c r="AK1313" s="28" t="s">
        <v>65</v>
      </c>
      <c r="AL1313" s="28" t="s">
        <v>429</v>
      </c>
      <c r="AM1313" s="28" t="s">
        <v>429</v>
      </c>
      <c r="AN1313" s="27" t="s">
        <v>12285</v>
      </c>
      <c r="AO1313" s="27" t="s">
        <v>67</v>
      </c>
      <c r="AP1313" s="28" t="s">
        <v>1461</v>
      </c>
      <c r="AQ1313" s="28" t="s">
        <v>1461</v>
      </c>
      <c r="AR1313" s="28" t="s">
        <v>1461</v>
      </c>
      <c r="AS1313" s="28" t="s">
        <v>1461</v>
      </c>
      <c r="AT1313" s="28">
        <v>4</v>
      </c>
      <c r="AU1313" s="28" t="s">
        <v>57</v>
      </c>
      <c r="AV1313" s="28">
        <v>3</v>
      </c>
      <c r="AW1313" s="27" t="s">
        <v>397</v>
      </c>
      <c r="AX1313" s="28">
        <v>910</v>
      </c>
      <c r="AY1313" s="28">
        <v>587196013114</v>
      </c>
      <c r="AZ1313" s="28" t="s">
        <v>944</v>
      </c>
      <c r="BA1313" s="27">
        <v>2021040000</v>
      </c>
      <c r="BB1313" s="28" t="s">
        <v>57</v>
      </c>
      <c r="BC1313" s="36" t="s">
        <v>57</v>
      </c>
      <c r="BD1313" s="28" t="s">
        <v>57</v>
      </c>
      <c r="BE1313" s="36" t="s">
        <v>69</v>
      </c>
      <c r="BF1313" s="27" t="s">
        <v>12008</v>
      </c>
      <c r="BG1313" s="28" t="s">
        <v>57</v>
      </c>
      <c r="BH1313" s="27" t="s">
        <v>67</v>
      </c>
      <c r="BI1313" s="27" t="s">
        <v>67</v>
      </c>
      <c r="BJ1313" s="27" t="s">
        <v>12285</v>
      </c>
      <c r="BK1313" s="34" t="s">
        <v>57</v>
      </c>
    </row>
    <row r="1314" spans="1:63" x14ac:dyDescent="0.25">
      <c r="A1314" s="31" t="s">
        <v>1452</v>
      </c>
      <c r="B1314" s="28">
        <v>9999</v>
      </c>
      <c r="C1314" s="28">
        <v>2462</v>
      </c>
      <c r="D1314" s="27" t="s">
        <v>366</v>
      </c>
      <c r="E1314" s="28" t="s">
        <v>367</v>
      </c>
      <c r="F1314" s="28" t="s">
        <v>11810</v>
      </c>
      <c r="G1314" s="28" t="s">
        <v>11794</v>
      </c>
      <c r="H1314" s="28" t="s">
        <v>261</v>
      </c>
      <c r="I1314" s="28" t="s">
        <v>12282</v>
      </c>
      <c r="J1314" s="28" t="s">
        <v>8137</v>
      </c>
      <c r="K1314" s="28" t="s">
        <v>11636</v>
      </c>
      <c r="L1314" s="34" t="s">
        <v>295</v>
      </c>
      <c r="M1314" s="28" t="s">
        <v>14506</v>
      </c>
      <c r="N1314" s="28" t="s">
        <v>96</v>
      </c>
      <c r="O1314" s="28" t="s">
        <v>8303</v>
      </c>
      <c r="P1314" s="28" t="s">
        <v>89</v>
      </c>
      <c r="Q1314" s="28" t="s">
        <v>14303</v>
      </c>
      <c r="R1314" s="28" t="s">
        <v>57</v>
      </c>
      <c r="S1314" s="28" t="s">
        <v>57</v>
      </c>
      <c r="T1314" s="34" t="s">
        <v>59</v>
      </c>
      <c r="U1314" s="28" t="s">
        <v>91</v>
      </c>
      <c r="V1314" s="34">
        <v>45561</v>
      </c>
      <c r="W1314" s="27">
        <f t="shared" ca="1" si="26"/>
        <v>2024</v>
      </c>
      <c r="X1314" s="28" t="s">
        <v>92</v>
      </c>
      <c r="Y1314" s="28" t="s">
        <v>93</v>
      </c>
      <c r="Z1314" s="27" t="s">
        <v>16232</v>
      </c>
      <c r="AA1314" s="27" t="s">
        <v>61</v>
      </c>
      <c r="AB1314" s="27" t="s">
        <v>16493</v>
      </c>
      <c r="AC1314" s="27" t="s">
        <v>17394</v>
      </c>
      <c r="AD1314" s="28">
        <v>15996263454</v>
      </c>
      <c r="AE1314" s="28" t="s">
        <v>14306</v>
      </c>
      <c r="AF1314" s="27" t="s">
        <v>62</v>
      </c>
      <c r="AG1314" s="27" t="s">
        <v>62</v>
      </c>
      <c r="AH1314" s="27" t="s">
        <v>62</v>
      </c>
      <c r="AI1314" s="27" t="s">
        <v>63</v>
      </c>
      <c r="AJ1314" s="27" t="s">
        <v>57</v>
      </c>
      <c r="AK1314" s="28" t="s">
        <v>57</v>
      </c>
      <c r="AL1314" s="28" t="s">
        <v>429</v>
      </c>
      <c r="AM1314" s="28" t="s">
        <v>57</v>
      </c>
      <c r="AN1314" s="27" t="s">
        <v>12285</v>
      </c>
      <c r="AO1314" s="27" t="s">
        <v>67</v>
      </c>
      <c r="AP1314" s="28" t="s">
        <v>57</v>
      </c>
      <c r="AQ1314" s="28" t="s">
        <v>57</v>
      </c>
      <c r="AR1314" s="28" t="s">
        <v>57</v>
      </c>
      <c r="AS1314" s="28" t="s">
        <v>57</v>
      </c>
      <c r="AT1314" s="28" t="s">
        <v>57</v>
      </c>
      <c r="AU1314" s="28" t="s">
        <v>57</v>
      </c>
      <c r="AV1314" s="28" t="s">
        <v>57</v>
      </c>
      <c r="AW1314" s="27" t="s">
        <v>57</v>
      </c>
      <c r="AX1314" s="28">
        <v>910</v>
      </c>
      <c r="AY1314" s="28">
        <v>687297177119</v>
      </c>
      <c r="AZ1314" s="28" t="s">
        <v>12243</v>
      </c>
      <c r="BA1314" s="27">
        <v>2024620000</v>
      </c>
      <c r="BB1314" s="28" t="s">
        <v>57</v>
      </c>
      <c r="BC1314" s="36" t="s">
        <v>57</v>
      </c>
      <c r="BD1314" s="28" t="s">
        <v>57</v>
      </c>
      <c r="BE1314" s="36" t="s">
        <v>69</v>
      </c>
      <c r="BF1314" s="27" t="s">
        <v>12008</v>
      </c>
      <c r="BG1314" s="28" t="s">
        <v>57</v>
      </c>
      <c r="BH1314" s="27" t="s">
        <v>67</v>
      </c>
      <c r="BI1314" s="27" t="s">
        <v>67</v>
      </c>
      <c r="BJ1314" s="27" t="s">
        <v>12285</v>
      </c>
      <c r="BK1314" s="34" t="s">
        <v>57</v>
      </c>
    </row>
    <row r="1315" spans="1:63" x14ac:dyDescent="0.25">
      <c r="A1315" s="31" t="s">
        <v>1452</v>
      </c>
      <c r="B1315" s="28">
        <v>899</v>
      </c>
      <c r="C1315" s="28">
        <v>968</v>
      </c>
      <c r="D1315" s="27" t="s">
        <v>8213</v>
      </c>
      <c r="E1315" s="28" t="s">
        <v>8214</v>
      </c>
      <c r="F1315" s="28" t="s">
        <v>11810</v>
      </c>
      <c r="G1315" s="28" t="s">
        <v>11794</v>
      </c>
      <c r="H1315" s="28" t="s">
        <v>261</v>
      </c>
      <c r="I1315" s="28" t="s">
        <v>12282</v>
      </c>
      <c r="J1315" s="28" t="s">
        <v>8137</v>
      </c>
      <c r="K1315" s="28" t="s">
        <v>11636</v>
      </c>
      <c r="L1315" s="34" t="s">
        <v>295</v>
      </c>
      <c r="M1315" s="28" t="s">
        <v>15416</v>
      </c>
      <c r="N1315" s="28" t="s">
        <v>15417</v>
      </c>
      <c r="O1315" s="28" t="s">
        <v>8216</v>
      </c>
      <c r="P1315" s="28" t="s">
        <v>89</v>
      </c>
      <c r="Q1315" s="28" t="s">
        <v>8217</v>
      </c>
      <c r="R1315" s="28">
        <v>-23.281628000000001</v>
      </c>
      <c r="S1315" s="28">
        <v>-47.681629000000001</v>
      </c>
      <c r="T1315" s="34" t="s">
        <v>59</v>
      </c>
      <c r="U1315" s="28" t="s">
        <v>91</v>
      </c>
      <c r="V1315" s="34">
        <v>42732</v>
      </c>
      <c r="W1315" s="27" t="str">
        <f t="shared" ca="1" si="26"/>
        <v>MADURA</v>
      </c>
      <c r="X1315" s="28" t="s">
        <v>318</v>
      </c>
      <c r="Y1315" s="28" t="s">
        <v>319</v>
      </c>
      <c r="Z1315" s="27" t="s">
        <v>16233</v>
      </c>
      <c r="AA1315" s="27" t="s">
        <v>61</v>
      </c>
      <c r="AB1315" s="27" t="s">
        <v>8218</v>
      </c>
      <c r="AC1315" s="27" t="s">
        <v>17395</v>
      </c>
      <c r="AD1315" s="28" t="s">
        <v>12887</v>
      </c>
      <c r="AE1315" s="28" t="s">
        <v>8219</v>
      </c>
      <c r="AF1315" s="27" t="s">
        <v>336</v>
      </c>
      <c r="AG1315" s="27" t="s">
        <v>336</v>
      </c>
      <c r="AH1315" s="27" t="s">
        <v>336</v>
      </c>
      <c r="AI1315" s="27" t="s">
        <v>336</v>
      </c>
      <c r="AJ1315" s="27" t="s">
        <v>64</v>
      </c>
      <c r="AK1315" s="28" t="s">
        <v>65</v>
      </c>
      <c r="AL1315" s="28" t="s">
        <v>429</v>
      </c>
      <c r="AM1315" s="28" t="s">
        <v>57</v>
      </c>
      <c r="AN1315" s="27" t="s">
        <v>67</v>
      </c>
      <c r="AO1315" s="27" t="s">
        <v>67</v>
      </c>
      <c r="AP1315" s="28" t="s">
        <v>1461</v>
      </c>
      <c r="AQ1315" s="28" t="s">
        <v>67</v>
      </c>
      <c r="AR1315" s="28" t="s">
        <v>67</v>
      </c>
      <c r="AS1315" s="28" t="s">
        <v>1461</v>
      </c>
      <c r="AT1315" s="28" t="s">
        <v>57</v>
      </c>
      <c r="AU1315" s="28" t="s">
        <v>57</v>
      </c>
      <c r="AV1315" s="28">
        <v>3</v>
      </c>
      <c r="AW1315" s="27" t="s">
        <v>68</v>
      </c>
      <c r="AX1315" s="28">
        <v>910</v>
      </c>
      <c r="AY1315" s="28">
        <v>797633418110</v>
      </c>
      <c r="AZ1315" s="28" t="s">
        <v>8220</v>
      </c>
      <c r="BA1315" s="27">
        <v>2009680000</v>
      </c>
      <c r="BB1315" s="28" t="s">
        <v>57</v>
      </c>
      <c r="BC1315" s="36" t="s">
        <v>57</v>
      </c>
      <c r="BD1315" s="28" t="s">
        <v>57</v>
      </c>
      <c r="BE1315" s="36" t="s">
        <v>69</v>
      </c>
      <c r="BF1315" s="27" t="s">
        <v>12008</v>
      </c>
      <c r="BG1315" s="28" t="s">
        <v>57</v>
      </c>
      <c r="BH1315" s="27" t="s">
        <v>67</v>
      </c>
      <c r="BI1315" s="27" t="s">
        <v>12285</v>
      </c>
      <c r="BJ1315" s="27" t="s">
        <v>12285</v>
      </c>
      <c r="BK1315" s="34" t="s">
        <v>57</v>
      </c>
    </row>
    <row r="1316" spans="1:63" x14ac:dyDescent="0.25">
      <c r="A1316" s="31" t="s">
        <v>1452</v>
      </c>
      <c r="B1316" s="28">
        <v>561</v>
      </c>
      <c r="C1316" s="28">
        <v>2404</v>
      </c>
      <c r="D1316" s="27" t="s">
        <v>8266</v>
      </c>
      <c r="E1316" s="28" t="s">
        <v>8267</v>
      </c>
      <c r="F1316" s="28" t="s">
        <v>11810</v>
      </c>
      <c r="G1316" s="28" t="s">
        <v>11794</v>
      </c>
      <c r="H1316" s="28" t="s">
        <v>261</v>
      </c>
      <c r="I1316" s="28" t="s">
        <v>12282</v>
      </c>
      <c r="J1316" s="28" t="s">
        <v>8137</v>
      </c>
      <c r="K1316" s="28" t="s">
        <v>11636</v>
      </c>
      <c r="L1316" s="34" t="s">
        <v>295</v>
      </c>
      <c r="M1316" s="28" t="s">
        <v>15418</v>
      </c>
      <c r="N1316" s="28" t="s">
        <v>8268</v>
      </c>
      <c r="O1316" s="28" t="s">
        <v>8269</v>
      </c>
      <c r="P1316" s="28" t="s">
        <v>89</v>
      </c>
      <c r="Q1316" s="28" t="s">
        <v>8270</v>
      </c>
      <c r="R1316" s="28">
        <v>-23.167069999999999</v>
      </c>
      <c r="S1316" s="28">
        <v>-47.748657000000001</v>
      </c>
      <c r="T1316" s="34" t="s">
        <v>59</v>
      </c>
      <c r="U1316" s="28" t="s">
        <v>91</v>
      </c>
      <c r="V1316" s="34">
        <v>45107</v>
      </c>
      <c r="W1316" s="27">
        <f t="shared" ca="1" si="26"/>
        <v>2023</v>
      </c>
      <c r="X1316" s="28" t="s">
        <v>2048</v>
      </c>
      <c r="Y1316" s="28" t="s">
        <v>319</v>
      </c>
      <c r="Z1316" s="27" t="s">
        <v>16233</v>
      </c>
      <c r="AA1316" s="27" t="s">
        <v>61</v>
      </c>
      <c r="AB1316" s="27" t="s">
        <v>16494</v>
      </c>
      <c r="AC1316" s="27" t="s">
        <v>17396</v>
      </c>
      <c r="AD1316" s="28" t="s">
        <v>12888</v>
      </c>
      <c r="AE1316" s="28" t="s">
        <v>8271</v>
      </c>
      <c r="AF1316" s="27" t="s">
        <v>336</v>
      </c>
      <c r="AG1316" s="27" t="s">
        <v>336</v>
      </c>
      <c r="AH1316" s="27" t="s">
        <v>336</v>
      </c>
      <c r="AI1316" s="27" t="s">
        <v>336</v>
      </c>
      <c r="AJ1316" s="27" t="s">
        <v>64</v>
      </c>
      <c r="AK1316" s="28" t="s">
        <v>65</v>
      </c>
      <c r="AL1316" s="28" t="s">
        <v>429</v>
      </c>
      <c r="AM1316" s="28" t="s">
        <v>57</v>
      </c>
      <c r="AN1316" s="27" t="s">
        <v>12285</v>
      </c>
      <c r="AO1316" s="27" t="s">
        <v>12285</v>
      </c>
      <c r="AP1316" s="28" t="s">
        <v>67</v>
      </c>
      <c r="AQ1316" s="28" t="s">
        <v>67</v>
      </c>
      <c r="AR1316" s="28" t="s">
        <v>67</v>
      </c>
      <c r="AS1316" s="28" t="s">
        <v>67</v>
      </c>
      <c r="AT1316" s="28" t="s">
        <v>57</v>
      </c>
      <c r="AU1316" s="28" t="s">
        <v>57</v>
      </c>
      <c r="AV1316" s="28">
        <v>4</v>
      </c>
      <c r="AW1316" s="27" t="s">
        <v>68</v>
      </c>
      <c r="AX1316" s="28">
        <v>910</v>
      </c>
      <c r="AY1316" s="28">
        <v>265111290110</v>
      </c>
      <c r="AZ1316" s="28" t="s">
        <v>8272</v>
      </c>
      <c r="BA1316" s="27">
        <v>2024040000</v>
      </c>
      <c r="BB1316" s="28" t="s">
        <v>57</v>
      </c>
      <c r="BC1316" s="36" t="s">
        <v>57</v>
      </c>
      <c r="BD1316" s="28" t="s">
        <v>57</v>
      </c>
      <c r="BE1316" s="36" t="s">
        <v>69</v>
      </c>
      <c r="BF1316" s="27" t="s">
        <v>1612</v>
      </c>
      <c r="BG1316" s="28" t="s">
        <v>57</v>
      </c>
      <c r="BH1316" s="27" t="s">
        <v>67</v>
      </c>
      <c r="BI1316" s="27" t="s">
        <v>67</v>
      </c>
      <c r="BJ1316" s="27" t="s">
        <v>12285</v>
      </c>
      <c r="BK1316" s="34" t="s">
        <v>57</v>
      </c>
    </row>
    <row r="1317" spans="1:63" x14ac:dyDescent="0.25">
      <c r="A1317" s="31" t="s">
        <v>1452</v>
      </c>
      <c r="B1317" s="28">
        <v>845</v>
      </c>
      <c r="C1317" s="28">
        <v>324</v>
      </c>
      <c r="D1317" s="27" t="s">
        <v>8301</v>
      </c>
      <c r="E1317" s="28" t="s">
        <v>8302</v>
      </c>
      <c r="F1317" s="28" t="s">
        <v>11810</v>
      </c>
      <c r="G1317" s="28" t="s">
        <v>11794</v>
      </c>
      <c r="H1317" s="28" t="s">
        <v>261</v>
      </c>
      <c r="I1317" s="28" t="s">
        <v>12282</v>
      </c>
      <c r="J1317" s="28" t="s">
        <v>8137</v>
      </c>
      <c r="K1317" s="28" t="s">
        <v>11636</v>
      </c>
      <c r="L1317" s="34" t="s">
        <v>295</v>
      </c>
      <c r="M1317" s="28" t="s">
        <v>15419</v>
      </c>
      <c r="N1317" s="28" t="s">
        <v>96</v>
      </c>
      <c r="O1317" s="28" t="s">
        <v>8303</v>
      </c>
      <c r="P1317" s="28" t="s">
        <v>89</v>
      </c>
      <c r="Q1317" s="28" t="s">
        <v>8304</v>
      </c>
      <c r="R1317" s="28">
        <v>-23.349343000000001</v>
      </c>
      <c r="S1317" s="28">
        <v>-47.851278000000001</v>
      </c>
      <c r="T1317" s="34" t="s">
        <v>1609</v>
      </c>
      <c r="U1317" s="28" t="s">
        <v>91</v>
      </c>
      <c r="V1317" s="34">
        <v>40418</v>
      </c>
      <c r="W1317" s="27" t="str">
        <f t="shared" ca="1" si="26"/>
        <v>MADURA</v>
      </c>
      <c r="X1317" s="28" t="s">
        <v>318</v>
      </c>
      <c r="Y1317" s="28" t="s">
        <v>319</v>
      </c>
      <c r="Z1317" s="27" t="s">
        <v>16233</v>
      </c>
      <c r="AA1317" s="27" t="s">
        <v>61</v>
      </c>
      <c r="AB1317" s="27" t="s">
        <v>8305</v>
      </c>
      <c r="AC1317" s="27" t="s">
        <v>17397</v>
      </c>
      <c r="AD1317" s="28" t="s">
        <v>12889</v>
      </c>
      <c r="AE1317" s="28" t="s">
        <v>8306</v>
      </c>
      <c r="AF1317" s="27" t="s">
        <v>336</v>
      </c>
      <c r="AG1317" s="27" t="s">
        <v>336</v>
      </c>
      <c r="AH1317" s="27" t="s">
        <v>336</v>
      </c>
      <c r="AI1317" s="27" t="s">
        <v>336</v>
      </c>
      <c r="AJ1317" s="27" t="s">
        <v>64</v>
      </c>
      <c r="AK1317" s="28" t="s">
        <v>405</v>
      </c>
      <c r="AL1317" s="28" t="s">
        <v>429</v>
      </c>
      <c r="AM1317" s="28" t="s">
        <v>429</v>
      </c>
      <c r="AN1317" s="27" t="s">
        <v>12285</v>
      </c>
      <c r="AO1317" s="27" t="s">
        <v>67</v>
      </c>
      <c r="AP1317" s="28" t="s">
        <v>1461</v>
      </c>
      <c r="AQ1317" s="28" t="s">
        <v>67</v>
      </c>
      <c r="AR1317" s="28" t="s">
        <v>67</v>
      </c>
      <c r="AS1317" s="28" t="s">
        <v>67</v>
      </c>
      <c r="AT1317" s="28">
        <v>12</v>
      </c>
      <c r="AU1317" s="28" t="s">
        <v>57</v>
      </c>
      <c r="AV1317" s="28">
        <v>3</v>
      </c>
      <c r="AW1317" s="27" t="s">
        <v>68</v>
      </c>
      <c r="AX1317" s="28">
        <v>910</v>
      </c>
      <c r="AY1317" s="28">
        <v>664210321111</v>
      </c>
      <c r="AZ1317" s="28" t="s">
        <v>8307</v>
      </c>
      <c r="BA1317" s="27">
        <v>2003240000</v>
      </c>
      <c r="BB1317" s="28" t="s">
        <v>57</v>
      </c>
      <c r="BC1317" s="36" t="s">
        <v>57</v>
      </c>
      <c r="BD1317" s="28" t="s">
        <v>57</v>
      </c>
      <c r="BE1317" s="36" t="s">
        <v>69</v>
      </c>
      <c r="BF1317" s="27" t="s">
        <v>12008</v>
      </c>
      <c r="BG1317" s="28" t="s">
        <v>57</v>
      </c>
      <c r="BH1317" s="27" t="s">
        <v>12285</v>
      </c>
      <c r="BI1317" s="27" t="s">
        <v>67</v>
      </c>
      <c r="BJ1317" s="27" t="s">
        <v>12285</v>
      </c>
      <c r="BK1317" s="34" t="s">
        <v>57</v>
      </c>
    </row>
    <row r="1318" spans="1:63" x14ac:dyDescent="0.25">
      <c r="A1318" s="31" t="s">
        <v>1452</v>
      </c>
      <c r="B1318" s="28">
        <v>555</v>
      </c>
      <c r="C1318" s="28">
        <v>315</v>
      </c>
      <c r="D1318" s="27" t="s">
        <v>8353</v>
      </c>
      <c r="E1318" s="28" t="s">
        <v>8354</v>
      </c>
      <c r="F1318" s="28" t="s">
        <v>11810</v>
      </c>
      <c r="G1318" s="28" t="s">
        <v>11794</v>
      </c>
      <c r="H1318" s="28" t="s">
        <v>261</v>
      </c>
      <c r="I1318" s="28" t="s">
        <v>12282</v>
      </c>
      <c r="J1318" s="28" t="s">
        <v>8137</v>
      </c>
      <c r="K1318" s="28" t="s">
        <v>11636</v>
      </c>
      <c r="L1318" s="34" t="s">
        <v>295</v>
      </c>
      <c r="M1318" s="28" t="s">
        <v>15420</v>
      </c>
      <c r="N1318" s="28" t="s">
        <v>8355</v>
      </c>
      <c r="O1318" s="28" t="s">
        <v>8356</v>
      </c>
      <c r="P1318" s="28" t="s">
        <v>89</v>
      </c>
      <c r="Q1318" s="28" t="s">
        <v>8357</v>
      </c>
      <c r="R1318" s="28">
        <v>-23.083712999999999</v>
      </c>
      <c r="S1318" s="28">
        <v>-47.203786000000001</v>
      </c>
      <c r="T1318" s="34" t="s">
        <v>1609</v>
      </c>
      <c r="U1318" s="28" t="s">
        <v>91</v>
      </c>
      <c r="V1318" s="34">
        <v>39987</v>
      </c>
      <c r="W1318" s="27" t="str">
        <f t="shared" ca="1" si="26"/>
        <v>MADURA</v>
      </c>
      <c r="X1318" s="28" t="s">
        <v>318</v>
      </c>
      <c r="Y1318" s="28" t="s">
        <v>319</v>
      </c>
      <c r="Z1318" s="27" t="s">
        <v>16233</v>
      </c>
      <c r="AA1318" s="27" t="s">
        <v>61</v>
      </c>
      <c r="AB1318" s="27" t="s">
        <v>8358</v>
      </c>
      <c r="AC1318" s="27" t="s">
        <v>17398</v>
      </c>
      <c r="AD1318" s="28" t="s">
        <v>12890</v>
      </c>
      <c r="AE1318" s="28" t="s">
        <v>8359</v>
      </c>
      <c r="AF1318" s="27" t="s">
        <v>336</v>
      </c>
      <c r="AG1318" s="27" t="s">
        <v>336</v>
      </c>
      <c r="AH1318" s="27" t="s">
        <v>336</v>
      </c>
      <c r="AI1318" s="27" t="s">
        <v>336</v>
      </c>
      <c r="AJ1318" s="27" t="s">
        <v>64</v>
      </c>
      <c r="AK1318" s="28" t="s">
        <v>405</v>
      </c>
      <c r="AL1318" s="28" t="s">
        <v>429</v>
      </c>
      <c r="AM1318" s="28" t="s">
        <v>429</v>
      </c>
      <c r="AN1318" s="27" t="s">
        <v>12285</v>
      </c>
      <c r="AO1318" s="27" t="s">
        <v>67</v>
      </c>
      <c r="AP1318" s="28" t="s">
        <v>1461</v>
      </c>
      <c r="AQ1318" s="28" t="s">
        <v>67</v>
      </c>
      <c r="AR1318" s="28" t="s">
        <v>67</v>
      </c>
      <c r="AS1318" s="28" t="s">
        <v>1461</v>
      </c>
      <c r="AT1318" s="28" t="s">
        <v>57</v>
      </c>
      <c r="AU1318" s="28" t="s">
        <v>57</v>
      </c>
      <c r="AV1318" s="28">
        <v>3</v>
      </c>
      <c r="AW1318" s="27" t="s">
        <v>68</v>
      </c>
      <c r="AX1318" s="28">
        <v>910</v>
      </c>
      <c r="AY1318" s="28">
        <v>795962380119</v>
      </c>
      <c r="AZ1318" s="28" t="s">
        <v>8360</v>
      </c>
      <c r="BA1318" s="27">
        <v>2003150000</v>
      </c>
      <c r="BB1318" s="28" t="s">
        <v>57</v>
      </c>
      <c r="BC1318" s="36" t="s">
        <v>57</v>
      </c>
      <c r="BD1318" s="28" t="s">
        <v>57</v>
      </c>
      <c r="BE1318" s="36" t="s">
        <v>69</v>
      </c>
      <c r="BF1318" s="27" t="s">
        <v>12008</v>
      </c>
      <c r="BG1318" s="28" t="s">
        <v>57</v>
      </c>
      <c r="BH1318" s="27" t="s">
        <v>12285</v>
      </c>
      <c r="BI1318" s="27" t="s">
        <v>67</v>
      </c>
      <c r="BJ1318" s="27" t="s">
        <v>12285</v>
      </c>
      <c r="BK1318" s="34" t="s">
        <v>57</v>
      </c>
    </row>
    <row r="1319" spans="1:63" x14ac:dyDescent="0.25">
      <c r="A1319" s="31" t="s">
        <v>1452</v>
      </c>
      <c r="B1319" s="28">
        <v>555</v>
      </c>
      <c r="C1319" s="28">
        <v>286</v>
      </c>
      <c r="D1319" s="27" t="s">
        <v>8361</v>
      </c>
      <c r="E1319" s="28" t="s">
        <v>8362</v>
      </c>
      <c r="F1319" s="28" t="s">
        <v>11810</v>
      </c>
      <c r="G1319" s="28" t="s">
        <v>11794</v>
      </c>
      <c r="H1319" s="28" t="s">
        <v>261</v>
      </c>
      <c r="I1319" s="28" t="s">
        <v>12282</v>
      </c>
      <c r="J1319" s="28" t="s">
        <v>8137</v>
      </c>
      <c r="K1319" s="28" t="s">
        <v>11636</v>
      </c>
      <c r="L1319" s="34" t="s">
        <v>266</v>
      </c>
      <c r="M1319" s="28" t="s">
        <v>15421</v>
      </c>
      <c r="N1319" s="28" t="s">
        <v>8363</v>
      </c>
      <c r="O1319" s="28" t="s">
        <v>8356</v>
      </c>
      <c r="P1319" s="28" t="s">
        <v>89</v>
      </c>
      <c r="Q1319" s="28" t="s">
        <v>8364</v>
      </c>
      <c r="R1319" s="28">
        <v>-23.115354</v>
      </c>
      <c r="S1319" s="28">
        <v>-47.242693000000003</v>
      </c>
      <c r="T1319" s="34" t="s">
        <v>59</v>
      </c>
      <c r="U1319" s="28" t="s">
        <v>91</v>
      </c>
      <c r="V1319" s="34">
        <v>43091</v>
      </c>
      <c r="W1319" s="27" t="str">
        <f t="shared" ca="1" si="26"/>
        <v>MADURA</v>
      </c>
      <c r="X1319" s="28" t="s">
        <v>2255</v>
      </c>
      <c r="Y1319" s="28" t="s">
        <v>319</v>
      </c>
      <c r="Z1319" s="27" t="s">
        <v>16233</v>
      </c>
      <c r="AA1319" s="27" t="s">
        <v>61</v>
      </c>
      <c r="AB1319" s="27" t="s">
        <v>8365</v>
      </c>
      <c r="AC1319" s="27" t="s">
        <v>17399</v>
      </c>
      <c r="AD1319" s="28" t="s">
        <v>12891</v>
      </c>
      <c r="AE1319" s="28" t="s">
        <v>8366</v>
      </c>
      <c r="AF1319" s="27" t="s">
        <v>62</v>
      </c>
      <c r="AG1319" s="27" t="s">
        <v>62</v>
      </c>
      <c r="AH1319" s="27" t="s">
        <v>62</v>
      </c>
      <c r="AI1319" s="27" t="s">
        <v>63</v>
      </c>
      <c r="AJ1319" s="27" t="s">
        <v>64</v>
      </c>
      <c r="AK1319" s="28" t="s">
        <v>65</v>
      </c>
      <c r="AL1319" s="28" t="s">
        <v>429</v>
      </c>
      <c r="AM1319" s="28" t="s">
        <v>57</v>
      </c>
      <c r="AN1319" s="27" t="s">
        <v>67</v>
      </c>
      <c r="AO1319" s="27" t="s">
        <v>67</v>
      </c>
      <c r="AP1319" s="28" t="s">
        <v>1461</v>
      </c>
      <c r="AQ1319" s="28" t="s">
        <v>67</v>
      </c>
      <c r="AR1319" s="28" t="s">
        <v>67</v>
      </c>
      <c r="AS1319" s="28" t="s">
        <v>1461</v>
      </c>
      <c r="AT1319" s="28">
        <v>14</v>
      </c>
      <c r="AU1319" s="28" t="s">
        <v>57</v>
      </c>
      <c r="AV1319" s="28">
        <v>3</v>
      </c>
      <c r="AW1319" s="27" t="s">
        <v>68</v>
      </c>
      <c r="AX1319" s="28">
        <v>910</v>
      </c>
      <c r="AY1319" s="28">
        <v>122314435110</v>
      </c>
      <c r="AZ1319" s="28" t="s">
        <v>8367</v>
      </c>
      <c r="BA1319" s="27">
        <v>2002860000</v>
      </c>
      <c r="BB1319" s="28" t="s">
        <v>57</v>
      </c>
      <c r="BC1319" s="36" t="s">
        <v>57</v>
      </c>
      <c r="BD1319" s="28" t="s">
        <v>57</v>
      </c>
      <c r="BE1319" s="36" t="s">
        <v>69</v>
      </c>
      <c r="BF1319" s="27" t="s">
        <v>12008</v>
      </c>
      <c r="BG1319" s="28" t="s">
        <v>57</v>
      </c>
      <c r="BH1319" s="27" t="s">
        <v>67</v>
      </c>
      <c r="BI1319" s="27" t="s">
        <v>12285</v>
      </c>
      <c r="BJ1319" s="27" t="s">
        <v>12285</v>
      </c>
      <c r="BK1319" s="34" t="s">
        <v>57</v>
      </c>
    </row>
    <row r="1320" spans="1:63" x14ac:dyDescent="0.25">
      <c r="A1320" s="31" t="s">
        <v>1452</v>
      </c>
      <c r="B1320" s="28">
        <v>61</v>
      </c>
      <c r="C1320" s="28">
        <v>2334</v>
      </c>
      <c r="D1320" s="27" t="s">
        <v>8368</v>
      </c>
      <c r="E1320" s="28" t="s">
        <v>8369</v>
      </c>
      <c r="F1320" s="28" t="s">
        <v>11810</v>
      </c>
      <c r="G1320" s="28" t="s">
        <v>11794</v>
      </c>
      <c r="H1320" s="28" t="s">
        <v>261</v>
      </c>
      <c r="I1320" s="28" t="s">
        <v>12282</v>
      </c>
      <c r="J1320" s="28" t="s">
        <v>8137</v>
      </c>
      <c r="K1320" s="28" t="s">
        <v>11636</v>
      </c>
      <c r="L1320" s="34" t="s">
        <v>266</v>
      </c>
      <c r="M1320" s="28" t="s">
        <v>15422</v>
      </c>
      <c r="N1320" s="28" t="s">
        <v>8370</v>
      </c>
      <c r="O1320" s="28" t="s">
        <v>8356</v>
      </c>
      <c r="P1320" s="28" t="s">
        <v>89</v>
      </c>
      <c r="Q1320" s="28" t="s">
        <v>8371</v>
      </c>
      <c r="R1320" s="28">
        <v>-23.09918</v>
      </c>
      <c r="S1320" s="28">
        <v>-23.09918</v>
      </c>
      <c r="T1320" s="34" t="s">
        <v>59</v>
      </c>
      <c r="U1320" s="28" t="s">
        <v>91</v>
      </c>
      <c r="V1320" s="34">
        <v>44802</v>
      </c>
      <c r="W1320" s="27">
        <f t="shared" ca="1" si="26"/>
        <v>2022</v>
      </c>
      <c r="X1320" s="28" t="s">
        <v>1697</v>
      </c>
      <c r="Y1320" s="28" t="s">
        <v>93</v>
      </c>
      <c r="Z1320" s="27" t="s">
        <v>16232</v>
      </c>
      <c r="AA1320" s="27" t="s">
        <v>61</v>
      </c>
      <c r="AB1320" s="27" t="s">
        <v>8372</v>
      </c>
      <c r="AC1320" s="27" t="s">
        <v>17400</v>
      </c>
      <c r="AD1320" s="28" t="s">
        <v>12892</v>
      </c>
      <c r="AE1320" s="28" t="s">
        <v>8373</v>
      </c>
      <c r="AF1320" s="27" t="s">
        <v>62</v>
      </c>
      <c r="AG1320" s="27" t="s">
        <v>62</v>
      </c>
      <c r="AH1320" s="27" t="s">
        <v>62</v>
      </c>
      <c r="AI1320" s="27" t="s">
        <v>63</v>
      </c>
      <c r="AJ1320" s="27" t="s">
        <v>64</v>
      </c>
      <c r="AK1320" s="28" t="s">
        <v>65</v>
      </c>
      <c r="AL1320" s="28" t="s">
        <v>429</v>
      </c>
      <c r="AM1320" s="28" t="s">
        <v>57</v>
      </c>
      <c r="AN1320" s="27" t="s">
        <v>12285</v>
      </c>
      <c r="AO1320" s="27" t="s">
        <v>12285</v>
      </c>
      <c r="AP1320" s="28" t="s">
        <v>1461</v>
      </c>
      <c r="AQ1320" s="28" t="s">
        <v>67</v>
      </c>
      <c r="AR1320" s="28" t="s">
        <v>67</v>
      </c>
      <c r="AS1320" s="28" t="s">
        <v>67</v>
      </c>
      <c r="AT1320" s="28">
        <v>10</v>
      </c>
      <c r="AU1320" s="28" t="s">
        <v>57</v>
      </c>
      <c r="AV1320" s="28">
        <v>4</v>
      </c>
      <c r="AW1320" s="27" t="s">
        <v>68</v>
      </c>
      <c r="AX1320" s="28">
        <v>910</v>
      </c>
      <c r="AY1320" s="28">
        <v>353530577117</v>
      </c>
      <c r="AZ1320" s="28" t="s">
        <v>8374</v>
      </c>
      <c r="BA1320" s="27">
        <v>2023340000</v>
      </c>
      <c r="BB1320" s="28" t="s">
        <v>57</v>
      </c>
      <c r="BC1320" s="36" t="s">
        <v>57</v>
      </c>
      <c r="BD1320" s="28" t="s">
        <v>57</v>
      </c>
      <c r="BE1320" s="36" t="s">
        <v>69</v>
      </c>
      <c r="BF1320" s="27" t="s">
        <v>12008</v>
      </c>
      <c r="BG1320" s="28" t="s">
        <v>57</v>
      </c>
      <c r="BH1320" s="27" t="s">
        <v>67</v>
      </c>
      <c r="BI1320" s="27" t="s">
        <v>67</v>
      </c>
      <c r="BJ1320" s="27" t="s">
        <v>12285</v>
      </c>
      <c r="BK1320" s="34" t="s">
        <v>57</v>
      </c>
    </row>
    <row r="1321" spans="1:63" x14ac:dyDescent="0.25">
      <c r="A1321" s="31" t="s">
        <v>1452</v>
      </c>
      <c r="B1321" s="28">
        <v>555</v>
      </c>
      <c r="C1321" s="28">
        <v>389</v>
      </c>
      <c r="D1321" s="27" t="s">
        <v>8375</v>
      </c>
      <c r="E1321" s="28" t="s">
        <v>8376</v>
      </c>
      <c r="F1321" s="28" t="s">
        <v>11810</v>
      </c>
      <c r="G1321" s="28" t="s">
        <v>11794</v>
      </c>
      <c r="H1321" s="28" t="s">
        <v>261</v>
      </c>
      <c r="I1321" s="28" t="s">
        <v>12282</v>
      </c>
      <c r="J1321" s="28" t="s">
        <v>8137</v>
      </c>
      <c r="K1321" s="28" t="s">
        <v>11636</v>
      </c>
      <c r="L1321" s="34" t="s">
        <v>295</v>
      </c>
      <c r="M1321" s="28" t="s">
        <v>15423</v>
      </c>
      <c r="N1321" s="28" t="s">
        <v>8377</v>
      </c>
      <c r="O1321" s="28" t="s">
        <v>8356</v>
      </c>
      <c r="P1321" s="28" t="s">
        <v>89</v>
      </c>
      <c r="Q1321" s="28" t="s">
        <v>8378</v>
      </c>
      <c r="R1321" s="28">
        <v>-23.081807999999999</v>
      </c>
      <c r="S1321" s="28">
        <v>-47.223270999999997</v>
      </c>
      <c r="T1321" s="34" t="s">
        <v>59</v>
      </c>
      <c r="U1321" s="28" t="s">
        <v>91</v>
      </c>
      <c r="V1321" s="34">
        <v>41131</v>
      </c>
      <c r="W1321" s="27" t="str">
        <f t="shared" ca="1" si="26"/>
        <v>MADURA</v>
      </c>
      <c r="X1321" s="28" t="s">
        <v>1246</v>
      </c>
      <c r="Y1321" s="28" t="s">
        <v>93</v>
      </c>
      <c r="Z1321" s="27" t="s">
        <v>16232</v>
      </c>
      <c r="AA1321" s="27" t="s">
        <v>61</v>
      </c>
      <c r="AB1321" s="27" t="s">
        <v>8379</v>
      </c>
      <c r="AC1321" s="27" t="s">
        <v>17401</v>
      </c>
      <c r="AD1321" s="28" t="s">
        <v>12893</v>
      </c>
      <c r="AE1321" s="28" t="s">
        <v>8380</v>
      </c>
      <c r="AF1321" s="27" t="s">
        <v>62</v>
      </c>
      <c r="AG1321" s="27" t="s">
        <v>62</v>
      </c>
      <c r="AH1321" s="27" t="s">
        <v>62</v>
      </c>
      <c r="AI1321" s="27" t="s">
        <v>63</v>
      </c>
      <c r="AJ1321" s="27" t="s">
        <v>64</v>
      </c>
      <c r="AK1321" s="28" t="s">
        <v>405</v>
      </c>
      <c r="AL1321" s="28" t="s">
        <v>429</v>
      </c>
      <c r="AM1321" s="28" t="s">
        <v>429</v>
      </c>
      <c r="AN1321" s="27" t="s">
        <v>12285</v>
      </c>
      <c r="AO1321" s="27" t="s">
        <v>67</v>
      </c>
      <c r="AP1321" s="28" t="s">
        <v>1461</v>
      </c>
      <c r="AQ1321" s="28" t="s">
        <v>67</v>
      </c>
      <c r="AR1321" s="28" t="s">
        <v>67</v>
      </c>
      <c r="AS1321" s="28" t="s">
        <v>1461</v>
      </c>
      <c r="AT1321" s="28">
        <v>20</v>
      </c>
      <c r="AU1321" s="28" t="s">
        <v>57</v>
      </c>
      <c r="AV1321" s="28">
        <v>3</v>
      </c>
      <c r="AW1321" s="27" t="s">
        <v>397</v>
      </c>
      <c r="AX1321" s="28">
        <v>910</v>
      </c>
      <c r="AY1321" s="28">
        <v>671273450114</v>
      </c>
      <c r="AZ1321" s="28" t="s">
        <v>8381</v>
      </c>
      <c r="BA1321" s="27">
        <v>2003890000</v>
      </c>
      <c r="BB1321" s="28" t="s">
        <v>57</v>
      </c>
      <c r="BC1321" s="36" t="s">
        <v>57</v>
      </c>
      <c r="BD1321" s="28" t="s">
        <v>57</v>
      </c>
      <c r="BE1321" s="36" t="s">
        <v>69</v>
      </c>
      <c r="BF1321" s="27" t="s">
        <v>12008</v>
      </c>
      <c r="BG1321" s="28" t="s">
        <v>57</v>
      </c>
      <c r="BH1321" s="27" t="s">
        <v>67</v>
      </c>
      <c r="BI1321" s="27" t="s">
        <v>67</v>
      </c>
      <c r="BJ1321" s="27" t="s">
        <v>12285</v>
      </c>
      <c r="BK1321" s="34" t="s">
        <v>57</v>
      </c>
    </row>
    <row r="1322" spans="1:63" x14ac:dyDescent="0.25">
      <c r="A1322" s="31" t="s">
        <v>1452</v>
      </c>
      <c r="B1322" s="28">
        <v>845</v>
      </c>
      <c r="C1322" s="28">
        <v>164</v>
      </c>
      <c r="D1322" s="27" t="s">
        <v>8436</v>
      </c>
      <c r="E1322" s="28" t="s">
        <v>8437</v>
      </c>
      <c r="F1322" s="28" t="s">
        <v>11810</v>
      </c>
      <c r="G1322" s="28" t="s">
        <v>11794</v>
      </c>
      <c r="H1322" s="28" t="s">
        <v>261</v>
      </c>
      <c r="I1322" s="28" t="s">
        <v>12282</v>
      </c>
      <c r="J1322" s="28" t="s">
        <v>8137</v>
      </c>
      <c r="K1322" s="28" t="s">
        <v>11636</v>
      </c>
      <c r="L1322" s="34" t="s">
        <v>295</v>
      </c>
      <c r="M1322" s="28" t="s">
        <v>15424</v>
      </c>
      <c r="N1322" s="28" t="s">
        <v>96</v>
      </c>
      <c r="O1322" s="28" t="s">
        <v>298</v>
      </c>
      <c r="P1322" s="28" t="s">
        <v>89</v>
      </c>
      <c r="Q1322" s="28" t="s">
        <v>8438</v>
      </c>
      <c r="R1322" s="28">
        <v>-23.264908999999999</v>
      </c>
      <c r="S1322" s="28">
        <v>-47.297581000000001</v>
      </c>
      <c r="T1322" s="34" t="s">
        <v>59</v>
      </c>
      <c r="U1322" s="28" t="s">
        <v>91</v>
      </c>
      <c r="V1322" s="34">
        <v>37060</v>
      </c>
      <c r="W1322" s="27" t="str">
        <f t="shared" ca="1" si="26"/>
        <v>MADURA</v>
      </c>
      <c r="X1322" s="28" t="s">
        <v>318</v>
      </c>
      <c r="Y1322" s="28" t="s">
        <v>319</v>
      </c>
      <c r="Z1322" s="27" t="s">
        <v>16233</v>
      </c>
      <c r="AA1322" s="27" t="s">
        <v>61</v>
      </c>
      <c r="AB1322" s="27" t="s">
        <v>8439</v>
      </c>
      <c r="AC1322" s="27" t="s">
        <v>17402</v>
      </c>
      <c r="AD1322" s="28" t="s">
        <v>12894</v>
      </c>
      <c r="AE1322" s="28" t="s">
        <v>8440</v>
      </c>
      <c r="AF1322" s="27" t="s">
        <v>62</v>
      </c>
      <c r="AG1322" s="27" t="s">
        <v>62</v>
      </c>
      <c r="AH1322" s="27" t="s">
        <v>62</v>
      </c>
      <c r="AI1322" s="27" t="s">
        <v>63</v>
      </c>
      <c r="AJ1322" s="27" t="s">
        <v>64</v>
      </c>
      <c r="AK1322" s="28" t="s">
        <v>405</v>
      </c>
      <c r="AL1322" s="28" t="s">
        <v>429</v>
      </c>
      <c r="AM1322" s="28" t="s">
        <v>429</v>
      </c>
      <c r="AN1322" s="27" t="s">
        <v>67</v>
      </c>
      <c r="AO1322" s="27" t="s">
        <v>67</v>
      </c>
      <c r="AP1322" s="28" t="s">
        <v>1461</v>
      </c>
      <c r="AQ1322" s="28" t="s">
        <v>67</v>
      </c>
      <c r="AR1322" s="28" t="s">
        <v>67</v>
      </c>
      <c r="AS1322" s="28" t="s">
        <v>67</v>
      </c>
      <c r="AT1322" s="28">
        <v>7</v>
      </c>
      <c r="AU1322" s="28" t="s">
        <v>57</v>
      </c>
      <c r="AV1322" s="28">
        <v>3</v>
      </c>
      <c r="AW1322" s="27" t="s">
        <v>397</v>
      </c>
      <c r="AX1322" s="28">
        <v>910</v>
      </c>
      <c r="AY1322" s="28">
        <v>260119840116</v>
      </c>
      <c r="AZ1322" s="28" t="s">
        <v>8441</v>
      </c>
      <c r="BA1322" s="27">
        <v>2001640000</v>
      </c>
      <c r="BB1322" s="28" t="s">
        <v>57</v>
      </c>
      <c r="BC1322" s="36" t="s">
        <v>57</v>
      </c>
      <c r="BD1322" s="28" t="s">
        <v>57</v>
      </c>
      <c r="BE1322" s="36" t="s">
        <v>69</v>
      </c>
      <c r="BF1322" s="27" t="s">
        <v>12008</v>
      </c>
      <c r="BG1322" s="28" t="s">
        <v>57</v>
      </c>
      <c r="BH1322" s="27" t="s">
        <v>67</v>
      </c>
      <c r="BI1322" s="27" t="s">
        <v>12285</v>
      </c>
      <c r="BJ1322" s="27" t="s">
        <v>12285</v>
      </c>
      <c r="BK1322" s="34" t="s">
        <v>57</v>
      </c>
    </row>
    <row r="1323" spans="1:63" x14ac:dyDescent="0.25">
      <c r="A1323" s="31" t="s">
        <v>1452</v>
      </c>
      <c r="B1323" s="28">
        <v>845</v>
      </c>
      <c r="C1323" s="28">
        <v>801</v>
      </c>
      <c r="D1323" s="27" t="s">
        <v>8442</v>
      </c>
      <c r="E1323" s="28" t="s">
        <v>8443</v>
      </c>
      <c r="F1323" s="28" t="s">
        <v>11810</v>
      </c>
      <c r="G1323" s="28" t="s">
        <v>11794</v>
      </c>
      <c r="H1323" s="28" t="s">
        <v>261</v>
      </c>
      <c r="I1323" s="28" t="s">
        <v>12282</v>
      </c>
      <c r="J1323" s="28" t="s">
        <v>8137</v>
      </c>
      <c r="K1323" s="28" t="s">
        <v>11636</v>
      </c>
      <c r="L1323" s="34" t="s">
        <v>295</v>
      </c>
      <c r="M1323" s="28" t="s">
        <v>8444</v>
      </c>
      <c r="N1323" s="28" t="s">
        <v>96</v>
      </c>
      <c r="O1323" s="28" t="s">
        <v>298</v>
      </c>
      <c r="P1323" s="28" t="s">
        <v>89</v>
      </c>
      <c r="Q1323" s="28" t="s">
        <v>8445</v>
      </c>
      <c r="R1323" s="28">
        <v>-23.272884000000001</v>
      </c>
      <c r="S1323" s="28">
        <v>-47.292242999999999</v>
      </c>
      <c r="T1323" s="34" t="s">
        <v>59</v>
      </c>
      <c r="U1323" s="28" t="s">
        <v>91</v>
      </c>
      <c r="V1323" s="34">
        <v>42125</v>
      </c>
      <c r="W1323" s="27" t="str">
        <f t="shared" ca="1" si="26"/>
        <v>MADURA</v>
      </c>
      <c r="X1323" s="28" t="s">
        <v>1697</v>
      </c>
      <c r="Y1323" s="28" t="s">
        <v>93</v>
      </c>
      <c r="Z1323" s="27" t="s">
        <v>16232</v>
      </c>
      <c r="AA1323" s="27" t="s">
        <v>61</v>
      </c>
      <c r="AB1323" s="27" t="s">
        <v>8446</v>
      </c>
      <c r="AC1323" s="27" t="s">
        <v>17403</v>
      </c>
      <c r="AD1323" s="28" t="s">
        <v>12895</v>
      </c>
      <c r="AE1323" s="28" t="s">
        <v>8447</v>
      </c>
      <c r="AF1323" s="27" t="s">
        <v>336</v>
      </c>
      <c r="AG1323" s="27" t="s">
        <v>336</v>
      </c>
      <c r="AH1323" s="27" t="s">
        <v>336</v>
      </c>
      <c r="AI1323" s="27" t="s">
        <v>336</v>
      </c>
      <c r="AJ1323" s="27" t="s">
        <v>64</v>
      </c>
      <c r="AK1323" s="28" t="s">
        <v>405</v>
      </c>
      <c r="AL1323" s="28" t="s">
        <v>429</v>
      </c>
      <c r="AM1323" s="28" t="s">
        <v>429</v>
      </c>
      <c r="AN1323" s="27" t="s">
        <v>67</v>
      </c>
      <c r="AO1323" s="27" t="s">
        <v>67</v>
      </c>
      <c r="AP1323" s="28" t="s">
        <v>1461</v>
      </c>
      <c r="AQ1323" s="28" t="s">
        <v>67</v>
      </c>
      <c r="AR1323" s="28" t="s">
        <v>67</v>
      </c>
      <c r="AS1323" s="28" t="s">
        <v>1461</v>
      </c>
      <c r="AT1323" s="28">
        <v>17</v>
      </c>
      <c r="AU1323" s="28" t="s">
        <v>57</v>
      </c>
      <c r="AV1323" s="28">
        <v>3</v>
      </c>
      <c r="AW1323" s="27" t="s">
        <v>397</v>
      </c>
      <c r="AX1323" s="28">
        <v>910</v>
      </c>
      <c r="AY1323" s="28">
        <v>304083784116</v>
      </c>
      <c r="AZ1323" s="28" t="s">
        <v>8448</v>
      </c>
      <c r="BA1323" s="27">
        <v>2008010000</v>
      </c>
      <c r="BB1323" s="28" t="s">
        <v>57</v>
      </c>
      <c r="BC1323" s="36" t="s">
        <v>57</v>
      </c>
      <c r="BD1323" s="28" t="s">
        <v>57</v>
      </c>
      <c r="BE1323" s="36" t="s">
        <v>69</v>
      </c>
      <c r="BF1323" s="27" t="s">
        <v>12008</v>
      </c>
      <c r="BG1323" s="28" t="s">
        <v>57</v>
      </c>
      <c r="BH1323" s="27" t="s">
        <v>67</v>
      </c>
      <c r="BI1323" s="27" t="s">
        <v>12285</v>
      </c>
      <c r="BJ1323" s="27" t="s">
        <v>12285</v>
      </c>
      <c r="BK1323" s="34" t="s">
        <v>57</v>
      </c>
    </row>
    <row r="1324" spans="1:63" x14ac:dyDescent="0.25">
      <c r="A1324" s="31" t="s">
        <v>1452</v>
      </c>
      <c r="B1324" s="28">
        <v>561</v>
      </c>
      <c r="C1324" s="28">
        <v>2279</v>
      </c>
      <c r="D1324" s="27" t="s">
        <v>8449</v>
      </c>
      <c r="E1324" s="28" t="s">
        <v>8450</v>
      </c>
      <c r="F1324" s="28" t="s">
        <v>11810</v>
      </c>
      <c r="G1324" s="28" t="s">
        <v>11794</v>
      </c>
      <c r="H1324" s="28" t="s">
        <v>261</v>
      </c>
      <c r="I1324" s="28" t="s">
        <v>12282</v>
      </c>
      <c r="J1324" s="28" t="s">
        <v>8137</v>
      </c>
      <c r="K1324" s="28" t="s">
        <v>11636</v>
      </c>
      <c r="L1324" s="34" t="s">
        <v>295</v>
      </c>
      <c r="M1324" s="28" t="s">
        <v>15425</v>
      </c>
      <c r="N1324" s="28" t="s">
        <v>3609</v>
      </c>
      <c r="O1324" s="28" t="s">
        <v>298</v>
      </c>
      <c r="P1324" s="28" t="s">
        <v>89</v>
      </c>
      <c r="Q1324" s="28" t="s">
        <v>8451</v>
      </c>
      <c r="R1324" s="28">
        <v>-23.262699999999999</v>
      </c>
      <c r="S1324" s="28">
        <v>-47.292839999999998</v>
      </c>
      <c r="T1324" s="34" t="s">
        <v>59</v>
      </c>
      <c r="U1324" s="28" t="s">
        <v>91</v>
      </c>
      <c r="V1324" s="34">
        <v>44540</v>
      </c>
      <c r="W1324" s="27" t="str">
        <f t="shared" ca="1" si="26"/>
        <v>MADURA</v>
      </c>
      <c r="X1324" s="28" t="s">
        <v>1697</v>
      </c>
      <c r="Y1324" s="28" t="s">
        <v>93</v>
      </c>
      <c r="Z1324" s="27" t="s">
        <v>16232</v>
      </c>
      <c r="AA1324" s="27" t="s">
        <v>61</v>
      </c>
      <c r="AB1324" s="27" t="s">
        <v>8452</v>
      </c>
      <c r="AC1324" s="27" t="s">
        <v>17404</v>
      </c>
      <c r="AD1324" s="28" t="s">
        <v>12896</v>
      </c>
      <c r="AE1324" s="28" t="s">
        <v>8453</v>
      </c>
      <c r="AF1324" s="27" t="s">
        <v>336</v>
      </c>
      <c r="AG1324" s="27" t="s">
        <v>336</v>
      </c>
      <c r="AH1324" s="27" t="s">
        <v>336</v>
      </c>
      <c r="AI1324" s="27" t="s">
        <v>336</v>
      </c>
      <c r="AJ1324" s="27" t="s">
        <v>64</v>
      </c>
      <c r="AK1324" s="28" t="s">
        <v>65</v>
      </c>
      <c r="AL1324" s="28" t="s">
        <v>429</v>
      </c>
      <c r="AM1324" s="28" t="s">
        <v>57</v>
      </c>
      <c r="AN1324" s="27" t="s">
        <v>12285</v>
      </c>
      <c r="AO1324" s="27" t="s">
        <v>67</v>
      </c>
      <c r="AP1324" s="28" t="s">
        <v>1461</v>
      </c>
      <c r="AQ1324" s="28" t="s">
        <v>67</v>
      </c>
      <c r="AR1324" s="28" t="s">
        <v>67</v>
      </c>
      <c r="AS1324" s="28" t="s">
        <v>1461</v>
      </c>
      <c r="AT1324" s="28">
        <v>17</v>
      </c>
      <c r="AU1324" s="28" t="s">
        <v>57</v>
      </c>
      <c r="AV1324" s="28">
        <v>3</v>
      </c>
      <c r="AW1324" s="27" t="s">
        <v>68</v>
      </c>
      <c r="AX1324" s="28">
        <v>910</v>
      </c>
      <c r="AY1324" s="28">
        <v>387349077110</v>
      </c>
      <c r="AZ1324" s="28" t="s">
        <v>8454</v>
      </c>
      <c r="BA1324" s="27">
        <v>2022790000</v>
      </c>
      <c r="BB1324" s="28" t="s">
        <v>57</v>
      </c>
      <c r="BC1324" s="36" t="s">
        <v>57</v>
      </c>
      <c r="BD1324" s="28" t="s">
        <v>57</v>
      </c>
      <c r="BE1324" s="36" t="s">
        <v>69</v>
      </c>
      <c r="BF1324" s="27" t="s">
        <v>12008</v>
      </c>
      <c r="BG1324" s="28" t="s">
        <v>57</v>
      </c>
      <c r="BH1324" s="27" t="s">
        <v>67</v>
      </c>
      <c r="BI1324" s="27" t="s">
        <v>67</v>
      </c>
      <c r="BJ1324" s="27" t="s">
        <v>12285</v>
      </c>
      <c r="BK1324" s="34" t="s">
        <v>57</v>
      </c>
    </row>
    <row r="1325" spans="1:63" x14ac:dyDescent="0.25">
      <c r="A1325" s="31" t="s">
        <v>1452</v>
      </c>
      <c r="B1325" s="28">
        <v>184</v>
      </c>
      <c r="C1325" s="28">
        <v>2410</v>
      </c>
      <c r="D1325" s="27" t="s">
        <v>293</v>
      </c>
      <c r="E1325" s="28" t="s">
        <v>294</v>
      </c>
      <c r="F1325" s="28" t="s">
        <v>11810</v>
      </c>
      <c r="G1325" s="28" t="s">
        <v>11794</v>
      </c>
      <c r="H1325" s="28" t="s">
        <v>261</v>
      </c>
      <c r="I1325" s="28" t="s">
        <v>12282</v>
      </c>
      <c r="J1325" s="28" t="s">
        <v>8137</v>
      </c>
      <c r="K1325" s="28" t="s">
        <v>11636</v>
      </c>
      <c r="L1325" s="34" t="s">
        <v>295</v>
      </c>
      <c r="M1325" s="28" t="s">
        <v>296</v>
      </c>
      <c r="N1325" s="28" t="s">
        <v>297</v>
      </c>
      <c r="O1325" s="28" t="s">
        <v>298</v>
      </c>
      <c r="P1325" s="28" t="s">
        <v>89</v>
      </c>
      <c r="Q1325" s="28" t="s">
        <v>299</v>
      </c>
      <c r="R1325" s="28">
        <v>-23.283897</v>
      </c>
      <c r="S1325" s="28">
        <v>-47.289506000000003</v>
      </c>
      <c r="T1325" s="34" t="s">
        <v>59</v>
      </c>
      <c r="U1325" s="28" t="s">
        <v>91</v>
      </c>
      <c r="V1325" s="34">
        <v>45253</v>
      </c>
      <c r="W1325" s="27">
        <f t="shared" ca="1" si="26"/>
        <v>2023</v>
      </c>
      <c r="X1325" s="28" t="s">
        <v>1697</v>
      </c>
      <c r="Y1325" s="28" t="s">
        <v>93</v>
      </c>
      <c r="Z1325" s="27" t="s">
        <v>16232</v>
      </c>
      <c r="AA1325" s="27" t="s">
        <v>61</v>
      </c>
      <c r="AB1325" s="27" t="s">
        <v>16495</v>
      </c>
      <c r="AC1325" s="27" t="s">
        <v>17405</v>
      </c>
      <c r="AD1325" s="28" t="s">
        <v>12897</v>
      </c>
      <c r="AE1325" s="28" t="s">
        <v>300</v>
      </c>
      <c r="AF1325" s="27" t="s">
        <v>62</v>
      </c>
      <c r="AG1325" s="27" t="s">
        <v>62</v>
      </c>
      <c r="AH1325" s="27" t="s">
        <v>62</v>
      </c>
      <c r="AI1325" s="27" t="s">
        <v>63</v>
      </c>
      <c r="AJ1325" s="27" t="s">
        <v>64</v>
      </c>
      <c r="AK1325" s="28" t="s">
        <v>65</v>
      </c>
      <c r="AL1325" s="28" t="s">
        <v>429</v>
      </c>
      <c r="AM1325" s="28" t="s">
        <v>57</v>
      </c>
      <c r="AN1325" s="27" t="s">
        <v>12285</v>
      </c>
      <c r="AO1325" s="27" t="s">
        <v>12285</v>
      </c>
      <c r="AP1325" s="28" t="s">
        <v>67</v>
      </c>
      <c r="AQ1325" s="28" t="s">
        <v>67</v>
      </c>
      <c r="AR1325" s="28" t="s">
        <v>67</v>
      </c>
      <c r="AS1325" s="28" t="s">
        <v>67</v>
      </c>
      <c r="AT1325" s="28" t="s">
        <v>57</v>
      </c>
      <c r="AU1325" s="28" t="s">
        <v>57</v>
      </c>
      <c r="AV1325" s="28" t="s">
        <v>57</v>
      </c>
      <c r="AW1325" s="27" t="s">
        <v>68</v>
      </c>
      <c r="AX1325" s="28">
        <v>910</v>
      </c>
      <c r="AY1325" s="28">
        <v>387398955112</v>
      </c>
      <c r="AZ1325" s="28" t="s">
        <v>301</v>
      </c>
      <c r="BA1325" s="27">
        <v>2024100000</v>
      </c>
      <c r="BB1325" s="28" t="s">
        <v>57</v>
      </c>
      <c r="BC1325" s="36" t="s">
        <v>57</v>
      </c>
      <c r="BD1325" s="28" t="s">
        <v>57</v>
      </c>
      <c r="BE1325" s="36" t="s">
        <v>69</v>
      </c>
      <c r="BF1325" s="27" t="s">
        <v>1612</v>
      </c>
      <c r="BG1325" s="28" t="s">
        <v>57</v>
      </c>
      <c r="BH1325" s="27" t="s">
        <v>12285</v>
      </c>
      <c r="BI1325" s="27" t="s">
        <v>67</v>
      </c>
      <c r="BJ1325" s="27" t="s">
        <v>12285</v>
      </c>
      <c r="BK1325" s="34" t="s">
        <v>57</v>
      </c>
    </row>
    <row r="1326" spans="1:63" x14ac:dyDescent="0.25">
      <c r="A1326" s="31" t="s">
        <v>1452</v>
      </c>
      <c r="B1326" s="28">
        <v>555</v>
      </c>
      <c r="C1326" s="28">
        <v>560</v>
      </c>
      <c r="D1326" s="27" t="s">
        <v>8725</v>
      </c>
      <c r="E1326" s="28" t="s">
        <v>8726</v>
      </c>
      <c r="F1326" s="28" t="s">
        <v>11810</v>
      </c>
      <c r="G1326" s="28" t="s">
        <v>11794</v>
      </c>
      <c r="H1326" s="28" t="s">
        <v>261</v>
      </c>
      <c r="I1326" s="28" t="s">
        <v>12282</v>
      </c>
      <c r="J1326" s="28" t="s">
        <v>8137</v>
      </c>
      <c r="K1326" s="28" t="s">
        <v>11636</v>
      </c>
      <c r="L1326" s="34" t="s">
        <v>295</v>
      </c>
      <c r="M1326" s="28" t="s">
        <v>15426</v>
      </c>
      <c r="N1326" s="28" t="s">
        <v>8727</v>
      </c>
      <c r="O1326" s="28" t="s">
        <v>8728</v>
      </c>
      <c r="P1326" s="28" t="s">
        <v>89</v>
      </c>
      <c r="Q1326" s="28" t="s">
        <v>8729</v>
      </c>
      <c r="R1326" s="28">
        <v>-23.183565999999999</v>
      </c>
      <c r="S1326" s="28">
        <v>-47.311729999999997</v>
      </c>
      <c r="T1326" s="34" t="s">
        <v>59</v>
      </c>
      <c r="U1326" s="28" t="s">
        <v>91</v>
      </c>
      <c r="V1326" s="34">
        <v>41270</v>
      </c>
      <c r="W1326" s="27" t="str">
        <f t="shared" ca="1" si="26"/>
        <v>MADURA</v>
      </c>
      <c r="X1326" s="28" t="s">
        <v>92</v>
      </c>
      <c r="Y1326" s="28" t="s">
        <v>93</v>
      </c>
      <c r="Z1326" s="27" t="s">
        <v>16232</v>
      </c>
      <c r="AA1326" s="27" t="s">
        <v>61</v>
      </c>
      <c r="AB1326" s="27" t="s">
        <v>8730</v>
      </c>
      <c r="AC1326" s="27" t="s">
        <v>17406</v>
      </c>
      <c r="AD1326" s="28" t="s">
        <v>12898</v>
      </c>
      <c r="AE1326" s="28" t="s">
        <v>8731</v>
      </c>
      <c r="AF1326" s="27" t="s">
        <v>62</v>
      </c>
      <c r="AG1326" s="27" t="s">
        <v>62</v>
      </c>
      <c r="AH1326" s="27" t="s">
        <v>62</v>
      </c>
      <c r="AI1326" s="27" t="s">
        <v>63</v>
      </c>
      <c r="AJ1326" s="27" t="s">
        <v>64</v>
      </c>
      <c r="AK1326" s="28" t="s">
        <v>65</v>
      </c>
      <c r="AL1326" s="28" t="s">
        <v>429</v>
      </c>
      <c r="AM1326" s="28" t="s">
        <v>429</v>
      </c>
      <c r="AN1326" s="27" t="s">
        <v>67</v>
      </c>
      <c r="AO1326" s="27" t="s">
        <v>67</v>
      </c>
      <c r="AP1326" s="28" t="s">
        <v>1461</v>
      </c>
      <c r="AQ1326" s="28" t="s">
        <v>67</v>
      </c>
      <c r="AR1326" s="28" t="s">
        <v>67</v>
      </c>
      <c r="AS1326" s="28" t="s">
        <v>67</v>
      </c>
      <c r="AT1326" s="28">
        <v>6</v>
      </c>
      <c r="AU1326" s="28" t="s">
        <v>57</v>
      </c>
      <c r="AV1326" s="28">
        <v>3</v>
      </c>
      <c r="AW1326" s="27" t="s">
        <v>68</v>
      </c>
      <c r="AX1326" s="28">
        <v>910</v>
      </c>
      <c r="AY1326" s="28">
        <v>124025254112</v>
      </c>
      <c r="AZ1326" s="28" t="s">
        <v>8732</v>
      </c>
      <c r="BA1326" s="27">
        <v>2005600000</v>
      </c>
      <c r="BB1326" s="28" t="s">
        <v>57</v>
      </c>
      <c r="BC1326" s="36" t="s">
        <v>57</v>
      </c>
      <c r="BD1326" s="28" t="s">
        <v>57</v>
      </c>
      <c r="BE1326" s="36" t="s">
        <v>69</v>
      </c>
      <c r="BF1326" s="27" t="s">
        <v>12008</v>
      </c>
      <c r="BG1326" s="28" t="s">
        <v>57</v>
      </c>
      <c r="BH1326" s="27" t="s">
        <v>67</v>
      </c>
      <c r="BI1326" s="27" t="s">
        <v>67</v>
      </c>
      <c r="BJ1326" s="27" t="s">
        <v>12285</v>
      </c>
      <c r="BK1326" s="34" t="s">
        <v>57</v>
      </c>
    </row>
    <row r="1327" spans="1:63" x14ac:dyDescent="0.25">
      <c r="A1327" s="31" t="s">
        <v>1452</v>
      </c>
      <c r="B1327" s="28">
        <v>555</v>
      </c>
      <c r="C1327" s="28">
        <v>742</v>
      </c>
      <c r="D1327" s="27" t="s">
        <v>8733</v>
      </c>
      <c r="E1327" s="28" t="s">
        <v>8734</v>
      </c>
      <c r="F1327" s="28" t="s">
        <v>11810</v>
      </c>
      <c r="G1327" s="28" t="s">
        <v>11794</v>
      </c>
      <c r="H1327" s="28" t="s">
        <v>261</v>
      </c>
      <c r="I1327" s="28" t="s">
        <v>12282</v>
      </c>
      <c r="J1327" s="28" t="s">
        <v>8137</v>
      </c>
      <c r="K1327" s="28" t="s">
        <v>11636</v>
      </c>
      <c r="L1327" s="34" t="s">
        <v>295</v>
      </c>
      <c r="M1327" s="28" t="s">
        <v>8735</v>
      </c>
      <c r="N1327" s="28" t="s">
        <v>96</v>
      </c>
      <c r="O1327" s="28" t="s">
        <v>8728</v>
      </c>
      <c r="P1327" s="28" t="s">
        <v>89</v>
      </c>
      <c r="Q1327" s="28" t="s">
        <v>8736</v>
      </c>
      <c r="R1327" s="28">
        <v>-23.208621999999998</v>
      </c>
      <c r="S1327" s="28">
        <v>-47.293595000000003</v>
      </c>
      <c r="T1327" s="34" t="s">
        <v>59</v>
      </c>
      <c r="U1327" s="28" t="s">
        <v>91</v>
      </c>
      <c r="V1327" s="34">
        <v>42121</v>
      </c>
      <c r="W1327" s="27" t="str">
        <f t="shared" ca="1" si="26"/>
        <v>MADURA</v>
      </c>
      <c r="X1327" s="28" t="s">
        <v>318</v>
      </c>
      <c r="Y1327" s="28" t="s">
        <v>319</v>
      </c>
      <c r="Z1327" s="27" t="s">
        <v>16233</v>
      </c>
      <c r="AA1327" s="27" t="s">
        <v>61</v>
      </c>
      <c r="AB1327" s="27" t="s">
        <v>8737</v>
      </c>
      <c r="AC1327" s="27" t="s">
        <v>17407</v>
      </c>
      <c r="AD1327" s="28" t="s">
        <v>12899</v>
      </c>
      <c r="AE1327" s="28" t="s">
        <v>8738</v>
      </c>
      <c r="AF1327" s="27" t="s">
        <v>336</v>
      </c>
      <c r="AG1327" s="27" t="s">
        <v>336</v>
      </c>
      <c r="AH1327" s="27" t="s">
        <v>336</v>
      </c>
      <c r="AI1327" s="27" t="s">
        <v>336</v>
      </c>
      <c r="AJ1327" s="27" t="s">
        <v>64</v>
      </c>
      <c r="AK1327" s="28" t="s">
        <v>65</v>
      </c>
      <c r="AL1327" s="28" t="s">
        <v>429</v>
      </c>
      <c r="AM1327" s="28" t="s">
        <v>429</v>
      </c>
      <c r="AN1327" s="27" t="s">
        <v>67</v>
      </c>
      <c r="AO1327" s="27" t="s">
        <v>67</v>
      </c>
      <c r="AP1327" s="28" t="s">
        <v>1461</v>
      </c>
      <c r="AQ1327" s="28" t="s">
        <v>67</v>
      </c>
      <c r="AR1327" s="28" t="s">
        <v>67</v>
      </c>
      <c r="AS1327" s="28" t="s">
        <v>67</v>
      </c>
      <c r="AT1327" s="28" t="s">
        <v>57</v>
      </c>
      <c r="AU1327" s="28" t="s">
        <v>57</v>
      </c>
      <c r="AV1327" s="28">
        <v>3</v>
      </c>
      <c r="AW1327" s="27" t="s">
        <v>68</v>
      </c>
      <c r="AX1327" s="28">
        <v>910</v>
      </c>
      <c r="AY1327" s="28">
        <v>600087900113</v>
      </c>
      <c r="AZ1327" s="28" t="s">
        <v>8739</v>
      </c>
      <c r="BA1327" s="27">
        <v>2007420000</v>
      </c>
      <c r="BB1327" s="28" t="s">
        <v>57</v>
      </c>
      <c r="BC1327" s="36" t="s">
        <v>57</v>
      </c>
      <c r="BD1327" s="28" t="s">
        <v>57</v>
      </c>
      <c r="BE1327" s="36" t="s">
        <v>69</v>
      </c>
      <c r="BF1327" s="27" t="s">
        <v>12008</v>
      </c>
      <c r="BG1327" s="28" t="s">
        <v>57</v>
      </c>
      <c r="BH1327" s="27" t="s">
        <v>67</v>
      </c>
      <c r="BI1327" s="27" t="s">
        <v>12285</v>
      </c>
      <c r="BJ1327" s="27" t="s">
        <v>12285</v>
      </c>
      <c r="BK1327" s="34" t="s">
        <v>57</v>
      </c>
    </row>
    <row r="1328" spans="1:63" x14ac:dyDescent="0.25">
      <c r="A1328" s="31" t="s">
        <v>1452</v>
      </c>
      <c r="B1328" s="28">
        <v>9999</v>
      </c>
      <c r="C1328" s="28">
        <v>2528</v>
      </c>
      <c r="D1328" s="27" t="s">
        <v>12115</v>
      </c>
      <c r="E1328" s="28" t="s">
        <v>12162</v>
      </c>
      <c r="F1328" s="28" t="s">
        <v>324</v>
      </c>
      <c r="G1328" s="28" t="s">
        <v>11794</v>
      </c>
      <c r="H1328" s="28" t="s">
        <v>261</v>
      </c>
      <c r="I1328" s="28" t="s">
        <v>11808</v>
      </c>
      <c r="J1328" s="28" t="s">
        <v>8137</v>
      </c>
      <c r="K1328" s="28" t="s">
        <v>11636</v>
      </c>
      <c r="L1328" s="34" t="s">
        <v>57</v>
      </c>
      <c r="M1328" s="28" t="s">
        <v>14504</v>
      </c>
      <c r="N1328" s="28" t="s">
        <v>14505</v>
      </c>
      <c r="O1328" s="28" t="s">
        <v>326</v>
      </c>
      <c r="P1328" s="28" t="s">
        <v>89</v>
      </c>
      <c r="Q1328" s="28" t="s">
        <v>12054</v>
      </c>
      <c r="R1328" s="28" t="s">
        <v>57</v>
      </c>
      <c r="S1328" s="28" t="s">
        <v>57</v>
      </c>
      <c r="T1328" s="34" t="s">
        <v>57</v>
      </c>
      <c r="U1328" s="28" t="s">
        <v>91</v>
      </c>
      <c r="V1328" s="34">
        <v>45537</v>
      </c>
      <c r="W1328" s="27">
        <f t="shared" ca="1" si="26"/>
        <v>2024</v>
      </c>
      <c r="X1328" s="28" t="s">
        <v>92</v>
      </c>
      <c r="Y1328" s="28" t="s">
        <v>93</v>
      </c>
      <c r="Z1328" s="27" t="s">
        <v>16232</v>
      </c>
      <c r="AA1328" s="27" t="s">
        <v>61</v>
      </c>
      <c r="AB1328" s="27" t="s">
        <v>16033</v>
      </c>
      <c r="AC1328" s="27" t="s">
        <v>16034</v>
      </c>
      <c r="AD1328" s="28" t="s">
        <v>57</v>
      </c>
      <c r="AE1328" s="28" t="s">
        <v>15937</v>
      </c>
      <c r="AF1328" s="27" t="s">
        <v>62</v>
      </c>
      <c r="AG1328" s="27" t="s">
        <v>62</v>
      </c>
      <c r="AH1328" s="27" t="s">
        <v>62</v>
      </c>
      <c r="AI1328" s="27" t="s">
        <v>63</v>
      </c>
      <c r="AJ1328" s="27" t="s">
        <v>57</v>
      </c>
      <c r="AK1328" s="28" t="s">
        <v>57</v>
      </c>
      <c r="AL1328" s="28" t="s">
        <v>57</v>
      </c>
      <c r="AM1328" s="28" t="s">
        <v>57</v>
      </c>
      <c r="AN1328" s="27" t="s">
        <v>67</v>
      </c>
      <c r="AO1328" s="27" t="s">
        <v>67</v>
      </c>
      <c r="AP1328" s="28" t="s">
        <v>57</v>
      </c>
      <c r="AQ1328" s="28" t="s">
        <v>57</v>
      </c>
      <c r="AR1328" s="28" t="s">
        <v>57</v>
      </c>
      <c r="AS1328" s="28" t="s">
        <v>57</v>
      </c>
      <c r="AT1328" s="28" t="s">
        <v>57</v>
      </c>
      <c r="AU1328" s="28" t="s">
        <v>57</v>
      </c>
      <c r="AV1328" s="28" t="s">
        <v>57</v>
      </c>
      <c r="AW1328" s="27" t="s">
        <v>57</v>
      </c>
      <c r="AX1328" s="28">
        <v>910</v>
      </c>
      <c r="AY1328" s="28">
        <v>708318910113</v>
      </c>
      <c r="AZ1328" s="28" t="s">
        <v>12260</v>
      </c>
      <c r="BA1328" s="27">
        <v>2025280000</v>
      </c>
      <c r="BB1328" s="28" t="s">
        <v>57</v>
      </c>
      <c r="BC1328" s="36" t="s">
        <v>57</v>
      </c>
      <c r="BD1328" s="28" t="s">
        <v>57</v>
      </c>
      <c r="BE1328" s="36" t="s">
        <v>57</v>
      </c>
      <c r="BF1328" s="27" t="s">
        <v>57</v>
      </c>
      <c r="BG1328" s="28" t="s">
        <v>57</v>
      </c>
      <c r="BH1328" s="27" t="s">
        <v>67</v>
      </c>
      <c r="BI1328" s="27" t="s">
        <v>67</v>
      </c>
      <c r="BJ1328" s="27" t="s">
        <v>67</v>
      </c>
      <c r="BK1328" s="34" t="s">
        <v>57</v>
      </c>
    </row>
    <row r="1329" spans="1:63" x14ac:dyDescent="0.25">
      <c r="A1329" s="31" t="s">
        <v>1452</v>
      </c>
      <c r="B1329" s="28">
        <v>899</v>
      </c>
      <c r="C1329" s="28">
        <v>971</v>
      </c>
      <c r="D1329" s="27" t="s">
        <v>8196</v>
      </c>
      <c r="E1329" s="28" t="s">
        <v>8197</v>
      </c>
      <c r="F1329" s="28" t="s">
        <v>324</v>
      </c>
      <c r="G1329" s="28" t="s">
        <v>11794</v>
      </c>
      <c r="H1329" s="28" t="s">
        <v>261</v>
      </c>
      <c r="I1329" s="28" t="s">
        <v>11808</v>
      </c>
      <c r="J1329" s="28" t="s">
        <v>8137</v>
      </c>
      <c r="K1329" s="28" t="s">
        <v>11636</v>
      </c>
      <c r="L1329" s="34" t="s">
        <v>266</v>
      </c>
      <c r="M1329" s="28" t="s">
        <v>15427</v>
      </c>
      <c r="N1329" s="28" t="s">
        <v>960</v>
      </c>
      <c r="O1329" s="28" t="s">
        <v>961</v>
      </c>
      <c r="P1329" s="28" t="s">
        <v>89</v>
      </c>
      <c r="Q1329" s="28" t="s">
        <v>962</v>
      </c>
      <c r="R1329" s="28">
        <v>-23.187919000000001</v>
      </c>
      <c r="S1329" s="28">
        <v>-46.898538000000002</v>
      </c>
      <c r="T1329" s="34" t="s">
        <v>59</v>
      </c>
      <c r="U1329" s="28" t="s">
        <v>91</v>
      </c>
      <c r="V1329" s="34">
        <v>42725</v>
      </c>
      <c r="W1329" s="27" t="str">
        <f t="shared" ca="1" si="26"/>
        <v>MADURA</v>
      </c>
      <c r="X1329" s="28" t="s">
        <v>1246</v>
      </c>
      <c r="Y1329" s="28" t="s">
        <v>93</v>
      </c>
      <c r="Z1329" s="27" t="s">
        <v>16232</v>
      </c>
      <c r="AA1329" s="27" t="s">
        <v>61</v>
      </c>
      <c r="AB1329" s="27" t="s">
        <v>8198</v>
      </c>
      <c r="AC1329" s="27" t="s">
        <v>17408</v>
      </c>
      <c r="AD1329" s="28" t="s">
        <v>12900</v>
      </c>
      <c r="AE1329" s="28" t="s">
        <v>8199</v>
      </c>
      <c r="AF1329" s="27" t="s">
        <v>62</v>
      </c>
      <c r="AG1329" s="27" t="s">
        <v>62</v>
      </c>
      <c r="AH1329" s="27" t="s">
        <v>62</v>
      </c>
      <c r="AI1329" s="27" t="s">
        <v>63</v>
      </c>
      <c r="AJ1329" s="27" t="s">
        <v>64</v>
      </c>
      <c r="AK1329" s="28" t="s">
        <v>65</v>
      </c>
      <c r="AL1329" s="28" t="s">
        <v>429</v>
      </c>
      <c r="AM1329" s="28" t="s">
        <v>429</v>
      </c>
      <c r="AN1329" s="27" t="s">
        <v>67</v>
      </c>
      <c r="AO1329" s="27" t="s">
        <v>67</v>
      </c>
      <c r="AP1329" s="28" t="s">
        <v>1461</v>
      </c>
      <c r="AQ1329" s="28" t="s">
        <v>67</v>
      </c>
      <c r="AR1329" s="28" t="s">
        <v>67</v>
      </c>
      <c r="AS1329" s="28" t="s">
        <v>1461</v>
      </c>
      <c r="AT1329" s="28">
        <v>10</v>
      </c>
      <c r="AU1329" s="28" t="s">
        <v>57</v>
      </c>
      <c r="AV1329" s="28">
        <v>3</v>
      </c>
      <c r="AW1329" s="27" t="s">
        <v>68</v>
      </c>
      <c r="AX1329" s="28">
        <v>910</v>
      </c>
      <c r="AY1329" s="28">
        <v>122035829119</v>
      </c>
      <c r="AZ1329" s="28" t="s">
        <v>1522</v>
      </c>
      <c r="BA1329" s="27">
        <v>2009710000</v>
      </c>
      <c r="BB1329" s="28" t="s">
        <v>57</v>
      </c>
      <c r="BC1329" s="36" t="s">
        <v>57</v>
      </c>
      <c r="BD1329" s="28" t="s">
        <v>57</v>
      </c>
      <c r="BE1329" s="36" t="s">
        <v>69</v>
      </c>
      <c r="BF1329" s="27" t="s">
        <v>12008</v>
      </c>
      <c r="BG1329" s="28" t="s">
        <v>57</v>
      </c>
      <c r="BH1329" s="27" t="s">
        <v>67</v>
      </c>
      <c r="BI1329" s="27" t="s">
        <v>67</v>
      </c>
      <c r="BJ1329" s="27" t="s">
        <v>12285</v>
      </c>
      <c r="BK1329" s="34" t="s">
        <v>57</v>
      </c>
    </row>
    <row r="1330" spans="1:63" x14ac:dyDescent="0.25">
      <c r="A1330" s="31" t="s">
        <v>1452</v>
      </c>
      <c r="B1330" s="28">
        <v>555</v>
      </c>
      <c r="C1330" s="28">
        <v>883</v>
      </c>
      <c r="D1330" s="27" t="s">
        <v>8246</v>
      </c>
      <c r="E1330" s="28" t="s">
        <v>8247</v>
      </c>
      <c r="F1330" s="28" t="s">
        <v>324</v>
      </c>
      <c r="G1330" s="28" t="s">
        <v>11794</v>
      </c>
      <c r="H1330" s="28" t="s">
        <v>261</v>
      </c>
      <c r="I1330" s="28" t="s">
        <v>11808</v>
      </c>
      <c r="J1330" s="28" t="s">
        <v>8137</v>
      </c>
      <c r="K1330" s="28" t="s">
        <v>11636</v>
      </c>
      <c r="L1330" s="34" t="s">
        <v>266</v>
      </c>
      <c r="M1330" s="28" t="s">
        <v>15428</v>
      </c>
      <c r="N1330" s="28" t="s">
        <v>96</v>
      </c>
      <c r="O1330" s="28" t="s">
        <v>8248</v>
      </c>
      <c r="P1330" s="28" t="s">
        <v>89</v>
      </c>
      <c r="Q1330" s="28" t="s">
        <v>8249</v>
      </c>
      <c r="R1330" s="28">
        <v>-23.206517999999999</v>
      </c>
      <c r="S1330" s="28">
        <v>-46.788860999999997</v>
      </c>
      <c r="T1330" s="34" t="s">
        <v>59</v>
      </c>
      <c r="U1330" s="28" t="s">
        <v>91</v>
      </c>
      <c r="V1330" s="34">
        <v>42360</v>
      </c>
      <c r="W1330" s="27" t="str">
        <f t="shared" ca="1" si="26"/>
        <v>MADURA</v>
      </c>
      <c r="X1330" s="28" t="s">
        <v>318</v>
      </c>
      <c r="Y1330" s="28" t="s">
        <v>319</v>
      </c>
      <c r="Z1330" s="27" t="s">
        <v>16233</v>
      </c>
      <c r="AA1330" s="27" t="s">
        <v>61</v>
      </c>
      <c r="AB1330" s="27" t="s">
        <v>8250</v>
      </c>
      <c r="AC1330" s="27" t="s">
        <v>17409</v>
      </c>
      <c r="AD1330" s="28" t="s">
        <v>12901</v>
      </c>
      <c r="AE1330" s="28" t="s">
        <v>8251</v>
      </c>
      <c r="AF1330" s="27" t="s">
        <v>336</v>
      </c>
      <c r="AG1330" s="27" t="s">
        <v>336</v>
      </c>
      <c r="AH1330" s="27" t="s">
        <v>336</v>
      </c>
      <c r="AI1330" s="27" t="s">
        <v>336</v>
      </c>
      <c r="AJ1330" s="27" t="s">
        <v>64</v>
      </c>
      <c r="AK1330" s="28" t="s">
        <v>405</v>
      </c>
      <c r="AL1330" s="28" t="s">
        <v>429</v>
      </c>
      <c r="AM1330" s="28" t="s">
        <v>57</v>
      </c>
      <c r="AN1330" s="27" t="s">
        <v>12285</v>
      </c>
      <c r="AO1330" s="27" t="s">
        <v>67</v>
      </c>
      <c r="AP1330" s="28" t="s">
        <v>1461</v>
      </c>
      <c r="AQ1330" s="28" t="s">
        <v>67</v>
      </c>
      <c r="AR1330" s="28" t="s">
        <v>67</v>
      </c>
      <c r="AS1330" s="28" t="s">
        <v>67</v>
      </c>
      <c r="AT1330" s="28">
        <v>14</v>
      </c>
      <c r="AU1330" s="28" t="s">
        <v>57</v>
      </c>
      <c r="AV1330" s="28">
        <v>3</v>
      </c>
      <c r="AW1330" s="27" t="s">
        <v>397</v>
      </c>
      <c r="AX1330" s="28">
        <v>910</v>
      </c>
      <c r="AY1330" s="28">
        <v>165356859112</v>
      </c>
      <c r="AZ1330" s="28" t="s">
        <v>8252</v>
      </c>
      <c r="BA1330" s="27">
        <v>2008830000</v>
      </c>
      <c r="BB1330" s="28" t="s">
        <v>57</v>
      </c>
      <c r="BC1330" s="36" t="s">
        <v>57</v>
      </c>
      <c r="BD1330" s="28" t="s">
        <v>57</v>
      </c>
      <c r="BE1330" s="36" t="s">
        <v>69</v>
      </c>
      <c r="BF1330" s="27" t="s">
        <v>12008</v>
      </c>
      <c r="BG1330" s="28" t="s">
        <v>57</v>
      </c>
      <c r="BH1330" s="27" t="s">
        <v>67</v>
      </c>
      <c r="BI1330" s="27" t="s">
        <v>12285</v>
      </c>
      <c r="BJ1330" s="27" t="s">
        <v>12285</v>
      </c>
      <c r="BK1330" s="34" t="s">
        <v>57</v>
      </c>
    </row>
    <row r="1331" spans="1:63" x14ac:dyDescent="0.25">
      <c r="A1331" s="31" t="s">
        <v>1452</v>
      </c>
      <c r="B1331" s="28">
        <v>899</v>
      </c>
      <c r="C1331" s="28">
        <v>168</v>
      </c>
      <c r="D1331" s="27" t="s">
        <v>8280</v>
      </c>
      <c r="E1331" s="28" t="s">
        <v>8281</v>
      </c>
      <c r="F1331" s="28" t="s">
        <v>324</v>
      </c>
      <c r="G1331" s="28" t="s">
        <v>11794</v>
      </c>
      <c r="H1331" s="28" t="s">
        <v>261</v>
      </c>
      <c r="I1331" s="28" t="s">
        <v>11808</v>
      </c>
      <c r="J1331" s="28" t="s">
        <v>8137</v>
      </c>
      <c r="K1331" s="28" t="s">
        <v>11636</v>
      </c>
      <c r="L1331" s="34" t="s">
        <v>266</v>
      </c>
      <c r="M1331" s="28" t="s">
        <v>8282</v>
      </c>
      <c r="N1331" s="28" t="s">
        <v>8283</v>
      </c>
      <c r="O1331" s="28" t="s">
        <v>961</v>
      </c>
      <c r="P1331" s="28" t="s">
        <v>89</v>
      </c>
      <c r="Q1331" s="28" t="s">
        <v>8284</v>
      </c>
      <c r="R1331" s="28">
        <v>-23.186273</v>
      </c>
      <c r="S1331" s="28">
        <v>-46.892102000000001</v>
      </c>
      <c r="T1331" s="34" t="s">
        <v>1609</v>
      </c>
      <c r="U1331" s="28" t="s">
        <v>91</v>
      </c>
      <c r="V1331" s="34">
        <v>37123</v>
      </c>
      <c r="W1331" s="27" t="str">
        <f t="shared" ca="1" si="26"/>
        <v>MADURA</v>
      </c>
      <c r="X1331" s="28" t="s">
        <v>92</v>
      </c>
      <c r="Y1331" s="28" t="s">
        <v>93</v>
      </c>
      <c r="Z1331" s="27" t="s">
        <v>16232</v>
      </c>
      <c r="AA1331" s="27" t="s">
        <v>61</v>
      </c>
      <c r="AB1331" s="27" t="s">
        <v>8285</v>
      </c>
      <c r="AC1331" s="27" t="s">
        <v>17410</v>
      </c>
      <c r="AD1331" s="28" t="s">
        <v>12902</v>
      </c>
      <c r="AE1331" s="28" t="s">
        <v>8286</v>
      </c>
      <c r="AF1331" s="27" t="s">
        <v>336</v>
      </c>
      <c r="AG1331" s="27" t="s">
        <v>336</v>
      </c>
      <c r="AH1331" s="27" t="s">
        <v>336</v>
      </c>
      <c r="AI1331" s="27" t="s">
        <v>336</v>
      </c>
      <c r="AJ1331" s="27" t="s">
        <v>64</v>
      </c>
      <c r="AK1331" s="28" t="s">
        <v>405</v>
      </c>
      <c r="AL1331" s="28" t="s">
        <v>429</v>
      </c>
      <c r="AM1331" s="28" t="s">
        <v>429</v>
      </c>
      <c r="AN1331" s="27" t="s">
        <v>12285</v>
      </c>
      <c r="AO1331" s="27" t="s">
        <v>67</v>
      </c>
      <c r="AP1331" s="28" t="s">
        <v>1461</v>
      </c>
      <c r="AQ1331" s="28" t="s">
        <v>1461</v>
      </c>
      <c r="AR1331" s="28" t="s">
        <v>1461</v>
      </c>
      <c r="AS1331" s="28" t="s">
        <v>1461</v>
      </c>
      <c r="AT1331" s="28">
        <v>25</v>
      </c>
      <c r="AU1331" s="28" t="s">
        <v>57</v>
      </c>
      <c r="AV1331" s="28">
        <v>3</v>
      </c>
      <c r="AW1331" s="27" t="s">
        <v>397</v>
      </c>
      <c r="AX1331" s="28">
        <v>910</v>
      </c>
      <c r="AY1331" s="28">
        <v>165213979110</v>
      </c>
      <c r="AZ1331" s="28" t="s">
        <v>8287</v>
      </c>
      <c r="BA1331" s="27">
        <v>2001680000</v>
      </c>
      <c r="BB1331" s="28" t="s">
        <v>57</v>
      </c>
      <c r="BC1331" s="36" t="s">
        <v>57</v>
      </c>
      <c r="BD1331" s="28" t="s">
        <v>57</v>
      </c>
      <c r="BE1331" s="36" t="s">
        <v>69</v>
      </c>
      <c r="BF1331" s="27" t="s">
        <v>12008</v>
      </c>
      <c r="BG1331" s="28" t="s">
        <v>57</v>
      </c>
      <c r="BH1331" s="27" t="s">
        <v>67</v>
      </c>
      <c r="BI1331" s="27" t="s">
        <v>67</v>
      </c>
      <c r="BJ1331" s="27" t="s">
        <v>12285</v>
      </c>
      <c r="BK1331" s="34" t="s">
        <v>57</v>
      </c>
    </row>
    <row r="1332" spans="1:63" x14ac:dyDescent="0.25">
      <c r="A1332" s="31" t="s">
        <v>1452</v>
      </c>
      <c r="B1332" s="28">
        <v>845</v>
      </c>
      <c r="C1332" s="28">
        <v>2014</v>
      </c>
      <c r="D1332" s="27" t="s">
        <v>8308</v>
      </c>
      <c r="E1332" s="28" t="s">
        <v>8309</v>
      </c>
      <c r="F1332" s="28" t="s">
        <v>324</v>
      </c>
      <c r="G1332" s="28" t="s">
        <v>11794</v>
      </c>
      <c r="H1332" s="28" t="s">
        <v>261</v>
      </c>
      <c r="I1332" s="28" t="s">
        <v>11808</v>
      </c>
      <c r="J1332" s="28" t="s">
        <v>8137</v>
      </c>
      <c r="K1332" s="28" t="s">
        <v>11636</v>
      </c>
      <c r="L1332" s="34" t="s">
        <v>266</v>
      </c>
      <c r="M1332" s="28" t="s">
        <v>15429</v>
      </c>
      <c r="N1332" s="28" t="s">
        <v>8310</v>
      </c>
      <c r="O1332" s="28" t="s">
        <v>961</v>
      </c>
      <c r="P1332" s="28" t="s">
        <v>89</v>
      </c>
      <c r="Q1332" s="28" t="s">
        <v>8311</v>
      </c>
      <c r="R1332" s="28">
        <v>-23.177261999999999</v>
      </c>
      <c r="S1332" s="28">
        <v>-46.897469999999998</v>
      </c>
      <c r="T1332" s="34" t="s">
        <v>59</v>
      </c>
      <c r="U1332" s="28" t="s">
        <v>91</v>
      </c>
      <c r="V1332" s="34">
        <v>43403</v>
      </c>
      <c r="W1332" s="27" t="str">
        <f t="shared" ca="1" si="26"/>
        <v>MADURA</v>
      </c>
      <c r="X1332" s="28" t="s">
        <v>1246</v>
      </c>
      <c r="Y1332" s="28" t="s">
        <v>93</v>
      </c>
      <c r="Z1332" s="27" t="s">
        <v>16232</v>
      </c>
      <c r="AA1332" s="27" t="s">
        <v>61</v>
      </c>
      <c r="AB1332" s="27" t="s">
        <v>8312</v>
      </c>
      <c r="AC1332" s="27" t="s">
        <v>17411</v>
      </c>
      <c r="AD1332" s="28" t="s">
        <v>12903</v>
      </c>
      <c r="AE1332" s="28" t="s">
        <v>8313</v>
      </c>
      <c r="AF1332" s="27" t="s">
        <v>62</v>
      </c>
      <c r="AG1332" s="27" t="s">
        <v>62</v>
      </c>
      <c r="AH1332" s="27" t="s">
        <v>62</v>
      </c>
      <c r="AI1332" s="27" t="s">
        <v>63</v>
      </c>
      <c r="AJ1332" s="27" t="s">
        <v>64</v>
      </c>
      <c r="AK1332" s="28" t="s">
        <v>405</v>
      </c>
      <c r="AL1332" s="28" t="s">
        <v>429</v>
      </c>
      <c r="AM1332" s="28" t="s">
        <v>57</v>
      </c>
      <c r="AN1332" s="27" t="s">
        <v>12285</v>
      </c>
      <c r="AO1332" s="27" t="s">
        <v>67</v>
      </c>
      <c r="AP1332" s="28" t="s">
        <v>1461</v>
      </c>
      <c r="AQ1332" s="28" t="s">
        <v>1461</v>
      </c>
      <c r="AR1332" s="28" t="s">
        <v>1461</v>
      </c>
      <c r="AS1332" s="28" t="s">
        <v>1461</v>
      </c>
      <c r="AT1332" s="28">
        <v>13</v>
      </c>
      <c r="AU1332" s="28" t="s">
        <v>57</v>
      </c>
      <c r="AV1332" s="28">
        <v>4</v>
      </c>
      <c r="AW1332" s="27" t="s">
        <v>68</v>
      </c>
      <c r="AX1332" s="28">
        <v>910</v>
      </c>
      <c r="AY1332" s="28">
        <v>165562732110</v>
      </c>
      <c r="AZ1332" s="28" t="s">
        <v>8314</v>
      </c>
      <c r="BA1332" s="27">
        <v>2020140000</v>
      </c>
      <c r="BB1332" s="28" t="s">
        <v>57</v>
      </c>
      <c r="BC1332" s="36" t="s">
        <v>57</v>
      </c>
      <c r="BD1332" s="28" t="s">
        <v>57</v>
      </c>
      <c r="BE1332" s="36" t="s">
        <v>69</v>
      </c>
      <c r="BF1332" s="27" t="s">
        <v>12008</v>
      </c>
      <c r="BG1332" s="28" t="s">
        <v>57</v>
      </c>
      <c r="BH1332" s="27" t="s">
        <v>12285</v>
      </c>
      <c r="BI1332" s="27" t="s">
        <v>67</v>
      </c>
      <c r="BJ1332" s="27" t="s">
        <v>12285</v>
      </c>
      <c r="BK1332" s="34" t="s">
        <v>57</v>
      </c>
    </row>
    <row r="1333" spans="1:63" x14ac:dyDescent="0.25">
      <c r="A1333" s="31" t="s">
        <v>1452</v>
      </c>
      <c r="B1333" s="28">
        <v>845</v>
      </c>
      <c r="C1333" s="28">
        <v>2167</v>
      </c>
      <c r="D1333" s="27" t="s">
        <v>8468</v>
      </c>
      <c r="E1333" s="28" t="s">
        <v>8469</v>
      </c>
      <c r="F1333" s="28" t="s">
        <v>324</v>
      </c>
      <c r="G1333" s="28" t="s">
        <v>11794</v>
      </c>
      <c r="H1333" s="28" t="s">
        <v>261</v>
      </c>
      <c r="I1333" s="28" t="s">
        <v>11808</v>
      </c>
      <c r="J1333" s="28" t="s">
        <v>8137</v>
      </c>
      <c r="K1333" s="28" t="s">
        <v>11636</v>
      </c>
      <c r="L1333" s="34" t="s">
        <v>266</v>
      </c>
      <c r="M1333" s="28" t="s">
        <v>15431</v>
      </c>
      <c r="N1333" s="28" t="s">
        <v>8470</v>
      </c>
      <c r="O1333" s="28" t="s">
        <v>961</v>
      </c>
      <c r="P1333" s="28" t="s">
        <v>89</v>
      </c>
      <c r="Q1333" s="28" t="s">
        <v>8471</v>
      </c>
      <c r="R1333" s="28">
        <v>-23.203032</v>
      </c>
      <c r="S1333" s="28">
        <v>-46.881784000000003</v>
      </c>
      <c r="T1333" s="34" t="s">
        <v>59</v>
      </c>
      <c r="U1333" s="28" t="s">
        <v>91</v>
      </c>
      <c r="V1333" s="34">
        <v>43722</v>
      </c>
      <c r="W1333" s="27" t="str">
        <f t="shared" ca="1" si="26"/>
        <v>MADURA</v>
      </c>
      <c r="X1333" s="28" t="s">
        <v>1697</v>
      </c>
      <c r="Y1333" s="28" t="s">
        <v>93</v>
      </c>
      <c r="Z1333" s="27" t="s">
        <v>16232</v>
      </c>
      <c r="AA1333" s="27" t="s">
        <v>61</v>
      </c>
      <c r="AB1333" s="27" t="s">
        <v>8472</v>
      </c>
      <c r="AC1333" s="27" t="s">
        <v>17412</v>
      </c>
      <c r="AD1333" s="28" t="s">
        <v>12905</v>
      </c>
      <c r="AE1333" s="28" t="s">
        <v>8473</v>
      </c>
      <c r="AF1333" s="27" t="s">
        <v>336</v>
      </c>
      <c r="AG1333" s="27" t="s">
        <v>336</v>
      </c>
      <c r="AH1333" s="27" t="s">
        <v>336</v>
      </c>
      <c r="AI1333" s="27" t="s">
        <v>336</v>
      </c>
      <c r="AJ1333" s="27" t="s">
        <v>64</v>
      </c>
      <c r="AK1333" s="28" t="s">
        <v>65</v>
      </c>
      <c r="AL1333" s="28" t="s">
        <v>429</v>
      </c>
      <c r="AM1333" s="28" t="s">
        <v>57</v>
      </c>
      <c r="AN1333" s="27" t="s">
        <v>12285</v>
      </c>
      <c r="AO1333" s="27" t="s">
        <v>67</v>
      </c>
      <c r="AP1333" s="28" t="s">
        <v>1461</v>
      </c>
      <c r="AQ1333" s="28" t="s">
        <v>1461</v>
      </c>
      <c r="AR1333" s="28" t="s">
        <v>1461</v>
      </c>
      <c r="AS1333" s="28" t="s">
        <v>1461</v>
      </c>
      <c r="AT1333" s="28" t="s">
        <v>57</v>
      </c>
      <c r="AU1333" s="28" t="s">
        <v>57</v>
      </c>
      <c r="AV1333" s="28">
        <v>4</v>
      </c>
      <c r="AW1333" s="27" t="s">
        <v>397</v>
      </c>
      <c r="AX1333" s="28">
        <v>910</v>
      </c>
      <c r="AY1333" s="28">
        <v>671196960111</v>
      </c>
      <c r="AZ1333" s="28" t="s">
        <v>8474</v>
      </c>
      <c r="BA1333" s="27">
        <v>2021670000</v>
      </c>
      <c r="BB1333" s="28" t="s">
        <v>57</v>
      </c>
      <c r="BC1333" s="36" t="s">
        <v>57</v>
      </c>
      <c r="BD1333" s="28" t="s">
        <v>57</v>
      </c>
      <c r="BE1333" s="36" t="s">
        <v>69</v>
      </c>
      <c r="BF1333" s="27" t="s">
        <v>12008</v>
      </c>
      <c r="BG1333" s="28" t="s">
        <v>57</v>
      </c>
      <c r="BH1333" s="27" t="s">
        <v>12285</v>
      </c>
      <c r="BI1333" s="27" t="s">
        <v>67</v>
      </c>
      <c r="BJ1333" s="27" t="s">
        <v>12285</v>
      </c>
      <c r="BK1333" s="34" t="s">
        <v>57</v>
      </c>
    </row>
    <row r="1334" spans="1:63" x14ac:dyDescent="0.25">
      <c r="A1334" s="31" t="s">
        <v>1452</v>
      </c>
      <c r="B1334" s="28">
        <v>555</v>
      </c>
      <c r="C1334" s="28">
        <v>836</v>
      </c>
      <c r="D1334" s="27" t="s">
        <v>8495</v>
      </c>
      <c r="E1334" s="28" t="s">
        <v>8496</v>
      </c>
      <c r="F1334" s="28" t="s">
        <v>324</v>
      </c>
      <c r="G1334" s="28" t="s">
        <v>11794</v>
      </c>
      <c r="H1334" s="28" t="s">
        <v>261</v>
      </c>
      <c r="I1334" s="28" t="s">
        <v>11808</v>
      </c>
      <c r="J1334" s="28" t="s">
        <v>8137</v>
      </c>
      <c r="K1334" s="28" t="s">
        <v>11636</v>
      </c>
      <c r="L1334" s="34" t="s">
        <v>266</v>
      </c>
      <c r="M1334" s="28" t="s">
        <v>8497</v>
      </c>
      <c r="N1334" s="28" t="s">
        <v>8498</v>
      </c>
      <c r="O1334" s="28" t="s">
        <v>961</v>
      </c>
      <c r="P1334" s="28" t="s">
        <v>89</v>
      </c>
      <c r="Q1334" s="28" t="s">
        <v>8499</v>
      </c>
      <c r="R1334" s="28">
        <v>-23.195133999999999</v>
      </c>
      <c r="S1334" s="28">
        <v>-46.909343999999997</v>
      </c>
      <c r="T1334" s="34" t="s">
        <v>59</v>
      </c>
      <c r="U1334" s="28" t="s">
        <v>91</v>
      </c>
      <c r="V1334" s="34">
        <v>42334</v>
      </c>
      <c r="W1334" s="27" t="str">
        <f t="shared" ca="1" si="26"/>
        <v>MADURA</v>
      </c>
      <c r="X1334" s="28" t="s">
        <v>1697</v>
      </c>
      <c r="Y1334" s="28" t="s">
        <v>93</v>
      </c>
      <c r="Z1334" s="27" t="s">
        <v>16232</v>
      </c>
      <c r="AA1334" s="27" t="s">
        <v>61</v>
      </c>
      <c r="AB1334" s="27" t="s">
        <v>8500</v>
      </c>
      <c r="AC1334" s="27" t="s">
        <v>17413</v>
      </c>
      <c r="AD1334" s="28" t="s">
        <v>12906</v>
      </c>
      <c r="AE1334" s="28" t="s">
        <v>8501</v>
      </c>
      <c r="AF1334" s="27" t="s">
        <v>62</v>
      </c>
      <c r="AG1334" s="27" t="s">
        <v>62</v>
      </c>
      <c r="AH1334" s="27" t="s">
        <v>62</v>
      </c>
      <c r="AI1334" s="27" t="s">
        <v>63</v>
      </c>
      <c r="AJ1334" s="27" t="s">
        <v>64</v>
      </c>
      <c r="AK1334" s="28" t="s">
        <v>405</v>
      </c>
      <c r="AL1334" s="28" t="s">
        <v>429</v>
      </c>
      <c r="AM1334" s="28" t="s">
        <v>57</v>
      </c>
      <c r="AN1334" s="27" t="s">
        <v>12285</v>
      </c>
      <c r="AO1334" s="27" t="s">
        <v>67</v>
      </c>
      <c r="AP1334" s="28" t="s">
        <v>1461</v>
      </c>
      <c r="AQ1334" s="28" t="s">
        <v>67</v>
      </c>
      <c r="AR1334" s="28" t="s">
        <v>1461</v>
      </c>
      <c r="AS1334" s="28" t="s">
        <v>1461</v>
      </c>
      <c r="AT1334" s="28">
        <v>5</v>
      </c>
      <c r="AU1334" s="28" t="s">
        <v>57</v>
      </c>
      <c r="AV1334" s="28">
        <v>3</v>
      </c>
      <c r="AW1334" s="27" t="s">
        <v>397</v>
      </c>
      <c r="AX1334" s="28">
        <v>910</v>
      </c>
      <c r="AY1334" s="28">
        <v>748099077114</v>
      </c>
      <c r="AZ1334" s="28" t="s">
        <v>8502</v>
      </c>
      <c r="BA1334" s="27">
        <v>2008360000</v>
      </c>
      <c r="BB1334" s="28" t="s">
        <v>57</v>
      </c>
      <c r="BC1334" s="36" t="s">
        <v>57</v>
      </c>
      <c r="BD1334" s="28" t="s">
        <v>57</v>
      </c>
      <c r="BE1334" s="36" t="s">
        <v>69</v>
      </c>
      <c r="BF1334" s="27" t="s">
        <v>12008</v>
      </c>
      <c r="BG1334" s="28" t="s">
        <v>57</v>
      </c>
      <c r="BH1334" s="27" t="s">
        <v>67</v>
      </c>
      <c r="BI1334" s="27" t="s">
        <v>67</v>
      </c>
      <c r="BJ1334" s="27" t="s">
        <v>12285</v>
      </c>
      <c r="BK1334" s="34" t="s">
        <v>57</v>
      </c>
    </row>
    <row r="1335" spans="1:63" x14ac:dyDescent="0.25">
      <c r="A1335" s="31" t="s">
        <v>1452</v>
      </c>
      <c r="B1335" s="28">
        <v>845</v>
      </c>
      <c r="C1335" s="28">
        <v>41</v>
      </c>
      <c r="D1335" s="27" t="s">
        <v>8517</v>
      </c>
      <c r="E1335" s="28" t="s">
        <v>8518</v>
      </c>
      <c r="F1335" s="28" t="s">
        <v>324</v>
      </c>
      <c r="G1335" s="28" t="s">
        <v>11794</v>
      </c>
      <c r="H1335" s="28" t="s">
        <v>261</v>
      </c>
      <c r="I1335" s="28" t="s">
        <v>11808</v>
      </c>
      <c r="J1335" s="28" t="s">
        <v>8137</v>
      </c>
      <c r="K1335" s="28" t="s">
        <v>11636</v>
      </c>
      <c r="L1335" s="34" t="s">
        <v>266</v>
      </c>
      <c r="M1335" s="28" t="s">
        <v>15432</v>
      </c>
      <c r="N1335" s="28" t="s">
        <v>96</v>
      </c>
      <c r="O1335" s="28" t="s">
        <v>961</v>
      </c>
      <c r="P1335" s="28" t="s">
        <v>89</v>
      </c>
      <c r="Q1335" s="28" t="s">
        <v>8519</v>
      </c>
      <c r="R1335" s="28">
        <v>-23.188924</v>
      </c>
      <c r="S1335" s="28">
        <v>-46.884745000000002</v>
      </c>
      <c r="T1335" s="34" t="s">
        <v>59</v>
      </c>
      <c r="U1335" s="28" t="s">
        <v>91</v>
      </c>
      <c r="V1335" s="34">
        <v>31386</v>
      </c>
      <c r="W1335" s="27" t="str">
        <f t="shared" ca="1" si="26"/>
        <v>MADURA</v>
      </c>
      <c r="X1335" s="28" t="s">
        <v>318</v>
      </c>
      <c r="Y1335" s="28" t="s">
        <v>319</v>
      </c>
      <c r="Z1335" s="27" t="s">
        <v>16233</v>
      </c>
      <c r="AA1335" s="27" t="s">
        <v>61</v>
      </c>
      <c r="AB1335" s="27" t="s">
        <v>8520</v>
      </c>
      <c r="AC1335" s="27" t="s">
        <v>12518</v>
      </c>
      <c r="AD1335" s="28" t="s">
        <v>12907</v>
      </c>
      <c r="AE1335" s="28" t="s">
        <v>8521</v>
      </c>
      <c r="AF1335" s="27" t="s">
        <v>618</v>
      </c>
      <c r="AG1335" s="27" t="s">
        <v>618</v>
      </c>
      <c r="AH1335" s="27" t="s">
        <v>618</v>
      </c>
      <c r="AI1335" s="27" t="s">
        <v>63</v>
      </c>
      <c r="AJ1335" s="27" t="s">
        <v>64</v>
      </c>
      <c r="AK1335" s="28" t="s">
        <v>405</v>
      </c>
      <c r="AL1335" s="28" t="s">
        <v>429</v>
      </c>
      <c r="AM1335" s="28" t="s">
        <v>429</v>
      </c>
      <c r="AN1335" s="27" t="s">
        <v>67</v>
      </c>
      <c r="AO1335" s="27" t="s">
        <v>67</v>
      </c>
      <c r="AP1335" s="28" t="s">
        <v>1461</v>
      </c>
      <c r="AQ1335" s="28" t="s">
        <v>1461</v>
      </c>
      <c r="AR1335" s="28" t="s">
        <v>1461</v>
      </c>
      <c r="AS1335" s="28" t="s">
        <v>1461</v>
      </c>
      <c r="AT1335" s="28">
        <v>9</v>
      </c>
      <c r="AU1335" s="28" t="s">
        <v>57</v>
      </c>
      <c r="AV1335" s="28">
        <v>3</v>
      </c>
      <c r="AW1335" s="27" t="s">
        <v>397</v>
      </c>
      <c r="AX1335" s="28">
        <v>910</v>
      </c>
      <c r="AY1335" s="28">
        <v>395052619114</v>
      </c>
      <c r="AZ1335" s="28" t="s">
        <v>8522</v>
      </c>
      <c r="BA1335" s="27">
        <v>2000410000</v>
      </c>
      <c r="BB1335" s="28" t="s">
        <v>57</v>
      </c>
      <c r="BC1335" s="36" t="s">
        <v>57</v>
      </c>
      <c r="BD1335" s="28" t="s">
        <v>57</v>
      </c>
      <c r="BE1335" s="36" t="s">
        <v>69</v>
      </c>
      <c r="BF1335" s="27" t="s">
        <v>12008</v>
      </c>
      <c r="BG1335" s="28" t="s">
        <v>57</v>
      </c>
      <c r="BH1335" s="27" t="s">
        <v>67</v>
      </c>
      <c r="BI1335" s="27" t="s">
        <v>67</v>
      </c>
      <c r="BJ1335" s="27" t="s">
        <v>12285</v>
      </c>
      <c r="BK1335" s="34" t="s">
        <v>57</v>
      </c>
    </row>
    <row r="1336" spans="1:63" x14ac:dyDescent="0.25">
      <c r="A1336" s="31" t="s">
        <v>1452</v>
      </c>
      <c r="B1336" s="28">
        <v>905</v>
      </c>
      <c r="C1336" s="28">
        <v>2160</v>
      </c>
      <c r="D1336" s="27" t="s">
        <v>8523</v>
      </c>
      <c r="E1336" s="28" t="s">
        <v>8524</v>
      </c>
      <c r="F1336" s="28" t="s">
        <v>324</v>
      </c>
      <c r="G1336" s="28" t="s">
        <v>11794</v>
      </c>
      <c r="H1336" s="28" t="s">
        <v>261</v>
      </c>
      <c r="I1336" s="28" t="s">
        <v>11808</v>
      </c>
      <c r="J1336" s="28" t="s">
        <v>8137</v>
      </c>
      <c r="K1336" s="28" t="s">
        <v>11636</v>
      </c>
      <c r="L1336" s="34" t="s">
        <v>266</v>
      </c>
      <c r="M1336" s="28" t="s">
        <v>8525</v>
      </c>
      <c r="N1336" s="28" t="s">
        <v>8526</v>
      </c>
      <c r="O1336" s="28" t="s">
        <v>961</v>
      </c>
      <c r="P1336" s="28" t="s">
        <v>89</v>
      </c>
      <c r="Q1336" s="28" t="s">
        <v>8527</v>
      </c>
      <c r="R1336" s="28">
        <v>-23.18543</v>
      </c>
      <c r="S1336" s="28">
        <v>-46.889049999999997</v>
      </c>
      <c r="T1336" s="34" t="s">
        <v>59</v>
      </c>
      <c r="U1336" s="28" t="s">
        <v>91</v>
      </c>
      <c r="V1336" s="34">
        <v>44491</v>
      </c>
      <c r="W1336" s="27" t="str">
        <f t="shared" ca="1" si="26"/>
        <v>MADURA</v>
      </c>
      <c r="X1336" s="28" t="s">
        <v>1697</v>
      </c>
      <c r="Y1336" s="28" t="s">
        <v>93</v>
      </c>
      <c r="Z1336" s="27" t="s">
        <v>16232</v>
      </c>
      <c r="AA1336" s="27" t="s">
        <v>61</v>
      </c>
      <c r="AB1336" s="27" t="s">
        <v>8528</v>
      </c>
      <c r="AC1336" s="27" t="s">
        <v>17414</v>
      </c>
      <c r="AD1336" s="28" t="s">
        <v>12908</v>
      </c>
      <c r="AE1336" s="28" t="s">
        <v>8529</v>
      </c>
      <c r="AF1336" s="27" t="s">
        <v>62</v>
      </c>
      <c r="AG1336" s="27" t="s">
        <v>62</v>
      </c>
      <c r="AH1336" s="27" t="s">
        <v>62</v>
      </c>
      <c r="AI1336" s="27" t="s">
        <v>63</v>
      </c>
      <c r="AJ1336" s="27" t="s">
        <v>64</v>
      </c>
      <c r="AK1336" s="28" t="s">
        <v>65</v>
      </c>
      <c r="AL1336" s="28" t="s">
        <v>429</v>
      </c>
      <c r="AM1336" s="28" t="s">
        <v>57</v>
      </c>
      <c r="AN1336" s="27" t="s">
        <v>12285</v>
      </c>
      <c r="AO1336" s="27" t="s">
        <v>67</v>
      </c>
      <c r="AP1336" s="28" t="s">
        <v>1461</v>
      </c>
      <c r="AQ1336" s="28" t="s">
        <v>67</v>
      </c>
      <c r="AR1336" s="28" t="s">
        <v>1461</v>
      </c>
      <c r="AS1336" s="28" t="s">
        <v>1461</v>
      </c>
      <c r="AT1336" s="28">
        <v>9</v>
      </c>
      <c r="AU1336" s="28" t="s">
        <v>57</v>
      </c>
      <c r="AV1336" s="28">
        <v>3</v>
      </c>
      <c r="AW1336" s="27" t="s">
        <v>397</v>
      </c>
      <c r="AX1336" s="28">
        <v>910</v>
      </c>
      <c r="AY1336" s="28">
        <v>244811256119</v>
      </c>
      <c r="AZ1336" s="28" t="s">
        <v>8530</v>
      </c>
      <c r="BA1336" s="27">
        <v>2021600000</v>
      </c>
      <c r="BB1336" s="28" t="s">
        <v>57</v>
      </c>
      <c r="BC1336" s="36" t="s">
        <v>57</v>
      </c>
      <c r="BD1336" s="28" t="s">
        <v>57</v>
      </c>
      <c r="BE1336" s="36" t="s">
        <v>69</v>
      </c>
      <c r="BF1336" s="27" t="s">
        <v>12008</v>
      </c>
      <c r="BG1336" s="28" t="s">
        <v>57</v>
      </c>
      <c r="BH1336" s="27" t="s">
        <v>12285</v>
      </c>
      <c r="BI1336" s="27" t="s">
        <v>67</v>
      </c>
      <c r="BJ1336" s="27" t="s">
        <v>12285</v>
      </c>
      <c r="BK1336" s="34" t="s">
        <v>57</v>
      </c>
    </row>
    <row r="1337" spans="1:63" x14ac:dyDescent="0.25">
      <c r="A1337" s="31" t="s">
        <v>1452</v>
      </c>
      <c r="B1337" s="28">
        <v>905</v>
      </c>
      <c r="C1337" s="28">
        <v>2284</v>
      </c>
      <c r="D1337" s="27" t="s">
        <v>8531</v>
      </c>
      <c r="E1337" s="28" t="s">
        <v>8532</v>
      </c>
      <c r="F1337" s="28" t="s">
        <v>324</v>
      </c>
      <c r="G1337" s="28" t="s">
        <v>11794</v>
      </c>
      <c r="H1337" s="28" t="s">
        <v>261</v>
      </c>
      <c r="I1337" s="28" t="s">
        <v>11808</v>
      </c>
      <c r="J1337" s="28" t="s">
        <v>8137</v>
      </c>
      <c r="K1337" s="28" t="s">
        <v>11636</v>
      </c>
      <c r="L1337" s="34" t="s">
        <v>266</v>
      </c>
      <c r="M1337" s="28" t="s">
        <v>15433</v>
      </c>
      <c r="N1337" s="28" t="s">
        <v>8533</v>
      </c>
      <c r="O1337" s="28" t="s">
        <v>961</v>
      </c>
      <c r="P1337" s="28" t="s">
        <v>89</v>
      </c>
      <c r="Q1337" s="28" t="s">
        <v>8534</v>
      </c>
      <c r="R1337" s="28">
        <v>-23.190359999999998</v>
      </c>
      <c r="S1337" s="28">
        <v>-46.856200000000001</v>
      </c>
      <c r="T1337" s="34" t="s">
        <v>59</v>
      </c>
      <c r="U1337" s="28" t="s">
        <v>91</v>
      </c>
      <c r="V1337" s="34">
        <v>44665</v>
      </c>
      <c r="W1337" s="27" t="str">
        <f t="shared" ca="1" si="26"/>
        <v>MADURA</v>
      </c>
      <c r="X1337" s="28" t="s">
        <v>318</v>
      </c>
      <c r="Y1337" s="28" t="s">
        <v>319</v>
      </c>
      <c r="Z1337" s="27" t="s">
        <v>16233</v>
      </c>
      <c r="AA1337" s="27" t="s">
        <v>61</v>
      </c>
      <c r="AB1337" s="27" t="s">
        <v>57</v>
      </c>
      <c r="AC1337" s="27" t="s">
        <v>57</v>
      </c>
      <c r="AD1337" s="28" t="s">
        <v>12909</v>
      </c>
      <c r="AE1337" s="28" t="s">
        <v>8535</v>
      </c>
      <c r="AF1337" s="27" t="s">
        <v>62</v>
      </c>
      <c r="AG1337" s="27" t="s">
        <v>62</v>
      </c>
      <c r="AH1337" s="27" t="s">
        <v>62</v>
      </c>
      <c r="AI1337" s="27" t="s">
        <v>63</v>
      </c>
      <c r="AJ1337" s="27" t="s">
        <v>64</v>
      </c>
      <c r="AK1337" s="28" t="s">
        <v>65</v>
      </c>
      <c r="AL1337" s="28" t="s">
        <v>429</v>
      </c>
      <c r="AM1337" s="28" t="s">
        <v>57</v>
      </c>
      <c r="AN1337" s="27" t="s">
        <v>12285</v>
      </c>
      <c r="AO1337" s="27" t="s">
        <v>12285</v>
      </c>
      <c r="AP1337" s="28" t="s">
        <v>1461</v>
      </c>
      <c r="AQ1337" s="28" t="s">
        <v>67</v>
      </c>
      <c r="AR1337" s="28" t="s">
        <v>67</v>
      </c>
      <c r="AS1337" s="28" t="s">
        <v>67</v>
      </c>
      <c r="AT1337" s="28">
        <v>5</v>
      </c>
      <c r="AU1337" s="28" t="s">
        <v>57</v>
      </c>
      <c r="AV1337" s="28">
        <v>3</v>
      </c>
      <c r="AW1337" s="27" t="s">
        <v>68</v>
      </c>
      <c r="AX1337" s="28">
        <v>910</v>
      </c>
      <c r="AY1337" s="28">
        <v>407903862110</v>
      </c>
      <c r="AZ1337" s="28" t="s">
        <v>8536</v>
      </c>
      <c r="BA1337" s="27">
        <v>2022840000</v>
      </c>
      <c r="BB1337" s="28" t="s">
        <v>57</v>
      </c>
      <c r="BC1337" s="36" t="s">
        <v>57</v>
      </c>
      <c r="BD1337" s="28" t="s">
        <v>57</v>
      </c>
      <c r="BE1337" s="36" t="s">
        <v>69</v>
      </c>
      <c r="BF1337" s="27" t="s">
        <v>12008</v>
      </c>
      <c r="BG1337" s="28" t="s">
        <v>57</v>
      </c>
      <c r="BH1337" s="27" t="s">
        <v>12285</v>
      </c>
      <c r="BI1337" s="27" t="s">
        <v>67</v>
      </c>
      <c r="BJ1337" s="27" t="s">
        <v>12285</v>
      </c>
      <c r="BK1337" s="34" t="s">
        <v>57</v>
      </c>
    </row>
    <row r="1338" spans="1:63" x14ac:dyDescent="0.25">
      <c r="A1338" s="31" t="s">
        <v>1452</v>
      </c>
      <c r="B1338" s="28">
        <v>899</v>
      </c>
      <c r="C1338" s="28">
        <v>880</v>
      </c>
      <c r="D1338" s="27" t="s">
        <v>8660</v>
      </c>
      <c r="E1338" s="28" t="s">
        <v>8661</v>
      </c>
      <c r="F1338" s="28" t="s">
        <v>324</v>
      </c>
      <c r="G1338" s="28" t="s">
        <v>11794</v>
      </c>
      <c r="H1338" s="28" t="s">
        <v>261</v>
      </c>
      <c r="I1338" s="28" t="s">
        <v>11808</v>
      </c>
      <c r="J1338" s="28" t="s">
        <v>8137</v>
      </c>
      <c r="K1338" s="28" t="s">
        <v>11636</v>
      </c>
      <c r="L1338" s="34" t="s">
        <v>266</v>
      </c>
      <c r="M1338" s="28" t="s">
        <v>15434</v>
      </c>
      <c r="N1338" s="28" t="s">
        <v>15435</v>
      </c>
      <c r="O1338" s="28" t="s">
        <v>961</v>
      </c>
      <c r="P1338" s="28" t="s">
        <v>89</v>
      </c>
      <c r="Q1338" s="28" t="s">
        <v>8662</v>
      </c>
      <c r="R1338" s="28">
        <v>-23.184438</v>
      </c>
      <c r="S1338" s="28">
        <v>-46.962367</v>
      </c>
      <c r="T1338" s="34" t="s">
        <v>59</v>
      </c>
      <c r="U1338" s="28" t="s">
        <v>91</v>
      </c>
      <c r="V1338" s="34">
        <v>42451</v>
      </c>
      <c r="W1338" s="27" t="str">
        <f t="shared" ca="1" si="26"/>
        <v>MADURA</v>
      </c>
      <c r="X1338" s="28" t="s">
        <v>1697</v>
      </c>
      <c r="Y1338" s="28" t="s">
        <v>93</v>
      </c>
      <c r="Z1338" s="27" t="s">
        <v>16232</v>
      </c>
      <c r="AA1338" s="27" t="s">
        <v>61</v>
      </c>
      <c r="AB1338" s="27" t="s">
        <v>8663</v>
      </c>
      <c r="AC1338" s="27" t="s">
        <v>17415</v>
      </c>
      <c r="AD1338" s="28" t="s">
        <v>12910</v>
      </c>
      <c r="AE1338" s="28" t="s">
        <v>8664</v>
      </c>
      <c r="AF1338" s="27" t="s">
        <v>62</v>
      </c>
      <c r="AG1338" s="27" t="s">
        <v>62</v>
      </c>
      <c r="AH1338" s="27" t="s">
        <v>62</v>
      </c>
      <c r="AI1338" s="27" t="s">
        <v>63</v>
      </c>
      <c r="AJ1338" s="27" t="s">
        <v>64</v>
      </c>
      <c r="AK1338" s="28" t="s">
        <v>405</v>
      </c>
      <c r="AL1338" s="28" t="s">
        <v>429</v>
      </c>
      <c r="AM1338" s="28" t="s">
        <v>57</v>
      </c>
      <c r="AN1338" s="27" t="s">
        <v>12285</v>
      </c>
      <c r="AO1338" s="27" t="s">
        <v>67</v>
      </c>
      <c r="AP1338" s="28" t="s">
        <v>1461</v>
      </c>
      <c r="AQ1338" s="28" t="s">
        <v>67</v>
      </c>
      <c r="AR1338" s="28" t="s">
        <v>1461</v>
      </c>
      <c r="AS1338" s="28" t="s">
        <v>1461</v>
      </c>
      <c r="AT1338" s="28">
        <v>9</v>
      </c>
      <c r="AU1338" s="28" t="s">
        <v>57</v>
      </c>
      <c r="AV1338" s="28">
        <v>3</v>
      </c>
      <c r="AW1338" s="27" t="s">
        <v>397</v>
      </c>
      <c r="AX1338" s="28">
        <v>910</v>
      </c>
      <c r="AY1338" s="28">
        <v>795701461112</v>
      </c>
      <c r="AZ1338" s="28" t="s">
        <v>8665</v>
      </c>
      <c r="BA1338" s="27">
        <v>2008800000</v>
      </c>
      <c r="BB1338" s="28" t="s">
        <v>57</v>
      </c>
      <c r="BC1338" s="36" t="s">
        <v>57</v>
      </c>
      <c r="BD1338" s="28" t="s">
        <v>57</v>
      </c>
      <c r="BE1338" s="36" t="s">
        <v>69</v>
      </c>
      <c r="BF1338" s="27" t="s">
        <v>12008</v>
      </c>
      <c r="BG1338" s="28" t="s">
        <v>57</v>
      </c>
      <c r="BH1338" s="27" t="s">
        <v>67</v>
      </c>
      <c r="BI1338" s="27" t="s">
        <v>67</v>
      </c>
      <c r="BJ1338" s="27" t="s">
        <v>12285</v>
      </c>
      <c r="BK1338" s="34" t="s">
        <v>57</v>
      </c>
    </row>
    <row r="1339" spans="1:63" x14ac:dyDescent="0.25">
      <c r="A1339" s="31" t="s">
        <v>1452</v>
      </c>
      <c r="B1339" s="28">
        <v>555</v>
      </c>
      <c r="C1339" s="28">
        <v>529</v>
      </c>
      <c r="D1339" s="27" t="s">
        <v>8828</v>
      </c>
      <c r="E1339" s="28" t="s">
        <v>8829</v>
      </c>
      <c r="F1339" s="28" t="s">
        <v>324</v>
      </c>
      <c r="G1339" s="28" t="s">
        <v>11794</v>
      </c>
      <c r="H1339" s="28" t="s">
        <v>261</v>
      </c>
      <c r="I1339" s="28" t="s">
        <v>11808</v>
      </c>
      <c r="J1339" s="28" t="s">
        <v>8137</v>
      </c>
      <c r="K1339" s="28" t="s">
        <v>11636</v>
      </c>
      <c r="L1339" s="34" t="s">
        <v>266</v>
      </c>
      <c r="M1339" s="28" t="s">
        <v>15436</v>
      </c>
      <c r="N1339" s="28" t="s">
        <v>8830</v>
      </c>
      <c r="O1339" s="28" t="s">
        <v>326</v>
      </c>
      <c r="P1339" s="28" t="s">
        <v>89</v>
      </c>
      <c r="Q1339" s="28" t="s">
        <v>8831</v>
      </c>
      <c r="R1339" s="28">
        <v>-22.976993</v>
      </c>
      <c r="S1339" s="28">
        <v>-46.999389000000001</v>
      </c>
      <c r="T1339" s="34" t="s">
        <v>1609</v>
      </c>
      <c r="U1339" s="28" t="s">
        <v>91</v>
      </c>
      <c r="V1339" s="34">
        <v>41691</v>
      </c>
      <c r="W1339" s="27" t="str">
        <f t="shared" ca="1" si="26"/>
        <v>MADURA</v>
      </c>
      <c r="X1339" s="28" t="s">
        <v>2255</v>
      </c>
      <c r="Y1339" s="28" t="s">
        <v>319</v>
      </c>
      <c r="Z1339" s="27" t="s">
        <v>16233</v>
      </c>
      <c r="AA1339" s="27" t="s">
        <v>61</v>
      </c>
      <c r="AB1339" s="27" t="s">
        <v>8832</v>
      </c>
      <c r="AC1339" s="27" t="s">
        <v>17416</v>
      </c>
      <c r="AD1339" s="28" t="s">
        <v>12911</v>
      </c>
      <c r="AE1339" s="28" t="s">
        <v>8833</v>
      </c>
      <c r="AF1339" s="27" t="s">
        <v>336</v>
      </c>
      <c r="AG1339" s="27" t="s">
        <v>336</v>
      </c>
      <c r="AH1339" s="27" t="s">
        <v>336</v>
      </c>
      <c r="AI1339" s="27" t="s">
        <v>336</v>
      </c>
      <c r="AJ1339" s="27" t="s">
        <v>64</v>
      </c>
      <c r="AK1339" s="28" t="s">
        <v>405</v>
      </c>
      <c r="AL1339" s="28" t="s">
        <v>429</v>
      </c>
      <c r="AM1339" s="28" t="s">
        <v>429</v>
      </c>
      <c r="AN1339" s="27" t="s">
        <v>67</v>
      </c>
      <c r="AO1339" s="27" t="s">
        <v>67</v>
      </c>
      <c r="AP1339" s="28" t="s">
        <v>1461</v>
      </c>
      <c r="AQ1339" s="28" t="s">
        <v>1461</v>
      </c>
      <c r="AR1339" s="28" t="s">
        <v>67</v>
      </c>
      <c r="AS1339" s="28" t="s">
        <v>1461</v>
      </c>
      <c r="AT1339" s="28">
        <v>28</v>
      </c>
      <c r="AU1339" s="28" t="s">
        <v>57</v>
      </c>
      <c r="AV1339" s="28">
        <v>3</v>
      </c>
      <c r="AW1339" s="27" t="s">
        <v>397</v>
      </c>
      <c r="AX1339" s="28">
        <v>910</v>
      </c>
      <c r="AY1339" s="28">
        <v>513066393118</v>
      </c>
      <c r="AZ1339" s="28" t="s">
        <v>8834</v>
      </c>
      <c r="BA1339" s="27">
        <v>2005290000</v>
      </c>
      <c r="BB1339" s="28" t="s">
        <v>57</v>
      </c>
      <c r="BC1339" s="36" t="s">
        <v>57</v>
      </c>
      <c r="BD1339" s="28" t="s">
        <v>57</v>
      </c>
      <c r="BE1339" s="36" t="s">
        <v>69</v>
      </c>
      <c r="BF1339" s="27" t="s">
        <v>12008</v>
      </c>
      <c r="BG1339" s="28" t="s">
        <v>57</v>
      </c>
      <c r="BH1339" s="27" t="s">
        <v>67</v>
      </c>
      <c r="BI1339" s="27" t="s">
        <v>12285</v>
      </c>
      <c r="BJ1339" s="27" t="s">
        <v>12285</v>
      </c>
      <c r="BK1339" s="34" t="s">
        <v>57</v>
      </c>
    </row>
    <row r="1340" spans="1:63" x14ac:dyDescent="0.25">
      <c r="A1340" s="31" t="s">
        <v>1452</v>
      </c>
      <c r="B1340" s="28">
        <v>555</v>
      </c>
      <c r="C1340" s="28">
        <v>2036</v>
      </c>
      <c r="D1340" s="27" t="s">
        <v>8835</v>
      </c>
      <c r="E1340" s="28" t="s">
        <v>8836</v>
      </c>
      <c r="F1340" s="28" t="s">
        <v>324</v>
      </c>
      <c r="G1340" s="28" t="s">
        <v>11794</v>
      </c>
      <c r="H1340" s="28" t="s">
        <v>261</v>
      </c>
      <c r="I1340" s="28" t="s">
        <v>11808</v>
      </c>
      <c r="J1340" s="28" t="s">
        <v>8137</v>
      </c>
      <c r="K1340" s="28" t="s">
        <v>11636</v>
      </c>
      <c r="L1340" s="34" t="s">
        <v>266</v>
      </c>
      <c r="M1340" s="28" t="s">
        <v>15437</v>
      </c>
      <c r="N1340" s="28" t="s">
        <v>96</v>
      </c>
      <c r="O1340" s="28" t="s">
        <v>326</v>
      </c>
      <c r="P1340" s="28" t="s">
        <v>89</v>
      </c>
      <c r="Q1340" s="28" t="s">
        <v>8837</v>
      </c>
      <c r="R1340" s="28">
        <v>-22.969714</v>
      </c>
      <c r="S1340" s="28">
        <v>-46.997537999999999</v>
      </c>
      <c r="T1340" s="34" t="s">
        <v>59</v>
      </c>
      <c r="U1340" s="28" t="s">
        <v>91</v>
      </c>
      <c r="V1340" s="34">
        <v>43679</v>
      </c>
      <c r="W1340" s="27" t="str">
        <f t="shared" ca="1" si="26"/>
        <v>MADURA</v>
      </c>
      <c r="X1340" s="28" t="s">
        <v>318</v>
      </c>
      <c r="Y1340" s="28" t="s">
        <v>319</v>
      </c>
      <c r="Z1340" s="27" t="s">
        <v>16233</v>
      </c>
      <c r="AA1340" s="27" t="s">
        <v>61</v>
      </c>
      <c r="AB1340" s="27" t="s">
        <v>8838</v>
      </c>
      <c r="AC1340" s="27" t="s">
        <v>17417</v>
      </c>
      <c r="AD1340" s="28" t="s">
        <v>12912</v>
      </c>
      <c r="AE1340" s="28" t="s">
        <v>8839</v>
      </c>
      <c r="AF1340" s="27" t="s">
        <v>62</v>
      </c>
      <c r="AG1340" s="27" t="s">
        <v>62</v>
      </c>
      <c r="AH1340" s="27" t="s">
        <v>62</v>
      </c>
      <c r="AI1340" s="27" t="s">
        <v>63</v>
      </c>
      <c r="AJ1340" s="27" t="s">
        <v>64</v>
      </c>
      <c r="AK1340" s="28" t="s">
        <v>65</v>
      </c>
      <c r="AL1340" s="28" t="s">
        <v>429</v>
      </c>
      <c r="AM1340" s="28" t="s">
        <v>57</v>
      </c>
      <c r="AN1340" s="27" t="s">
        <v>12285</v>
      </c>
      <c r="AO1340" s="27" t="s">
        <v>67</v>
      </c>
      <c r="AP1340" s="28" t="s">
        <v>1461</v>
      </c>
      <c r="AQ1340" s="28" t="s">
        <v>1461</v>
      </c>
      <c r="AR1340" s="28" t="s">
        <v>67</v>
      </c>
      <c r="AS1340" s="28" t="s">
        <v>1461</v>
      </c>
      <c r="AT1340" s="28">
        <v>9</v>
      </c>
      <c r="AU1340" s="28" t="s">
        <v>57</v>
      </c>
      <c r="AV1340" s="28">
        <v>3</v>
      </c>
      <c r="AW1340" s="27" t="s">
        <v>68</v>
      </c>
      <c r="AX1340" s="28">
        <v>910</v>
      </c>
      <c r="AY1340" s="28">
        <v>606226549113</v>
      </c>
      <c r="AZ1340" s="28" t="s">
        <v>8840</v>
      </c>
      <c r="BA1340" s="27">
        <v>2020360000</v>
      </c>
      <c r="BB1340" s="28" t="s">
        <v>57</v>
      </c>
      <c r="BC1340" s="36" t="s">
        <v>57</v>
      </c>
      <c r="BD1340" s="28" t="s">
        <v>57</v>
      </c>
      <c r="BE1340" s="36" t="s">
        <v>69</v>
      </c>
      <c r="BF1340" s="27" t="s">
        <v>12008</v>
      </c>
      <c r="BG1340" s="28" t="s">
        <v>57</v>
      </c>
      <c r="BH1340" s="27" t="s">
        <v>12285</v>
      </c>
      <c r="BI1340" s="27" t="s">
        <v>67</v>
      </c>
      <c r="BJ1340" s="27" t="s">
        <v>12285</v>
      </c>
      <c r="BK1340" s="34" t="s">
        <v>57</v>
      </c>
    </row>
    <row r="1341" spans="1:63" x14ac:dyDescent="0.25">
      <c r="A1341" s="31" t="s">
        <v>1452</v>
      </c>
      <c r="B1341" s="28">
        <v>9999</v>
      </c>
      <c r="C1341" s="28">
        <v>2500</v>
      </c>
      <c r="D1341" s="27" t="s">
        <v>322</v>
      </c>
      <c r="E1341" s="28" t="s">
        <v>323</v>
      </c>
      <c r="F1341" s="28" t="s">
        <v>324</v>
      </c>
      <c r="G1341" s="28" t="s">
        <v>11794</v>
      </c>
      <c r="H1341" s="28" t="s">
        <v>261</v>
      </c>
      <c r="I1341" s="28" t="s">
        <v>11808</v>
      </c>
      <c r="J1341" s="28" t="s">
        <v>8137</v>
      </c>
      <c r="K1341" s="28" t="s">
        <v>11636</v>
      </c>
      <c r="L1341" s="34" t="s">
        <v>266</v>
      </c>
      <c r="M1341" s="28" t="s">
        <v>15438</v>
      </c>
      <c r="N1341" s="28" t="s">
        <v>325</v>
      </c>
      <c r="O1341" s="28" t="s">
        <v>326</v>
      </c>
      <c r="P1341" s="28" t="s">
        <v>89</v>
      </c>
      <c r="Q1341" s="28" t="s">
        <v>327</v>
      </c>
      <c r="R1341" s="28" t="s">
        <v>57</v>
      </c>
      <c r="S1341" s="28" t="s">
        <v>57</v>
      </c>
      <c r="T1341" s="34" t="s">
        <v>59</v>
      </c>
      <c r="U1341" s="28" t="s">
        <v>91</v>
      </c>
      <c r="V1341" s="34">
        <v>45532</v>
      </c>
      <c r="W1341" s="27">
        <f t="shared" ca="1" si="26"/>
        <v>2024</v>
      </c>
      <c r="X1341" s="28" t="s">
        <v>92</v>
      </c>
      <c r="Y1341" s="28" t="s">
        <v>93</v>
      </c>
      <c r="Z1341" s="27" t="s">
        <v>16232</v>
      </c>
      <c r="AA1341" s="27" t="s">
        <v>61</v>
      </c>
      <c r="AB1341" s="27" t="s">
        <v>16496</v>
      </c>
      <c r="AC1341" s="27" t="s">
        <v>17418</v>
      </c>
      <c r="AD1341" s="28" t="s">
        <v>16035</v>
      </c>
      <c r="AE1341" s="28" t="s">
        <v>12221</v>
      </c>
      <c r="AF1341" s="27" t="s">
        <v>12284</v>
      </c>
      <c r="AG1341" s="27" t="s">
        <v>12284</v>
      </c>
      <c r="AH1341" s="27" t="s">
        <v>12284</v>
      </c>
      <c r="AI1341" s="27" t="s">
        <v>63</v>
      </c>
      <c r="AJ1341" s="27" t="s">
        <v>64</v>
      </c>
      <c r="AK1341" s="28" t="s">
        <v>65</v>
      </c>
      <c r="AL1341" s="28" t="s">
        <v>429</v>
      </c>
      <c r="AM1341" s="28" t="s">
        <v>57</v>
      </c>
      <c r="AN1341" s="27" t="s">
        <v>67</v>
      </c>
      <c r="AO1341" s="27" t="s">
        <v>12285</v>
      </c>
      <c r="AP1341" s="28" t="s">
        <v>57</v>
      </c>
      <c r="AQ1341" s="28" t="s">
        <v>57</v>
      </c>
      <c r="AR1341" s="28" t="s">
        <v>57</v>
      </c>
      <c r="AS1341" s="28" t="s">
        <v>67</v>
      </c>
      <c r="AT1341" s="28">
        <v>17</v>
      </c>
      <c r="AU1341" s="28" t="s">
        <v>57</v>
      </c>
      <c r="AV1341" s="28">
        <v>4</v>
      </c>
      <c r="AW1341" s="27" t="s">
        <v>68</v>
      </c>
      <c r="AX1341" s="28">
        <v>910</v>
      </c>
      <c r="AY1341" s="28">
        <v>708310000000</v>
      </c>
      <c r="AZ1341" s="28" t="s">
        <v>328</v>
      </c>
      <c r="BA1341" s="27">
        <v>2025000000</v>
      </c>
      <c r="BB1341" s="28" t="s">
        <v>57</v>
      </c>
      <c r="BC1341" s="36" t="s">
        <v>57</v>
      </c>
      <c r="BD1341" s="28" t="s">
        <v>57</v>
      </c>
      <c r="BE1341" s="36" t="s">
        <v>69</v>
      </c>
      <c r="BF1341" s="27" t="s">
        <v>12008</v>
      </c>
      <c r="BG1341" s="28" t="s">
        <v>57</v>
      </c>
      <c r="BH1341" s="27" t="s">
        <v>67</v>
      </c>
      <c r="BI1341" s="27" t="s">
        <v>67</v>
      </c>
      <c r="BJ1341" s="27" t="s">
        <v>12285</v>
      </c>
      <c r="BK1341" s="34" t="s">
        <v>57</v>
      </c>
    </row>
    <row r="1342" spans="1:63" x14ac:dyDescent="0.25">
      <c r="A1342" s="31" t="s">
        <v>1452</v>
      </c>
      <c r="B1342" s="28">
        <v>555</v>
      </c>
      <c r="C1342" s="28">
        <v>555</v>
      </c>
      <c r="D1342" s="27" t="s">
        <v>8841</v>
      </c>
      <c r="E1342" s="28" t="s">
        <v>8842</v>
      </c>
      <c r="F1342" s="28" t="s">
        <v>324</v>
      </c>
      <c r="G1342" s="28" t="s">
        <v>11794</v>
      </c>
      <c r="H1342" s="28" t="s">
        <v>261</v>
      </c>
      <c r="I1342" s="28" t="s">
        <v>11808</v>
      </c>
      <c r="J1342" s="28" t="s">
        <v>8137</v>
      </c>
      <c r="K1342" s="28" t="s">
        <v>11636</v>
      </c>
      <c r="L1342" s="34" t="s">
        <v>266</v>
      </c>
      <c r="M1342" s="28" t="s">
        <v>8843</v>
      </c>
      <c r="N1342" s="28" t="s">
        <v>8844</v>
      </c>
      <c r="O1342" s="28" t="s">
        <v>8845</v>
      </c>
      <c r="P1342" s="28" t="s">
        <v>89</v>
      </c>
      <c r="Q1342" s="28" t="s">
        <v>8846</v>
      </c>
      <c r="R1342" s="28">
        <v>-23.213273000000001</v>
      </c>
      <c r="S1342" s="28">
        <v>-46.838929999999998</v>
      </c>
      <c r="T1342" s="34" t="s">
        <v>59</v>
      </c>
      <c r="U1342" s="28" t="s">
        <v>91</v>
      </c>
      <c r="V1342" s="34">
        <v>41234</v>
      </c>
      <c r="W1342" s="27" t="str">
        <f t="shared" ca="1" si="26"/>
        <v>MADURA</v>
      </c>
      <c r="X1342" s="28" t="s">
        <v>3127</v>
      </c>
      <c r="Y1342" s="28" t="s">
        <v>3128</v>
      </c>
      <c r="Z1342" s="27" t="s">
        <v>16232</v>
      </c>
      <c r="AA1342" s="27" t="s">
        <v>61</v>
      </c>
      <c r="AB1342" s="27" t="s">
        <v>8847</v>
      </c>
      <c r="AC1342" s="27" t="s">
        <v>17419</v>
      </c>
      <c r="AD1342" s="28" t="s">
        <v>12913</v>
      </c>
      <c r="AE1342" s="28" t="s">
        <v>8848</v>
      </c>
      <c r="AF1342" s="27" t="s">
        <v>62</v>
      </c>
      <c r="AG1342" s="27" t="s">
        <v>62</v>
      </c>
      <c r="AH1342" s="27" t="s">
        <v>62</v>
      </c>
      <c r="AI1342" s="27" t="s">
        <v>63</v>
      </c>
      <c r="AJ1342" s="27" t="s">
        <v>64</v>
      </c>
      <c r="AK1342" s="28" t="s">
        <v>405</v>
      </c>
      <c r="AL1342" s="28" t="s">
        <v>429</v>
      </c>
      <c r="AM1342" s="28" t="s">
        <v>429</v>
      </c>
      <c r="AN1342" s="27" t="s">
        <v>67</v>
      </c>
      <c r="AO1342" s="27" t="s">
        <v>67</v>
      </c>
      <c r="AP1342" s="28" t="s">
        <v>1461</v>
      </c>
      <c r="AQ1342" s="28" t="s">
        <v>67</v>
      </c>
      <c r="AR1342" s="28" t="s">
        <v>67</v>
      </c>
      <c r="AS1342" s="28" t="s">
        <v>1461</v>
      </c>
      <c r="AT1342" s="28" t="s">
        <v>57</v>
      </c>
      <c r="AU1342" s="28" t="s">
        <v>57</v>
      </c>
      <c r="AV1342" s="28">
        <v>3</v>
      </c>
      <c r="AW1342" s="27" t="s">
        <v>397</v>
      </c>
      <c r="AX1342" s="28">
        <v>910</v>
      </c>
      <c r="AY1342" s="28">
        <v>795842516117</v>
      </c>
      <c r="AZ1342" s="28" t="s">
        <v>8849</v>
      </c>
      <c r="BA1342" s="27">
        <v>2005550000</v>
      </c>
      <c r="BB1342" s="28" t="s">
        <v>57</v>
      </c>
      <c r="BC1342" s="36" t="s">
        <v>57</v>
      </c>
      <c r="BD1342" s="28" t="s">
        <v>57</v>
      </c>
      <c r="BE1342" s="36" t="s">
        <v>69</v>
      </c>
      <c r="BF1342" s="27" t="s">
        <v>12008</v>
      </c>
      <c r="BG1342" s="28" t="s">
        <v>57</v>
      </c>
      <c r="BH1342" s="27" t="s">
        <v>67</v>
      </c>
      <c r="BI1342" s="27" t="s">
        <v>67</v>
      </c>
      <c r="BJ1342" s="27" t="s">
        <v>67</v>
      </c>
      <c r="BK1342" s="34" t="s">
        <v>57</v>
      </c>
    </row>
    <row r="1343" spans="1:63" x14ac:dyDescent="0.25">
      <c r="A1343" s="31" t="s">
        <v>1452</v>
      </c>
      <c r="B1343" s="28">
        <v>555</v>
      </c>
      <c r="C1343" s="28">
        <v>631</v>
      </c>
      <c r="D1343" s="27" t="s">
        <v>8864</v>
      </c>
      <c r="E1343" s="28" t="s">
        <v>8865</v>
      </c>
      <c r="F1343" s="28" t="s">
        <v>324</v>
      </c>
      <c r="G1343" s="28" t="s">
        <v>11794</v>
      </c>
      <c r="H1343" s="28" t="s">
        <v>261</v>
      </c>
      <c r="I1343" s="28" t="s">
        <v>11808</v>
      </c>
      <c r="J1343" s="28" t="s">
        <v>8137</v>
      </c>
      <c r="K1343" s="28" t="s">
        <v>11636</v>
      </c>
      <c r="L1343" s="34" t="s">
        <v>266</v>
      </c>
      <c r="M1343" s="28" t="s">
        <v>8866</v>
      </c>
      <c r="N1343" s="28" t="s">
        <v>929</v>
      </c>
      <c r="O1343" s="28" t="s">
        <v>1711</v>
      </c>
      <c r="P1343" s="28" t="s">
        <v>89</v>
      </c>
      <c r="Q1343" s="28" t="s">
        <v>1712</v>
      </c>
      <c r="R1343" s="28">
        <v>-23.062405999999999</v>
      </c>
      <c r="S1343" s="28">
        <v>-46.969994</v>
      </c>
      <c r="T1343" s="34" t="s">
        <v>59</v>
      </c>
      <c r="U1343" s="28" t="s">
        <v>91</v>
      </c>
      <c r="V1343" s="34">
        <v>41580</v>
      </c>
      <c r="W1343" s="27" t="str">
        <f t="shared" ca="1" si="26"/>
        <v>MADURA</v>
      </c>
      <c r="X1343" s="28" t="s">
        <v>92</v>
      </c>
      <c r="Y1343" s="28" t="s">
        <v>93</v>
      </c>
      <c r="Z1343" s="27" t="s">
        <v>16232</v>
      </c>
      <c r="AA1343" s="27" t="s">
        <v>61</v>
      </c>
      <c r="AB1343" s="27" t="s">
        <v>8867</v>
      </c>
      <c r="AC1343" s="27" t="s">
        <v>17420</v>
      </c>
      <c r="AD1343" s="28" t="s">
        <v>12914</v>
      </c>
      <c r="AE1343" s="28" t="s">
        <v>8868</v>
      </c>
      <c r="AF1343" s="27" t="s">
        <v>62</v>
      </c>
      <c r="AG1343" s="27" t="s">
        <v>62</v>
      </c>
      <c r="AH1343" s="27" t="s">
        <v>62</v>
      </c>
      <c r="AI1343" s="27" t="s">
        <v>63</v>
      </c>
      <c r="AJ1343" s="27" t="s">
        <v>64</v>
      </c>
      <c r="AK1343" s="28" t="s">
        <v>405</v>
      </c>
      <c r="AL1343" s="28" t="s">
        <v>429</v>
      </c>
      <c r="AM1343" s="28" t="s">
        <v>429</v>
      </c>
      <c r="AN1343" s="27" t="s">
        <v>67</v>
      </c>
      <c r="AO1343" s="27" t="s">
        <v>67</v>
      </c>
      <c r="AP1343" s="28" t="s">
        <v>1461</v>
      </c>
      <c r="AQ1343" s="28" t="s">
        <v>67</v>
      </c>
      <c r="AR1343" s="28" t="s">
        <v>67</v>
      </c>
      <c r="AS1343" s="28" t="s">
        <v>67</v>
      </c>
      <c r="AT1343" s="28" t="s">
        <v>57</v>
      </c>
      <c r="AU1343" s="28" t="s">
        <v>57</v>
      </c>
      <c r="AV1343" s="28">
        <v>4</v>
      </c>
      <c r="AW1343" s="27" t="s">
        <v>68</v>
      </c>
      <c r="AX1343" s="28">
        <v>910</v>
      </c>
      <c r="AY1343" s="28">
        <v>795134984111</v>
      </c>
      <c r="AZ1343" s="28" t="s">
        <v>8869</v>
      </c>
      <c r="BA1343" s="27">
        <v>2006310000</v>
      </c>
      <c r="BB1343" s="28" t="s">
        <v>57</v>
      </c>
      <c r="BC1343" s="36" t="s">
        <v>57</v>
      </c>
      <c r="BD1343" s="28" t="s">
        <v>57</v>
      </c>
      <c r="BE1343" s="36" t="s">
        <v>69</v>
      </c>
      <c r="BF1343" s="27" t="s">
        <v>12008</v>
      </c>
      <c r="BG1343" s="28" t="s">
        <v>57</v>
      </c>
      <c r="BH1343" s="27" t="s">
        <v>67</v>
      </c>
      <c r="BI1343" s="27" t="s">
        <v>67</v>
      </c>
      <c r="BJ1343" s="27" t="s">
        <v>67</v>
      </c>
      <c r="BK1343" s="34" t="s">
        <v>57</v>
      </c>
    </row>
    <row r="1344" spans="1:63" x14ac:dyDescent="0.25">
      <c r="A1344" s="31" t="s">
        <v>1452</v>
      </c>
      <c r="B1344" s="28">
        <v>555</v>
      </c>
      <c r="C1344" s="28">
        <v>761</v>
      </c>
      <c r="D1344" s="27" t="s">
        <v>8870</v>
      </c>
      <c r="E1344" s="28" t="s">
        <v>8871</v>
      </c>
      <c r="F1344" s="28" t="s">
        <v>324</v>
      </c>
      <c r="G1344" s="28" t="s">
        <v>11794</v>
      </c>
      <c r="H1344" s="28" t="s">
        <v>261</v>
      </c>
      <c r="I1344" s="28" t="s">
        <v>11808</v>
      </c>
      <c r="J1344" s="28" t="s">
        <v>8137</v>
      </c>
      <c r="K1344" s="28" t="s">
        <v>11636</v>
      </c>
      <c r="L1344" s="34" t="s">
        <v>266</v>
      </c>
      <c r="M1344" s="28" t="s">
        <v>15439</v>
      </c>
      <c r="N1344" s="28" t="s">
        <v>8872</v>
      </c>
      <c r="O1344" s="28" t="s">
        <v>1711</v>
      </c>
      <c r="P1344" s="28" t="s">
        <v>89</v>
      </c>
      <c r="Q1344" s="28" t="s">
        <v>1712</v>
      </c>
      <c r="R1344" s="28">
        <v>-23.036663000000001</v>
      </c>
      <c r="S1344" s="28">
        <v>-46.983007000000001</v>
      </c>
      <c r="T1344" s="34" t="s">
        <v>1609</v>
      </c>
      <c r="U1344" s="28" t="s">
        <v>91</v>
      </c>
      <c r="V1344" s="34">
        <v>41922</v>
      </c>
      <c r="W1344" s="27" t="str">
        <f t="shared" ca="1" si="26"/>
        <v>MADURA</v>
      </c>
      <c r="X1344" s="28" t="s">
        <v>92</v>
      </c>
      <c r="Y1344" s="28" t="s">
        <v>93</v>
      </c>
      <c r="Z1344" s="27" t="s">
        <v>16232</v>
      </c>
      <c r="AA1344" s="27" t="s">
        <v>61</v>
      </c>
      <c r="AB1344" s="27" t="s">
        <v>8873</v>
      </c>
      <c r="AC1344" s="27" t="s">
        <v>17421</v>
      </c>
      <c r="AD1344" s="28" t="s">
        <v>12915</v>
      </c>
      <c r="AE1344" s="28" t="s">
        <v>8874</v>
      </c>
      <c r="AF1344" s="27" t="s">
        <v>336</v>
      </c>
      <c r="AG1344" s="27" t="s">
        <v>336</v>
      </c>
      <c r="AH1344" s="27" t="s">
        <v>336</v>
      </c>
      <c r="AI1344" s="27" t="s">
        <v>336</v>
      </c>
      <c r="AJ1344" s="27" t="s">
        <v>64</v>
      </c>
      <c r="AK1344" s="28" t="s">
        <v>405</v>
      </c>
      <c r="AL1344" s="28" t="s">
        <v>429</v>
      </c>
      <c r="AM1344" s="28" t="s">
        <v>429</v>
      </c>
      <c r="AN1344" s="27" t="s">
        <v>12285</v>
      </c>
      <c r="AO1344" s="27" t="s">
        <v>67</v>
      </c>
      <c r="AP1344" s="28" t="s">
        <v>1461</v>
      </c>
      <c r="AQ1344" s="28" t="s">
        <v>67</v>
      </c>
      <c r="AR1344" s="28" t="s">
        <v>67</v>
      </c>
      <c r="AS1344" s="28" t="s">
        <v>1461</v>
      </c>
      <c r="AT1344" s="28">
        <v>10</v>
      </c>
      <c r="AU1344" s="28" t="s">
        <v>57</v>
      </c>
      <c r="AV1344" s="28">
        <v>3</v>
      </c>
      <c r="AW1344" s="27" t="s">
        <v>68</v>
      </c>
      <c r="AX1344" s="28">
        <v>910</v>
      </c>
      <c r="AY1344" s="28">
        <v>795134130110</v>
      </c>
      <c r="AZ1344" s="28" t="s">
        <v>8875</v>
      </c>
      <c r="BA1344" s="27">
        <v>2007610000</v>
      </c>
      <c r="BB1344" s="28" t="s">
        <v>57</v>
      </c>
      <c r="BC1344" s="36" t="s">
        <v>57</v>
      </c>
      <c r="BD1344" s="28" t="s">
        <v>57</v>
      </c>
      <c r="BE1344" s="36" t="s">
        <v>69</v>
      </c>
      <c r="BF1344" s="27" t="s">
        <v>12008</v>
      </c>
      <c r="BG1344" s="28" t="s">
        <v>57</v>
      </c>
      <c r="BH1344" s="27" t="s">
        <v>67</v>
      </c>
      <c r="BI1344" s="27" t="s">
        <v>67</v>
      </c>
      <c r="BJ1344" s="27" t="s">
        <v>12285</v>
      </c>
      <c r="BK1344" s="34">
        <v>45406</v>
      </c>
    </row>
    <row r="1345" spans="1:63" x14ac:dyDescent="0.25">
      <c r="A1345" s="31" t="s">
        <v>1452</v>
      </c>
      <c r="B1345" s="28">
        <v>863</v>
      </c>
      <c r="C1345" s="28">
        <v>83</v>
      </c>
      <c r="D1345" s="27" t="s">
        <v>8883</v>
      </c>
      <c r="E1345" s="28" t="s">
        <v>8884</v>
      </c>
      <c r="F1345" s="28" t="s">
        <v>11807</v>
      </c>
      <c r="G1345" s="28" t="s">
        <v>11794</v>
      </c>
      <c r="H1345" s="28" t="s">
        <v>261</v>
      </c>
      <c r="I1345" s="28" t="s">
        <v>9095</v>
      </c>
      <c r="J1345" s="28" t="s">
        <v>8137</v>
      </c>
      <c r="K1345" s="28" t="s">
        <v>11636</v>
      </c>
      <c r="L1345" s="34" t="s">
        <v>329</v>
      </c>
      <c r="M1345" s="28" t="s">
        <v>15440</v>
      </c>
      <c r="N1345" s="28" t="s">
        <v>8885</v>
      </c>
      <c r="O1345" s="28" t="s">
        <v>1299</v>
      </c>
      <c r="P1345" s="28" t="s">
        <v>89</v>
      </c>
      <c r="Q1345" s="28" t="s">
        <v>8886</v>
      </c>
      <c r="R1345" s="28">
        <v>-23.196376999999998</v>
      </c>
      <c r="S1345" s="28">
        <v>-45.891126</v>
      </c>
      <c r="T1345" s="34" t="s">
        <v>1609</v>
      </c>
      <c r="U1345" s="28" t="s">
        <v>91</v>
      </c>
      <c r="V1345" s="34">
        <v>33868</v>
      </c>
      <c r="W1345" s="27" t="str">
        <f t="shared" ca="1" si="26"/>
        <v>MADURA</v>
      </c>
      <c r="X1345" s="28" t="s">
        <v>1697</v>
      </c>
      <c r="Y1345" s="28" t="s">
        <v>93</v>
      </c>
      <c r="Z1345" s="27" t="s">
        <v>16232</v>
      </c>
      <c r="AA1345" s="27" t="s">
        <v>61</v>
      </c>
      <c r="AB1345" s="27" t="s">
        <v>8887</v>
      </c>
      <c r="AC1345" s="27" t="s">
        <v>12519</v>
      </c>
      <c r="AD1345" s="28" t="s">
        <v>12916</v>
      </c>
      <c r="AE1345" s="28" t="s">
        <v>8888</v>
      </c>
      <c r="AF1345" s="27" t="s">
        <v>336</v>
      </c>
      <c r="AG1345" s="27" t="s">
        <v>336</v>
      </c>
      <c r="AH1345" s="27" t="s">
        <v>336</v>
      </c>
      <c r="AI1345" s="27" t="s">
        <v>336</v>
      </c>
      <c r="AJ1345" s="27" t="s">
        <v>64</v>
      </c>
      <c r="AK1345" s="28" t="s">
        <v>405</v>
      </c>
      <c r="AL1345" s="28" t="s">
        <v>429</v>
      </c>
      <c r="AM1345" s="28" t="s">
        <v>429</v>
      </c>
      <c r="AN1345" s="27" t="s">
        <v>12285</v>
      </c>
      <c r="AO1345" s="27" t="s">
        <v>67</v>
      </c>
      <c r="AP1345" s="28" t="s">
        <v>1461</v>
      </c>
      <c r="AQ1345" s="28" t="s">
        <v>1461</v>
      </c>
      <c r="AR1345" s="28" t="s">
        <v>1461</v>
      </c>
      <c r="AS1345" s="28" t="s">
        <v>1461</v>
      </c>
      <c r="AT1345" s="28">
        <v>2</v>
      </c>
      <c r="AU1345" s="28" t="s">
        <v>57</v>
      </c>
      <c r="AV1345" s="28">
        <v>3</v>
      </c>
      <c r="AW1345" s="27" t="s">
        <v>397</v>
      </c>
      <c r="AX1345" s="28">
        <v>910</v>
      </c>
      <c r="AY1345" s="28">
        <v>114048438110</v>
      </c>
      <c r="AZ1345" s="28" t="s">
        <v>8889</v>
      </c>
      <c r="BA1345" s="27">
        <v>2000830000</v>
      </c>
      <c r="BB1345" s="28" t="s">
        <v>57</v>
      </c>
      <c r="BC1345" s="36" t="s">
        <v>57</v>
      </c>
      <c r="BD1345" s="28" t="s">
        <v>57</v>
      </c>
      <c r="BE1345" s="36" t="s">
        <v>69</v>
      </c>
      <c r="BF1345" s="27" t="s">
        <v>12008</v>
      </c>
      <c r="BG1345" s="28" t="s">
        <v>57</v>
      </c>
      <c r="BH1345" s="27" t="s">
        <v>67</v>
      </c>
      <c r="BI1345" s="27" t="s">
        <v>67</v>
      </c>
      <c r="BJ1345" s="27" t="s">
        <v>12285</v>
      </c>
      <c r="BK1345" s="34" t="s">
        <v>57</v>
      </c>
    </row>
    <row r="1346" spans="1:63" x14ac:dyDescent="0.25">
      <c r="A1346" s="31" t="s">
        <v>1452</v>
      </c>
      <c r="B1346" s="28">
        <v>863</v>
      </c>
      <c r="C1346" s="28">
        <v>2034</v>
      </c>
      <c r="D1346" s="27" t="s">
        <v>8890</v>
      </c>
      <c r="E1346" s="28" t="s">
        <v>8891</v>
      </c>
      <c r="F1346" s="28" t="s">
        <v>11807</v>
      </c>
      <c r="G1346" s="28" t="s">
        <v>11794</v>
      </c>
      <c r="H1346" s="28" t="s">
        <v>261</v>
      </c>
      <c r="I1346" s="28" t="s">
        <v>9095</v>
      </c>
      <c r="J1346" s="28" t="s">
        <v>8137</v>
      </c>
      <c r="K1346" s="28" t="s">
        <v>11636</v>
      </c>
      <c r="L1346" s="34" t="s">
        <v>329</v>
      </c>
      <c r="M1346" s="28" t="s">
        <v>15441</v>
      </c>
      <c r="N1346" s="28" t="s">
        <v>15442</v>
      </c>
      <c r="O1346" s="28" t="s">
        <v>1299</v>
      </c>
      <c r="P1346" s="28" t="s">
        <v>89</v>
      </c>
      <c r="Q1346" s="28" t="s">
        <v>8892</v>
      </c>
      <c r="R1346" s="28">
        <v>-23.203717999999999</v>
      </c>
      <c r="S1346" s="28">
        <v>-45.895740000000004</v>
      </c>
      <c r="T1346" s="34" t="s">
        <v>59</v>
      </c>
      <c r="U1346" s="28" t="s">
        <v>91</v>
      </c>
      <c r="V1346" s="34">
        <v>43553</v>
      </c>
      <c r="W1346" s="27" t="str">
        <f t="shared" ca="1" si="26"/>
        <v>MADURA</v>
      </c>
      <c r="X1346" s="28" t="s">
        <v>92</v>
      </c>
      <c r="Y1346" s="28" t="str">
        <f>LEFT(X1346,2)</f>
        <v>AR</v>
      </c>
      <c r="Z1346" s="27" t="s">
        <v>16232</v>
      </c>
      <c r="AA1346" s="27" t="s">
        <v>61</v>
      </c>
      <c r="AB1346" s="27" t="s">
        <v>8893</v>
      </c>
      <c r="AC1346" s="27" t="s">
        <v>17422</v>
      </c>
      <c r="AD1346" s="28" t="s">
        <v>12917</v>
      </c>
      <c r="AE1346" s="28" t="s">
        <v>8894</v>
      </c>
      <c r="AF1346" s="27" t="s">
        <v>336</v>
      </c>
      <c r="AG1346" s="27" t="s">
        <v>336</v>
      </c>
      <c r="AH1346" s="27" t="s">
        <v>336</v>
      </c>
      <c r="AI1346" s="27" t="s">
        <v>336</v>
      </c>
      <c r="AJ1346" s="27" t="s">
        <v>64</v>
      </c>
      <c r="AK1346" s="28" t="s">
        <v>65</v>
      </c>
      <c r="AL1346" s="28" t="s">
        <v>429</v>
      </c>
      <c r="AM1346" s="28" t="s">
        <v>57</v>
      </c>
      <c r="AN1346" s="27" t="s">
        <v>12285</v>
      </c>
      <c r="AO1346" s="27" t="s">
        <v>12285</v>
      </c>
      <c r="AP1346" s="28" t="s">
        <v>1461</v>
      </c>
      <c r="AQ1346" s="28" t="s">
        <v>1461</v>
      </c>
      <c r="AR1346" s="28" t="s">
        <v>1461</v>
      </c>
      <c r="AS1346" s="28" t="s">
        <v>1461</v>
      </c>
      <c r="AT1346" s="28" t="s">
        <v>57</v>
      </c>
      <c r="AU1346" s="28" t="s">
        <v>57</v>
      </c>
      <c r="AV1346" s="28">
        <v>4</v>
      </c>
      <c r="AW1346" s="27" t="s">
        <v>397</v>
      </c>
      <c r="AX1346" s="28">
        <v>910</v>
      </c>
      <c r="AY1346" s="28">
        <v>114218087112</v>
      </c>
      <c r="AZ1346" s="28" t="s">
        <v>8895</v>
      </c>
      <c r="BA1346" s="27">
        <v>2020340000</v>
      </c>
      <c r="BB1346" s="28" t="s">
        <v>57</v>
      </c>
      <c r="BC1346" s="36" t="s">
        <v>57</v>
      </c>
      <c r="BD1346" s="28" t="s">
        <v>57</v>
      </c>
      <c r="BE1346" s="36" t="s">
        <v>69</v>
      </c>
      <c r="BF1346" s="27" t="s">
        <v>12008</v>
      </c>
      <c r="BG1346" s="28" t="s">
        <v>57</v>
      </c>
      <c r="BH1346" s="27" t="s">
        <v>67</v>
      </c>
      <c r="BI1346" s="27" t="s">
        <v>67</v>
      </c>
      <c r="BJ1346" s="27" t="s">
        <v>12285</v>
      </c>
      <c r="BK1346" s="34" t="s">
        <v>57</v>
      </c>
    </row>
    <row r="1347" spans="1:63" x14ac:dyDescent="0.25">
      <c r="A1347" s="31" t="s">
        <v>1452</v>
      </c>
      <c r="B1347" s="28">
        <v>579</v>
      </c>
      <c r="C1347" s="28">
        <v>344</v>
      </c>
      <c r="D1347" s="27" t="s">
        <v>8919</v>
      </c>
      <c r="E1347" s="28" t="s">
        <v>8920</v>
      </c>
      <c r="F1347" s="28" t="s">
        <v>11807</v>
      </c>
      <c r="G1347" s="28" t="s">
        <v>11794</v>
      </c>
      <c r="H1347" s="28" t="s">
        <v>261</v>
      </c>
      <c r="I1347" s="28" t="s">
        <v>9095</v>
      </c>
      <c r="J1347" s="28" t="s">
        <v>8137</v>
      </c>
      <c r="K1347" s="28" t="s">
        <v>11636</v>
      </c>
      <c r="L1347" s="34" t="s">
        <v>329</v>
      </c>
      <c r="M1347" s="28" t="s">
        <v>15443</v>
      </c>
      <c r="N1347" s="28" t="s">
        <v>15444</v>
      </c>
      <c r="O1347" s="28" t="s">
        <v>1299</v>
      </c>
      <c r="P1347" s="28" t="s">
        <v>89</v>
      </c>
      <c r="Q1347" s="28" t="s">
        <v>8922</v>
      </c>
      <c r="R1347" s="28">
        <v>-23.218257000000001</v>
      </c>
      <c r="S1347" s="28">
        <v>-45.909404000000002</v>
      </c>
      <c r="T1347" s="34" t="s">
        <v>1609</v>
      </c>
      <c r="U1347" s="28" t="s">
        <v>91</v>
      </c>
      <c r="V1347" s="34">
        <v>40497</v>
      </c>
      <c r="W1347" s="27" t="str">
        <f t="shared" ca="1" si="26"/>
        <v>MADURA</v>
      </c>
      <c r="X1347" s="28" t="s">
        <v>92</v>
      </c>
      <c r="Y1347" s="28" t="s">
        <v>93</v>
      </c>
      <c r="Z1347" s="27" t="s">
        <v>16232</v>
      </c>
      <c r="AA1347" s="27" t="s">
        <v>61</v>
      </c>
      <c r="AB1347" s="27" t="s">
        <v>8923</v>
      </c>
      <c r="AC1347" s="27" t="s">
        <v>17423</v>
      </c>
      <c r="AD1347" s="28" t="s">
        <v>12918</v>
      </c>
      <c r="AE1347" s="28" t="s">
        <v>8924</v>
      </c>
      <c r="AF1347" s="27" t="s">
        <v>336</v>
      </c>
      <c r="AG1347" s="27" t="s">
        <v>336</v>
      </c>
      <c r="AH1347" s="27" t="s">
        <v>336</v>
      </c>
      <c r="AI1347" s="27" t="s">
        <v>336</v>
      </c>
      <c r="AJ1347" s="27" t="s">
        <v>64</v>
      </c>
      <c r="AK1347" s="28" t="s">
        <v>405</v>
      </c>
      <c r="AL1347" s="28" t="s">
        <v>429</v>
      </c>
      <c r="AM1347" s="28" t="s">
        <v>429</v>
      </c>
      <c r="AN1347" s="27" t="s">
        <v>12285</v>
      </c>
      <c r="AO1347" s="27" t="s">
        <v>67</v>
      </c>
      <c r="AP1347" s="28" t="s">
        <v>1461</v>
      </c>
      <c r="AQ1347" s="28" t="s">
        <v>1461</v>
      </c>
      <c r="AR1347" s="28" t="s">
        <v>1461</v>
      </c>
      <c r="AS1347" s="28" t="s">
        <v>1461</v>
      </c>
      <c r="AT1347" s="28" t="s">
        <v>57</v>
      </c>
      <c r="AU1347" s="28" t="s">
        <v>57</v>
      </c>
      <c r="AV1347" s="28">
        <v>3</v>
      </c>
      <c r="AW1347" s="27" t="s">
        <v>397</v>
      </c>
      <c r="AX1347" s="28">
        <v>910</v>
      </c>
      <c r="AY1347" s="28">
        <v>146988612117</v>
      </c>
      <c r="AZ1347" s="28" t="s">
        <v>8925</v>
      </c>
      <c r="BA1347" s="27">
        <v>2003440000</v>
      </c>
      <c r="BB1347" s="28" t="s">
        <v>57</v>
      </c>
      <c r="BC1347" s="36" t="s">
        <v>57</v>
      </c>
      <c r="BD1347" s="28" t="s">
        <v>57</v>
      </c>
      <c r="BE1347" s="36" t="s">
        <v>69</v>
      </c>
      <c r="BF1347" s="27" t="s">
        <v>12008</v>
      </c>
      <c r="BG1347" s="28" t="s">
        <v>57</v>
      </c>
      <c r="BH1347" s="27" t="s">
        <v>67</v>
      </c>
      <c r="BI1347" s="27" t="s">
        <v>67</v>
      </c>
      <c r="BJ1347" s="27" t="s">
        <v>12285</v>
      </c>
      <c r="BK1347" s="34" t="s">
        <v>57</v>
      </c>
    </row>
    <row r="1348" spans="1:63" x14ac:dyDescent="0.25">
      <c r="A1348" s="31" t="s">
        <v>1452</v>
      </c>
      <c r="B1348" s="28">
        <v>579</v>
      </c>
      <c r="C1348" s="28">
        <v>2207</v>
      </c>
      <c r="D1348" s="27" t="s">
        <v>8926</v>
      </c>
      <c r="E1348" s="28" t="s">
        <v>8927</v>
      </c>
      <c r="F1348" s="28" t="s">
        <v>11807</v>
      </c>
      <c r="G1348" s="28" t="s">
        <v>11794</v>
      </c>
      <c r="H1348" s="28" t="s">
        <v>261</v>
      </c>
      <c r="I1348" s="28" t="s">
        <v>9095</v>
      </c>
      <c r="J1348" s="28" t="s">
        <v>8137</v>
      </c>
      <c r="K1348" s="28" t="s">
        <v>11636</v>
      </c>
      <c r="L1348" s="34" t="s">
        <v>329</v>
      </c>
      <c r="M1348" s="28" t="s">
        <v>15445</v>
      </c>
      <c r="N1348" s="28" t="s">
        <v>8921</v>
      </c>
      <c r="O1348" s="28" t="s">
        <v>1299</v>
      </c>
      <c r="P1348" s="28" t="s">
        <v>89</v>
      </c>
      <c r="Q1348" s="28" t="s">
        <v>8928</v>
      </c>
      <c r="R1348" s="28">
        <v>-23.216650000000001</v>
      </c>
      <c r="S1348" s="28">
        <v>-45.902600999999997</v>
      </c>
      <c r="T1348" s="34" t="s">
        <v>59</v>
      </c>
      <c r="U1348" s="28" t="s">
        <v>91</v>
      </c>
      <c r="V1348" s="34">
        <v>44015</v>
      </c>
      <c r="W1348" s="27" t="str">
        <f t="shared" ca="1" si="26"/>
        <v>MADURA</v>
      </c>
      <c r="X1348" s="28" t="s">
        <v>1697</v>
      </c>
      <c r="Y1348" s="28" t="s">
        <v>93</v>
      </c>
      <c r="Z1348" s="27" t="s">
        <v>16232</v>
      </c>
      <c r="AA1348" s="27" t="s">
        <v>61</v>
      </c>
      <c r="AB1348" s="27" t="s">
        <v>8929</v>
      </c>
      <c r="AC1348" s="27" t="s">
        <v>17424</v>
      </c>
      <c r="AD1348" s="28" t="s">
        <v>12919</v>
      </c>
      <c r="AE1348" s="28" t="s">
        <v>11780</v>
      </c>
      <c r="AF1348" s="27" t="s">
        <v>62</v>
      </c>
      <c r="AG1348" s="27" t="s">
        <v>62</v>
      </c>
      <c r="AH1348" s="27" t="s">
        <v>62</v>
      </c>
      <c r="AI1348" s="27" t="s">
        <v>63</v>
      </c>
      <c r="AJ1348" s="27" t="s">
        <v>64</v>
      </c>
      <c r="AK1348" s="28" t="s">
        <v>65</v>
      </c>
      <c r="AL1348" s="28" t="s">
        <v>429</v>
      </c>
      <c r="AM1348" s="28" t="s">
        <v>57</v>
      </c>
      <c r="AN1348" s="27" t="s">
        <v>12285</v>
      </c>
      <c r="AO1348" s="27" t="s">
        <v>67</v>
      </c>
      <c r="AP1348" s="28" t="s">
        <v>1461</v>
      </c>
      <c r="AQ1348" s="28" t="s">
        <v>1461</v>
      </c>
      <c r="AR1348" s="28" t="s">
        <v>1461</v>
      </c>
      <c r="AS1348" s="28" t="s">
        <v>1461</v>
      </c>
      <c r="AT1348" s="28">
        <v>10</v>
      </c>
      <c r="AU1348" s="28" t="s">
        <v>57</v>
      </c>
      <c r="AV1348" s="28">
        <v>3</v>
      </c>
      <c r="AW1348" s="27" t="s">
        <v>397</v>
      </c>
      <c r="AX1348" s="28">
        <v>910</v>
      </c>
      <c r="AY1348" s="28">
        <v>147810905119</v>
      </c>
      <c r="AZ1348" s="28" t="s">
        <v>8930</v>
      </c>
      <c r="BA1348" s="27">
        <v>2022070000</v>
      </c>
      <c r="BB1348" s="28" t="s">
        <v>57</v>
      </c>
      <c r="BC1348" s="36" t="s">
        <v>57</v>
      </c>
      <c r="BD1348" s="28" t="s">
        <v>57</v>
      </c>
      <c r="BE1348" s="36" t="s">
        <v>69</v>
      </c>
      <c r="BF1348" s="27" t="s">
        <v>12008</v>
      </c>
      <c r="BG1348" s="28" t="s">
        <v>57</v>
      </c>
      <c r="BH1348" s="27" t="s">
        <v>67</v>
      </c>
      <c r="BI1348" s="27" t="s">
        <v>67</v>
      </c>
      <c r="BJ1348" s="27" t="s">
        <v>12285</v>
      </c>
      <c r="BK1348" s="34" t="s">
        <v>57</v>
      </c>
    </row>
    <row r="1349" spans="1:63" x14ac:dyDescent="0.25">
      <c r="A1349" s="31" t="s">
        <v>1452</v>
      </c>
      <c r="B1349" s="28">
        <v>866</v>
      </c>
      <c r="C1349" s="28">
        <v>659</v>
      </c>
      <c r="D1349" s="27" t="s">
        <v>9033</v>
      </c>
      <c r="E1349" s="28" t="s">
        <v>9034</v>
      </c>
      <c r="F1349" s="28" t="s">
        <v>11807</v>
      </c>
      <c r="G1349" s="28" t="s">
        <v>11794</v>
      </c>
      <c r="H1349" s="28" t="s">
        <v>261</v>
      </c>
      <c r="I1349" s="28" t="s">
        <v>9095</v>
      </c>
      <c r="J1349" s="28" t="s">
        <v>8137</v>
      </c>
      <c r="K1349" s="28" t="s">
        <v>11636</v>
      </c>
      <c r="L1349" s="34" t="s">
        <v>329</v>
      </c>
      <c r="M1349" s="28" t="s">
        <v>15446</v>
      </c>
      <c r="N1349" s="28" t="s">
        <v>9035</v>
      </c>
      <c r="O1349" s="28" t="s">
        <v>1299</v>
      </c>
      <c r="P1349" s="28" t="s">
        <v>89</v>
      </c>
      <c r="Q1349" s="28" t="s">
        <v>9036</v>
      </c>
      <c r="R1349" s="28">
        <v>-23.245849</v>
      </c>
      <c r="S1349" s="28">
        <v>-45.883567999999997</v>
      </c>
      <c r="T1349" s="34" t="s">
        <v>59</v>
      </c>
      <c r="U1349" s="28" t="s">
        <v>91</v>
      </c>
      <c r="V1349" s="34">
        <v>41872</v>
      </c>
      <c r="W1349" s="27" t="str">
        <f t="shared" ref="W1349:W1404" ca="1" si="27">IFERROR(IF(V1349&lt;TODAY()-(365*3),"MADURA",YEAR(V1349)),"-")</f>
        <v>MADURA</v>
      </c>
      <c r="X1349" s="28" t="s">
        <v>1697</v>
      </c>
      <c r="Y1349" s="28" t="s">
        <v>93</v>
      </c>
      <c r="Z1349" s="27" t="s">
        <v>16232</v>
      </c>
      <c r="AA1349" s="27" t="s">
        <v>61</v>
      </c>
      <c r="AB1349" s="27" t="s">
        <v>9037</v>
      </c>
      <c r="AC1349" s="27" t="s">
        <v>17425</v>
      </c>
      <c r="AD1349" s="28" t="s">
        <v>12920</v>
      </c>
      <c r="AE1349" s="28" t="s">
        <v>9038</v>
      </c>
      <c r="AF1349" s="27" t="s">
        <v>9012</v>
      </c>
      <c r="AG1349" s="27" t="s">
        <v>9012</v>
      </c>
      <c r="AH1349" s="27" t="s">
        <v>9012</v>
      </c>
      <c r="AI1349" s="27" t="s">
        <v>63</v>
      </c>
      <c r="AJ1349" s="27" t="s">
        <v>64</v>
      </c>
      <c r="AK1349" s="28" t="s">
        <v>405</v>
      </c>
      <c r="AL1349" s="28" t="s">
        <v>429</v>
      </c>
      <c r="AM1349" s="28" t="s">
        <v>429</v>
      </c>
      <c r="AN1349" s="27" t="s">
        <v>12285</v>
      </c>
      <c r="AO1349" s="27" t="s">
        <v>67</v>
      </c>
      <c r="AP1349" s="28" t="s">
        <v>1461</v>
      </c>
      <c r="AQ1349" s="28" t="s">
        <v>1461</v>
      </c>
      <c r="AR1349" s="28" t="s">
        <v>1461</v>
      </c>
      <c r="AS1349" s="28" t="s">
        <v>1461</v>
      </c>
      <c r="AT1349" s="28">
        <v>12</v>
      </c>
      <c r="AU1349" s="28" t="s">
        <v>57</v>
      </c>
      <c r="AV1349" s="28">
        <v>3</v>
      </c>
      <c r="AW1349" s="27" t="s">
        <v>397</v>
      </c>
      <c r="AX1349" s="28">
        <v>910</v>
      </c>
      <c r="AY1349" s="28">
        <v>141121391114</v>
      </c>
      <c r="AZ1349" s="28" t="s">
        <v>9039</v>
      </c>
      <c r="BA1349" s="27">
        <v>2006590000</v>
      </c>
      <c r="BB1349" s="28" t="s">
        <v>57</v>
      </c>
      <c r="BC1349" s="36" t="s">
        <v>57</v>
      </c>
      <c r="BD1349" s="28" t="s">
        <v>57</v>
      </c>
      <c r="BE1349" s="36" t="s">
        <v>69</v>
      </c>
      <c r="BF1349" s="27" t="s">
        <v>12008</v>
      </c>
      <c r="BG1349" s="28" t="s">
        <v>57</v>
      </c>
      <c r="BH1349" s="27" t="s">
        <v>67</v>
      </c>
      <c r="BI1349" s="27" t="s">
        <v>67</v>
      </c>
      <c r="BJ1349" s="27" t="s">
        <v>12285</v>
      </c>
      <c r="BK1349" s="34" t="s">
        <v>57</v>
      </c>
    </row>
    <row r="1350" spans="1:63" x14ac:dyDescent="0.25">
      <c r="A1350" s="31" t="s">
        <v>1452</v>
      </c>
      <c r="B1350" s="28">
        <v>205</v>
      </c>
      <c r="C1350" s="28">
        <v>2330</v>
      </c>
      <c r="D1350" s="27" t="s">
        <v>9166</v>
      </c>
      <c r="E1350" s="28" t="s">
        <v>9167</v>
      </c>
      <c r="F1350" s="28" t="s">
        <v>11807</v>
      </c>
      <c r="G1350" s="28" t="s">
        <v>11794</v>
      </c>
      <c r="H1350" s="28" t="s">
        <v>261</v>
      </c>
      <c r="I1350" s="28" t="s">
        <v>9095</v>
      </c>
      <c r="J1350" s="28" t="s">
        <v>8137</v>
      </c>
      <c r="K1350" s="28" t="s">
        <v>11636</v>
      </c>
      <c r="L1350" s="34" t="s">
        <v>329</v>
      </c>
      <c r="M1350" s="28" t="s">
        <v>15448</v>
      </c>
      <c r="N1350" s="28" t="s">
        <v>9168</v>
      </c>
      <c r="O1350" s="28" t="s">
        <v>1299</v>
      </c>
      <c r="P1350" s="28" t="s">
        <v>89</v>
      </c>
      <c r="Q1350" s="28" t="s">
        <v>9169</v>
      </c>
      <c r="R1350" s="28">
        <v>-23.25958</v>
      </c>
      <c r="S1350" s="28">
        <v>-45.904200000000003</v>
      </c>
      <c r="T1350" s="34" t="s">
        <v>59</v>
      </c>
      <c r="U1350" s="28" t="s">
        <v>91</v>
      </c>
      <c r="V1350" s="34">
        <v>44801</v>
      </c>
      <c r="W1350" s="27">
        <f t="shared" ca="1" si="27"/>
        <v>2022</v>
      </c>
      <c r="X1350" s="28" t="s">
        <v>318</v>
      </c>
      <c r="Y1350" s="28" t="s">
        <v>319</v>
      </c>
      <c r="Z1350" s="27" t="s">
        <v>16233</v>
      </c>
      <c r="AA1350" s="27" t="s">
        <v>61</v>
      </c>
      <c r="AB1350" s="27" t="s">
        <v>57</v>
      </c>
      <c r="AC1350" s="27" t="s">
        <v>57</v>
      </c>
      <c r="AD1350" s="28" t="s">
        <v>12923</v>
      </c>
      <c r="AE1350" s="28" t="s">
        <v>9170</v>
      </c>
      <c r="AF1350" s="27" t="s">
        <v>336</v>
      </c>
      <c r="AG1350" s="27" t="s">
        <v>336</v>
      </c>
      <c r="AH1350" s="27" t="s">
        <v>336</v>
      </c>
      <c r="AI1350" s="27" t="s">
        <v>336</v>
      </c>
      <c r="AJ1350" s="27" t="s">
        <v>64</v>
      </c>
      <c r="AK1350" s="28" t="s">
        <v>65</v>
      </c>
      <c r="AL1350" s="28" t="s">
        <v>429</v>
      </c>
      <c r="AM1350" s="28" t="s">
        <v>57</v>
      </c>
      <c r="AN1350" s="27" t="s">
        <v>12285</v>
      </c>
      <c r="AO1350" s="27" t="s">
        <v>12285</v>
      </c>
      <c r="AP1350" s="28" t="s">
        <v>1461</v>
      </c>
      <c r="AQ1350" s="28" t="s">
        <v>67</v>
      </c>
      <c r="AR1350" s="28" t="s">
        <v>1461</v>
      </c>
      <c r="AS1350" s="28" t="s">
        <v>1461</v>
      </c>
      <c r="AT1350" s="28">
        <v>16</v>
      </c>
      <c r="AU1350" s="28" t="s">
        <v>57</v>
      </c>
      <c r="AV1350" s="28">
        <v>4</v>
      </c>
      <c r="AW1350" s="27" t="s">
        <v>68</v>
      </c>
      <c r="AX1350" s="28">
        <v>910</v>
      </c>
      <c r="AY1350" s="28">
        <v>125464980114</v>
      </c>
      <c r="AZ1350" s="28" t="s">
        <v>9171</v>
      </c>
      <c r="BA1350" s="27">
        <v>2023300000</v>
      </c>
      <c r="BB1350" s="28" t="s">
        <v>57</v>
      </c>
      <c r="BC1350" s="36" t="s">
        <v>57</v>
      </c>
      <c r="BD1350" s="28" t="s">
        <v>57</v>
      </c>
      <c r="BE1350" s="36" t="s">
        <v>69</v>
      </c>
      <c r="BF1350" s="27" t="s">
        <v>12008</v>
      </c>
      <c r="BG1350" s="28" t="s">
        <v>57</v>
      </c>
      <c r="BH1350" s="27" t="s">
        <v>67</v>
      </c>
      <c r="BI1350" s="27" t="s">
        <v>67</v>
      </c>
      <c r="BJ1350" s="27" t="s">
        <v>12285</v>
      </c>
      <c r="BK1350" s="34" t="s">
        <v>57</v>
      </c>
    </row>
    <row r="1351" spans="1:63" x14ac:dyDescent="0.25">
      <c r="A1351" s="31" t="s">
        <v>1452</v>
      </c>
      <c r="B1351" s="28">
        <v>157</v>
      </c>
      <c r="C1351" s="28">
        <v>2505</v>
      </c>
      <c r="D1351" s="27" t="s">
        <v>11827</v>
      </c>
      <c r="E1351" s="28" t="s">
        <v>354</v>
      </c>
      <c r="F1351" s="28" t="s">
        <v>11807</v>
      </c>
      <c r="G1351" s="28" t="s">
        <v>11794</v>
      </c>
      <c r="H1351" s="28" t="s">
        <v>261</v>
      </c>
      <c r="I1351" s="28" t="s">
        <v>9095</v>
      </c>
      <c r="J1351" s="28" t="s">
        <v>8137</v>
      </c>
      <c r="K1351" s="28" t="s">
        <v>11636</v>
      </c>
      <c r="L1351" s="34" t="s">
        <v>329</v>
      </c>
      <c r="M1351" s="28" t="s">
        <v>11997</v>
      </c>
      <c r="N1351" s="28" t="s">
        <v>8268</v>
      </c>
      <c r="O1351" s="28" t="s">
        <v>1299</v>
      </c>
      <c r="P1351" s="28" t="s">
        <v>89</v>
      </c>
      <c r="Q1351" s="28" t="s">
        <v>11956</v>
      </c>
      <c r="R1351" s="28">
        <v>-23.198841000000002</v>
      </c>
      <c r="S1351" s="28">
        <v>-45.910818999999996</v>
      </c>
      <c r="T1351" s="34" t="s">
        <v>59</v>
      </c>
      <c r="U1351" s="28" t="s">
        <v>91</v>
      </c>
      <c r="V1351" s="34">
        <v>45346</v>
      </c>
      <c r="W1351" s="27">
        <f t="shared" ca="1" si="27"/>
        <v>2024</v>
      </c>
      <c r="X1351" s="28" t="s">
        <v>92</v>
      </c>
      <c r="Y1351" s="28" t="s">
        <v>93</v>
      </c>
      <c r="Z1351" s="27" t="s">
        <v>16232</v>
      </c>
      <c r="AA1351" s="27" t="s">
        <v>61</v>
      </c>
      <c r="AB1351" s="27" t="s">
        <v>16497</v>
      </c>
      <c r="AC1351" s="27" t="s">
        <v>17426</v>
      </c>
      <c r="AD1351" s="28" t="s">
        <v>12924</v>
      </c>
      <c r="AE1351" s="28" t="s">
        <v>12169</v>
      </c>
      <c r="AF1351" s="27" t="s">
        <v>62</v>
      </c>
      <c r="AG1351" s="27" t="s">
        <v>62</v>
      </c>
      <c r="AH1351" s="27" t="s">
        <v>62</v>
      </c>
      <c r="AI1351" s="27" t="s">
        <v>63</v>
      </c>
      <c r="AJ1351" s="27" t="s">
        <v>64</v>
      </c>
      <c r="AK1351" s="28" t="s">
        <v>65</v>
      </c>
      <c r="AL1351" s="28" t="s">
        <v>429</v>
      </c>
      <c r="AM1351" s="28" t="s">
        <v>57</v>
      </c>
      <c r="AN1351" s="27" t="s">
        <v>12285</v>
      </c>
      <c r="AO1351" s="27" t="s">
        <v>12285</v>
      </c>
      <c r="AP1351" s="28" t="s">
        <v>57</v>
      </c>
      <c r="AQ1351" s="28" t="s">
        <v>57</v>
      </c>
      <c r="AR1351" s="28" t="s">
        <v>57</v>
      </c>
      <c r="AS1351" s="28" t="s">
        <v>57</v>
      </c>
      <c r="AT1351" s="28" t="s">
        <v>57</v>
      </c>
      <c r="AU1351" s="28" t="s">
        <v>57</v>
      </c>
      <c r="AV1351" s="28" t="s">
        <v>57</v>
      </c>
      <c r="AW1351" s="27" t="s">
        <v>68</v>
      </c>
      <c r="AX1351" s="28">
        <v>910</v>
      </c>
      <c r="AY1351" s="28">
        <v>132227242113</v>
      </c>
      <c r="AZ1351" s="28" t="s">
        <v>11930</v>
      </c>
      <c r="BA1351" s="27">
        <v>2025050000</v>
      </c>
      <c r="BB1351" s="28" t="s">
        <v>57</v>
      </c>
      <c r="BC1351" s="36" t="s">
        <v>57</v>
      </c>
      <c r="BD1351" s="28" t="s">
        <v>57</v>
      </c>
      <c r="BE1351" s="36" t="s">
        <v>69</v>
      </c>
      <c r="BF1351" s="27" t="s">
        <v>12008</v>
      </c>
      <c r="BG1351" s="28" t="s">
        <v>57</v>
      </c>
      <c r="BH1351" s="27" t="s">
        <v>67</v>
      </c>
      <c r="BI1351" s="27" t="s">
        <v>67</v>
      </c>
      <c r="BJ1351" s="27" t="s">
        <v>12285</v>
      </c>
      <c r="BK1351" s="34" t="s">
        <v>57</v>
      </c>
    </row>
    <row r="1352" spans="1:63" x14ac:dyDescent="0.25">
      <c r="A1352" s="31" t="s">
        <v>1452</v>
      </c>
      <c r="B1352" s="28">
        <v>579</v>
      </c>
      <c r="C1352" s="28">
        <v>803</v>
      </c>
      <c r="D1352" s="27" t="s">
        <v>9369</v>
      </c>
      <c r="E1352" s="28" t="s">
        <v>9370</v>
      </c>
      <c r="F1352" s="28" t="s">
        <v>11807</v>
      </c>
      <c r="G1352" s="28" t="s">
        <v>11794</v>
      </c>
      <c r="H1352" s="28" t="s">
        <v>261</v>
      </c>
      <c r="I1352" s="28" t="s">
        <v>9095</v>
      </c>
      <c r="J1352" s="28" t="s">
        <v>8137</v>
      </c>
      <c r="K1352" s="28" t="s">
        <v>11636</v>
      </c>
      <c r="L1352" s="34" t="s">
        <v>329</v>
      </c>
      <c r="M1352" s="28" t="s">
        <v>15449</v>
      </c>
      <c r="N1352" s="28" t="s">
        <v>9360</v>
      </c>
      <c r="O1352" s="28" t="s">
        <v>1299</v>
      </c>
      <c r="P1352" s="28" t="s">
        <v>89</v>
      </c>
      <c r="Q1352" s="28" t="s">
        <v>9371</v>
      </c>
      <c r="R1352" s="28">
        <v>-23.230653</v>
      </c>
      <c r="S1352" s="28">
        <v>-45.920450000000002</v>
      </c>
      <c r="T1352" s="34" t="s">
        <v>59</v>
      </c>
      <c r="U1352" s="28" t="s">
        <v>91</v>
      </c>
      <c r="V1352" s="34">
        <v>42224</v>
      </c>
      <c r="W1352" s="27" t="str">
        <f t="shared" ca="1" si="27"/>
        <v>MADURA</v>
      </c>
      <c r="X1352" s="28" t="s">
        <v>92</v>
      </c>
      <c r="Y1352" s="28" t="s">
        <v>93</v>
      </c>
      <c r="Z1352" s="27" t="s">
        <v>16232</v>
      </c>
      <c r="AA1352" s="27" t="s">
        <v>61</v>
      </c>
      <c r="AB1352" s="27" t="s">
        <v>9372</v>
      </c>
      <c r="AC1352" s="27" t="s">
        <v>17427</v>
      </c>
      <c r="AD1352" s="28" t="s">
        <v>12925</v>
      </c>
      <c r="AE1352" s="28" t="s">
        <v>9373</v>
      </c>
      <c r="AF1352" s="27" t="s">
        <v>336</v>
      </c>
      <c r="AG1352" s="27" t="s">
        <v>336</v>
      </c>
      <c r="AH1352" s="27" t="s">
        <v>336</v>
      </c>
      <c r="AI1352" s="27" t="s">
        <v>336</v>
      </c>
      <c r="AJ1352" s="27" t="s">
        <v>64</v>
      </c>
      <c r="AK1352" s="28" t="s">
        <v>405</v>
      </c>
      <c r="AL1352" s="28" t="s">
        <v>429</v>
      </c>
      <c r="AM1352" s="28" t="s">
        <v>57</v>
      </c>
      <c r="AN1352" s="27" t="s">
        <v>12285</v>
      </c>
      <c r="AO1352" s="27" t="s">
        <v>67</v>
      </c>
      <c r="AP1352" s="28" t="s">
        <v>1461</v>
      </c>
      <c r="AQ1352" s="28" t="s">
        <v>1461</v>
      </c>
      <c r="AR1352" s="28" t="s">
        <v>67</v>
      </c>
      <c r="AS1352" s="28" t="s">
        <v>1461</v>
      </c>
      <c r="AT1352" s="28" t="s">
        <v>57</v>
      </c>
      <c r="AU1352" s="28" t="s">
        <v>57</v>
      </c>
      <c r="AV1352" s="28">
        <v>5</v>
      </c>
      <c r="AW1352" s="27" t="s">
        <v>397</v>
      </c>
      <c r="AX1352" s="28">
        <v>910</v>
      </c>
      <c r="AY1352" s="28">
        <v>103264348114</v>
      </c>
      <c r="AZ1352" s="28" t="s">
        <v>9374</v>
      </c>
      <c r="BA1352" s="27">
        <v>2008030000</v>
      </c>
      <c r="BB1352" s="28" t="s">
        <v>57</v>
      </c>
      <c r="BC1352" s="36" t="s">
        <v>57</v>
      </c>
      <c r="BD1352" s="28" t="s">
        <v>57</v>
      </c>
      <c r="BE1352" s="36" t="s">
        <v>69</v>
      </c>
      <c r="BF1352" s="27" t="s">
        <v>12008</v>
      </c>
      <c r="BG1352" s="28" t="s">
        <v>57</v>
      </c>
      <c r="BH1352" s="27" t="s">
        <v>67</v>
      </c>
      <c r="BI1352" s="27" t="s">
        <v>12285</v>
      </c>
      <c r="BJ1352" s="27" t="s">
        <v>12285</v>
      </c>
      <c r="BK1352" s="34">
        <v>45463</v>
      </c>
    </row>
    <row r="1353" spans="1:63" x14ac:dyDescent="0.25">
      <c r="A1353" s="31" t="s">
        <v>1452</v>
      </c>
      <c r="B1353" s="28">
        <v>863</v>
      </c>
      <c r="C1353" s="28">
        <v>189</v>
      </c>
      <c r="D1353" s="27" t="s">
        <v>9414</v>
      </c>
      <c r="E1353" s="28" t="s">
        <v>9415</v>
      </c>
      <c r="F1353" s="28" t="s">
        <v>11807</v>
      </c>
      <c r="G1353" s="28" t="s">
        <v>11794</v>
      </c>
      <c r="H1353" s="28" t="s">
        <v>261</v>
      </c>
      <c r="I1353" s="28" t="s">
        <v>9095</v>
      </c>
      <c r="J1353" s="28" t="s">
        <v>8137</v>
      </c>
      <c r="K1353" s="28" t="s">
        <v>11636</v>
      </c>
      <c r="L1353" s="34" t="s">
        <v>329</v>
      </c>
      <c r="M1353" s="28" t="s">
        <v>9416</v>
      </c>
      <c r="N1353" s="28" t="s">
        <v>15450</v>
      </c>
      <c r="O1353" s="28" t="s">
        <v>1299</v>
      </c>
      <c r="P1353" s="28" t="s">
        <v>89</v>
      </c>
      <c r="Q1353" s="28" t="s">
        <v>9417</v>
      </c>
      <c r="R1353" s="28">
        <v>-23.224267000000001</v>
      </c>
      <c r="S1353" s="28">
        <v>-45.886468000000001</v>
      </c>
      <c r="T1353" s="34" t="s">
        <v>59</v>
      </c>
      <c r="U1353" s="28" t="s">
        <v>91</v>
      </c>
      <c r="V1353" s="34">
        <v>37361</v>
      </c>
      <c r="W1353" s="27" t="str">
        <f t="shared" ca="1" si="27"/>
        <v>MADURA</v>
      </c>
      <c r="X1353" s="28" t="s">
        <v>318</v>
      </c>
      <c r="Y1353" s="28" t="s">
        <v>319</v>
      </c>
      <c r="Z1353" s="27" t="s">
        <v>16233</v>
      </c>
      <c r="AA1353" s="27" t="s">
        <v>61</v>
      </c>
      <c r="AB1353" s="27" t="s">
        <v>9418</v>
      </c>
      <c r="AC1353" s="27" t="s">
        <v>17428</v>
      </c>
      <c r="AD1353" s="28" t="s">
        <v>12926</v>
      </c>
      <c r="AE1353" s="28" t="s">
        <v>9419</v>
      </c>
      <c r="AF1353" s="27" t="s">
        <v>9012</v>
      </c>
      <c r="AG1353" s="27" t="s">
        <v>9012</v>
      </c>
      <c r="AH1353" s="27" t="s">
        <v>9012</v>
      </c>
      <c r="AI1353" s="27" t="s">
        <v>63</v>
      </c>
      <c r="AJ1353" s="27" t="s">
        <v>64</v>
      </c>
      <c r="AK1353" s="28" t="s">
        <v>65</v>
      </c>
      <c r="AL1353" s="28" t="s">
        <v>429</v>
      </c>
      <c r="AM1353" s="28" t="s">
        <v>429</v>
      </c>
      <c r="AN1353" s="27" t="s">
        <v>12285</v>
      </c>
      <c r="AO1353" s="27" t="s">
        <v>67</v>
      </c>
      <c r="AP1353" s="28" t="s">
        <v>1461</v>
      </c>
      <c r="AQ1353" s="28" t="s">
        <v>1461</v>
      </c>
      <c r="AR1353" s="28" t="s">
        <v>1461</v>
      </c>
      <c r="AS1353" s="28" t="s">
        <v>1461</v>
      </c>
      <c r="AT1353" s="28">
        <v>19</v>
      </c>
      <c r="AU1353" s="28" t="s">
        <v>57</v>
      </c>
      <c r="AV1353" s="28">
        <v>3</v>
      </c>
      <c r="AW1353" s="27" t="s">
        <v>68</v>
      </c>
      <c r="AX1353" s="28">
        <v>910</v>
      </c>
      <c r="AY1353" s="28">
        <v>129626405115</v>
      </c>
      <c r="AZ1353" s="28" t="s">
        <v>9420</v>
      </c>
      <c r="BA1353" s="27">
        <v>2001890000</v>
      </c>
      <c r="BB1353" s="28" t="s">
        <v>57</v>
      </c>
      <c r="BC1353" s="36" t="s">
        <v>57</v>
      </c>
      <c r="BD1353" s="28" t="s">
        <v>57</v>
      </c>
      <c r="BE1353" s="36" t="s">
        <v>69</v>
      </c>
      <c r="BF1353" s="27" t="s">
        <v>12008</v>
      </c>
      <c r="BG1353" s="28" t="s">
        <v>57</v>
      </c>
      <c r="BH1353" s="27" t="s">
        <v>67</v>
      </c>
      <c r="BI1353" s="27" t="s">
        <v>67</v>
      </c>
      <c r="BJ1353" s="27" t="s">
        <v>12285</v>
      </c>
      <c r="BK1353" s="34" t="s">
        <v>57</v>
      </c>
    </row>
    <row r="1354" spans="1:63" x14ac:dyDescent="0.25">
      <c r="A1354" s="31" t="s">
        <v>1452</v>
      </c>
      <c r="B1354" s="28">
        <v>579</v>
      </c>
      <c r="C1354" s="28">
        <v>2275</v>
      </c>
      <c r="D1354" s="27" t="s">
        <v>9421</v>
      </c>
      <c r="E1354" s="28" t="s">
        <v>9422</v>
      </c>
      <c r="F1354" s="28" t="s">
        <v>11807</v>
      </c>
      <c r="G1354" s="28" t="s">
        <v>11794</v>
      </c>
      <c r="H1354" s="28" t="s">
        <v>261</v>
      </c>
      <c r="I1354" s="28" t="s">
        <v>9095</v>
      </c>
      <c r="J1354" s="28" t="s">
        <v>8137</v>
      </c>
      <c r="K1354" s="28" t="s">
        <v>11636</v>
      </c>
      <c r="L1354" s="34" t="s">
        <v>329</v>
      </c>
      <c r="M1354" s="28" t="s">
        <v>15451</v>
      </c>
      <c r="N1354" s="28" t="s">
        <v>1298</v>
      </c>
      <c r="O1354" s="28" t="s">
        <v>1299</v>
      </c>
      <c r="P1354" s="28" t="s">
        <v>89</v>
      </c>
      <c r="Q1354" s="28" t="s">
        <v>9417</v>
      </c>
      <c r="R1354" s="28">
        <v>-23.219329999999999</v>
      </c>
      <c r="S1354" s="28">
        <v>-45.892470000000003</v>
      </c>
      <c r="T1354" s="34" t="s">
        <v>59</v>
      </c>
      <c r="U1354" s="28" t="s">
        <v>91</v>
      </c>
      <c r="V1354" s="34">
        <v>44445</v>
      </c>
      <c r="W1354" s="27" t="str">
        <f t="shared" ca="1" si="27"/>
        <v>MADURA</v>
      </c>
      <c r="X1354" s="28" t="s">
        <v>1697</v>
      </c>
      <c r="Y1354" s="28" t="s">
        <v>93</v>
      </c>
      <c r="Z1354" s="27" t="s">
        <v>16232</v>
      </c>
      <c r="AA1354" s="27" t="s">
        <v>61</v>
      </c>
      <c r="AB1354" s="27" t="s">
        <v>9423</v>
      </c>
      <c r="AC1354" s="27" t="s">
        <v>17429</v>
      </c>
      <c r="AD1354" s="28" t="s">
        <v>12927</v>
      </c>
      <c r="AE1354" s="28" t="s">
        <v>9424</v>
      </c>
      <c r="AF1354" s="27" t="s">
        <v>336</v>
      </c>
      <c r="AG1354" s="27" t="s">
        <v>336</v>
      </c>
      <c r="AH1354" s="27" t="s">
        <v>336</v>
      </c>
      <c r="AI1354" s="27" t="s">
        <v>336</v>
      </c>
      <c r="AJ1354" s="27" t="s">
        <v>64</v>
      </c>
      <c r="AK1354" s="28" t="s">
        <v>65</v>
      </c>
      <c r="AL1354" s="28" t="s">
        <v>429</v>
      </c>
      <c r="AM1354" s="28" t="s">
        <v>57</v>
      </c>
      <c r="AN1354" s="27" t="s">
        <v>12285</v>
      </c>
      <c r="AO1354" s="27" t="s">
        <v>67</v>
      </c>
      <c r="AP1354" s="28" t="s">
        <v>1461</v>
      </c>
      <c r="AQ1354" s="28" t="s">
        <v>67</v>
      </c>
      <c r="AR1354" s="28" t="s">
        <v>1461</v>
      </c>
      <c r="AS1354" s="28" t="s">
        <v>1461</v>
      </c>
      <c r="AT1354" s="28" t="s">
        <v>57</v>
      </c>
      <c r="AU1354" s="28" t="s">
        <v>57</v>
      </c>
      <c r="AV1354" s="28">
        <v>4</v>
      </c>
      <c r="AW1354" s="27" t="s">
        <v>397</v>
      </c>
      <c r="AX1354" s="28">
        <v>910</v>
      </c>
      <c r="AY1354" s="28">
        <v>114123003119</v>
      </c>
      <c r="AZ1354" s="28" t="s">
        <v>9425</v>
      </c>
      <c r="BA1354" s="27">
        <v>2022750000</v>
      </c>
      <c r="BB1354" s="28" t="s">
        <v>57</v>
      </c>
      <c r="BC1354" s="36" t="s">
        <v>57</v>
      </c>
      <c r="BD1354" s="28" t="s">
        <v>57</v>
      </c>
      <c r="BE1354" s="36" t="s">
        <v>69</v>
      </c>
      <c r="BF1354" s="27" t="s">
        <v>12008</v>
      </c>
      <c r="BG1354" s="28" t="s">
        <v>57</v>
      </c>
      <c r="BH1354" s="27" t="s">
        <v>67</v>
      </c>
      <c r="BI1354" s="27" t="s">
        <v>67</v>
      </c>
      <c r="BJ1354" s="27" t="s">
        <v>12285</v>
      </c>
      <c r="BK1354" s="34" t="s">
        <v>57</v>
      </c>
    </row>
    <row r="1355" spans="1:63" x14ac:dyDescent="0.25">
      <c r="A1355" s="31" t="s">
        <v>1452</v>
      </c>
      <c r="B1355" s="28">
        <v>983</v>
      </c>
      <c r="C1355" s="28">
        <v>2103</v>
      </c>
      <c r="D1355" s="27" t="s">
        <v>9551</v>
      </c>
      <c r="E1355" s="28" t="s">
        <v>9552</v>
      </c>
      <c r="F1355" s="28" t="s">
        <v>11807</v>
      </c>
      <c r="G1355" s="28" t="s">
        <v>11794</v>
      </c>
      <c r="H1355" s="28" t="s">
        <v>261</v>
      </c>
      <c r="I1355" s="28" t="s">
        <v>9095</v>
      </c>
      <c r="J1355" s="28" t="s">
        <v>8137</v>
      </c>
      <c r="K1355" s="28" t="s">
        <v>11636</v>
      </c>
      <c r="L1355" s="34" t="s">
        <v>329</v>
      </c>
      <c r="M1355" s="28" t="s">
        <v>15452</v>
      </c>
      <c r="N1355" s="28" t="s">
        <v>1716</v>
      </c>
      <c r="O1355" s="28" t="s">
        <v>1299</v>
      </c>
      <c r="P1355" s="28" t="s">
        <v>89</v>
      </c>
      <c r="Q1355" s="28" t="s">
        <v>9553</v>
      </c>
      <c r="R1355" s="28">
        <v>-23.166591</v>
      </c>
      <c r="S1355" s="28">
        <v>-45.894646999999999</v>
      </c>
      <c r="T1355" s="34" t="s">
        <v>59</v>
      </c>
      <c r="U1355" s="28" t="s">
        <v>91</v>
      </c>
      <c r="V1355" s="34">
        <v>43433</v>
      </c>
      <c r="W1355" s="27" t="str">
        <f t="shared" ca="1" si="27"/>
        <v>MADURA</v>
      </c>
      <c r="X1355" s="28" t="s">
        <v>318</v>
      </c>
      <c r="Y1355" s="28" t="s">
        <v>319</v>
      </c>
      <c r="Z1355" s="27" t="s">
        <v>16233</v>
      </c>
      <c r="AA1355" s="27" t="s">
        <v>61</v>
      </c>
      <c r="AB1355" s="27" t="s">
        <v>9554</v>
      </c>
      <c r="AC1355" s="27" t="s">
        <v>17430</v>
      </c>
      <c r="AD1355" s="28" t="s">
        <v>12928</v>
      </c>
      <c r="AE1355" s="28" t="s">
        <v>9555</v>
      </c>
      <c r="AF1355" s="27" t="s">
        <v>9012</v>
      </c>
      <c r="AG1355" s="27" t="s">
        <v>9012</v>
      </c>
      <c r="AH1355" s="27" t="s">
        <v>9012</v>
      </c>
      <c r="AI1355" s="27" t="s">
        <v>63</v>
      </c>
      <c r="AJ1355" s="27" t="s">
        <v>64</v>
      </c>
      <c r="AK1355" s="28" t="s">
        <v>405</v>
      </c>
      <c r="AL1355" s="28" t="s">
        <v>429</v>
      </c>
      <c r="AM1355" s="28" t="s">
        <v>429</v>
      </c>
      <c r="AN1355" s="27" t="s">
        <v>12285</v>
      </c>
      <c r="AO1355" s="27" t="s">
        <v>67</v>
      </c>
      <c r="AP1355" s="28" t="s">
        <v>1461</v>
      </c>
      <c r="AQ1355" s="28" t="s">
        <v>1461</v>
      </c>
      <c r="AR1355" s="28" t="s">
        <v>1461</v>
      </c>
      <c r="AS1355" s="28" t="s">
        <v>1461</v>
      </c>
      <c r="AT1355" s="28" t="s">
        <v>57</v>
      </c>
      <c r="AU1355" s="28" t="s">
        <v>57</v>
      </c>
      <c r="AV1355" s="28">
        <v>3</v>
      </c>
      <c r="AW1355" s="27" t="s">
        <v>397</v>
      </c>
      <c r="AX1355" s="28">
        <v>910</v>
      </c>
      <c r="AY1355" s="28">
        <v>147806182111</v>
      </c>
      <c r="AZ1355" s="28" t="s">
        <v>937</v>
      </c>
      <c r="BA1355" s="27">
        <v>2021030000</v>
      </c>
      <c r="BB1355" s="28" t="s">
        <v>57</v>
      </c>
      <c r="BC1355" s="36" t="s">
        <v>57</v>
      </c>
      <c r="BD1355" s="28" t="s">
        <v>57</v>
      </c>
      <c r="BE1355" s="36" t="s">
        <v>69</v>
      </c>
      <c r="BF1355" s="27" t="s">
        <v>12008</v>
      </c>
      <c r="BG1355" s="28" t="s">
        <v>57</v>
      </c>
      <c r="BH1355" s="27" t="s">
        <v>67</v>
      </c>
      <c r="BI1355" s="27" t="s">
        <v>67</v>
      </c>
      <c r="BJ1355" s="27" t="s">
        <v>12285</v>
      </c>
      <c r="BK1355" s="34" t="s">
        <v>57</v>
      </c>
    </row>
    <row r="1356" spans="1:63" x14ac:dyDescent="0.25">
      <c r="A1356" s="31" t="s">
        <v>1452</v>
      </c>
      <c r="B1356" s="28">
        <v>579</v>
      </c>
      <c r="C1356" s="28">
        <v>589</v>
      </c>
      <c r="D1356" s="27" t="s">
        <v>9556</v>
      </c>
      <c r="E1356" s="28" t="s">
        <v>9557</v>
      </c>
      <c r="F1356" s="28" t="s">
        <v>11807</v>
      </c>
      <c r="G1356" s="28" t="s">
        <v>11794</v>
      </c>
      <c r="H1356" s="28" t="s">
        <v>261</v>
      </c>
      <c r="I1356" s="28" t="s">
        <v>9095</v>
      </c>
      <c r="J1356" s="28" t="s">
        <v>8137</v>
      </c>
      <c r="K1356" s="28" t="s">
        <v>11636</v>
      </c>
      <c r="L1356" s="34" t="s">
        <v>329</v>
      </c>
      <c r="M1356" s="28" t="s">
        <v>9558</v>
      </c>
      <c r="N1356" s="28" t="s">
        <v>9559</v>
      </c>
      <c r="O1356" s="28" t="s">
        <v>1299</v>
      </c>
      <c r="P1356" s="28" t="s">
        <v>89</v>
      </c>
      <c r="Q1356" s="28" t="s">
        <v>9560</v>
      </c>
      <c r="R1356" s="28">
        <v>-23.236037</v>
      </c>
      <c r="S1356" s="28">
        <v>-45.904003000000003</v>
      </c>
      <c r="T1356" s="34" t="s">
        <v>1609</v>
      </c>
      <c r="U1356" s="28" t="s">
        <v>91</v>
      </c>
      <c r="V1356" s="34">
        <v>41634</v>
      </c>
      <c r="W1356" s="27" t="str">
        <f t="shared" ca="1" si="27"/>
        <v>MADURA</v>
      </c>
      <c r="X1356" s="28" t="s">
        <v>3127</v>
      </c>
      <c r="Y1356" s="28" t="s">
        <v>3128</v>
      </c>
      <c r="Z1356" s="27" t="s">
        <v>16232</v>
      </c>
      <c r="AA1356" s="27" t="s">
        <v>61</v>
      </c>
      <c r="AB1356" s="27" t="s">
        <v>9561</v>
      </c>
      <c r="AC1356" s="27" t="s">
        <v>17431</v>
      </c>
      <c r="AD1356" s="28" t="s">
        <v>12929</v>
      </c>
      <c r="AE1356" s="28" t="s">
        <v>9562</v>
      </c>
      <c r="AF1356" s="27" t="s">
        <v>336</v>
      </c>
      <c r="AG1356" s="27" t="s">
        <v>336</v>
      </c>
      <c r="AH1356" s="27" t="s">
        <v>336</v>
      </c>
      <c r="AI1356" s="27" t="s">
        <v>336</v>
      </c>
      <c r="AJ1356" s="27" t="s">
        <v>64</v>
      </c>
      <c r="AK1356" s="28" t="s">
        <v>405</v>
      </c>
      <c r="AL1356" s="28" t="s">
        <v>429</v>
      </c>
      <c r="AM1356" s="28" t="s">
        <v>429</v>
      </c>
      <c r="AN1356" s="27" t="s">
        <v>12285</v>
      </c>
      <c r="AO1356" s="27" t="s">
        <v>67</v>
      </c>
      <c r="AP1356" s="28" t="s">
        <v>1461</v>
      </c>
      <c r="AQ1356" s="28" t="s">
        <v>1461</v>
      </c>
      <c r="AR1356" s="28" t="s">
        <v>67</v>
      </c>
      <c r="AS1356" s="28" t="s">
        <v>67</v>
      </c>
      <c r="AT1356" s="28" t="s">
        <v>57</v>
      </c>
      <c r="AU1356" s="28" t="s">
        <v>57</v>
      </c>
      <c r="AV1356" s="28">
        <v>3</v>
      </c>
      <c r="AW1356" s="27" t="s">
        <v>397</v>
      </c>
      <c r="AX1356" s="28">
        <v>910</v>
      </c>
      <c r="AY1356" s="28">
        <v>141867905115</v>
      </c>
      <c r="AZ1356" s="28" t="s">
        <v>9563</v>
      </c>
      <c r="BA1356" s="27">
        <v>2005890000</v>
      </c>
      <c r="BB1356" s="28" t="s">
        <v>57</v>
      </c>
      <c r="BC1356" s="36" t="s">
        <v>57</v>
      </c>
      <c r="BD1356" s="28" t="s">
        <v>57</v>
      </c>
      <c r="BE1356" s="36" t="s">
        <v>69</v>
      </c>
      <c r="BF1356" s="27" t="s">
        <v>12008</v>
      </c>
      <c r="BG1356" s="28" t="s">
        <v>57</v>
      </c>
      <c r="BH1356" s="27" t="s">
        <v>67</v>
      </c>
      <c r="BI1356" s="27" t="s">
        <v>12285</v>
      </c>
      <c r="BJ1356" s="27" t="s">
        <v>12285</v>
      </c>
      <c r="BK1356" s="34" t="s">
        <v>57</v>
      </c>
    </row>
    <row r="1357" spans="1:63" x14ac:dyDescent="0.25">
      <c r="A1357" s="31" t="s">
        <v>1452</v>
      </c>
      <c r="B1357" s="28">
        <v>983</v>
      </c>
      <c r="C1357" s="28">
        <v>35</v>
      </c>
      <c r="D1357" s="27" t="s">
        <v>9712</v>
      </c>
      <c r="E1357" s="28" t="s">
        <v>9713</v>
      </c>
      <c r="F1357" s="28" t="s">
        <v>11807</v>
      </c>
      <c r="G1357" s="28" t="s">
        <v>11794</v>
      </c>
      <c r="H1357" s="28" t="s">
        <v>261</v>
      </c>
      <c r="I1357" s="28" t="s">
        <v>9095</v>
      </c>
      <c r="J1357" s="28" t="s">
        <v>8137</v>
      </c>
      <c r="K1357" s="28" t="s">
        <v>11636</v>
      </c>
      <c r="L1357" s="34" t="s">
        <v>329</v>
      </c>
      <c r="M1357" s="28" t="s">
        <v>15453</v>
      </c>
      <c r="N1357" s="28" t="s">
        <v>96</v>
      </c>
      <c r="O1357" s="28" t="s">
        <v>1299</v>
      </c>
      <c r="P1357" s="28" t="s">
        <v>89</v>
      </c>
      <c r="Q1357" s="28" t="s">
        <v>9714</v>
      </c>
      <c r="R1357" s="28">
        <v>-23.188571</v>
      </c>
      <c r="S1357" s="28">
        <v>-45.886018999999997</v>
      </c>
      <c r="T1357" s="34" t="s">
        <v>59</v>
      </c>
      <c r="U1357" s="28" t="s">
        <v>91</v>
      </c>
      <c r="V1357" s="34">
        <v>30782</v>
      </c>
      <c r="W1357" s="27" t="str">
        <f t="shared" ca="1" si="27"/>
        <v>MADURA</v>
      </c>
      <c r="X1357" s="28" t="s">
        <v>2255</v>
      </c>
      <c r="Y1357" s="28" t="s">
        <v>319</v>
      </c>
      <c r="Z1357" s="27" t="s">
        <v>16233</v>
      </c>
      <c r="AA1357" s="27" t="s">
        <v>61</v>
      </c>
      <c r="AB1357" s="27" t="s">
        <v>9715</v>
      </c>
      <c r="AC1357" s="27" t="s">
        <v>12521</v>
      </c>
      <c r="AD1357" s="28" t="s">
        <v>12930</v>
      </c>
      <c r="AE1357" s="28" t="s">
        <v>9716</v>
      </c>
      <c r="AF1357" s="27" t="s">
        <v>336</v>
      </c>
      <c r="AG1357" s="27" t="s">
        <v>336</v>
      </c>
      <c r="AH1357" s="27" t="s">
        <v>336</v>
      </c>
      <c r="AI1357" s="27" t="s">
        <v>336</v>
      </c>
      <c r="AJ1357" s="27" t="s">
        <v>64</v>
      </c>
      <c r="AK1357" s="28" t="s">
        <v>405</v>
      </c>
      <c r="AL1357" s="28" t="s">
        <v>429</v>
      </c>
      <c r="AM1357" s="28" t="s">
        <v>429</v>
      </c>
      <c r="AN1357" s="27" t="s">
        <v>12285</v>
      </c>
      <c r="AO1357" s="27" t="s">
        <v>67</v>
      </c>
      <c r="AP1357" s="28" t="s">
        <v>1461</v>
      </c>
      <c r="AQ1357" s="28" t="s">
        <v>1461</v>
      </c>
      <c r="AR1357" s="28" t="s">
        <v>1461</v>
      </c>
      <c r="AS1357" s="28" t="s">
        <v>1461</v>
      </c>
      <c r="AT1357" s="28">
        <v>8</v>
      </c>
      <c r="AU1357" s="28" t="s">
        <v>57</v>
      </c>
      <c r="AV1357" s="28">
        <v>3</v>
      </c>
      <c r="AW1357" s="27" t="s">
        <v>68</v>
      </c>
      <c r="AX1357" s="28">
        <v>910</v>
      </c>
      <c r="AY1357" s="28">
        <v>141091163110</v>
      </c>
      <c r="AZ1357" s="28" t="s">
        <v>9717</v>
      </c>
      <c r="BA1357" s="27">
        <v>2000350000</v>
      </c>
      <c r="BB1357" s="28" t="s">
        <v>57</v>
      </c>
      <c r="BC1357" s="36" t="s">
        <v>57</v>
      </c>
      <c r="BD1357" s="28" t="s">
        <v>57</v>
      </c>
      <c r="BE1357" s="36" t="s">
        <v>69</v>
      </c>
      <c r="BF1357" s="27" t="s">
        <v>12008</v>
      </c>
      <c r="BG1357" s="28" t="s">
        <v>57</v>
      </c>
      <c r="BH1357" s="27" t="s">
        <v>67</v>
      </c>
      <c r="BI1357" s="27" t="s">
        <v>67</v>
      </c>
      <c r="BJ1357" s="27" t="s">
        <v>12285</v>
      </c>
      <c r="BK1357" s="34" t="s">
        <v>57</v>
      </c>
    </row>
    <row r="1358" spans="1:63" x14ac:dyDescent="0.25">
      <c r="A1358" s="31" t="s">
        <v>1452</v>
      </c>
      <c r="B1358" s="28">
        <v>579</v>
      </c>
      <c r="C1358" s="28">
        <v>2261</v>
      </c>
      <c r="D1358" s="27" t="s">
        <v>9718</v>
      </c>
      <c r="E1358" s="28" t="s">
        <v>9719</v>
      </c>
      <c r="F1358" s="28" t="s">
        <v>11807</v>
      </c>
      <c r="G1358" s="28" t="s">
        <v>11794</v>
      </c>
      <c r="H1358" s="28" t="s">
        <v>261</v>
      </c>
      <c r="I1358" s="28" t="s">
        <v>9095</v>
      </c>
      <c r="J1358" s="28" t="s">
        <v>8137</v>
      </c>
      <c r="K1358" s="28" t="s">
        <v>11636</v>
      </c>
      <c r="L1358" s="34" t="s">
        <v>329</v>
      </c>
      <c r="M1358" s="28" t="s">
        <v>15454</v>
      </c>
      <c r="N1358" s="28" t="s">
        <v>8885</v>
      </c>
      <c r="O1358" s="28" t="s">
        <v>1299</v>
      </c>
      <c r="P1358" s="28" t="s">
        <v>89</v>
      </c>
      <c r="Q1358" s="28" t="s">
        <v>9720</v>
      </c>
      <c r="R1358" s="28">
        <v>-23.20514</v>
      </c>
      <c r="S1358" s="28">
        <v>-45.899000000000001</v>
      </c>
      <c r="T1358" s="34" t="s">
        <v>59</v>
      </c>
      <c r="U1358" s="28" t="s">
        <v>91</v>
      </c>
      <c r="V1358" s="34">
        <v>44455</v>
      </c>
      <c r="W1358" s="27" t="str">
        <f t="shared" ca="1" si="27"/>
        <v>MADURA</v>
      </c>
      <c r="X1358" s="28" t="s">
        <v>1697</v>
      </c>
      <c r="Y1358" s="28" t="s">
        <v>93</v>
      </c>
      <c r="Z1358" s="27" t="s">
        <v>16232</v>
      </c>
      <c r="AA1358" s="27" t="s">
        <v>61</v>
      </c>
      <c r="AB1358" s="27" t="s">
        <v>9721</v>
      </c>
      <c r="AC1358" s="27" t="s">
        <v>17432</v>
      </c>
      <c r="AD1358" s="28" t="s">
        <v>12931</v>
      </c>
      <c r="AE1358" s="28" t="s">
        <v>9722</v>
      </c>
      <c r="AF1358" s="27" t="s">
        <v>9012</v>
      </c>
      <c r="AG1358" s="27" t="s">
        <v>9012</v>
      </c>
      <c r="AH1358" s="27" t="s">
        <v>62</v>
      </c>
      <c r="AI1358" s="27" t="s">
        <v>63</v>
      </c>
      <c r="AJ1358" s="27" t="s">
        <v>64</v>
      </c>
      <c r="AK1358" s="28" t="s">
        <v>65</v>
      </c>
      <c r="AL1358" s="28" t="s">
        <v>429</v>
      </c>
      <c r="AM1358" s="28" t="s">
        <v>57</v>
      </c>
      <c r="AN1358" s="27" t="s">
        <v>12285</v>
      </c>
      <c r="AO1358" s="27" t="s">
        <v>67</v>
      </c>
      <c r="AP1358" s="28" t="s">
        <v>1461</v>
      </c>
      <c r="AQ1358" s="28" t="s">
        <v>67</v>
      </c>
      <c r="AR1358" s="28" t="s">
        <v>1461</v>
      </c>
      <c r="AS1358" s="28" t="s">
        <v>1461</v>
      </c>
      <c r="AT1358" s="28" t="s">
        <v>57</v>
      </c>
      <c r="AU1358" s="28" t="s">
        <v>57</v>
      </c>
      <c r="AV1358" s="28">
        <v>3</v>
      </c>
      <c r="AW1358" s="27" t="s">
        <v>397</v>
      </c>
      <c r="AX1358" s="28">
        <v>910</v>
      </c>
      <c r="AY1358" s="28">
        <v>114730762118</v>
      </c>
      <c r="AZ1358" s="28" t="s">
        <v>9723</v>
      </c>
      <c r="BA1358" s="27">
        <v>2022610000</v>
      </c>
      <c r="BB1358" s="28" t="s">
        <v>57</v>
      </c>
      <c r="BC1358" s="36" t="s">
        <v>57</v>
      </c>
      <c r="BD1358" s="28" t="s">
        <v>57</v>
      </c>
      <c r="BE1358" s="36" t="s">
        <v>69</v>
      </c>
      <c r="BF1358" s="27" t="s">
        <v>12008</v>
      </c>
      <c r="BG1358" s="28" t="s">
        <v>57</v>
      </c>
      <c r="BH1358" s="27" t="s">
        <v>67</v>
      </c>
      <c r="BI1358" s="27" t="s">
        <v>67</v>
      </c>
      <c r="BJ1358" s="27" t="s">
        <v>12285</v>
      </c>
      <c r="BK1358" s="34" t="s">
        <v>57</v>
      </c>
    </row>
    <row r="1359" spans="1:63" x14ac:dyDescent="0.25">
      <c r="A1359" s="31" t="s">
        <v>1452</v>
      </c>
      <c r="B1359" s="28">
        <v>205</v>
      </c>
      <c r="C1359" s="28">
        <v>2369</v>
      </c>
      <c r="D1359" s="27" t="s">
        <v>9724</v>
      </c>
      <c r="E1359" s="28" t="s">
        <v>9725</v>
      </c>
      <c r="F1359" s="28" t="s">
        <v>11807</v>
      </c>
      <c r="G1359" s="28" t="s">
        <v>11794</v>
      </c>
      <c r="H1359" s="28" t="s">
        <v>261</v>
      </c>
      <c r="I1359" s="28" t="s">
        <v>9095</v>
      </c>
      <c r="J1359" s="28" t="s">
        <v>8137</v>
      </c>
      <c r="K1359" s="28" t="s">
        <v>11636</v>
      </c>
      <c r="L1359" s="34" t="s">
        <v>329</v>
      </c>
      <c r="M1359" s="28" t="s">
        <v>9726</v>
      </c>
      <c r="N1359" s="28" t="s">
        <v>986</v>
      </c>
      <c r="O1359" s="28" t="s">
        <v>1299</v>
      </c>
      <c r="P1359" s="28" t="s">
        <v>89</v>
      </c>
      <c r="Q1359" s="28" t="s">
        <v>9727</v>
      </c>
      <c r="R1359" s="28">
        <v>-23.191566000000002</v>
      </c>
      <c r="S1359" s="28">
        <v>-45.876860999999998</v>
      </c>
      <c r="T1359" s="34" t="s">
        <v>59</v>
      </c>
      <c r="U1359" s="28" t="s">
        <v>91</v>
      </c>
      <c r="V1359" s="34">
        <v>45103</v>
      </c>
      <c r="W1359" s="27">
        <f t="shared" ca="1" si="27"/>
        <v>2023</v>
      </c>
      <c r="X1359" s="28" t="s">
        <v>2048</v>
      </c>
      <c r="Y1359" s="28" t="s">
        <v>319</v>
      </c>
      <c r="Z1359" s="27" t="s">
        <v>16233</v>
      </c>
      <c r="AA1359" s="27" t="s">
        <v>61</v>
      </c>
      <c r="AB1359" s="27" t="s">
        <v>16498</v>
      </c>
      <c r="AC1359" s="27" t="s">
        <v>17433</v>
      </c>
      <c r="AD1359" s="28" t="s">
        <v>12932</v>
      </c>
      <c r="AE1359" s="28" t="s">
        <v>9728</v>
      </c>
      <c r="AF1359" s="27" t="s">
        <v>62</v>
      </c>
      <c r="AG1359" s="27" t="s">
        <v>62</v>
      </c>
      <c r="AH1359" s="27" t="s">
        <v>62</v>
      </c>
      <c r="AI1359" s="27" t="s">
        <v>63</v>
      </c>
      <c r="AJ1359" s="27" t="s">
        <v>64</v>
      </c>
      <c r="AK1359" s="28" t="s">
        <v>65</v>
      </c>
      <c r="AL1359" s="28" t="s">
        <v>429</v>
      </c>
      <c r="AM1359" s="28" t="s">
        <v>57</v>
      </c>
      <c r="AN1359" s="27" t="s">
        <v>12285</v>
      </c>
      <c r="AO1359" s="27" t="s">
        <v>12285</v>
      </c>
      <c r="AP1359" s="28" t="s">
        <v>67</v>
      </c>
      <c r="AQ1359" s="28" t="s">
        <v>67</v>
      </c>
      <c r="AR1359" s="28" t="s">
        <v>67</v>
      </c>
      <c r="AS1359" s="28" t="s">
        <v>1461</v>
      </c>
      <c r="AT1359" s="28" t="s">
        <v>57</v>
      </c>
      <c r="AU1359" s="28" t="s">
        <v>57</v>
      </c>
      <c r="AV1359" s="28">
        <v>4</v>
      </c>
      <c r="AW1359" s="27" t="s">
        <v>68</v>
      </c>
      <c r="AX1359" s="28">
        <v>910</v>
      </c>
      <c r="AY1359" s="28">
        <v>125533591110</v>
      </c>
      <c r="AZ1359" s="28" t="s">
        <v>9729</v>
      </c>
      <c r="BA1359" s="27">
        <v>2023690000</v>
      </c>
      <c r="BB1359" s="28" t="s">
        <v>57</v>
      </c>
      <c r="BC1359" s="36" t="s">
        <v>57</v>
      </c>
      <c r="BD1359" s="28" t="s">
        <v>57</v>
      </c>
      <c r="BE1359" s="36" t="s">
        <v>69</v>
      </c>
      <c r="BF1359" s="27" t="s">
        <v>1612</v>
      </c>
      <c r="BG1359" s="28" t="s">
        <v>57</v>
      </c>
      <c r="BH1359" s="27" t="s">
        <v>12285</v>
      </c>
      <c r="BI1359" s="27" t="s">
        <v>67</v>
      </c>
      <c r="BJ1359" s="27" t="s">
        <v>12285</v>
      </c>
      <c r="BK1359" s="34" t="s">
        <v>57</v>
      </c>
    </row>
    <row r="1360" spans="1:63" x14ac:dyDescent="0.25">
      <c r="A1360" s="31" t="s">
        <v>1452</v>
      </c>
      <c r="B1360" s="28">
        <v>579</v>
      </c>
      <c r="C1360" s="28">
        <v>436</v>
      </c>
      <c r="D1360" s="27" t="s">
        <v>9829</v>
      </c>
      <c r="E1360" s="28" t="s">
        <v>9830</v>
      </c>
      <c r="F1360" s="28" t="s">
        <v>11807</v>
      </c>
      <c r="G1360" s="28" t="s">
        <v>11794</v>
      </c>
      <c r="H1360" s="28" t="s">
        <v>261</v>
      </c>
      <c r="I1360" s="28" t="s">
        <v>9095</v>
      </c>
      <c r="J1360" s="28" t="s">
        <v>8137</v>
      </c>
      <c r="K1360" s="28" t="s">
        <v>11636</v>
      </c>
      <c r="L1360" s="34" t="s">
        <v>329</v>
      </c>
      <c r="M1360" s="28" t="s">
        <v>15455</v>
      </c>
      <c r="N1360" s="28" t="s">
        <v>986</v>
      </c>
      <c r="O1360" s="28" t="s">
        <v>1299</v>
      </c>
      <c r="P1360" s="28" t="s">
        <v>89</v>
      </c>
      <c r="Q1360" s="28" t="s">
        <v>9831</v>
      </c>
      <c r="R1360" s="28">
        <v>-23.199784000000001</v>
      </c>
      <c r="S1360" s="28">
        <v>-45.881458000000002</v>
      </c>
      <c r="T1360" s="34" t="s">
        <v>59</v>
      </c>
      <c r="U1360" s="28" t="s">
        <v>91</v>
      </c>
      <c r="V1360" s="34">
        <v>32325</v>
      </c>
      <c r="W1360" s="27" t="str">
        <f t="shared" ca="1" si="27"/>
        <v>MADURA</v>
      </c>
      <c r="X1360" s="28" t="s">
        <v>1697</v>
      </c>
      <c r="Y1360" s="28" t="s">
        <v>93</v>
      </c>
      <c r="Z1360" s="27" t="s">
        <v>16232</v>
      </c>
      <c r="AA1360" s="27" t="s">
        <v>61</v>
      </c>
      <c r="AB1360" s="27" t="s">
        <v>9832</v>
      </c>
      <c r="AC1360" s="27" t="s">
        <v>17434</v>
      </c>
      <c r="AD1360" s="28" t="s">
        <v>12933</v>
      </c>
      <c r="AE1360" s="28" t="s">
        <v>9833</v>
      </c>
      <c r="AF1360" s="27" t="s">
        <v>7266</v>
      </c>
      <c r="AG1360" s="27" t="s">
        <v>7266</v>
      </c>
      <c r="AH1360" s="27" t="s">
        <v>7266</v>
      </c>
      <c r="AI1360" s="27" t="s">
        <v>63</v>
      </c>
      <c r="AJ1360" s="27" t="s">
        <v>290</v>
      </c>
      <c r="AK1360" s="28" t="s">
        <v>405</v>
      </c>
      <c r="AL1360" s="28" t="s">
        <v>429</v>
      </c>
      <c r="AM1360" s="28" t="s">
        <v>429</v>
      </c>
      <c r="AN1360" s="27" t="s">
        <v>12285</v>
      </c>
      <c r="AO1360" s="27" t="s">
        <v>67</v>
      </c>
      <c r="AP1360" s="28" t="s">
        <v>1461</v>
      </c>
      <c r="AQ1360" s="28" t="s">
        <v>1461</v>
      </c>
      <c r="AR1360" s="28" t="s">
        <v>67</v>
      </c>
      <c r="AS1360" s="28" t="s">
        <v>1461</v>
      </c>
      <c r="AT1360" s="28" t="s">
        <v>57</v>
      </c>
      <c r="AU1360" s="28" t="s">
        <v>57</v>
      </c>
      <c r="AV1360" s="28">
        <v>3</v>
      </c>
      <c r="AW1360" s="27" t="s">
        <v>397</v>
      </c>
      <c r="AX1360" s="28">
        <v>910</v>
      </c>
      <c r="AY1360" s="28">
        <v>146965589115</v>
      </c>
      <c r="AZ1360" s="28" t="s">
        <v>9834</v>
      </c>
      <c r="BA1360" s="27">
        <v>2004360000</v>
      </c>
      <c r="BB1360" s="28" t="s">
        <v>57</v>
      </c>
      <c r="BC1360" s="36" t="s">
        <v>57</v>
      </c>
      <c r="BD1360" s="28" t="s">
        <v>57</v>
      </c>
      <c r="BE1360" s="36" t="s">
        <v>69</v>
      </c>
      <c r="BF1360" s="27" t="s">
        <v>12008</v>
      </c>
      <c r="BG1360" s="28" t="s">
        <v>57</v>
      </c>
      <c r="BH1360" s="27" t="s">
        <v>67</v>
      </c>
      <c r="BI1360" s="27" t="s">
        <v>67</v>
      </c>
      <c r="BJ1360" s="27" t="s">
        <v>12285</v>
      </c>
      <c r="BK1360" s="34" t="s">
        <v>57</v>
      </c>
    </row>
    <row r="1361" spans="1:63" x14ac:dyDescent="0.25">
      <c r="A1361" s="31" t="s">
        <v>1452</v>
      </c>
      <c r="B1361" s="28">
        <v>579</v>
      </c>
      <c r="C1361" s="28">
        <v>928</v>
      </c>
      <c r="D1361" s="27" t="s">
        <v>9889</v>
      </c>
      <c r="E1361" s="28" t="s">
        <v>9890</v>
      </c>
      <c r="F1361" s="28" t="s">
        <v>11807</v>
      </c>
      <c r="G1361" s="28" t="s">
        <v>11794</v>
      </c>
      <c r="H1361" s="28" t="s">
        <v>261</v>
      </c>
      <c r="I1361" s="28" t="s">
        <v>9095</v>
      </c>
      <c r="J1361" s="28" t="s">
        <v>8137</v>
      </c>
      <c r="K1361" s="28" t="s">
        <v>11636</v>
      </c>
      <c r="L1361" s="34" t="s">
        <v>329</v>
      </c>
      <c r="M1361" s="28" t="s">
        <v>15456</v>
      </c>
      <c r="N1361" s="28" t="s">
        <v>1298</v>
      </c>
      <c r="O1361" s="28" t="s">
        <v>1299</v>
      </c>
      <c r="P1361" s="28" t="s">
        <v>89</v>
      </c>
      <c r="Q1361" s="28" t="s">
        <v>9417</v>
      </c>
      <c r="R1361" s="28">
        <v>-23.217119</v>
      </c>
      <c r="S1361" s="28">
        <v>-45.893521</v>
      </c>
      <c r="T1361" s="34" t="s">
        <v>59</v>
      </c>
      <c r="U1361" s="28" t="s">
        <v>91</v>
      </c>
      <c r="V1361" s="34">
        <v>42368</v>
      </c>
      <c r="W1361" s="27" t="str">
        <f t="shared" ca="1" si="27"/>
        <v>MADURA</v>
      </c>
      <c r="X1361" s="28" t="s">
        <v>1246</v>
      </c>
      <c r="Y1361" s="28" t="s">
        <v>93</v>
      </c>
      <c r="Z1361" s="27" t="s">
        <v>16232</v>
      </c>
      <c r="AA1361" s="27" t="s">
        <v>61</v>
      </c>
      <c r="AB1361" s="27" t="s">
        <v>9891</v>
      </c>
      <c r="AC1361" s="27" t="s">
        <v>17435</v>
      </c>
      <c r="AD1361" s="28" t="s">
        <v>12934</v>
      </c>
      <c r="AE1361" s="28" t="s">
        <v>9892</v>
      </c>
      <c r="AF1361" s="27" t="s">
        <v>1942</v>
      </c>
      <c r="AG1361" s="27" t="s">
        <v>1942</v>
      </c>
      <c r="AH1361" s="27" t="s">
        <v>1942</v>
      </c>
      <c r="AI1361" s="27" t="s">
        <v>63</v>
      </c>
      <c r="AJ1361" s="27" t="s">
        <v>290</v>
      </c>
      <c r="AK1361" s="28" t="s">
        <v>405</v>
      </c>
      <c r="AL1361" s="28" t="s">
        <v>429</v>
      </c>
      <c r="AM1361" s="28" t="s">
        <v>57</v>
      </c>
      <c r="AN1361" s="27" t="s">
        <v>12285</v>
      </c>
      <c r="AO1361" s="27" t="s">
        <v>67</v>
      </c>
      <c r="AP1361" s="28" t="s">
        <v>1461</v>
      </c>
      <c r="AQ1361" s="28" t="s">
        <v>67</v>
      </c>
      <c r="AR1361" s="28" t="s">
        <v>67</v>
      </c>
      <c r="AS1361" s="28" t="s">
        <v>1461</v>
      </c>
      <c r="AT1361" s="28" t="s">
        <v>57</v>
      </c>
      <c r="AU1361" s="28" t="s">
        <v>57</v>
      </c>
      <c r="AV1361" s="28">
        <v>3</v>
      </c>
      <c r="AW1361" s="27" t="s">
        <v>397</v>
      </c>
      <c r="AX1361" s="28">
        <v>910</v>
      </c>
      <c r="AY1361" s="28">
        <v>116420325115</v>
      </c>
      <c r="AZ1361" s="28" t="s">
        <v>9893</v>
      </c>
      <c r="BA1361" s="27">
        <v>2009280000</v>
      </c>
      <c r="BB1361" s="28" t="s">
        <v>57</v>
      </c>
      <c r="BC1361" s="36" t="s">
        <v>57</v>
      </c>
      <c r="BD1361" s="28" t="s">
        <v>57</v>
      </c>
      <c r="BE1361" s="36" t="s">
        <v>69</v>
      </c>
      <c r="BF1361" s="27" t="s">
        <v>12008</v>
      </c>
      <c r="BG1361" s="28" t="s">
        <v>57</v>
      </c>
      <c r="BH1361" s="27" t="s">
        <v>67</v>
      </c>
      <c r="BI1361" s="27" t="s">
        <v>67</v>
      </c>
      <c r="BJ1361" s="27" t="s">
        <v>12285</v>
      </c>
      <c r="BK1361" s="34" t="s">
        <v>57</v>
      </c>
    </row>
    <row r="1362" spans="1:63" x14ac:dyDescent="0.25">
      <c r="A1362" s="31" t="s">
        <v>1452</v>
      </c>
      <c r="B1362" s="28">
        <v>579</v>
      </c>
      <c r="C1362" s="28">
        <v>958</v>
      </c>
      <c r="D1362" s="27" t="s">
        <v>9987</v>
      </c>
      <c r="E1362" s="28" t="s">
        <v>9988</v>
      </c>
      <c r="F1362" s="28" t="s">
        <v>11807</v>
      </c>
      <c r="G1362" s="28" t="s">
        <v>11794</v>
      </c>
      <c r="H1362" s="28" t="s">
        <v>261</v>
      </c>
      <c r="I1362" s="28" t="s">
        <v>9095</v>
      </c>
      <c r="J1362" s="28" t="s">
        <v>8137</v>
      </c>
      <c r="K1362" s="28" t="s">
        <v>11636</v>
      </c>
      <c r="L1362" s="34" t="s">
        <v>329</v>
      </c>
      <c r="M1362" s="28" t="s">
        <v>15457</v>
      </c>
      <c r="N1362" s="28" t="s">
        <v>9989</v>
      </c>
      <c r="O1362" s="28" t="s">
        <v>1299</v>
      </c>
      <c r="P1362" s="28" t="s">
        <v>89</v>
      </c>
      <c r="Q1362" s="28" t="s">
        <v>9990</v>
      </c>
      <c r="R1362" s="28">
        <v>-23.195394</v>
      </c>
      <c r="S1362" s="28">
        <v>-45.934933000000001</v>
      </c>
      <c r="T1362" s="34" t="s">
        <v>1609</v>
      </c>
      <c r="U1362" s="28" t="s">
        <v>91</v>
      </c>
      <c r="V1362" s="34">
        <v>43090</v>
      </c>
      <c r="W1362" s="27" t="str">
        <f t="shared" ca="1" si="27"/>
        <v>MADURA</v>
      </c>
      <c r="X1362" s="28" t="s">
        <v>1697</v>
      </c>
      <c r="Y1362" s="28" t="s">
        <v>93</v>
      </c>
      <c r="Z1362" s="27" t="s">
        <v>16232</v>
      </c>
      <c r="AA1362" s="27" t="s">
        <v>61</v>
      </c>
      <c r="AB1362" s="27" t="s">
        <v>9991</v>
      </c>
      <c r="AC1362" s="27" t="s">
        <v>17436</v>
      </c>
      <c r="AD1362" s="28" t="s">
        <v>12935</v>
      </c>
      <c r="AE1362" s="28" t="s">
        <v>9992</v>
      </c>
      <c r="AF1362" s="27" t="s">
        <v>336</v>
      </c>
      <c r="AG1362" s="27" t="s">
        <v>336</v>
      </c>
      <c r="AH1362" s="27" t="s">
        <v>336</v>
      </c>
      <c r="AI1362" s="27" t="s">
        <v>336</v>
      </c>
      <c r="AJ1362" s="27" t="s">
        <v>64</v>
      </c>
      <c r="AK1362" s="28" t="s">
        <v>65</v>
      </c>
      <c r="AL1362" s="28" t="s">
        <v>429</v>
      </c>
      <c r="AM1362" s="28" t="s">
        <v>57</v>
      </c>
      <c r="AN1362" s="27" t="s">
        <v>12285</v>
      </c>
      <c r="AO1362" s="27" t="s">
        <v>67</v>
      </c>
      <c r="AP1362" s="28" t="s">
        <v>1461</v>
      </c>
      <c r="AQ1362" s="28" t="s">
        <v>1461</v>
      </c>
      <c r="AR1362" s="28" t="s">
        <v>1461</v>
      </c>
      <c r="AS1362" s="28" t="s">
        <v>1461</v>
      </c>
      <c r="AT1362" s="28" t="s">
        <v>57</v>
      </c>
      <c r="AU1362" s="28" t="s">
        <v>57</v>
      </c>
      <c r="AV1362" s="28">
        <v>3</v>
      </c>
      <c r="AW1362" s="27" t="s">
        <v>68</v>
      </c>
      <c r="AX1362" s="28">
        <v>910</v>
      </c>
      <c r="AY1362" s="28">
        <v>645907491119</v>
      </c>
      <c r="AZ1362" s="28" t="s">
        <v>9993</v>
      </c>
      <c r="BA1362" s="27">
        <v>2009580000</v>
      </c>
      <c r="BB1362" s="28" t="s">
        <v>57</v>
      </c>
      <c r="BC1362" s="36" t="s">
        <v>57</v>
      </c>
      <c r="BD1362" s="28" t="s">
        <v>57</v>
      </c>
      <c r="BE1362" s="36" t="s">
        <v>69</v>
      </c>
      <c r="BF1362" s="27" t="s">
        <v>12008</v>
      </c>
      <c r="BG1362" s="28" t="s">
        <v>57</v>
      </c>
      <c r="BH1362" s="27" t="s">
        <v>67</v>
      </c>
      <c r="BI1362" s="27" t="s">
        <v>67</v>
      </c>
      <c r="BJ1362" s="27" t="s">
        <v>12285</v>
      </c>
      <c r="BK1362" s="34" t="s">
        <v>57</v>
      </c>
    </row>
    <row r="1363" spans="1:63" x14ac:dyDescent="0.25">
      <c r="A1363" s="31" t="s">
        <v>1452</v>
      </c>
      <c r="B1363" s="28">
        <v>866</v>
      </c>
      <c r="C1363" s="28">
        <v>2009</v>
      </c>
      <c r="D1363" s="27" t="s">
        <v>10096</v>
      </c>
      <c r="E1363" s="28" t="s">
        <v>10097</v>
      </c>
      <c r="F1363" s="28" t="s">
        <v>11807</v>
      </c>
      <c r="G1363" s="28" t="s">
        <v>11794</v>
      </c>
      <c r="H1363" s="28" t="s">
        <v>261</v>
      </c>
      <c r="I1363" s="28" t="s">
        <v>9095</v>
      </c>
      <c r="J1363" s="28" t="s">
        <v>8137</v>
      </c>
      <c r="K1363" s="28" t="s">
        <v>11636</v>
      </c>
      <c r="L1363" s="34" t="s">
        <v>329</v>
      </c>
      <c r="M1363" s="28" t="s">
        <v>15458</v>
      </c>
      <c r="N1363" s="28" t="s">
        <v>10098</v>
      </c>
      <c r="O1363" s="28" t="s">
        <v>1299</v>
      </c>
      <c r="P1363" s="28" t="s">
        <v>89</v>
      </c>
      <c r="Q1363" s="28" t="s">
        <v>10099</v>
      </c>
      <c r="R1363" s="28">
        <v>-23.181435</v>
      </c>
      <c r="S1363" s="28">
        <v>-45.856400999999998</v>
      </c>
      <c r="T1363" s="34" t="s">
        <v>59</v>
      </c>
      <c r="U1363" s="28" t="s">
        <v>91</v>
      </c>
      <c r="V1363" s="34">
        <v>43404</v>
      </c>
      <c r="W1363" s="27" t="str">
        <f t="shared" ca="1" si="27"/>
        <v>MADURA</v>
      </c>
      <c r="X1363" s="28" t="s">
        <v>2255</v>
      </c>
      <c r="Y1363" s="28" t="s">
        <v>319</v>
      </c>
      <c r="Z1363" s="27" t="s">
        <v>16233</v>
      </c>
      <c r="AA1363" s="27" t="s">
        <v>61</v>
      </c>
      <c r="AB1363" s="27" t="s">
        <v>16499</v>
      </c>
      <c r="AC1363" s="27" t="s">
        <v>17437</v>
      </c>
      <c r="AD1363" s="28" t="s">
        <v>12936</v>
      </c>
      <c r="AE1363" s="28" t="s">
        <v>10100</v>
      </c>
      <c r="AF1363" s="27" t="s">
        <v>9012</v>
      </c>
      <c r="AG1363" s="27" t="s">
        <v>9012</v>
      </c>
      <c r="AH1363" s="27" t="s">
        <v>9012</v>
      </c>
      <c r="AI1363" s="27" t="s">
        <v>63</v>
      </c>
      <c r="AJ1363" s="27" t="s">
        <v>64</v>
      </c>
      <c r="AK1363" s="28" t="s">
        <v>405</v>
      </c>
      <c r="AL1363" s="28" t="s">
        <v>429</v>
      </c>
      <c r="AM1363" s="28" t="s">
        <v>57</v>
      </c>
      <c r="AN1363" s="27" t="s">
        <v>12285</v>
      </c>
      <c r="AO1363" s="27" t="s">
        <v>67</v>
      </c>
      <c r="AP1363" s="28" t="s">
        <v>1461</v>
      </c>
      <c r="AQ1363" s="28" t="s">
        <v>1461</v>
      </c>
      <c r="AR1363" s="28" t="s">
        <v>67</v>
      </c>
      <c r="AS1363" s="28" t="s">
        <v>1461</v>
      </c>
      <c r="AT1363" s="28">
        <v>18</v>
      </c>
      <c r="AU1363" s="28" t="s">
        <v>57</v>
      </c>
      <c r="AV1363" s="28">
        <v>3</v>
      </c>
      <c r="AW1363" s="27" t="s">
        <v>68</v>
      </c>
      <c r="AX1363" s="28">
        <v>910</v>
      </c>
      <c r="AY1363" s="28">
        <v>645298529116</v>
      </c>
      <c r="AZ1363" s="28" t="s">
        <v>10101</v>
      </c>
      <c r="BA1363" s="27">
        <v>2020090000</v>
      </c>
      <c r="BB1363" s="28" t="s">
        <v>57</v>
      </c>
      <c r="BC1363" s="36" t="s">
        <v>57</v>
      </c>
      <c r="BD1363" s="28" t="s">
        <v>57</v>
      </c>
      <c r="BE1363" s="36" t="s">
        <v>69</v>
      </c>
      <c r="BF1363" s="27" t="s">
        <v>12008</v>
      </c>
      <c r="BG1363" s="28" t="s">
        <v>57</v>
      </c>
      <c r="BH1363" s="27" t="s">
        <v>67</v>
      </c>
      <c r="BI1363" s="27" t="s">
        <v>67</v>
      </c>
      <c r="BJ1363" s="27" t="s">
        <v>12285</v>
      </c>
      <c r="BK1363" s="34" t="s">
        <v>57</v>
      </c>
    </row>
    <row r="1364" spans="1:63" x14ac:dyDescent="0.25">
      <c r="A1364" s="31" t="s">
        <v>1452</v>
      </c>
      <c r="B1364" s="28">
        <v>866</v>
      </c>
      <c r="C1364" s="28">
        <v>539</v>
      </c>
      <c r="D1364" s="27" t="s">
        <v>10172</v>
      </c>
      <c r="E1364" s="28" t="s">
        <v>10173</v>
      </c>
      <c r="F1364" s="28" t="s">
        <v>11807</v>
      </c>
      <c r="G1364" s="28" t="s">
        <v>11794</v>
      </c>
      <c r="H1364" s="28" t="s">
        <v>261</v>
      </c>
      <c r="I1364" s="28" t="s">
        <v>9095</v>
      </c>
      <c r="J1364" s="28" t="s">
        <v>8137</v>
      </c>
      <c r="K1364" s="28" t="s">
        <v>11636</v>
      </c>
      <c r="L1364" s="34" t="s">
        <v>329</v>
      </c>
      <c r="M1364" s="28" t="s">
        <v>15459</v>
      </c>
      <c r="N1364" s="28" t="s">
        <v>10174</v>
      </c>
      <c r="O1364" s="28" t="s">
        <v>1299</v>
      </c>
      <c r="P1364" s="28" t="s">
        <v>89</v>
      </c>
      <c r="Q1364" s="28" t="s">
        <v>10175</v>
      </c>
      <c r="R1364" s="28">
        <v>-23.173307000000001</v>
      </c>
      <c r="S1364" s="28">
        <v>-45.815565999999997</v>
      </c>
      <c r="T1364" s="34" t="s">
        <v>1609</v>
      </c>
      <c r="U1364" s="28" t="s">
        <v>91</v>
      </c>
      <c r="V1364" s="34">
        <v>41314</v>
      </c>
      <c r="W1364" s="27" t="str">
        <f t="shared" ca="1" si="27"/>
        <v>MADURA</v>
      </c>
      <c r="X1364" s="28" t="s">
        <v>318</v>
      </c>
      <c r="Y1364" s="28" t="s">
        <v>319</v>
      </c>
      <c r="Z1364" s="27" t="s">
        <v>16233</v>
      </c>
      <c r="AA1364" s="27" t="s">
        <v>61</v>
      </c>
      <c r="AB1364" s="27" t="s">
        <v>10176</v>
      </c>
      <c r="AC1364" s="27" t="s">
        <v>17438</v>
      </c>
      <c r="AD1364" s="28" t="s">
        <v>12937</v>
      </c>
      <c r="AE1364" s="28" t="s">
        <v>10177</v>
      </c>
      <c r="AF1364" s="27" t="s">
        <v>336</v>
      </c>
      <c r="AG1364" s="27" t="s">
        <v>336</v>
      </c>
      <c r="AH1364" s="27" t="s">
        <v>336</v>
      </c>
      <c r="AI1364" s="27" t="s">
        <v>336</v>
      </c>
      <c r="AJ1364" s="27" t="s">
        <v>64</v>
      </c>
      <c r="AK1364" s="28" t="s">
        <v>65</v>
      </c>
      <c r="AL1364" s="28" t="s">
        <v>429</v>
      </c>
      <c r="AM1364" s="28" t="s">
        <v>429</v>
      </c>
      <c r="AN1364" s="27" t="s">
        <v>12285</v>
      </c>
      <c r="AO1364" s="27" t="s">
        <v>67</v>
      </c>
      <c r="AP1364" s="28" t="s">
        <v>1461</v>
      </c>
      <c r="AQ1364" s="28" t="s">
        <v>67</v>
      </c>
      <c r="AR1364" s="28" t="s">
        <v>67</v>
      </c>
      <c r="AS1364" s="28" t="s">
        <v>1461</v>
      </c>
      <c r="AT1364" s="28">
        <v>16</v>
      </c>
      <c r="AU1364" s="28" t="s">
        <v>57</v>
      </c>
      <c r="AV1364" s="28">
        <v>3</v>
      </c>
      <c r="AW1364" s="27" t="s">
        <v>68</v>
      </c>
      <c r="AX1364" s="28">
        <v>910</v>
      </c>
      <c r="AY1364" s="28">
        <v>125126899115</v>
      </c>
      <c r="AZ1364" s="28" t="s">
        <v>10178</v>
      </c>
      <c r="BA1364" s="27">
        <v>2005390000</v>
      </c>
      <c r="BB1364" s="28" t="s">
        <v>57</v>
      </c>
      <c r="BC1364" s="36" t="s">
        <v>57</v>
      </c>
      <c r="BD1364" s="28" t="s">
        <v>57</v>
      </c>
      <c r="BE1364" s="36" t="s">
        <v>69</v>
      </c>
      <c r="BF1364" s="27" t="s">
        <v>12008</v>
      </c>
      <c r="BG1364" s="28" t="s">
        <v>57</v>
      </c>
      <c r="BH1364" s="27" t="s">
        <v>67</v>
      </c>
      <c r="BI1364" s="27" t="s">
        <v>67</v>
      </c>
      <c r="BJ1364" s="27" t="s">
        <v>12285</v>
      </c>
      <c r="BK1364" s="34" t="s">
        <v>57</v>
      </c>
    </row>
    <row r="1365" spans="1:63" x14ac:dyDescent="0.25">
      <c r="A1365" s="31" t="s">
        <v>1452</v>
      </c>
      <c r="B1365" s="28">
        <v>205</v>
      </c>
      <c r="C1365" s="28">
        <v>2265</v>
      </c>
      <c r="D1365" s="27" t="s">
        <v>10179</v>
      </c>
      <c r="E1365" s="28" t="s">
        <v>10180</v>
      </c>
      <c r="F1365" s="28" t="s">
        <v>11807</v>
      </c>
      <c r="G1365" s="28" t="s">
        <v>11794</v>
      </c>
      <c r="H1365" s="28" t="s">
        <v>261</v>
      </c>
      <c r="I1365" s="28" t="s">
        <v>9095</v>
      </c>
      <c r="J1365" s="28" t="s">
        <v>8137</v>
      </c>
      <c r="K1365" s="28" t="s">
        <v>11636</v>
      </c>
      <c r="L1365" s="34" t="s">
        <v>329</v>
      </c>
      <c r="M1365" s="28" t="s">
        <v>15460</v>
      </c>
      <c r="N1365" s="28" t="s">
        <v>10181</v>
      </c>
      <c r="O1365" s="28" t="s">
        <v>1299</v>
      </c>
      <c r="P1365" s="28" t="s">
        <v>89</v>
      </c>
      <c r="Q1365" s="28" t="s">
        <v>10182</v>
      </c>
      <c r="R1365" s="28">
        <v>-23.173249999999999</v>
      </c>
      <c r="S1365" s="28">
        <v>-45.812420000000003</v>
      </c>
      <c r="T1365" s="34" t="s">
        <v>59</v>
      </c>
      <c r="U1365" s="28" t="s">
        <v>91</v>
      </c>
      <c r="V1365" s="34">
        <v>44620</v>
      </c>
      <c r="W1365" s="27" t="str">
        <f t="shared" ca="1" si="27"/>
        <v>MADURA</v>
      </c>
      <c r="X1365" s="28" t="s">
        <v>615</v>
      </c>
      <c r="Y1365" s="28" t="s">
        <v>616</v>
      </c>
      <c r="Z1365" s="27" t="s">
        <v>16233</v>
      </c>
      <c r="AA1365" s="27" t="s">
        <v>61</v>
      </c>
      <c r="AB1365" s="27" t="s">
        <v>10183</v>
      </c>
      <c r="AC1365" s="27" t="s">
        <v>17439</v>
      </c>
      <c r="AD1365" s="28" t="s">
        <v>12938</v>
      </c>
      <c r="AE1365" s="28" t="s">
        <v>10184</v>
      </c>
      <c r="AF1365" s="27" t="s">
        <v>9012</v>
      </c>
      <c r="AG1365" s="27" t="s">
        <v>9012</v>
      </c>
      <c r="AH1365" s="27" t="s">
        <v>9012</v>
      </c>
      <c r="AI1365" s="27" t="s">
        <v>63</v>
      </c>
      <c r="AJ1365" s="27" t="s">
        <v>64</v>
      </c>
      <c r="AK1365" s="28" t="s">
        <v>65</v>
      </c>
      <c r="AL1365" s="28" t="s">
        <v>429</v>
      </c>
      <c r="AM1365" s="28" t="s">
        <v>57</v>
      </c>
      <c r="AN1365" s="27" t="s">
        <v>12285</v>
      </c>
      <c r="AO1365" s="27" t="s">
        <v>12285</v>
      </c>
      <c r="AP1365" s="28" t="s">
        <v>1461</v>
      </c>
      <c r="AQ1365" s="28" t="s">
        <v>67</v>
      </c>
      <c r="AR1365" s="28" t="s">
        <v>67</v>
      </c>
      <c r="AS1365" s="28" t="s">
        <v>1461</v>
      </c>
      <c r="AT1365" s="28">
        <v>15</v>
      </c>
      <c r="AU1365" s="28" t="s">
        <v>57</v>
      </c>
      <c r="AV1365" s="28">
        <v>3</v>
      </c>
      <c r="AW1365" s="27" t="s">
        <v>68</v>
      </c>
      <c r="AX1365" s="28">
        <v>910</v>
      </c>
      <c r="AY1365" s="28">
        <v>125331828111</v>
      </c>
      <c r="AZ1365" s="28" t="s">
        <v>10185</v>
      </c>
      <c r="BA1365" s="27">
        <v>2022650000</v>
      </c>
      <c r="BB1365" s="28" t="s">
        <v>57</v>
      </c>
      <c r="BC1365" s="36" t="s">
        <v>57</v>
      </c>
      <c r="BD1365" s="28" t="s">
        <v>57</v>
      </c>
      <c r="BE1365" s="36" t="s">
        <v>69</v>
      </c>
      <c r="BF1365" s="27" t="s">
        <v>12008</v>
      </c>
      <c r="BG1365" s="28" t="s">
        <v>57</v>
      </c>
      <c r="BH1365" s="27" t="s">
        <v>67</v>
      </c>
      <c r="BI1365" s="27" t="s">
        <v>67</v>
      </c>
      <c r="BJ1365" s="27" t="s">
        <v>12285</v>
      </c>
      <c r="BK1365" s="34" t="s">
        <v>57</v>
      </c>
    </row>
    <row r="1366" spans="1:63" x14ac:dyDescent="0.25">
      <c r="A1366" s="31" t="s">
        <v>1452</v>
      </c>
      <c r="B1366" s="28">
        <v>845</v>
      </c>
      <c r="C1366" s="28">
        <v>826</v>
      </c>
      <c r="D1366" s="27" t="s">
        <v>8322</v>
      </c>
      <c r="E1366" s="28" t="s">
        <v>8323</v>
      </c>
      <c r="F1366" s="28" t="s">
        <v>295</v>
      </c>
      <c r="G1366" s="28" t="s">
        <v>11794</v>
      </c>
      <c r="H1366" s="28" t="s">
        <v>261</v>
      </c>
      <c r="I1366" s="28" t="s">
        <v>8215</v>
      </c>
      <c r="J1366" s="28" t="s">
        <v>8137</v>
      </c>
      <c r="K1366" s="28" t="s">
        <v>11636</v>
      </c>
      <c r="L1366" s="34" t="s">
        <v>295</v>
      </c>
      <c r="M1366" s="28" t="s">
        <v>15461</v>
      </c>
      <c r="N1366" s="28" t="s">
        <v>8324</v>
      </c>
      <c r="O1366" s="28" t="s">
        <v>8325</v>
      </c>
      <c r="P1366" s="28" t="s">
        <v>89</v>
      </c>
      <c r="Q1366" s="28" t="s">
        <v>8326</v>
      </c>
      <c r="R1366" s="28">
        <v>-23.504242000000001</v>
      </c>
      <c r="S1366" s="28">
        <v>-47.472959000000003</v>
      </c>
      <c r="T1366" s="34" t="s">
        <v>59</v>
      </c>
      <c r="U1366" s="28" t="s">
        <v>91</v>
      </c>
      <c r="V1366" s="34">
        <v>42227</v>
      </c>
      <c r="W1366" s="27" t="str">
        <f t="shared" ca="1" si="27"/>
        <v>MADURA</v>
      </c>
      <c r="X1366" s="28" t="s">
        <v>92</v>
      </c>
      <c r="Y1366" s="28" t="s">
        <v>93</v>
      </c>
      <c r="Z1366" s="27" t="s">
        <v>16232</v>
      </c>
      <c r="AA1366" s="27" t="s">
        <v>61</v>
      </c>
      <c r="AB1366" s="27" t="s">
        <v>8327</v>
      </c>
      <c r="AC1366" s="27" t="s">
        <v>17440</v>
      </c>
      <c r="AD1366" s="28" t="s">
        <v>12939</v>
      </c>
      <c r="AE1366" s="28" t="s">
        <v>8328</v>
      </c>
      <c r="AF1366" s="27" t="s">
        <v>62</v>
      </c>
      <c r="AG1366" s="27" t="s">
        <v>62</v>
      </c>
      <c r="AH1366" s="27" t="s">
        <v>62</v>
      </c>
      <c r="AI1366" s="27" t="s">
        <v>63</v>
      </c>
      <c r="AJ1366" s="27" t="s">
        <v>64</v>
      </c>
      <c r="AK1366" s="28" t="s">
        <v>405</v>
      </c>
      <c r="AL1366" s="28" t="s">
        <v>429</v>
      </c>
      <c r="AM1366" s="28" t="s">
        <v>57</v>
      </c>
      <c r="AN1366" s="27" t="s">
        <v>67</v>
      </c>
      <c r="AO1366" s="27" t="s">
        <v>67</v>
      </c>
      <c r="AP1366" s="28" t="s">
        <v>1461</v>
      </c>
      <c r="AQ1366" s="28" t="s">
        <v>67</v>
      </c>
      <c r="AR1366" s="28" t="s">
        <v>1461</v>
      </c>
      <c r="AS1366" s="28" t="s">
        <v>1461</v>
      </c>
      <c r="AT1366" s="28">
        <v>5</v>
      </c>
      <c r="AU1366" s="28" t="s">
        <v>57</v>
      </c>
      <c r="AV1366" s="28">
        <v>3</v>
      </c>
      <c r="AW1366" s="27" t="s">
        <v>397</v>
      </c>
      <c r="AX1366" s="28">
        <v>910</v>
      </c>
      <c r="AY1366" s="28">
        <v>647679751114</v>
      </c>
      <c r="AZ1366" s="28" t="s">
        <v>8329</v>
      </c>
      <c r="BA1366" s="27">
        <v>2008260000</v>
      </c>
      <c r="BB1366" s="28" t="s">
        <v>57</v>
      </c>
      <c r="BC1366" s="36" t="s">
        <v>57</v>
      </c>
      <c r="BD1366" s="28" t="s">
        <v>57</v>
      </c>
      <c r="BE1366" s="36" t="s">
        <v>69</v>
      </c>
      <c r="BF1366" s="27" t="s">
        <v>12008</v>
      </c>
      <c r="BG1366" s="28" t="s">
        <v>57</v>
      </c>
      <c r="BH1366" s="27" t="s">
        <v>67</v>
      </c>
      <c r="BI1366" s="27" t="s">
        <v>67</v>
      </c>
      <c r="BJ1366" s="27" t="s">
        <v>12285</v>
      </c>
      <c r="BK1366" s="34" t="s">
        <v>57</v>
      </c>
    </row>
    <row r="1367" spans="1:63" x14ac:dyDescent="0.25">
      <c r="A1367" s="31" t="s">
        <v>1452</v>
      </c>
      <c r="B1367" s="28">
        <v>845</v>
      </c>
      <c r="C1367" s="28">
        <v>359</v>
      </c>
      <c r="D1367" s="27" t="s">
        <v>8382</v>
      </c>
      <c r="E1367" s="28" t="s">
        <v>8383</v>
      </c>
      <c r="F1367" s="28" t="s">
        <v>295</v>
      </c>
      <c r="G1367" s="28" t="s">
        <v>11794</v>
      </c>
      <c r="H1367" s="28" t="s">
        <v>261</v>
      </c>
      <c r="I1367" s="28" t="s">
        <v>8215</v>
      </c>
      <c r="J1367" s="28" t="s">
        <v>8137</v>
      </c>
      <c r="K1367" s="28" t="s">
        <v>11636</v>
      </c>
      <c r="L1367" s="34" t="s">
        <v>295</v>
      </c>
      <c r="M1367" s="28" t="s">
        <v>15462</v>
      </c>
      <c r="N1367" s="28" t="s">
        <v>96</v>
      </c>
      <c r="O1367" s="28" t="s">
        <v>8384</v>
      </c>
      <c r="P1367" s="28" t="s">
        <v>89</v>
      </c>
      <c r="Q1367" s="28" t="s">
        <v>8385</v>
      </c>
      <c r="R1367" s="28">
        <v>-23.589998999999999</v>
      </c>
      <c r="S1367" s="28">
        <v>-48.054699999999997</v>
      </c>
      <c r="T1367" s="34" t="s">
        <v>59</v>
      </c>
      <c r="U1367" s="28" t="s">
        <v>91</v>
      </c>
      <c r="V1367" s="34">
        <v>40861</v>
      </c>
      <c r="W1367" s="27" t="str">
        <f t="shared" ca="1" si="27"/>
        <v>MADURA</v>
      </c>
      <c r="X1367" s="28" t="s">
        <v>318</v>
      </c>
      <c r="Y1367" s="28" t="s">
        <v>319</v>
      </c>
      <c r="Z1367" s="27" t="s">
        <v>16233</v>
      </c>
      <c r="AA1367" s="27" t="s">
        <v>61</v>
      </c>
      <c r="AB1367" s="27" t="s">
        <v>8386</v>
      </c>
      <c r="AC1367" s="27" t="s">
        <v>17441</v>
      </c>
      <c r="AD1367" s="28" t="s">
        <v>12940</v>
      </c>
      <c r="AE1367" s="28" t="s">
        <v>8387</v>
      </c>
      <c r="AF1367" s="27" t="s">
        <v>336</v>
      </c>
      <c r="AG1367" s="27" t="s">
        <v>336</v>
      </c>
      <c r="AH1367" s="27" t="s">
        <v>336</v>
      </c>
      <c r="AI1367" s="27" t="s">
        <v>336</v>
      </c>
      <c r="AJ1367" s="27" t="s">
        <v>64</v>
      </c>
      <c r="AK1367" s="28" t="s">
        <v>405</v>
      </c>
      <c r="AL1367" s="28" t="s">
        <v>429</v>
      </c>
      <c r="AM1367" s="28" t="s">
        <v>429</v>
      </c>
      <c r="AN1367" s="27" t="s">
        <v>67</v>
      </c>
      <c r="AO1367" s="27" t="s">
        <v>67</v>
      </c>
      <c r="AP1367" s="28" t="s">
        <v>1461</v>
      </c>
      <c r="AQ1367" s="28" t="s">
        <v>67</v>
      </c>
      <c r="AR1367" s="28" t="s">
        <v>67</v>
      </c>
      <c r="AS1367" s="28" t="s">
        <v>1461</v>
      </c>
      <c r="AT1367" s="28">
        <v>20</v>
      </c>
      <c r="AU1367" s="28" t="s">
        <v>57</v>
      </c>
      <c r="AV1367" s="28">
        <v>3</v>
      </c>
      <c r="AW1367" s="27" t="s">
        <v>397</v>
      </c>
      <c r="AX1367" s="28">
        <v>910</v>
      </c>
      <c r="AY1367" s="28">
        <v>204115825115</v>
      </c>
      <c r="AZ1367" s="28" t="s">
        <v>8388</v>
      </c>
      <c r="BA1367" s="27">
        <v>2003590000</v>
      </c>
      <c r="BB1367" s="28" t="s">
        <v>57</v>
      </c>
      <c r="BC1367" s="36" t="s">
        <v>57</v>
      </c>
      <c r="BD1367" s="28" t="s">
        <v>57</v>
      </c>
      <c r="BE1367" s="36" t="s">
        <v>69</v>
      </c>
      <c r="BF1367" s="27" t="s">
        <v>12008</v>
      </c>
      <c r="BG1367" s="28" t="s">
        <v>57</v>
      </c>
      <c r="BH1367" s="27" t="s">
        <v>67</v>
      </c>
      <c r="BI1367" s="27" t="s">
        <v>12285</v>
      </c>
      <c r="BJ1367" s="27" t="s">
        <v>12285</v>
      </c>
      <c r="BK1367" s="34" t="s">
        <v>57</v>
      </c>
    </row>
    <row r="1368" spans="1:63" x14ac:dyDescent="0.25">
      <c r="A1368" s="31" t="s">
        <v>1452</v>
      </c>
      <c r="B1368" s="28">
        <v>845</v>
      </c>
      <c r="C1368" s="28">
        <v>835</v>
      </c>
      <c r="D1368" s="27" t="s">
        <v>8389</v>
      </c>
      <c r="E1368" s="28" t="s">
        <v>8390</v>
      </c>
      <c r="F1368" s="28" t="s">
        <v>295</v>
      </c>
      <c r="G1368" s="28" t="s">
        <v>11794</v>
      </c>
      <c r="H1368" s="28" t="s">
        <v>261</v>
      </c>
      <c r="I1368" s="28" t="s">
        <v>8215</v>
      </c>
      <c r="J1368" s="28" t="s">
        <v>8137</v>
      </c>
      <c r="K1368" s="28" t="s">
        <v>11636</v>
      </c>
      <c r="L1368" s="34" t="s">
        <v>295</v>
      </c>
      <c r="M1368" s="28" t="s">
        <v>8391</v>
      </c>
      <c r="N1368" s="28" t="s">
        <v>96</v>
      </c>
      <c r="O1368" s="28" t="s">
        <v>8384</v>
      </c>
      <c r="P1368" s="28" t="s">
        <v>89</v>
      </c>
      <c r="Q1368" s="28" t="s">
        <v>8392</v>
      </c>
      <c r="R1368" s="28">
        <v>-23.584322</v>
      </c>
      <c r="S1368" s="28">
        <v>-48.044749000000003</v>
      </c>
      <c r="T1368" s="34" t="s">
        <v>59</v>
      </c>
      <c r="U1368" s="28" t="s">
        <v>91</v>
      </c>
      <c r="V1368" s="34">
        <v>42154</v>
      </c>
      <c r="W1368" s="27" t="str">
        <f t="shared" ca="1" si="27"/>
        <v>MADURA</v>
      </c>
      <c r="X1368" s="28" t="s">
        <v>318</v>
      </c>
      <c r="Y1368" s="28" t="s">
        <v>319</v>
      </c>
      <c r="Z1368" s="27" t="s">
        <v>16233</v>
      </c>
      <c r="AA1368" s="27" t="s">
        <v>61</v>
      </c>
      <c r="AB1368" s="27" t="s">
        <v>8393</v>
      </c>
      <c r="AC1368" s="27" t="s">
        <v>17442</v>
      </c>
      <c r="AD1368" s="28" t="s">
        <v>12941</v>
      </c>
      <c r="AE1368" s="28" t="s">
        <v>8394</v>
      </c>
      <c r="AF1368" s="27" t="s">
        <v>9012</v>
      </c>
      <c r="AG1368" s="27" t="s">
        <v>9012</v>
      </c>
      <c r="AH1368" s="27" t="s">
        <v>9012</v>
      </c>
      <c r="AI1368" s="27" t="s">
        <v>63</v>
      </c>
      <c r="AJ1368" s="27" t="s">
        <v>64</v>
      </c>
      <c r="AK1368" s="28" t="s">
        <v>405</v>
      </c>
      <c r="AL1368" s="28" t="s">
        <v>429</v>
      </c>
      <c r="AM1368" s="28" t="s">
        <v>57</v>
      </c>
      <c r="AN1368" s="27" t="s">
        <v>12285</v>
      </c>
      <c r="AO1368" s="27" t="s">
        <v>67</v>
      </c>
      <c r="AP1368" s="28" t="s">
        <v>1461</v>
      </c>
      <c r="AQ1368" s="28" t="s">
        <v>67</v>
      </c>
      <c r="AR1368" s="28" t="s">
        <v>67</v>
      </c>
      <c r="AS1368" s="28" t="s">
        <v>67</v>
      </c>
      <c r="AT1368" s="28">
        <v>11</v>
      </c>
      <c r="AU1368" s="28" t="s">
        <v>57</v>
      </c>
      <c r="AV1368" s="28">
        <v>3</v>
      </c>
      <c r="AW1368" s="27" t="s">
        <v>397</v>
      </c>
      <c r="AX1368" s="28">
        <v>910</v>
      </c>
      <c r="AY1368" s="28">
        <v>204154110117</v>
      </c>
      <c r="AZ1368" s="28" t="s">
        <v>8395</v>
      </c>
      <c r="BA1368" s="27">
        <v>2008350000</v>
      </c>
      <c r="BB1368" s="28" t="s">
        <v>57</v>
      </c>
      <c r="BC1368" s="36" t="s">
        <v>57</v>
      </c>
      <c r="BD1368" s="28" t="s">
        <v>57</v>
      </c>
      <c r="BE1368" s="36" t="s">
        <v>69</v>
      </c>
      <c r="BF1368" s="27" t="s">
        <v>12008</v>
      </c>
      <c r="BG1368" s="28" t="s">
        <v>57</v>
      </c>
      <c r="BH1368" s="27" t="s">
        <v>67</v>
      </c>
      <c r="BI1368" s="27" t="s">
        <v>12285</v>
      </c>
      <c r="BJ1368" s="27" t="s">
        <v>12285</v>
      </c>
      <c r="BK1368" s="34" t="s">
        <v>57</v>
      </c>
    </row>
    <row r="1369" spans="1:63" x14ac:dyDescent="0.25">
      <c r="A1369" s="31" t="s">
        <v>1452</v>
      </c>
      <c r="B1369" s="28">
        <v>184</v>
      </c>
      <c r="C1369" s="28">
        <v>2372</v>
      </c>
      <c r="D1369" s="27" t="s">
        <v>8396</v>
      </c>
      <c r="E1369" s="28" t="s">
        <v>8397</v>
      </c>
      <c r="F1369" s="28" t="s">
        <v>295</v>
      </c>
      <c r="G1369" s="28" t="s">
        <v>11794</v>
      </c>
      <c r="H1369" s="28" t="s">
        <v>261</v>
      </c>
      <c r="I1369" s="28" t="s">
        <v>8215</v>
      </c>
      <c r="J1369" s="28" t="s">
        <v>8137</v>
      </c>
      <c r="K1369" s="28" t="s">
        <v>11636</v>
      </c>
      <c r="L1369" s="34" t="s">
        <v>295</v>
      </c>
      <c r="M1369" s="28" t="s">
        <v>8398</v>
      </c>
      <c r="N1369" s="28" t="s">
        <v>96</v>
      </c>
      <c r="O1369" s="28" t="s">
        <v>8384</v>
      </c>
      <c r="P1369" s="28" t="s">
        <v>89</v>
      </c>
      <c r="Q1369" s="28" t="s">
        <v>8392</v>
      </c>
      <c r="R1369" s="28">
        <v>23.58539</v>
      </c>
      <c r="S1369" s="28">
        <v>48.047190000000001</v>
      </c>
      <c r="T1369" s="34" t="s">
        <v>59</v>
      </c>
      <c r="U1369" s="28" t="s">
        <v>91</v>
      </c>
      <c r="V1369" s="34">
        <v>45210</v>
      </c>
      <c r="W1369" s="27">
        <f t="shared" ca="1" si="27"/>
        <v>2023</v>
      </c>
      <c r="X1369" s="28" t="s">
        <v>92</v>
      </c>
      <c r="Y1369" s="28" t="s">
        <v>93</v>
      </c>
      <c r="Z1369" s="27" t="s">
        <v>16232</v>
      </c>
      <c r="AA1369" s="27" t="s">
        <v>61</v>
      </c>
      <c r="AB1369" s="27" t="s">
        <v>16500</v>
      </c>
      <c r="AC1369" s="27" t="s">
        <v>17443</v>
      </c>
      <c r="AD1369" s="28" t="s">
        <v>12942</v>
      </c>
      <c r="AE1369" s="28" t="s">
        <v>8399</v>
      </c>
      <c r="AF1369" s="27" t="s">
        <v>62</v>
      </c>
      <c r="AG1369" s="27" t="s">
        <v>62</v>
      </c>
      <c r="AH1369" s="27" t="s">
        <v>62</v>
      </c>
      <c r="AI1369" s="27" t="s">
        <v>63</v>
      </c>
      <c r="AJ1369" s="27" t="s">
        <v>64</v>
      </c>
      <c r="AK1369" s="28" t="s">
        <v>65</v>
      </c>
      <c r="AL1369" s="28" t="s">
        <v>429</v>
      </c>
      <c r="AM1369" s="28" t="s">
        <v>57</v>
      </c>
      <c r="AN1369" s="27" t="s">
        <v>12285</v>
      </c>
      <c r="AO1369" s="27" t="s">
        <v>67</v>
      </c>
      <c r="AP1369" s="28" t="s">
        <v>67</v>
      </c>
      <c r="AQ1369" s="28" t="s">
        <v>67</v>
      </c>
      <c r="AR1369" s="28" t="s">
        <v>67</v>
      </c>
      <c r="AS1369" s="28" t="s">
        <v>67</v>
      </c>
      <c r="AT1369" s="28">
        <v>5</v>
      </c>
      <c r="AU1369" s="28" t="s">
        <v>57</v>
      </c>
      <c r="AV1369" s="28">
        <v>4</v>
      </c>
      <c r="AW1369" s="27" t="s">
        <v>68</v>
      </c>
      <c r="AX1369" s="28">
        <v>910</v>
      </c>
      <c r="AY1369" s="28">
        <v>371409776117</v>
      </c>
      <c r="AZ1369" s="28" t="s">
        <v>8400</v>
      </c>
      <c r="BA1369" s="27">
        <v>2023720000</v>
      </c>
      <c r="BB1369" s="28" t="s">
        <v>57</v>
      </c>
      <c r="BC1369" s="36" t="s">
        <v>57</v>
      </c>
      <c r="BD1369" s="28" t="s">
        <v>57</v>
      </c>
      <c r="BE1369" s="36" t="s">
        <v>69</v>
      </c>
      <c r="BF1369" s="27" t="s">
        <v>1612</v>
      </c>
      <c r="BG1369" s="28" t="s">
        <v>57</v>
      </c>
      <c r="BH1369" s="27" t="s">
        <v>67</v>
      </c>
      <c r="BI1369" s="27" t="s">
        <v>67</v>
      </c>
      <c r="BJ1369" s="27" t="s">
        <v>12285</v>
      </c>
      <c r="BK1369" s="34" t="s">
        <v>57</v>
      </c>
    </row>
    <row r="1370" spans="1:63" x14ac:dyDescent="0.25">
      <c r="A1370" s="31" t="s">
        <v>1452</v>
      </c>
      <c r="B1370" s="28">
        <v>899</v>
      </c>
      <c r="C1370" s="28">
        <v>950</v>
      </c>
      <c r="D1370" s="27" t="s">
        <v>8401</v>
      </c>
      <c r="E1370" s="28" t="s">
        <v>8402</v>
      </c>
      <c r="F1370" s="28" t="s">
        <v>295</v>
      </c>
      <c r="G1370" s="28" t="s">
        <v>11794</v>
      </c>
      <c r="H1370" s="28" t="s">
        <v>261</v>
      </c>
      <c r="I1370" s="28" t="s">
        <v>8215</v>
      </c>
      <c r="J1370" s="28" t="s">
        <v>8137</v>
      </c>
      <c r="K1370" s="28" t="s">
        <v>11636</v>
      </c>
      <c r="L1370" s="34" t="s">
        <v>295</v>
      </c>
      <c r="M1370" s="28" t="s">
        <v>15463</v>
      </c>
      <c r="N1370" s="28" t="s">
        <v>96</v>
      </c>
      <c r="O1370" s="28" t="s">
        <v>8403</v>
      </c>
      <c r="P1370" s="28" t="s">
        <v>89</v>
      </c>
      <c r="Q1370" s="28" t="s">
        <v>8404</v>
      </c>
      <c r="R1370" s="28">
        <v>-23.982921000000001</v>
      </c>
      <c r="S1370" s="28">
        <v>-48.878433000000001</v>
      </c>
      <c r="T1370" s="34" t="s">
        <v>1609</v>
      </c>
      <c r="U1370" s="28" t="s">
        <v>91</v>
      </c>
      <c r="V1370" s="34">
        <v>42551</v>
      </c>
      <c r="W1370" s="27" t="str">
        <f t="shared" ca="1" si="27"/>
        <v>MADURA</v>
      </c>
      <c r="X1370" s="28" t="s">
        <v>2048</v>
      </c>
      <c r="Y1370" s="28" t="s">
        <v>319</v>
      </c>
      <c r="Z1370" s="27" t="s">
        <v>16233</v>
      </c>
      <c r="AA1370" s="27" t="s">
        <v>61</v>
      </c>
      <c r="AB1370" s="27" t="s">
        <v>8405</v>
      </c>
      <c r="AC1370" s="27" t="s">
        <v>17444</v>
      </c>
      <c r="AD1370" s="28" t="s">
        <v>12943</v>
      </c>
      <c r="AE1370" s="28" t="s">
        <v>8406</v>
      </c>
      <c r="AF1370" s="27" t="s">
        <v>336</v>
      </c>
      <c r="AG1370" s="27" t="s">
        <v>336</v>
      </c>
      <c r="AH1370" s="27" t="s">
        <v>336</v>
      </c>
      <c r="AI1370" s="27" t="s">
        <v>336</v>
      </c>
      <c r="AJ1370" s="27" t="s">
        <v>64</v>
      </c>
      <c r="AK1370" s="28" t="s">
        <v>405</v>
      </c>
      <c r="AL1370" s="28" t="s">
        <v>429</v>
      </c>
      <c r="AM1370" s="28" t="s">
        <v>57</v>
      </c>
      <c r="AN1370" s="27" t="s">
        <v>12285</v>
      </c>
      <c r="AO1370" s="27" t="s">
        <v>67</v>
      </c>
      <c r="AP1370" s="28" t="s">
        <v>1461</v>
      </c>
      <c r="AQ1370" s="28" t="s">
        <v>67</v>
      </c>
      <c r="AR1370" s="28" t="s">
        <v>67</v>
      </c>
      <c r="AS1370" s="28" t="s">
        <v>67</v>
      </c>
      <c r="AT1370" s="28">
        <v>9</v>
      </c>
      <c r="AU1370" s="28" t="s">
        <v>57</v>
      </c>
      <c r="AV1370" s="28">
        <v>3</v>
      </c>
      <c r="AW1370" s="27" t="s">
        <v>397</v>
      </c>
      <c r="AX1370" s="28">
        <v>910</v>
      </c>
      <c r="AY1370" s="28">
        <v>647580987112</v>
      </c>
      <c r="AZ1370" s="28" t="s">
        <v>8407</v>
      </c>
      <c r="BA1370" s="27">
        <v>2009500000</v>
      </c>
      <c r="BB1370" s="28" t="s">
        <v>57</v>
      </c>
      <c r="BC1370" s="36" t="s">
        <v>57</v>
      </c>
      <c r="BD1370" s="28" t="s">
        <v>57</v>
      </c>
      <c r="BE1370" s="36" t="s">
        <v>69</v>
      </c>
      <c r="BF1370" s="27" t="s">
        <v>12008</v>
      </c>
      <c r="BG1370" s="28" t="s">
        <v>57</v>
      </c>
      <c r="BH1370" s="27" t="s">
        <v>67</v>
      </c>
      <c r="BI1370" s="27" t="s">
        <v>12285</v>
      </c>
      <c r="BJ1370" s="27" t="s">
        <v>12285</v>
      </c>
      <c r="BK1370" s="34" t="s">
        <v>57</v>
      </c>
    </row>
    <row r="1371" spans="1:63" x14ac:dyDescent="0.25">
      <c r="A1371" s="31" t="s">
        <v>1452</v>
      </c>
      <c r="B1371" s="28">
        <v>848</v>
      </c>
      <c r="C1371" s="28">
        <v>222</v>
      </c>
      <c r="D1371" s="27" t="s">
        <v>8423</v>
      </c>
      <c r="E1371" s="28" t="s">
        <v>8424</v>
      </c>
      <c r="F1371" s="28" t="s">
        <v>295</v>
      </c>
      <c r="G1371" s="28" t="s">
        <v>11794</v>
      </c>
      <c r="H1371" s="28" t="s">
        <v>261</v>
      </c>
      <c r="I1371" s="28" t="s">
        <v>8215</v>
      </c>
      <c r="J1371" s="28" t="s">
        <v>8137</v>
      </c>
      <c r="K1371" s="28" t="s">
        <v>11636</v>
      </c>
      <c r="L1371" s="34" t="s">
        <v>295</v>
      </c>
      <c r="M1371" s="28" t="s">
        <v>15464</v>
      </c>
      <c r="N1371" s="28" t="s">
        <v>1229</v>
      </c>
      <c r="O1371" s="28" t="s">
        <v>8325</v>
      </c>
      <c r="P1371" s="28" t="s">
        <v>89</v>
      </c>
      <c r="Q1371" s="28" t="s">
        <v>8425</v>
      </c>
      <c r="R1371" s="28">
        <v>-23.482271999999998</v>
      </c>
      <c r="S1371" s="28">
        <v>-47.472200999999998</v>
      </c>
      <c r="T1371" s="34" t="s">
        <v>59</v>
      </c>
      <c r="U1371" s="28" t="s">
        <v>91</v>
      </c>
      <c r="V1371" s="34">
        <v>39476</v>
      </c>
      <c r="W1371" s="27" t="str">
        <f t="shared" ca="1" si="27"/>
        <v>MADURA</v>
      </c>
      <c r="X1371" s="28" t="s">
        <v>318</v>
      </c>
      <c r="Y1371" s="28" t="s">
        <v>319</v>
      </c>
      <c r="Z1371" s="27" t="s">
        <v>16233</v>
      </c>
      <c r="AA1371" s="27" t="s">
        <v>61</v>
      </c>
      <c r="AB1371" s="27" t="s">
        <v>8426</v>
      </c>
      <c r="AC1371" s="27" t="s">
        <v>17445</v>
      </c>
      <c r="AD1371" s="28" t="s">
        <v>12944</v>
      </c>
      <c r="AE1371" s="28" t="s">
        <v>8427</v>
      </c>
      <c r="AF1371" s="27" t="s">
        <v>62</v>
      </c>
      <c r="AG1371" s="27" t="s">
        <v>62</v>
      </c>
      <c r="AH1371" s="27" t="s">
        <v>62</v>
      </c>
      <c r="AI1371" s="27" t="s">
        <v>63</v>
      </c>
      <c r="AJ1371" s="27" t="s">
        <v>64</v>
      </c>
      <c r="AK1371" s="28" t="s">
        <v>405</v>
      </c>
      <c r="AL1371" s="28" t="s">
        <v>429</v>
      </c>
      <c r="AM1371" s="28" t="s">
        <v>429</v>
      </c>
      <c r="AN1371" s="27" t="s">
        <v>67</v>
      </c>
      <c r="AO1371" s="27" t="s">
        <v>67</v>
      </c>
      <c r="AP1371" s="28" t="s">
        <v>1461</v>
      </c>
      <c r="AQ1371" s="28" t="s">
        <v>67</v>
      </c>
      <c r="AR1371" s="28" t="s">
        <v>1461</v>
      </c>
      <c r="AS1371" s="28" t="s">
        <v>1461</v>
      </c>
      <c r="AT1371" s="28">
        <v>7</v>
      </c>
      <c r="AU1371" s="28" t="s">
        <v>57</v>
      </c>
      <c r="AV1371" s="28">
        <v>3</v>
      </c>
      <c r="AW1371" s="27" t="s">
        <v>397</v>
      </c>
      <c r="AX1371" s="28">
        <v>910</v>
      </c>
      <c r="AY1371" s="28">
        <v>260092056114</v>
      </c>
      <c r="AZ1371" s="28" t="s">
        <v>8428</v>
      </c>
      <c r="BA1371" s="27">
        <v>2002220000</v>
      </c>
      <c r="BB1371" s="28" t="s">
        <v>57</v>
      </c>
      <c r="BC1371" s="36" t="s">
        <v>57</v>
      </c>
      <c r="BD1371" s="28" t="s">
        <v>57</v>
      </c>
      <c r="BE1371" s="36" t="s">
        <v>69</v>
      </c>
      <c r="BF1371" s="27" t="s">
        <v>12008</v>
      </c>
      <c r="BG1371" s="28" t="s">
        <v>57</v>
      </c>
      <c r="BH1371" s="27" t="s">
        <v>67</v>
      </c>
      <c r="BI1371" s="27" t="s">
        <v>67</v>
      </c>
      <c r="BJ1371" s="27" t="s">
        <v>12285</v>
      </c>
      <c r="BK1371" s="34" t="s">
        <v>57</v>
      </c>
    </row>
    <row r="1372" spans="1:63" x14ac:dyDescent="0.25">
      <c r="A1372" s="31" t="s">
        <v>1452</v>
      </c>
      <c r="B1372" s="28">
        <v>561</v>
      </c>
      <c r="C1372" s="28">
        <v>2336</v>
      </c>
      <c r="D1372" s="27" t="s">
        <v>8429</v>
      </c>
      <c r="E1372" s="28" t="s">
        <v>8430</v>
      </c>
      <c r="F1372" s="28" t="s">
        <v>295</v>
      </c>
      <c r="G1372" s="28" t="s">
        <v>11794</v>
      </c>
      <c r="H1372" s="28" t="s">
        <v>261</v>
      </c>
      <c r="I1372" s="28" t="s">
        <v>8215</v>
      </c>
      <c r="J1372" s="28" t="s">
        <v>8137</v>
      </c>
      <c r="K1372" s="28" t="s">
        <v>11636</v>
      </c>
      <c r="L1372" s="34" t="s">
        <v>295</v>
      </c>
      <c r="M1372" s="28" t="s">
        <v>15465</v>
      </c>
      <c r="N1372" s="28" t="s">
        <v>8431</v>
      </c>
      <c r="O1372" s="28" t="s">
        <v>8325</v>
      </c>
      <c r="P1372" s="28" t="s">
        <v>89</v>
      </c>
      <c r="Q1372" s="28" t="s">
        <v>8432</v>
      </c>
      <c r="R1372" s="28">
        <v>-23.466799999999999</v>
      </c>
      <c r="S1372" s="28">
        <v>-47.478279999999998</v>
      </c>
      <c r="T1372" s="34" t="s">
        <v>59</v>
      </c>
      <c r="U1372" s="28" t="s">
        <v>91</v>
      </c>
      <c r="V1372" s="34">
        <v>44742</v>
      </c>
      <c r="W1372" s="27" t="str">
        <f t="shared" ca="1" si="27"/>
        <v>MADURA</v>
      </c>
      <c r="X1372" s="28" t="s">
        <v>318</v>
      </c>
      <c r="Y1372" s="28" t="s">
        <v>319</v>
      </c>
      <c r="Z1372" s="27" t="s">
        <v>16233</v>
      </c>
      <c r="AA1372" s="27" t="s">
        <v>61</v>
      </c>
      <c r="AB1372" s="27" t="s">
        <v>8433</v>
      </c>
      <c r="AC1372" s="27" t="s">
        <v>17446</v>
      </c>
      <c r="AD1372" s="28" t="s">
        <v>12945</v>
      </c>
      <c r="AE1372" s="28" t="s">
        <v>8434</v>
      </c>
      <c r="AF1372" s="27" t="s">
        <v>62</v>
      </c>
      <c r="AG1372" s="27" t="s">
        <v>62</v>
      </c>
      <c r="AH1372" s="27" t="s">
        <v>62</v>
      </c>
      <c r="AI1372" s="27" t="s">
        <v>63</v>
      </c>
      <c r="AJ1372" s="27" t="s">
        <v>64</v>
      </c>
      <c r="AK1372" s="28" t="s">
        <v>65</v>
      </c>
      <c r="AL1372" s="28" t="s">
        <v>235</v>
      </c>
      <c r="AM1372" s="28" t="s">
        <v>57</v>
      </c>
      <c r="AN1372" s="27" t="s">
        <v>12285</v>
      </c>
      <c r="AO1372" s="27" t="s">
        <v>12285</v>
      </c>
      <c r="AP1372" s="28" t="s">
        <v>1461</v>
      </c>
      <c r="AQ1372" s="28" t="s">
        <v>67</v>
      </c>
      <c r="AR1372" s="28" t="s">
        <v>67</v>
      </c>
      <c r="AS1372" s="28" t="s">
        <v>1461</v>
      </c>
      <c r="AT1372" s="28">
        <v>15</v>
      </c>
      <c r="AU1372" s="28" t="s">
        <v>57</v>
      </c>
      <c r="AV1372" s="28">
        <v>3</v>
      </c>
      <c r="AW1372" s="27" t="s">
        <v>68</v>
      </c>
      <c r="AX1372" s="28">
        <v>910</v>
      </c>
      <c r="AY1372" s="28">
        <v>798695151111</v>
      </c>
      <c r="AZ1372" s="28" t="s">
        <v>8435</v>
      </c>
      <c r="BA1372" s="27">
        <v>2023360000</v>
      </c>
      <c r="BB1372" s="28" t="s">
        <v>57</v>
      </c>
      <c r="BC1372" s="36" t="s">
        <v>57</v>
      </c>
      <c r="BD1372" s="28" t="s">
        <v>57</v>
      </c>
      <c r="BE1372" s="36" t="s">
        <v>69</v>
      </c>
      <c r="BF1372" s="27" t="s">
        <v>12008</v>
      </c>
      <c r="BG1372" s="28" t="s">
        <v>57</v>
      </c>
      <c r="BH1372" s="27" t="s">
        <v>67</v>
      </c>
      <c r="BI1372" s="27" t="s">
        <v>67</v>
      </c>
      <c r="BJ1372" s="27" t="s">
        <v>12285</v>
      </c>
      <c r="BK1372" s="34" t="s">
        <v>57</v>
      </c>
    </row>
    <row r="1373" spans="1:63" x14ac:dyDescent="0.25">
      <c r="A1373" s="31" t="s">
        <v>1452</v>
      </c>
      <c r="B1373" s="28">
        <v>555</v>
      </c>
      <c r="C1373" s="28">
        <v>751</v>
      </c>
      <c r="D1373" s="27" t="s">
        <v>8475</v>
      </c>
      <c r="E1373" s="28" t="s">
        <v>8476</v>
      </c>
      <c r="F1373" s="28" t="s">
        <v>295</v>
      </c>
      <c r="G1373" s="28" t="s">
        <v>11794</v>
      </c>
      <c r="H1373" s="28" t="s">
        <v>261</v>
      </c>
      <c r="I1373" s="28" t="s">
        <v>8215</v>
      </c>
      <c r="J1373" s="28" t="s">
        <v>8137</v>
      </c>
      <c r="K1373" s="28" t="s">
        <v>11636</v>
      </c>
      <c r="L1373" s="34" t="s">
        <v>295</v>
      </c>
      <c r="M1373" s="28" t="s">
        <v>15466</v>
      </c>
      <c r="N1373" s="28" t="s">
        <v>8477</v>
      </c>
      <c r="O1373" s="28" t="s">
        <v>8325</v>
      </c>
      <c r="P1373" s="28" t="s">
        <v>89</v>
      </c>
      <c r="Q1373" s="28" t="s">
        <v>8478</v>
      </c>
      <c r="R1373" s="28">
        <v>-23.421423999999998</v>
      </c>
      <c r="S1373" s="28">
        <v>-47.411746000000001</v>
      </c>
      <c r="T1373" s="34" t="s">
        <v>59</v>
      </c>
      <c r="U1373" s="28" t="s">
        <v>91</v>
      </c>
      <c r="V1373" s="34">
        <v>41809</v>
      </c>
      <c r="W1373" s="27" t="str">
        <f t="shared" ca="1" si="27"/>
        <v>MADURA</v>
      </c>
      <c r="X1373" s="28" t="s">
        <v>92</v>
      </c>
      <c r="Y1373" s="28" t="s">
        <v>93</v>
      </c>
      <c r="Z1373" s="27" t="s">
        <v>16232</v>
      </c>
      <c r="AA1373" s="27" t="s">
        <v>61</v>
      </c>
      <c r="AB1373" s="27" t="s">
        <v>8479</v>
      </c>
      <c r="AC1373" s="27" t="s">
        <v>17447</v>
      </c>
      <c r="AD1373" s="28" t="s">
        <v>12946</v>
      </c>
      <c r="AE1373" s="28" t="s">
        <v>8480</v>
      </c>
      <c r="AF1373" s="27" t="s">
        <v>336</v>
      </c>
      <c r="AG1373" s="27" t="s">
        <v>336</v>
      </c>
      <c r="AH1373" s="27" t="s">
        <v>336</v>
      </c>
      <c r="AI1373" s="27" t="s">
        <v>336</v>
      </c>
      <c r="AJ1373" s="27" t="s">
        <v>64</v>
      </c>
      <c r="AK1373" s="28" t="s">
        <v>405</v>
      </c>
      <c r="AL1373" s="28" t="s">
        <v>429</v>
      </c>
      <c r="AM1373" s="28" t="s">
        <v>429</v>
      </c>
      <c r="AN1373" s="27" t="s">
        <v>67</v>
      </c>
      <c r="AO1373" s="27" t="s">
        <v>67</v>
      </c>
      <c r="AP1373" s="28" t="s">
        <v>1461</v>
      </c>
      <c r="AQ1373" s="28" t="s">
        <v>67</v>
      </c>
      <c r="AR1373" s="28" t="s">
        <v>67</v>
      </c>
      <c r="AS1373" s="28" t="s">
        <v>67</v>
      </c>
      <c r="AT1373" s="28">
        <v>5</v>
      </c>
      <c r="AU1373" s="28" t="s">
        <v>57</v>
      </c>
      <c r="AV1373" s="28">
        <v>3</v>
      </c>
      <c r="AW1373" s="27" t="s">
        <v>397</v>
      </c>
      <c r="AX1373" s="28">
        <v>910</v>
      </c>
      <c r="AY1373" s="28">
        <v>451069837118</v>
      </c>
      <c r="AZ1373" s="28" t="s">
        <v>8481</v>
      </c>
      <c r="BA1373" s="27">
        <v>2007510000</v>
      </c>
      <c r="BB1373" s="28" t="s">
        <v>57</v>
      </c>
      <c r="BC1373" s="36" t="s">
        <v>57</v>
      </c>
      <c r="BD1373" s="28" t="s">
        <v>57</v>
      </c>
      <c r="BE1373" s="36" t="s">
        <v>69</v>
      </c>
      <c r="BF1373" s="27" t="s">
        <v>12008</v>
      </c>
      <c r="BG1373" s="28" t="s">
        <v>57</v>
      </c>
      <c r="BH1373" s="27" t="s">
        <v>67</v>
      </c>
      <c r="BI1373" s="27" t="s">
        <v>67</v>
      </c>
      <c r="BJ1373" s="27" t="s">
        <v>12285</v>
      </c>
      <c r="BK1373" s="34" t="s">
        <v>57</v>
      </c>
    </row>
    <row r="1374" spans="1:63" x14ac:dyDescent="0.25">
      <c r="A1374" s="31" t="s">
        <v>1452</v>
      </c>
      <c r="B1374" s="28">
        <v>561</v>
      </c>
      <c r="C1374" s="28">
        <v>2338</v>
      </c>
      <c r="D1374" s="27" t="s">
        <v>8503</v>
      </c>
      <c r="E1374" s="28" t="s">
        <v>8504</v>
      </c>
      <c r="F1374" s="28" t="s">
        <v>295</v>
      </c>
      <c r="G1374" s="28" t="s">
        <v>11794</v>
      </c>
      <c r="H1374" s="28" t="s">
        <v>261</v>
      </c>
      <c r="I1374" s="28" t="s">
        <v>8215</v>
      </c>
      <c r="J1374" s="28" t="s">
        <v>8137</v>
      </c>
      <c r="K1374" s="28" t="s">
        <v>11636</v>
      </c>
      <c r="L1374" s="34" t="s">
        <v>295</v>
      </c>
      <c r="M1374" s="28" t="s">
        <v>8505</v>
      </c>
      <c r="N1374" s="28" t="s">
        <v>8506</v>
      </c>
      <c r="O1374" s="28" t="s">
        <v>8325</v>
      </c>
      <c r="P1374" s="28" t="s">
        <v>89</v>
      </c>
      <c r="Q1374" s="28" t="s">
        <v>8507</v>
      </c>
      <c r="R1374" s="28">
        <v>-23.486242000000001</v>
      </c>
      <c r="S1374" s="28">
        <v>-47.442653999999997</v>
      </c>
      <c r="T1374" s="34" t="s">
        <v>59</v>
      </c>
      <c r="U1374" s="28" t="s">
        <v>91</v>
      </c>
      <c r="V1374" s="34">
        <v>44940</v>
      </c>
      <c r="W1374" s="27">
        <f t="shared" ca="1" si="27"/>
        <v>2023</v>
      </c>
      <c r="X1374" s="28" t="s">
        <v>3127</v>
      </c>
      <c r="Y1374" s="28" t="s">
        <v>3128</v>
      </c>
      <c r="Z1374" s="27" t="s">
        <v>16232</v>
      </c>
      <c r="AA1374" s="27" t="s">
        <v>61</v>
      </c>
      <c r="AB1374" s="27" t="s">
        <v>16501</v>
      </c>
      <c r="AC1374" s="27" t="s">
        <v>17448</v>
      </c>
      <c r="AD1374" s="28" t="s">
        <v>12947</v>
      </c>
      <c r="AE1374" s="28" t="s">
        <v>8508</v>
      </c>
      <c r="AF1374" s="27" t="s">
        <v>62</v>
      </c>
      <c r="AG1374" s="27" t="s">
        <v>62</v>
      </c>
      <c r="AH1374" s="27" t="s">
        <v>62</v>
      </c>
      <c r="AI1374" s="27" t="s">
        <v>63</v>
      </c>
      <c r="AJ1374" s="27" t="s">
        <v>64</v>
      </c>
      <c r="AK1374" s="28" t="s">
        <v>65</v>
      </c>
      <c r="AL1374" s="28" t="s">
        <v>429</v>
      </c>
      <c r="AM1374" s="28" t="s">
        <v>57</v>
      </c>
      <c r="AN1374" s="27" t="s">
        <v>12285</v>
      </c>
      <c r="AO1374" s="27" t="s">
        <v>12285</v>
      </c>
      <c r="AP1374" s="28" t="s">
        <v>1461</v>
      </c>
      <c r="AQ1374" s="28" t="s">
        <v>67</v>
      </c>
      <c r="AR1374" s="28" t="s">
        <v>1461</v>
      </c>
      <c r="AS1374" s="28" t="s">
        <v>1461</v>
      </c>
      <c r="AT1374" s="28">
        <v>8</v>
      </c>
      <c r="AU1374" s="28" t="s">
        <v>57</v>
      </c>
      <c r="AV1374" s="28">
        <v>4</v>
      </c>
      <c r="AW1374" s="27" t="s">
        <v>68</v>
      </c>
      <c r="AX1374" s="28">
        <v>910</v>
      </c>
      <c r="AY1374" s="28">
        <v>798738524114</v>
      </c>
      <c r="AZ1374" s="28" t="s">
        <v>8509</v>
      </c>
      <c r="BA1374" s="27">
        <v>2023380000</v>
      </c>
      <c r="BB1374" s="28" t="s">
        <v>57</v>
      </c>
      <c r="BC1374" s="36" t="s">
        <v>57</v>
      </c>
      <c r="BD1374" s="28" t="s">
        <v>57</v>
      </c>
      <c r="BE1374" s="36" t="s">
        <v>69</v>
      </c>
      <c r="BF1374" s="27" t="s">
        <v>1612</v>
      </c>
      <c r="BG1374" s="28" t="s">
        <v>57</v>
      </c>
      <c r="BH1374" s="27" t="s">
        <v>67</v>
      </c>
      <c r="BI1374" s="27" t="s">
        <v>67</v>
      </c>
      <c r="BJ1374" s="27" t="s">
        <v>12285</v>
      </c>
      <c r="BK1374" s="34" t="s">
        <v>57</v>
      </c>
    </row>
    <row r="1375" spans="1:63" x14ac:dyDescent="0.25">
      <c r="A1375" s="31" t="s">
        <v>1452</v>
      </c>
      <c r="B1375" s="28">
        <v>184</v>
      </c>
      <c r="C1375" s="28">
        <v>2492</v>
      </c>
      <c r="D1375" s="27" t="s">
        <v>97</v>
      </c>
      <c r="E1375" s="28" t="s">
        <v>98</v>
      </c>
      <c r="F1375" s="28" t="s">
        <v>295</v>
      </c>
      <c r="G1375" s="28" t="s">
        <v>11794</v>
      </c>
      <c r="H1375" s="28" t="s">
        <v>261</v>
      </c>
      <c r="I1375" s="28" t="s">
        <v>8215</v>
      </c>
      <c r="J1375" s="28" t="s">
        <v>8137</v>
      </c>
      <c r="K1375" s="28" t="s">
        <v>11636</v>
      </c>
      <c r="L1375" s="34" t="s">
        <v>295</v>
      </c>
      <c r="M1375" s="28" t="s">
        <v>15467</v>
      </c>
      <c r="N1375" s="28" t="s">
        <v>15468</v>
      </c>
      <c r="O1375" s="28" t="s">
        <v>8325</v>
      </c>
      <c r="P1375" s="28" t="s">
        <v>89</v>
      </c>
      <c r="Q1375" s="28" t="s">
        <v>12413</v>
      </c>
      <c r="R1375" s="28">
        <v>-23.478625000000001</v>
      </c>
      <c r="S1375" s="28">
        <v>-47.456215</v>
      </c>
      <c r="T1375" s="34" t="s">
        <v>59</v>
      </c>
      <c r="U1375" s="28" t="s">
        <v>91</v>
      </c>
      <c r="V1375" s="34">
        <v>45435</v>
      </c>
      <c r="W1375" s="27">
        <f t="shared" ca="1" si="27"/>
        <v>2024</v>
      </c>
      <c r="X1375" s="28" t="s">
        <v>92</v>
      </c>
      <c r="Y1375" s="28" t="s">
        <v>93</v>
      </c>
      <c r="Z1375" s="27" t="s">
        <v>16232</v>
      </c>
      <c r="AA1375" s="27" t="s">
        <v>61</v>
      </c>
      <c r="AB1375" s="27" t="s">
        <v>12369</v>
      </c>
      <c r="AC1375" s="27" t="s">
        <v>17449</v>
      </c>
      <c r="AD1375" s="28" t="s">
        <v>13581</v>
      </c>
      <c r="AE1375" s="28" t="s">
        <v>12213</v>
      </c>
      <c r="AF1375" s="27" t="s">
        <v>62</v>
      </c>
      <c r="AG1375" s="27" t="s">
        <v>62</v>
      </c>
      <c r="AH1375" s="27" t="s">
        <v>62</v>
      </c>
      <c r="AI1375" s="27" t="s">
        <v>63</v>
      </c>
      <c r="AJ1375" s="27" t="s">
        <v>64</v>
      </c>
      <c r="AK1375" s="28" t="s">
        <v>65</v>
      </c>
      <c r="AL1375" s="28" t="s">
        <v>429</v>
      </c>
      <c r="AM1375" s="28" t="s">
        <v>57</v>
      </c>
      <c r="AN1375" s="27" t="s">
        <v>12285</v>
      </c>
      <c r="AO1375" s="27" t="s">
        <v>67</v>
      </c>
      <c r="AP1375" s="28" t="s">
        <v>57</v>
      </c>
      <c r="AQ1375" s="28" t="s">
        <v>57</v>
      </c>
      <c r="AR1375" s="28" t="s">
        <v>57</v>
      </c>
      <c r="AS1375" s="28" t="s">
        <v>67</v>
      </c>
      <c r="AT1375" s="28" t="s">
        <v>57</v>
      </c>
      <c r="AU1375" s="28" t="s">
        <v>57</v>
      </c>
      <c r="AV1375" s="28" t="s">
        <v>57</v>
      </c>
      <c r="AW1375" s="27" t="s">
        <v>68</v>
      </c>
      <c r="AX1375" s="28">
        <v>910</v>
      </c>
      <c r="AY1375" s="28">
        <v>798968102114</v>
      </c>
      <c r="AZ1375" s="28" t="s">
        <v>12407</v>
      </c>
      <c r="BA1375" s="27">
        <v>2024920000</v>
      </c>
      <c r="BB1375" s="28" t="s">
        <v>57</v>
      </c>
      <c r="BC1375" s="36" t="s">
        <v>57</v>
      </c>
      <c r="BD1375" s="28" t="s">
        <v>57</v>
      </c>
      <c r="BE1375" s="36" t="s">
        <v>69</v>
      </c>
      <c r="BF1375" s="27" t="s">
        <v>12008</v>
      </c>
      <c r="BG1375" s="28" t="s">
        <v>57</v>
      </c>
      <c r="BH1375" s="27" t="s">
        <v>67</v>
      </c>
      <c r="BI1375" s="27" t="s">
        <v>67</v>
      </c>
      <c r="BJ1375" s="27" t="s">
        <v>12285</v>
      </c>
      <c r="BK1375" s="34" t="s">
        <v>57</v>
      </c>
    </row>
    <row r="1376" spans="1:63" x14ac:dyDescent="0.25">
      <c r="A1376" s="31" t="s">
        <v>1452</v>
      </c>
      <c r="B1376" s="28">
        <v>555</v>
      </c>
      <c r="C1376" s="28">
        <v>526</v>
      </c>
      <c r="D1376" s="27" t="s">
        <v>8510</v>
      </c>
      <c r="E1376" s="28" t="s">
        <v>8511</v>
      </c>
      <c r="F1376" s="28" t="s">
        <v>295</v>
      </c>
      <c r="G1376" s="28" t="s">
        <v>11794</v>
      </c>
      <c r="H1376" s="28" t="s">
        <v>261</v>
      </c>
      <c r="I1376" s="28" t="s">
        <v>8215</v>
      </c>
      <c r="J1376" s="28" t="s">
        <v>8137</v>
      </c>
      <c r="K1376" s="28" t="s">
        <v>11636</v>
      </c>
      <c r="L1376" s="34" t="s">
        <v>295</v>
      </c>
      <c r="M1376" s="28" t="s">
        <v>15469</v>
      </c>
      <c r="N1376" s="28" t="s">
        <v>8512</v>
      </c>
      <c r="O1376" s="28" t="s">
        <v>8325</v>
      </c>
      <c r="P1376" s="28" t="s">
        <v>89</v>
      </c>
      <c r="Q1376" s="28" t="s">
        <v>8513</v>
      </c>
      <c r="R1376" s="28">
        <v>-23.523275000000002</v>
      </c>
      <c r="S1376" s="28">
        <v>-47.491123000000002</v>
      </c>
      <c r="T1376" s="34" t="s">
        <v>1609</v>
      </c>
      <c r="U1376" s="28" t="s">
        <v>91</v>
      </c>
      <c r="V1376" s="34">
        <v>41463</v>
      </c>
      <c r="W1376" s="27" t="str">
        <f t="shared" ca="1" si="27"/>
        <v>MADURA</v>
      </c>
      <c r="X1376" s="28" t="s">
        <v>92</v>
      </c>
      <c r="Y1376" s="28" t="s">
        <v>93</v>
      </c>
      <c r="Z1376" s="27" t="s">
        <v>16232</v>
      </c>
      <c r="AA1376" s="27" t="s">
        <v>61</v>
      </c>
      <c r="AB1376" s="27" t="s">
        <v>8514</v>
      </c>
      <c r="AC1376" s="27" t="s">
        <v>17450</v>
      </c>
      <c r="AD1376" s="28" t="s">
        <v>12948</v>
      </c>
      <c r="AE1376" s="28" t="s">
        <v>8515</v>
      </c>
      <c r="AF1376" s="27" t="s">
        <v>336</v>
      </c>
      <c r="AG1376" s="27" t="s">
        <v>336</v>
      </c>
      <c r="AH1376" s="27" t="s">
        <v>336</v>
      </c>
      <c r="AI1376" s="27" t="s">
        <v>336</v>
      </c>
      <c r="AJ1376" s="27" t="s">
        <v>64</v>
      </c>
      <c r="AK1376" s="28" t="s">
        <v>405</v>
      </c>
      <c r="AL1376" s="28" t="s">
        <v>429</v>
      </c>
      <c r="AM1376" s="28" t="s">
        <v>429</v>
      </c>
      <c r="AN1376" s="27" t="s">
        <v>12285</v>
      </c>
      <c r="AO1376" s="27" t="s">
        <v>67</v>
      </c>
      <c r="AP1376" s="28" t="s">
        <v>1461</v>
      </c>
      <c r="AQ1376" s="28" t="s">
        <v>67</v>
      </c>
      <c r="AR1376" s="28" t="s">
        <v>1461</v>
      </c>
      <c r="AS1376" s="28" t="s">
        <v>1461</v>
      </c>
      <c r="AT1376" s="28">
        <v>6</v>
      </c>
      <c r="AU1376" s="28" t="s">
        <v>57</v>
      </c>
      <c r="AV1376" s="28">
        <v>3</v>
      </c>
      <c r="AW1376" s="27" t="s">
        <v>397</v>
      </c>
      <c r="AX1376" s="28">
        <v>910</v>
      </c>
      <c r="AY1376" s="28">
        <v>487058019119</v>
      </c>
      <c r="AZ1376" s="28" t="s">
        <v>8516</v>
      </c>
      <c r="BA1376" s="27">
        <v>2005260000</v>
      </c>
      <c r="BB1376" s="28" t="s">
        <v>57</v>
      </c>
      <c r="BC1376" s="36" t="s">
        <v>57</v>
      </c>
      <c r="BD1376" s="28" t="s">
        <v>57</v>
      </c>
      <c r="BE1376" s="36" t="s">
        <v>69</v>
      </c>
      <c r="BF1376" s="27" t="s">
        <v>12008</v>
      </c>
      <c r="BG1376" s="28" t="s">
        <v>57</v>
      </c>
      <c r="BH1376" s="27" t="s">
        <v>67</v>
      </c>
      <c r="BI1376" s="27" t="s">
        <v>67</v>
      </c>
      <c r="BJ1376" s="27" t="s">
        <v>12285</v>
      </c>
      <c r="BK1376" s="34" t="s">
        <v>57</v>
      </c>
    </row>
    <row r="1377" spans="1:63" x14ac:dyDescent="0.25">
      <c r="A1377" s="31" t="s">
        <v>1452</v>
      </c>
      <c r="B1377" s="28">
        <v>899</v>
      </c>
      <c r="C1377" s="28">
        <v>2201</v>
      </c>
      <c r="D1377" s="27" t="s">
        <v>8611</v>
      </c>
      <c r="E1377" s="28" t="s">
        <v>8612</v>
      </c>
      <c r="F1377" s="28" t="s">
        <v>295</v>
      </c>
      <c r="G1377" s="28" t="s">
        <v>11794</v>
      </c>
      <c r="H1377" s="28" t="s">
        <v>261</v>
      </c>
      <c r="I1377" s="28" t="s">
        <v>8215</v>
      </c>
      <c r="J1377" s="28" t="s">
        <v>8137</v>
      </c>
      <c r="K1377" s="28" t="s">
        <v>11636</v>
      </c>
      <c r="L1377" s="34" t="s">
        <v>295</v>
      </c>
      <c r="M1377" s="28" t="s">
        <v>15470</v>
      </c>
      <c r="N1377" s="28" t="s">
        <v>8613</v>
      </c>
      <c r="O1377" s="28" t="s">
        <v>8325</v>
      </c>
      <c r="P1377" s="28" t="s">
        <v>89</v>
      </c>
      <c r="Q1377" s="28" t="s">
        <v>8614</v>
      </c>
      <c r="R1377" s="28">
        <v>-23.507449000000001</v>
      </c>
      <c r="S1377" s="28">
        <v>-47.441575999999998</v>
      </c>
      <c r="T1377" s="34" t="s">
        <v>59</v>
      </c>
      <c r="U1377" s="28" t="s">
        <v>91</v>
      </c>
      <c r="V1377" s="34">
        <v>44093</v>
      </c>
      <c r="W1377" s="27" t="str">
        <f t="shared" ca="1" si="27"/>
        <v>MADURA</v>
      </c>
      <c r="X1377" s="28" t="s">
        <v>318</v>
      </c>
      <c r="Y1377" s="28" t="s">
        <v>319</v>
      </c>
      <c r="Z1377" s="27" t="s">
        <v>16233</v>
      </c>
      <c r="AA1377" s="27" t="s">
        <v>61</v>
      </c>
      <c r="AB1377" s="27" t="s">
        <v>8615</v>
      </c>
      <c r="AC1377" s="27" t="s">
        <v>17451</v>
      </c>
      <c r="AD1377" s="28" t="s">
        <v>12949</v>
      </c>
      <c r="AE1377" s="28" t="s">
        <v>8616</v>
      </c>
      <c r="AF1377" s="27" t="s">
        <v>62</v>
      </c>
      <c r="AG1377" s="27" t="s">
        <v>62</v>
      </c>
      <c r="AH1377" s="27" t="s">
        <v>62</v>
      </c>
      <c r="AI1377" s="27" t="s">
        <v>63</v>
      </c>
      <c r="AJ1377" s="27" t="s">
        <v>64</v>
      </c>
      <c r="AK1377" s="28" t="s">
        <v>65</v>
      </c>
      <c r="AL1377" s="28" t="s">
        <v>429</v>
      </c>
      <c r="AM1377" s="28" t="s">
        <v>57</v>
      </c>
      <c r="AN1377" s="27" t="s">
        <v>12285</v>
      </c>
      <c r="AO1377" s="27" t="s">
        <v>67</v>
      </c>
      <c r="AP1377" s="28" t="s">
        <v>1461</v>
      </c>
      <c r="AQ1377" s="28" t="s">
        <v>67</v>
      </c>
      <c r="AR1377" s="28" t="s">
        <v>1461</v>
      </c>
      <c r="AS1377" s="28" t="s">
        <v>67</v>
      </c>
      <c r="AT1377" s="28">
        <v>23</v>
      </c>
      <c r="AU1377" s="28" t="s">
        <v>57</v>
      </c>
      <c r="AV1377" s="28">
        <v>3</v>
      </c>
      <c r="AW1377" s="27" t="s">
        <v>397</v>
      </c>
      <c r="AX1377" s="28">
        <v>910</v>
      </c>
      <c r="AY1377" s="28">
        <v>647525230114</v>
      </c>
      <c r="AZ1377" s="28" t="s">
        <v>8617</v>
      </c>
      <c r="BA1377" s="27">
        <v>2022010000</v>
      </c>
      <c r="BB1377" s="28" t="s">
        <v>57</v>
      </c>
      <c r="BC1377" s="36" t="s">
        <v>57</v>
      </c>
      <c r="BD1377" s="28" t="s">
        <v>57</v>
      </c>
      <c r="BE1377" s="36" t="s">
        <v>69</v>
      </c>
      <c r="BF1377" s="27" t="s">
        <v>12008</v>
      </c>
      <c r="BG1377" s="28" t="s">
        <v>57</v>
      </c>
      <c r="BH1377" s="27" t="s">
        <v>67</v>
      </c>
      <c r="BI1377" s="27" t="s">
        <v>67</v>
      </c>
      <c r="BJ1377" s="27" t="s">
        <v>12285</v>
      </c>
      <c r="BK1377" s="34" t="s">
        <v>57</v>
      </c>
    </row>
    <row r="1378" spans="1:63" x14ac:dyDescent="0.25">
      <c r="A1378" s="31" t="s">
        <v>1452</v>
      </c>
      <c r="B1378" s="28">
        <v>899</v>
      </c>
      <c r="C1378" s="28">
        <v>2241</v>
      </c>
      <c r="D1378" s="27" t="s">
        <v>8633</v>
      </c>
      <c r="E1378" s="28" t="s">
        <v>8634</v>
      </c>
      <c r="F1378" s="28" t="s">
        <v>295</v>
      </c>
      <c r="G1378" s="28" t="s">
        <v>11794</v>
      </c>
      <c r="H1378" s="28" t="s">
        <v>261</v>
      </c>
      <c r="I1378" s="28" t="s">
        <v>8215</v>
      </c>
      <c r="J1378" s="28" t="s">
        <v>8137</v>
      </c>
      <c r="K1378" s="28" t="s">
        <v>11636</v>
      </c>
      <c r="L1378" s="34" t="s">
        <v>295</v>
      </c>
      <c r="M1378" s="28" t="s">
        <v>15471</v>
      </c>
      <c r="N1378" s="28" t="s">
        <v>8635</v>
      </c>
      <c r="O1378" s="28" t="s">
        <v>8325</v>
      </c>
      <c r="P1378" s="28" t="s">
        <v>89</v>
      </c>
      <c r="Q1378" s="28" t="s">
        <v>8636</v>
      </c>
      <c r="R1378" s="28">
        <v>-23.467153</v>
      </c>
      <c r="S1378" s="28">
        <v>-47.493966</v>
      </c>
      <c r="T1378" s="34" t="s">
        <v>59</v>
      </c>
      <c r="U1378" s="28" t="s">
        <v>91</v>
      </c>
      <c r="V1378" s="34">
        <v>44238</v>
      </c>
      <c r="W1378" s="27" t="str">
        <f t="shared" ca="1" si="27"/>
        <v>MADURA</v>
      </c>
      <c r="X1378" s="28" t="s">
        <v>318</v>
      </c>
      <c r="Y1378" s="28" t="s">
        <v>319</v>
      </c>
      <c r="Z1378" s="27" t="s">
        <v>16233</v>
      </c>
      <c r="AA1378" s="27" t="s">
        <v>61</v>
      </c>
      <c r="AB1378" s="27" t="s">
        <v>8637</v>
      </c>
      <c r="AC1378" s="27" t="s">
        <v>17452</v>
      </c>
      <c r="AD1378" s="28" t="s">
        <v>57</v>
      </c>
      <c r="AE1378" s="28" t="s">
        <v>8638</v>
      </c>
      <c r="AF1378" s="27" t="s">
        <v>62</v>
      </c>
      <c r="AG1378" s="27" t="s">
        <v>62</v>
      </c>
      <c r="AH1378" s="27" t="s">
        <v>62</v>
      </c>
      <c r="AI1378" s="27" t="s">
        <v>63</v>
      </c>
      <c r="AJ1378" s="27" t="s">
        <v>64</v>
      </c>
      <c r="AK1378" s="28" t="s">
        <v>65</v>
      </c>
      <c r="AL1378" s="28" t="s">
        <v>429</v>
      </c>
      <c r="AM1378" s="28" t="s">
        <v>57</v>
      </c>
      <c r="AN1378" s="27" t="s">
        <v>12285</v>
      </c>
      <c r="AO1378" s="27" t="s">
        <v>67</v>
      </c>
      <c r="AP1378" s="28" t="s">
        <v>1461</v>
      </c>
      <c r="AQ1378" s="28" t="s">
        <v>67</v>
      </c>
      <c r="AR1378" s="28" t="s">
        <v>1461</v>
      </c>
      <c r="AS1378" s="28" t="s">
        <v>1461</v>
      </c>
      <c r="AT1378" s="28">
        <v>5</v>
      </c>
      <c r="AU1378" s="28" t="s">
        <v>57</v>
      </c>
      <c r="AV1378" s="28">
        <v>3</v>
      </c>
      <c r="AW1378" s="27" t="s">
        <v>397</v>
      </c>
      <c r="AX1378" s="28">
        <v>910</v>
      </c>
      <c r="AY1378" s="28">
        <v>647758067110</v>
      </c>
      <c r="AZ1378" s="28" t="s">
        <v>8639</v>
      </c>
      <c r="BA1378" s="27">
        <v>2022410000</v>
      </c>
      <c r="BB1378" s="28" t="s">
        <v>57</v>
      </c>
      <c r="BC1378" s="36" t="s">
        <v>57</v>
      </c>
      <c r="BD1378" s="28" t="s">
        <v>57</v>
      </c>
      <c r="BE1378" s="36" t="s">
        <v>69</v>
      </c>
      <c r="BF1378" s="27" t="s">
        <v>12008</v>
      </c>
      <c r="BG1378" s="28" t="s">
        <v>57</v>
      </c>
      <c r="BH1378" s="27" t="s">
        <v>67</v>
      </c>
      <c r="BI1378" s="27" t="s">
        <v>67</v>
      </c>
      <c r="BJ1378" s="27" t="s">
        <v>12285</v>
      </c>
      <c r="BK1378" s="34" t="s">
        <v>57</v>
      </c>
    </row>
    <row r="1379" spans="1:63" x14ac:dyDescent="0.25">
      <c r="A1379" s="31" t="s">
        <v>1452</v>
      </c>
      <c r="B1379" s="28">
        <v>25</v>
      </c>
      <c r="C1379" s="28">
        <v>2550</v>
      </c>
      <c r="D1379" s="27" t="s">
        <v>12108</v>
      </c>
      <c r="E1379" s="28" t="s">
        <v>12154</v>
      </c>
      <c r="F1379" s="28" t="s">
        <v>295</v>
      </c>
      <c r="G1379" s="28" t="s">
        <v>11794</v>
      </c>
      <c r="H1379" s="28" t="s">
        <v>261</v>
      </c>
      <c r="I1379" s="28" t="s">
        <v>8215</v>
      </c>
      <c r="J1379" s="28" t="s">
        <v>8137</v>
      </c>
      <c r="K1379" s="28" t="s">
        <v>11636</v>
      </c>
      <c r="L1379" s="34" t="s">
        <v>57</v>
      </c>
      <c r="M1379" s="28" t="s">
        <v>15472</v>
      </c>
      <c r="N1379" s="28" t="s">
        <v>15473</v>
      </c>
      <c r="O1379" s="28" t="s">
        <v>8762</v>
      </c>
      <c r="P1379" s="28" t="s">
        <v>89</v>
      </c>
      <c r="Q1379" s="28" t="s">
        <v>57</v>
      </c>
      <c r="R1379" s="28">
        <v>-22.406656000000002</v>
      </c>
      <c r="S1379" s="28">
        <v>-42.964745000000001</v>
      </c>
      <c r="T1379" s="34" t="s">
        <v>57</v>
      </c>
      <c r="U1379" s="28" t="s">
        <v>91</v>
      </c>
      <c r="V1379" s="34">
        <v>45470</v>
      </c>
      <c r="W1379" s="27">
        <f t="shared" ca="1" si="27"/>
        <v>2024</v>
      </c>
      <c r="X1379" s="28" t="s">
        <v>92</v>
      </c>
      <c r="Y1379" s="28" t="s">
        <v>93</v>
      </c>
      <c r="Z1379" s="27" t="s">
        <v>16232</v>
      </c>
      <c r="AA1379" s="27" t="s">
        <v>61</v>
      </c>
      <c r="AB1379" s="27" t="s">
        <v>16036</v>
      </c>
      <c r="AC1379" s="27" t="s">
        <v>16037</v>
      </c>
      <c r="AD1379" s="28" t="s">
        <v>14165</v>
      </c>
      <c r="AE1379" s="28" t="s">
        <v>12429</v>
      </c>
      <c r="AF1379" s="27" t="s">
        <v>14355</v>
      </c>
      <c r="AG1379" s="27" t="s">
        <v>14355</v>
      </c>
      <c r="AH1379" s="27" t="s">
        <v>14355</v>
      </c>
      <c r="AI1379" s="27" t="s">
        <v>63</v>
      </c>
      <c r="AJ1379" s="27" t="s">
        <v>57</v>
      </c>
      <c r="AK1379" s="28" t="s">
        <v>57</v>
      </c>
      <c r="AL1379" s="28" t="s">
        <v>429</v>
      </c>
      <c r="AM1379" s="28" t="s">
        <v>57</v>
      </c>
      <c r="AN1379" s="27" t="s">
        <v>67</v>
      </c>
      <c r="AO1379" s="27" t="s">
        <v>67</v>
      </c>
      <c r="AP1379" s="28" t="s">
        <v>57</v>
      </c>
      <c r="AQ1379" s="28" t="s">
        <v>57</v>
      </c>
      <c r="AR1379" s="28" t="s">
        <v>57</v>
      </c>
      <c r="AS1379" s="28" t="s">
        <v>57</v>
      </c>
      <c r="AT1379" s="28" t="s">
        <v>57</v>
      </c>
      <c r="AU1379" s="28" t="s">
        <v>57</v>
      </c>
      <c r="AV1379" s="28" t="s">
        <v>57</v>
      </c>
      <c r="AW1379" s="27" t="s">
        <v>57</v>
      </c>
      <c r="AX1379" s="28">
        <v>910</v>
      </c>
      <c r="AY1379" s="28">
        <v>653215451111</v>
      </c>
      <c r="AZ1379" s="28" t="s">
        <v>12252</v>
      </c>
      <c r="BA1379" s="27">
        <v>2025500000</v>
      </c>
      <c r="BB1379" s="28" t="s">
        <v>57</v>
      </c>
      <c r="BC1379" s="36" t="s">
        <v>57</v>
      </c>
      <c r="BD1379" s="28" t="s">
        <v>57</v>
      </c>
      <c r="BE1379" s="36" t="s">
        <v>57</v>
      </c>
      <c r="BF1379" s="27" t="s">
        <v>57</v>
      </c>
      <c r="BG1379" s="28" t="s">
        <v>57</v>
      </c>
      <c r="BH1379" s="27" t="s">
        <v>67</v>
      </c>
      <c r="BI1379" s="27" t="s">
        <v>67</v>
      </c>
      <c r="BJ1379" s="27" t="s">
        <v>67</v>
      </c>
      <c r="BK1379" s="34" t="s">
        <v>57</v>
      </c>
    </row>
    <row r="1380" spans="1:63" x14ac:dyDescent="0.25">
      <c r="A1380" s="31" t="s">
        <v>1452</v>
      </c>
      <c r="B1380" s="28">
        <v>555</v>
      </c>
      <c r="C1380" s="28">
        <v>678</v>
      </c>
      <c r="D1380" s="27" t="s">
        <v>8647</v>
      </c>
      <c r="E1380" s="28" t="s">
        <v>8648</v>
      </c>
      <c r="F1380" s="28" t="s">
        <v>295</v>
      </c>
      <c r="G1380" s="28" t="s">
        <v>11794</v>
      </c>
      <c r="H1380" s="28" t="s">
        <v>261</v>
      </c>
      <c r="I1380" s="28" t="s">
        <v>8215</v>
      </c>
      <c r="J1380" s="28" t="s">
        <v>8137</v>
      </c>
      <c r="K1380" s="28" t="s">
        <v>11636</v>
      </c>
      <c r="L1380" s="34" t="s">
        <v>295</v>
      </c>
      <c r="M1380" s="28" t="s">
        <v>15474</v>
      </c>
      <c r="N1380" s="28" t="s">
        <v>8649</v>
      </c>
      <c r="O1380" s="28" t="s">
        <v>8325</v>
      </c>
      <c r="P1380" s="28" t="s">
        <v>89</v>
      </c>
      <c r="Q1380" s="28" t="s">
        <v>8650</v>
      </c>
      <c r="R1380" s="28">
        <v>-23.534707000000001</v>
      </c>
      <c r="S1380" s="28">
        <v>-47.465389000000002</v>
      </c>
      <c r="T1380" s="34" t="s">
        <v>59</v>
      </c>
      <c r="U1380" s="28" t="s">
        <v>91</v>
      </c>
      <c r="V1380" s="34">
        <v>42108</v>
      </c>
      <c r="W1380" s="27" t="str">
        <f t="shared" ca="1" si="27"/>
        <v>MADURA</v>
      </c>
      <c r="X1380" s="28" t="s">
        <v>1697</v>
      </c>
      <c r="Y1380" s="28" t="s">
        <v>93</v>
      </c>
      <c r="Z1380" s="27" t="s">
        <v>16232</v>
      </c>
      <c r="AA1380" s="27" t="s">
        <v>61</v>
      </c>
      <c r="AB1380" s="27" t="s">
        <v>8651</v>
      </c>
      <c r="AC1380" s="27" t="s">
        <v>17453</v>
      </c>
      <c r="AD1380" s="28" t="s">
        <v>12950</v>
      </c>
      <c r="AE1380" s="28" t="s">
        <v>8652</v>
      </c>
      <c r="AF1380" s="27" t="s">
        <v>336</v>
      </c>
      <c r="AG1380" s="27" t="s">
        <v>336</v>
      </c>
      <c r="AH1380" s="27" t="s">
        <v>336</v>
      </c>
      <c r="AI1380" s="27" t="s">
        <v>336</v>
      </c>
      <c r="AJ1380" s="27" t="s">
        <v>64</v>
      </c>
      <c r="AK1380" s="28" t="s">
        <v>405</v>
      </c>
      <c r="AL1380" s="28" t="s">
        <v>429</v>
      </c>
      <c r="AM1380" s="28" t="s">
        <v>429</v>
      </c>
      <c r="AN1380" s="27" t="s">
        <v>67</v>
      </c>
      <c r="AO1380" s="27" t="s">
        <v>67</v>
      </c>
      <c r="AP1380" s="28" t="s">
        <v>1461</v>
      </c>
      <c r="AQ1380" s="28" t="s">
        <v>1461</v>
      </c>
      <c r="AR1380" s="28" t="s">
        <v>67</v>
      </c>
      <c r="AS1380" s="28" t="s">
        <v>1461</v>
      </c>
      <c r="AT1380" s="28">
        <v>14</v>
      </c>
      <c r="AU1380" s="28" t="s">
        <v>57</v>
      </c>
      <c r="AV1380" s="28">
        <v>3</v>
      </c>
      <c r="AW1380" s="27" t="s">
        <v>397</v>
      </c>
      <c r="AX1380" s="28">
        <v>910</v>
      </c>
      <c r="AY1380" s="28">
        <v>647761680119</v>
      </c>
      <c r="AZ1380" s="28" t="s">
        <v>8653</v>
      </c>
      <c r="BA1380" s="27">
        <v>2006780000</v>
      </c>
      <c r="BB1380" s="28" t="s">
        <v>57</v>
      </c>
      <c r="BC1380" s="36" t="s">
        <v>57</v>
      </c>
      <c r="BD1380" s="28" t="s">
        <v>57</v>
      </c>
      <c r="BE1380" s="36" t="s">
        <v>69</v>
      </c>
      <c r="BF1380" s="27" t="s">
        <v>12008</v>
      </c>
      <c r="BG1380" s="28" t="s">
        <v>57</v>
      </c>
      <c r="BH1380" s="27" t="s">
        <v>67</v>
      </c>
      <c r="BI1380" s="27" t="s">
        <v>67</v>
      </c>
      <c r="BJ1380" s="27" t="s">
        <v>12285</v>
      </c>
      <c r="BK1380" s="34" t="s">
        <v>57</v>
      </c>
    </row>
    <row r="1381" spans="1:63" x14ac:dyDescent="0.25">
      <c r="A1381" s="31" t="s">
        <v>1452</v>
      </c>
      <c r="B1381" s="28">
        <v>555</v>
      </c>
      <c r="C1381" s="28">
        <v>2220</v>
      </c>
      <c r="D1381" s="27" t="s">
        <v>8654</v>
      </c>
      <c r="E1381" s="28" t="s">
        <v>8655</v>
      </c>
      <c r="F1381" s="28" t="s">
        <v>295</v>
      </c>
      <c r="G1381" s="28" t="s">
        <v>11794</v>
      </c>
      <c r="H1381" s="28" t="s">
        <v>261</v>
      </c>
      <c r="I1381" s="28" t="s">
        <v>8215</v>
      </c>
      <c r="J1381" s="28" t="s">
        <v>8137</v>
      </c>
      <c r="K1381" s="28" t="s">
        <v>11636</v>
      </c>
      <c r="L1381" s="34" t="s">
        <v>295</v>
      </c>
      <c r="M1381" s="28" t="s">
        <v>15475</v>
      </c>
      <c r="N1381" s="28" t="s">
        <v>8649</v>
      </c>
      <c r="O1381" s="28" t="s">
        <v>8325</v>
      </c>
      <c r="P1381" s="28" t="s">
        <v>89</v>
      </c>
      <c r="Q1381" s="28" t="s">
        <v>8656</v>
      </c>
      <c r="R1381" s="28">
        <v>-23.519382</v>
      </c>
      <c r="S1381" s="28">
        <v>-47.464303000000001</v>
      </c>
      <c r="T1381" s="34" t="s">
        <v>1609</v>
      </c>
      <c r="U1381" s="28" t="s">
        <v>91</v>
      </c>
      <c r="V1381" s="34">
        <v>44126</v>
      </c>
      <c r="W1381" s="27" t="str">
        <f t="shared" ca="1" si="27"/>
        <v>MADURA</v>
      </c>
      <c r="X1381" s="28" t="s">
        <v>1697</v>
      </c>
      <c r="Y1381" s="28" t="s">
        <v>93</v>
      </c>
      <c r="Z1381" s="27" t="s">
        <v>16232</v>
      </c>
      <c r="AA1381" s="27" t="s">
        <v>61</v>
      </c>
      <c r="AB1381" s="27" t="s">
        <v>8657</v>
      </c>
      <c r="AC1381" s="27" t="s">
        <v>17454</v>
      </c>
      <c r="AD1381" s="28" t="s">
        <v>12951</v>
      </c>
      <c r="AE1381" s="28" t="s">
        <v>8658</v>
      </c>
      <c r="AF1381" s="27" t="s">
        <v>336</v>
      </c>
      <c r="AG1381" s="27" t="s">
        <v>336</v>
      </c>
      <c r="AH1381" s="27" t="s">
        <v>336</v>
      </c>
      <c r="AI1381" s="27" t="s">
        <v>336</v>
      </c>
      <c r="AJ1381" s="27" t="s">
        <v>64</v>
      </c>
      <c r="AK1381" s="28" t="s">
        <v>65</v>
      </c>
      <c r="AL1381" s="28" t="s">
        <v>429</v>
      </c>
      <c r="AM1381" s="28" t="s">
        <v>57</v>
      </c>
      <c r="AN1381" s="27" t="s">
        <v>12285</v>
      </c>
      <c r="AO1381" s="27" t="s">
        <v>67</v>
      </c>
      <c r="AP1381" s="28" t="s">
        <v>1461</v>
      </c>
      <c r="AQ1381" s="28" t="s">
        <v>1461</v>
      </c>
      <c r="AR1381" s="28" t="s">
        <v>1461</v>
      </c>
      <c r="AS1381" s="28" t="s">
        <v>1461</v>
      </c>
      <c r="AT1381" s="28">
        <v>20</v>
      </c>
      <c r="AU1381" s="28" t="s">
        <v>57</v>
      </c>
      <c r="AV1381" s="28">
        <v>3</v>
      </c>
      <c r="AW1381" s="27" t="s">
        <v>68</v>
      </c>
      <c r="AX1381" s="28">
        <v>910</v>
      </c>
      <c r="AY1381" s="28">
        <v>124065390110</v>
      </c>
      <c r="AZ1381" s="28" t="s">
        <v>8659</v>
      </c>
      <c r="BA1381" s="27">
        <v>2022200000</v>
      </c>
      <c r="BB1381" s="28" t="s">
        <v>57</v>
      </c>
      <c r="BC1381" s="36" t="s">
        <v>57</v>
      </c>
      <c r="BD1381" s="28" t="s">
        <v>57</v>
      </c>
      <c r="BE1381" s="36" t="s">
        <v>69</v>
      </c>
      <c r="BF1381" s="27" t="s">
        <v>12008</v>
      </c>
      <c r="BG1381" s="28" t="s">
        <v>57</v>
      </c>
      <c r="BH1381" s="27" t="s">
        <v>67</v>
      </c>
      <c r="BI1381" s="27" t="s">
        <v>67</v>
      </c>
      <c r="BJ1381" s="27" t="s">
        <v>12285</v>
      </c>
      <c r="BK1381" s="34" t="s">
        <v>57</v>
      </c>
    </row>
    <row r="1382" spans="1:63" x14ac:dyDescent="0.25">
      <c r="A1382" s="31" t="s">
        <v>1452</v>
      </c>
      <c r="B1382" s="28">
        <v>899</v>
      </c>
      <c r="C1382" s="28">
        <v>91</v>
      </c>
      <c r="D1382" s="27" t="s">
        <v>8786</v>
      </c>
      <c r="E1382" s="28" t="s">
        <v>8787</v>
      </c>
      <c r="F1382" s="28" t="s">
        <v>295</v>
      </c>
      <c r="G1382" s="28" t="s">
        <v>11794</v>
      </c>
      <c r="H1382" s="28" t="s">
        <v>261</v>
      </c>
      <c r="I1382" s="28" t="s">
        <v>8215</v>
      </c>
      <c r="J1382" s="28" t="s">
        <v>8137</v>
      </c>
      <c r="K1382" s="28" t="s">
        <v>11636</v>
      </c>
      <c r="L1382" s="34" t="s">
        <v>295</v>
      </c>
      <c r="M1382" s="28" t="s">
        <v>15476</v>
      </c>
      <c r="N1382" s="28" t="s">
        <v>96</v>
      </c>
      <c r="O1382" s="28" t="s">
        <v>8325</v>
      </c>
      <c r="P1382" s="28" t="s">
        <v>89</v>
      </c>
      <c r="Q1382" s="28" t="s">
        <v>1571</v>
      </c>
      <c r="R1382" s="28">
        <v>-23.501131000000001</v>
      </c>
      <c r="S1382" s="28">
        <v>-47.45852</v>
      </c>
      <c r="T1382" s="34" t="s">
        <v>59</v>
      </c>
      <c r="U1382" s="28" t="s">
        <v>91</v>
      </c>
      <c r="V1382" s="34">
        <v>33872</v>
      </c>
      <c r="W1382" s="27" t="str">
        <f t="shared" ca="1" si="27"/>
        <v>MADURA</v>
      </c>
      <c r="X1382" s="28" t="s">
        <v>318</v>
      </c>
      <c r="Y1382" s="28" t="s">
        <v>319</v>
      </c>
      <c r="Z1382" s="27" t="s">
        <v>16233</v>
      </c>
      <c r="AA1382" s="27" t="s">
        <v>61</v>
      </c>
      <c r="AB1382" s="27" t="s">
        <v>8788</v>
      </c>
      <c r="AC1382" s="27" t="s">
        <v>12522</v>
      </c>
      <c r="AD1382" s="28" t="s">
        <v>12952</v>
      </c>
      <c r="AE1382" s="28" t="s">
        <v>8789</v>
      </c>
      <c r="AF1382" s="27" t="s">
        <v>618</v>
      </c>
      <c r="AG1382" s="27" t="s">
        <v>618</v>
      </c>
      <c r="AH1382" s="27" t="s">
        <v>619</v>
      </c>
      <c r="AI1382" s="27" t="s">
        <v>620</v>
      </c>
      <c r="AJ1382" s="27" t="s">
        <v>64</v>
      </c>
      <c r="AK1382" s="28" t="s">
        <v>405</v>
      </c>
      <c r="AL1382" s="28" t="s">
        <v>429</v>
      </c>
      <c r="AM1382" s="28" t="s">
        <v>429</v>
      </c>
      <c r="AN1382" s="27" t="s">
        <v>67</v>
      </c>
      <c r="AO1382" s="27" t="s">
        <v>67</v>
      </c>
      <c r="AP1382" s="28" t="s">
        <v>1461</v>
      </c>
      <c r="AQ1382" s="28" t="s">
        <v>67</v>
      </c>
      <c r="AR1382" s="28" t="s">
        <v>67</v>
      </c>
      <c r="AS1382" s="28" t="s">
        <v>1461</v>
      </c>
      <c r="AT1382" s="28">
        <v>6</v>
      </c>
      <c r="AU1382" s="28" t="s">
        <v>57</v>
      </c>
      <c r="AV1382" s="28">
        <v>3</v>
      </c>
      <c r="AW1382" s="27" t="s">
        <v>397</v>
      </c>
      <c r="AX1382" s="28">
        <v>910</v>
      </c>
      <c r="AY1382" s="28">
        <v>219058130110</v>
      </c>
      <c r="AZ1382" s="28" t="s">
        <v>8790</v>
      </c>
      <c r="BA1382" s="27">
        <v>2000910000</v>
      </c>
      <c r="BB1382" s="28" t="s">
        <v>57</v>
      </c>
      <c r="BC1382" s="36" t="s">
        <v>57</v>
      </c>
      <c r="BD1382" s="28" t="s">
        <v>57</v>
      </c>
      <c r="BE1382" s="36" t="s">
        <v>69</v>
      </c>
      <c r="BF1382" s="27" t="s">
        <v>12008</v>
      </c>
      <c r="BG1382" s="28" t="s">
        <v>57</v>
      </c>
      <c r="BH1382" s="27" t="s">
        <v>67</v>
      </c>
      <c r="BI1382" s="27" t="s">
        <v>67</v>
      </c>
      <c r="BJ1382" s="27" t="s">
        <v>12285</v>
      </c>
      <c r="BK1382" s="34" t="s">
        <v>57</v>
      </c>
    </row>
    <row r="1383" spans="1:63" x14ac:dyDescent="0.25">
      <c r="A1383" s="31" t="s">
        <v>1452</v>
      </c>
      <c r="B1383" s="28">
        <v>890</v>
      </c>
      <c r="C1383" s="28">
        <v>2387</v>
      </c>
      <c r="D1383" s="27" t="s">
        <v>8791</v>
      </c>
      <c r="E1383" s="28" t="s">
        <v>8792</v>
      </c>
      <c r="F1383" s="28" t="s">
        <v>295</v>
      </c>
      <c r="G1383" s="28" t="s">
        <v>11794</v>
      </c>
      <c r="H1383" s="28" t="s">
        <v>261</v>
      </c>
      <c r="I1383" s="28" t="s">
        <v>8215</v>
      </c>
      <c r="J1383" s="28" t="s">
        <v>8137</v>
      </c>
      <c r="K1383" s="28" t="s">
        <v>11636</v>
      </c>
      <c r="L1383" s="34" t="s">
        <v>295</v>
      </c>
      <c r="M1383" s="28" t="s">
        <v>15477</v>
      </c>
      <c r="N1383" s="28" t="s">
        <v>8793</v>
      </c>
      <c r="O1383" s="28" t="s">
        <v>8325</v>
      </c>
      <c r="P1383" s="28" t="s">
        <v>89</v>
      </c>
      <c r="Q1383" s="28" t="s">
        <v>8794</v>
      </c>
      <c r="R1383" s="28">
        <v>-23.453499000000001</v>
      </c>
      <c r="S1383" s="28">
        <v>-47.484240999999997</v>
      </c>
      <c r="T1383" s="34" t="s">
        <v>59</v>
      </c>
      <c r="U1383" s="28" t="s">
        <v>91</v>
      </c>
      <c r="V1383" s="34">
        <v>45168</v>
      </c>
      <c r="W1383" s="27">
        <f t="shared" ca="1" si="27"/>
        <v>2023</v>
      </c>
      <c r="X1383" s="28" t="s">
        <v>2048</v>
      </c>
      <c r="Y1383" s="28" t="s">
        <v>319</v>
      </c>
      <c r="Z1383" s="27" t="s">
        <v>16233</v>
      </c>
      <c r="AA1383" s="27" t="s">
        <v>61</v>
      </c>
      <c r="AB1383" s="27" t="s">
        <v>16502</v>
      </c>
      <c r="AC1383" s="27" t="s">
        <v>17455</v>
      </c>
      <c r="AD1383" s="28" t="s">
        <v>12953</v>
      </c>
      <c r="AE1383" s="28" t="s">
        <v>8795</v>
      </c>
      <c r="AF1383" s="27" t="s">
        <v>62</v>
      </c>
      <c r="AG1383" s="27" t="s">
        <v>62</v>
      </c>
      <c r="AH1383" s="27" t="s">
        <v>62</v>
      </c>
      <c r="AI1383" s="27" t="s">
        <v>63</v>
      </c>
      <c r="AJ1383" s="27" t="s">
        <v>64</v>
      </c>
      <c r="AK1383" s="28" t="s">
        <v>65</v>
      </c>
      <c r="AL1383" s="28" t="s">
        <v>429</v>
      </c>
      <c r="AM1383" s="28" t="s">
        <v>57</v>
      </c>
      <c r="AN1383" s="27" t="s">
        <v>12285</v>
      </c>
      <c r="AO1383" s="27" t="s">
        <v>12285</v>
      </c>
      <c r="AP1383" s="28" t="s">
        <v>67</v>
      </c>
      <c r="AQ1383" s="28" t="s">
        <v>67</v>
      </c>
      <c r="AR1383" s="28" t="s">
        <v>67</v>
      </c>
      <c r="AS1383" s="28" t="s">
        <v>1461</v>
      </c>
      <c r="AT1383" s="28" t="s">
        <v>57</v>
      </c>
      <c r="AU1383" s="28" t="s">
        <v>57</v>
      </c>
      <c r="AV1383" s="28" t="s">
        <v>57</v>
      </c>
      <c r="AW1383" s="27" t="s">
        <v>68</v>
      </c>
      <c r="AX1383" s="28">
        <v>910</v>
      </c>
      <c r="AY1383" s="28">
        <v>798862216112</v>
      </c>
      <c r="AZ1383" s="28" t="s">
        <v>8796</v>
      </c>
      <c r="BA1383" s="27">
        <v>2023870000</v>
      </c>
      <c r="BB1383" s="28" t="s">
        <v>57</v>
      </c>
      <c r="BC1383" s="36" t="s">
        <v>57</v>
      </c>
      <c r="BD1383" s="28" t="s">
        <v>57</v>
      </c>
      <c r="BE1383" s="36" t="s">
        <v>69</v>
      </c>
      <c r="BF1383" s="27" t="s">
        <v>1612</v>
      </c>
      <c r="BG1383" s="28" t="s">
        <v>57</v>
      </c>
      <c r="BH1383" s="27" t="s">
        <v>67</v>
      </c>
      <c r="BI1383" s="27" t="s">
        <v>67</v>
      </c>
      <c r="BJ1383" s="27" t="s">
        <v>12285</v>
      </c>
      <c r="BK1383" s="34" t="s">
        <v>57</v>
      </c>
    </row>
    <row r="1384" spans="1:63" x14ac:dyDescent="0.25">
      <c r="A1384" s="31" t="s">
        <v>1452</v>
      </c>
      <c r="B1384" s="28">
        <v>184</v>
      </c>
      <c r="C1384" s="28">
        <v>2499</v>
      </c>
      <c r="D1384" s="27" t="s">
        <v>11843</v>
      </c>
      <c r="E1384" s="28" t="s">
        <v>362</v>
      </c>
      <c r="F1384" s="28" t="s">
        <v>295</v>
      </c>
      <c r="G1384" s="28" t="s">
        <v>11794</v>
      </c>
      <c r="H1384" s="28" t="s">
        <v>261</v>
      </c>
      <c r="I1384" s="28" t="s">
        <v>8215</v>
      </c>
      <c r="J1384" s="28" t="s">
        <v>8137</v>
      </c>
      <c r="K1384" s="28" t="s">
        <v>11636</v>
      </c>
      <c r="L1384" s="34" t="s">
        <v>295</v>
      </c>
      <c r="M1384" s="28" t="s">
        <v>15478</v>
      </c>
      <c r="N1384" s="28" t="s">
        <v>15479</v>
      </c>
      <c r="O1384" s="28" t="s">
        <v>8325</v>
      </c>
      <c r="P1384" s="28" t="s">
        <v>89</v>
      </c>
      <c r="Q1384" s="28" t="s">
        <v>12134</v>
      </c>
      <c r="R1384" s="28">
        <v>-23.492270000000001</v>
      </c>
      <c r="S1384" s="28">
        <v>-47.440730000000002</v>
      </c>
      <c r="T1384" s="34" t="s">
        <v>59</v>
      </c>
      <c r="U1384" s="28" t="s">
        <v>91</v>
      </c>
      <c r="V1384" s="34">
        <v>45373</v>
      </c>
      <c r="W1384" s="27">
        <f t="shared" ca="1" si="27"/>
        <v>2024</v>
      </c>
      <c r="X1384" s="28" t="s">
        <v>92</v>
      </c>
      <c r="Y1384" s="28" t="s">
        <v>93</v>
      </c>
      <c r="Z1384" s="27" t="s">
        <v>16232</v>
      </c>
      <c r="AA1384" s="27" t="s">
        <v>61</v>
      </c>
      <c r="AB1384" s="27" t="s">
        <v>16503</v>
      </c>
      <c r="AC1384" s="27" t="s">
        <v>17456</v>
      </c>
      <c r="AD1384" s="28" t="s">
        <v>12954</v>
      </c>
      <c r="AE1384" s="28" t="s">
        <v>12172</v>
      </c>
      <c r="AF1384" s="27" t="s">
        <v>62</v>
      </c>
      <c r="AG1384" s="27" t="s">
        <v>62</v>
      </c>
      <c r="AH1384" s="27" t="s">
        <v>62</v>
      </c>
      <c r="AI1384" s="27" t="s">
        <v>63</v>
      </c>
      <c r="AJ1384" s="27" t="s">
        <v>64</v>
      </c>
      <c r="AK1384" s="28" t="s">
        <v>65</v>
      </c>
      <c r="AL1384" s="28" t="s">
        <v>429</v>
      </c>
      <c r="AM1384" s="28" t="s">
        <v>57</v>
      </c>
      <c r="AN1384" s="27" t="s">
        <v>12285</v>
      </c>
      <c r="AO1384" s="27" t="s">
        <v>12285</v>
      </c>
      <c r="AP1384" s="28" t="s">
        <v>57</v>
      </c>
      <c r="AQ1384" s="28" t="s">
        <v>57</v>
      </c>
      <c r="AR1384" s="28" t="s">
        <v>57</v>
      </c>
      <c r="AS1384" s="28" t="s">
        <v>57</v>
      </c>
      <c r="AT1384" s="28" t="s">
        <v>57</v>
      </c>
      <c r="AU1384" s="28" t="s">
        <v>57</v>
      </c>
      <c r="AV1384" s="28" t="s">
        <v>57</v>
      </c>
      <c r="AW1384" s="27" t="s">
        <v>68</v>
      </c>
      <c r="AX1384" s="28">
        <v>910</v>
      </c>
      <c r="AY1384" s="28">
        <v>798937545117</v>
      </c>
      <c r="AZ1384" s="28" t="s">
        <v>12135</v>
      </c>
      <c r="BA1384" s="27">
        <v>2024990000</v>
      </c>
      <c r="BB1384" s="28" t="s">
        <v>57</v>
      </c>
      <c r="BC1384" s="36" t="s">
        <v>57</v>
      </c>
      <c r="BD1384" s="28" t="s">
        <v>57</v>
      </c>
      <c r="BE1384" s="36" t="s">
        <v>69</v>
      </c>
      <c r="BF1384" s="27" t="s">
        <v>12008</v>
      </c>
      <c r="BG1384" s="28" t="s">
        <v>57</v>
      </c>
      <c r="BH1384" s="27" t="s">
        <v>67</v>
      </c>
      <c r="BI1384" s="27" t="s">
        <v>67</v>
      </c>
      <c r="BJ1384" s="27" t="s">
        <v>12285</v>
      </c>
      <c r="BK1384" s="34" t="s">
        <v>57</v>
      </c>
    </row>
    <row r="1385" spans="1:63" x14ac:dyDescent="0.25">
      <c r="A1385" s="31" t="s">
        <v>1452</v>
      </c>
      <c r="B1385" s="28">
        <v>899</v>
      </c>
      <c r="C1385" s="28">
        <v>207</v>
      </c>
      <c r="D1385" s="27" t="s">
        <v>8821</v>
      </c>
      <c r="E1385" s="28" t="s">
        <v>8822</v>
      </c>
      <c r="F1385" s="28" t="s">
        <v>295</v>
      </c>
      <c r="G1385" s="28" t="s">
        <v>11794</v>
      </c>
      <c r="H1385" s="28" t="s">
        <v>261</v>
      </c>
      <c r="I1385" s="28" t="s">
        <v>8215</v>
      </c>
      <c r="J1385" s="28" t="s">
        <v>8137</v>
      </c>
      <c r="K1385" s="28" t="s">
        <v>11636</v>
      </c>
      <c r="L1385" s="34" t="s">
        <v>295</v>
      </c>
      <c r="M1385" s="28" t="s">
        <v>15480</v>
      </c>
      <c r="N1385" s="28" t="s">
        <v>8823</v>
      </c>
      <c r="O1385" s="28" t="s">
        <v>8325</v>
      </c>
      <c r="P1385" s="28" t="s">
        <v>89</v>
      </c>
      <c r="Q1385" s="28" t="s">
        <v>8824</v>
      </c>
      <c r="R1385" s="28">
        <v>-23.507895000000001</v>
      </c>
      <c r="S1385" s="28">
        <v>-47.462566000000002</v>
      </c>
      <c r="T1385" s="34" t="s">
        <v>59</v>
      </c>
      <c r="U1385" s="28" t="s">
        <v>91</v>
      </c>
      <c r="V1385" s="34">
        <v>38796</v>
      </c>
      <c r="W1385" s="27" t="str">
        <f t="shared" ca="1" si="27"/>
        <v>MADURA</v>
      </c>
      <c r="X1385" s="28" t="s">
        <v>92</v>
      </c>
      <c r="Y1385" s="28" t="s">
        <v>93</v>
      </c>
      <c r="Z1385" s="27" t="s">
        <v>16232</v>
      </c>
      <c r="AA1385" s="27" t="s">
        <v>61</v>
      </c>
      <c r="AB1385" s="27" t="s">
        <v>8825</v>
      </c>
      <c r="AC1385" s="27" t="s">
        <v>17457</v>
      </c>
      <c r="AD1385" s="28" t="s">
        <v>12955</v>
      </c>
      <c r="AE1385" s="28" t="s">
        <v>8826</v>
      </c>
      <c r="AF1385" s="27" t="s">
        <v>62</v>
      </c>
      <c r="AG1385" s="27" t="s">
        <v>62</v>
      </c>
      <c r="AH1385" s="27" t="s">
        <v>62</v>
      </c>
      <c r="AI1385" s="27" t="s">
        <v>63</v>
      </c>
      <c r="AJ1385" s="27" t="s">
        <v>64</v>
      </c>
      <c r="AK1385" s="28" t="s">
        <v>405</v>
      </c>
      <c r="AL1385" s="28" t="s">
        <v>429</v>
      </c>
      <c r="AM1385" s="28" t="s">
        <v>429</v>
      </c>
      <c r="AN1385" s="27" t="s">
        <v>67</v>
      </c>
      <c r="AO1385" s="27" t="s">
        <v>12285</v>
      </c>
      <c r="AP1385" s="28" t="s">
        <v>1461</v>
      </c>
      <c r="AQ1385" s="28" t="s">
        <v>1461</v>
      </c>
      <c r="AR1385" s="28" t="s">
        <v>1461</v>
      </c>
      <c r="AS1385" s="28" t="s">
        <v>1461</v>
      </c>
      <c r="AT1385" s="28">
        <v>10</v>
      </c>
      <c r="AU1385" s="28" t="s">
        <v>57</v>
      </c>
      <c r="AV1385" s="28">
        <v>3</v>
      </c>
      <c r="AW1385" s="27" t="s">
        <v>397</v>
      </c>
      <c r="AX1385" s="28">
        <v>910</v>
      </c>
      <c r="AY1385" s="28">
        <v>687172133111</v>
      </c>
      <c r="AZ1385" s="28" t="s">
        <v>8827</v>
      </c>
      <c r="BA1385" s="27">
        <v>2002070000</v>
      </c>
      <c r="BB1385" s="28" t="s">
        <v>57</v>
      </c>
      <c r="BC1385" s="36" t="s">
        <v>57</v>
      </c>
      <c r="BD1385" s="28" t="s">
        <v>57</v>
      </c>
      <c r="BE1385" s="36" t="s">
        <v>69</v>
      </c>
      <c r="BF1385" s="27" t="s">
        <v>12008</v>
      </c>
      <c r="BG1385" s="28" t="s">
        <v>57</v>
      </c>
      <c r="BH1385" s="27" t="s">
        <v>67</v>
      </c>
      <c r="BI1385" s="27" t="s">
        <v>67</v>
      </c>
      <c r="BJ1385" s="27" t="s">
        <v>12285</v>
      </c>
      <c r="BK1385" s="34" t="s">
        <v>57</v>
      </c>
    </row>
    <row r="1386" spans="1:63" x14ac:dyDescent="0.25">
      <c r="A1386" s="31" t="s">
        <v>1452</v>
      </c>
      <c r="B1386" s="28">
        <v>848</v>
      </c>
      <c r="C1386" s="28">
        <v>465</v>
      </c>
      <c r="D1386" s="27" t="s">
        <v>8876</v>
      </c>
      <c r="E1386" s="28" t="s">
        <v>8877</v>
      </c>
      <c r="F1386" s="28" t="s">
        <v>295</v>
      </c>
      <c r="G1386" s="28" t="s">
        <v>11794</v>
      </c>
      <c r="H1386" s="28" t="s">
        <v>261</v>
      </c>
      <c r="I1386" s="28" t="s">
        <v>8215</v>
      </c>
      <c r="J1386" s="28" t="s">
        <v>8137</v>
      </c>
      <c r="K1386" s="28" t="s">
        <v>11636</v>
      </c>
      <c r="L1386" s="34" t="s">
        <v>295</v>
      </c>
      <c r="M1386" s="28" t="s">
        <v>15481</v>
      </c>
      <c r="N1386" s="28" t="s">
        <v>8878</v>
      </c>
      <c r="O1386" s="28" t="s">
        <v>8325</v>
      </c>
      <c r="P1386" s="28" t="s">
        <v>89</v>
      </c>
      <c r="Q1386" s="28" t="s">
        <v>8879</v>
      </c>
      <c r="R1386" s="28">
        <v>-23.492995000000001</v>
      </c>
      <c r="S1386" s="28">
        <v>-47.511285999999998</v>
      </c>
      <c r="T1386" s="34" t="s">
        <v>59</v>
      </c>
      <c r="U1386" s="28" t="s">
        <v>91</v>
      </c>
      <c r="V1386" s="34">
        <v>43095</v>
      </c>
      <c r="W1386" s="27" t="str">
        <f t="shared" ca="1" si="27"/>
        <v>MADURA</v>
      </c>
      <c r="X1386" s="28" t="s">
        <v>1246</v>
      </c>
      <c r="Y1386" s="28" t="s">
        <v>93</v>
      </c>
      <c r="Z1386" s="27" t="s">
        <v>16232</v>
      </c>
      <c r="AA1386" s="27" t="s">
        <v>61</v>
      </c>
      <c r="AB1386" s="27" t="s">
        <v>8880</v>
      </c>
      <c r="AC1386" s="27" t="s">
        <v>17458</v>
      </c>
      <c r="AD1386" s="28" t="s">
        <v>12956</v>
      </c>
      <c r="AE1386" s="28" t="s">
        <v>8881</v>
      </c>
      <c r="AF1386" s="27" t="s">
        <v>336</v>
      </c>
      <c r="AG1386" s="27" t="s">
        <v>336</v>
      </c>
      <c r="AH1386" s="27" t="s">
        <v>336</v>
      </c>
      <c r="AI1386" s="27" t="s">
        <v>336</v>
      </c>
      <c r="AJ1386" s="27" t="s">
        <v>64</v>
      </c>
      <c r="AK1386" s="28" t="s">
        <v>405</v>
      </c>
      <c r="AL1386" s="28" t="s">
        <v>429</v>
      </c>
      <c r="AM1386" s="28" t="s">
        <v>57</v>
      </c>
      <c r="AN1386" s="27" t="s">
        <v>67</v>
      </c>
      <c r="AO1386" s="27" t="s">
        <v>67</v>
      </c>
      <c r="AP1386" s="28" t="s">
        <v>1461</v>
      </c>
      <c r="AQ1386" s="28" t="s">
        <v>67</v>
      </c>
      <c r="AR1386" s="28" t="s">
        <v>1461</v>
      </c>
      <c r="AS1386" s="28" t="s">
        <v>1461</v>
      </c>
      <c r="AT1386" s="28">
        <v>4</v>
      </c>
      <c r="AU1386" s="28" t="s">
        <v>57</v>
      </c>
      <c r="AV1386" s="28">
        <v>3</v>
      </c>
      <c r="AW1386" s="27" t="s">
        <v>397</v>
      </c>
      <c r="AX1386" s="28">
        <v>910</v>
      </c>
      <c r="AY1386" s="28">
        <v>669877040113</v>
      </c>
      <c r="AZ1386" s="28" t="s">
        <v>8882</v>
      </c>
      <c r="BA1386" s="27">
        <v>2004650000</v>
      </c>
      <c r="BB1386" s="28" t="s">
        <v>57</v>
      </c>
      <c r="BC1386" s="36" t="s">
        <v>57</v>
      </c>
      <c r="BD1386" s="28" t="s">
        <v>57</v>
      </c>
      <c r="BE1386" s="36" t="s">
        <v>69</v>
      </c>
      <c r="BF1386" s="27" t="s">
        <v>12008</v>
      </c>
      <c r="BG1386" s="28" t="s">
        <v>57</v>
      </c>
      <c r="BH1386" s="27" t="s">
        <v>67</v>
      </c>
      <c r="BI1386" s="27" t="s">
        <v>67</v>
      </c>
      <c r="BJ1386" s="27" t="s">
        <v>12285</v>
      </c>
      <c r="BK1386" s="34" t="s">
        <v>57</v>
      </c>
    </row>
    <row r="1387" spans="1:63" x14ac:dyDescent="0.25">
      <c r="A1387" s="31" t="s">
        <v>1452</v>
      </c>
      <c r="B1387" s="28">
        <v>866</v>
      </c>
      <c r="C1387" s="28">
        <v>144</v>
      </c>
      <c r="D1387" s="27" t="s">
        <v>9073</v>
      </c>
      <c r="E1387" s="28" t="s">
        <v>9074</v>
      </c>
      <c r="F1387" s="28" t="s">
        <v>329</v>
      </c>
      <c r="G1387" s="28" t="s">
        <v>11794</v>
      </c>
      <c r="H1387" s="28" t="s">
        <v>261</v>
      </c>
      <c r="I1387" s="28" t="s">
        <v>11868</v>
      </c>
      <c r="J1387" s="28" t="s">
        <v>8137</v>
      </c>
      <c r="K1387" s="28" t="s">
        <v>11636</v>
      </c>
      <c r="L1387" s="34" t="s">
        <v>329</v>
      </c>
      <c r="M1387" s="28" t="s">
        <v>9075</v>
      </c>
      <c r="N1387" s="28" t="s">
        <v>96</v>
      </c>
      <c r="O1387" s="28" t="s">
        <v>9076</v>
      </c>
      <c r="P1387" s="28" t="s">
        <v>89</v>
      </c>
      <c r="Q1387" s="28" t="s">
        <v>9077</v>
      </c>
      <c r="R1387" s="28">
        <v>-23.100854000000002</v>
      </c>
      <c r="S1387" s="28">
        <v>-45.704757000000001</v>
      </c>
      <c r="T1387" s="34" t="s">
        <v>59</v>
      </c>
      <c r="U1387" s="28" t="s">
        <v>91</v>
      </c>
      <c r="V1387" s="34">
        <v>35667</v>
      </c>
      <c r="W1387" s="27" t="str">
        <f t="shared" ca="1" si="27"/>
        <v>MADURA</v>
      </c>
      <c r="X1387" s="28" t="s">
        <v>2255</v>
      </c>
      <c r="Y1387" s="28" t="s">
        <v>319</v>
      </c>
      <c r="Z1387" s="27" t="s">
        <v>16233</v>
      </c>
      <c r="AA1387" s="27" t="s">
        <v>61</v>
      </c>
      <c r="AB1387" s="27" t="s">
        <v>9078</v>
      </c>
      <c r="AC1387" s="27" t="s">
        <v>12520</v>
      </c>
      <c r="AD1387" s="28" t="s">
        <v>12921</v>
      </c>
      <c r="AE1387" s="28" t="s">
        <v>9079</v>
      </c>
      <c r="AF1387" s="27" t="s">
        <v>336</v>
      </c>
      <c r="AG1387" s="27" t="s">
        <v>336</v>
      </c>
      <c r="AH1387" s="27" t="s">
        <v>336</v>
      </c>
      <c r="AI1387" s="27" t="s">
        <v>336</v>
      </c>
      <c r="AJ1387" s="27" t="s">
        <v>64</v>
      </c>
      <c r="AK1387" s="28" t="s">
        <v>65</v>
      </c>
      <c r="AL1387" s="28" t="s">
        <v>429</v>
      </c>
      <c r="AM1387" s="28" t="s">
        <v>429</v>
      </c>
      <c r="AN1387" s="27" t="s">
        <v>67</v>
      </c>
      <c r="AO1387" s="27" t="s">
        <v>67</v>
      </c>
      <c r="AP1387" s="28" t="s">
        <v>1461</v>
      </c>
      <c r="AQ1387" s="28" t="s">
        <v>67</v>
      </c>
      <c r="AR1387" s="28" t="s">
        <v>67</v>
      </c>
      <c r="AS1387" s="28" t="s">
        <v>67</v>
      </c>
      <c r="AT1387" s="28">
        <v>11</v>
      </c>
      <c r="AU1387" s="28" t="s">
        <v>57</v>
      </c>
      <c r="AV1387" s="28">
        <v>4</v>
      </c>
      <c r="AW1387" s="27" t="s">
        <v>397</v>
      </c>
      <c r="AX1387" s="28">
        <v>910</v>
      </c>
      <c r="AY1387" s="28">
        <v>112007177115</v>
      </c>
      <c r="AZ1387" s="28" t="s">
        <v>9080</v>
      </c>
      <c r="BA1387" s="27">
        <v>2001440000</v>
      </c>
      <c r="BB1387" s="28" t="s">
        <v>57</v>
      </c>
      <c r="BC1387" s="36" t="s">
        <v>57</v>
      </c>
      <c r="BD1387" s="28" t="s">
        <v>57</v>
      </c>
      <c r="BE1387" s="36" t="s">
        <v>69</v>
      </c>
      <c r="BF1387" s="27" t="s">
        <v>12008</v>
      </c>
      <c r="BG1387" s="28" t="s">
        <v>57</v>
      </c>
      <c r="BH1387" s="27" t="s">
        <v>67</v>
      </c>
      <c r="BI1387" s="27" t="s">
        <v>67</v>
      </c>
      <c r="BJ1387" s="27" t="s">
        <v>12285</v>
      </c>
      <c r="BK1387" s="34" t="s">
        <v>57</v>
      </c>
    </row>
    <row r="1388" spans="1:63" x14ac:dyDescent="0.25">
      <c r="A1388" s="31" t="s">
        <v>1452</v>
      </c>
      <c r="B1388" s="28">
        <v>205</v>
      </c>
      <c r="C1388" s="28">
        <v>2058</v>
      </c>
      <c r="D1388" s="27" t="s">
        <v>9081</v>
      </c>
      <c r="E1388" s="28" t="s">
        <v>9082</v>
      </c>
      <c r="F1388" s="28" t="s">
        <v>329</v>
      </c>
      <c r="G1388" s="28" t="s">
        <v>11794</v>
      </c>
      <c r="H1388" s="28" t="s">
        <v>261</v>
      </c>
      <c r="I1388" s="28" t="s">
        <v>11868</v>
      </c>
      <c r="J1388" s="28" t="s">
        <v>8137</v>
      </c>
      <c r="K1388" s="28" t="s">
        <v>11636</v>
      </c>
      <c r="L1388" s="34" t="s">
        <v>329</v>
      </c>
      <c r="M1388" s="28" t="s">
        <v>15447</v>
      </c>
      <c r="N1388" s="28" t="s">
        <v>9083</v>
      </c>
      <c r="O1388" s="28" t="s">
        <v>9076</v>
      </c>
      <c r="P1388" s="28" t="s">
        <v>89</v>
      </c>
      <c r="Q1388" s="28" t="s">
        <v>9084</v>
      </c>
      <c r="R1388" s="28">
        <v>-23.106010000000001</v>
      </c>
      <c r="S1388" s="28">
        <v>-45.710279999999997</v>
      </c>
      <c r="T1388" s="34" t="s">
        <v>59</v>
      </c>
      <c r="U1388" s="28" t="s">
        <v>91</v>
      </c>
      <c r="V1388" s="34">
        <v>44511</v>
      </c>
      <c r="W1388" s="27" t="str">
        <f t="shared" ca="1" si="27"/>
        <v>MADURA</v>
      </c>
      <c r="X1388" s="28" t="s">
        <v>318</v>
      </c>
      <c r="Y1388" s="28" t="s">
        <v>319</v>
      </c>
      <c r="Z1388" s="27" t="s">
        <v>16233</v>
      </c>
      <c r="AA1388" s="27" t="s">
        <v>61</v>
      </c>
      <c r="AB1388" s="27" t="s">
        <v>57</v>
      </c>
      <c r="AC1388" s="27" t="s">
        <v>57</v>
      </c>
      <c r="AD1388" s="28" t="s">
        <v>12922</v>
      </c>
      <c r="AE1388" s="28" t="s">
        <v>9085</v>
      </c>
      <c r="AF1388" s="27" t="s">
        <v>336</v>
      </c>
      <c r="AG1388" s="27" t="s">
        <v>336</v>
      </c>
      <c r="AH1388" s="27" t="s">
        <v>336</v>
      </c>
      <c r="AI1388" s="27" t="s">
        <v>336</v>
      </c>
      <c r="AJ1388" s="27" t="s">
        <v>64</v>
      </c>
      <c r="AK1388" s="28" t="s">
        <v>65</v>
      </c>
      <c r="AL1388" s="28" t="s">
        <v>429</v>
      </c>
      <c r="AM1388" s="28" t="s">
        <v>57</v>
      </c>
      <c r="AN1388" s="27" t="s">
        <v>12285</v>
      </c>
      <c r="AO1388" s="27" t="s">
        <v>67</v>
      </c>
      <c r="AP1388" s="28" t="s">
        <v>1461</v>
      </c>
      <c r="AQ1388" s="28" t="s">
        <v>67</v>
      </c>
      <c r="AR1388" s="28" t="s">
        <v>67</v>
      </c>
      <c r="AS1388" s="28" t="s">
        <v>67</v>
      </c>
      <c r="AT1388" s="28">
        <v>16</v>
      </c>
      <c r="AU1388" s="28" t="s">
        <v>57</v>
      </c>
      <c r="AV1388" s="28">
        <v>3</v>
      </c>
      <c r="AW1388" s="27" t="s">
        <v>68</v>
      </c>
      <c r="AX1388" s="28">
        <v>910</v>
      </c>
      <c r="AY1388" s="28">
        <v>234153966114</v>
      </c>
      <c r="AZ1388" s="28" t="s">
        <v>9086</v>
      </c>
      <c r="BA1388" s="27">
        <v>2020580000</v>
      </c>
      <c r="BB1388" s="28" t="s">
        <v>57</v>
      </c>
      <c r="BC1388" s="36" t="s">
        <v>57</v>
      </c>
      <c r="BD1388" s="28" t="s">
        <v>57</v>
      </c>
      <c r="BE1388" s="36" t="s">
        <v>69</v>
      </c>
      <c r="BF1388" s="27" t="s">
        <v>12008</v>
      </c>
      <c r="BG1388" s="28" t="s">
        <v>57</v>
      </c>
      <c r="BH1388" s="27" t="s">
        <v>67</v>
      </c>
      <c r="BI1388" s="27" t="s">
        <v>67</v>
      </c>
      <c r="BJ1388" s="27" t="s">
        <v>12285</v>
      </c>
      <c r="BK1388" s="34" t="s">
        <v>57</v>
      </c>
    </row>
    <row r="1389" spans="1:63" x14ac:dyDescent="0.25">
      <c r="A1389" s="31" t="s">
        <v>1452</v>
      </c>
      <c r="B1389" s="28">
        <v>579</v>
      </c>
      <c r="C1389" s="28">
        <v>943</v>
      </c>
      <c r="D1389" s="27" t="s">
        <v>9093</v>
      </c>
      <c r="E1389" s="28" t="s">
        <v>9094</v>
      </c>
      <c r="F1389" s="28" t="s">
        <v>329</v>
      </c>
      <c r="G1389" s="28" t="s">
        <v>11794</v>
      </c>
      <c r="H1389" s="28" t="s">
        <v>261</v>
      </c>
      <c r="I1389" s="28" t="s">
        <v>11868</v>
      </c>
      <c r="J1389" s="28" t="s">
        <v>8137</v>
      </c>
      <c r="K1389" s="28" t="s">
        <v>11636</v>
      </c>
      <c r="L1389" s="34" t="s">
        <v>329</v>
      </c>
      <c r="M1389" s="28" t="s">
        <v>15482</v>
      </c>
      <c r="N1389" s="28" t="s">
        <v>9096</v>
      </c>
      <c r="O1389" s="28" t="s">
        <v>9097</v>
      </c>
      <c r="P1389" s="28" t="s">
        <v>89</v>
      </c>
      <c r="Q1389" s="28" t="s">
        <v>1023</v>
      </c>
      <c r="R1389" s="28">
        <v>-22.741306999999999</v>
      </c>
      <c r="S1389" s="28">
        <v>-45.594971999999999</v>
      </c>
      <c r="T1389" s="34" t="s">
        <v>59</v>
      </c>
      <c r="U1389" s="28" t="s">
        <v>91</v>
      </c>
      <c r="V1389" s="34">
        <v>42503</v>
      </c>
      <c r="W1389" s="27" t="str">
        <f t="shared" ca="1" si="27"/>
        <v>MADURA</v>
      </c>
      <c r="X1389" s="28" t="s">
        <v>318</v>
      </c>
      <c r="Y1389" s="28" t="s">
        <v>319</v>
      </c>
      <c r="Z1389" s="27" t="s">
        <v>16233</v>
      </c>
      <c r="AA1389" s="27" t="s">
        <v>61</v>
      </c>
      <c r="AB1389" s="27" t="s">
        <v>9098</v>
      </c>
      <c r="AC1389" s="27" t="s">
        <v>17459</v>
      </c>
      <c r="AD1389" s="28" t="s">
        <v>12957</v>
      </c>
      <c r="AE1389" s="28" t="s">
        <v>9099</v>
      </c>
      <c r="AF1389" s="27" t="s">
        <v>336</v>
      </c>
      <c r="AG1389" s="27" t="s">
        <v>336</v>
      </c>
      <c r="AH1389" s="27" t="s">
        <v>336</v>
      </c>
      <c r="AI1389" s="27" t="s">
        <v>336</v>
      </c>
      <c r="AJ1389" s="27" t="s">
        <v>64</v>
      </c>
      <c r="AK1389" s="28" t="s">
        <v>405</v>
      </c>
      <c r="AL1389" s="28" t="s">
        <v>429</v>
      </c>
      <c r="AM1389" s="28" t="s">
        <v>57</v>
      </c>
      <c r="AN1389" s="27" t="s">
        <v>67</v>
      </c>
      <c r="AO1389" s="27" t="s">
        <v>67</v>
      </c>
      <c r="AP1389" s="28" t="s">
        <v>1461</v>
      </c>
      <c r="AQ1389" s="28" t="s">
        <v>67</v>
      </c>
      <c r="AR1389" s="28" t="s">
        <v>67</v>
      </c>
      <c r="AS1389" s="28" t="s">
        <v>67</v>
      </c>
      <c r="AT1389" s="28">
        <v>6</v>
      </c>
      <c r="AU1389" s="28" t="s">
        <v>57</v>
      </c>
      <c r="AV1389" s="28">
        <v>3</v>
      </c>
      <c r="AW1389" s="27" t="s">
        <v>397</v>
      </c>
      <c r="AX1389" s="28">
        <v>910</v>
      </c>
      <c r="AY1389" s="28">
        <v>148944384113</v>
      </c>
      <c r="AZ1389" s="28" t="s">
        <v>9100</v>
      </c>
      <c r="BA1389" s="27">
        <v>2009430000</v>
      </c>
      <c r="BB1389" s="28" t="s">
        <v>57</v>
      </c>
      <c r="BC1389" s="36" t="s">
        <v>57</v>
      </c>
      <c r="BD1389" s="28" t="s">
        <v>57</v>
      </c>
      <c r="BE1389" s="36" t="s">
        <v>69</v>
      </c>
      <c r="BF1389" s="27" t="s">
        <v>12008</v>
      </c>
      <c r="BG1389" s="28" t="s">
        <v>57</v>
      </c>
      <c r="BH1389" s="27" t="s">
        <v>67</v>
      </c>
      <c r="BI1389" s="27" t="s">
        <v>12285</v>
      </c>
      <c r="BJ1389" s="27" t="s">
        <v>12285</v>
      </c>
      <c r="BK1389" s="34" t="s">
        <v>57</v>
      </c>
    </row>
    <row r="1390" spans="1:63" x14ac:dyDescent="0.25">
      <c r="A1390" s="31" t="s">
        <v>1452</v>
      </c>
      <c r="B1390" s="28">
        <v>983</v>
      </c>
      <c r="C1390" s="28">
        <v>725</v>
      </c>
      <c r="D1390" s="27" t="s">
        <v>9181</v>
      </c>
      <c r="E1390" s="28" t="s">
        <v>9182</v>
      </c>
      <c r="F1390" s="28" t="s">
        <v>329</v>
      </c>
      <c r="G1390" s="28" t="s">
        <v>11794</v>
      </c>
      <c r="H1390" s="28" t="s">
        <v>261</v>
      </c>
      <c r="I1390" s="28" t="s">
        <v>11868</v>
      </c>
      <c r="J1390" s="28" t="s">
        <v>8137</v>
      </c>
      <c r="K1390" s="28" t="s">
        <v>11636</v>
      </c>
      <c r="L1390" s="34" t="s">
        <v>329</v>
      </c>
      <c r="M1390" s="28" t="s">
        <v>9183</v>
      </c>
      <c r="N1390" s="28" t="s">
        <v>96</v>
      </c>
      <c r="O1390" s="28" t="s">
        <v>9184</v>
      </c>
      <c r="P1390" s="28" t="s">
        <v>89</v>
      </c>
      <c r="Q1390" s="28" t="s">
        <v>9185</v>
      </c>
      <c r="R1390" s="28">
        <v>-22.575057000000001</v>
      </c>
      <c r="S1390" s="28">
        <v>-44.960338999999998</v>
      </c>
      <c r="T1390" s="34" t="s">
        <v>59</v>
      </c>
      <c r="U1390" s="28" t="s">
        <v>91</v>
      </c>
      <c r="V1390" s="34">
        <v>41962</v>
      </c>
      <c r="W1390" s="27" t="str">
        <f t="shared" ca="1" si="27"/>
        <v>MADURA</v>
      </c>
      <c r="X1390" s="28" t="s">
        <v>2255</v>
      </c>
      <c r="Y1390" s="28" t="s">
        <v>319</v>
      </c>
      <c r="Z1390" s="27" t="s">
        <v>16233</v>
      </c>
      <c r="AA1390" s="27" t="s">
        <v>61</v>
      </c>
      <c r="AB1390" s="27" t="s">
        <v>9186</v>
      </c>
      <c r="AC1390" s="27" t="s">
        <v>17460</v>
      </c>
      <c r="AD1390" s="28" t="s">
        <v>12962</v>
      </c>
      <c r="AE1390" s="28" t="s">
        <v>9187</v>
      </c>
      <c r="AF1390" s="27" t="s">
        <v>62</v>
      </c>
      <c r="AG1390" s="27" t="s">
        <v>62</v>
      </c>
      <c r="AH1390" s="27" t="s">
        <v>62</v>
      </c>
      <c r="AI1390" s="27" t="s">
        <v>63</v>
      </c>
      <c r="AJ1390" s="27" t="s">
        <v>64</v>
      </c>
      <c r="AK1390" s="28" t="s">
        <v>65</v>
      </c>
      <c r="AL1390" s="28" t="s">
        <v>429</v>
      </c>
      <c r="AM1390" s="28" t="s">
        <v>57</v>
      </c>
      <c r="AN1390" s="27" t="s">
        <v>67</v>
      </c>
      <c r="AO1390" s="27" t="s">
        <v>67</v>
      </c>
      <c r="AP1390" s="28" t="s">
        <v>1461</v>
      </c>
      <c r="AQ1390" s="28" t="s">
        <v>67</v>
      </c>
      <c r="AR1390" s="28" t="s">
        <v>67</v>
      </c>
      <c r="AS1390" s="28" t="s">
        <v>67</v>
      </c>
      <c r="AT1390" s="28" t="s">
        <v>57</v>
      </c>
      <c r="AU1390" s="28" t="s">
        <v>57</v>
      </c>
      <c r="AV1390" s="28">
        <v>3</v>
      </c>
      <c r="AW1390" s="27" t="s">
        <v>68</v>
      </c>
      <c r="AX1390" s="28">
        <v>910</v>
      </c>
      <c r="AY1390" s="28">
        <v>130400276110</v>
      </c>
      <c r="AZ1390" s="28" t="s">
        <v>9188</v>
      </c>
      <c r="BA1390" s="27">
        <v>2007250000</v>
      </c>
      <c r="BB1390" s="28" t="s">
        <v>57</v>
      </c>
      <c r="BC1390" s="36" t="s">
        <v>57</v>
      </c>
      <c r="BD1390" s="28" t="s">
        <v>57</v>
      </c>
      <c r="BE1390" s="36" t="s">
        <v>69</v>
      </c>
      <c r="BF1390" s="27" t="s">
        <v>12008</v>
      </c>
      <c r="BG1390" s="28" t="s">
        <v>57</v>
      </c>
      <c r="BH1390" s="27" t="s">
        <v>67</v>
      </c>
      <c r="BI1390" s="27" t="s">
        <v>12285</v>
      </c>
      <c r="BJ1390" s="27" t="s">
        <v>12285</v>
      </c>
      <c r="BK1390" s="34" t="s">
        <v>57</v>
      </c>
    </row>
    <row r="1391" spans="1:63" x14ac:dyDescent="0.25">
      <c r="A1391" s="31" t="s">
        <v>1452</v>
      </c>
      <c r="B1391" s="28">
        <v>582</v>
      </c>
      <c r="C1391" s="28">
        <v>81</v>
      </c>
      <c r="D1391" s="27" t="s">
        <v>9225</v>
      </c>
      <c r="E1391" s="28" t="s">
        <v>9226</v>
      </c>
      <c r="F1391" s="28" t="s">
        <v>329</v>
      </c>
      <c r="G1391" s="28" t="s">
        <v>11794</v>
      </c>
      <c r="H1391" s="28" t="s">
        <v>261</v>
      </c>
      <c r="I1391" s="28" t="s">
        <v>11868</v>
      </c>
      <c r="J1391" s="28" t="s">
        <v>8137</v>
      </c>
      <c r="K1391" s="28" t="s">
        <v>11636</v>
      </c>
      <c r="L1391" s="34" t="s">
        <v>329</v>
      </c>
      <c r="M1391" s="28" t="s">
        <v>15487</v>
      </c>
      <c r="N1391" s="28" t="s">
        <v>96</v>
      </c>
      <c r="O1391" s="28" t="s">
        <v>9227</v>
      </c>
      <c r="P1391" s="28" t="s">
        <v>89</v>
      </c>
      <c r="Q1391" s="28" t="s">
        <v>9228</v>
      </c>
      <c r="R1391" s="28">
        <v>-22.812702000000002</v>
      </c>
      <c r="S1391" s="28">
        <v>-45.194257</v>
      </c>
      <c r="T1391" s="34" t="s">
        <v>59</v>
      </c>
      <c r="U1391" s="28" t="s">
        <v>91</v>
      </c>
      <c r="V1391" s="34">
        <v>33756</v>
      </c>
      <c r="W1391" s="27" t="str">
        <f t="shared" ca="1" si="27"/>
        <v>MADURA</v>
      </c>
      <c r="X1391" s="28" t="s">
        <v>2255</v>
      </c>
      <c r="Y1391" s="28" t="s">
        <v>319</v>
      </c>
      <c r="Z1391" s="27" t="s">
        <v>16233</v>
      </c>
      <c r="AA1391" s="27" t="s">
        <v>61</v>
      </c>
      <c r="AB1391" s="27" t="s">
        <v>9229</v>
      </c>
      <c r="AC1391" s="27" t="s">
        <v>12523</v>
      </c>
      <c r="AD1391" s="28" t="s">
        <v>12963</v>
      </c>
      <c r="AE1391" s="28" t="s">
        <v>9230</v>
      </c>
      <c r="AF1391" s="27" t="s">
        <v>2353</v>
      </c>
      <c r="AG1391" s="27" t="s">
        <v>2353</v>
      </c>
      <c r="AH1391" s="27" t="s">
        <v>2353</v>
      </c>
      <c r="AI1391" s="27" t="s">
        <v>63</v>
      </c>
      <c r="AJ1391" s="27" t="s">
        <v>64</v>
      </c>
      <c r="AK1391" s="28" t="s">
        <v>405</v>
      </c>
      <c r="AL1391" s="28" t="s">
        <v>429</v>
      </c>
      <c r="AM1391" s="28" t="s">
        <v>429</v>
      </c>
      <c r="AN1391" s="27" t="s">
        <v>67</v>
      </c>
      <c r="AO1391" s="27" t="s">
        <v>67</v>
      </c>
      <c r="AP1391" s="28" t="s">
        <v>1461</v>
      </c>
      <c r="AQ1391" s="28" t="s">
        <v>67</v>
      </c>
      <c r="AR1391" s="28" t="s">
        <v>67</v>
      </c>
      <c r="AS1391" s="28" t="s">
        <v>67</v>
      </c>
      <c r="AT1391" s="28">
        <v>16</v>
      </c>
      <c r="AU1391" s="28" t="s">
        <v>57</v>
      </c>
      <c r="AV1391" s="28">
        <v>3</v>
      </c>
      <c r="AW1391" s="27" t="s">
        <v>397</v>
      </c>
      <c r="AX1391" s="28">
        <v>910</v>
      </c>
      <c r="AY1391" s="28">
        <v>113260266117</v>
      </c>
      <c r="AZ1391" s="28" t="s">
        <v>9231</v>
      </c>
      <c r="BA1391" s="27">
        <v>2000810000</v>
      </c>
      <c r="BB1391" s="28" t="s">
        <v>57</v>
      </c>
      <c r="BC1391" s="36" t="s">
        <v>57</v>
      </c>
      <c r="BD1391" s="28" t="s">
        <v>57</v>
      </c>
      <c r="BE1391" s="36" t="s">
        <v>69</v>
      </c>
      <c r="BF1391" s="27" t="s">
        <v>12008</v>
      </c>
      <c r="BG1391" s="28" t="s">
        <v>57</v>
      </c>
      <c r="BH1391" s="27" t="s">
        <v>67</v>
      </c>
      <c r="BI1391" s="27" t="s">
        <v>67</v>
      </c>
      <c r="BJ1391" s="27" t="s">
        <v>12285</v>
      </c>
      <c r="BK1391" s="34" t="s">
        <v>57</v>
      </c>
    </row>
    <row r="1392" spans="1:63" x14ac:dyDescent="0.25">
      <c r="A1392" s="31" t="s">
        <v>1452</v>
      </c>
      <c r="B1392" s="28">
        <v>866</v>
      </c>
      <c r="C1392" s="28">
        <v>661</v>
      </c>
      <c r="D1392" s="27" t="s">
        <v>9232</v>
      </c>
      <c r="E1392" s="28" t="s">
        <v>9233</v>
      </c>
      <c r="F1392" s="28" t="s">
        <v>329</v>
      </c>
      <c r="G1392" s="28" t="s">
        <v>11794</v>
      </c>
      <c r="H1392" s="28" t="s">
        <v>261</v>
      </c>
      <c r="I1392" s="28" t="s">
        <v>11868</v>
      </c>
      <c r="J1392" s="28" t="s">
        <v>8137</v>
      </c>
      <c r="K1392" s="28" t="s">
        <v>11636</v>
      </c>
      <c r="L1392" s="34" t="s">
        <v>329</v>
      </c>
      <c r="M1392" s="28" t="s">
        <v>15488</v>
      </c>
      <c r="N1392" s="28" t="s">
        <v>9234</v>
      </c>
      <c r="O1392" s="28" t="s">
        <v>9227</v>
      </c>
      <c r="P1392" s="28" t="s">
        <v>89</v>
      </c>
      <c r="Q1392" s="28" t="s">
        <v>9235</v>
      </c>
      <c r="R1392" s="28">
        <v>-22.814969000000001</v>
      </c>
      <c r="S1392" s="28">
        <v>-45.202409000000003</v>
      </c>
      <c r="T1392" s="34" t="s">
        <v>1609</v>
      </c>
      <c r="U1392" s="28" t="s">
        <v>91</v>
      </c>
      <c r="V1392" s="34">
        <v>41789</v>
      </c>
      <c r="W1392" s="27" t="str">
        <f t="shared" ca="1" si="27"/>
        <v>MADURA</v>
      </c>
      <c r="X1392" s="28" t="s">
        <v>318</v>
      </c>
      <c r="Y1392" s="28" t="s">
        <v>319</v>
      </c>
      <c r="Z1392" s="27" t="s">
        <v>16233</v>
      </c>
      <c r="AA1392" s="27" t="s">
        <v>61</v>
      </c>
      <c r="AB1392" s="27" t="s">
        <v>9236</v>
      </c>
      <c r="AC1392" s="27" t="s">
        <v>17461</v>
      </c>
      <c r="AD1392" s="28" t="s">
        <v>12964</v>
      </c>
      <c r="AE1392" s="28" t="s">
        <v>9237</v>
      </c>
      <c r="AF1392" s="27" t="s">
        <v>336</v>
      </c>
      <c r="AG1392" s="27" t="s">
        <v>336</v>
      </c>
      <c r="AH1392" s="27" t="s">
        <v>336</v>
      </c>
      <c r="AI1392" s="27" t="s">
        <v>336</v>
      </c>
      <c r="AJ1392" s="27" t="s">
        <v>64</v>
      </c>
      <c r="AK1392" s="28" t="s">
        <v>65</v>
      </c>
      <c r="AL1392" s="28" t="s">
        <v>429</v>
      </c>
      <c r="AM1392" s="28" t="s">
        <v>429</v>
      </c>
      <c r="AN1392" s="27" t="s">
        <v>67</v>
      </c>
      <c r="AO1392" s="27" t="s">
        <v>67</v>
      </c>
      <c r="AP1392" s="28" t="s">
        <v>1461</v>
      </c>
      <c r="AQ1392" s="28" t="s">
        <v>67</v>
      </c>
      <c r="AR1392" s="28" t="s">
        <v>67</v>
      </c>
      <c r="AS1392" s="28" t="s">
        <v>67</v>
      </c>
      <c r="AT1392" s="28">
        <v>5</v>
      </c>
      <c r="AU1392" s="28" t="s">
        <v>57</v>
      </c>
      <c r="AV1392" s="28">
        <v>3</v>
      </c>
      <c r="AW1392" s="27" t="s">
        <v>68</v>
      </c>
      <c r="AX1392" s="28">
        <v>910</v>
      </c>
      <c r="AY1392" s="28">
        <v>123512620111</v>
      </c>
      <c r="AZ1392" s="28" t="s">
        <v>9238</v>
      </c>
      <c r="BA1392" s="27">
        <v>2006610000</v>
      </c>
      <c r="BB1392" s="28" t="s">
        <v>57</v>
      </c>
      <c r="BC1392" s="36" t="s">
        <v>57</v>
      </c>
      <c r="BD1392" s="28" t="s">
        <v>57</v>
      </c>
      <c r="BE1392" s="36" t="s">
        <v>69</v>
      </c>
      <c r="BF1392" s="27" t="s">
        <v>12008</v>
      </c>
      <c r="BG1392" s="28" t="s">
        <v>57</v>
      </c>
      <c r="BH1392" s="27" t="s">
        <v>67</v>
      </c>
      <c r="BI1392" s="27" t="s">
        <v>12285</v>
      </c>
      <c r="BJ1392" s="27" t="s">
        <v>12285</v>
      </c>
      <c r="BK1392" s="34" t="s">
        <v>57</v>
      </c>
    </row>
    <row r="1393" spans="1:63" x14ac:dyDescent="0.25">
      <c r="A1393" s="31" t="s">
        <v>1452</v>
      </c>
      <c r="B1393" s="28">
        <v>863</v>
      </c>
      <c r="C1393" s="28">
        <v>2244</v>
      </c>
      <c r="D1393" s="27" t="s">
        <v>9239</v>
      </c>
      <c r="E1393" s="28" t="s">
        <v>9240</v>
      </c>
      <c r="F1393" s="28" t="s">
        <v>329</v>
      </c>
      <c r="G1393" s="28" t="s">
        <v>11794</v>
      </c>
      <c r="H1393" s="28" t="s">
        <v>261</v>
      </c>
      <c r="I1393" s="28" t="s">
        <v>11868</v>
      </c>
      <c r="J1393" s="28" t="s">
        <v>8137</v>
      </c>
      <c r="K1393" s="28" t="s">
        <v>11636</v>
      </c>
      <c r="L1393" s="34" t="s">
        <v>329</v>
      </c>
      <c r="M1393" s="28" t="s">
        <v>15489</v>
      </c>
      <c r="N1393" s="28" t="s">
        <v>9241</v>
      </c>
      <c r="O1393" s="28" t="s">
        <v>9227</v>
      </c>
      <c r="P1393" s="28" t="s">
        <v>89</v>
      </c>
      <c r="Q1393" s="28" t="s">
        <v>9242</v>
      </c>
      <c r="R1393" s="28">
        <v>-22.802768</v>
      </c>
      <c r="S1393" s="28">
        <v>-45.203155000000002</v>
      </c>
      <c r="T1393" s="34" t="s">
        <v>59</v>
      </c>
      <c r="U1393" s="28" t="s">
        <v>91</v>
      </c>
      <c r="V1393" s="34">
        <v>44389</v>
      </c>
      <c r="W1393" s="27" t="str">
        <f t="shared" ca="1" si="27"/>
        <v>MADURA</v>
      </c>
      <c r="X1393" s="28" t="s">
        <v>318</v>
      </c>
      <c r="Y1393" s="28" t="s">
        <v>319</v>
      </c>
      <c r="Z1393" s="27" t="s">
        <v>16233</v>
      </c>
      <c r="AA1393" s="27" t="s">
        <v>61</v>
      </c>
      <c r="AB1393" s="27" t="s">
        <v>9243</v>
      </c>
      <c r="AC1393" s="27" t="s">
        <v>17462</v>
      </c>
      <c r="AD1393" s="28" t="s">
        <v>12965</v>
      </c>
      <c r="AE1393" s="28" t="s">
        <v>9244</v>
      </c>
      <c r="AF1393" s="27" t="s">
        <v>62</v>
      </c>
      <c r="AG1393" s="27" t="s">
        <v>62</v>
      </c>
      <c r="AH1393" s="27" t="s">
        <v>62</v>
      </c>
      <c r="AI1393" s="27" t="s">
        <v>63</v>
      </c>
      <c r="AJ1393" s="27" t="s">
        <v>64</v>
      </c>
      <c r="AK1393" s="28" t="s">
        <v>65</v>
      </c>
      <c r="AL1393" s="28" t="s">
        <v>429</v>
      </c>
      <c r="AM1393" s="28" t="s">
        <v>57</v>
      </c>
      <c r="AN1393" s="27" t="s">
        <v>12285</v>
      </c>
      <c r="AO1393" s="27" t="s">
        <v>67</v>
      </c>
      <c r="AP1393" s="28" t="s">
        <v>1461</v>
      </c>
      <c r="AQ1393" s="28" t="s">
        <v>67</v>
      </c>
      <c r="AR1393" s="28" t="s">
        <v>67</v>
      </c>
      <c r="AS1393" s="28" t="s">
        <v>67</v>
      </c>
      <c r="AT1393" s="28">
        <v>3</v>
      </c>
      <c r="AU1393" s="28" t="s">
        <v>57</v>
      </c>
      <c r="AV1393" s="28">
        <v>3</v>
      </c>
      <c r="AW1393" s="27" t="s">
        <v>397</v>
      </c>
      <c r="AX1393" s="28">
        <v>910</v>
      </c>
      <c r="AY1393" s="28">
        <v>111508952110</v>
      </c>
      <c r="AZ1393" s="28" t="s">
        <v>9245</v>
      </c>
      <c r="BA1393" s="27">
        <v>2022440000</v>
      </c>
      <c r="BB1393" s="28" t="s">
        <v>57</v>
      </c>
      <c r="BC1393" s="36" t="s">
        <v>57</v>
      </c>
      <c r="BD1393" s="28" t="s">
        <v>57</v>
      </c>
      <c r="BE1393" s="36" t="s">
        <v>69</v>
      </c>
      <c r="BF1393" s="27" t="s">
        <v>12008</v>
      </c>
      <c r="BG1393" s="28" t="s">
        <v>57</v>
      </c>
      <c r="BH1393" s="27" t="s">
        <v>67</v>
      </c>
      <c r="BI1393" s="27" t="s">
        <v>67</v>
      </c>
      <c r="BJ1393" s="27" t="s">
        <v>12285</v>
      </c>
      <c r="BK1393" s="34" t="s">
        <v>57</v>
      </c>
    </row>
    <row r="1394" spans="1:63" x14ac:dyDescent="0.25">
      <c r="A1394" s="31" t="s">
        <v>1452</v>
      </c>
      <c r="B1394" s="28">
        <v>579</v>
      </c>
      <c r="C1394" s="28">
        <v>239</v>
      </c>
      <c r="D1394" s="27" t="s">
        <v>9278</v>
      </c>
      <c r="E1394" s="28" t="s">
        <v>9279</v>
      </c>
      <c r="F1394" s="28" t="s">
        <v>329</v>
      </c>
      <c r="G1394" s="28" t="s">
        <v>11794</v>
      </c>
      <c r="H1394" s="28" t="s">
        <v>261</v>
      </c>
      <c r="I1394" s="28" t="s">
        <v>11868</v>
      </c>
      <c r="J1394" s="28" t="s">
        <v>8137</v>
      </c>
      <c r="K1394" s="28" t="s">
        <v>11636</v>
      </c>
      <c r="L1394" s="34" t="s">
        <v>329</v>
      </c>
      <c r="M1394" s="28" t="s">
        <v>15491</v>
      </c>
      <c r="N1394" s="28" t="s">
        <v>9280</v>
      </c>
      <c r="O1394" s="28" t="s">
        <v>1618</v>
      </c>
      <c r="P1394" s="28" t="s">
        <v>89</v>
      </c>
      <c r="Q1394" s="28" t="s">
        <v>9281</v>
      </c>
      <c r="R1394" s="28">
        <v>-23.037876000000001</v>
      </c>
      <c r="S1394" s="28">
        <v>-45.579130999999997</v>
      </c>
      <c r="T1394" s="34" t="s">
        <v>1609</v>
      </c>
      <c r="U1394" s="28" t="s">
        <v>91</v>
      </c>
      <c r="V1394" s="34">
        <v>39724</v>
      </c>
      <c r="W1394" s="27" t="str">
        <f t="shared" ca="1" si="27"/>
        <v>MADURA</v>
      </c>
      <c r="X1394" s="28" t="s">
        <v>1246</v>
      </c>
      <c r="Y1394" s="28" t="s">
        <v>93</v>
      </c>
      <c r="Z1394" s="27" t="s">
        <v>16232</v>
      </c>
      <c r="AA1394" s="27" t="s">
        <v>61</v>
      </c>
      <c r="AB1394" s="27" t="s">
        <v>9282</v>
      </c>
      <c r="AC1394" s="27" t="s">
        <v>17463</v>
      </c>
      <c r="AD1394" s="28" t="s">
        <v>12967</v>
      </c>
      <c r="AE1394" s="28" t="s">
        <v>9283</v>
      </c>
      <c r="AF1394" s="27" t="s">
        <v>336</v>
      </c>
      <c r="AG1394" s="27" t="s">
        <v>336</v>
      </c>
      <c r="AH1394" s="27" t="s">
        <v>336</v>
      </c>
      <c r="AI1394" s="27" t="s">
        <v>336</v>
      </c>
      <c r="AJ1394" s="27" t="s">
        <v>64</v>
      </c>
      <c r="AK1394" s="28" t="s">
        <v>405</v>
      </c>
      <c r="AL1394" s="28" t="s">
        <v>429</v>
      </c>
      <c r="AM1394" s="28" t="s">
        <v>429</v>
      </c>
      <c r="AN1394" s="27" t="s">
        <v>12285</v>
      </c>
      <c r="AO1394" s="27" t="s">
        <v>67</v>
      </c>
      <c r="AP1394" s="28" t="s">
        <v>1461</v>
      </c>
      <c r="AQ1394" s="28" t="s">
        <v>67</v>
      </c>
      <c r="AR1394" s="28" t="s">
        <v>1461</v>
      </c>
      <c r="AS1394" s="28" t="s">
        <v>1461</v>
      </c>
      <c r="AT1394" s="28">
        <v>2</v>
      </c>
      <c r="AU1394" s="28" t="s">
        <v>57</v>
      </c>
      <c r="AV1394" s="28">
        <v>3</v>
      </c>
      <c r="AW1394" s="27" t="s">
        <v>397</v>
      </c>
      <c r="AX1394" s="28">
        <v>910</v>
      </c>
      <c r="AY1394" s="28">
        <v>145114984111</v>
      </c>
      <c r="AZ1394" s="28" t="s">
        <v>9284</v>
      </c>
      <c r="BA1394" s="27">
        <v>2002390000</v>
      </c>
      <c r="BB1394" s="28" t="s">
        <v>57</v>
      </c>
      <c r="BC1394" s="36" t="s">
        <v>57</v>
      </c>
      <c r="BD1394" s="28" t="s">
        <v>57</v>
      </c>
      <c r="BE1394" s="36" t="s">
        <v>69</v>
      </c>
      <c r="BF1394" s="27" t="s">
        <v>12008</v>
      </c>
      <c r="BG1394" s="28" t="s">
        <v>57</v>
      </c>
      <c r="BH1394" s="27" t="s">
        <v>67</v>
      </c>
      <c r="BI1394" s="27" t="s">
        <v>67</v>
      </c>
      <c r="BJ1394" s="27" t="s">
        <v>12285</v>
      </c>
      <c r="BK1394" s="34" t="s">
        <v>57</v>
      </c>
    </row>
    <row r="1395" spans="1:63" x14ac:dyDescent="0.25">
      <c r="A1395" s="31" t="s">
        <v>1452</v>
      </c>
      <c r="B1395" s="28">
        <v>582</v>
      </c>
      <c r="C1395" s="28">
        <v>221</v>
      </c>
      <c r="D1395" s="27" t="s">
        <v>9451</v>
      </c>
      <c r="E1395" s="28" t="s">
        <v>9452</v>
      </c>
      <c r="F1395" s="28" t="s">
        <v>329</v>
      </c>
      <c r="G1395" s="28" t="s">
        <v>11794</v>
      </c>
      <c r="H1395" s="28" t="s">
        <v>261</v>
      </c>
      <c r="I1395" s="28" t="s">
        <v>11868</v>
      </c>
      <c r="J1395" s="28" t="s">
        <v>8137</v>
      </c>
      <c r="K1395" s="28" t="s">
        <v>11636</v>
      </c>
      <c r="L1395" s="34" t="s">
        <v>329</v>
      </c>
      <c r="M1395" s="28" t="s">
        <v>15492</v>
      </c>
      <c r="N1395" s="28" t="s">
        <v>96</v>
      </c>
      <c r="O1395" s="28" t="s">
        <v>9453</v>
      </c>
      <c r="P1395" s="28" t="s">
        <v>89</v>
      </c>
      <c r="Q1395" s="28" t="s">
        <v>9454</v>
      </c>
      <c r="R1395" s="28">
        <v>-22.731525000000001</v>
      </c>
      <c r="S1395" s="28">
        <v>-45.123933000000001</v>
      </c>
      <c r="T1395" s="34" t="s">
        <v>59</v>
      </c>
      <c r="U1395" s="28" t="s">
        <v>91</v>
      </c>
      <c r="V1395" s="34">
        <v>39321</v>
      </c>
      <c r="W1395" s="27" t="str">
        <f t="shared" ca="1" si="27"/>
        <v>MADURA</v>
      </c>
      <c r="X1395" s="28" t="s">
        <v>318</v>
      </c>
      <c r="Y1395" s="28" t="s">
        <v>319</v>
      </c>
      <c r="Z1395" s="27" t="s">
        <v>16233</v>
      </c>
      <c r="AA1395" s="27" t="s">
        <v>61</v>
      </c>
      <c r="AB1395" s="27" t="s">
        <v>9455</v>
      </c>
      <c r="AC1395" s="27" t="s">
        <v>17464</v>
      </c>
      <c r="AD1395" s="28" t="s">
        <v>12968</v>
      </c>
      <c r="AE1395" s="28" t="s">
        <v>9456</v>
      </c>
      <c r="AF1395" s="27" t="s">
        <v>618</v>
      </c>
      <c r="AG1395" s="27" t="s">
        <v>618</v>
      </c>
      <c r="AH1395" s="27" t="s">
        <v>618</v>
      </c>
      <c r="AI1395" s="27" t="s">
        <v>63</v>
      </c>
      <c r="AJ1395" s="27" t="s">
        <v>64</v>
      </c>
      <c r="AK1395" s="28" t="s">
        <v>405</v>
      </c>
      <c r="AL1395" s="28" t="s">
        <v>429</v>
      </c>
      <c r="AM1395" s="28" t="s">
        <v>429</v>
      </c>
      <c r="AN1395" s="27" t="s">
        <v>67</v>
      </c>
      <c r="AO1395" s="27" t="s">
        <v>67</v>
      </c>
      <c r="AP1395" s="28" t="s">
        <v>1461</v>
      </c>
      <c r="AQ1395" s="28" t="s">
        <v>67</v>
      </c>
      <c r="AR1395" s="28" t="s">
        <v>67</v>
      </c>
      <c r="AS1395" s="28" t="s">
        <v>1461</v>
      </c>
      <c r="AT1395" s="28">
        <v>5</v>
      </c>
      <c r="AU1395" s="28" t="s">
        <v>57</v>
      </c>
      <c r="AV1395" s="28">
        <v>3</v>
      </c>
      <c r="AW1395" s="27" t="s">
        <v>68</v>
      </c>
      <c r="AX1395" s="28">
        <v>910</v>
      </c>
      <c r="AY1395" s="28">
        <v>123189388114</v>
      </c>
      <c r="AZ1395" s="28" t="s">
        <v>9457</v>
      </c>
      <c r="BA1395" s="27">
        <v>2002210000</v>
      </c>
      <c r="BB1395" s="28" t="s">
        <v>57</v>
      </c>
      <c r="BC1395" s="36" t="s">
        <v>57</v>
      </c>
      <c r="BD1395" s="28" t="s">
        <v>57</v>
      </c>
      <c r="BE1395" s="36" t="s">
        <v>69</v>
      </c>
      <c r="BF1395" s="27" t="s">
        <v>12008</v>
      </c>
      <c r="BG1395" s="28" t="s">
        <v>57</v>
      </c>
      <c r="BH1395" s="27" t="s">
        <v>67</v>
      </c>
      <c r="BI1395" s="27" t="s">
        <v>12285</v>
      </c>
      <c r="BJ1395" s="27" t="s">
        <v>12285</v>
      </c>
      <c r="BK1395" s="34" t="s">
        <v>57</v>
      </c>
    </row>
    <row r="1396" spans="1:63" x14ac:dyDescent="0.25">
      <c r="A1396" s="31" t="s">
        <v>1452</v>
      </c>
      <c r="B1396" s="28">
        <v>866</v>
      </c>
      <c r="C1396" s="28">
        <v>2150</v>
      </c>
      <c r="D1396" s="27" t="s">
        <v>9458</v>
      </c>
      <c r="E1396" s="28" t="s">
        <v>9459</v>
      </c>
      <c r="F1396" s="28" t="s">
        <v>329</v>
      </c>
      <c r="G1396" s="28" t="s">
        <v>11794</v>
      </c>
      <c r="H1396" s="28" t="s">
        <v>261</v>
      </c>
      <c r="I1396" s="28" t="s">
        <v>11868</v>
      </c>
      <c r="J1396" s="28" t="s">
        <v>8137</v>
      </c>
      <c r="K1396" s="28" t="s">
        <v>11636</v>
      </c>
      <c r="L1396" s="34" t="s">
        <v>329</v>
      </c>
      <c r="M1396" s="28" t="s">
        <v>9460</v>
      </c>
      <c r="N1396" s="28" t="s">
        <v>9461</v>
      </c>
      <c r="O1396" s="28" t="s">
        <v>9453</v>
      </c>
      <c r="P1396" s="28" t="s">
        <v>89</v>
      </c>
      <c r="Q1396" s="28" t="s">
        <v>9462</v>
      </c>
      <c r="R1396" s="28">
        <v>-22.748411999999998</v>
      </c>
      <c r="S1396" s="28">
        <v>-45.106901000000001</v>
      </c>
      <c r="T1396" s="34" t="s">
        <v>59</v>
      </c>
      <c r="U1396" s="28" t="s">
        <v>91</v>
      </c>
      <c r="V1396" s="34">
        <v>44030</v>
      </c>
      <c r="W1396" s="27" t="str">
        <f t="shared" ca="1" si="27"/>
        <v>MADURA</v>
      </c>
      <c r="X1396" s="28" t="s">
        <v>1697</v>
      </c>
      <c r="Y1396" s="28" t="s">
        <v>93</v>
      </c>
      <c r="Z1396" s="27" t="s">
        <v>16232</v>
      </c>
      <c r="AA1396" s="27" t="s">
        <v>61</v>
      </c>
      <c r="AB1396" s="27" t="s">
        <v>9463</v>
      </c>
      <c r="AC1396" s="27" t="s">
        <v>17465</v>
      </c>
      <c r="AD1396" s="28" t="s">
        <v>12969</v>
      </c>
      <c r="AE1396" s="28" t="s">
        <v>9464</v>
      </c>
      <c r="AF1396" s="27" t="s">
        <v>336</v>
      </c>
      <c r="AG1396" s="27" t="s">
        <v>336</v>
      </c>
      <c r="AH1396" s="27" t="s">
        <v>336</v>
      </c>
      <c r="AI1396" s="27" t="s">
        <v>336</v>
      </c>
      <c r="AJ1396" s="27" t="s">
        <v>64</v>
      </c>
      <c r="AK1396" s="28" t="s">
        <v>65</v>
      </c>
      <c r="AL1396" s="28" t="s">
        <v>429</v>
      </c>
      <c r="AM1396" s="28" t="s">
        <v>57</v>
      </c>
      <c r="AN1396" s="27" t="s">
        <v>12285</v>
      </c>
      <c r="AO1396" s="27" t="s">
        <v>67</v>
      </c>
      <c r="AP1396" s="28" t="s">
        <v>1461</v>
      </c>
      <c r="AQ1396" s="28" t="s">
        <v>67</v>
      </c>
      <c r="AR1396" s="28" t="s">
        <v>67</v>
      </c>
      <c r="AS1396" s="28" t="s">
        <v>1461</v>
      </c>
      <c r="AT1396" s="28" t="s">
        <v>57</v>
      </c>
      <c r="AU1396" s="28" t="s">
        <v>57</v>
      </c>
      <c r="AV1396" s="28">
        <v>3</v>
      </c>
      <c r="AW1396" s="27" t="s">
        <v>397</v>
      </c>
      <c r="AX1396" s="28">
        <v>910</v>
      </c>
      <c r="AY1396" s="28">
        <v>147951624111</v>
      </c>
      <c r="AZ1396" s="28" t="s">
        <v>9465</v>
      </c>
      <c r="BA1396" s="27">
        <v>2021500000</v>
      </c>
      <c r="BB1396" s="28" t="s">
        <v>57</v>
      </c>
      <c r="BC1396" s="36" t="s">
        <v>57</v>
      </c>
      <c r="BD1396" s="28" t="s">
        <v>57</v>
      </c>
      <c r="BE1396" s="36" t="s">
        <v>69</v>
      </c>
      <c r="BF1396" s="27" t="s">
        <v>12008</v>
      </c>
      <c r="BG1396" s="28" t="s">
        <v>57</v>
      </c>
      <c r="BH1396" s="27" t="s">
        <v>67</v>
      </c>
      <c r="BI1396" s="27" t="s">
        <v>67</v>
      </c>
      <c r="BJ1396" s="27" t="s">
        <v>12285</v>
      </c>
      <c r="BK1396" s="34" t="s">
        <v>57</v>
      </c>
    </row>
    <row r="1397" spans="1:63" x14ac:dyDescent="0.25">
      <c r="A1397" s="31" t="s">
        <v>1452</v>
      </c>
      <c r="B1397" s="28">
        <v>983</v>
      </c>
      <c r="C1397" s="28">
        <v>143</v>
      </c>
      <c r="D1397" s="27" t="s">
        <v>9608</v>
      </c>
      <c r="E1397" s="28" t="s">
        <v>9609</v>
      </c>
      <c r="F1397" s="28" t="s">
        <v>329</v>
      </c>
      <c r="G1397" s="28" t="s">
        <v>11794</v>
      </c>
      <c r="H1397" s="28" t="s">
        <v>261</v>
      </c>
      <c r="I1397" s="28" t="s">
        <v>11868</v>
      </c>
      <c r="J1397" s="28" t="s">
        <v>8137</v>
      </c>
      <c r="K1397" s="28" t="s">
        <v>11636</v>
      </c>
      <c r="L1397" s="34" t="s">
        <v>329</v>
      </c>
      <c r="M1397" s="28" t="s">
        <v>15493</v>
      </c>
      <c r="N1397" s="28" t="s">
        <v>96</v>
      </c>
      <c r="O1397" s="28" t="s">
        <v>9610</v>
      </c>
      <c r="P1397" s="28" t="s">
        <v>89</v>
      </c>
      <c r="Q1397" s="28" t="s">
        <v>9611</v>
      </c>
      <c r="R1397" s="28">
        <v>-22.925986999999999</v>
      </c>
      <c r="S1397" s="28">
        <v>-45.460884999999998</v>
      </c>
      <c r="T1397" s="34" t="s">
        <v>1609</v>
      </c>
      <c r="U1397" s="28" t="s">
        <v>91</v>
      </c>
      <c r="V1397" s="34">
        <v>35674</v>
      </c>
      <c r="W1397" s="27" t="str">
        <f t="shared" ca="1" si="27"/>
        <v>MADURA</v>
      </c>
      <c r="X1397" s="28" t="s">
        <v>1246</v>
      </c>
      <c r="Y1397" s="28" t="s">
        <v>93</v>
      </c>
      <c r="Z1397" s="27" t="s">
        <v>16232</v>
      </c>
      <c r="AA1397" s="27" t="s">
        <v>61</v>
      </c>
      <c r="AB1397" s="27" t="s">
        <v>9612</v>
      </c>
      <c r="AC1397" s="27" t="s">
        <v>12524</v>
      </c>
      <c r="AD1397" s="28" t="s">
        <v>12970</v>
      </c>
      <c r="AE1397" s="28" t="s">
        <v>9613</v>
      </c>
      <c r="AF1397" s="27" t="s">
        <v>336</v>
      </c>
      <c r="AG1397" s="27" t="s">
        <v>336</v>
      </c>
      <c r="AH1397" s="27" t="s">
        <v>336</v>
      </c>
      <c r="AI1397" s="27" t="s">
        <v>336</v>
      </c>
      <c r="AJ1397" s="27" t="s">
        <v>64</v>
      </c>
      <c r="AK1397" s="28" t="s">
        <v>405</v>
      </c>
      <c r="AL1397" s="28" t="s">
        <v>429</v>
      </c>
      <c r="AM1397" s="28" t="s">
        <v>429</v>
      </c>
      <c r="AN1397" s="27" t="s">
        <v>67</v>
      </c>
      <c r="AO1397" s="27" t="s">
        <v>67</v>
      </c>
      <c r="AP1397" s="28" t="s">
        <v>1461</v>
      </c>
      <c r="AQ1397" s="28" t="s">
        <v>67</v>
      </c>
      <c r="AR1397" s="28" t="s">
        <v>67</v>
      </c>
      <c r="AS1397" s="28" t="s">
        <v>67</v>
      </c>
      <c r="AT1397" s="28" t="s">
        <v>57</v>
      </c>
      <c r="AU1397" s="28" t="s">
        <v>57</v>
      </c>
      <c r="AV1397" s="28">
        <v>4</v>
      </c>
      <c r="AW1397" s="27" t="s">
        <v>397</v>
      </c>
      <c r="AX1397" s="28">
        <v>910</v>
      </c>
      <c r="AY1397" s="28">
        <v>147823671116</v>
      </c>
      <c r="AZ1397" s="28" t="s">
        <v>9614</v>
      </c>
      <c r="BA1397" s="27">
        <v>2001430000</v>
      </c>
      <c r="BB1397" s="28" t="s">
        <v>57</v>
      </c>
      <c r="BC1397" s="36" t="s">
        <v>57</v>
      </c>
      <c r="BD1397" s="28" t="s">
        <v>57</v>
      </c>
      <c r="BE1397" s="36" t="s">
        <v>69</v>
      </c>
      <c r="BF1397" s="27" t="s">
        <v>12008</v>
      </c>
      <c r="BG1397" s="28" t="s">
        <v>57</v>
      </c>
      <c r="BH1397" s="27" t="s">
        <v>67</v>
      </c>
      <c r="BI1397" s="27" t="s">
        <v>12285</v>
      </c>
      <c r="BJ1397" s="27" t="s">
        <v>12285</v>
      </c>
      <c r="BK1397" s="34" t="s">
        <v>57</v>
      </c>
    </row>
    <row r="1398" spans="1:63" x14ac:dyDescent="0.25">
      <c r="A1398" s="31" t="s">
        <v>1452</v>
      </c>
      <c r="B1398" s="28">
        <v>205</v>
      </c>
      <c r="C1398" s="28">
        <v>2356</v>
      </c>
      <c r="D1398" s="27" t="s">
        <v>9615</v>
      </c>
      <c r="E1398" s="28" t="s">
        <v>9616</v>
      </c>
      <c r="F1398" s="28" t="s">
        <v>329</v>
      </c>
      <c r="G1398" s="28" t="s">
        <v>11794</v>
      </c>
      <c r="H1398" s="28" t="s">
        <v>261</v>
      </c>
      <c r="I1398" s="28" t="s">
        <v>11868</v>
      </c>
      <c r="J1398" s="28" t="s">
        <v>8137</v>
      </c>
      <c r="K1398" s="28" t="s">
        <v>11636</v>
      </c>
      <c r="L1398" s="34" t="s">
        <v>329</v>
      </c>
      <c r="M1398" s="28" t="s">
        <v>15494</v>
      </c>
      <c r="N1398" s="28" t="s">
        <v>9617</v>
      </c>
      <c r="O1398" s="28" t="s">
        <v>9610</v>
      </c>
      <c r="P1398" s="28" t="s">
        <v>89</v>
      </c>
      <c r="Q1398" s="28" t="s">
        <v>9618</v>
      </c>
      <c r="R1398" s="28">
        <v>-22.938459999999999</v>
      </c>
      <c r="S1398" s="28">
        <v>-45.461970000000001</v>
      </c>
      <c r="T1398" s="34" t="s">
        <v>59</v>
      </c>
      <c r="U1398" s="28" t="s">
        <v>91</v>
      </c>
      <c r="V1398" s="34">
        <v>44740</v>
      </c>
      <c r="W1398" s="27" t="str">
        <f t="shared" ca="1" si="27"/>
        <v>MADURA</v>
      </c>
      <c r="X1398" s="28" t="s">
        <v>1697</v>
      </c>
      <c r="Y1398" s="28" t="s">
        <v>93</v>
      </c>
      <c r="Z1398" s="27" t="s">
        <v>16232</v>
      </c>
      <c r="AA1398" s="27" t="s">
        <v>61</v>
      </c>
      <c r="AB1398" s="27" t="s">
        <v>9619</v>
      </c>
      <c r="AC1398" s="27" t="s">
        <v>12525</v>
      </c>
      <c r="AD1398" s="28" t="s">
        <v>12971</v>
      </c>
      <c r="AE1398" s="28" t="s">
        <v>9620</v>
      </c>
      <c r="AF1398" s="27" t="s">
        <v>62</v>
      </c>
      <c r="AG1398" s="27" t="s">
        <v>62</v>
      </c>
      <c r="AH1398" s="27" t="s">
        <v>62</v>
      </c>
      <c r="AI1398" s="27" t="s">
        <v>63</v>
      </c>
      <c r="AJ1398" s="27" t="s">
        <v>64</v>
      </c>
      <c r="AK1398" s="28" t="s">
        <v>65</v>
      </c>
      <c r="AL1398" s="28" t="s">
        <v>235</v>
      </c>
      <c r="AM1398" s="28" t="s">
        <v>57</v>
      </c>
      <c r="AN1398" s="27" t="s">
        <v>12285</v>
      </c>
      <c r="AO1398" s="27" t="s">
        <v>12285</v>
      </c>
      <c r="AP1398" s="28" t="s">
        <v>1461</v>
      </c>
      <c r="AQ1398" s="28" t="s">
        <v>67</v>
      </c>
      <c r="AR1398" s="28" t="s">
        <v>67</v>
      </c>
      <c r="AS1398" s="28" t="s">
        <v>67</v>
      </c>
      <c r="AT1398" s="28">
        <v>15</v>
      </c>
      <c r="AU1398" s="28" t="s">
        <v>57</v>
      </c>
      <c r="AV1398" s="28">
        <v>3</v>
      </c>
      <c r="AW1398" s="27" t="s">
        <v>68</v>
      </c>
      <c r="AX1398" s="28">
        <v>910</v>
      </c>
      <c r="AY1398" s="28">
        <v>528288607119</v>
      </c>
      <c r="AZ1398" s="28" t="s">
        <v>9621</v>
      </c>
      <c r="BA1398" s="27">
        <v>2023560000</v>
      </c>
      <c r="BB1398" s="28" t="s">
        <v>57</v>
      </c>
      <c r="BC1398" s="36" t="s">
        <v>57</v>
      </c>
      <c r="BD1398" s="28" t="s">
        <v>57</v>
      </c>
      <c r="BE1398" s="36" t="s">
        <v>69</v>
      </c>
      <c r="BF1398" s="27" t="s">
        <v>12008</v>
      </c>
      <c r="BG1398" s="28" t="s">
        <v>57</v>
      </c>
      <c r="BH1398" s="27" t="s">
        <v>67</v>
      </c>
      <c r="BI1398" s="27" t="s">
        <v>67</v>
      </c>
      <c r="BJ1398" s="27" t="s">
        <v>12285</v>
      </c>
      <c r="BK1398" s="34" t="s">
        <v>57</v>
      </c>
    </row>
    <row r="1399" spans="1:63" x14ac:dyDescent="0.25">
      <c r="A1399" s="31" t="s">
        <v>1452</v>
      </c>
      <c r="B1399" s="28">
        <v>983</v>
      </c>
      <c r="C1399" s="28">
        <v>313</v>
      </c>
      <c r="D1399" s="27" t="s">
        <v>9698</v>
      </c>
      <c r="E1399" s="28" t="s">
        <v>9699</v>
      </c>
      <c r="F1399" s="28" t="s">
        <v>329</v>
      </c>
      <c r="G1399" s="28" t="s">
        <v>11794</v>
      </c>
      <c r="H1399" s="28" t="s">
        <v>261</v>
      </c>
      <c r="I1399" s="28" t="s">
        <v>11868</v>
      </c>
      <c r="J1399" s="28" t="s">
        <v>8137</v>
      </c>
      <c r="K1399" s="28" t="s">
        <v>11636</v>
      </c>
      <c r="L1399" s="34" t="s">
        <v>329</v>
      </c>
      <c r="M1399" s="28" t="s">
        <v>9700</v>
      </c>
      <c r="N1399" s="28" t="s">
        <v>9701</v>
      </c>
      <c r="O1399" s="28" t="s">
        <v>1618</v>
      </c>
      <c r="P1399" s="28" t="s">
        <v>89</v>
      </c>
      <c r="Q1399" s="28" t="s">
        <v>9702</v>
      </c>
      <c r="R1399" s="28">
        <v>-23.005215</v>
      </c>
      <c r="S1399" s="28">
        <v>-45.550462000000003</v>
      </c>
      <c r="T1399" s="34" t="s">
        <v>59</v>
      </c>
      <c r="U1399" s="28" t="s">
        <v>91</v>
      </c>
      <c r="V1399" s="34">
        <v>39925</v>
      </c>
      <c r="W1399" s="27" t="str">
        <f t="shared" ca="1" si="27"/>
        <v>MADURA</v>
      </c>
      <c r="X1399" s="28" t="s">
        <v>2327</v>
      </c>
      <c r="Y1399" s="28" t="s">
        <v>93</v>
      </c>
      <c r="Z1399" s="27" t="s">
        <v>16232</v>
      </c>
      <c r="AA1399" s="27" t="s">
        <v>61</v>
      </c>
      <c r="AB1399" s="27" t="s">
        <v>9703</v>
      </c>
      <c r="AC1399" s="27" t="s">
        <v>17466</v>
      </c>
      <c r="AD1399" s="28" t="s">
        <v>12972</v>
      </c>
      <c r="AE1399" s="28" t="s">
        <v>9704</v>
      </c>
      <c r="AF1399" s="27" t="s">
        <v>336</v>
      </c>
      <c r="AG1399" s="27" t="s">
        <v>336</v>
      </c>
      <c r="AH1399" s="27" t="s">
        <v>336</v>
      </c>
      <c r="AI1399" s="27" t="s">
        <v>336</v>
      </c>
      <c r="AJ1399" s="27" t="s">
        <v>64</v>
      </c>
      <c r="AK1399" s="28" t="s">
        <v>405</v>
      </c>
      <c r="AL1399" s="28" t="s">
        <v>429</v>
      </c>
      <c r="AM1399" s="28" t="s">
        <v>429</v>
      </c>
      <c r="AN1399" s="27" t="s">
        <v>12285</v>
      </c>
      <c r="AO1399" s="27" t="s">
        <v>67</v>
      </c>
      <c r="AP1399" s="28" t="s">
        <v>1461</v>
      </c>
      <c r="AQ1399" s="28" t="s">
        <v>67</v>
      </c>
      <c r="AR1399" s="28" t="s">
        <v>67</v>
      </c>
      <c r="AS1399" s="28" t="s">
        <v>1461</v>
      </c>
      <c r="AT1399" s="28" t="s">
        <v>57</v>
      </c>
      <c r="AU1399" s="28" t="s">
        <v>57</v>
      </c>
      <c r="AV1399" s="28">
        <v>3</v>
      </c>
      <c r="AW1399" s="27" t="s">
        <v>397</v>
      </c>
      <c r="AX1399" s="28">
        <v>910</v>
      </c>
      <c r="AY1399" s="28">
        <v>147821730117</v>
      </c>
      <c r="AZ1399" s="28" t="s">
        <v>9705</v>
      </c>
      <c r="BA1399" s="27">
        <v>2003130000</v>
      </c>
      <c r="BB1399" s="28" t="s">
        <v>57</v>
      </c>
      <c r="BC1399" s="36" t="s">
        <v>57</v>
      </c>
      <c r="BD1399" s="28" t="s">
        <v>57</v>
      </c>
      <c r="BE1399" s="36" t="s">
        <v>69</v>
      </c>
      <c r="BF1399" s="27" t="s">
        <v>12008</v>
      </c>
      <c r="BG1399" s="28" t="s">
        <v>57</v>
      </c>
      <c r="BH1399" s="27" t="s">
        <v>67</v>
      </c>
      <c r="BI1399" s="27" t="s">
        <v>12285</v>
      </c>
      <c r="BJ1399" s="27" t="s">
        <v>12285</v>
      </c>
      <c r="BK1399" s="34" t="s">
        <v>57</v>
      </c>
    </row>
    <row r="1400" spans="1:63" x14ac:dyDescent="0.25">
      <c r="A1400" s="31" t="s">
        <v>1452</v>
      </c>
      <c r="B1400" s="28">
        <v>579</v>
      </c>
      <c r="C1400" s="28">
        <v>603</v>
      </c>
      <c r="D1400" s="27" t="s">
        <v>9871</v>
      </c>
      <c r="E1400" s="28" t="s">
        <v>9872</v>
      </c>
      <c r="F1400" s="28" t="s">
        <v>329</v>
      </c>
      <c r="G1400" s="28" t="s">
        <v>11794</v>
      </c>
      <c r="H1400" s="28" t="s">
        <v>261</v>
      </c>
      <c r="I1400" s="28" t="s">
        <v>11868</v>
      </c>
      <c r="J1400" s="28" t="s">
        <v>8137</v>
      </c>
      <c r="K1400" s="28" t="s">
        <v>11636</v>
      </c>
      <c r="L1400" s="34" t="s">
        <v>329</v>
      </c>
      <c r="M1400" s="28" t="s">
        <v>15496</v>
      </c>
      <c r="N1400" s="28" t="s">
        <v>9873</v>
      </c>
      <c r="O1400" s="28" t="s">
        <v>9610</v>
      </c>
      <c r="P1400" s="28" t="s">
        <v>89</v>
      </c>
      <c r="Q1400" s="28" t="s">
        <v>9874</v>
      </c>
      <c r="R1400" s="28">
        <v>-22.947475000000001</v>
      </c>
      <c r="S1400" s="28">
        <v>-45.481192</v>
      </c>
      <c r="T1400" s="34" t="s">
        <v>59</v>
      </c>
      <c r="U1400" s="28" t="s">
        <v>91</v>
      </c>
      <c r="V1400" s="34">
        <v>41601</v>
      </c>
      <c r="W1400" s="27" t="str">
        <f t="shared" ca="1" si="27"/>
        <v>MADURA</v>
      </c>
      <c r="X1400" s="28" t="s">
        <v>1246</v>
      </c>
      <c r="Y1400" s="28" t="s">
        <v>93</v>
      </c>
      <c r="Z1400" s="27" t="s">
        <v>16232</v>
      </c>
      <c r="AA1400" s="27" t="s">
        <v>61</v>
      </c>
      <c r="AB1400" s="27" t="s">
        <v>9875</v>
      </c>
      <c r="AC1400" s="27" t="s">
        <v>17467</v>
      </c>
      <c r="AD1400" s="28" t="s">
        <v>12974</v>
      </c>
      <c r="AE1400" s="28" t="s">
        <v>9876</v>
      </c>
      <c r="AF1400" s="27" t="s">
        <v>618</v>
      </c>
      <c r="AG1400" s="27" t="s">
        <v>618</v>
      </c>
      <c r="AH1400" s="27" t="s">
        <v>1964</v>
      </c>
      <c r="AI1400" s="27" t="s">
        <v>63</v>
      </c>
      <c r="AJ1400" s="27" t="s">
        <v>290</v>
      </c>
      <c r="AK1400" s="28" t="s">
        <v>405</v>
      </c>
      <c r="AL1400" s="28" t="s">
        <v>429</v>
      </c>
      <c r="AM1400" s="28" t="s">
        <v>429</v>
      </c>
      <c r="AN1400" s="27" t="s">
        <v>67</v>
      </c>
      <c r="AO1400" s="27" t="s">
        <v>67</v>
      </c>
      <c r="AP1400" s="28" t="s">
        <v>1461</v>
      </c>
      <c r="AQ1400" s="28" t="s">
        <v>67</v>
      </c>
      <c r="AR1400" s="28" t="s">
        <v>67</v>
      </c>
      <c r="AS1400" s="28" t="s">
        <v>67</v>
      </c>
      <c r="AT1400" s="28" t="s">
        <v>57</v>
      </c>
      <c r="AU1400" s="28" t="s">
        <v>57</v>
      </c>
      <c r="AV1400" s="28">
        <v>3</v>
      </c>
      <c r="AW1400" s="27" t="s">
        <v>397</v>
      </c>
      <c r="AX1400" s="28">
        <v>910</v>
      </c>
      <c r="AY1400" s="28">
        <v>142614026116</v>
      </c>
      <c r="AZ1400" s="28" t="s">
        <v>9877</v>
      </c>
      <c r="BA1400" s="27">
        <v>2006030000</v>
      </c>
      <c r="BB1400" s="28" t="s">
        <v>57</v>
      </c>
      <c r="BC1400" s="36" t="s">
        <v>57</v>
      </c>
      <c r="BD1400" s="28" t="s">
        <v>57</v>
      </c>
      <c r="BE1400" s="36" t="s">
        <v>69</v>
      </c>
      <c r="BF1400" s="27" t="s">
        <v>12008</v>
      </c>
      <c r="BG1400" s="28" t="s">
        <v>57</v>
      </c>
      <c r="BH1400" s="27" t="s">
        <v>67</v>
      </c>
      <c r="BI1400" s="27" t="s">
        <v>12285</v>
      </c>
      <c r="BJ1400" s="27" t="s">
        <v>12285</v>
      </c>
      <c r="BK1400" s="34" t="s">
        <v>57</v>
      </c>
    </row>
    <row r="1401" spans="1:63" x14ac:dyDescent="0.25">
      <c r="A1401" s="31" t="s">
        <v>1452</v>
      </c>
      <c r="B1401" s="28">
        <v>983</v>
      </c>
      <c r="C1401" s="28">
        <v>53</v>
      </c>
      <c r="D1401" s="27" t="s">
        <v>9934</v>
      </c>
      <c r="E1401" s="28" t="s">
        <v>9935</v>
      </c>
      <c r="F1401" s="28" t="s">
        <v>329</v>
      </c>
      <c r="G1401" s="28" t="s">
        <v>11794</v>
      </c>
      <c r="H1401" s="28" t="s">
        <v>261</v>
      </c>
      <c r="I1401" s="28" t="s">
        <v>11868</v>
      </c>
      <c r="J1401" s="28" t="s">
        <v>8137</v>
      </c>
      <c r="K1401" s="28" t="s">
        <v>11636</v>
      </c>
      <c r="L1401" s="34" t="s">
        <v>329</v>
      </c>
      <c r="M1401" s="28" t="s">
        <v>15497</v>
      </c>
      <c r="N1401" s="28" t="s">
        <v>96</v>
      </c>
      <c r="O1401" s="28" t="s">
        <v>1618</v>
      </c>
      <c r="P1401" s="28" t="s">
        <v>89</v>
      </c>
      <c r="Q1401" s="28" t="s">
        <v>9936</v>
      </c>
      <c r="R1401" s="28">
        <v>-23.025068000000001</v>
      </c>
      <c r="S1401" s="28">
        <v>-45.556832</v>
      </c>
      <c r="T1401" s="34" t="s">
        <v>59</v>
      </c>
      <c r="U1401" s="28" t="s">
        <v>91</v>
      </c>
      <c r="V1401" s="34">
        <v>32196</v>
      </c>
      <c r="W1401" s="27" t="str">
        <f t="shared" ca="1" si="27"/>
        <v>MADURA</v>
      </c>
      <c r="X1401" s="28" t="s">
        <v>1246</v>
      </c>
      <c r="Y1401" s="28" t="s">
        <v>93</v>
      </c>
      <c r="Z1401" s="27" t="s">
        <v>16232</v>
      </c>
      <c r="AA1401" s="27" t="s">
        <v>61</v>
      </c>
      <c r="AB1401" s="27" t="s">
        <v>9937</v>
      </c>
      <c r="AC1401" s="27" t="s">
        <v>12526</v>
      </c>
      <c r="AD1401" s="28" t="s">
        <v>12975</v>
      </c>
      <c r="AE1401" s="28" t="s">
        <v>9938</v>
      </c>
      <c r="AF1401" s="27" t="s">
        <v>62</v>
      </c>
      <c r="AG1401" s="27" t="s">
        <v>62</v>
      </c>
      <c r="AH1401" s="27" t="s">
        <v>62</v>
      </c>
      <c r="AI1401" s="27" t="s">
        <v>63</v>
      </c>
      <c r="AJ1401" s="27" t="s">
        <v>64</v>
      </c>
      <c r="AK1401" s="28" t="s">
        <v>405</v>
      </c>
      <c r="AL1401" s="28" t="s">
        <v>429</v>
      </c>
      <c r="AM1401" s="28" t="s">
        <v>429</v>
      </c>
      <c r="AN1401" s="27" t="s">
        <v>12285</v>
      </c>
      <c r="AO1401" s="27" t="s">
        <v>67</v>
      </c>
      <c r="AP1401" s="28" t="s">
        <v>1461</v>
      </c>
      <c r="AQ1401" s="28" t="s">
        <v>67</v>
      </c>
      <c r="AR1401" s="28" t="s">
        <v>1461</v>
      </c>
      <c r="AS1401" s="28" t="s">
        <v>1461</v>
      </c>
      <c r="AT1401" s="28">
        <v>7</v>
      </c>
      <c r="AU1401" s="28" t="s">
        <v>57</v>
      </c>
      <c r="AV1401" s="28">
        <v>3</v>
      </c>
      <c r="AW1401" s="27" t="s">
        <v>68</v>
      </c>
      <c r="AX1401" s="28">
        <v>910</v>
      </c>
      <c r="AY1401" s="28">
        <v>118895906116</v>
      </c>
      <c r="AZ1401" s="28" t="s">
        <v>9939</v>
      </c>
      <c r="BA1401" s="27">
        <v>2000530000</v>
      </c>
      <c r="BB1401" s="28" t="s">
        <v>57</v>
      </c>
      <c r="BC1401" s="36" t="s">
        <v>57</v>
      </c>
      <c r="BD1401" s="28" t="s">
        <v>57</v>
      </c>
      <c r="BE1401" s="36" t="s">
        <v>69</v>
      </c>
      <c r="BF1401" s="27" t="s">
        <v>12008</v>
      </c>
      <c r="BG1401" s="28" t="s">
        <v>57</v>
      </c>
      <c r="BH1401" s="27" t="s">
        <v>67</v>
      </c>
      <c r="BI1401" s="27" t="s">
        <v>12285</v>
      </c>
      <c r="BJ1401" s="27" t="s">
        <v>12285</v>
      </c>
      <c r="BK1401" s="34" t="s">
        <v>57</v>
      </c>
    </row>
    <row r="1402" spans="1:63" x14ac:dyDescent="0.25">
      <c r="A1402" s="31" t="s">
        <v>1452</v>
      </c>
      <c r="B1402" s="28">
        <v>866</v>
      </c>
      <c r="C1402" s="28">
        <v>788</v>
      </c>
      <c r="D1402" s="27" t="s">
        <v>9940</v>
      </c>
      <c r="E1402" s="28" t="s">
        <v>9941</v>
      </c>
      <c r="F1402" s="28" t="s">
        <v>329</v>
      </c>
      <c r="G1402" s="28" t="s">
        <v>11794</v>
      </c>
      <c r="H1402" s="28" t="s">
        <v>261</v>
      </c>
      <c r="I1402" s="28" t="s">
        <v>11868</v>
      </c>
      <c r="J1402" s="28" t="s">
        <v>8137</v>
      </c>
      <c r="K1402" s="28" t="s">
        <v>11636</v>
      </c>
      <c r="L1402" s="34" t="s">
        <v>329</v>
      </c>
      <c r="M1402" s="28" t="s">
        <v>9942</v>
      </c>
      <c r="N1402" s="28" t="s">
        <v>9943</v>
      </c>
      <c r="O1402" s="28" t="s">
        <v>1618</v>
      </c>
      <c r="P1402" s="28" t="s">
        <v>89</v>
      </c>
      <c r="Q1402" s="28" t="s">
        <v>9944</v>
      </c>
      <c r="R1402" s="28">
        <v>-23.030847000000001</v>
      </c>
      <c r="S1402" s="28">
        <v>-45.562440000000002</v>
      </c>
      <c r="T1402" s="34" t="s">
        <v>1609</v>
      </c>
      <c r="U1402" s="28" t="s">
        <v>91</v>
      </c>
      <c r="V1402" s="34">
        <v>42244</v>
      </c>
      <c r="W1402" s="27" t="str">
        <f t="shared" ca="1" si="27"/>
        <v>MADURA</v>
      </c>
      <c r="X1402" s="28" t="s">
        <v>1697</v>
      </c>
      <c r="Y1402" s="28" t="s">
        <v>93</v>
      </c>
      <c r="Z1402" s="27" t="s">
        <v>16232</v>
      </c>
      <c r="AA1402" s="27" t="s">
        <v>61</v>
      </c>
      <c r="AB1402" s="27" t="s">
        <v>9945</v>
      </c>
      <c r="AC1402" s="27" t="s">
        <v>17468</v>
      </c>
      <c r="AD1402" s="28" t="s">
        <v>12976</v>
      </c>
      <c r="AE1402" s="28" t="s">
        <v>9946</v>
      </c>
      <c r="AF1402" s="27" t="s">
        <v>336</v>
      </c>
      <c r="AG1402" s="27" t="s">
        <v>336</v>
      </c>
      <c r="AH1402" s="27" t="s">
        <v>336</v>
      </c>
      <c r="AI1402" s="27" t="s">
        <v>336</v>
      </c>
      <c r="AJ1402" s="27" t="s">
        <v>64</v>
      </c>
      <c r="AK1402" s="28" t="s">
        <v>65</v>
      </c>
      <c r="AL1402" s="28" t="s">
        <v>429</v>
      </c>
      <c r="AM1402" s="28" t="s">
        <v>57</v>
      </c>
      <c r="AN1402" s="27" t="s">
        <v>12285</v>
      </c>
      <c r="AO1402" s="27" t="s">
        <v>67</v>
      </c>
      <c r="AP1402" s="28" t="s">
        <v>1461</v>
      </c>
      <c r="AQ1402" s="28" t="s">
        <v>67</v>
      </c>
      <c r="AR1402" s="28" t="s">
        <v>1461</v>
      </c>
      <c r="AS1402" s="28" t="s">
        <v>1461</v>
      </c>
      <c r="AT1402" s="28">
        <v>9</v>
      </c>
      <c r="AU1402" s="28" t="s">
        <v>57</v>
      </c>
      <c r="AV1402" s="28">
        <v>3</v>
      </c>
      <c r="AW1402" s="27" t="s">
        <v>68</v>
      </c>
      <c r="AX1402" s="28">
        <v>910</v>
      </c>
      <c r="AY1402" s="28">
        <v>128943781114</v>
      </c>
      <c r="AZ1402" s="28" t="s">
        <v>9947</v>
      </c>
      <c r="BA1402" s="27">
        <v>2007880000</v>
      </c>
      <c r="BB1402" s="28" t="s">
        <v>57</v>
      </c>
      <c r="BC1402" s="36" t="s">
        <v>57</v>
      </c>
      <c r="BD1402" s="28" t="s">
        <v>57</v>
      </c>
      <c r="BE1402" s="36" t="s">
        <v>69</v>
      </c>
      <c r="BF1402" s="27" t="s">
        <v>12008</v>
      </c>
      <c r="BG1402" s="28" t="s">
        <v>57</v>
      </c>
      <c r="BH1402" s="27" t="s">
        <v>67</v>
      </c>
      <c r="BI1402" s="27" t="s">
        <v>67</v>
      </c>
      <c r="BJ1402" s="27" t="s">
        <v>12285</v>
      </c>
      <c r="BK1402" s="34" t="s">
        <v>57</v>
      </c>
    </row>
    <row r="1403" spans="1:63" x14ac:dyDescent="0.25">
      <c r="A1403" s="31" t="s">
        <v>1452</v>
      </c>
      <c r="B1403" s="28">
        <v>866</v>
      </c>
      <c r="C1403" s="28">
        <v>2224</v>
      </c>
      <c r="D1403" s="27" t="s">
        <v>9948</v>
      </c>
      <c r="E1403" s="28" t="s">
        <v>9949</v>
      </c>
      <c r="F1403" s="28" t="s">
        <v>329</v>
      </c>
      <c r="G1403" s="28" t="s">
        <v>11794</v>
      </c>
      <c r="H1403" s="28" t="s">
        <v>261</v>
      </c>
      <c r="I1403" s="28" t="s">
        <v>11868</v>
      </c>
      <c r="J1403" s="28" t="s">
        <v>8137</v>
      </c>
      <c r="K1403" s="28" t="s">
        <v>11636</v>
      </c>
      <c r="L1403" s="34" t="s">
        <v>329</v>
      </c>
      <c r="M1403" s="28" t="s">
        <v>15498</v>
      </c>
      <c r="N1403" s="28" t="s">
        <v>9950</v>
      </c>
      <c r="O1403" s="28" t="s">
        <v>1618</v>
      </c>
      <c r="P1403" s="28" t="s">
        <v>89</v>
      </c>
      <c r="Q1403" s="28" t="s">
        <v>1619</v>
      </c>
      <c r="R1403" s="28">
        <v>-23.024744999999999</v>
      </c>
      <c r="S1403" s="28">
        <v>-45.573070999999999</v>
      </c>
      <c r="T1403" s="34" t="s">
        <v>59</v>
      </c>
      <c r="U1403" s="28" t="s">
        <v>91</v>
      </c>
      <c r="V1403" s="34">
        <v>44236</v>
      </c>
      <c r="W1403" s="27" t="str">
        <f t="shared" ca="1" si="27"/>
        <v>MADURA</v>
      </c>
      <c r="X1403" s="28" t="s">
        <v>1697</v>
      </c>
      <c r="Y1403" s="28" t="s">
        <v>93</v>
      </c>
      <c r="Z1403" s="27" t="s">
        <v>16232</v>
      </c>
      <c r="AA1403" s="27" t="s">
        <v>61</v>
      </c>
      <c r="AB1403" s="27" t="s">
        <v>9951</v>
      </c>
      <c r="AC1403" s="27" t="s">
        <v>17469</v>
      </c>
      <c r="AD1403" s="28" t="s">
        <v>12977</v>
      </c>
      <c r="AE1403" s="28" t="s">
        <v>17893</v>
      </c>
      <c r="AF1403" s="27" t="s">
        <v>62</v>
      </c>
      <c r="AG1403" s="27" t="s">
        <v>62</v>
      </c>
      <c r="AH1403" s="27" t="s">
        <v>62</v>
      </c>
      <c r="AI1403" s="27" t="s">
        <v>63</v>
      </c>
      <c r="AJ1403" s="27" t="s">
        <v>64</v>
      </c>
      <c r="AK1403" s="28" t="s">
        <v>65</v>
      </c>
      <c r="AL1403" s="28" t="s">
        <v>429</v>
      </c>
      <c r="AM1403" s="28" t="s">
        <v>57</v>
      </c>
      <c r="AN1403" s="27" t="s">
        <v>12285</v>
      </c>
      <c r="AO1403" s="27" t="s">
        <v>12285</v>
      </c>
      <c r="AP1403" s="28" t="s">
        <v>1461</v>
      </c>
      <c r="AQ1403" s="28" t="s">
        <v>67</v>
      </c>
      <c r="AR1403" s="28" t="s">
        <v>1461</v>
      </c>
      <c r="AS1403" s="28" t="s">
        <v>1461</v>
      </c>
      <c r="AT1403" s="28" t="s">
        <v>57</v>
      </c>
      <c r="AU1403" s="28" t="s">
        <v>57</v>
      </c>
      <c r="AV1403" s="28">
        <v>4</v>
      </c>
      <c r="AW1403" s="27" t="s">
        <v>397</v>
      </c>
      <c r="AX1403" s="28">
        <v>910</v>
      </c>
      <c r="AY1403" s="28">
        <v>234037957116</v>
      </c>
      <c r="AZ1403" s="28" t="s">
        <v>9952</v>
      </c>
      <c r="BA1403" s="27">
        <v>2022240000</v>
      </c>
      <c r="BB1403" s="28" t="s">
        <v>57</v>
      </c>
      <c r="BC1403" s="36" t="s">
        <v>57</v>
      </c>
      <c r="BD1403" s="28" t="s">
        <v>57</v>
      </c>
      <c r="BE1403" s="36" t="s">
        <v>69</v>
      </c>
      <c r="BF1403" s="27" t="s">
        <v>12008</v>
      </c>
      <c r="BG1403" s="28" t="s">
        <v>57</v>
      </c>
      <c r="BH1403" s="27" t="s">
        <v>67</v>
      </c>
      <c r="BI1403" s="27" t="s">
        <v>67</v>
      </c>
      <c r="BJ1403" s="27" t="s">
        <v>12285</v>
      </c>
      <c r="BK1403" s="34" t="s">
        <v>57</v>
      </c>
    </row>
    <row r="1404" spans="1:63" x14ac:dyDescent="0.25">
      <c r="A1404" s="31" t="s">
        <v>1452</v>
      </c>
      <c r="B1404" s="28">
        <v>983</v>
      </c>
      <c r="C1404" s="28">
        <v>2233</v>
      </c>
      <c r="D1404" s="27" t="s">
        <v>9953</v>
      </c>
      <c r="E1404" s="28" t="s">
        <v>9954</v>
      </c>
      <c r="F1404" s="28" t="s">
        <v>329</v>
      </c>
      <c r="G1404" s="28" t="s">
        <v>11794</v>
      </c>
      <c r="H1404" s="28" t="s">
        <v>261</v>
      </c>
      <c r="I1404" s="28" t="s">
        <v>11868</v>
      </c>
      <c r="J1404" s="28" t="s">
        <v>8137</v>
      </c>
      <c r="K1404" s="28" t="s">
        <v>11636</v>
      </c>
      <c r="L1404" s="34" t="s">
        <v>329</v>
      </c>
      <c r="M1404" s="28" t="s">
        <v>15499</v>
      </c>
      <c r="N1404" s="28" t="s">
        <v>14405</v>
      </c>
      <c r="O1404" s="28" t="s">
        <v>1618</v>
      </c>
      <c r="P1404" s="28" t="s">
        <v>89</v>
      </c>
      <c r="Q1404" s="28" t="s">
        <v>14406</v>
      </c>
      <c r="R1404" s="28">
        <v>-23.021750000000001</v>
      </c>
      <c r="S1404" s="28">
        <v>-45.556215000000002</v>
      </c>
      <c r="T1404" s="34" t="s">
        <v>59</v>
      </c>
      <c r="U1404" s="28" t="s">
        <v>91</v>
      </c>
      <c r="V1404" s="34">
        <v>44163</v>
      </c>
      <c r="W1404" s="27" t="str">
        <f t="shared" ca="1" si="27"/>
        <v>MADURA</v>
      </c>
      <c r="X1404" s="28" t="s">
        <v>2048</v>
      </c>
      <c r="Y1404" s="28" t="s">
        <v>319</v>
      </c>
      <c r="Z1404" s="27" t="s">
        <v>16233</v>
      </c>
      <c r="AA1404" s="27" t="s">
        <v>61</v>
      </c>
      <c r="AB1404" s="27" t="s">
        <v>9955</v>
      </c>
      <c r="AC1404" s="27" t="s">
        <v>17470</v>
      </c>
      <c r="AD1404" s="28" t="s">
        <v>12978</v>
      </c>
      <c r="AE1404" s="28" t="s">
        <v>9956</v>
      </c>
      <c r="AF1404" s="27" t="s">
        <v>62</v>
      </c>
      <c r="AG1404" s="27" t="s">
        <v>62</v>
      </c>
      <c r="AH1404" s="27" t="s">
        <v>62</v>
      </c>
      <c r="AI1404" s="27" t="s">
        <v>63</v>
      </c>
      <c r="AJ1404" s="27" t="s">
        <v>64</v>
      </c>
      <c r="AK1404" s="28" t="s">
        <v>65</v>
      </c>
      <c r="AL1404" s="28" t="s">
        <v>429</v>
      </c>
      <c r="AM1404" s="28" t="s">
        <v>57</v>
      </c>
      <c r="AN1404" s="27" t="s">
        <v>12285</v>
      </c>
      <c r="AO1404" s="27" t="s">
        <v>67</v>
      </c>
      <c r="AP1404" s="28" t="s">
        <v>1461</v>
      </c>
      <c r="AQ1404" s="28" t="s">
        <v>67</v>
      </c>
      <c r="AR1404" s="28" t="s">
        <v>67</v>
      </c>
      <c r="AS1404" s="28" t="s">
        <v>1461</v>
      </c>
      <c r="AT1404" s="28" t="s">
        <v>57</v>
      </c>
      <c r="AU1404" s="28" t="s">
        <v>57</v>
      </c>
      <c r="AV1404" s="28">
        <v>3</v>
      </c>
      <c r="AW1404" s="27" t="s">
        <v>68</v>
      </c>
      <c r="AX1404" s="28">
        <v>910</v>
      </c>
      <c r="AY1404" s="28">
        <v>688536148112</v>
      </c>
      <c r="AZ1404" s="28" t="s">
        <v>9957</v>
      </c>
      <c r="BA1404" s="27">
        <v>2022330000</v>
      </c>
      <c r="BB1404" s="28" t="s">
        <v>57</v>
      </c>
      <c r="BC1404" s="36" t="s">
        <v>57</v>
      </c>
      <c r="BD1404" s="28" t="s">
        <v>57</v>
      </c>
      <c r="BE1404" s="36" t="s">
        <v>69</v>
      </c>
      <c r="BF1404" s="27" t="s">
        <v>1612</v>
      </c>
      <c r="BG1404" s="28">
        <v>45636</v>
      </c>
      <c r="BH1404" s="27" t="s">
        <v>12285</v>
      </c>
      <c r="BI1404" s="27" t="s">
        <v>67</v>
      </c>
      <c r="BJ1404" s="27" t="s">
        <v>12285</v>
      </c>
      <c r="BK1404" s="34" t="s">
        <v>57</v>
      </c>
    </row>
    <row r="1405" spans="1:63" x14ac:dyDescent="0.25">
      <c r="A1405" s="31" t="s">
        <v>1452</v>
      </c>
      <c r="B1405" s="28">
        <v>393</v>
      </c>
      <c r="C1405" s="28">
        <v>1460</v>
      </c>
      <c r="D1405" s="27" t="s">
        <v>7538</v>
      </c>
      <c r="E1405" s="28" t="s">
        <v>7539</v>
      </c>
      <c r="F1405" s="28" t="s">
        <v>7540</v>
      </c>
      <c r="G1405" s="28" t="s">
        <v>14447</v>
      </c>
      <c r="H1405" s="28" t="s">
        <v>261</v>
      </c>
      <c r="I1405" s="28" t="s">
        <v>6272</v>
      </c>
      <c r="J1405" s="28" t="s">
        <v>7542</v>
      </c>
      <c r="K1405" s="28" t="s">
        <v>11636</v>
      </c>
      <c r="L1405" s="34" t="s">
        <v>2126</v>
      </c>
      <c r="M1405" s="28" t="s">
        <v>15824</v>
      </c>
      <c r="N1405" s="28" t="s">
        <v>15825</v>
      </c>
      <c r="O1405" s="28" t="s">
        <v>781</v>
      </c>
      <c r="P1405" s="28" t="s">
        <v>419</v>
      </c>
      <c r="Q1405" s="28" t="s">
        <v>7543</v>
      </c>
      <c r="R1405" s="28">
        <v>-25.473656999999999</v>
      </c>
      <c r="S1405" s="28">
        <v>-49.217134000000001</v>
      </c>
      <c r="T1405" s="34" t="s">
        <v>1609</v>
      </c>
      <c r="U1405" s="28" t="s">
        <v>60</v>
      </c>
      <c r="V1405" s="34">
        <v>41772</v>
      </c>
      <c r="W1405" s="27" t="str">
        <f t="shared" ref="W1405:W1412" ca="1" si="28">IFERROR(IF(V1405&lt;TODAY()-(365*3),"MADURA",YEAR(V1405)),"-")</f>
        <v>MADURA</v>
      </c>
      <c r="X1405" s="28" t="s">
        <v>3127</v>
      </c>
      <c r="Y1405" s="28" t="s">
        <v>3128</v>
      </c>
      <c r="Z1405" s="27" t="s">
        <v>16232</v>
      </c>
      <c r="AA1405" s="27" t="s">
        <v>61</v>
      </c>
      <c r="AB1405" s="27" t="s">
        <v>57</v>
      </c>
      <c r="AC1405" s="27" t="s">
        <v>57</v>
      </c>
      <c r="AD1405" s="28" t="s">
        <v>13345</v>
      </c>
      <c r="AE1405" s="28" t="s">
        <v>7544</v>
      </c>
      <c r="AF1405" s="27" t="s">
        <v>6590</v>
      </c>
      <c r="AG1405" s="27" t="s">
        <v>6590</v>
      </c>
      <c r="AH1405" s="27" t="s">
        <v>2131</v>
      </c>
      <c r="AI1405" s="27" t="s">
        <v>63</v>
      </c>
      <c r="AJ1405" s="27" t="s">
        <v>64</v>
      </c>
      <c r="AK1405" s="28" t="s">
        <v>405</v>
      </c>
      <c r="AL1405" s="28" t="s">
        <v>429</v>
      </c>
      <c r="AM1405" s="28" t="s">
        <v>429</v>
      </c>
      <c r="AN1405" s="27" t="s">
        <v>12285</v>
      </c>
      <c r="AO1405" s="27" t="s">
        <v>67</v>
      </c>
      <c r="AP1405" s="28" t="s">
        <v>1461</v>
      </c>
      <c r="AQ1405" s="28" t="s">
        <v>1461</v>
      </c>
      <c r="AR1405" s="28" t="s">
        <v>1461</v>
      </c>
      <c r="AS1405" s="28" t="s">
        <v>67</v>
      </c>
      <c r="AT1405" s="28" t="s">
        <v>57</v>
      </c>
      <c r="AU1405" s="28" t="s">
        <v>57</v>
      </c>
      <c r="AV1405" s="28">
        <v>3</v>
      </c>
      <c r="AW1405" s="27" t="s">
        <v>397</v>
      </c>
      <c r="AX1405" s="28">
        <v>906</v>
      </c>
      <c r="AY1405" s="28">
        <v>9066188857</v>
      </c>
      <c r="AZ1405" s="28" t="s">
        <v>7545</v>
      </c>
      <c r="BA1405" s="27">
        <v>2023030000</v>
      </c>
      <c r="BB1405" s="28">
        <v>2303</v>
      </c>
      <c r="BC1405" s="36">
        <v>45584</v>
      </c>
      <c r="BD1405" s="28" t="s">
        <v>1418</v>
      </c>
      <c r="BE1405" s="36" t="s">
        <v>69</v>
      </c>
      <c r="BF1405" s="27" t="s">
        <v>12008</v>
      </c>
      <c r="BG1405" s="28" t="s">
        <v>57</v>
      </c>
      <c r="BH1405" s="27" t="s">
        <v>12285</v>
      </c>
      <c r="BI1405" s="27" t="s">
        <v>67</v>
      </c>
      <c r="BJ1405" s="27" t="s">
        <v>12285</v>
      </c>
      <c r="BK1405" s="34" t="s">
        <v>57</v>
      </c>
    </row>
    <row r="1406" spans="1:63" x14ac:dyDescent="0.25">
      <c r="A1406" s="31" t="s">
        <v>1452</v>
      </c>
      <c r="B1406" s="28">
        <v>588</v>
      </c>
      <c r="C1406" s="28">
        <v>1477</v>
      </c>
      <c r="D1406" s="27" t="s">
        <v>7546</v>
      </c>
      <c r="E1406" s="28" t="s">
        <v>7547</v>
      </c>
      <c r="F1406" s="28" t="s">
        <v>7540</v>
      </c>
      <c r="G1406" s="28" t="s">
        <v>14447</v>
      </c>
      <c r="H1406" s="28" t="s">
        <v>261</v>
      </c>
      <c r="I1406" s="28" t="s">
        <v>6272</v>
      </c>
      <c r="J1406" s="28" t="s">
        <v>7542</v>
      </c>
      <c r="K1406" s="28" t="s">
        <v>11636</v>
      </c>
      <c r="L1406" s="34" t="s">
        <v>2126</v>
      </c>
      <c r="M1406" s="28" t="s">
        <v>15826</v>
      </c>
      <c r="N1406" s="28" t="s">
        <v>7548</v>
      </c>
      <c r="O1406" s="28" t="s">
        <v>418</v>
      </c>
      <c r="P1406" s="28" t="s">
        <v>419</v>
      </c>
      <c r="Q1406" s="28" t="s">
        <v>7549</v>
      </c>
      <c r="R1406" s="28">
        <v>-23.345416</v>
      </c>
      <c r="S1406" s="28">
        <v>-51.147677000000002</v>
      </c>
      <c r="T1406" s="34" t="s">
        <v>59</v>
      </c>
      <c r="U1406" s="28" t="s">
        <v>60</v>
      </c>
      <c r="V1406" s="34">
        <v>42154</v>
      </c>
      <c r="W1406" s="27" t="str">
        <f t="shared" ca="1" si="28"/>
        <v>MADURA</v>
      </c>
      <c r="X1406" s="28" t="s">
        <v>3127</v>
      </c>
      <c r="Y1406" s="28" t="s">
        <v>3128</v>
      </c>
      <c r="Z1406" s="27" t="s">
        <v>16232</v>
      </c>
      <c r="AA1406" s="27" t="s">
        <v>61</v>
      </c>
      <c r="AB1406" s="27" t="s">
        <v>57</v>
      </c>
      <c r="AC1406" s="27" t="s">
        <v>57</v>
      </c>
      <c r="AD1406" s="28" t="s">
        <v>13346</v>
      </c>
      <c r="AE1406" s="28" t="s">
        <v>7550</v>
      </c>
      <c r="AF1406" s="27" t="s">
        <v>62</v>
      </c>
      <c r="AG1406" s="27" t="s">
        <v>62</v>
      </c>
      <c r="AH1406" s="27" t="s">
        <v>2131</v>
      </c>
      <c r="AI1406" s="27" t="s">
        <v>63</v>
      </c>
      <c r="AJ1406" s="27" t="s">
        <v>64</v>
      </c>
      <c r="AK1406" s="28" t="s">
        <v>405</v>
      </c>
      <c r="AL1406" s="28" t="s">
        <v>429</v>
      </c>
      <c r="AM1406" s="28" t="s">
        <v>57</v>
      </c>
      <c r="AN1406" s="27" t="s">
        <v>12285</v>
      </c>
      <c r="AO1406" s="27" t="s">
        <v>67</v>
      </c>
      <c r="AP1406" s="28" t="s">
        <v>1461</v>
      </c>
      <c r="AQ1406" s="28" t="s">
        <v>67</v>
      </c>
      <c r="AR1406" s="28" t="s">
        <v>67</v>
      </c>
      <c r="AS1406" s="28" t="s">
        <v>1461</v>
      </c>
      <c r="AT1406" s="28" t="s">
        <v>57</v>
      </c>
      <c r="AU1406" s="28" t="s">
        <v>57</v>
      </c>
      <c r="AV1406" s="28">
        <v>3</v>
      </c>
      <c r="AW1406" s="27" t="s">
        <v>397</v>
      </c>
      <c r="AX1406" s="28">
        <v>906</v>
      </c>
      <c r="AY1406" s="28">
        <v>9069455171</v>
      </c>
      <c r="AZ1406" s="28" t="s">
        <v>7551</v>
      </c>
      <c r="BA1406" s="27">
        <v>2023050000</v>
      </c>
      <c r="BB1406" s="28">
        <v>2305</v>
      </c>
      <c r="BC1406" s="36">
        <v>45584</v>
      </c>
      <c r="BD1406" s="28" t="s">
        <v>1361</v>
      </c>
      <c r="BE1406" s="36" t="s">
        <v>69</v>
      </c>
      <c r="BF1406" s="27" t="s">
        <v>12008</v>
      </c>
      <c r="BG1406" s="28" t="s">
        <v>57</v>
      </c>
      <c r="BH1406" s="27" t="s">
        <v>12285</v>
      </c>
      <c r="BI1406" s="27" t="s">
        <v>67</v>
      </c>
      <c r="BJ1406" s="27" t="s">
        <v>12285</v>
      </c>
      <c r="BK1406" s="34" t="s">
        <v>57</v>
      </c>
    </row>
    <row r="1407" spans="1:63" x14ac:dyDescent="0.25">
      <c r="A1407" s="31" t="s">
        <v>1452</v>
      </c>
      <c r="B1407" s="28">
        <v>591</v>
      </c>
      <c r="C1407" s="28">
        <v>1472</v>
      </c>
      <c r="D1407" s="27" t="s">
        <v>7552</v>
      </c>
      <c r="E1407" s="28" t="s">
        <v>7553</v>
      </c>
      <c r="F1407" s="28" t="s">
        <v>7540</v>
      </c>
      <c r="G1407" s="28" t="s">
        <v>14447</v>
      </c>
      <c r="H1407" s="28" t="s">
        <v>261</v>
      </c>
      <c r="I1407" s="28" t="s">
        <v>6272</v>
      </c>
      <c r="J1407" s="28" t="s">
        <v>7542</v>
      </c>
      <c r="K1407" s="28" t="s">
        <v>11636</v>
      </c>
      <c r="L1407" s="34" t="s">
        <v>2126</v>
      </c>
      <c r="M1407" s="28" t="s">
        <v>15827</v>
      </c>
      <c r="N1407" s="28" t="s">
        <v>1346</v>
      </c>
      <c r="O1407" s="28" t="s">
        <v>418</v>
      </c>
      <c r="P1407" s="28" t="s">
        <v>419</v>
      </c>
      <c r="Q1407" s="28" t="s">
        <v>7554</v>
      </c>
      <c r="R1407" s="28">
        <v>-23.324486</v>
      </c>
      <c r="S1407" s="28">
        <v>-51.141181000000003</v>
      </c>
      <c r="T1407" s="34" t="s">
        <v>59</v>
      </c>
      <c r="U1407" s="28" t="s">
        <v>60</v>
      </c>
      <c r="V1407" s="34">
        <v>42094</v>
      </c>
      <c r="W1407" s="27" t="str">
        <f t="shared" ca="1" si="28"/>
        <v>MADURA</v>
      </c>
      <c r="X1407" s="28" t="s">
        <v>2048</v>
      </c>
      <c r="Y1407" s="28" t="s">
        <v>319</v>
      </c>
      <c r="Z1407" s="27" t="s">
        <v>16233</v>
      </c>
      <c r="AA1407" s="27" t="s">
        <v>61</v>
      </c>
      <c r="AB1407" s="27" t="s">
        <v>57</v>
      </c>
      <c r="AC1407" s="27" t="s">
        <v>57</v>
      </c>
      <c r="AD1407" s="28" t="s">
        <v>13347</v>
      </c>
      <c r="AE1407" s="28" t="s">
        <v>7555</v>
      </c>
      <c r="AF1407" s="27" t="s">
        <v>62</v>
      </c>
      <c r="AG1407" s="27" t="s">
        <v>62</v>
      </c>
      <c r="AH1407" s="27" t="s">
        <v>2131</v>
      </c>
      <c r="AI1407" s="27" t="s">
        <v>63</v>
      </c>
      <c r="AJ1407" s="27" t="s">
        <v>64</v>
      </c>
      <c r="AK1407" s="28" t="s">
        <v>405</v>
      </c>
      <c r="AL1407" s="28" t="s">
        <v>429</v>
      </c>
      <c r="AM1407" s="28" t="s">
        <v>57</v>
      </c>
      <c r="AN1407" s="27" t="s">
        <v>12285</v>
      </c>
      <c r="AO1407" s="27" t="s">
        <v>67</v>
      </c>
      <c r="AP1407" s="28" t="s">
        <v>1461</v>
      </c>
      <c r="AQ1407" s="28" t="s">
        <v>67</v>
      </c>
      <c r="AR1407" s="28" t="s">
        <v>67</v>
      </c>
      <c r="AS1407" s="28" t="s">
        <v>1461</v>
      </c>
      <c r="AT1407" s="28">
        <v>18</v>
      </c>
      <c r="AU1407" s="28" t="s">
        <v>57</v>
      </c>
      <c r="AV1407" s="28">
        <v>3</v>
      </c>
      <c r="AW1407" s="27" t="s">
        <v>68</v>
      </c>
      <c r="AX1407" s="28">
        <v>906</v>
      </c>
      <c r="AY1407" s="28">
        <v>9068893159</v>
      </c>
      <c r="AZ1407" s="28" t="s">
        <v>7556</v>
      </c>
      <c r="BA1407" s="27">
        <v>2023020000</v>
      </c>
      <c r="BB1407" s="28">
        <v>2302</v>
      </c>
      <c r="BC1407" s="36">
        <v>45529</v>
      </c>
      <c r="BD1407" s="28" t="s">
        <v>1214</v>
      </c>
      <c r="BE1407" s="36" t="s">
        <v>69</v>
      </c>
      <c r="BF1407" s="27" t="s">
        <v>12008</v>
      </c>
      <c r="BG1407" s="28" t="s">
        <v>57</v>
      </c>
      <c r="BH1407" s="27" t="s">
        <v>67</v>
      </c>
      <c r="BI1407" s="27" t="s">
        <v>67</v>
      </c>
      <c r="BJ1407" s="27" t="s">
        <v>12285</v>
      </c>
      <c r="BK1407" s="34" t="s">
        <v>57</v>
      </c>
    </row>
    <row r="1408" spans="1:63" x14ac:dyDescent="0.25">
      <c r="A1408" s="31" t="s">
        <v>1452</v>
      </c>
      <c r="B1408" s="28">
        <v>588</v>
      </c>
      <c r="C1408" s="28">
        <v>1432</v>
      </c>
      <c r="D1408" s="27" t="s">
        <v>7557</v>
      </c>
      <c r="E1408" s="28" t="s">
        <v>7558</v>
      </c>
      <c r="F1408" s="28" t="s">
        <v>7540</v>
      </c>
      <c r="G1408" s="28" t="s">
        <v>14447</v>
      </c>
      <c r="H1408" s="28" t="s">
        <v>261</v>
      </c>
      <c r="I1408" s="28" t="s">
        <v>6272</v>
      </c>
      <c r="J1408" s="28" t="s">
        <v>7542</v>
      </c>
      <c r="K1408" s="28" t="s">
        <v>11636</v>
      </c>
      <c r="L1408" s="34" t="s">
        <v>2126</v>
      </c>
      <c r="M1408" s="28" t="s">
        <v>15828</v>
      </c>
      <c r="N1408" s="28" t="s">
        <v>96</v>
      </c>
      <c r="O1408" s="28" t="s">
        <v>7559</v>
      </c>
      <c r="P1408" s="28" t="s">
        <v>419</v>
      </c>
      <c r="Q1408" s="28" t="s">
        <v>7560</v>
      </c>
      <c r="R1408" s="28">
        <v>-23.080431000000001</v>
      </c>
      <c r="S1408" s="28">
        <v>-52.454673999999997</v>
      </c>
      <c r="T1408" s="34" t="s">
        <v>59</v>
      </c>
      <c r="U1408" s="28" t="s">
        <v>60</v>
      </c>
      <c r="V1408" s="34">
        <v>41731</v>
      </c>
      <c r="W1408" s="27" t="str">
        <f t="shared" ca="1" si="28"/>
        <v>MADURA</v>
      </c>
      <c r="X1408" s="28" t="s">
        <v>1697</v>
      </c>
      <c r="Y1408" s="28" t="s">
        <v>93</v>
      </c>
      <c r="Z1408" s="27" t="s">
        <v>16232</v>
      </c>
      <c r="AA1408" s="27" t="s">
        <v>61</v>
      </c>
      <c r="AB1408" s="27" t="s">
        <v>57</v>
      </c>
      <c r="AC1408" s="27" t="s">
        <v>57</v>
      </c>
      <c r="AD1408" s="28" t="s">
        <v>13348</v>
      </c>
      <c r="AE1408" s="28" t="s">
        <v>7561</v>
      </c>
      <c r="AF1408" s="27" t="s">
        <v>62</v>
      </c>
      <c r="AG1408" s="27" t="s">
        <v>62</v>
      </c>
      <c r="AH1408" s="27" t="s">
        <v>2131</v>
      </c>
      <c r="AI1408" s="27" t="s">
        <v>63</v>
      </c>
      <c r="AJ1408" s="27" t="s">
        <v>64</v>
      </c>
      <c r="AK1408" s="28" t="s">
        <v>405</v>
      </c>
      <c r="AL1408" s="28" t="s">
        <v>429</v>
      </c>
      <c r="AM1408" s="28" t="s">
        <v>429</v>
      </c>
      <c r="AN1408" s="27" t="s">
        <v>12285</v>
      </c>
      <c r="AO1408" s="27" t="s">
        <v>67</v>
      </c>
      <c r="AP1408" s="28" t="s">
        <v>1461</v>
      </c>
      <c r="AQ1408" s="28" t="s">
        <v>67</v>
      </c>
      <c r="AR1408" s="28" t="s">
        <v>67</v>
      </c>
      <c r="AS1408" s="28" t="s">
        <v>67</v>
      </c>
      <c r="AT1408" s="28">
        <v>5</v>
      </c>
      <c r="AU1408" s="28" t="s">
        <v>57</v>
      </c>
      <c r="AV1408" s="28">
        <v>3</v>
      </c>
      <c r="AW1408" s="27" t="s">
        <v>397</v>
      </c>
      <c r="AX1408" s="28">
        <v>906</v>
      </c>
      <c r="AY1408" s="28">
        <v>9064972046</v>
      </c>
      <c r="AZ1408" s="28" t="s">
        <v>7562</v>
      </c>
      <c r="BA1408" s="27">
        <v>2023080000</v>
      </c>
      <c r="BB1408" s="28">
        <v>2308</v>
      </c>
      <c r="BC1408" s="36">
        <v>45529</v>
      </c>
      <c r="BD1408" s="28" t="s">
        <v>14266</v>
      </c>
      <c r="BE1408" s="36" t="s">
        <v>69</v>
      </c>
      <c r="BF1408" s="27" t="s">
        <v>12008</v>
      </c>
      <c r="BG1408" s="28" t="s">
        <v>57</v>
      </c>
      <c r="BH1408" s="27" t="s">
        <v>12285</v>
      </c>
      <c r="BI1408" s="27" t="s">
        <v>67</v>
      </c>
      <c r="BJ1408" s="27" t="s">
        <v>12285</v>
      </c>
      <c r="BK1408" s="34" t="s">
        <v>57</v>
      </c>
    </row>
    <row r="1409" spans="1:63" x14ac:dyDescent="0.25">
      <c r="A1409" s="31" t="s">
        <v>1452</v>
      </c>
      <c r="B1409" s="28">
        <v>588</v>
      </c>
      <c r="C1409" s="28">
        <v>1450</v>
      </c>
      <c r="D1409" s="27" t="s">
        <v>7563</v>
      </c>
      <c r="E1409" s="28" t="s">
        <v>7564</v>
      </c>
      <c r="F1409" s="28" t="s">
        <v>7540</v>
      </c>
      <c r="G1409" s="28" t="s">
        <v>14447</v>
      </c>
      <c r="H1409" s="28" t="s">
        <v>261</v>
      </c>
      <c r="I1409" s="28" t="s">
        <v>6272</v>
      </c>
      <c r="J1409" s="28" t="s">
        <v>7542</v>
      </c>
      <c r="K1409" s="28" t="s">
        <v>11636</v>
      </c>
      <c r="L1409" s="34" t="s">
        <v>2126</v>
      </c>
      <c r="M1409" s="28" t="s">
        <v>7565</v>
      </c>
      <c r="N1409" s="28" t="s">
        <v>15829</v>
      </c>
      <c r="O1409" s="28" t="s">
        <v>7566</v>
      </c>
      <c r="P1409" s="28" t="s">
        <v>419</v>
      </c>
      <c r="Q1409" s="28" t="s">
        <v>7567</v>
      </c>
      <c r="R1409" s="28">
        <v>-25.421764</v>
      </c>
      <c r="S1409" s="28">
        <v>-49.184137</v>
      </c>
      <c r="T1409" s="34" t="s">
        <v>59</v>
      </c>
      <c r="U1409" s="28" t="s">
        <v>60</v>
      </c>
      <c r="V1409" s="34">
        <v>41762</v>
      </c>
      <c r="W1409" s="27" t="str">
        <f t="shared" ca="1" si="28"/>
        <v>MADURA</v>
      </c>
      <c r="X1409" s="28" t="s">
        <v>318</v>
      </c>
      <c r="Y1409" s="28" t="s">
        <v>319</v>
      </c>
      <c r="Z1409" s="27" t="s">
        <v>16233</v>
      </c>
      <c r="AA1409" s="27" t="s">
        <v>61</v>
      </c>
      <c r="AB1409" s="27" t="s">
        <v>57</v>
      </c>
      <c r="AC1409" s="27" t="s">
        <v>57</v>
      </c>
      <c r="AD1409" s="28" t="s">
        <v>13349</v>
      </c>
      <c r="AE1409" s="28" t="s">
        <v>7568</v>
      </c>
      <c r="AF1409" s="27" t="s">
        <v>62</v>
      </c>
      <c r="AG1409" s="27" t="s">
        <v>62</v>
      </c>
      <c r="AH1409" s="27" t="s">
        <v>2131</v>
      </c>
      <c r="AI1409" s="27" t="s">
        <v>63</v>
      </c>
      <c r="AJ1409" s="27" t="s">
        <v>64</v>
      </c>
      <c r="AK1409" s="28" t="s">
        <v>405</v>
      </c>
      <c r="AL1409" s="28" t="s">
        <v>429</v>
      </c>
      <c r="AM1409" s="28" t="s">
        <v>429</v>
      </c>
      <c r="AN1409" s="27" t="s">
        <v>12285</v>
      </c>
      <c r="AO1409" s="27" t="s">
        <v>67</v>
      </c>
      <c r="AP1409" s="28" t="s">
        <v>1461</v>
      </c>
      <c r="AQ1409" s="28" t="s">
        <v>67</v>
      </c>
      <c r="AR1409" s="28" t="s">
        <v>67</v>
      </c>
      <c r="AS1409" s="28" t="s">
        <v>67</v>
      </c>
      <c r="AT1409" s="28">
        <v>10</v>
      </c>
      <c r="AU1409" s="28" t="s">
        <v>57</v>
      </c>
      <c r="AV1409" s="28">
        <v>3</v>
      </c>
      <c r="AW1409" s="27" t="s">
        <v>68</v>
      </c>
      <c r="AX1409" s="28">
        <v>906</v>
      </c>
      <c r="AY1409" s="28">
        <v>9065948700</v>
      </c>
      <c r="AZ1409" s="28" t="s">
        <v>7569</v>
      </c>
      <c r="BA1409" s="27">
        <v>2023090000</v>
      </c>
      <c r="BB1409" s="28">
        <v>2309</v>
      </c>
      <c r="BC1409" s="36">
        <v>45529</v>
      </c>
      <c r="BD1409" s="28" t="s">
        <v>8746</v>
      </c>
      <c r="BE1409" s="36" t="s">
        <v>69</v>
      </c>
      <c r="BF1409" s="27" t="s">
        <v>12008</v>
      </c>
      <c r="BG1409" s="28" t="s">
        <v>57</v>
      </c>
      <c r="BH1409" s="27" t="s">
        <v>67</v>
      </c>
      <c r="BI1409" s="27" t="s">
        <v>67</v>
      </c>
      <c r="BJ1409" s="27" t="s">
        <v>12285</v>
      </c>
      <c r="BK1409" s="34" t="s">
        <v>57</v>
      </c>
    </row>
    <row r="1410" spans="1:63" x14ac:dyDescent="0.25">
      <c r="A1410" s="31" t="s">
        <v>1452</v>
      </c>
      <c r="B1410" s="28">
        <v>588</v>
      </c>
      <c r="C1410" s="28">
        <v>1438</v>
      </c>
      <c r="D1410" s="27" t="s">
        <v>7570</v>
      </c>
      <c r="E1410" s="28" t="s">
        <v>7571</v>
      </c>
      <c r="F1410" s="28" t="s">
        <v>7540</v>
      </c>
      <c r="G1410" s="28" t="s">
        <v>14447</v>
      </c>
      <c r="H1410" s="28" t="s">
        <v>261</v>
      </c>
      <c r="I1410" s="28" t="s">
        <v>6272</v>
      </c>
      <c r="J1410" s="28" t="s">
        <v>7542</v>
      </c>
      <c r="K1410" s="28" t="s">
        <v>11636</v>
      </c>
      <c r="L1410" s="34" t="s">
        <v>2126</v>
      </c>
      <c r="M1410" s="28" t="s">
        <v>15830</v>
      </c>
      <c r="N1410" s="28" t="s">
        <v>15831</v>
      </c>
      <c r="O1410" s="28" t="s">
        <v>717</v>
      </c>
      <c r="P1410" s="28" t="s">
        <v>419</v>
      </c>
      <c r="Q1410" s="28" t="s">
        <v>7572</v>
      </c>
      <c r="R1410" s="28">
        <v>-25.086935</v>
      </c>
      <c r="S1410" s="28">
        <v>-50.17709</v>
      </c>
      <c r="T1410" s="34" t="s">
        <v>1609</v>
      </c>
      <c r="U1410" s="28" t="s">
        <v>60</v>
      </c>
      <c r="V1410" s="34">
        <v>41845</v>
      </c>
      <c r="W1410" s="27" t="str">
        <f t="shared" ca="1" si="28"/>
        <v>MADURA</v>
      </c>
      <c r="X1410" s="28" t="s">
        <v>318</v>
      </c>
      <c r="Y1410" s="28" t="s">
        <v>319</v>
      </c>
      <c r="Z1410" s="27" t="s">
        <v>16233</v>
      </c>
      <c r="AA1410" s="27" t="s">
        <v>61</v>
      </c>
      <c r="AB1410" s="27" t="s">
        <v>57</v>
      </c>
      <c r="AC1410" s="27" t="s">
        <v>57</v>
      </c>
      <c r="AD1410" s="28" t="s">
        <v>13350</v>
      </c>
      <c r="AE1410" s="28" t="s">
        <v>7573</v>
      </c>
      <c r="AF1410" s="27" t="s">
        <v>336</v>
      </c>
      <c r="AG1410" s="27" t="s">
        <v>336</v>
      </c>
      <c r="AH1410" s="27" t="s">
        <v>336</v>
      </c>
      <c r="AI1410" s="27" t="s">
        <v>336</v>
      </c>
      <c r="AJ1410" s="27" t="s">
        <v>64</v>
      </c>
      <c r="AK1410" s="28" t="s">
        <v>405</v>
      </c>
      <c r="AL1410" s="28" t="s">
        <v>429</v>
      </c>
      <c r="AM1410" s="28" t="s">
        <v>429</v>
      </c>
      <c r="AN1410" s="27" t="s">
        <v>67</v>
      </c>
      <c r="AO1410" s="27" t="s">
        <v>67</v>
      </c>
      <c r="AP1410" s="28" t="s">
        <v>1461</v>
      </c>
      <c r="AQ1410" s="28" t="s">
        <v>67</v>
      </c>
      <c r="AR1410" s="28" t="s">
        <v>67</v>
      </c>
      <c r="AS1410" s="28" t="s">
        <v>1461</v>
      </c>
      <c r="AT1410" s="28">
        <v>7</v>
      </c>
      <c r="AU1410" s="28" t="s">
        <v>57</v>
      </c>
      <c r="AV1410" s="28">
        <v>3</v>
      </c>
      <c r="AW1410" s="27" t="s">
        <v>397</v>
      </c>
      <c r="AX1410" s="28">
        <v>906</v>
      </c>
      <c r="AY1410" s="28">
        <v>9064800261</v>
      </c>
      <c r="AZ1410" s="28" t="s">
        <v>7574</v>
      </c>
      <c r="BA1410" s="27">
        <v>2023100000</v>
      </c>
      <c r="BB1410" s="28">
        <v>2310</v>
      </c>
      <c r="BC1410" s="36">
        <v>45584</v>
      </c>
      <c r="BD1410" s="28" t="s">
        <v>1411</v>
      </c>
      <c r="BE1410" s="36" t="s">
        <v>69</v>
      </c>
      <c r="BF1410" s="27" t="s">
        <v>12008</v>
      </c>
      <c r="BG1410" s="28" t="s">
        <v>57</v>
      </c>
      <c r="BH1410" s="27" t="s">
        <v>67</v>
      </c>
      <c r="BI1410" s="27" t="s">
        <v>67</v>
      </c>
      <c r="BJ1410" s="27" t="s">
        <v>67</v>
      </c>
      <c r="BK1410" s="34" t="s">
        <v>57</v>
      </c>
    </row>
    <row r="1411" spans="1:63" x14ac:dyDescent="0.25">
      <c r="A1411" s="31" t="s">
        <v>1452</v>
      </c>
      <c r="B1411" s="28">
        <v>321</v>
      </c>
      <c r="C1411" s="28">
        <v>1747</v>
      </c>
      <c r="D1411" s="27" t="s">
        <v>7575</v>
      </c>
      <c r="E1411" s="28" t="s">
        <v>7576</v>
      </c>
      <c r="F1411" s="28" t="s">
        <v>7540</v>
      </c>
      <c r="G1411" s="28" t="s">
        <v>14447</v>
      </c>
      <c r="H1411" s="28" t="s">
        <v>261</v>
      </c>
      <c r="I1411" s="28" t="s">
        <v>6272</v>
      </c>
      <c r="J1411" s="28" t="s">
        <v>7542</v>
      </c>
      <c r="K1411" s="28" t="s">
        <v>11636</v>
      </c>
      <c r="L1411" s="34" t="s">
        <v>2126</v>
      </c>
      <c r="M1411" s="28" t="s">
        <v>15832</v>
      </c>
      <c r="N1411" s="28" t="s">
        <v>14578</v>
      </c>
      <c r="O1411" s="28" t="s">
        <v>717</v>
      </c>
      <c r="P1411" s="28" t="s">
        <v>419</v>
      </c>
      <c r="Q1411" s="28" t="s">
        <v>7577</v>
      </c>
      <c r="R1411" s="28">
        <v>-25.093630000000001</v>
      </c>
      <c r="S1411" s="28">
        <v>-50.162350000000004</v>
      </c>
      <c r="T1411" s="34" t="s">
        <v>59</v>
      </c>
      <c r="U1411" s="28" t="s">
        <v>60</v>
      </c>
      <c r="V1411" s="34">
        <v>44958</v>
      </c>
      <c r="W1411" s="27">
        <f t="shared" ca="1" si="28"/>
        <v>2023</v>
      </c>
      <c r="X1411" s="28" t="s">
        <v>615</v>
      </c>
      <c r="Y1411" s="28" t="s">
        <v>616</v>
      </c>
      <c r="Z1411" s="27" t="s">
        <v>16233</v>
      </c>
      <c r="AA1411" s="27" t="s">
        <v>61</v>
      </c>
      <c r="AB1411" s="27" t="s">
        <v>57</v>
      </c>
      <c r="AC1411" s="27" t="s">
        <v>57</v>
      </c>
      <c r="AD1411" s="28" t="s">
        <v>13351</v>
      </c>
      <c r="AE1411" s="28" t="s">
        <v>7578</v>
      </c>
      <c r="AF1411" s="27" t="s">
        <v>62</v>
      </c>
      <c r="AG1411" s="27" t="s">
        <v>62</v>
      </c>
      <c r="AH1411" s="27" t="s">
        <v>2131</v>
      </c>
      <c r="AI1411" s="27" t="s">
        <v>63</v>
      </c>
      <c r="AJ1411" s="27" t="s">
        <v>64</v>
      </c>
      <c r="AK1411" s="28" t="s">
        <v>65</v>
      </c>
      <c r="AL1411" s="28" t="s">
        <v>235</v>
      </c>
      <c r="AM1411" s="28" t="s">
        <v>57</v>
      </c>
      <c r="AN1411" s="27" t="s">
        <v>12285</v>
      </c>
      <c r="AO1411" s="27" t="s">
        <v>12285</v>
      </c>
      <c r="AP1411" s="28" t="s">
        <v>1461</v>
      </c>
      <c r="AQ1411" s="28" t="s">
        <v>67</v>
      </c>
      <c r="AR1411" s="28" t="s">
        <v>67</v>
      </c>
      <c r="AS1411" s="28" t="s">
        <v>1461</v>
      </c>
      <c r="AT1411" s="28">
        <v>13</v>
      </c>
      <c r="AU1411" s="28" t="s">
        <v>57</v>
      </c>
      <c r="AV1411" s="28">
        <v>4</v>
      </c>
      <c r="AW1411" s="27" t="s">
        <v>68</v>
      </c>
      <c r="AX1411" s="28">
        <v>906</v>
      </c>
      <c r="AY1411" s="28">
        <v>9096448101</v>
      </c>
      <c r="AZ1411" s="28" t="s">
        <v>7579</v>
      </c>
      <c r="BA1411" s="27">
        <v>2025530000</v>
      </c>
      <c r="BB1411" s="28">
        <v>2553</v>
      </c>
      <c r="BC1411" s="36">
        <v>45529</v>
      </c>
      <c r="BD1411" s="28" t="s">
        <v>14267</v>
      </c>
      <c r="BE1411" s="36" t="s">
        <v>69</v>
      </c>
      <c r="BF1411" s="27" t="s">
        <v>1612</v>
      </c>
      <c r="BG1411" s="28" t="s">
        <v>57</v>
      </c>
      <c r="BH1411" s="27" t="s">
        <v>12285</v>
      </c>
      <c r="BI1411" s="27" t="s">
        <v>67</v>
      </c>
      <c r="BJ1411" s="27" t="s">
        <v>12285</v>
      </c>
      <c r="BK1411" s="34" t="s">
        <v>57</v>
      </c>
    </row>
    <row r="1412" spans="1:63" x14ac:dyDescent="0.25">
      <c r="A1412" s="31" t="s">
        <v>1452</v>
      </c>
      <c r="B1412" s="28">
        <v>588</v>
      </c>
      <c r="C1412" s="28">
        <v>1433</v>
      </c>
      <c r="D1412" s="27" t="s">
        <v>7580</v>
      </c>
      <c r="E1412" s="28" t="s">
        <v>7581</v>
      </c>
      <c r="F1412" s="28" t="s">
        <v>7540</v>
      </c>
      <c r="G1412" s="28" t="s">
        <v>14447</v>
      </c>
      <c r="H1412" s="28" t="s">
        <v>261</v>
      </c>
      <c r="I1412" s="28" t="s">
        <v>6272</v>
      </c>
      <c r="J1412" s="28" t="s">
        <v>7542</v>
      </c>
      <c r="K1412" s="28" t="s">
        <v>11636</v>
      </c>
      <c r="L1412" s="34" t="s">
        <v>2126</v>
      </c>
      <c r="M1412" s="28" t="s">
        <v>15833</v>
      </c>
      <c r="N1412" s="28" t="s">
        <v>15834</v>
      </c>
      <c r="O1412" s="28" t="s">
        <v>502</v>
      </c>
      <c r="P1412" s="28" t="s">
        <v>419</v>
      </c>
      <c r="Q1412" s="28" t="s">
        <v>7582</v>
      </c>
      <c r="R1412" s="28">
        <v>-23.426355000000001</v>
      </c>
      <c r="S1412" s="28">
        <v>-51.965290000000003</v>
      </c>
      <c r="T1412" s="34" t="s">
        <v>59</v>
      </c>
      <c r="U1412" s="28" t="s">
        <v>60</v>
      </c>
      <c r="V1412" s="34">
        <v>41704</v>
      </c>
      <c r="W1412" s="27" t="str">
        <f t="shared" ca="1" si="28"/>
        <v>MADURA</v>
      </c>
      <c r="X1412" s="28" t="s">
        <v>1697</v>
      </c>
      <c r="Y1412" s="28" t="s">
        <v>93</v>
      </c>
      <c r="Z1412" s="27" t="s">
        <v>16232</v>
      </c>
      <c r="AA1412" s="27" t="s">
        <v>61</v>
      </c>
      <c r="AB1412" s="27" t="s">
        <v>57</v>
      </c>
      <c r="AC1412" s="27" t="s">
        <v>57</v>
      </c>
      <c r="AD1412" s="28" t="s">
        <v>13352</v>
      </c>
      <c r="AE1412" s="28" t="s">
        <v>7583</v>
      </c>
      <c r="AF1412" s="27" t="s">
        <v>62</v>
      </c>
      <c r="AG1412" s="27" t="s">
        <v>62</v>
      </c>
      <c r="AH1412" s="27" t="s">
        <v>2131</v>
      </c>
      <c r="AI1412" s="27" t="s">
        <v>63</v>
      </c>
      <c r="AJ1412" s="27" t="s">
        <v>64</v>
      </c>
      <c r="AK1412" s="28" t="s">
        <v>405</v>
      </c>
      <c r="AL1412" s="28" t="s">
        <v>429</v>
      </c>
      <c r="AM1412" s="28" t="s">
        <v>429</v>
      </c>
      <c r="AN1412" s="27" t="s">
        <v>12285</v>
      </c>
      <c r="AO1412" s="27" t="s">
        <v>67</v>
      </c>
      <c r="AP1412" s="28" t="s">
        <v>1461</v>
      </c>
      <c r="AQ1412" s="28" t="s">
        <v>67</v>
      </c>
      <c r="AR1412" s="28" t="s">
        <v>67</v>
      </c>
      <c r="AS1412" s="28" t="s">
        <v>1461</v>
      </c>
      <c r="AT1412" s="28">
        <v>9</v>
      </c>
      <c r="AU1412" s="28" t="s">
        <v>57</v>
      </c>
      <c r="AV1412" s="28">
        <v>3</v>
      </c>
      <c r="AW1412" s="27" t="s">
        <v>397</v>
      </c>
      <c r="AX1412" s="28">
        <v>906</v>
      </c>
      <c r="AY1412" s="28">
        <v>9064800261</v>
      </c>
      <c r="AZ1412" s="28" t="s">
        <v>7584</v>
      </c>
      <c r="BA1412" s="27">
        <v>2023060000</v>
      </c>
      <c r="BB1412" s="28">
        <v>2306</v>
      </c>
      <c r="BC1412" s="36">
        <v>45584</v>
      </c>
      <c r="BD1412" s="28" t="s">
        <v>14331</v>
      </c>
      <c r="BE1412" s="36" t="s">
        <v>69</v>
      </c>
      <c r="BF1412" s="27" t="s">
        <v>12008</v>
      </c>
      <c r="BG1412" s="28" t="s">
        <v>57</v>
      </c>
      <c r="BH1412" s="27" t="s">
        <v>67</v>
      </c>
      <c r="BI1412" s="27" t="s">
        <v>67</v>
      </c>
      <c r="BJ1412" s="27" t="s">
        <v>12285</v>
      </c>
      <c r="BK1412" s="34" t="s">
        <v>57</v>
      </c>
    </row>
    <row r="1413" spans="1:63" x14ac:dyDescent="0.25">
      <c r="A1413" s="31" t="s">
        <v>1452</v>
      </c>
      <c r="B1413" s="28">
        <v>588</v>
      </c>
      <c r="C1413" s="28">
        <v>1493</v>
      </c>
      <c r="D1413" s="27" t="s">
        <v>7585</v>
      </c>
      <c r="E1413" s="28" t="s">
        <v>7586</v>
      </c>
      <c r="F1413" s="28" t="s">
        <v>7540</v>
      </c>
      <c r="G1413" s="28" t="s">
        <v>14447</v>
      </c>
      <c r="H1413" s="28" t="s">
        <v>261</v>
      </c>
      <c r="I1413" s="28" t="s">
        <v>6272</v>
      </c>
      <c r="J1413" s="28" t="s">
        <v>7542</v>
      </c>
      <c r="K1413" s="28" t="s">
        <v>11636</v>
      </c>
      <c r="L1413" s="34" t="s">
        <v>2126</v>
      </c>
      <c r="M1413" s="28" t="s">
        <v>15835</v>
      </c>
      <c r="N1413" s="28" t="s">
        <v>15836</v>
      </c>
      <c r="O1413" s="28" t="s">
        <v>781</v>
      </c>
      <c r="P1413" s="28" t="s">
        <v>419</v>
      </c>
      <c r="Q1413" s="28" t="s">
        <v>7587</v>
      </c>
      <c r="R1413" s="28">
        <v>-25.401928999999999</v>
      </c>
      <c r="S1413" s="28">
        <v>-49.335206999999997</v>
      </c>
      <c r="T1413" s="34" t="s">
        <v>59</v>
      </c>
      <c r="U1413" s="28" t="s">
        <v>60</v>
      </c>
      <c r="V1413" s="34">
        <v>42444</v>
      </c>
      <c r="W1413" s="27" t="str">
        <f t="shared" ref="W1413:W1476" ca="1" si="29">IFERROR(IF(V1413&lt;TODAY()-(365*3),"MADURA",YEAR(V1413)),"-")</f>
        <v>MADURA</v>
      </c>
      <c r="X1413" s="28" t="s">
        <v>1697</v>
      </c>
      <c r="Y1413" s="28" t="s">
        <v>93</v>
      </c>
      <c r="Z1413" s="27" t="s">
        <v>16232</v>
      </c>
      <c r="AA1413" s="27" t="s">
        <v>61</v>
      </c>
      <c r="AB1413" s="27" t="s">
        <v>57</v>
      </c>
      <c r="AC1413" s="27" t="s">
        <v>57</v>
      </c>
      <c r="AD1413" s="28" t="s">
        <v>13353</v>
      </c>
      <c r="AE1413" s="28" t="s">
        <v>7588</v>
      </c>
      <c r="AF1413" s="27" t="s">
        <v>62</v>
      </c>
      <c r="AG1413" s="27" t="s">
        <v>62</v>
      </c>
      <c r="AH1413" s="27" t="s">
        <v>2131</v>
      </c>
      <c r="AI1413" s="27" t="s">
        <v>63</v>
      </c>
      <c r="AJ1413" s="27" t="s">
        <v>64</v>
      </c>
      <c r="AK1413" s="28" t="s">
        <v>65</v>
      </c>
      <c r="AL1413" s="28" t="s">
        <v>429</v>
      </c>
      <c r="AM1413" s="28" t="s">
        <v>57</v>
      </c>
      <c r="AN1413" s="27" t="s">
        <v>67</v>
      </c>
      <c r="AO1413" s="27" t="s">
        <v>67</v>
      </c>
      <c r="AP1413" s="28" t="s">
        <v>1461</v>
      </c>
      <c r="AQ1413" s="28" t="s">
        <v>1461</v>
      </c>
      <c r="AR1413" s="28" t="s">
        <v>67</v>
      </c>
      <c r="AS1413" s="28" t="s">
        <v>1461</v>
      </c>
      <c r="AT1413" s="28">
        <v>9</v>
      </c>
      <c r="AU1413" s="28" t="s">
        <v>57</v>
      </c>
      <c r="AV1413" s="28">
        <v>3</v>
      </c>
      <c r="AW1413" s="27" t="s">
        <v>68</v>
      </c>
      <c r="AX1413" s="28">
        <v>906</v>
      </c>
      <c r="AY1413" s="28">
        <v>9071632889</v>
      </c>
      <c r="AZ1413" s="28" t="s">
        <v>7589</v>
      </c>
      <c r="BA1413" s="27">
        <v>2023040000</v>
      </c>
      <c r="BB1413" s="28">
        <v>2304</v>
      </c>
      <c r="BC1413" s="36">
        <v>45529</v>
      </c>
      <c r="BD1413" s="28" t="s">
        <v>1626</v>
      </c>
      <c r="BE1413" s="36" t="s">
        <v>69</v>
      </c>
      <c r="BF1413" s="27" t="s">
        <v>12008</v>
      </c>
      <c r="BG1413" s="28" t="s">
        <v>57</v>
      </c>
      <c r="BH1413" s="27" t="s">
        <v>67</v>
      </c>
      <c r="BI1413" s="27" t="s">
        <v>67</v>
      </c>
      <c r="BJ1413" s="27" t="s">
        <v>67</v>
      </c>
      <c r="BK1413" s="34" t="s">
        <v>57</v>
      </c>
    </row>
    <row r="1414" spans="1:63" x14ac:dyDescent="0.25">
      <c r="A1414" s="31" t="s">
        <v>1452</v>
      </c>
      <c r="B1414" s="28">
        <v>773</v>
      </c>
      <c r="C1414" s="28">
        <v>1435</v>
      </c>
      <c r="D1414" s="27" t="s">
        <v>7590</v>
      </c>
      <c r="E1414" s="28" t="s">
        <v>7591</v>
      </c>
      <c r="F1414" s="28" t="s">
        <v>7540</v>
      </c>
      <c r="G1414" s="28" t="s">
        <v>14447</v>
      </c>
      <c r="H1414" s="28" t="s">
        <v>261</v>
      </c>
      <c r="I1414" s="28" t="s">
        <v>6272</v>
      </c>
      <c r="J1414" s="28" t="s">
        <v>7542</v>
      </c>
      <c r="K1414" s="28" t="s">
        <v>11636</v>
      </c>
      <c r="L1414" s="34" t="s">
        <v>2126</v>
      </c>
      <c r="M1414" s="28" t="s">
        <v>15837</v>
      </c>
      <c r="N1414" s="28" t="s">
        <v>15838</v>
      </c>
      <c r="O1414" s="28" t="s">
        <v>502</v>
      </c>
      <c r="P1414" s="28" t="s">
        <v>419</v>
      </c>
      <c r="Q1414" s="28" t="s">
        <v>7592</v>
      </c>
      <c r="R1414" s="28">
        <v>-23.425464999999999</v>
      </c>
      <c r="S1414" s="28">
        <v>-51.935540000000003</v>
      </c>
      <c r="T1414" s="34" t="s">
        <v>1609</v>
      </c>
      <c r="U1414" s="28" t="s">
        <v>60</v>
      </c>
      <c r="V1414" s="34">
        <v>41675</v>
      </c>
      <c r="W1414" s="27" t="str">
        <f t="shared" ca="1" si="29"/>
        <v>MADURA</v>
      </c>
      <c r="X1414" s="28" t="s">
        <v>1697</v>
      </c>
      <c r="Y1414" s="28" t="s">
        <v>93</v>
      </c>
      <c r="Z1414" s="27" t="s">
        <v>16232</v>
      </c>
      <c r="AA1414" s="27" t="s">
        <v>61</v>
      </c>
      <c r="AB1414" s="27" t="s">
        <v>57</v>
      </c>
      <c r="AC1414" s="27" t="s">
        <v>57</v>
      </c>
      <c r="AD1414" s="28" t="s">
        <v>13354</v>
      </c>
      <c r="AE1414" s="28" t="s">
        <v>7593</v>
      </c>
      <c r="AF1414" s="27" t="s">
        <v>336</v>
      </c>
      <c r="AG1414" s="27" t="s">
        <v>336</v>
      </c>
      <c r="AH1414" s="27" t="s">
        <v>336</v>
      </c>
      <c r="AI1414" s="27" t="s">
        <v>336</v>
      </c>
      <c r="AJ1414" s="27" t="s">
        <v>64</v>
      </c>
      <c r="AK1414" s="28" t="s">
        <v>405</v>
      </c>
      <c r="AL1414" s="28" t="s">
        <v>429</v>
      </c>
      <c r="AM1414" s="28" t="s">
        <v>429</v>
      </c>
      <c r="AN1414" s="27" t="s">
        <v>12285</v>
      </c>
      <c r="AO1414" s="27" t="s">
        <v>67</v>
      </c>
      <c r="AP1414" s="28" t="s">
        <v>1461</v>
      </c>
      <c r="AQ1414" s="28" t="s">
        <v>67</v>
      </c>
      <c r="AR1414" s="28" t="s">
        <v>67</v>
      </c>
      <c r="AS1414" s="28" t="s">
        <v>1461</v>
      </c>
      <c r="AT1414" s="28">
        <v>12</v>
      </c>
      <c r="AU1414" s="28" t="s">
        <v>57</v>
      </c>
      <c r="AV1414" s="28">
        <v>3</v>
      </c>
      <c r="AW1414" s="27" t="s">
        <v>397</v>
      </c>
      <c r="AX1414" s="28">
        <v>906</v>
      </c>
      <c r="AY1414" s="28">
        <v>9064800423</v>
      </c>
      <c r="AZ1414" s="28" t="s">
        <v>7594</v>
      </c>
      <c r="BA1414" s="27">
        <v>2023070000</v>
      </c>
      <c r="BB1414" s="28">
        <v>2307</v>
      </c>
      <c r="BC1414" s="36">
        <v>45584</v>
      </c>
      <c r="BD1414" s="28" t="s">
        <v>14332</v>
      </c>
      <c r="BE1414" s="36" t="s">
        <v>69</v>
      </c>
      <c r="BF1414" s="27" t="s">
        <v>12008</v>
      </c>
      <c r="BG1414" s="28" t="s">
        <v>57</v>
      </c>
      <c r="BH1414" s="27" t="s">
        <v>67</v>
      </c>
      <c r="BI1414" s="27" t="s">
        <v>67</v>
      </c>
      <c r="BJ1414" s="27" t="s">
        <v>12285</v>
      </c>
      <c r="BK1414" s="34" t="s">
        <v>57</v>
      </c>
    </row>
    <row r="1415" spans="1:63" x14ac:dyDescent="0.25">
      <c r="A1415" s="31" t="s">
        <v>1452</v>
      </c>
      <c r="B1415" s="28">
        <v>321</v>
      </c>
      <c r="C1415" s="28">
        <v>2314</v>
      </c>
      <c r="D1415" s="27" t="s">
        <v>7881</v>
      </c>
      <c r="E1415" s="28" t="s">
        <v>7882</v>
      </c>
      <c r="F1415" s="28" t="s">
        <v>7540</v>
      </c>
      <c r="G1415" s="28" t="s">
        <v>14447</v>
      </c>
      <c r="H1415" s="28" t="s">
        <v>261</v>
      </c>
      <c r="I1415" s="28" t="s">
        <v>6272</v>
      </c>
      <c r="J1415" s="28" t="s">
        <v>7542</v>
      </c>
      <c r="K1415" s="28" t="s">
        <v>11636</v>
      </c>
      <c r="L1415" s="34" t="s">
        <v>2126</v>
      </c>
      <c r="M1415" s="28" t="s">
        <v>15839</v>
      </c>
      <c r="N1415" s="28" t="s">
        <v>96</v>
      </c>
      <c r="O1415" s="28" t="s">
        <v>418</v>
      </c>
      <c r="P1415" s="28" t="s">
        <v>419</v>
      </c>
      <c r="Q1415" s="28" t="s">
        <v>556</v>
      </c>
      <c r="R1415" s="28">
        <v>-23.316279999999999</v>
      </c>
      <c r="S1415" s="28">
        <v>-51.165819999999997</v>
      </c>
      <c r="T1415" s="34" t="s">
        <v>59</v>
      </c>
      <c r="U1415" s="28" t="s">
        <v>60</v>
      </c>
      <c r="V1415" s="34">
        <v>44615</v>
      </c>
      <c r="W1415" s="27" t="str">
        <f t="shared" ca="1" si="29"/>
        <v>MADURA</v>
      </c>
      <c r="X1415" s="28" t="s">
        <v>1697</v>
      </c>
      <c r="Y1415" s="28" t="s">
        <v>93</v>
      </c>
      <c r="Z1415" s="27" t="s">
        <v>16232</v>
      </c>
      <c r="AA1415" s="27" t="s">
        <v>61</v>
      </c>
      <c r="AB1415" s="27" t="s">
        <v>7883</v>
      </c>
      <c r="AC1415" s="27" t="s">
        <v>17471</v>
      </c>
      <c r="AD1415" s="28" t="s">
        <v>13355</v>
      </c>
      <c r="AE1415" s="28" t="s">
        <v>7884</v>
      </c>
      <c r="AF1415" s="27" t="s">
        <v>336</v>
      </c>
      <c r="AG1415" s="27" t="s">
        <v>336</v>
      </c>
      <c r="AH1415" s="27" t="s">
        <v>336</v>
      </c>
      <c r="AI1415" s="27" t="s">
        <v>336</v>
      </c>
      <c r="AJ1415" s="27" t="s">
        <v>64</v>
      </c>
      <c r="AK1415" s="28" t="s">
        <v>65</v>
      </c>
      <c r="AL1415" s="28" t="s">
        <v>429</v>
      </c>
      <c r="AM1415" s="28" t="s">
        <v>57</v>
      </c>
      <c r="AN1415" s="27" t="s">
        <v>12285</v>
      </c>
      <c r="AO1415" s="27" t="s">
        <v>67</v>
      </c>
      <c r="AP1415" s="28" t="s">
        <v>1461</v>
      </c>
      <c r="AQ1415" s="28" t="s">
        <v>67</v>
      </c>
      <c r="AR1415" s="28" t="s">
        <v>67</v>
      </c>
      <c r="AS1415" s="28" t="s">
        <v>1461</v>
      </c>
      <c r="AT1415" s="28">
        <v>18</v>
      </c>
      <c r="AU1415" s="28" t="s">
        <v>57</v>
      </c>
      <c r="AV1415" s="28">
        <v>3</v>
      </c>
      <c r="AW1415" s="27" t="s">
        <v>68</v>
      </c>
      <c r="AX1415" s="28">
        <v>910</v>
      </c>
      <c r="AY1415" s="28">
        <v>9092785898</v>
      </c>
      <c r="AZ1415" s="28" t="s">
        <v>7885</v>
      </c>
      <c r="BA1415" s="27">
        <v>2023140000</v>
      </c>
      <c r="BB1415" s="28" t="s">
        <v>57</v>
      </c>
      <c r="BC1415" s="36" t="s">
        <v>57</v>
      </c>
      <c r="BD1415" s="28" t="s">
        <v>57</v>
      </c>
      <c r="BE1415" s="36" t="s">
        <v>69</v>
      </c>
      <c r="BF1415" s="27" t="s">
        <v>12008</v>
      </c>
      <c r="BG1415" s="28" t="s">
        <v>57</v>
      </c>
      <c r="BH1415" s="27" t="s">
        <v>12285</v>
      </c>
      <c r="BI1415" s="27" t="s">
        <v>67</v>
      </c>
      <c r="BJ1415" s="27" t="s">
        <v>12285</v>
      </c>
      <c r="BK1415" s="34" t="s">
        <v>57</v>
      </c>
    </row>
    <row r="1416" spans="1:63" x14ac:dyDescent="0.25">
      <c r="A1416" s="20" t="s">
        <v>388</v>
      </c>
      <c r="B1416" s="28">
        <v>321</v>
      </c>
      <c r="C1416" s="28">
        <v>2312</v>
      </c>
      <c r="D1416" s="27" t="s">
        <v>7886</v>
      </c>
      <c r="E1416" s="28" t="s">
        <v>7887</v>
      </c>
      <c r="F1416" s="28" t="s">
        <v>7540</v>
      </c>
      <c r="G1416" s="28" t="s">
        <v>14447</v>
      </c>
      <c r="H1416" s="28" t="s">
        <v>261</v>
      </c>
      <c r="I1416" s="28" t="s">
        <v>57</v>
      </c>
      <c r="J1416" s="28" t="s">
        <v>57</v>
      </c>
      <c r="K1416" s="28" t="s">
        <v>11636</v>
      </c>
      <c r="L1416" s="34" t="s">
        <v>2126</v>
      </c>
      <c r="M1416" s="28" t="s">
        <v>15840</v>
      </c>
      <c r="N1416" s="28" t="s">
        <v>96</v>
      </c>
      <c r="O1416" s="28" t="s">
        <v>418</v>
      </c>
      <c r="P1416" s="28" t="s">
        <v>419</v>
      </c>
      <c r="Q1416" s="28" t="s">
        <v>7888</v>
      </c>
      <c r="R1416" s="28">
        <v>-23.313780000000001</v>
      </c>
      <c r="S1416" s="28">
        <v>-51.152679999999997</v>
      </c>
      <c r="T1416" s="34" t="s">
        <v>59</v>
      </c>
      <c r="U1416" s="28" t="s">
        <v>60</v>
      </c>
      <c r="V1416" s="34">
        <v>44742</v>
      </c>
      <c r="W1416" s="27" t="str">
        <f t="shared" ca="1" si="29"/>
        <v>MADURA</v>
      </c>
      <c r="X1416" s="28" t="s">
        <v>318</v>
      </c>
      <c r="Y1416" s="28" t="s">
        <v>319</v>
      </c>
      <c r="Z1416" s="27" t="s">
        <v>16233</v>
      </c>
      <c r="AA1416" s="27" t="s">
        <v>61</v>
      </c>
      <c r="AB1416" s="27" t="s">
        <v>57</v>
      </c>
      <c r="AC1416" s="27" t="s">
        <v>57</v>
      </c>
      <c r="AD1416" s="28" t="s">
        <v>13356</v>
      </c>
      <c r="AE1416" s="28" t="s">
        <v>7889</v>
      </c>
      <c r="AF1416" s="27" t="s">
        <v>62</v>
      </c>
      <c r="AG1416" s="27" t="s">
        <v>62</v>
      </c>
      <c r="AH1416" s="27" t="s">
        <v>2131</v>
      </c>
      <c r="AI1416" s="27" t="s">
        <v>63</v>
      </c>
      <c r="AJ1416" s="27" t="s">
        <v>64</v>
      </c>
      <c r="AK1416" s="28" t="s">
        <v>65</v>
      </c>
      <c r="AL1416" s="28" t="s">
        <v>429</v>
      </c>
      <c r="AM1416" s="28" t="s">
        <v>57</v>
      </c>
      <c r="AN1416" s="27" t="s">
        <v>12285</v>
      </c>
      <c r="AO1416" s="27" t="s">
        <v>67</v>
      </c>
      <c r="AP1416" s="28" t="s">
        <v>1461</v>
      </c>
      <c r="AQ1416" s="28" t="s">
        <v>67</v>
      </c>
      <c r="AR1416" s="28" t="s">
        <v>67</v>
      </c>
      <c r="AS1416" s="28" t="s">
        <v>1461</v>
      </c>
      <c r="AT1416" s="28">
        <v>15</v>
      </c>
      <c r="AU1416" s="28" t="s">
        <v>57</v>
      </c>
      <c r="AV1416" s="28">
        <v>3</v>
      </c>
      <c r="AW1416" s="27" t="s">
        <v>68</v>
      </c>
      <c r="AX1416" s="28">
        <v>910</v>
      </c>
      <c r="AY1416" s="28">
        <v>9094827555</v>
      </c>
      <c r="AZ1416" s="28" t="s">
        <v>7890</v>
      </c>
      <c r="BA1416" s="27">
        <v>2023120000</v>
      </c>
      <c r="BB1416" s="28" t="s">
        <v>57</v>
      </c>
      <c r="BC1416" s="36" t="s">
        <v>57</v>
      </c>
      <c r="BD1416" s="28" t="s">
        <v>57</v>
      </c>
      <c r="BE1416" s="36">
        <v>45777</v>
      </c>
      <c r="BF1416" s="27" t="s">
        <v>12008</v>
      </c>
      <c r="BG1416" s="28" t="s">
        <v>57</v>
      </c>
      <c r="BH1416" s="27" t="s">
        <v>67</v>
      </c>
      <c r="BI1416" s="27" t="s">
        <v>67</v>
      </c>
      <c r="BJ1416" s="27" t="s">
        <v>12285</v>
      </c>
      <c r="BK1416" s="34" t="s">
        <v>57</v>
      </c>
    </row>
    <row r="1417" spans="1:63" x14ac:dyDescent="0.25">
      <c r="A1417" s="31" t="s">
        <v>1452</v>
      </c>
      <c r="B1417" s="28">
        <v>549</v>
      </c>
      <c r="C1417" s="28">
        <v>205</v>
      </c>
      <c r="D1417" s="27" t="s">
        <v>8931</v>
      </c>
      <c r="E1417" s="28" t="s">
        <v>8932</v>
      </c>
      <c r="F1417" s="28" t="s">
        <v>11802</v>
      </c>
      <c r="G1417" s="28" t="s">
        <v>14447</v>
      </c>
      <c r="H1417" s="28" t="s">
        <v>261</v>
      </c>
      <c r="I1417" s="28" t="s">
        <v>12279</v>
      </c>
      <c r="J1417" s="28" t="s">
        <v>7542</v>
      </c>
      <c r="K1417" s="28" t="s">
        <v>11636</v>
      </c>
      <c r="L1417" s="34" t="s">
        <v>333</v>
      </c>
      <c r="M1417" s="28" t="s">
        <v>8934</v>
      </c>
      <c r="N1417" s="28" t="s">
        <v>15501</v>
      </c>
      <c r="O1417" s="28" t="s">
        <v>263</v>
      </c>
      <c r="P1417" s="28" t="s">
        <v>89</v>
      </c>
      <c r="Q1417" s="28" t="s">
        <v>8935</v>
      </c>
      <c r="R1417" s="28">
        <v>-23.565892999999999</v>
      </c>
      <c r="S1417" s="28">
        <v>-46.512616000000001</v>
      </c>
      <c r="T1417" s="34" t="s">
        <v>1609</v>
      </c>
      <c r="U1417" s="28" t="s">
        <v>91</v>
      </c>
      <c r="V1417" s="34">
        <v>38475</v>
      </c>
      <c r="W1417" s="27" t="str">
        <f t="shared" ca="1" si="29"/>
        <v>MADURA</v>
      </c>
      <c r="X1417" s="28" t="s">
        <v>318</v>
      </c>
      <c r="Y1417" s="28" t="s">
        <v>319</v>
      </c>
      <c r="Z1417" s="27" t="s">
        <v>16233</v>
      </c>
      <c r="AA1417" s="27" t="s">
        <v>61</v>
      </c>
      <c r="AB1417" s="27" t="s">
        <v>8936</v>
      </c>
      <c r="AC1417" s="27" t="s">
        <v>17472</v>
      </c>
      <c r="AD1417" s="28" t="s">
        <v>12981</v>
      </c>
      <c r="AE1417" s="28" t="s">
        <v>8937</v>
      </c>
      <c r="AF1417" s="27" t="s">
        <v>336</v>
      </c>
      <c r="AG1417" s="27" t="s">
        <v>336</v>
      </c>
      <c r="AH1417" s="27" t="s">
        <v>336</v>
      </c>
      <c r="AI1417" s="27" t="s">
        <v>336</v>
      </c>
      <c r="AJ1417" s="27" t="s">
        <v>64</v>
      </c>
      <c r="AK1417" s="28" t="s">
        <v>405</v>
      </c>
      <c r="AL1417" s="28" t="s">
        <v>429</v>
      </c>
      <c r="AM1417" s="28" t="s">
        <v>429</v>
      </c>
      <c r="AN1417" s="27" t="s">
        <v>67</v>
      </c>
      <c r="AO1417" s="27" t="s">
        <v>67</v>
      </c>
      <c r="AP1417" s="28" t="s">
        <v>1461</v>
      </c>
      <c r="AQ1417" s="28" t="s">
        <v>67</v>
      </c>
      <c r="AR1417" s="28" t="s">
        <v>67</v>
      </c>
      <c r="AS1417" s="28" t="s">
        <v>1461</v>
      </c>
      <c r="AT1417" s="28">
        <v>10</v>
      </c>
      <c r="AU1417" s="28" t="s">
        <v>57</v>
      </c>
      <c r="AV1417" s="28">
        <v>4</v>
      </c>
      <c r="AW1417" s="27" t="s">
        <v>68</v>
      </c>
      <c r="AX1417" s="28">
        <v>910</v>
      </c>
      <c r="AY1417" s="28">
        <v>254138146112</v>
      </c>
      <c r="AZ1417" s="28" t="s">
        <v>8938</v>
      </c>
      <c r="BA1417" s="27">
        <v>2002050000</v>
      </c>
      <c r="BB1417" s="28" t="s">
        <v>57</v>
      </c>
      <c r="BC1417" s="36" t="s">
        <v>57</v>
      </c>
      <c r="BD1417" s="28" t="s">
        <v>57</v>
      </c>
      <c r="BE1417" s="36" t="s">
        <v>69</v>
      </c>
      <c r="BF1417" s="27" t="s">
        <v>12008</v>
      </c>
      <c r="BG1417" s="28" t="s">
        <v>57</v>
      </c>
      <c r="BH1417" s="27" t="s">
        <v>67</v>
      </c>
      <c r="BI1417" s="27" t="s">
        <v>67</v>
      </c>
      <c r="BJ1417" s="27" t="s">
        <v>12285</v>
      </c>
      <c r="BK1417" s="34" t="s">
        <v>57</v>
      </c>
    </row>
    <row r="1418" spans="1:63" x14ac:dyDescent="0.25">
      <c r="A1418" s="31" t="s">
        <v>1452</v>
      </c>
      <c r="B1418" s="28">
        <v>531</v>
      </c>
      <c r="C1418" s="28">
        <v>2445</v>
      </c>
      <c r="D1418" s="27" t="s">
        <v>331</v>
      </c>
      <c r="E1418" s="28" t="s">
        <v>332</v>
      </c>
      <c r="F1418" s="28" t="s">
        <v>11802</v>
      </c>
      <c r="G1418" s="28" t="s">
        <v>14447</v>
      </c>
      <c r="H1418" s="28" t="s">
        <v>261</v>
      </c>
      <c r="I1418" s="28" t="s">
        <v>12279</v>
      </c>
      <c r="J1418" s="28" t="s">
        <v>7542</v>
      </c>
      <c r="K1418" s="28" t="s">
        <v>11636</v>
      </c>
      <c r="L1418" s="34" t="s">
        <v>333</v>
      </c>
      <c r="M1418" s="28" t="s">
        <v>15502</v>
      </c>
      <c r="N1418" s="28" t="s">
        <v>334</v>
      </c>
      <c r="O1418" s="28" t="s">
        <v>263</v>
      </c>
      <c r="P1418" s="28" t="s">
        <v>89</v>
      </c>
      <c r="Q1418" s="28" t="s">
        <v>11864</v>
      </c>
      <c r="R1418" s="28">
        <v>23.601586000000001</v>
      </c>
      <c r="S1418" s="28">
        <v>46.548039000000003</v>
      </c>
      <c r="T1418" s="34" t="s">
        <v>59</v>
      </c>
      <c r="U1418" s="28" t="s">
        <v>91</v>
      </c>
      <c r="V1418" s="34">
        <v>45255</v>
      </c>
      <c r="W1418" s="27">
        <f t="shared" ca="1" si="29"/>
        <v>2023</v>
      </c>
      <c r="X1418" s="28" t="s">
        <v>2048</v>
      </c>
      <c r="Y1418" s="28" t="s">
        <v>319</v>
      </c>
      <c r="Z1418" s="27" t="s">
        <v>16233</v>
      </c>
      <c r="AA1418" s="27" t="s">
        <v>61</v>
      </c>
      <c r="AB1418" s="27" t="s">
        <v>16504</v>
      </c>
      <c r="AC1418" s="27" t="s">
        <v>17473</v>
      </c>
      <c r="AD1418" s="28" t="s">
        <v>12982</v>
      </c>
      <c r="AE1418" s="28" t="s">
        <v>335</v>
      </c>
      <c r="AF1418" s="27" t="s">
        <v>336</v>
      </c>
      <c r="AG1418" s="27" t="s">
        <v>336</v>
      </c>
      <c r="AH1418" s="27" t="s">
        <v>336</v>
      </c>
      <c r="AI1418" s="27" t="s">
        <v>336</v>
      </c>
      <c r="AJ1418" s="27" t="s">
        <v>64</v>
      </c>
      <c r="AK1418" s="28" t="s">
        <v>65</v>
      </c>
      <c r="AL1418" s="28" t="s">
        <v>429</v>
      </c>
      <c r="AM1418" s="28" t="s">
        <v>57</v>
      </c>
      <c r="AN1418" s="27" t="s">
        <v>12285</v>
      </c>
      <c r="AO1418" s="27" t="s">
        <v>12285</v>
      </c>
      <c r="AP1418" s="28" t="s">
        <v>67</v>
      </c>
      <c r="AQ1418" s="28" t="s">
        <v>67</v>
      </c>
      <c r="AR1418" s="28" t="s">
        <v>67</v>
      </c>
      <c r="AS1418" s="28" t="s">
        <v>67</v>
      </c>
      <c r="AT1418" s="28" t="s">
        <v>57</v>
      </c>
      <c r="AU1418" s="28" t="s">
        <v>57</v>
      </c>
      <c r="AV1418" s="28" t="s">
        <v>57</v>
      </c>
      <c r="AW1418" s="27" t="s">
        <v>68</v>
      </c>
      <c r="AX1418" s="28">
        <v>910</v>
      </c>
      <c r="AY1418" s="28">
        <v>120996520115</v>
      </c>
      <c r="AZ1418" s="28" t="s">
        <v>337</v>
      </c>
      <c r="BA1418" s="27">
        <v>2024450000</v>
      </c>
      <c r="BB1418" s="28" t="s">
        <v>57</v>
      </c>
      <c r="BC1418" s="36" t="s">
        <v>57</v>
      </c>
      <c r="BD1418" s="28" t="s">
        <v>57</v>
      </c>
      <c r="BE1418" s="36" t="s">
        <v>69</v>
      </c>
      <c r="BF1418" s="27" t="s">
        <v>1612</v>
      </c>
      <c r="BG1418" s="28" t="s">
        <v>57</v>
      </c>
      <c r="BH1418" s="27" t="s">
        <v>12285</v>
      </c>
      <c r="BI1418" s="27" t="s">
        <v>67</v>
      </c>
      <c r="BJ1418" s="27" t="s">
        <v>12285</v>
      </c>
      <c r="BK1418" s="34" t="s">
        <v>57</v>
      </c>
    </row>
    <row r="1419" spans="1:63" x14ac:dyDescent="0.25">
      <c r="A1419" s="31" t="s">
        <v>1452</v>
      </c>
      <c r="B1419" s="28">
        <v>627</v>
      </c>
      <c r="C1419" s="28">
        <v>94</v>
      </c>
      <c r="D1419" s="27" t="s">
        <v>9571</v>
      </c>
      <c r="E1419" s="28" t="s">
        <v>9572</v>
      </c>
      <c r="F1419" s="28" t="s">
        <v>11802</v>
      </c>
      <c r="G1419" s="28" t="s">
        <v>14447</v>
      </c>
      <c r="H1419" s="28" t="s">
        <v>261</v>
      </c>
      <c r="I1419" s="28" t="s">
        <v>12279</v>
      </c>
      <c r="J1419" s="28" t="s">
        <v>7542</v>
      </c>
      <c r="K1419" s="28" t="s">
        <v>11636</v>
      </c>
      <c r="L1419" s="34" t="s">
        <v>333</v>
      </c>
      <c r="M1419" s="28" t="s">
        <v>9573</v>
      </c>
      <c r="N1419" s="28" t="s">
        <v>1499</v>
      </c>
      <c r="O1419" s="28" t="s">
        <v>263</v>
      </c>
      <c r="P1419" s="28" t="s">
        <v>89</v>
      </c>
      <c r="Q1419" s="28" t="s">
        <v>9574</v>
      </c>
      <c r="R1419" s="28">
        <v>-23.592531999999999</v>
      </c>
      <c r="S1419" s="28">
        <v>-46.546394999999997</v>
      </c>
      <c r="T1419" s="34" t="s">
        <v>59</v>
      </c>
      <c r="U1419" s="28" t="s">
        <v>91</v>
      </c>
      <c r="V1419" s="34">
        <v>33924</v>
      </c>
      <c r="W1419" s="27" t="str">
        <f t="shared" ca="1" si="29"/>
        <v>MADURA</v>
      </c>
      <c r="X1419" s="28" t="s">
        <v>1762</v>
      </c>
      <c r="Y1419" s="28" t="s">
        <v>616</v>
      </c>
      <c r="Z1419" s="27" t="s">
        <v>16233</v>
      </c>
      <c r="AA1419" s="27" t="s">
        <v>61</v>
      </c>
      <c r="AB1419" s="27" t="s">
        <v>9575</v>
      </c>
      <c r="AC1419" s="27" t="s">
        <v>12432</v>
      </c>
      <c r="AD1419" s="28" t="s">
        <v>12983</v>
      </c>
      <c r="AE1419" s="28" t="s">
        <v>9576</v>
      </c>
      <c r="AF1419" s="27" t="s">
        <v>336</v>
      </c>
      <c r="AG1419" s="27" t="s">
        <v>336</v>
      </c>
      <c r="AH1419" s="27" t="s">
        <v>336</v>
      </c>
      <c r="AI1419" s="27" t="s">
        <v>336</v>
      </c>
      <c r="AJ1419" s="27" t="s">
        <v>64</v>
      </c>
      <c r="AK1419" s="28" t="s">
        <v>405</v>
      </c>
      <c r="AL1419" s="28" t="s">
        <v>429</v>
      </c>
      <c r="AM1419" s="28" t="s">
        <v>429</v>
      </c>
      <c r="AN1419" s="27" t="s">
        <v>67</v>
      </c>
      <c r="AO1419" s="27" t="s">
        <v>67</v>
      </c>
      <c r="AP1419" s="28" t="s">
        <v>1461</v>
      </c>
      <c r="AQ1419" s="28" t="s">
        <v>1461</v>
      </c>
      <c r="AR1419" s="28" t="s">
        <v>67</v>
      </c>
      <c r="AS1419" s="28" t="s">
        <v>67</v>
      </c>
      <c r="AT1419" s="28">
        <v>13</v>
      </c>
      <c r="AU1419" s="28" t="s">
        <v>57</v>
      </c>
      <c r="AV1419" s="28">
        <v>3</v>
      </c>
      <c r="AW1419" s="27" t="s">
        <v>397</v>
      </c>
      <c r="AX1419" s="28">
        <v>910</v>
      </c>
      <c r="AY1419" s="28">
        <v>282085239110</v>
      </c>
      <c r="AZ1419" s="28" t="s">
        <v>9577</v>
      </c>
      <c r="BA1419" s="27">
        <v>2000940000</v>
      </c>
      <c r="BB1419" s="28" t="s">
        <v>57</v>
      </c>
      <c r="BC1419" s="36" t="s">
        <v>57</v>
      </c>
      <c r="BD1419" s="28" t="s">
        <v>57</v>
      </c>
      <c r="BE1419" s="36" t="s">
        <v>69</v>
      </c>
      <c r="BF1419" s="27" t="s">
        <v>12008</v>
      </c>
      <c r="BG1419" s="28" t="s">
        <v>57</v>
      </c>
      <c r="BH1419" s="27" t="s">
        <v>67</v>
      </c>
      <c r="BI1419" s="27" t="s">
        <v>67</v>
      </c>
      <c r="BJ1419" s="27" t="s">
        <v>12285</v>
      </c>
      <c r="BK1419" s="34" t="s">
        <v>57</v>
      </c>
    </row>
    <row r="1420" spans="1:63" x14ac:dyDescent="0.25">
      <c r="A1420" s="31" t="s">
        <v>1452</v>
      </c>
      <c r="B1420" s="28">
        <v>627</v>
      </c>
      <c r="C1420" s="28">
        <v>645</v>
      </c>
      <c r="D1420" s="27" t="s">
        <v>9578</v>
      </c>
      <c r="E1420" s="28" t="s">
        <v>9579</v>
      </c>
      <c r="F1420" s="28" t="s">
        <v>11802</v>
      </c>
      <c r="G1420" s="28" t="s">
        <v>14447</v>
      </c>
      <c r="H1420" s="28" t="s">
        <v>261</v>
      </c>
      <c r="I1420" s="28" t="s">
        <v>12279</v>
      </c>
      <c r="J1420" s="28" t="s">
        <v>7542</v>
      </c>
      <c r="K1420" s="28" t="s">
        <v>11636</v>
      </c>
      <c r="L1420" s="34" t="s">
        <v>333</v>
      </c>
      <c r="M1420" s="28" t="s">
        <v>15503</v>
      </c>
      <c r="N1420" s="28" t="s">
        <v>9580</v>
      </c>
      <c r="O1420" s="28" t="s">
        <v>263</v>
      </c>
      <c r="P1420" s="28" t="s">
        <v>89</v>
      </c>
      <c r="Q1420" s="28" t="s">
        <v>9581</v>
      </c>
      <c r="R1420" s="28">
        <v>-23.623517</v>
      </c>
      <c r="S1420" s="28">
        <v>-46.471983999999999</v>
      </c>
      <c r="T1420" s="34" t="s">
        <v>59</v>
      </c>
      <c r="U1420" s="28" t="s">
        <v>91</v>
      </c>
      <c r="V1420" s="34">
        <v>41676</v>
      </c>
      <c r="W1420" s="27" t="str">
        <f t="shared" ca="1" si="29"/>
        <v>MADURA</v>
      </c>
      <c r="X1420" s="28" t="s">
        <v>2048</v>
      </c>
      <c r="Y1420" s="28" t="s">
        <v>319</v>
      </c>
      <c r="Z1420" s="27" t="s">
        <v>16233</v>
      </c>
      <c r="AA1420" s="27" t="s">
        <v>61</v>
      </c>
      <c r="AB1420" s="27" t="s">
        <v>9582</v>
      </c>
      <c r="AC1420" s="27" t="s">
        <v>17474</v>
      </c>
      <c r="AD1420" s="28" t="s">
        <v>12984</v>
      </c>
      <c r="AE1420" s="28" t="s">
        <v>9583</v>
      </c>
      <c r="AF1420" s="27" t="s">
        <v>62</v>
      </c>
      <c r="AG1420" s="27" t="s">
        <v>62</v>
      </c>
      <c r="AH1420" s="27" t="s">
        <v>62</v>
      </c>
      <c r="AI1420" s="27" t="s">
        <v>63</v>
      </c>
      <c r="AJ1420" s="27" t="s">
        <v>64</v>
      </c>
      <c r="AK1420" s="28" t="s">
        <v>405</v>
      </c>
      <c r="AL1420" s="28" t="s">
        <v>429</v>
      </c>
      <c r="AM1420" s="28" t="s">
        <v>429</v>
      </c>
      <c r="AN1420" s="27" t="s">
        <v>67</v>
      </c>
      <c r="AO1420" s="27" t="s">
        <v>67</v>
      </c>
      <c r="AP1420" s="28" t="s">
        <v>1461</v>
      </c>
      <c r="AQ1420" s="28" t="s">
        <v>1461</v>
      </c>
      <c r="AR1420" s="28" t="s">
        <v>1461</v>
      </c>
      <c r="AS1420" s="28" t="s">
        <v>1461</v>
      </c>
      <c r="AT1420" s="28" t="s">
        <v>57</v>
      </c>
      <c r="AU1420" s="28" t="s">
        <v>57</v>
      </c>
      <c r="AV1420" s="28">
        <v>3</v>
      </c>
      <c r="AW1420" s="27" t="s">
        <v>397</v>
      </c>
      <c r="AX1420" s="28">
        <v>910</v>
      </c>
      <c r="AY1420" s="28">
        <v>332054934116</v>
      </c>
      <c r="AZ1420" s="28" t="s">
        <v>9584</v>
      </c>
      <c r="BA1420" s="27">
        <v>2006450000</v>
      </c>
      <c r="BB1420" s="28" t="s">
        <v>57</v>
      </c>
      <c r="BC1420" s="36" t="s">
        <v>57</v>
      </c>
      <c r="BD1420" s="28" t="s">
        <v>57</v>
      </c>
      <c r="BE1420" s="36" t="s">
        <v>69</v>
      </c>
      <c r="BF1420" s="27" t="s">
        <v>12008</v>
      </c>
      <c r="BG1420" s="28" t="s">
        <v>57</v>
      </c>
      <c r="BH1420" s="27" t="s">
        <v>67</v>
      </c>
      <c r="BI1420" s="27" t="s">
        <v>67</v>
      </c>
      <c r="BJ1420" s="27" t="s">
        <v>12285</v>
      </c>
      <c r="BK1420" s="34" t="s">
        <v>57</v>
      </c>
    </row>
    <row r="1421" spans="1:63" x14ac:dyDescent="0.25">
      <c r="A1421" s="31" t="s">
        <v>1452</v>
      </c>
      <c r="B1421" s="28">
        <v>627</v>
      </c>
      <c r="C1421" s="28">
        <v>116</v>
      </c>
      <c r="D1421" s="27" t="s">
        <v>9730</v>
      </c>
      <c r="E1421" s="28" t="s">
        <v>9731</v>
      </c>
      <c r="F1421" s="28" t="s">
        <v>11802</v>
      </c>
      <c r="G1421" s="28" t="s">
        <v>14447</v>
      </c>
      <c r="H1421" s="28" t="s">
        <v>261</v>
      </c>
      <c r="I1421" s="28" t="s">
        <v>12279</v>
      </c>
      <c r="J1421" s="28" t="s">
        <v>7542</v>
      </c>
      <c r="K1421" s="28" t="s">
        <v>11636</v>
      </c>
      <c r="L1421" s="34" t="s">
        <v>333</v>
      </c>
      <c r="M1421" s="28" t="s">
        <v>9732</v>
      </c>
      <c r="N1421" s="28" t="s">
        <v>1912</v>
      </c>
      <c r="O1421" s="28" t="s">
        <v>263</v>
      </c>
      <c r="P1421" s="28" t="s">
        <v>89</v>
      </c>
      <c r="Q1421" s="28" t="s">
        <v>9733</v>
      </c>
      <c r="R1421" s="28">
        <v>-23.607043000000001</v>
      </c>
      <c r="S1421" s="28">
        <v>-46.478588999999999</v>
      </c>
      <c r="T1421" s="34" t="s">
        <v>1609</v>
      </c>
      <c r="U1421" s="28" t="s">
        <v>91</v>
      </c>
      <c r="V1421" s="34">
        <v>35110</v>
      </c>
      <c r="W1421" s="27" t="str">
        <f t="shared" ca="1" si="29"/>
        <v>MADURA</v>
      </c>
      <c r="X1421" s="28" t="s">
        <v>318</v>
      </c>
      <c r="Y1421" s="28" t="s">
        <v>319</v>
      </c>
      <c r="Z1421" s="27" t="s">
        <v>16233</v>
      </c>
      <c r="AA1421" s="27" t="s">
        <v>61</v>
      </c>
      <c r="AB1421" s="27" t="s">
        <v>9734</v>
      </c>
      <c r="AC1421" s="27" t="s">
        <v>12527</v>
      </c>
      <c r="AD1421" s="28" t="s">
        <v>12985</v>
      </c>
      <c r="AE1421" s="28" t="s">
        <v>9735</v>
      </c>
      <c r="AF1421" s="27" t="s">
        <v>62</v>
      </c>
      <c r="AG1421" s="27" t="s">
        <v>62</v>
      </c>
      <c r="AH1421" s="27" t="s">
        <v>62</v>
      </c>
      <c r="AI1421" s="27" t="s">
        <v>63</v>
      </c>
      <c r="AJ1421" s="27" t="s">
        <v>64</v>
      </c>
      <c r="AK1421" s="28" t="s">
        <v>65</v>
      </c>
      <c r="AL1421" s="28" t="s">
        <v>429</v>
      </c>
      <c r="AM1421" s="28" t="s">
        <v>429</v>
      </c>
      <c r="AN1421" s="27" t="s">
        <v>12285</v>
      </c>
      <c r="AO1421" s="27" t="s">
        <v>67</v>
      </c>
      <c r="AP1421" s="28" t="s">
        <v>1461</v>
      </c>
      <c r="AQ1421" s="28" t="s">
        <v>67</v>
      </c>
      <c r="AR1421" s="28" t="s">
        <v>67</v>
      </c>
      <c r="AS1421" s="28" t="s">
        <v>1461</v>
      </c>
      <c r="AT1421" s="28">
        <v>15</v>
      </c>
      <c r="AU1421" s="28" t="s">
        <v>57</v>
      </c>
      <c r="AV1421" s="28">
        <v>3</v>
      </c>
      <c r="AW1421" s="27" t="s">
        <v>68</v>
      </c>
      <c r="AX1421" s="28">
        <v>910</v>
      </c>
      <c r="AY1421" s="28">
        <v>332238255118</v>
      </c>
      <c r="AZ1421" s="28" t="s">
        <v>9736</v>
      </c>
      <c r="BA1421" s="27">
        <v>2001160000</v>
      </c>
      <c r="BB1421" s="28" t="s">
        <v>57</v>
      </c>
      <c r="BC1421" s="36" t="s">
        <v>57</v>
      </c>
      <c r="BD1421" s="28" t="s">
        <v>57</v>
      </c>
      <c r="BE1421" s="36" t="s">
        <v>69</v>
      </c>
      <c r="BF1421" s="27" t="s">
        <v>12008</v>
      </c>
      <c r="BG1421" s="28" t="s">
        <v>57</v>
      </c>
      <c r="BH1421" s="27" t="s">
        <v>12285</v>
      </c>
      <c r="BI1421" s="27" t="s">
        <v>67</v>
      </c>
      <c r="BJ1421" s="27" t="s">
        <v>12285</v>
      </c>
      <c r="BK1421" s="34" t="s">
        <v>57</v>
      </c>
    </row>
    <row r="1422" spans="1:63" x14ac:dyDescent="0.25">
      <c r="A1422" s="31" t="s">
        <v>1452</v>
      </c>
      <c r="B1422" s="28">
        <v>49</v>
      </c>
      <c r="C1422" s="28">
        <v>2337</v>
      </c>
      <c r="D1422" s="27" t="s">
        <v>9737</v>
      </c>
      <c r="E1422" s="28" t="s">
        <v>9738</v>
      </c>
      <c r="F1422" s="28" t="s">
        <v>11802</v>
      </c>
      <c r="G1422" s="28" t="s">
        <v>14447</v>
      </c>
      <c r="H1422" s="28" t="s">
        <v>261</v>
      </c>
      <c r="I1422" s="28" t="s">
        <v>12279</v>
      </c>
      <c r="J1422" s="28" t="s">
        <v>7542</v>
      </c>
      <c r="K1422" s="28" t="s">
        <v>11636</v>
      </c>
      <c r="L1422" s="34" t="s">
        <v>333</v>
      </c>
      <c r="M1422" s="28" t="s">
        <v>15504</v>
      </c>
      <c r="N1422" s="28" t="s">
        <v>1912</v>
      </c>
      <c r="O1422" s="28" t="s">
        <v>263</v>
      </c>
      <c r="P1422" s="28" t="s">
        <v>89</v>
      </c>
      <c r="Q1422" s="28" t="s">
        <v>9739</v>
      </c>
      <c r="R1422" s="28">
        <v>23.599769999999999</v>
      </c>
      <c r="S1422" s="28">
        <v>-46.485300000000002</v>
      </c>
      <c r="T1422" s="34" t="s">
        <v>59</v>
      </c>
      <c r="U1422" s="28" t="s">
        <v>91</v>
      </c>
      <c r="V1422" s="34">
        <v>44742</v>
      </c>
      <c r="W1422" s="27" t="str">
        <f t="shared" ca="1" si="29"/>
        <v>MADURA</v>
      </c>
      <c r="X1422" s="28" t="s">
        <v>615</v>
      </c>
      <c r="Y1422" s="28" t="s">
        <v>616</v>
      </c>
      <c r="Z1422" s="27" t="s">
        <v>16233</v>
      </c>
      <c r="AA1422" s="27" t="s">
        <v>61</v>
      </c>
      <c r="AB1422" s="27" t="s">
        <v>9740</v>
      </c>
      <c r="AC1422" s="27" t="s">
        <v>17475</v>
      </c>
      <c r="AD1422" s="28" t="s">
        <v>12986</v>
      </c>
      <c r="AE1422" s="28" t="s">
        <v>9741</v>
      </c>
      <c r="AF1422" s="27" t="s">
        <v>62</v>
      </c>
      <c r="AG1422" s="27" t="s">
        <v>62</v>
      </c>
      <c r="AH1422" s="27" t="s">
        <v>62</v>
      </c>
      <c r="AI1422" s="27" t="s">
        <v>63</v>
      </c>
      <c r="AJ1422" s="27" t="s">
        <v>64</v>
      </c>
      <c r="AK1422" s="28" t="s">
        <v>65</v>
      </c>
      <c r="AL1422" s="28" t="s">
        <v>235</v>
      </c>
      <c r="AM1422" s="28" t="s">
        <v>57</v>
      </c>
      <c r="AN1422" s="27" t="s">
        <v>12285</v>
      </c>
      <c r="AO1422" s="27" t="s">
        <v>12285</v>
      </c>
      <c r="AP1422" s="28" t="s">
        <v>1461</v>
      </c>
      <c r="AQ1422" s="28" t="s">
        <v>67</v>
      </c>
      <c r="AR1422" s="28" t="s">
        <v>67</v>
      </c>
      <c r="AS1422" s="28" t="s">
        <v>1461</v>
      </c>
      <c r="AT1422" s="28" t="s">
        <v>57</v>
      </c>
      <c r="AU1422" s="28" t="s">
        <v>57</v>
      </c>
      <c r="AV1422" s="28">
        <v>3</v>
      </c>
      <c r="AW1422" s="27" t="s">
        <v>68</v>
      </c>
      <c r="AX1422" s="28">
        <v>910</v>
      </c>
      <c r="AY1422" s="28">
        <v>136008810117</v>
      </c>
      <c r="AZ1422" s="28" t="s">
        <v>9742</v>
      </c>
      <c r="BA1422" s="27">
        <v>2023370000</v>
      </c>
      <c r="BB1422" s="28" t="s">
        <v>57</v>
      </c>
      <c r="BC1422" s="36" t="s">
        <v>57</v>
      </c>
      <c r="BD1422" s="28" t="s">
        <v>57</v>
      </c>
      <c r="BE1422" s="36" t="s">
        <v>69</v>
      </c>
      <c r="BF1422" s="27" t="s">
        <v>12008</v>
      </c>
      <c r="BG1422" s="28" t="s">
        <v>57</v>
      </c>
      <c r="BH1422" s="27" t="s">
        <v>67</v>
      </c>
      <c r="BI1422" s="27" t="s">
        <v>67</v>
      </c>
      <c r="BJ1422" s="27" t="s">
        <v>12285</v>
      </c>
      <c r="BK1422" s="34" t="s">
        <v>57</v>
      </c>
    </row>
    <row r="1423" spans="1:63" x14ac:dyDescent="0.25">
      <c r="A1423" s="31" t="s">
        <v>1452</v>
      </c>
      <c r="B1423" s="28">
        <v>627</v>
      </c>
      <c r="C1423" s="28">
        <v>161</v>
      </c>
      <c r="D1423" s="27" t="s">
        <v>9772</v>
      </c>
      <c r="E1423" s="28" t="s">
        <v>9773</v>
      </c>
      <c r="F1423" s="28" t="s">
        <v>11802</v>
      </c>
      <c r="G1423" s="28" t="s">
        <v>14447</v>
      </c>
      <c r="H1423" s="28" t="s">
        <v>261</v>
      </c>
      <c r="I1423" s="28" t="s">
        <v>12279</v>
      </c>
      <c r="J1423" s="28" t="s">
        <v>7542</v>
      </c>
      <c r="K1423" s="28" t="s">
        <v>11636</v>
      </c>
      <c r="L1423" s="34" t="s">
        <v>333</v>
      </c>
      <c r="M1423" s="28" t="s">
        <v>9774</v>
      </c>
      <c r="N1423" s="28" t="s">
        <v>15505</v>
      </c>
      <c r="O1423" s="28" t="s">
        <v>263</v>
      </c>
      <c r="P1423" s="28" t="s">
        <v>89</v>
      </c>
      <c r="Q1423" s="28" t="s">
        <v>9775</v>
      </c>
      <c r="R1423" s="28">
        <v>-23.598534999999998</v>
      </c>
      <c r="S1423" s="28">
        <v>-46.518445</v>
      </c>
      <c r="T1423" s="34" t="s">
        <v>59</v>
      </c>
      <c r="U1423" s="28" t="s">
        <v>91</v>
      </c>
      <c r="V1423" s="34">
        <v>36669</v>
      </c>
      <c r="W1423" s="27" t="str">
        <f t="shared" ca="1" si="29"/>
        <v>MADURA</v>
      </c>
      <c r="X1423" s="28" t="s">
        <v>318</v>
      </c>
      <c r="Y1423" s="28" t="s">
        <v>319</v>
      </c>
      <c r="Z1423" s="27" t="s">
        <v>16233</v>
      </c>
      <c r="AA1423" s="27" t="s">
        <v>61</v>
      </c>
      <c r="AB1423" s="27" t="s">
        <v>9776</v>
      </c>
      <c r="AC1423" s="27" t="s">
        <v>17476</v>
      </c>
      <c r="AD1423" s="28" t="s">
        <v>12987</v>
      </c>
      <c r="AE1423" s="28" t="s">
        <v>9777</v>
      </c>
      <c r="AF1423" s="27" t="s">
        <v>62</v>
      </c>
      <c r="AG1423" s="27" t="s">
        <v>62</v>
      </c>
      <c r="AH1423" s="27" t="s">
        <v>62</v>
      </c>
      <c r="AI1423" s="27" t="s">
        <v>63</v>
      </c>
      <c r="AJ1423" s="27" t="s">
        <v>64</v>
      </c>
      <c r="AK1423" s="28" t="s">
        <v>405</v>
      </c>
      <c r="AL1423" s="28" t="s">
        <v>429</v>
      </c>
      <c r="AM1423" s="28" t="s">
        <v>429</v>
      </c>
      <c r="AN1423" s="27" t="s">
        <v>12285</v>
      </c>
      <c r="AO1423" s="27" t="s">
        <v>67</v>
      </c>
      <c r="AP1423" s="28" t="s">
        <v>1461</v>
      </c>
      <c r="AQ1423" s="28" t="s">
        <v>1461</v>
      </c>
      <c r="AR1423" s="28" t="s">
        <v>67</v>
      </c>
      <c r="AS1423" s="28" t="s">
        <v>1461</v>
      </c>
      <c r="AT1423" s="28">
        <v>14</v>
      </c>
      <c r="AU1423" s="28" t="s">
        <v>57</v>
      </c>
      <c r="AV1423" s="28">
        <v>3</v>
      </c>
      <c r="AW1423" s="27" t="s">
        <v>397</v>
      </c>
      <c r="AX1423" s="28">
        <v>910</v>
      </c>
      <c r="AY1423" s="28">
        <v>688275896114</v>
      </c>
      <c r="AZ1423" s="28" t="s">
        <v>9778</v>
      </c>
      <c r="BA1423" s="27">
        <v>2001610000</v>
      </c>
      <c r="BB1423" s="28" t="s">
        <v>57</v>
      </c>
      <c r="BC1423" s="36" t="s">
        <v>57</v>
      </c>
      <c r="BD1423" s="28" t="s">
        <v>57</v>
      </c>
      <c r="BE1423" s="36" t="s">
        <v>69</v>
      </c>
      <c r="BF1423" s="27" t="s">
        <v>12008</v>
      </c>
      <c r="BG1423" s="28" t="s">
        <v>57</v>
      </c>
      <c r="BH1423" s="27" t="s">
        <v>67</v>
      </c>
      <c r="BI1423" s="27" t="s">
        <v>67</v>
      </c>
      <c r="BJ1423" s="27" t="s">
        <v>12285</v>
      </c>
      <c r="BK1423" s="34" t="s">
        <v>57</v>
      </c>
    </row>
    <row r="1424" spans="1:63" x14ac:dyDescent="0.25">
      <c r="A1424" s="31" t="s">
        <v>1452</v>
      </c>
      <c r="B1424" s="28">
        <v>627</v>
      </c>
      <c r="C1424" s="28">
        <v>667</v>
      </c>
      <c r="D1424" s="27" t="s">
        <v>9779</v>
      </c>
      <c r="E1424" s="28" t="s">
        <v>9780</v>
      </c>
      <c r="F1424" s="28" t="s">
        <v>11802</v>
      </c>
      <c r="G1424" s="28" t="s">
        <v>14447</v>
      </c>
      <c r="H1424" s="28" t="s">
        <v>261</v>
      </c>
      <c r="I1424" s="28" t="s">
        <v>12279</v>
      </c>
      <c r="J1424" s="28" t="s">
        <v>7542</v>
      </c>
      <c r="K1424" s="28" t="s">
        <v>11636</v>
      </c>
      <c r="L1424" s="34" t="s">
        <v>333</v>
      </c>
      <c r="M1424" s="28" t="s">
        <v>15506</v>
      </c>
      <c r="N1424" s="28" t="s">
        <v>9781</v>
      </c>
      <c r="O1424" s="28" t="s">
        <v>263</v>
      </c>
      <c r="P1424" s="28" t="s">
        <v>89</v>
      </c>
      <c r="Q1424" s="28" t="s">
        <v>9782</v>
      </c>
      <c r="R1424" s="28">
        <v>-23.612414000000001</v>
      </c>
      <c r="S1424" s="28">
        <v>-46.494988999999997</v>
      </c>
      <c r="T1424" s="34" t="s">
        <v>59</v>
      </c>
      <c r="U1424" s="28" t="s">
        <v>91</v>
      </c>
      <c r="V1424" s="34">
        <v>41820</v>
      </c>
      <c r="W1424" s="27" t="str">
        <f t="shared" ca="1" si="29"/>
        <v>MADURA</v>
      </c>
      <c r="X1424" s="28" t="s">
        <v>2255</v>
      </c>
      <c r="Y1424" s="28" t="s">
        <v>319</v>
      </c>
      <c r="Z1424" s="27" t="s">
        <v>16233</v>
      </c>
      <c r="AA1424" s="27" t="s">
        <v>61</v>
      </c>
      <c r="AB1424" s="27" t="s">
        <v>9783</v>
      </c>
      <c r="AC1424" s="27" t="s">
        <v>17477</v>
      </c>
      <c r="AD1424" s="28" t="s">
        <v>12988</v>
      </c>
      <c r="AE1424" s="28" t="s">
        <v>9784</v>
      </c>
      <c r="AF1424" s="27" t="s">
        <v>62</v>
      </c>
      <c r="AG1424" s="27" t="s">
        <v>62</v>
      </c>
      <c r="AH1424" s="27" t="s">
        <v>62</v>
      </c>
      <c r="AI1424" s="27" t="s">
        <v>63</v>
      </c>
      <c r="AJ1424" s="27" t="s">
        <v>64</v>
      </c>
      <c r="AK1424" s="28" t="s">
        <v>405</v>
      </c>
      <c r="AL1424" s="28" t="s">
        <v>429</v>
      </c>
      <c r="AM1424" s="28" t="s">
        <v>429</v>
      </c>
      <c r="AN1424" s="27" t="s">
        <v>67</v>
      </c>
      <c r="AO1424" s="27" t="s">
        <v>67</v>
      </c>
      <c r="AP1424" s="28" t="s">
        <v>1461</v>
      </c>
      <c r="AQ1424" s="28" t="s">
        <v>67</v>
      </c>
      <c r="AR1424" s="28" t="s">
        <v>1461</v>
      </c>
      <c r="AS1424" s="28" t="s">
        <v>1461</v>
      </c>
      <c r="AT1424" s="28" t="s">
        <v>57</v>
      </c>
      <c r="AU1424" s="28" t="s">
        <v>57</v>
      </c>
      <c r="AV1424" s="28">
        <v>3</v>
      </c>
      <c r="AW1424" s="27" t="s">
        <v>397</v>
      </c>
      <c r="AX1424" s="28">
        <v>910</v>
      </c>
      <c r="AY1424" s="28">
        <v>420137167112</v>
      </c>
      <c r="AZ1424" s="28" t="s">
        <v>9785</v>
      </c>
      <c r="BA1424" s="27">
        <v>2006670000</v>
      </c>
      <c r="BB1424" s="28" t="s">
        <v>57</v>
      </c>
      <c r="BC1424" s="36" t="s">
        <v>57</v>
      </c>
      <c r="BD1424" s="28" t="s">
        <v>57</v>
      </c>
      <c r="BE1424" s="36" t="s">
        <v>69</v>
      </c>
      <c r="BF1424" s="27" t="s">
        <v>12008</v>
      </c>
      <c r="BG1424" s="28" t="s">
        <v>57</v>
      </c>
      <c r="BH1424" s="27" t="s">
        <v>67</v>
      </c>
      <c r="BI1424" s="27" t="s">
        <v>67</v>
      </c>
      <c r="BJ1424" s="27" t="s">
        <v>12285</v>
      </c>
      <c r="BK1424" s="34" t="s">
        <v>57</v>
      </c>
    </row>
    <row r="1425" spans="1:63" x14ac:dyDescent="0.25">
      <c r="A1425" s="31" t="s">
        <v>1452</v>
      </c>
      <c r="B1425" s="28">
        <v>627</v>
      </c>
      <c r="C1425" s="28">
        <v>954</v>
      </c>
      <c r="D1425" s="27" t="s">
        <v>9786</v>
      </c>
      <c r="E1425" s="28" t="s">
        <v>9787</v>
      </c>
      <c r="F1425" s="28" t="s">
        <v>11802</v>
      </c>
      <c r="G1425" s="28" t="s">
        <v>14447</v>
      </c>
      <c r="H1425" s="28" t="s">
        <v>261</v>
      </c>
      <c r="I1425" s="28" t="s">
        <v>12279</v>
      </c>
      <c r="J1425" s="28" t="s">
        <v>7542</v>
      </c>
      <c r="K1425" s="28" t="s">
        <v>11636</v>
      </c>
      <c r="L1425" s="34" t="s">
        <v>333</v>
      </c>
      <c r="M1425" s="28" t="s">
        <v>15507</v>
      </c>
      <c r="N1425" s="28" t="s">
        <v>9788</v>
      </c>
      <c r="O1425" s="28" t="s">
        <v>263</v>
      </c>
      <c r="P1425" s="28" t="s">
        <v>89</v>
      </c>
      <c r="Q1425" s="28" t="s">
        <v>9789</v>
      </c>
      <c r="R1425" s="28">
        <v>-23.611993999999999</v>
      </c>
      <c r="S1425" s="28">
        <v>-46.476998999999999</v>
      </c>
      <c r="T1425" s="34" t="s">
        <v>59</v>
      </c>
      <c r="U1425" s="28" t="s">
        <v>91</v>
      </c>
      <c r="V1425" s="34">
        <v>42655</v>
      </c>
      <c r="W1425" s="27" t="str">
        <f t="shared" ca="1" si="29"/>
        <v>MADURA</v>
      </c>
      <c r="X1425" s="28" t="s">
        <v>2255</v>
      </c>
      <c r="Y1425" s="28" t="s">
        <v>319</v>
      </c>
      <c r="Z1425" s="27" t="s">
        <v>16233</v>
      </c>
      <c r="AA1425" s="27" t="s">
        <v>61</v>
      </c>
      <c r="AB1425" s="27" t="s">
        <v>9790</v>
      </c>
      <c r="AC1425" s="27" t="s">
        <v>17478</v>
      </c>
      <c r="AD1425" s="28" t="s">
        <v>12989</v>
      </c>
      <c r="AE1425" s="28" t="s">
        <v>9791</v>
      </c>
      <c r="AF1425" s="27" t="s">
        <v>62</v>
      </c>
      <c r="AG1425" s="27" t="s">
        <v>62</v>
      </c>
      <c r="AH1425" s="27" t="s">
        <v>62</v>
      </c>
      <c r="AI1425" s="27" t="s">
        <v>63</v>
      </c>
      <c r="AJ1425" s="27" t="s">
        <v>64</v>
      </c>
      <c r="AK1425" s="28" t="s">
        <v>65</v>
      </c>
      <c r="AL1425" s="28" t="s">
        <v>429</v>
      </c>
      <c r="AM1425" s="28" t="s">
        <v>57</v>
      </c>
      <c r="AN1425" s="27" t="s">
        <v>67</v>
      </c>
      <c r="AO1425" s="27" t="s">
        <v>67</v>
      </c>
      <c r="AP1425" s="28" t="s">
        <v>1461</v>
      </c>
      <c r="AQ1425" s="28" t="s">
        <v>67</v>
      </c>
      <c r="AR1425" s="28" t="s">
        <v>67</v>
      </c>
      <c r="AS1425" s="28" t="s">
        <v>1461</v>
      </c>
      <c r="AT1425" s="28">
        <v>12</v>
      </c>
      <c r="AU1425" s="28" t="s">
        <v>57</v>
      </c>
      <c r="AV1425" s="28">
        <v>3</v>
      </c>
      <c r="AW1425" s="27" t="s">
        <v>68</v>
      </c>
      <c r="AX1425" s="28">
        <v>910</v>
      </c>
      <c r="AY1425" s="28">
        <v>420172803116</v>
      </c>
      <c r="AZ1425" s="28" t="s">
        <v>9792</v>
      </c>
      <c r="BA1425" s="27">
        <v>2009540000</v>
      </c>
      <c r="BB1425" s="28" t="s">
        <v>57</v>
      </c>
      <c r="BC1425" s="36" t="s">
        <v>57</v>
      </c>
      <c r="BD1425" s="28" t="s">
        <v>57</v>
      </c>
      <c r="BE1425" s="36" t="s">
        <v>69</v>
      </c>
      <c r="BF1425" s="27" t="s">
        <v>12008</v>
      </c>
      <c r="BG1425" s="28" t="s">
        <v>57</v>
      </c>
      <c r="BH1425" s="27" t="s">
        <v>67</v>
      </c>
      <c r="BI1425" s="27" t="s">
        <v>67</v>
      </c>
      <c r="BJ1425" s="27" t="s">
        <v>12285</v>
      </c>
      <c r="BK1425" s="34" t="s">
        <v>57</v>
      </c>
    </row>
    <row r="1426" spans="1:63" x14ac:dyDescent="0.25">
      <c r="A1426" s="31" t="s">
        <v>1452</v>
      </c>
      <c r="B1426" s="28">
        <v>624</v>
      </c>
      <c r="C1426" s="28">
        <v>424</v>
      </c>
      <c r="D1426" s="27" t="s">
        <v>9811</v>
      </c>
      <c r="E1426" s="28" t="s">
        <v>9812</v>
      </c>
      <c r="F1426" s="28" t="s">
        <v>11802</v>
      </c>
      <c r="G1426" s="28" t="s">
        <v>14447</v>
      </c>
      <c r="H1426" s="28" t="s">
        <v>261</v>
      </c>
      <c r="I1426" s="28" t="s">
        <v>12279</v>
      </c>
      <c r="J1426" s="28" t="s">
        <v>7542</v>
      </c>
      <c r="K1426" s="28" t="s">
        <v>11636</v>
      </c>
      <c r="L1426" s="34" t="s">
        <v>333</v>
      </c>
      <c r="M1426" s="28" t="s">
        <v>15508</v>
      </c>
      <c r="N1426" s="28" t="s">
        <v>9813</v>
      </c>
      <c r="O1426" s="28" t="s">
        <v>263</v>
      </c>
      <c r="P1426" s="28" t="s">
        <v>89</v>
      </c>
      <c r="Q1426" s="28" t="s">
        <v>9814</v>
      </c>
      <c r="R1426" s="28">
        <v>-23.566251000000001</v>
      </c>
      <c r="S1426" s="28">
        <v>-46.504078999999997</v>
      </c>
      <c r="T1426" s="34" t="s">
        <v>59</v>
      </c>
      <c r="U1426" s="28" t="s">
        <v>91</v>
      </c>
      <c r="V1426" s="34">
        <v>33482</v>
      </c>
      <c r="W1426" s="27" t="str">
        <f t="shared" ca="1" si="29"/>
        <v>MADURA</v>
      </c>
      <c r="X1426" s="28" t="s">
        <v>2255</v>
      </c>
      <c r="Y1426" s="28" t="s">
        <v>319</v>
      </c>
      <c r="Z1426" s="27" t="s">
        <v>16233</v>
      </c>
      <c r="AA1426" s="27" t="s">
        <v>61</v>
      </c>
      <c r="AB1426" s="27" t="s">
        <v>9815</v>
      </c>
      <c r="AC1426" s="27" t="s">
        <v>17479</v>
      </c>
      <c r="AD1426" s="28" t="s">
        <v>12990</v>
      </c>
      <c r="AE1426" s="28" t="s">
        <v>9816</v>
      </c>
      <c r="AF1426" s="27" t="s">
        <v>1942</v>
      </c>
      <c r="AG1426" s="27" t="s">
        <v>1942</v>
      </c>
      <c r="AH1426" s="27" t="s">
        <v>1942</v>
      </c>
      <c r="AI1426" s="27" t="s">
        <v>63</v>
      </c>
      <c r="AJ1426" s="27" t="s">
        <v>290</v>
      </c>
      <c r="AK1426" s="28" t="s">
        <v>65</v>
      </c>
      <c r="AL1426" s="28" t="s">
        <v>429</v>
      </c>
      <c r="AM1426" s="28" t="s">
        <v>429</v>
      </c>
      <c r="AN1426" s="27" t="s">
        <v>67</v>
      </c>
      <c r="AO1426" s="27" t="s">
        <v>67</v>
      </c>
      <c r="AP1426" s="28" t="s">
        <v>67</v>
      </c>
      <c r="AQ1426" s="28" t="s">
        <v>67</v>
      </c>
      <c r="AR1426" s="28" t="s">
        <v>67</v>
      </c>
      <c r="AS1426" s="28" t="s">
        <v>67</v>
      </c>
      <c r="AT1426" s="28" t="s">
        <v>57</v>
      </c>
      <c r="AU1426" s="28" t="s">
        <v>57</v>
      </c>
      <c r="AV1426" s="28">
        <v>2</v>
      </c>
      <c r="AW1426" s="27" t="s">
        <v>397</v>
      </c>
      <c r="AX1426" s="28">
        <v>910</v>
      </c>
      <c r="AY1426" s="28">
        <v>454476850110</v>
      </c>
      <c r="AZ1426" s="28" t="s">
        <v>9817</v>
      </c>
      <c r="BA1426" s="27">
        <v>2004240000</v>
      </c>
      <c r="BB1426" s="28" t="s">
        <v>57</v>
      </c>
      <c r="BC1426" s="36" t="s">
        <v>57</v>
      </c>
      <c r="BD1426" s="28" t="s">
        <v>57</v>
      </c>
      <c r="BE1426" s="36" t="s">
        <v>69</v>
      </c>
      <c r="BF1426" s="27" t="s">
        <v>12008</v>
      </c>
      <c r="BG1426" s="28" t="s">
        <v>57</v>
      </c>
      <c r="BH1426" s="27" t="s">
        <v>67</v>
      </c>
      <c r="BI1426" s="27" t="s">
        <v>67</v>
      </c>
      <c r="BJ1426" s="27" t="s">
        <v>67</v>
      </c>
      <c r="BK1426" s="34" t="s">
        <v>57</v>
      </c>
    </row>
    <row r="1427" spans="1:63" x14ac:dyDescent="0.25">
      <c r="A1427" s="31" t="s">
        <v>1452</v>
      </c>
      <c r="B1427" s="28">
        <v>627</v>
      </c>
      <c r="C1427" s="28">
        <v>187</v>
      </c>
      <c r="D1427" s="27" t="s">
        <v>9994</v>
      </c>
      <c r="E1427" s="28" t="s">
        <v>9995</v>
      </c>
      <c r="F1427" s="28" t="s">
        <v>11802</v>
      </c>
      <c r="G1427" s="28" t="s">
        <v>14447</v>
      </c>
      <c r="H1427" s="28" t="s">
        <v>261</v>
      </c>
      <c r="I1427" s="28" t="s">
        <v>12279</v>
      </c>
      <c r="J1427" s="28" t="s">
        <v>7542</v>
      </c>
      <c r="K1427" s="28" t="s">
        <v>11636</v>
      </c>
      <c r="L1427" s="34" t="s">
        <v>333</v>
      </c>
      <c r="M1427" s="28" t="s">
        <v>15509</v>
      </c>
      <c r="N1427" s="28" t="s">
        <v>15510</v>
      </c>
      <c r="O1427" s="28" t="s">
        <v>263</v>
      </c>
      <c r="P1427" s="28" t="s">
        <v>89</v>
      </c>
      <c r="Q1427" s="28" t="s">
        <v>9996</v>
      </c>
      <c r="R1427" s="28">
        <v>-23.598631000000001</v>
      </c>
      <c r="S1427" s="28">
        <v>-46.559044</v>
      </c>
      <c r="T1427" s="34" t="s">
        <v>59</v>
      </c>
      <c r="U1427" s="28" t="s">
        <v>91</v>
      </c>
      <c r="V1427" s="34">
        <v>37287</v>
      </c>
      <c r="W1427" s="27" t="str">
        <f t="shared" ca="1" si="29"/>
        <v>MADURA</v>
      </c>
      <c r="X1427" s="28" t="s">
        <v>2255</v>
      </c>
      <c r="Y1427" s="28" t="s">
        <v>319</v>
      </c>
      <c r="Z1427" s="27" t="s">
        <v>16233</v>
      </c>
      <c r="AA1427" s="27" t="s">
        <v>61</v>
      </c>
      <c r="AB1427" s="27" t="s">
        <v>9997</v>
      </c>
      <c r="AC1427" s="27" t="s">
        <v>17480</v>
      </c>
      <c r="AD1427" s="28" t="s">
        <v>12991</v>
      </c>
      <c r="AE1427" s="28" t="s">
        <v>9998</v>
      </c>
      <c r="AF1427" s="27" t="s">
        <v>62</v>
      </c>
      <c r="AG1427" s="27" t="s">
        <v>62</v>
      </c>
      <c r="AH1427" s="27" t="s">
        <v>62</v>
      </c>
      <c r="AI1427" s="27" t="s">
        <v>63</v>
      </c>
      <c r="AJ1427" s="27" t="s">
        <v>64</v>
      </c>
      <c r="AK1427" s="28" t="s">
        <v>405</v>
      </c>
      <c r="AL1427" s="28" t="s">
        <v>429</v>
      </c>
      <c r="AM1427" s="28" t="s">
        <v>429</v>
      </c>
      <c r="AN1427" s="27" t="s">
        <v>67</v>
      </c>
      <c r="AO1427" s="27" t="s">
        <v>67</v>
      </c>
      <c r="AP1427" s="28" t="s">
        <v>1461</v>
      </c>
      <c r="AQ1427" s="28" t="s">
        <v>1461</v>
      </c>
      <c r="AR1427" s="28" t="s">
        <v>67</v>
      </c>
      <c r="AS1427" s="28" t="s">
        <v>67</v>
      </c>
      <c r="AT1427" s="28">
        <v>3</v>
      </c>
      <c r="AU1427" s="28" t="s">
        <v>57</v>
      </c>
      <c r="AV1427" s="28">
        <v>3</v>
      </c>
      <c r="AW1427" s="27" t="s">
        <v>68</v>
      </c>
      <c r="AX1427" s="28">
        <v>910</v>
      </c>
      <c r="AY1427" s="28">
        <v>654118877114</v>
      </c>
      <c r="AZ1427" s="28" t="s">
        <v>9999</v>
      </c>
      <c r="BA1427" s="27">
        <v>2001870000</v>
      </c>
      <c r="BB1427" s="28" t="s">
        <v>57</v>
      </c>
      <c r="BC1427" s="36" t="s">
        <v>57</v>
      </c>
      <c r="BD1427" s="28" t="s">
        <v>57</v>
      </c>
      <c r="BE1427" s="36" t="s">
        <v>69</v>
      </c>
      <c r="BF1427" s="27" t="s">
        <v>12008</v>
      </c>
      <c r="BG1427" s="28" t="s">
        <v>57</v>
      </c>
      <c r="BH1427" s="27" t="s">
        <v>67</v>
      </c>
      <c r="BI1427" s="27" t="s">
        <v>67</v>
      </c>
      <c r="BJ1427" s="27" t="s">
        <v>12285</v>
      </c>
      <c r="BK1427" s="34" t="s">
        <v>57</v>
      </c>
    </row>
    <row r="1428" spans="1:63" x14ac:dyDescent="0.25">
      <c r="A1428" s="31" t="s">
        <v>1452</v>
      </c>
      <c r="B1428" s="28">
        <v>549</v>
      </c>
      <c r="C1428" s="28">
        <v>105</v>
      </c>
      <c r="D1428" s="27" t="s">
        <v>10048</v>
      </c>
      <c r="E1428" s="28" t="s">
        <v>10049</v>
      </c>
      <c r="F1428" s="28" t="s">
        <v>11802</v>
      </c>
      <c r="G1428" s="28" t="s">
        <v>14447</v>
      </c>
      <c r="H1428" s="28" t="s">
        <v>261</v>
      </c>
      <c r="I1428" s="28" t="s">
        <v>12279</v>
      </c>
      <c r="J1428" s="28" t="s">
        <v>7542</v>
      </c>
      <c r="K1428" s="28" t="s">
        <v>11636</v>
      </c>
      <c r="L1428" s="34" t="s">
        <v>333</v>
      </c>
      <c r="M1428" s="28" t="s">
        <v>15511</v>
      </c>
      <c r="N1428" s="28" t="s">
        <v>10050</v>
      </c>
      <c r="O1428" s="28" t="s">
        <v>263</v>
      </c>
      <c r="P1428" s="28" t="s">
        <v>89</v>
      </c>
      <c r="Q1428" s="28" t="s">
        <v>10051</v>
      </c>
      <c r="R1428" s="28">
        <v>-23.573080999999998</v>
      </c>
      <c r="S1428" s="28">
        <v>-46.558295999999999</v>
      </c>
      <c r="T1428" s="34" t="s">
        <v>59</v>
      </c>
      <c r="U1428" s="28" t="s">
        <v>91</v>
      </c>
      <c r="V1428" s="34">
        <v>34533</v>
      </c>
      <c r="W1428" s="27" t="str">
        <f t="shared" ca="1" si="29"/>
        <v>MADURA</v>
      </c>
      <c r="X1428" s="28" t="s">
        <v>2549</v>
      </c>
      <c r="Y1428" s="28" t="s">
        <v>319</v>
      </c>
      <c r="Z1428" s="27" t="s">
        <v>16233</v>
      </c>
      <c r="AA1428" s="27" t="s">
        <v>61</v>
      </c>
      <c r="AB1428" s="27" t="s">
        <v>10052</v>
      </c>
      <c r="AC1428" s="27" t="s">
        <v>12528</v>
      </c>
      <c r="AD1428" s="28" t="s">
        <v>12992</v>
      </c>
      <c r="AE1428" s="28" t="s">
        <v>10053</v>
      </c>
      <c r="AF1428" s="27" t="s">
        <v>62</v>
      </c>
      <c r="AG1428" s="27" t="s">
        <v>62</v>
      </c>
      <c r="AH1428" s="27" t="s">
        <v>62</v>
      </c>
      <c r="AI1428" s="27" t="s">
        <v>63</v>
      </c>
      <c r="AJ1428" s="27" t="s">
        <v>64</v>
      </c>
      <c r="AK1428" s="28" t="s">
        <v>405</v>
      </c>
      <c r="AL1428" s="28" t="s">
        <v>429</v>
      </c>
      <c r="AM1428" s="28" t="s">
        <v>429</v>
      </c>
      <c r="AN1428" s="27" t="s">
        <v>67</v>
      </c>
      <c r="AO1428" s="27" t="s">
        <v>67</v>
      </c>
      <c r="AP1428" s="28" t="s">
        <v>1461</v>
      </c>
      <c r="AQ1428" s="28" t="s">
        <v>1461</v>
      </c>
      <c r="AR1428" s="28" t="s">
        <v>67</v>
      </c>
      <c r="AS1428" s="28" t="s">
        <v>67</v>
      </c>
      <c r="AT1428" s="28" t="s">
        <v>57</v>
      </c>
      <c r="AU1428" s="28" t="s">
        <v>57</v>
      </c>
      <c r="AV1428" s="28">
        <v>3</v>
      </c>
      <c r="AW1428" s="27" t="s">
        <v>397</v>
      </c>
      <c r="AX1428" s="28">
        <v>910</v>
      </c>
      <c r="AY1428" s="28">
        <v>528093080116</v>
      </c>
      <c r="AZ1428" s="28" t="s">
        <v>10054</v>
      </c>
      <c r="BA1428" s="27">
        <v>2001050000</v>
      </c>
      <c r="BB1428" s="28" t="s">
        <v>57</v>
      </c>
      <c r="BC1428" s="36" t="s">
        <v>57</v>
      </c>
      <c r="BD1428" s="28" t="s">
        <v>57</v>
      </c>
      <c r="BE1428" s="36" t="s">
        <v>69</v>
      </c>
      <c r="BF1428" s="27" t="s">
        <v>12008</v>
      </c>
      <c r="BG1428" s="28" t="s">
        <v>57</v>
      </c>
      <c r="BH1428" s="27" t="s">
        <v>67</v>
      </c>
      <c r="BI1428" s="27" t="s">
        <v>67</v>
      </c>
      <c r="BJ1428" s="27" t="s">
        <v>12285</v>
      </c>
      <c r="BK1428" s="34" t="s">
        <v>57</v>
      </c>
    </row>
    <row r="1429" spans="1:63" x14ac:dyDescent="0.25">
      <c r="A1429" s="31" t="s">
        <v>1452</v>
      </c>
      <c r="B1429" s="28">
        <v>549</v>
      </c>
      <c r="C1429" s="28">
        <v>815</v>
      </c>
      <c r="D1429" s="27" t="s">
        <v>10055</v>
      </c>
      <c r="E1429" s="28" t="s">
        <v>10056</v>
      </c>
      <c r="F1429" s="28" t="s">
        <v>11802</v>
      </c>
      <c r="G1429" s="28" t="s">
        <v>14447</v>
      </c>
      <c r="H1429" s="28" t="s">
        <v>261</v>
      </c>
      <c r="I1429" s="28" t="s">
        <v>12279</v>
      </c>
      <c r="J1429" s="28" t="s">
        <v>7542</v>
      </c>
      <c r="K1429" s="28" t="s">
        <v>11636</v>
      </c>
      <c r="L1429" s="34" t="s">
        <v>333</v>
      </c>
      <c r="M1429" s="28" t="s">
        <v>15512</v>
      </c>
      <c r="N1429" s="28" t="s">
        <v>9687</v>
      </c>
      <c r="O1429" s="28" t="s">
        <v>263</v>
      </c>
      <c r="P1429" s="28" t="s">
        <v>89</v>
      </c>
      <c r="Q1429" s="28" t="s">
        <v>9688</v>
      </c>
      <c r="R1429" s="28">
        <v>-23.573706999999999</v>
      </c>
      <c r="S1429" s="28">
        <v>-46.558633999999998</v>
      </c>
      <c r="T1429" s="34" t="s">
        <v>1609</v>
      </c>
      <c r="U1429" s="28" t="s">
        <v>91</v>
      </c>
      <c r="V1429" s="34">
        <v>41985</v>
      </c>
      <c r="W1429" s="27" t="str">
        <f t="shared" ca="1" si="29"/>
        <v>MADURA</v>
      </c>
      <c r="X1429" s="28" t="s">
        <v>2048</v>
      </c>
      <c r="Y1429" s="28" t="s">
        <v>319</v>
      </c>
      <c r="Z1429" s="27" t="s">
        <v>16233</v>
      </c>
      <c r="AA1429" s="27" t="s">
        <v>61</v>
      </c>
      <c r="AB1429" s="27" t="s">
        <v>10057</v>
      </c>
      <c r="AC1429" s="27" t="s">
        <v>17481</v>
      </c>
      <c r="AD1429" s="28" t="s">
        <v>12993</v>
      </c>
      <c r="AE1429" s="28" t="s">
        <v>10058</v>
      </c>
      <c r="AF1429" s="27" t="s">
        <v>336</v>
      </c>
      <c r="AG1429" s="27" t="s">
        <v>336</v>
      </c>
      <c r="AH1429" s="27" t="s">
        <v>336</v>
      </c>
      <c r="AI1429" s="27" t="s">
        <v>336</v>
      </c>
      <c r="AJ1429" s="27" t="s">
        <v>64</v>
      </c>
      <c r="AK1429" s="28" t="s">
        <v>405</v>
      </c>
      <c r="AL1429" s="28" t="s">
        <v>429</v>
      </c>
      <c r="AM1429" s="28" t="s">
        <v>429</v>
      </c>
      <c r="AN1429" s="27" t="s">
        <v>67</v>
      </c>
      <c r="AO1429" s="27" t="s">
        <v>67</v>
      </c>
      <c r="AP1429" s="28" t="s">
        <v>1461</v>
      </c>
      <c r="AQ1429" s="28" t="s">
        <v>1461</v>
      </c>
      <c r="AR1429" s="28" t="s">
        <v>67</v>
      </c>
      <c r="AS1429" s="28" t="s">
        <v>1461</v>
      </c>
      <c r="AT1429" s="28">
        <v>10</v>
      </c>
      <c r="AU1429" s="28" t="s">
        <v>57</v>
      </c>
      <c r="AV1429" s="28">
        <v>4</v>
      </c>
      <c r="AW1429" s="27" t="s">
        <v>397</v>
      </c>
      <c r="AX1429" s="28">
        <v>910</v>
      </c>
      <c r="AY1429" s="28">
        <v>688076280115</v>
      </c>
      <c r="AZ1429" s="28" t="s">
        <v>10059</v>
      </c>
      <c r="BA1429" s="27">
        <v>2008150000</v>
      </c>
      <c r="BB1429" s="28" t="s">
        <v>57</v>
      </c>
      <c r="BC1429" s="36" t="s">
        <v>57</v>
      </c>
      <c r="BD1429" s="28" t="s">
        <v>57</v>
      </c>
      <c r="BE1429" s="36" t="s">
        <v>69</v>
      </c>
      <c r="BF1429" s="27" t="s">
        <v>12008</v>
      </c>
      <c r="BG1429" s="28" t="s">
        <v>57</v>
      </c>
      <c r="BH1429" s="27" t="s">
        <v>67</v>
      </c>
      <c r="BI1429" s="27" t="s">
        <v>67</v>
      </c>
      <c r="BJ1429" s="27" t="s">
        <v>12285</v>
      </c>
      <c r="BK1429" s="34" t="s">
        <v>57</v>
      </c>
    </row>
    <row r="1430" spans="1:63" x14ac:dyDescent="0.25">
      <c r="A1430" s="31" t="s">
        <v>1452</v>
      </c>
      <c r="B1430" s="28">
        <v>49</v>
      </c>
      <c r="C1430" s="28">
        <v>2343</v>
      </c>
      <c r="D1430" s="27" t="s">
        <v>10060</v>
      </c>
      <c r="E1430" s="28" t="s">
        <v>10061</v>
      </c>
      <c r="F1430" s="28" t="s">
        <v>11802</v>
      </c>
      <c r="G1430" s="28" t="s">
        <v>14447</v>
      </c>
      <c r="H1430" s="28" t="s">
        <v>261</v>
      </c>
      <c r="I1430" s="28" t="s">
        <v>12279</v>
      </c>
      <c r="J1430" s="28" t="s">
        <v>7542</v>
      </c>
      <c r="K1430" s="28" t="s">
        <v>11636</v>
      </c>
      <c r="L1430" s="34" t="s">
        <v>333</v>
      </c>
      <c r="M1430" s="28" t="s">
        <v>15513</v>
      </c>
      <c r="N1430" s="28" t="s">
        <v>9788</v>
      </c>
      <c r="O1430" s="28" t="s">
        <v>263</v>
      </c>
      <c r="P1430" s="28" t="s">
        <v>89</v>
      </c>
      <c r="Q1430" s="28" t="s">
        <v>10062</v>
      </c>
      <c r="R1430" s="28">
        <v>-23.576699999999999</v>
      </c>
      <c r="S1430" s="28">
        <v>-46.550190000000001</v>
      </c>
      <c r="T1430" s="34" t="s">
        <v>59</v>
      </c>
      <c r="U1430" s="28" t="s">
        <v>91</v>
      </c>
      <c r="V1430" s="34">
        <v>44705</v>
      </c>
      <c r="W1430" s="27" t="str">
        <f t="shared" ca="1" si="29"/>
        <v>MADURA</v>
      </c>
      <c r="X1430" s="28" t="s">
        <v>615</v>
      </c>
      <c r="Y1430" s="28" t="s">
        <v>616</v>
      </c>
      <c r="Z1430" s="27" t="s">
        <v>16233</v>
      </c>
      <c r="AA1430" s="27" t="s">
        <v>61</v>
      </c>
      <c r="AB1430" s="27" t="s">
        <v>10063</v>
      </c>
      <c r="AC1430" s="27" t="s">
        <v>17482</v>
      </c>
      <c r="AD1430" s="28" t="s">
        <v>12994</v>
      </c>
      <c r="AE1430" s="28" t="s">
        <v>10064</v>
      </c>
      <c r="AF1430" s="27" t="s">
        <v>62</v>
      </c>
      <c r="AG1430" s="27" t="s">
        <v>62</v>
      </c>
      <c r="AH1430" s="27" t="s">
        <v>62</v>
      </c>
      <c r="AI1430" s="27" t="s">
        <v>63</v>
      </c>
      <c r="AJ1430" s="27" t="s">
        <v>64</v>
      </c>
      <c r="AK1430" s="28" t="s">
        <v>65</v>
      </c>
      <c r="AL1430" s="28" t="s">
        <v>235</v>
      </c>
      <c r="AM1430" s="28" t="s">
        <v>429</v>
      </c>
      <c r="AN1430" s="27" t="s">
        <v>12285</v>
      </c>
      <c r="AO1430" s="27" t="s">
        <v>12285</v>
      </c>
      <c r="AP1430" s="28" t="s">
        <v>1461</v>
      </c>
      <c r="AQ1430" s="28" t="s">
        <v>67</v>
      </c>
      <c r="AR1430" s="28" t="s">
        <v>67</v>
      </c>
      <c r="AS1430" s="28" t="s">
        <v>67</v>
      </c>
      <c r="AT1430" s="28">
        <v>7</v>
      </c>
      <c r="AU1430" s="28" t="s">
        <v>57</v>
      </c>
      <c r="AV1430" s="28">
        <v>3</v>
      </c>
      <c r="AW1430" s="27" t="s">
        <v>68</v>
      </c>
      <c r="AX1430" s="28">
        <v>910</v>
      </c>
      <c r="AY1430" s="28">
        <v>143320736115</v>
      </c>
      <c r="AZ1430" s="28" t="s">
        <v>1679</v>
      </c>
      <c r="BA1430" s="27">
        <v>2023430000</v>
      </c>
      <c r="BB1430" s="28" t="s">
        <v>57</v>
      </c>
      <c r="BC1430" s="36" t="s">
        <v>57</v>
      </c>
      <c r="BD1430" s="28" t="s">
        <v>57</v>
      </c>
      <c r="BE1430" s="36" t="s">
        <v>69</v>
      </c>
      <c r="BF1430" s="27" t="s">
        <v>12008</v>
      </c>
      <c r="BG1430" s="28" t="s">
        <v>57</v>
      </c>
      <c r="BH1430" s="27" t="s">
        <v>12285</v>
      </c>
      <c r="BI1430" s="27" t="s">
        <v>67</v>
      </c>
      <c r="BJ1430" s="27" t="s">
        <v>12285</v>
      </c>
      <c r="BK1430" s="34" t="s">
        <v>57</v>
      </c>
    </row>
    <row r="1431" spans="1:63" x14ac:dyDescent="0.25">
      <c r="A1431" s="31" t="s">
        <v>1452</v>
      </c>
      <c r="B1431" s="28">
        <v>627</v>
      </c>
      <c r="C1431" s="28">
        <v>2185</v>
      </c>
      <c r="D1431" s="27" t="s">
        <v>10069</v>
      </c>
      <c r="E1431" s="28" t="s">
        <v>10070</v>
      </c>
      <c r="F1431" s="28" t="s">
        <v>11802</v>
      </c>
      <c r="G1431" s="28" t="s">
        <v>14447</v>
      </c>
      <c r="H1431" s="28" t="s">
        <v>261</v>
      </c>
      <c r="I1431" s="28" t="s">
        <v>12279</v>
      </c>
      <c r="J1431" s="28" t="s">
        <v>7542</v>
      </c>
      <c r="K1431" s="28" t="s">
        <v>11636</v>
      </c>
      <c r="L1431" s="34" t="s">
        <v>333</v>
      </c>
      <c r="M1431" s="28" t="s">
        <v>15514</v>
      </c>
      <c r="N1431" s="28" t="s">
        <v>10071</v>
      </c>
      <c r="O1431" s="28" t="s">
        <v>263</v>
      </c>
      <c r="P1431" s="28" t="s">
        <v>89</v>
      </c>
      <c r="Q1431" s="28" t="s">
        <v>10072</v>
      </c>
      <c r="R1431" s="28">
        <v>-23.587871</v>
      </c>
      <c r="S1431" s="28">
        <v>-46.543847999999997</v>
      </c>
      <c r="T1431" s="34" t="s">
        <v>59</v>
      </c>
      <c r="U1431" s="28" t="s">
        <v>91</v>
      </c>
      <c r="V1431" s="34">
        <v>44006</v>
      </c>
      <c r="W1431" s="27" t="str">
        <f t="shared" ca="1" si="29"/>
        <v>MADURA</v>
      </c>
      <c r="X1431" s="28" t="s">
        <v>318</v>
      </c>
      <c r="Y1431" s="28" t="s">
        <v>319</v>
      </c>
      <c r="Z1431" s="27" t="s">
        <v>16233</v>
      </c>
      <c r="AA1431" s="27" t="s">
        <v>61</v>
      </c>
      <c r="AB1431" s="27" t="s">
        <v>10073</v>
      </c>
      <c r="AC1431" s="27" t="s">
        <v>17483</v>
      </c>
      <c r="AD1431" s="28" t="s">
        <v>12995</v>
      </c>
      <c r="AE1431" s="28" t="s">
        <v>10074</v>
      </c>
      <c r="AF1431" s="27" t="s">
        <v>336</v>
      </c>
      <c r="AG1431" s="27" t="s">
        <v>336</v>
      </c>
      <c r="AH1431" s="27" t="s">
        <v>336</v>
      </c>
      <c r="AI1431" s="27" t="s">
        <v>336</v>
      </c>
      <c r="AJ1431" s="27" t="s">
        <v>64</v>
      </c>
      <c r="AK1431" s="28" t="s">
        <v>65</v>
      </c>
      <c r="AL1431" s="28" t="s">
        <v>429</v>
      </c>
      <c r="AM1431" s="28" t="s">
        <v>57</v>
      </c>
      <c r="AN1431" s="27" t="s">
        <v>12285</v>
      </c>
      <c r="AO1431" s="27" t="s">
        <v>12285</v>
      </c>
      <c r="AP1431" s="28" t="s">
        <v>1461</v>
      </c>
      <c r="AQ1431" s="28" t="s">
        <v>1461</v>
      </c>
      <c r="AR1431" s="28" t="s">
        <v>67</v>
      </c>
      <c r="AS1431" s="28" t="s">
        <v>67</v>
      </c>
      <c r="AT1431" s="28">
        <v>29</v>
      </c>
      <c r="AU1431" s="28" t="s">
        <v>57</v>
      </c>
      <c r="AV1431" s="28">
        <v>3</v>
      </c>
      <c r="AW1431" s="27" t="s">
        <v>397</v>
      </c>
      <c r="AX1431" s="28">
        <v>910</v>
      </c>
      <c r="AY1431" s="28">
        <v>688337702115</v>
      </c>
      <c r="AZ1431" s="28" t="s">
        <v>10075</v>
      </c>
      <c r="BA1431" s="27">
        <v>2021850000</v>
      </c>
      <c r="BB1431" s="28" t="s">
        <v>57</v>
      </c>
      <c r="BC1431" s="36" t="s">
        <v>57</v>
      </c>
      <c r="BD1431" s="28" t="s">
        <v>57</v>
      </c>
      <c r="BE1431" s="36" t="s">
        <v>69</v>
      </c>
      <c r="BF1431" s="27" t="s">
        <v>12008</v>
      </c>
      <c r="BG1431" s="28" t="s">
        <v>57</v>
      </c>
      <c r="BH1431" s="27" t="s">
        <v>67</v>
      </c>
      <c r="BI1431" s="27" t="s">
        <v>67</v>
      </c>
      <c r="BJ1431" s="27" t="s">
        <v>12285</v>
      </c>
      <c r="BK1431" s="34" t="s">
        <v>57</v>
      </c>
    </row>
    <row r="1432" spans="1:63" x14ac:dyDescent="0.25">
      <c r="A1432" s="31" t="s">
        <v>1452</v>
      </c>
      <c r="B1432" s="28">
        <v>627</v>
      </c>
      <c r="C1432" s="28">
        <v>728</v>
      </c>
      <c r="D1432" s="27" t="s">
        <v>10152</v>
      </c>
      <c r="E1432" s="28" t="s">
        <v>10153</v>
      </c>
      <c r="F1432" s="28" t="s">
        <v>11802</v>
      </c>
      <c r="G1432" s="28" t="s">
        <v>14447</v>
      </c>
      <c r="H1432" s="28" t="s">
        <v>261</v>
      </c>
      <c r="I1432" s="28" t="s">
        <v>12279</v>
      </c>
      <c r="J1432" s="28" t="s">
        <v>7542</v>
      </c>
      <c r="K1432" s="28" t="s">
        <v>11636</v>
      </c>
      <c r="L1432" s="34" t="s">
        <v>333</v>
      </c>
      <c r="M1432" s="28" t="s">
        <v>15515</v>
      </c>
      <c r="N1432" s="28" t="s">
        <v>7509</v>
      </c>
      <c r="O1432" s="28" t="s">
        <v>263</v>
      </c>
      <c r="P1432" s="28" t="s">
        <v>89</v>
      </c>
      <c r="Q1432" s="28" t="s">
        <v>10154</v>
      </c>
      <c r="R1432" s="28">
        <v>-23.577214999999999</v>
      </c>
      <c r="S1432" s="28">
        <v>-46.516720999999997</v>
      </c>
      <c r="T1432" s="34" t="s">
        <v>1609</v>
      </c>
      <c r="U1432" s="28" t="s">
        <v>91</v>
      </c>
      <c r="V1432" s="34">
        <v>42098</v>
      </c>
      <c r="W1432" s="27" t="str">
        <f t="shared" ca="1" si="29"/>
        <v>MADURA</v>
      </c>
      <c r="X1432" s="28" t="s">
        <v>318</v>
      </c>
      <c r="Y1432" s="28" t="s">
        <v>319</v>
      </c>
      <c r="Z1432" s="27" t="s">
        <v>16233</v>
      </c>
      <c r="AA1432" s="27" t="s">
        <v>61</v>
      </c>
      <c r="AB1432" s="27" t="s">
        <v>10155</v>
      </c>
      <c r="AC1432" s="27" t="s">
        <v>17484</v>
      </c>
      <c r="AD1432" s="28" t="s">
        <v>12996</v>
      </c>
      <c r="AE1432" s="28" t="s">
        <v>10156</v>
      </c>
      <c r="AF1432" s="27" t="s">
        <v>336</v>
      </c>
      <c r="AG1432" s="27" t="s">
        <v>336</v>
      </c>
      <c r="AH1432" s="27" t="s">
        <v>336</v>
      </c>
      <c r="AI1432" s="27" t="s">
        <v>336</v>
      </c>
      <c r="AJ1432" s="27" t="s">
        <v>64</v>
      </c>
      <c r="AK1432" s="28" t="s">
        <v>405</v>
      </c>
      <c r="AL1432" s="28" t="s">
        <v>429</v>
      </c>
      <c r="AM1432" s="28" t="s">
        <v>429</v>
      </c>
      <c r="AN1432" s="27" t="s">
        <v>67</v>
      </c>
      <c r="AO1432" s="27" t="s">
        <v>67</v>
      </c>
      <c r="AP1432" s="28" t="s">
        <v>1461</v>
      </c>
      <c r="AQ1432" s="28" t="s">
        <v>67</v>
      </c>
      <c r="AR1432" s="28" t="s">
        <v>67</v>
      </c>
      <c r="AS1432" s="28" t="s">
        <v>67</v>
      </c>
      <c r="AT1432" s="28">
        <v>4</v>
      </c>
      <c r="AU1432" s="28" t="s">
        <v>57</v>
      </c>
      <c r="AV1432" s="28">
        <v>3</v>
      </c>
      <c r="AW1432" s="27" t="s">
        <v>397</v>
      </c>
      <c r="AX1432" s="28">
        <v>910</v>
      </c>
      <c r="AY1432" s="28">
        <v>117002401111</v>
      </c>
      <c r="AZ1432" s="28" t="s">
        <v>10157</v>
      </c>
      <c r="BA1432" s="27">
        <v>2007280000</v>
      </c>
      <c r="BB1432" s="28" t="s">
        <v>57</v>
      </c>
      <c r="BC1432" s="36" t="s">
        <v>57</v>
      </c>
      <c r="BD1432" s="28" t="s">
        <v>57</v>
      </c>
      <c r="BE1432" s="36" t="s">
        <v>69</v>
      </c>
      <c r="BF1432" s="27" t="s">
        <v>12008</v>
      </c>
      <c r="BG1432" s="28" t="s">
        <v>57</v>
      </c>
      <c r="BH1432" s="27" t="s">
        <v>67</v>
      </c>
      <c r="BI1432" s="27" t="s">
        <v>12285</v>
      </c>
      <c r="BJ1432" s="27" t="s">
        <v>12285</v>
      </c>
      <c r="BK1432" s="34" t="s">
        <v>57</v>
      </c>
    </row>
    <row r="1433" spans="1:63" x14ac:dyDescent="0.25">
      <c r="A1433" s="31" t="s">
        <v>1452</v>
      </c>
      <c r="B1433" s="28">
        <v>49</v>
      </c>
      <c r="C1433" s="28">
        <v>2332</v>
      </c>
      <c r="D1433" s="27" t="s">
        <v>10166</v>
      </c>
      <c r="E1433" s="28" t="s">
        <v>10167</v>
      </c>
      <c r="F1433" s="28" t="s">
        <v>11802</v>
      </c>
      <c r="G1433" s="28" t="s">
        <v>14447</v>
      </c>
      <c r="H1433" s="28" t="s">
        <v>261</v>
      </c>
      <c r="I1433" s="28" t="s">
        <v>12279</v>
      </c>
      <c r="J1433" s="28" t="s">
        <v>7542</v>
      </c>
      <c r="K1433" s="28" t="s">
        <v>11636</v>
      </c>
      <c r="L1433" s="34" t="s">
        <v>333</v>
      </c>
      <c r="M1433" s="28" t="s">
        <v>15516</v>
      </c>
      <c r="N1433" s="28" t="s">
        <v>10168</v>
      </c>
      <c r="O1433" s="28" t="s">
        <v>263</v>
      </c>
      <c r="P1433" s="28" t="s">
        <v>89</v>
      </c>
      <c r="Q1433" s="28" t="s">
        <v>10169</v>
      </c>
      <c r="R1433" s="28">
        <v>-23.589950000000002</v>
      </c>
      <c r="S1433" s="28">
        <v>-46.577399999999997</v>
      </c>
      <c r="T1433" s="34" t="s">
        <v>59</v>
      </c>
      <c r="U1433" s="28" t="s">
        <v>91</v>
      </c>
      <c r="V1433" s="34">
        <v>44739</v>
      </c>
      <c r="W1433" s="27" t="str">
        <f t="shared" ca="1" si="29"/>
        <v>MADURA</v>
      </c>
      <c r="X1433" s="28" t="s">
        <v>318</v>
      </c>
      <c r="Y1433" s="28" t="s">
        <v>319</v>
      </c>
      <c r="Z1433" s="27" t="s">
        <v>16233</v>
      </c>
      <c r="AA1433" s="27" t="s">
        <v>61</v>
      </c>
      <c r="AB1433" s="27" t="s">
        <v>10170</v>
      </c>
      <c r="AC1433" s="27" t="s">
        <v>17485</v>
      </c>
      <c r="AD1433" s="28" t="s">
        <v>12997</v>
      </c>
      <c r="AE1433" s="28" t="s">
        <v>10171</v>
      </c>
      <c r="AF1433" s="27" t="s">
        <v>336</v>
      </c>
      <c r="AG1433" s="27" t="s">
        <v>336</v>
      </c>
      <c r="AH1433" s="27" t="s">
        <v>336</v>
      </c>
      <c r="AI1433" s="27" t="s">
        <v>336</v>
      </c>
      <c r="AJ1433" s="27" t="s">
        <v>64</v>
      </c>
      <c r="AK1433" s="28" t="s">
        <v>65</v>
      </c>
      <c r="AL1433" s="28" t="s">
        <v>235</v>
      </c>
      <c r="AM1433" s="28" t="s">
        <v>429</v>
      </c>
      <c r="AN1433" s="27" t="s">
        <v>12285</v>
      </c>
      <c r="AO1433" s="27" t="s">
        <v>12285</v>
      </c>
      <c r="AP1433" s="28" t="s">
        <v>1461</v>
      </c>
      <c r="AQ1433" s="28" t="s">
        <v>67</v>
      </c>
      <c r="AR1433" s="28" t="s">
        <v>67</v>
      </c>
      <c r="AS1433" s="28" t="s">
        <v>1461</v>
      </c>
      <c r="AT1433" s="28">
        <v>3</v>
      </c>
      <c r="AU1433" s="28" t="s">
        <v>57</v>
      </c>
      <c r="AV1433" s="28">
        <v>3</v>
      </c>
      <c r="AW1433" s="27" t="s">
        <v>68</v>
      </c>
      <c r="AX1433" s="28">
        <v>910</v>
      </c>
      <c r="AY1433" s="28">
        <v>136157062111</v>
      </c>
      <c r="AZ1433" s="28" t="s">
        <v>1638</v>
      </c>
      <c r="BA1433" s="27">
        <v>2023320000</v>
      </c>
      <c r="BB1433" s="28" t="s">
        <v>57</v>
      </c>
      <c r="BC1433" s="36" t="s">
        <v>57</v>
      </c>
      <c r="BD1433" s="28" t="s">
        <v>57</v>
      </c>
      <c r="BE1433" s="36" t="s">
        <v>69</v>
      </c>
      <c r="BF1433" s="27" t="s">
        <v>12008</v>
      </c>
      <c r="BG1433" s="28" t="s">
        <v>57</v>
      </c>
      <c r="BH1433" s="27" t="s">
        <v>67</v>
      </c>
      <c r="BI1433" s="27" t="s">
        <v>67</v>
      </c>
      <c r="BJ1433" s="27" t="s">
        <v>12285</v>
      </c>
      <c r="BK1433" s="34" t="s">
        <v>57</v>
      </c>
    </row>
    <row r="1434" spans="1:63" x14ac:dyDescent="0.25">
      <c r="A1434" s="31" t="s">
        <v>1452</v>
      </c>
      <c r="B1434" s="28">
        <v>642</v>
      </c>
      <c r="C1434" s="28">
        <v>977</v>
      </c>
      <c r="D1434" s="27" t="s">
        <v>6302</v>
      </c>
      <c r="E1434" s="28" t="s">
        <v>6303</v>
      </c>
      <c r="F1434" s="28" t="s">
        <v>11804</v>
      </c>
      <c r="G1434" s="28" t="s">
        <v>14447</v>
      </c>
      <c r="H1434" s="28" t="s">
        <v>261</v>
      </c>
      <c r="I1434" s="28" t="s">
        <v>6304</v>
      </c>
      <c r="J1434" s="28" t="s">
        <v>7542</v>
      </c>
      <c r="K1434" s="28" t="s">
        <v>11636</v>
      </c>
      <c r="L1434" s="34" t="s">
        <v>262</v>
      </c>
      <c r="M1434" s="28" t="s">
        <v>15517</v>
      </c>
      <c r="N1434" s="28" t="s">
        <v>1666</v>
      </c>
      <c r="O1434" s="28" t="s">
        <v>263</v>
      </c>
      <c r="P1434" s="28" t="s">
        <v>89</v>
      </c>
      <c r="Q1434" s="28" t="s">
        <v>6305</v>
      </c>
      <c r="R1434" s="28">
        <v>-23.507591999999999</v>
      </c>
      <c r="S1434" s="28">
        <v>-46.675406000000002</v>
      </c>
      <c r="T1434" s="34" t="s">
        <v>59</v>
      </c>
      <c r="U1434" s="28" t="s">
        <v>91</v>
      </c>
      <c r="V1434" s="34">
        <v>42717</v>
      </c>
      <c r="W1434" s="27" t="str">
        <f t="shared" ca="1" si="29"/>
        <v>MADURA</v>
      </c>
      <c r="X1434" s="28" t="s">
        <v>1697</v>
      </c>
      <c r="Y1434" s="28" t="s">
        <v>93</v>
      </c>
      <c r="Z1434" s="27" t="s">
        <v>16232</v>
      </c>
      <c r="AA1434" s="27" t="s">
        <v>61</v>
      </c>
      <c r="AB1434" s="27" t="s">
        <v>6306</v>
      </c>
      <c r="AC1434" s="27" t="s">
        <v>17486</v>
      </c>
      <c r="AD1434" s="28" t="s">
        <v>12998</v>
      </c>
      <c r="AE1434" s="28" t="s">
        <v>6307</v>
      </c>
      <c r="AF1434" s="27" t="s">
        <v>62</v>
      </c>
      <c r="AG1434" s="27" t="s">
        <v>62</v>
      </c>
      <c r="AH1434" s="27" t="s">
        <v>62</v>
      </c>
      <c r="AI1434" s="27" t="s">
        <v>63</v>
      </c>
      <c r="AJ1434" s="27" t="s">
        <v>64</v>
      </c>
      <c r="AK1434" s="28" t="s">
        <v>405</v>
      </c>
      <c r="AL1434" s="28" t="s">
        <v>429</v>
      </c>
      <c r="AM1434" s="28" t="s">
        <v>57</v>
      </c>
      <c r="AN1434" s="27" t="s">
        <v>67</v>
      </c>
      <c r="AO1434" s="27" t="s">
        <v>67</v>
      </c>
      <c r="AP1434" s="28" t="s">
        <v>1461</v>
      </c>
      <c r="AQ1434" s="28" t="s">
        <v>67</v>
      </c>
      <c r="AR1434" s="28" t="s">
        <v>1461</v>
      </c>
      <c r="AS1434" s="28" t="s">
        <v>1461</v>
      </c>
      <c r="AT1434" s="28">
        <v>5</v>
      </c>
      <c r="AU1434" s="28" t="s">
        <v>57</v>
      </c>
      <c r="AV1434" s="28">
        <v>3</v>
      </c>
      <c r="AW1434" s="27" t="s">
        <v>397</v>
      </c>
      <c r="AX1434" s="28">
        <v>910</v>
      </c>
      <c r="AY1434" s="28">
        <v>84950289</v>
      </c>
      <c r="AZ1434" s="28" t="s">
        <v>6308</v>
      </c>
      <c r="BA1434" s="27">
        <v>2009770000</v>
      </c>
      <c r="BB1434" s="28" t="s">
        <v>57</v>
      </c>
      <c r="BC1434" s="36" t="s">
        <v>57</v>
      </c>
      <c r="BD1434" s="28" t="s">
        <v>57</v>
      </c>
      <c r="BE1434" s="36" t="s">
        <v>69</v>
      </c>
      <c r="BF1434" s="27" t="s">
        <v>12008</v>
      </c>
      <c r="BG1434" s="28" t="s">
        <v>57</v>
      </c>
      <c r="BH1434" s="27" t="s">
        <v>67</v>
      </c>
      <c r="BI1434" s="27" t="s">
        <v>67</v>
      </c>
      <c r="BJ1434" s="27" t="s">
        <v>12285</v>
      </c>
      <c r="BK1434" s="34" t="s">
        <v>57</v>
      </c>
    </row>
    <row r="1435" spans="1:63" x14ac:dyDescent="0.25">
      <c r="A1435" s="31" t="s">
        <v>1452</v>
      </c>
      <c r="B1435" s="28">
        <v>639</v>
      </c>
      <c r="C1435" s="28">
        <v>956</v>
      </c>
      <c r="D1435" s="27" t="s">
        <v>6339</v>
      </c>
      <c r="E1435" s="28" t="s">
        <v>6340</v>
      </c>
      <c r="F1435" s="28" t="s">
        <v>11804</v>
      </c>
      <c r="G1435" s="28" t="s">
        <v>14447</v>
      </c>
      <c r="H1435" s="28" t="s">
        <v>261</v>
      </c>
      <c r="I1435" s="28" t="s">
        <v>6304</v>
      </c>
      <c r="J1435" s="28" t="s">
        <v>7542</v>
      </c>
      <c r="K1435" s="28" t="s">
        <v>11636</v>
      </c>
      <c r="L1435" s="34" t="s">
        <v>262</v>
      </c>
      <c r="M1435" s="28" t="s">
        <v>15518</v>
      </c>
      <c r="N1435" s="28" t="s">
        <v>6341</v>
      </c>
      <c r="O1435" s="28" t="s">
        <v>263</v>
      </c>
      <c r="P1435" s="28" t="s">
        <v>89</v>
      </c>
      <c r="Q1435" s="28" t="s">
        <v>6342</v>
      </c>
      <c r="R1435" s="28">
        <v>-23.481279000000001</v>
      </c>
      <c r="S1435" s="28">
        <v>-46.693969000000003</v>
      </c>
      <c r="T1435" s="34" t="s">
        <v>59</v>
      </c>
      <c r="U1435" s="28" t="s">
        <v>91</v>
      </c>
      <c r="V1435" s="34">
        <v>42699</v>
      </c>
      <c r="W1435" s="27" t="str">
        <f t="shared" ca="1" si="29"/>
        <v>MADURA</v>
      </c>
      <c r="X1435" s="28" t="s">
        <v>318</v>
      </c>
      <c r="Y1435" s="28" t="s">
        <v>319</v>
      </c>
      <c r="Z1435" s="27" t="s">
        <v>16233</v>
      </c>
      <c r="AA1435" s="27" t="s">
        <v>61</v>
      </c>
      <c r="AB1435" s="27" t="s">
        <v>6343</v>
      </c>
      <c r="AC1435" s="27" t="s">
        <v>17487</v>
      </c>
      <c r="AD1435" s="28" t="s">
        <v>12999</v>
      </c>
      <c r="AE1435" s="28" t="s">
        <v>6344</v>
      </c>
      <c r="AF1435" s="27" t="s">
        <v>62</v>
      </c>
      <c r="AG1435" s="27" t="s">
        <v>62</v>
      </c>
      <c r="AH1435" s="27" t="s">
        <v>62</v>
      </c>
      <c r="AI1435" s="27" t="s">
        <v>63</v>
      </c>
      <c r="AJ1435" s="27" t="s">
        <v>64</v>
      </c>
      <c r="AK1435" s="28" t="s">
        <v>405</v>
      </c>
      <c r="AL1435" s="28" t="s">
        <v>429</v>
      </c>
      <c r="AM1435" s="28" t="s">
        <v>57</v>
      </c>
      <c r="AN1435" s="27" t="s">
        <v>12285</v>
      </c>
      <c r="AO1435" s="27" t="s">
        <v>67</v>
      </c>
      <c r="AP1435" s="28" t="s">
        <v>1461</v>
      </c>
      <c r="AQ1435" s="28" t="s">
        <v>67</v>
      </c>
      <c r="AR1435" s="28" t="s">
        <v>67</v>
      </c>
      <c r="AS1435" s="28" t="s">
        <v>1461</v>
      </c>
      <c r="AT1435" s="28">
        <v>4</v>
      </c>
      <c r="AU1435" s="28" t="s">
        <v>57</v>
      </c>
      <c r="AV1435" s="28">
        <v>3</v>
      </c>
      <c r="AW1435" s="27" t="s">
        <v>397</v>
      </c>
      <c r="AX1435" s="28">
        <v>910</v>
      </c>
      <c r="AY1435" s="28">
        <v>206333350110</v>
      </c>
      <c r="AZ1435" s="28" t="s">
        <v>6345</v>
      </c>
      <c r="BA1435" s="27">
        <v>2009560000</v>
      </c>
      <c r="BB1435" s="28" t="s">
        <v>57</v>
      </c>
      <c r="BC1435" s="36" t="s">
        <v>57</v>
      </c>
      <c r="BD1435" s="28" t="s">
        <v>57</v>
      </c>
      <c r="BE1435" s="36" t="s">
        <v>69</v>
      </c>
      <c r="BF1435" s="27" t="s">
        <v>12008</v>
      </c>
      <c r="BG1435" s="28" t="s">
        <v>57</v>
      </c>
      <c r="BH1435" s="27" t="s">
        <v>67</v>
      </c>
      <c r="BI1435" s="27" t="s">
        <v>67</v>
      </c>
      <c r="BJ1435" s="27" t="s">
        <v>12285</v>
      </c>
      <c r="BK1435" s="34" t="s">
        <v>57</v>
      </c>
    </row>
    <row r="1436" spans="1:63" x14ac:dyDescent="0.25">
      <c r="A1436" s="31" t="s">
        <v>1452</v>
      </c>
      <c r="B1436" s="28">
        <v>636</v>
      </c>
      <c r="C1436" s="28">
        <v>985</v>
      </c>
      <c r="D1436" s="27" t="s">
        <v>6548</v>
      </c>
      <c r="E1436" s="28" t="s">
        <v>6549</v>
      </c>
      <c r="F1436" s="28" t="s">
        <v>11804</v>
      </c>
      <c r="G1436" s="28" t="s">
        <v>14447</v>
      </c>
      <c r="H1436" s="28" t="s">
        <v>261</v>
      </c>
      <c r="I1436" s="28" t="s">
        <v>6304</v>
      </c>
      <c r="J1436" s="28" t="s">
        <v>7542</v>
      </c>
      <c r="K1436" s="28" t="s">
        <v>11636</v>
      </c>
      <c r="L1436" s="34" t="s">
        <v>262</v>
      </c>
      <c r="M1436" s="28" t="s">
        <v>15519</v>
      </c>
      <c r="N1436" s="28" t="s">
        <v>6550</v>
      </c>
      <c r="O1436" s="28" t="s">
        <v>263</v>
      </c>
      <c r="P1436" s="28" t="s">
        <v>89</v>
      </c>
      <c r="Q1436" s="28" t="s">
        <v>6551</v>
      </c>
      <c r="R1436" s="28">
        <v>-23.481055000000001</v>
      </c>
      <c r="S1436" s="28">
        <v>-46.649700000000003</v>
      </c>
      <c r="T1436" s="34" t="s">
        <v>59</v>
      </c>
      <c r="U1436" s="28" t="s">
        <v>91</v>
      </c>
      <c r="V1436" s="34">
        <v>42704</v>
      </c>
      <c r="W1436" s="27" t="str">
        <f t="shared" ca="1" si="29"/>
        <v>MADURA</v>
      </c>
      <c r="X1436" s="28" t="s">
        <v>2549</v>
      </c>
      <c r="Y1436" s="28" t="s">
        <v>319</v>
      </c>
      <c r="Z1436" s="27" t="s">
        <v>16233</v>
      </c>
      <c r="AA1436" s="27" t="s">
        <v>61</v>
      </c>
      <c r="AB1436" s="27" t="s">
        <v>6552</v>
      </c>
      <c r="AC1436" s="27" t="s">
        <v>17488</v>
      </c>
      <c r="AD1436" s="28" t="s">
        <v>13000</v>
      </c>
      <c r="AE1436" s="28" t="s">
        <v>6553</v>
      </c>
      <c r="AF1436" s="27" t="s">
        <v>62</v>
      </c>
      <c r="AG1436" s="27" t="s">
        <v>62</v>
      </c>
      <c r="AH1436" s="27" t="s">
        <v>62</v>
      </c>
      <c r="AI1436" s="27" t="s">
        <v>63</v>
      </c>
      <c r="AJ1436" s="27" t="s">
        <v>64</v>
      </c>
      <c r="AK1436" s="28" t="s">
        <v>405</v>
      </c>
      <c r="AL1436" s="28" t="s">
        <v>429</v>
      </c>
      <c r="AM1436" s="28" t="s">
        <v>57</v>
      </c>
      <c r="AN1436" s="27" t="s">
        <v>67</v>
      </c>
      <c r="AO1436" s="27" t="s">
        <v>67</v>
      </c>
      <c r="AP1436" s="28" t="s">
        <v>1461</v>
      </c>
      <c r="AQ1436" s="28" t="s">
        <v>67</v>
      </c>
      <c r="AR1436" s="28" t="s">
        <v>67</v>
      </c>
      <c r="AS1436" s="28" t="s">
        <v>1461</v>
      </c>
      <c r="AT1436" s="28">
        <v>10</v>
      </c>
      <c r="AU1436" s="28" t="s">
        <v>57</v>
      </c>
      <c r="AV1436" s="28">
        <v>3</v>
      </c>
      <c r="AW1436" s="27" t="s">
        <v>397</v>
      </c>
      <c r="AX1436" s="28">
        <v>910</v>
      </c>
      <c r="AY1436" s="28">
        <v>206179290113</v>
      </c>
      <c r="AZ1436" s="28" t="s">
        <v>6554</v>
      </c>
      <c r="BA1436" s="27">
        <v>2009850000</v>
      </c>
      <c r="BB1436" s="28" t="s">
        <v>57</v>
      </c>
      <c r="BC1436" s="36" t="s">
        <v>57</v>
      </c>
      <c r="BD1436" s="28" t="s">
        <v>57</v>
      </c>
      <c r="BE1436" s="36" t="s">
        <v>69</v>
      </c>
      <c r="BF1436" s="27" t="s">
        <v>12008</v>
      </c>
      <c r="BG1436" s="28" t="s">
        <v>57</v>
      </c>
      <c r="BH1436" s="27" t="s">
        <v>67</v>
      </c>
      <c r="BI1436" s="27" t="s">
        <v>67</v>
      </c>
      <c r="BJ1436" s="27" t="s">
        <v>12285</v>
      </c>
      <c r="BK1436" s="34" t="s">
        <v>57</v>
      </c>
    </row>
    <row r="1437" spans="1:63" x14ac:dyDescent="0.25">
      <c r="A1437" s="31" t="s">
        <v>1452</v>
      </c>
      <c r="B1437" s="28">
        <v>639</v>
      </c>
      <c r="C1437" s="28">
        <v>170</v>
      </c>
      <c r="D1437" s="27" t="s">
        <v>6642</v>
      </c>
      <c r="E1437" s="28" t="s">
        <v>6643</v>
      </c>
      <c r="F1437" s="28" t="s">
        <v>11804</v>
      </c>
      <c r="G1437" s="28" t="s">
        <v>14447</v>
      </c>
      <c r="H1437" s="28" t="s">
        <v>261</v>
      </c>
      <c r="I1437" s="28" t="s">
        <v>6304</v>
      </c>
      <c r="J1437" s="28" t="s">
        <v>7542</v>
      </c>
      <c r="K1437" s="28" t="s">
        <v>11636</v>
      </c>
      <c r="L1437" s="34" t="s">
        <v>262</v>
      </c>
      <c r="M1437" s="28" t="s">
        <v>15520</v>
      </c>
      <c r="N1437" s="28" t="s">
        <v>6644</v>
      </c>
      <c r="O1437" s="28" t="s">
        <v>263</v>
      </c>
      <c r="P1437" s="28" t="s">
        <v>89</v>
      </c>
      <c r="Q1437" s="28" t="s">
        <v>6645</v>
      </c>
      <c r="R1437" s="28">
        <v>-23.501214999999998</v>
      </c>
      <c r="S1437" s="28">
        <v>-46.694327999999999</v>
      </c>
      <c r="T1437" s="34" t="s">
        <v>59</v>
      </c>
      <c r="U1437" s="28" t="s">
        <v>91</v>
      </c>
      <c r="V1437" s="34">
        <v>37195</v>
      </c>
      <c r="W1437" s="27" t="str">
        <f t="shared" ca="1" si="29"/>
        <v>MADURA</v>
      </c>
      <c r="X1437" s="28" t="s">
        <v>2255</v>
      </c>
      <c r="Y1437" s="28" t="s">
        <v>319</v>
      </c>
      <c r="Z1437" s="27" t="s">
        <v>16233</v>
      </c>
      <c r="AA1437" s="27" t="s">
        <v>61</v>
      </c>
      <c r="AB1437" s="27" t="s">
        <v>6646</v>
      </c>
      <c r="AC1437" s="27" t="s">
        <v>17489</v>
      </c>
      <c r="AD1437" s="28" t="s">
        <v>13001</v>
      </c>
      <c r="AE1437" s="28" t="s">
        <v>6647</v>
      </c>
      <c r="AF1437" s="27" t="s">
        <v>62</v>
      </c>
      <c r="AG1437" s="27" t="s">
        <v>62</v>
      </c>
      <c r="AH1437" s="27" t="s">
        <v>62</v>
      </c>
      <c r="AI1437" s="27" t="s">
        <v>63</v>
      </c>
      <c r="AJ1437" s="27" t="s">
        <v>64</v>
      </c>
      <c r="AK1437" s="28" t="s">
        <v>65</v>
      </c>
      <c r="AL1437" s="28" t="s">
        <v>429</v>
      </c>
      <c r="AM1437" s="28" t="s">
        <v>429</v>
      </c>
      <c r="AN1437" s="27" t="s">
        <v>67</v>
      </c>
      <c r="AO1437" s="27" t="s">
        <v>67</v>
      </c>
      <c r="AP1437" s="28" t="s">
        <v>1461</v>
      </c>
      <c r="AQ1437" s="28" t="s">
        <v>67</v>
      </c>
      <c r="AR1437" s="28" t="s">
        <v>67</v>
      </c>
      <c r="AS1437" s="28" t="s">
        <v>1461</v>
      </c>
      <c r="AT1437" s="28">
        <v>6</v>
      </c>
      <c r="AU1437" s="28" t="s">
        <v>57</v>
      </c>
      <c r="AV1437" s="28">
        <v>3</v>
      </c>
      <c r="AW1437" s="27" t="s">
        <v>68</v>
      </c>
      <c r="AX1437" s="28">
        <v>910</v>
      </c>
      <c r="AY1437" s="28">
        <v>623180775117</v>
      </c>
      <c r="AZ1437" s="28" t="s">
        <v>6648</v>
      </c>
      <c r="BA1437" s="27">
        <v>2001700000</v>
      </c>
      <c r="BB1437" s="28" t="s">
        <v>57</v>
      </c>
      <c r="BC1437" s="36" t="s">
        <v>57</v>
      </c>
      <c r="BD1437" s="28" t="s">
        <v>57</v>
      </c>
      <c r="BE1437" s="36" t="s">
        <v>69</v>
      </c>
      <c r="BF1437" s="27" t="s">
        <v>12008</v>
      </c>
      <c r="BG1437" s="28" t="s">
        <v>57</v>
      </c>
      <c r="BH1437" s="27" t="s">
        <v>67</v>
      </c>
      <c r="BI1437" s="27" t="s">
        <v>12285</v>
      </c>
      <c r="BJ1437" s="27" t="s">
        <v>12285</v>
      </c>
      <c r="BK1437" s="34" t="s">
        <v>57</v>
      </c>
    </row>
    <row r="1438" spans="1:63" x14ac:dyDescent="0.25">
      <c r="A1438" s="31" t="s">
        <v>1452</v>
      </c>
      <c r="B1438" s="28">
        <v>639</v>
      </c>
      <c r="C1438" s="28">
        <v>387</v>
      </c>
      <c r="D1438" s="27" t="s">
        <v>6649</v>
      </c>
      <c r="E1438" s="28" t="s">
        <v>6650</v>
      </c>
      <c r="F1438" s="28" t="s">
        <v>11804</v>
      </c>
      <c r="G1438" s="28" t="s">
        <v>14447</v>
      </c>
      <c r="H1438" s="28" t="s">
        <v>261</v>
      </c>
      <c r="I1438" s="28" t="s">
        <v>6304</v>
      </c>
      <c r="J1438" s="28" t="s">
        <v>7542</v>
      </c>
      <c r="K1438" s="28" t="s">
        <v>11636</v>
      </c>
      <c r="L1438" s="34" t="s">
        <v>262</v>
      </c>
      <c r="M1438" s="28" t="s">
        <v>15521</v>
      </c>
      <c r="N1438" s="28" t="s">
        <v>14413</v>
      </c>
      <c r="O1438" s="28" t="s">
        <v>263</v>
      </c>
      <c r="P1438" s="28" t="s">
        <v>89</v>
      </c>
      <c r="Q1438" s="28" t="s">
        <v>14414</v>
      </c>
      <c r="R1438" s="28">
        <v>-23.502564</v>
      </c>
      <c r="S1438" s="28">
        <v>-46.694647000000003</v>
      </c>
      <c r="T1438" s="34" t="s">
        <v>59</v>
      </c>
      <c r="U1438" s="28" t="s">
        <v>91</v>
      </c>
      <c r="V1438" s="34">
        <v>41075</v>
      </c>
      <c r="W1438" s="27" t="str">
        <f t="shared" ca="1" si="29"/>
        <v>MADURA</v>
      </c>
      <c r="X1438" s="28" t="s">
        <v>318</v>
      </c>
      <c r="Y1438" s="28" t="s">
        <v>319</v>
      </c>
      <c r="Z1438" s="27" t="s">
        <v>16233</v>
      </c>
      <c r="AA1438" s="27" t="s">
        <v>61</v>
      </c>
      <c r="AB1438" s="27" t="s">
        <v>6652</v>
      </c>
      <c r="AC1438" s="27" t="s">
        <v>17490</v>
      </c>
      <c r="AD1438" s="28" t="s">
        <v>13002</v>
      </c>
      <c r="AE1438" s="28" t="s">
        <v>6653</v>
      </c>
      <c r="AF1438" s="27" t="s">
        <v>336</v>
      </c>
      <c r="AG1438" s="27" t="s">
        <v>336</v>
      </c>
      <c r="AH1438" s="27" t="s">
        <v>336</v>
      </c>
      <c r="AI1438" s="27" t="s">
        <v>336</v>
      </c>
      <c r="AJ1438" s="27" t="s">
        <v>64</v>
      </c>
      <c r="AK1438" s="28" t="s">
        <v>405</v>
      </c>
      <c r="AL1438" s="28" t="s">
        <v>429</v>
      </c>
      <c r="AM1438" s="28" t="s">
        <v>429</v>
      </c>
      <c r="AN1438" s="27" t="s">
        <v>67</v>
      </c>
      <c r="AO1438" s="27" t="s">
        <v>67</v>
      </c>
      <c r="AP1438" s="28" t="s">
        <v>1461</v>
      </c>
      <c r="AQ1438" s="28" t="s">
        <v>1461</v>
      </c>
      <c r="AR1438" s="28" t="s">
        <v>1461</v>
      </c>
      <c r="AS1438" s="28" t="s">
        <v>1461</v>
      </c>
      <c r="AT1438" s="28">
        <v>2</v>
      </c>
      <c r="AU1438" s="28" t="s">
        <v>57</v>
      </c>
      <c r="AV1438" s="28">
        <v>3</v>
      </c>
      <c r="AW1438" s="27" t="s">
        <v>397</v>
      </c>
      <c r="AX1438" s="28">
        <v>910</v>
      </c>
      <c r="AY1438" s="28">
        <v>206394980116</v>
      </c>
      <c r="AZ1438" s="28" t="s">
        <v>6654</v>
      </c>
      <c r="BA1438" s="27">
        <v>2003870000</v>
      </c>
      <c r="BB1438" s="28" t="s">
        <v>57</v>
      </c>
      <c r="BC1438" s="36" t="s">
        <v>57</v>
      </c>
      <c r="BD1438" s="28" t="s">
        <v>57</v>
      </c>
      <c r="BE1438" s="36" t="s">
        <v>69</v>
      </c>
      <c r="BF1438" s="27" t="s">
        <v>1612</v>
      </c>
      <c r="BG1438" s="28">
        <v>45642</v>
      </c>
      <c r="BH1438" s="27" t="s">
        <v>67</v>
      </c>
      <c r="BI1438" s="27" t="s">
        <v>67</v>
      </c>
      <c r="BJ1438" s="27" t="s">
        <v>12285</v>
      </c>
      <c r="BK1438" s="34" t="s">
        <v>57</v>
      </c>
    </row>
    <row r="1439" spans="1:63" x14ac:dyDescent="0.25">
      <c r="A1439" s="31" t="s">
        <v>1452</v>
      </c>
      <c r="B1439" s="28">
        <v>636</v>
      </c>
      <c r="C1439" s="28">
        <v>937</v>
      </c>
      <c r="D1439" s="27" t="s">
        <v>6655</v>
      </c>
      <c r="E1439" s="28" t="s">
        <v>6656</v>
      </c>
      <c r="F1439" s="28" t="s">
        <v>11804</v>
      </c>
      <c r="G1439" s="28" t="s">
        <v>14447</v>
      </c>
      <c r="H1439" s="28" t="s">
        <v>261</v>
      </c>
      <c r="I1439" s="28" t="s">
        <v>6304</v>
      </c>
      <c r="J1439" s="28" t="s">
        <v>7542</v>
      </c>
      <c r="K1439" s="28" t="s">
        <v>11636</v>
      </c>
      <c r="L1439" s="34" t="s">
        <v>262</v>
      </c>
      <c r="M1439" s="28" t="s">
        <v>15522</v>
      </c>
      <c r="N1439" s="28" t="s">
        <v>6651</v>
      </c>
      <c r="O1439" s="28" t="s">
        <v>263</v>
      </c>
      <c r="P1439" s="28" t="s">
        <v>89</v>
      </c>
      <c r="Q1439" s="28" t="s">
        <v>6657</v>
      </c>
      <c r="R1439" s="28">
        <v>-23.496655000000001</v>
      </c>
      <c r="S1439" s="28">
        <v>-46.696136000000003</v>
      </c>
      <c r="T1439" s="34" t="s">
        <v>59</v>
      </c>
      <c r="U1439" s="28" t="s">
        <v>91</v>
      </c>
      <c r="V1439" s="34">
        <v>42721</v>
      </c>
      <c r="W1439" s="27" t="str">
        <f t="shared" ca="1" si="29"/>
        <v>MADURA</v>
      </c>
      <c r="X1439" s="28" t="s">
        <v>1246</v>
      </c>
      <c r="Y1439" s="28" t="s">
        <v>93</v>
      </c>
      <c r="Z1439" s="27" t="s">
        <v>16232</v>
      </c>
      <c r="AA1439" s="27" t="s">
        <v>61</v>
      </c>
      <c r="AB1439" s="27" t="s">
        <v>6658</v>
      </c>
      <c r="AC1439" s="27" t="s">
        <v>17491</v>
      </c>
      <c r="AD1439" s="28" t="s">
        <v>13003</v>
      </c>
      <c r="AE1439" s="28" t="s">
        <v>6659</v>
      </c>
      <c r="AF1439" s="27" t="s">
        <v>62</v>
      </c>
      <c r="AG1439" s="27" t="s">
        <v>62</v>
      </c>
      <c r="AH1439" s="27" t="s">
        <v>62</v>
      </c>
      <c r="AI1439" s="27" t="s">
        <v>63</v>
      </c>
      <c r="AJ1439" s="27" t="s">
        <v>412</v>
      </c>
      <c r="AK1439" s="28" t="s">
        <v>405</v>
      </c>
      <c r="AL1439" s="28" t="s">
        <v>429</v>
      </c>
      <c r="AM1439" s="28" t="s">
        <v>57</v>
      </c>
      <c r="AN1439" s="27" t="s">
        <v>67</v>
      </c>
      <c r="AO1439" s="27" t="s">
        <v>67</v>
      </c>
      <c r="AP1439" s="28" t="s">
        <v>1461</v>
      </c>
      <c r="AQ1439" s="28" t="s">
        <v>67</v>
      </c>
      <c r="AR1439" s="28" t="s">
        <v>1461</v>
      </c>
      <c r="AS1439" s="28" t="s">
        <v>67</v>
      </c>
      <c r="AT1439" s="28">
        <v>7</v>
      </c>
      <c r="AU1439" s="28" t="s">
        <v>57</v>
      </c>
      <c r="AV1439" s="28">
        <v>3</v>
      </c>
      <c r="AW1439" s="27" t="s">
        <v>397</v>
      </c>
      <c r="AX1439" s="28">
        <v>910</v>
      </c>
      <c r="AY1439" s="28">
        <v>623138281114</v>
      </c>
      <c r="AZ1439" s="28" t="s">
        <v>6660</v>
      </c>
      <c r="BA1439" s="27">
        <v>2009370000</v>
      </c>
      <c r="BB1439" s="28" t="s">
        <v>57</v>
      </c>
      <c r="BC1439" s="36" t="s">
        <v>57</v>
      </c>
      <c r="BD1439" s="28" t="s">
        <v>57</v>
      </c>
      <c r="BE1439" s="36" t="s">
        <v>69</v>
      </c>
      <c r="BF1439" s="27" t="s">
        <v>12008</v>
      </c>
      <c r="BG1439" s="28" t="s">
        <v>57</v>
      </c>
      <c r="BH1439" s="27" t="s">
        <v>67</v>
      </c>
      <c r="BI1439" s="27" t="s">
        <v>67</v>
      </c>
      <c r="BJ1439" s="27" t="s">
        <v>12285</v>
      </c>
      <c r="BK1439" s="34" t="s">
        <v>57</v>
      </c>
    </row>
    <row r="1440" spans="1:63" x14ac:dyDescent="0.25">
      <c r="A1440" s="31" t="s">
        <v>1452</v>
      </c>
      <c r="B1440" s="28">
        <v>525</v>
      </c>
      <c r="C1440" s="28">
        <v>195</v>
      </c>
      <c r="D1440" s="27" t="s">
        <v>6707</v>
      </c>
      <c r="E1440" s="28" t="s">
        <v>6708</v>
      </c>
      <c r="F1440" s="28" t="s">
        <v>11804</v>
      </c>
      <c r="G1440" s="28" t="s">
        <v>14447</v>
      </c>
      <c r="H1440" s="28" t="s">
        <v>261</v>
      </c>
      <c r="I1440" s="28" t="s">
        <v>6304</v>
      </c>
      <c r="J1440" s="28" t="s">
        <v>7542</v>
      </c>
      <c r="K1440" s="28" t="s">
        <v>11636</v>
      </c>
      <c r="L1440" s="34" t="s">
        <v>262</v>
      </c>
      <c r="M1440" s="28" t="s">
        <v>6709</v>
      </c>
      <c r="N1440" s="28" t="s">
        <v>6369</v>
      </c>
      <c r="O1440" s="28" t="s">
        <v>263</v>
      </c>
      <c r="P1440" s="28" t="s">
        <v>89</v>
      </c>
      <c r="Q1440" s="28" t="s">
        <v>6710</v>
      </c>
      <c r="R1440" s="28">
        <v>-23.480324</v>
      </c>
      <c r="S1440" s="28">
        <v>-46.656348000000001</v>
      </c>
      <c r="T1440" s="34" t="s">
        <v>59</v>
      </c>
      <c r="U1440" s="28" t="s">
        <v>91</v>
      </c>
      <c r="V1440" s="34">
        <v>37540</v>
      </c>
      <c r="W1440" s="27" t="str">
        <f t="shared" ca="1" si="29"/>
        <v>MADURA</v>
      </c>
      <c r="X1440" s="28" t="s">
        <v>2255</v>
      </c>
      <c r="Y1440" s="28" t="s">
        <v>319</v>
      </c>
      <c r="Z1440" s="27" t="s">
        <v>16233</v>
      </c>
      <c r="AA1440" s="27" t="s">
        <v>61</v>
      </c>
      <c r="AB1440" s="27" t="s">
        <v>6711</v>
      </c>
      <c r="AC1440" s="27" t="s">
        <v>17492</v>
      </c>
      <c r="AD1440" s="28" t="s">
        <v>13004</v>
      </c>
      <c r="AE1440" s="28" t="s">
        <v>6712</v>
      </c>
      <c r="AF1440" s="27" t="s">
        <v>62</v>
      </c>
      <c r="AG1440" s="27" t="s">
        <v>62</v>
      </c>
      <c r="AH1440" s="27" t="s">
        <v>62</v>
      </c>
      <c r="AI1440" s="27" t="s">
        <v>63</v>
      </c>
      <c r="AJ1440" s="27" t="s">
        <v>64</v>
      </c>
      <c r="AK1440" s="28" t="s">
        <v>405</v>
      </c>
      <c r="AL1440" s="28" t="s">
        <v>429</v>
      </c>
      <c r="AM1440" s="28" t="s">
        <v>429</v>
      </c>
      <c r="AN1440" s="27" t="s">
        <v>67</v>
      </c>
      <c r="AO1440" s="27" t="s">
        <v>67</v>
      </c>
      <c r="AP1440" s="28" t="s">
        <v>1461</v>
      </c>
      <c r="AQ1440" s="28" t="s">
        <v>67</v>
      </c>
      <c r="AR1440" s="28" t="s">
        <v>67</v>
      </c>
      <c r="AS1440" s="28" t="s">
        <v>67</v>
      </c>
      <c r="AT1440" s="28">
        <v>3</v>
      </c>
      <c r="AU1440" s="28" t="s">
        <v>57</v>
      </c>
      <c r="AV1440" s="28">
        <v>3</v>
      </c>
      <c r="AW1440" s="27" t="s">
        <v>397</v>
      </c>
      <c r="AX1440" s="28">
        <v>910</v>
      </c>
      <c r="AY1440" s="28">
        <v>206433639118</v>
      </c>
      <c r="AZ1440" s="28" t="s">
        <v>6713</v>
      </c>
      <c r="BA1440" s="27">
        <v>2001950000</v>
      </c>
      <c r="BB1440" s="28" t="s">
        <v>57</v>
      </c>
      <c r="BC1440" s="36" t="s">
        <v>57</v>
      </c>
      <c r="BD1440" s="28" t="s">
        <v>57</v>
      </c>
      <c r="BE1440" s="36" t="s">
        <v>69</v>
      </c>
      <c r="BF1440" s="27" t="s">
        <v>12008</v>
      </c>
      <c r="BG1440" s="28" t="s">
        <v>57</v>
      </c>
      <c r="BH1440" s="27" t="s">
        <v>67</v>
      </c>
      <c r="BI1440" s="27" t="s">
        <v>67</v>
      </c>
      <c r="BJ1440" s="27" t="s">
        <v>12285</v>
      </c>
      <c r="BK1440" s="34" t="s">
        <v>57</v>
      </c>
    </row>
    <row r="1441" spans="1:63" x14ac:dyDescent="0.25">
      <c r="A1441" s="31" t="s">
        <v>1452</v>
      </c>
      <c r="B1441" s="28">
        <v>582</v>
      </c>
      <c r="C1441" s="28">
        <v>138</v>
      </c>
      <c r="D1441" s="27" t="s">
        <v>6720</v>
      </c>
      <c r="E1441" s="28" t="s">
        <v>6721</v>
      </c>
      <c r="F1441" s="28" t="s">
        <v>11804</v>
      </c>
      <c r="G1441" s="28" t="s">
        <v>14447</v>
      </c>
      <c r="H1441" s="28" t="s">
        <v>261</v>
      </c>
      <c r="I1441" s="28" t="s">
        <v>6304</v>
      </c>
      <c r="J1441" s="28" t="s">
        <v>7542</v>
      </c>
      <c r="K1441" s="28" t="s">
        <v>11636</v>
      </c>
      <c r="L1441" s="34" t="s">
        <v>262</v>
      </c>
      <c r="M1441" s="28" t="s">
        <v>6722</v>
      </c>
      <c r="N1441" s="28" t="s">
        <v>6341</v>
      </c>
      <c r="O1441" s="28" t="s">
        <v>263</v>
      </c>
      <c r="P1441" s="28" t="s">
        <v>89</v>
      </c>
      <c r="Q1441" s="28" t="s">
        <v>6723</v>
      </c>
      <c r="R1441" s="28">
        <v>-23.485081000000001</v>
      </c>
      <c r="S1441" s="28">
        <v>-46.691949999999999</v>
      </c>
      <c r="T1441" s="34" t="s">
        <v>59</v>
      </c>
      <c r="U1441" s="28" t="s">
        <v>91</v>
      </c>
      <c r="V1441" s="34">
        <v>35883</v>
      </c>
      <c r="W1441" s="27" t="str">
        <f t="shared" ca="1" si="29"/>
        <v>MADURA</v>
      </c>
      <c r="X1441" s="28" t="s">
        <v>2255</v>
      </c>
      <c r="Y1441" s="28" t="s">
        <v>319</v>
      </c>
      <c r="Z1441" s="27" t="s">
        <v>16233</v>
      </c>
      <c r="AA1441" s="27" t="s">
        <v>61</v>
      </c>
      <c r="AB1441" s="27" t="s">
        <v>6724</v>
      </c>
      <c r="AC1441" s="27" t="s">
        <v>12529</v>
      </c>
      <c r="AD1441" s="28" t="s">
        <v>13005</v>
      </c>
      <c r="AE1441" s="28" t="s">
        <v>6725</v>
      </c>
      <c r="AF1441" s="27" t="s">
        <v>62</v>
      </c>
      <c r="AG1441" s="27" t="s">
        <v>62</v>
      </c>
      <c r="AH1441" s="27" t="s">
        <v>62</v>
      </c>
      <c r="AI1441" s="27" t="s">
        <v>63</v>
      </c>
      <c r="AJ1441" s="27" t="s">
        <v>64</v>
      </c>
      <c r="AK1441" s="28" t="s">
        <v>405</v>
      </c>
      <c r="AL1441" s="28" t="s">
        <v>429</v>
      </c>
      <c r="AM1441" s="28" t="s">
        <v>429</v>
      </c>
      <c r="AN1441" s="27" t="s">
        <v>12285</v>
      </c>
      <c r="AO1441" s="27" t="s">
        <v>67</v>
      </c>
      <c r="AP1441" s="28" t="s">
        <v>1461</v>
      </c>
      <c r="AQ1441" s="28" t="s">
        <v>67</v>
      </c>
      <c r="AR1441" s="28" t="s">
        <v>1461</v>
      </c>
      <c r="AS1441" s="28" t="s">
        <v>1461</v>
      </c>
      <c r="AT1441" s="28" t="s">
        <v>57</v>
      </c>
      <c r="AU1441" s="28" t="s">
        <v>57</v>
      </c>
      <c r="AV1441" s="28">
        <v>3</v>
      </c>
      <c r="AW1441" s="27" t="s">
        <v>397</v>
      </c>
      <c r="AX1441" s="28">
        <v>910</v>
      </c>
      <c r="AY1441" s="28">
        <v>206451567110</v>
      </c>
      <c r="AZ1441" s="28" t="s">
        <v>6726</v>
      </c>
      <c r="BA1441" s="27">
        <v>2001380000</v>
      </c>
      <c r="BB1441" s="28" t="s">
        <v>57</v>
      </c>
      <c r="BC1441" s="36" t="s">
        <v>57</v>
      </c>
      <c r="BD1441" s="28" t="s">
        <v>57</v>
      </c>
      <c r="BE1441" s="36" t="s">
        <v>69</v>
      </c>
      <c r="BF1441" s="27" t="s">
        <v>12008</v>
      </c>
      <c r="BG1441" s="28" t="s">
        <v>57</v>
      </c>
      <c r="BH1441" s="27" t="s">
        <v>12285</v>
      </c>
      <c r="BI1441" s="27" t="s">
        <v>67</v>
      </c>
      <c r="BJ1441" s="27" t="s">
        <v>12285</v>
      </c>
      <c r="BK1441" s="34" t="s">
        <v>57</v>
      </c>
    </row>
    <row r="1442" spans="1:63" x14ac:dyDescent="0.25">
      <c r="A1442" s="31" t="s">
        <v>1452</v>
      </c>
      <c r="B1442" s="28">
        <v>875</v>
      </c>
      <c r="C1442" s="28">
        <v>806</v>
      </c>
      <c r="D1442" s="27" t="s">
        <v>6827</v>
      </c>
      <c r="E1442" s="28" t="s">
        <v>6828</v>
      </c>
      <c r="F1442" s="28" t="s">
        <v>11804</v>
      </c>
      <c r="G1442" s="28" t="s">
        <v>14447</v>
      </c>
      <c r="H1442" s="28" t="s">
        <v>261</v>
      </c>
      <c r="I1442" s="28" t="s">
        <v>6304</v>
      </c>
      <c r="J1442" s="28" t="s">
        <v>7542</v>
      </c>
      <c r="K1442" s="28" t="s">
        <v>11636</v>
      </c>
      <c r="L1442" s="34" t="s">
        <v>262</v>
      </c>
      <c r="M1442" s="28" t="s">
        <v>15523</v>
      </c>
      <c r="N1442" s="28" t="s">
        <v>6829</v>
      </c>
      <c r="O1442" s="28" t="s">
        <v>263</v>
      </c>
      <c r="P1442" s="28" t="s">
        <v>89</v>
      </c>
      <c r="Q1442" s="28" t="s">
        <v>6830</v>
      </c>
      <c r="R1442" s="28">
        <v>-23.486360999999999</v>
      </c>
      <c r="S1442" s="28">
        <v>-46.747532999999997</v>
      </c>
      <c r="T1442" s="34" t="s">
        <v>59</v>
      </c>
      <c r="U1442" s="28" t="s">
        <v>91</v>
      </c>
      <c r="V1442" s="34">
        <v>41986</v>
      </c>
      <c r="W1442" s="27" t="str">
        <f t="shared" ca="1" si="29"/>
        <v>MADURA</v>
      </c>
      <c r="X1442" s="28" t="s">
        <v>318</v>
      </c>
      <c r="Y1442" s="28" t="s">
        <v>319</v>
      </c>
      <c r="Z1442" s="27" t="s">
        <v>16233</v>
      </c>
      <c r="AA1442" s="27" t="s">
        <v>61</v>
      </c>
      <c r="AB1442" s="27" t="s">
        <v>6831</v>
      </c>
      <c r="AC1442" s="27" t="s">
        <v>17493</v>
      </c>
      <c r="AD1442" s="28" t="s">
        <v>13006</v>
      </c>
      <c r="AE1442" s="28" t="s">
        <v>6832</v>
      </c>
      <c r="AF1442" s="27" t="s">
        <v>62</v>
      </c>
      <c r="AG1442" s="27" t="s">
        <v>62</v>
      </c>
      <c r="AH1442" s="27" t="s">
        <v>62</v>
      </c>
      <c r="AI1442" s="27" t="s">
        <v>63</v>
      </c>
      <c r="AJ1442" s="27" t="s">
        <v>64</v>
      </c>
      <c r="AK1442" s="28" t="s">
        <v>405</v>
      </c>
      <c r="AL1442" s="28" t="s">
        <v>429</v>
      </c>
      <c r="AM1442" s="28" t="s">
        <v>429</v>
      </c>
      <c r="AN1442" s="27" t="s">
        <v>67</v>
      </c>
      <c r="AO1442" s="27" t="s">
        <v>67</v>
      </c>
      <c r="AP1442" s="28" t="s">
        <v>1461</v>
      </c>
      <c r="AQ1442" s="28" t="s">
        <v>67</v>
      </c>
      <c r="AR1442" s="28" t="s">
        <v>67</v>
      </c>
      <c r="AS1442" s="28" t="s">
        <v>1461</v>
      </c>
      <c r="AT1442" s="28">
        <v>5</v>
      </c>
      <c r="AU1442" s="28" t="s">
        <v>57</v>
      </c>
      <c r="AV1442" s="28">
        <v>3</v>
      </c>
      <c r="AW1442" s="27" t="s">
        <v>68</v>
      </c>
      <c r="AX1442" s="28">
        <v>910</v>
      </c>
      <c r="AY1442" s="28">
        <v>206499383114</v>
      </c>
      <c r="AZ1442" s="28" t="s">
        <v>6833</v>
      </c>
      <c r="BA1442" s="27">
        <v>2008060000</v>
      </c>
      <c r="BB1442" s="28" t="s">
        <v>57</v>
      </c>
      <c r="BC1442" s="36" t="s">
        <v>57</v>
      </c>
      <c r="BD1442" s="28" t="s">
        <v>57</v>
      </c>
      <c r="BE1442" s="36" t="s">
        <v>69</v>
      </c>
      <c r="BF1442" s="27" t="s">
        <v>12008</v>
      </c>
      <c r="BG1442" s="28" t="s">
        <v>57</v>
      </c>
      <c r="BH1442" s="27" t="s">
        <v>67</v>
      </c>
      <c r="BI1442" s="27" t="s">
        <v>12285</v>
      </c>
      <c r="BJ1442" s="27" t="s">
        <v>12285</v>
      </c>
      <c r="BK1442" s="34" t="s">
        <v>57</v>
      </c>
    </row>
    <row r="1443" spans="1:63" x14ac:dyDescent="0.25">
      <c r="A1443" s="31" t="s">
        <v>1452</v>
      </c>
      <c r="B1443" s="28">
        <v>525</v>
      </c>
      <c r="C1443" s="28">
        <v>191</v>
      </c>
      <c r="D1443" s="27" t="s">
        <v>6866</v>
      </c>
      <c r="E1443" s="28" t="s">
        <v>6867</v>
      </c>
      <c r="F1443" s="28" t="s">
        <v>11804</v>
      </c>
      <c r="G1443" s="28" t="s">
        <v>14447</v>
      </c>
      <c r="H1443" s="28" t="s">
        <v>261</v>
      </c>
      <c r="I1443" s="28" t="s">
        <v>6304</v>
      </c>
      <c r="J1443" s="28" t="s">
        <v>7542</v>
      </c>
      <c r="K1443" s="28" t="s">
        <v>11636</v>
      </c>
      <c r="L1443" s="34" t="s">
        <v>262</v>
      </c>
      <c r="M1443" s="28" t="s">
        <v>6868</v>
      </c>
      <c r="N1443" s="28" t="s">
        <v>6550</v>
      </c>
      <c r="O1443" s="28" t="s">
        <v>263</v>
      </c>
      <c r="P1443" s="28" t="s">
        <v>89</v>
      </c>
      <c r="Q1443" s="28" t="s">
        <v>6869</v>
      </c>
      <c r="R1443" s="28">
        <v>-23.470067</v>
      </c>
      <c r="S1443" s="28">
        <v>-46.649025000000002</v>
      </c>
      <c r="T1443" s="34" t="s">
        <v>1609</v>
      </c>
      <c r="U1443" s="28" t="s">
        <v>91</v>
      </c>
      <c r="V1443" s="34">
        <v>37630</v>
      </c>
      <c r="W1443" s="27" t="str">
        <f t="shared" ca="1" si="29"/>
        <v>MADURA</v>
      </c>
      <c r="X1443" s="28" t="s">
        <v>318</v>
      </c>
      <c r="Y1443" s="28" t="s">
        <v>319</v>
      </c>
      <c r="Z1443" s="27" t="s">
        <v>16233</v>
      </c>
      <c r="AA1443" s="27" t="s">
        <v>61</v>
      </c>
      <c r="AB1443" s="27" t="s">
        <v>6870</v>
      </c>
      <c r="AC1443" s="27" t="s">
        <v>17494</v>
      </c>
      <c r="AD1443" s="28" t="s">
        <v>13007</v>
      </c>
      <c r="AE1443" s="28" t="s">
        <v>6871</v>
      </c>
      <c r="AF1443" s="27" t="s">
        <v>336</v>
      </c>
      <c r="AG1443" s="27" t="s">
        <v>336</v>
      </c>
      <c r="AH1443" s="27" t="s">
        <v>336</v>
      </c>
      <c r="AI1443" s="27" t="s">
        <v>336</v>
      </c>
      <c r="AJ1443" s="27" t="s">
        <v>64</v>
      </c>
      <c r="AK1443" s="28" t="s">
        <v>405</v>
      </c>
      <c r="AL1443" s="28" t="s">
        <v>429</v>
      </c>
      <c r="AM1443" s="28" t="s">
        <v>1801</v>
      </c>
      <c r="AN1443" s="27" t="s">
        <v>12285</v>
      </c>
      <c r="AO1443" s="27" t="s">
        <v>67</v>
      </c>
      <c r="AP1443" s="28" t="s">
        <v>1461</v>
      </c>
      <c r="AQ1443" s="28" t="s">
        <v>67</v>
      </c>
      <c r="AR1443" s="28" t="s">
        <v>67</v>
      </c>
      <c r="AS1443" s="28" t="s">
        <v>67</v>
      </c>
      <c r="AT1443" s="28">
        <v>8</v>
      </c>
      <c r="AU1443" s="28" t="s">
        <v>57</v>
      </c>
      <c r="AV1443" s="28">
        <v>4</v>
      </c>
      <c r="AW1443" s="27" t="s">
        <v>397</v>
      </c>
      <c r="AX1443" s="28">
        <v>910</v>
      </c>
      <c r="AY1443" s="28">
        <v>206063752116</v>
      </c>
      <c r="AZ1443" s="28" t="s">
        <v>6872</v>
      </c>
      <c r="BA1443" s="27">
        <v>2001910000</v>
      </c>
      <c r="BB1443" s="28" t="s">
        <v>57</v>
      </c>
      <c r="BC1443" s="36" t="s">
        <v>57</v>
      </c>
      <c r="BD1443" s="28" t="s">
        <v>57</v>
      </c>
      <c r="BE1443" s="36" t="s">
        <v>69</v>
      </c>
      <c r="BF1443" s="27" t="s">
        <v>12008</v>
      </c>
      <c r="BG1443" s="28" t="s">
        <v>57</v>
      </c>
      <c r="BH1443" s="27" t="s">
        <v>12285</v>
      </c>
      <c r="BI1443" s="27" t="s">
        <v>67</v>
      </c>
      <c r="BJ1443" s="27" t="s">
        <v>12285</v>
      </c>
      <c r="BK1443" s="34" t="s">
        <v>57</v>
      </c>
    </row>
    <row r="1444" spans="1:63" x14ac:dyDescent="0.25">
      <c r="A1444" s="31" t="s">
        <v>1452</v>
      </c>
      <c r="B1444" s="28">
        <v>531</v>
      </c>
      <c r="C1444" s="28">
        <v>172</v>
      </c>
      <c r="D1444" s="27" t="s">
        <v>6936</v>
      </c>
      <c r="E1444" s="28" t="s">
        <v>6937</v>
      </c>
      <c r="F1444" s="28" t="s">
        <v>11804</v>
      </c>
      <c r="G1444" s="28" t="s">
        <v>14447</v>
      </c>
      <c r="H1444" s="28" t="s">
        <v>261</v>
      </c>
      <c r="I1444" s="28" t="s">
        <v>6304</v>
      </c>
      <c r="J1444" s="28" t="s">
        <v>7542</v>
      </c>
      <c r="K1444" s="28" t="s">
        <v>11636</v>
      </c>
      <c r="L1444" s="34" t="s">
        <v>262</v>
      </c>
      <c r="M1444" s="28" t="s">
        <v>15524</v>
      </c>
      <c r="N1444" s="28" t="s">
        <v>6938</v>
      </c>
      <c r="O1444" s="28" t="s">
        <v>263</v>
      </c>
      <c r="P1444" s="28" t="s">
        <v>89</v>
      </c>
      <c r="Q1444" s="28" t="s">
        <v>6939</v>
      </c>
      <c r="R1444" s="28">
        <v>-23.484376999999999</v>
      </c>
      <c r="S1444" s="28">
        <v>-46.740889000000003</v>
      </c>
      <c r="T1444" s="34" t="s">
        <v>1609</v>
      </c>
      <c r="U1444" s="28" t="s">
        <v>91</v>
      </c>
      <c r="V1444" s="34">
        <v>37224</v>
      </c>
      <c r="W1444" s="27" t="str">
        <f t="shared" ca="1" si="29"/>
        <v>MADURA</v>
      </c>
      <c r="X1444" s="28" t="s">
        <v>2255</v>
      </c>
      <c r="Y1444" s="28" t="s">
        <v>319</v>
      </c>
      <c r="Z1444" s="27" t="s">
        <v>16233</v>
      </c>
      <c r="AA1444" s="27" t="s">
        <v>61</v>
      </c>
      <c r="AB1444" s="27" t="s">
        <v>6940</v>
      </c>
      <c r="AC1444" s="27" t="s">
        <v>17495</v>
      </c>
      <c r="AD1444" s="28" t="s">
        <v>13008</v>
      </c>
      <c r="AE1444" s="28" t="s">
        <v>6941</v>
      </c>
      <c r="AF1444" s="27" t="s">
        <v>336</v>
      </c>
      <c r="AG1444" s="27" t="s">
        <v>336</v>
      </c>
      <c r="AH1444" s="27" t="s">
        <v>336</v>
      </c>
      <c r="AI1444" s="27" t="s">
        <v>336</v>
      </c>
      <c r="AJ1444" s="27" t="s">
        <v>64</v>
      </c>
      <c r="AK1444" s="28" t="s">
        <v>405</v>
      </c>
      <c r="AL1444" s="28" t="s">
        <v>429</v>
      </c>
      <c r="AM1444" s="28" t="s">
        <v>429</v>
      </c>
      <c r="AN1444" s="27" t="s">
        <v>12285</v>
      </c>
      <c r="AO1444" s="27" t="s">
        <v>67</v>
      </c>
      <c r="AP1444" s="28" t="s">
        <v>1461</v>
      </c>
      <c r="AQ1444" s="28" t="s">
        <v>67</v>
      </c>
      <c r="AR1444" s="28" t="s">
        <v>67</v>
      </c>
      <c r="AS1444" s="28" t="s">
        <v>1461</v>
      </c>
      <c r="AT1444" s="28">
        <v>4</v>
      </c>
      <c r="AU1444" s="28" t="s">
        <v>57</v>
      </c>
      <c r="AV1444" s="28">
        <v>3</v>
      </c>
      <c r="AW1444" s="27" t="s">
        <v>397</v>
      </c>
      <c r="AX1444" s="28">
        <v>910</v>
      </c>
      <c r="AY1444" s="28">
        <v>206130079110</v>
      </c>
      <c r="AZ1444" s="28" t="s">
        <v>6942</v>
      </c>
      <c r="BA1444" s="27">
        <v>2001720000</v>
      </c>
      <c r="BB1444" s="28" t="s">
        <v>57</v>
      </c>
      <c r="BC1444" s="36" t="s">
        <v>57</v>
      </c>
      <c r="BD1444" s="28" t="s">
        <v>57</v>
      </c>
      <c r="BE1444" s="36" t="s">
        <v>69</v>
      </c>
      <c r="BF1444" s="27" t="s">
        <v>12008</v>
      </c>
      <c r="BG1444" s="28" t="s">
        <v>57</v>
      </c>
      <c r="BH1444" s="27" t="s">
        <v>67</v>
      </c>
      <c r="BI1444" s="27" t="s">
        <v>67</v>
      </c>
      <c r="BJ1444" s="27" t="s">
        <v>12285</v>
      </c>
      <c r="BK1444" s="34" t="s">
        <v>57</v>
      </c>
    </row>
    <row r="1445" spans="1:63" x14ac:dyDescent="0.25">
      <c r="A1445" s="31" t="s">
        <v>1452</v>
      </c>
      <c r="B1445" s="28">
        <v>875</v>
      </c>
      <c r="C1445" s="28">
        <v>523</v>
      </c>
      <c r="D1445" s="27" t="s">
        <v>7008</v>
      </c>
      <c r="E1445" s="28" t="s">
        <v>7009</v>
      </c>
      <c r="F1445" s="28" t="s">
        <v>11804</v>
      </c>
      <c r="G1445" s="28" t="s">
        <v>14447</v>
      </c>
      <c r="H1445" s="28" t="s">
        <v>261</v>
      </c>
      <c r="I1445" s="28" t="s">
        <v>6304</v>
      </c>
      <c r="J1445" s="28" t="s">
        <v>7542</v>
      </c>
      <c r="K1445" s="28" t="s">
        <v>11636</v>
      </c>
      <c r="L1445" s="34" t="s">
        <v>262</v>
      </c>
      <c r="M1445" s="28" t="s">
        <v>7010</v>
      </c>
      <c r="N1445" s="28" t="s">
        <v>7011</v>
      </c>
      <c r="O1445" s="28" t="s">
        <v>263</v>
      </c>
      <c r="P1445" s="28" t="s">
        <v>89</v>
      </c>
      <c r="Q1445" s="28" t="s">
        <v>7012</v>
      </c>
      <c r="R1445" s="28">
        <v>-23.493397999999999</v>
      </c>
      <c r="S1445" s="28">
        <v>-46.737209999999997</v>
      </c>
      <c r="T1445" s="34" t="s">
        <v>59</v>
      </c>
      <c r="U1445" s="28" t="s">
        <v>91</v>
      </c>
      <c r="V1445" s="34">
        <v>41169</v>
      </c>
      <c r="W1445" s="27" t="str">
        <f t="shared" ca="1" si="29"/>
        <v>MADURA</v>
      </c>
      <c r="X1445" s="28" t="s">
        <v>2549</v>
      </c>
      <c r="Y1445" s="28" t="s">
        <v>319</v>
      </c>
      <c r="Z1445" s="27" t="s">
        <v>16233</v>
      </c>
      <c r="AA1445" s="27" t="s">
        <v>61</v>
      </c>
      <c r="AB1445" s="27" t="s">
        <v>7013</v>
      </c>
      <c r="AC1445" s="27" t="s">
        <v>17496</v>
      </c>
      <c r="AD1445" s="28" t="s">
        <v>13009</v>
      </c>
      <c r="AE1445" s="28" t="s">
        <v>7014</v>
      </c>
      <c r="AF1445" s="27" t="s">
        <v>62</v>
      </c>
      <c r="AG1445" s="27" t="s">
        <v>62</v>
      </c>
      <c r="AH1445" s="27" t="s">
        <v>62</v>
      </c>
      <c r="AI1445" s="27" t="s">
        <v>63</v>
      </c>
      <c r="AJ1445" s="27" t="s">
        <v>64</v>
      </c>
      <c r="AK1445" s="28" t="s">
        <v>405</v>
      </c>
      <c r="AL1445" s="28" t="s">
        <v>429</v>
      </c>
      <c r="AM1445" s="28" t="s">
        <v>429</v>
      </c>
      <c r="AN1445" s="27" t="s">
        <v>67</v>
      </c>
      <c r="AO1445" s="27" t="s">
        <v>67</v>
      </c>
      <c r="AP1445" s="28" t="s">
        <v>1461</v>
      </c>
      <c r="AQ1445" s="28" t="s">
        <v>67</v>
      </c>
      <c r="AR1445" s="28" t="s">
        <v>67</v>
      </c>
      <c r="AS1445" s="28" t="s">
        <v>1461</v>
      </c>
      <c r="AT1445" s="28">
        <v>3</v>
      </c>
      <c r="AU1445" s="28" t="s">
        <v>57</v>
      </c>
      <c r="AV1445" s="28">
        <v>3</v>
      </c>
      <c r="AW1445" s="27" t="s">
        <v>397</v>
      </c>
      <c r="AX1445" s="28">
        <v>910</v>
      </c>
      <c r="AY1445" s="28">
        <v>206323977110</v>
      </c>
      <c r="AZ1445" s="28" t="s">
        <v>7015</v>
      </c>
      <c r="BA1445" s="27">
        <v>2005230000</v>
      </c>
      <c r="BB1445" s="28" t="s">
        <v>57</v>
      </c>
      <c r="BC1445" s="36" t="s">
        <v>57</v>
      </c>
      <c r="BD1445" s="28" t="s">
        <v>57</v>
      </c>
      <c r="BE1445" s="36" t="s">
        <v>69</v>
      </c>
      <c r="BF1445" s="27" t="s">
        <v>12008</v>
      </c>
      <c r="BG1445" s="28" t="s">
        <v>57</v>
      </c>
      <c r="BH1445" s="27" t="s">
        <v>67</v>
      </c>
      <c r="BI1445" s="27" t="s">
        <v>12285</v>
      </c>
      <c r="BJ1445" s="27" t="s">
        <v>12285</v>
      </c>
      <c r="BK1445" s="34" t="s">
        <v>57</v>
      </c>
    </row>
    <row r="1446" spans="1:63" x14ac:dyDescent="0.25">
      <c r="A1446" s="31" t="s">
        <v>1452</v>
      </c>
      <c r="B1446" s="28">
        <v>525</v>
      </c>
      <c r="C1446" s="28">
        <v>726</v>
      </c>
      <c r="D1446" s="27" t="s">
        <v>7055</v>
      </c>
      <c r="E1446" s="28" t="s">
        <v>7056</v>
      </c>
      <c r="F1446" s="28" t="s">
        <v>11804</v>
      </c>
      <c r="G1446" s="28" t="s">
        <v>14447</v>
      </c>
      <c r="H1446" s="28" t="s">
        <v>261</v>
      </c>
      <c r="I1446" s="28" t="s">
        <v>6304</v>
      </c>
      <c r="J1446" s="28" t="s">
        <v>7542</v>
      </c>
      <c r="K1446" s="28" t="s">
        <v>11636</v>
      </c>
      <c r="L1446" s="34" t="s">
        <v>262</v>
      </c>
      <c r="M1446" s="28" t="s">
        <v>15525</v>
      </c>
      <c r="N1446" s="28" t="s">
        <v>7057</v>
      </c>
      <c r="O1446" s="28" t="s">
        <v>263</v>
      </c>
      <c r="P1446" s="28" t="s">
        <v>89</v>
      </c>
      <c r="Q1446" s="28" t="s">
        <v>7058</v>
      </c>
      <c r="R1446" s="28">
        <v>-23.457228000000001</v>
      </c>
      <c r="S1446" s="28">
        <v>-46.648738999999999</v>
      </c>
      <c r="T1446" s="34" t="s">
        <v>59</v>
      </c>
      <c r="U1446" s="28" t="s">
        <v>91</v>
      </c>
      <c r="V1446" s="34">
        <v>41935</v>
      </c>
      <c r="W1446" s="27" t="str">
        <f t="shared" ca="1" si="29"/>
        <v>MADURA</v>
      </c>
      <c r="X1446" s="28" t="s">
        <v>318</v>
      </c>
      <c r="Y1446" s="28" t="s">
        <v>319</v>
      </c>
      <c r="Z1446" s="27" t="s">
        <v>16233</v>
      </c>
      <c r="AA1446" s="27" t="s">
        <v>61</v>
      </c>
      <c r="AB1446" s="27" t="s">
        <v>7059</v>
      </c>
      <c r="AC1446" s="27" t="s">
        <v>17497</v>
      </c>
      <c r="AD1446" s="28" t="s">
        <v>13010</v>
      </c>
      <c r="AE1446" s="28" t="s">
        <v>7060</v>
      </c>
      <c r="AF1446" s="27" t="s">
        <v>62</v>
      </c>
      <c r="AG1446" s="27" t="s">
        <v>62</v>
      </c>
      <c r="AH1446" s="27" t="s">
        <v>62</v>
      </c>
      <c r="AI1446" s="27" t="s">
        <v>63</v>
      </c>
      <c r="AJ1446" s="27" t="s">
        <v>64</v>
      </c>
      <c r="AK1446" s="28" t="s">
        <v>405</v>
      </c>
      <c r="AL1446" s="28" t="s">
        <v>429</v>
      </c>
      <c r="AM1446" s="28" t="s">
        <v>429</v>
      </c>
      <c r="AN1446" s="27" t="s">
        <v>67</v>
      </c>
      <c r="AO1446" s="27" t="s">
        <v>67</v>
      </c>
      <c r="AP1446" s="28" t="s">
        <v>1461</v>
      </c>
      <c r="AQ1446" s="28" t="s">
        <v>67</v>
      </c>
      <c r="AR1446" s="28" t="s">
        <v>67</v>
      </c>
      <c r="AS1446" s="28" t="s">
        <v>1461</v>
      </c>
      <c r="AT1446" s="28">
        <v>4</v>
      </c>
      <c r="AU1446" s="28" t="s">
        <v>57</v>
      </c>
      <c r="AV1446" s="28">
        <v>3</v>
      </c>
      <c r="AW1446" s="27" t="s">
        <v>397</v>
      </c>
      <c r="AX1446" s="28">
        <v>910</v>
      </c>
      <c r="AY1446" s="28">
        <v>239053161110</v>
      </c>
      <c r="AZ1446" s="28" t="s">
        <v>7061</v>
      </c>
      <c r="BA1446" s="27">
        <v>2007260000</v>
      </c>
      <c r="BB1446" s="28" t="s">
        <v>57</v>
      </c>
      <c r="BC1446" s="36" t="s">
        <v>57</v>
      </c>
      <c r="BD1446" s="28" t="s">
        <v>57</v>
      </c>
      <c r="BE1446" s="36" t="s">
        <v>69</v>
      </c>
      <c r="BF1446" s="27" t="s">
        <v>12008</v>
      </c>
      <c r="BG1446" s="28" t="s">
        <v>57</v>
      </c>
      <c r="BH1446" s="27" t="s">
        <v>67</v>
      </c>
      <c r="BI1446" s="27" t="s">
        <v>67</v>
      </c>
      <c r="BJ1446" s="27" t="s">
        <v>12285</v>
      </c>
      <c r="BK1446" s="34" t="s">
        <v>57</v>
      </c>
    </row>
    <row r="1447" spans="1:63" x14ac:dyDescent="0.25">
      <c r="A1447" s="31" t="s">
        <v>1452</v>
      </c>
      <c r="B1447" s="28">
        <v>881</v>
      </c>
      <c r="C1447" s="28">
        <v>2017</v>
      </c>
      <c r="D1447" s="27" t="s">
        <v>7094</v>
      </c>
      <c r="E1447" s="28" t="s">
        <v>7095</v>
      </c>
      <c r="F1447" s="28" t="s">
        <v>11804</v>
      </c>
      <c r="G1447" s="28" t="s">
        <v>14447</v>
      </c>
      <c r="H1447" s="28" t="s">
        <v>261</v>
      </c>
      <c r="I1447" s="28" t="s">
        <v>6304</v>
      </c>
      <c r="J1447" s="28" t="s">
        <v>7542</v>
      </c>
      <c r="K1447" s="28" t="s">
        <v>11636</v>
      </c>
      <c r="L1447" s="34" t="s">
        <v>262</v>
      </c>
      <c r="M1447" s="28" t="s">
        <v>15526</v>
      </c>
      <c r="N1447" s="28" t="s">
        <v>6938</v>
      </c>
      <c r="O1447" s="28" t="s">
        <v>263</v>
      </c>
      <c r="P1447" s="28" t="s">
        <v>89</v>
      </c>
      <c r="Q1447" s="28" t="s">
        <v>7096</v>
      </c>
      <c r="R1447" s="28">
        <v>-23.483385999999999</v>
      </c>
      <c r="S1447" s="28">
        <v>-46.716740000000001</v>
      </c>
      <c r="T1447" s="34" t="s">
        <v>59</v>
      </c>
      <c r="U1447" s="28" t="s">
        <v>91</v>
      </c>
      <c r="V1447" s="34">
        <v>43311</v>
      </c>
      <c r="W1447" s="27" t="str">
        <f t="shared" ca="1" si="29"/>
        <v>MADURA</v>
      </c>
      <c r="X1447" s="28" t="s">
        <v>318</v>
      </c>
      <c r="Y1447" s="28" t="s">
        <v>319</v>
      </c>
      <c r="Z1447" s="27" t="s">
        <v>16233</v>
      </c>
      <c r="AA1447" s="27" t="s">
        <v>61</v>
      </c>
      <c r="AB1447" s="27" t="s">
        <v>7097</v>
      </c>
      <c r="AC1447" s="27" t="s">
        <v>17498</v>
      </c>
      <c r="AD1447" s="28" t="s">
        <v>13011</v>
      </c>
      <c r="AE1447" s="28" t="s">
        <v>7098</v>
      </c>
      <c r="AF1447" s="27" t="s">
        <v>62</v>
      </c>
      <c r="AG1447" s="27" t="s">
        <v>62</v>
      </c>
      <c r="AH1447" s="27" t="s">
        <v>62</v>
      </c>
      <c r="AI1447" s="27" t="s">
        <v>63</v>
      </c>
      <c r="AJ1447" s="27" t="s">
        <v>64</v>
      </c>
      <c r="AK1447" s="28" t="s">
        <v>65</v>
      </c>
      <c r="AL1447" s="28" t="s">
        <v>429</v>
      </c>
      <c r="AM1447" s="28" t="s">
        <v>429</v>
      </c>
      <c r="AN1447" s="27" t="s">
        <v>12285</v>
      </c>
      <c r="AO1447" s="27" t="s">
        <v>67</v>
      </c>
      <c r="AP1447" s="28" t="s">
        <v>1461</v>
      </c>
      <c r="AQ1447" s="28" t="s">
        <v>1461</v>
      </c>
      <c r="AR1447" s="28" t="s">
        <v>67</v>
      </c>
      <c r="AS1447" s="28" t="s">
        <v>1461</v>
      </c>
      <c r="AT1447" s="28">
        <v>6</v>
      </c>
      <c r="AU1447" s="28" t="s">
        <v>57</v>
      </c>
      <c r="AV1447" s="28">
        <v>3</v>
      </c>
      <c r="AW1447" s="27" t="s">
        <v>397</v>
      </c>
      <c r="AX1447" s="28">
        <v>910</v>
      </c>
      <c r="AY1447" s="28">
        <v>255039319118</v>
      </c>
      <c r="AZ1447" s="28" t="s">
        <v>1314</v>
      </c>
      <c r="BA1447" s="27">
        <v>2020170000</v>
      </c>
      <c r="BB1447" s="28" t="s">
        <v>57</v>
      </c>
      <c r="BC1447" s="36" t="s">
        <v>57</v>
      </c>
      <c r="BD1447" s="28" t="s">
        <v>57</v>
      </c>
      <c r="BE1447" s="36" t="s">
        <v>69</v>
      </c>
      <c r="BF1447" s="27" t="s">
        <v>12008</v>
      </c>
      <c r="BG1447" s="28" t="s">
        <v>57</v>
      </c>
      <c r="BH1447" s="27" t="s">
        <v>12285</v>
      </c>
      <c r="BI1447" s="27" t="s">
        <v>67</v>
      </c>
      <c r="BJ1447" s="27" t="s">
        <v>12285</v>
      </c>
      <c r="BK1447" s="34" t="s">
        <v>57</v>
      </c>
    </row>
    <row r="1448" spans="1:63" x14ac:dyDescent="0.25">
      <c r="A1448" s="31" t="s">
        <v>1452</v>
      </c>
      <c r="B1448" s="28">
        <v>881</v>
      </c>
      <c r="C1448" s="28">
        <v>2108</v>
      </c>
      <c r="D1448" s="27" t="s">
        <v>7099</v>
      </c>
      <c r="E1448" s="28" t="s">
        <v>7100</v>
      </c>
      <c r="F1448" s="28" t="s">
        <v>11804</v>
      </c>
      <c r="G1448" s="28" t="s">
        <v>14447</v>
      </c>
      <c r="H1448" s="28" t="s">
        <v>261</v>
      </c>
      <c r="I1448" s="28" t="s">
        <v>6304</v>
      </c>
      <c r="J1448" s="28" t="s">
        <v>7542</v>
      </c>
      <c r="K1448" s="28" t="s">
        <v>11636</v>
      </c>
      <c r="L1448" s="34" t="s">
        <v>262</v>
      </c>
      <c r="M1448" s="28" t="s">
        <v>15527</v>
      </c>
      <c r="N1448" s="28" t="s">
        <v>15528</v>
      </c>
      <c r="O1448" s="28" t="s">
        <v>263</v>
      </c>
      <c r="P1448" s="28" t="s">
        <v>89</v>
      </c>
      <c r="Q1448" s="28" t="s">
        <v>7101</v>
      </c>
      <c r="R1448" s="28">
        <v>-23.487704999999998</v>
      </c>
      <c r="S1448" s="28">
        <v>-46.719468999999997</v>
      </c>
      <c r="T1448" s="34" t="s">
        <v>1609</v>
      </c>
      <c r="U1448" s="28" t="s">
        <v>91</v>
      </c>
      <c r="V1448" s="34">
        <v>43460</v>
      </c>
      <c r="W1448" s="27" t="str">
        <f t="shared" ca="1" si="29"/>
        <v>MADURA</v>
      </c>
      <c r="X1448" s="28" t="s">
        <v>2048</v>
      </c>
      <c r="Y1448" s="28" t="s">
        <v>319</v>
      </c>
      <c r="Z1448" s="27" t="s">
        <v>16233</v>
      </c>
      <c r="AA1448" s="27" t="s">
        <v>61</v>
      </c>
      <c r="AB1448" s="27" t="s">
        <v>57</v>
      </c>
      <c r="AC1448" s="27" t="s">
        <v>57</v>
      </c>
      <c r="AD1448" s="28" t="s">
        <v>13012</v>
      </c>
      <c r="AE1448" s="28" t="s">
        <v>7102</v>
      </c>
      <c r="AF1448" s="27" t="s">
        <v>336</v>
      </c>
      <c r="AG1448" s="27" t="s">
        <v>336</v>
      </c>
      <c r="AH1448" s="27" t="s">
        <v>336</v>
      </c>
      <c r="AI1448" s="27" t="s">
        <v>336</v>
      </c>
      <c r="AJ1448" s="27" t="s">
        <v>64</v>
      </c>
      <c r="AK1448" s="28" t="s">
        <v>405</v>
      </c>
      <c r="AL1448" s="28" t="s">
        <v>429</v>
      </c>
      <c r="AM1448" s="28" t="s">
        <v>1801</v>
      </c>
      <c r="AN1448" s="27" t="s">
        <v>12285</v>
      </c>
      <c r="AO1448" s="27" t="s">
        <v>67</v>
      </c>
      <c r="AP1448" s="28" t="s">
        <v>1461</v>
      </c>
      <c r="AQ1448" s="28" t="s">
        <v>1461</v>
      </c>
      <c r="AR1448" s="28" t="s">
        <v>1461</v>
      </c>
      <c r="AS1448" s="28" t="s">
        <v>1461</v>
      </c>
      <c r="AT1448" s="28">
        <v>5</v>
      </c>
      <c r="AU1448" s="28" t="s">
        <v>57</v>
      </c>
      <c r="AV1448" s="28">
        <v>3</v>
      </c>
      <c r="AW1448" s="27" t="s">
        <v>397</v>
      </c>
      <c r="AX1448" s="28">
        <v>910</v>
      </c>
      <c r="AY1448" s="28">
        <v>312070020113</v>
      </c>
      <c r="AZ1448" s="28" t="s">
        <v>7103</v>
      </c>
      <c r="BA1448" s="27">
        <v>2025510000</v>
      </c>
      <c r="BB1448" s="28">
        <v>2551</v>
      </c>
      <c r="BC1448" s="36">
        <v>45367</v>
      </c>
      <c r="BD1448" s="28" t="s">
        <v>12402</v>
      </c>
      <c r="BE1448" s="36" t="s">
        <v>69</v>
      </c>
      <c r="BF1448" s="27" t="s">
        <v>12008</v>
      </c>
      <c r="BG1448" s="28" t="s">
        <v>57</v>
      </c>
      <c r="BH1448" s="27" t="s">
        <v>12285</v>
      </c>
      <c r="BI1448" s="27" t="s">
        <v>67</v>
      </c>
      <c r="BJ1448" s="27" t="s">
        <v>12285</v>
      </c>
      <c r="BK1448" s="34" t="s">
        <v>57</v>
      </c>
    </row>
    <row r="1449" spans="1:63" x14ac:dyDescent="0.25">
      <c r="A1449" s="31" t="s">
        <v>1452</v>
      </c>
      <c r="B1449" s="28">
        <v>642</v>
      </c>
      <c r="C1449" s="28">
        <v>92</v>
      </c>
      <c r="D1449" s="27" t="s">
        <v>7461</v>
      </c>
      <c r="E1449" s="28" t="s">
        <v>7462</v>
      </c>
      <c r="F1449" s="28" t="s">
        <v>11804</v>
      </c>
      <c r="G1449" s="28" t="s">
        <v>14447</v>
      </c>
      <c r="H1449" s="28" t="s">
        <v>261</v>
      </c>
      <c r="I1449" s="28" t="s">
        <v>6304</v>
      </c>
      <c r="J1449" s="28" t="s">
        <v>7542</v>
      </c>
      <c r="K1449" s="28" t="s">
        <v>11636</v>
      </c>
      <c r="L1449" s="34" t="s">
        <v>262</v>
      </c>
      <c r="M1449" s="28" t="s">
        <v>7463</v>
      </c>
      <c r="N1449" s="28" t="s">
        <v>15529</v>
      </c>
      <c r="O1449" s="28" t="s">
        <v>263</v>
      </c>
      <c r="P1449" s="28" t="s">
        <v>89</v>
      </c>
      <c r="Q1449" s="28" t="s">
        <v>7464</v>
      </c>
      <c r="R1449" s="28">
        <v>-23.473091</v>
      </c>
      <c r="S1449" s="28">
        <v>-46.667202000000003</v>
      </c>
      <c r="T1449" s="34" t="s">
        <v>1609</v>
      </c>
      <c r="U1449" s="28" t="s">
        <v>91</v>
      </c>
      <c r="V1449" s="34">
        <v>33875</v>
      </c>
      <c r="W1449" s="27" t="str">
        <f t="shared" ca="1" si="29"/>
        <v>MADURA</v>
      </c>
      <c r="X1449" s="28" t="s">
        <v>2048</v>
      </c>
      <c r="Y1449" s="28" t="s">
        <v>319</v>
      </c>
      <c r="Z1449" s="27" t="s">
        <v>16233</v>
      </c>
      <c r="AA1449" s="27" t="s">
        <v>61</v>
      </c>
      <c r="AB1449" s="27" t="s">
        <v>7465</v>
      </c>
      <c r="AC1449" s="27" t="s">
        <v>12530</v>
      </c>
      <c r="AD1449" s="28" t="s">
        <v>13013</v>
      </c>
      <c r="AE1449" s="28" t="s">
        <v>7466</v>
      </c>
      <c r="AF1449" s="27" t="s">
        <v>336</v>
      </c>
      <c r="AG1449" s="27" t="s">
        <v>336</v>
      </c>
      <c r="AH1449" s="27" t="s">
        <v>336</v>
      </c>
      <c r="AI1449" s="27" t="s">
        <v>336</v>
      </c>
      <c r="AJ1449" s="27" t="s">
        <v>64</v>
      </c>
      <c r="AK1449" s="28" t="s">
        <v>405</v>
      </c>
      <c r="AL1449" s="28" t="s">
        <v>429</v>
      </c>
      <c r="AM1449" s="28" t="s">
        <v>429</v>
      </c>
      <c r="AN1449" s="27" t="s">
        <v>12285</v>
      </c>
      <c r="AO1449" s="27" t="s">
        <v>67</v>
      </c>
      <c r="AP1449" s="28" t="s">
        <v>1461</v>
      </c>
      <c r="AQ1449" s="28" t="s">
        <v>67</v>
      </c>
      <c r="AR1449" s="28" t="s">
        <v>1461</v>
      </c>
      <c r="AS1449" s="28" t="s">
        <v>1461</v>
      </c>
      <c r="AT1449" s="28">
        <v>3</v>
      </c>
      <c r="AU1449" s="28" t="s">
        <v>57</v>
      </c>
      <c r="AV1449" s="28">
        <v>4</v>
      </c>
      <c r="AW1449" s="27" t="s">
        <v>397</v>
      </c>
      <c r="AX1449" s="28">
        <v>910</v>
      </c>
      <c r="AY1449" s="28">
        <v>206364804117</v>
      </c>
      <c r="AZ1449" s="28" t="s">
        <v>7467</v>
      </c>
      <c r="BA1449" s="27">
        <v>2000920000</v>
      </c>
      <c r="BB1449" s="28" t="s">
        <v>57</v>
      </c>
      <c r="BC1449" s="36" t="s">
        <v>57</v>
      </c>
      <c r="BD1449" s="28" t="s">
        <v>57</v>
      </c>
      <c r="BE1449" s="36" t="s">
        <v>69</v>
      </c>
      <c r="BF1449" s="27" t="s">
        <v>12008</v>
      </c>
      <c r="BG1449" s="28" t="s">
        <v>57</v>
      </c>
      <c r="BH1449" s="27" t="s">
        <v>12285</v>
      </c>
      <c r="BI1449" s="27" t="s">
        <v>67</v>
      </c>
      <c r="BJ1449" s="27" t="s">
        <v>12285</v>
      </c>
      <c r="BK1449" s="34" t="s">
        <v>57</v>
      </c>
    </row>
    <row r="1450" spans="1:63" x14ac:dyDescent="0.25">
      <c r="A1450" s="31" t="s">
        <v>1452</v>
      </c>
      <c r="B1450" s="28">
        <v>582</v>
      </c>
      <c r="C1450" s="28">
        <v>804</v>
      </c>
      <c r="D1450" s="27" t="s">
        <v>7507</v>
      </c>
      <c r="E1450" s="28" t="s">
        <v>7508</v>
      </c>
      <c r="F1450" s="28" t="s">
        <v>11804</v>
      </c>
      <c r="G1450" s="28" t="s">
        <v>14447</v>
      </c>
      <c r="H1450" s="28" t="s">
        <v>261</v>
      </c>
      <c r="I1450" s="28" t="s">
        <v>6304</v>
      </c>
      <c r="J1450" s="28" t="s">
        <v>7542</v>
      </c>
      <c r="K1450" s="28" t="s">
        <v>11636</v>
      </c>
      <c r="L1450" s="34" t="s">
        <v>262</v>
      </c>
      <c r="M1450" s="28" t="s">
        <v>15530</v>
      </c>
      <c r="N1450" s="28" t="s">
        <v>7509</v>
      </c>
      <c r="O1450" s="28" t="s">
        <v>263</v>
      </c>
      <c r="P1450" s="28" t="s">
        <v>89</v>
      </c>
      <c r="Q1450" s="28" t="s">
        <v>7510</v>
      </c>
      <c r="R1450" s="28">
        <v>-23.468367000000001</v>
      </c>
      <c r="S1450" s="28">
        <v>-46.677399000000001</v>
      </c>
      <c r="T1450" s="34" t="s">
        <v>59</v>
      </c>
      <c r="U1450" s="28" t="s">
        <v>91</v>
      </c>
      <c r="V1450" s="34">
        <v>41985</v>
      </c>
      <c r="W1450" s="27" t="str">
        <f t="shared" ca="1" si="29"/>
        <v>MADURA</v>
      </c>
      <c r="X1450" s="28" t="s">
        <v>2255</v>
      </c>
      <c r="Y1450" s="28" t="s">
        <v>319</v>
      </c>
      <c r="Z1450" s="27" t="s">
        <v>16233</v>
      </c>
      <c r="AA1450" s="27" t="s">
        <v>61</v>
      </c>
      <c r="AB1450" s="27" t="s">
        <v>7511</v>
      </c>
      <c r="AC1450" s="27" t="s">
        <v>17499</v>
      </c>
      <c r="AD1450" s="28" t="s">
        <v>13014</v>
      </c>
      <c r="AE1450" s="28" t="s">
        <v>7512</v>
      </c>
      <c r="AF1450" s="27" t="s">
        <v>62</v>
      </c>
      <c r="AG1450" s="27" t="s">
        <v>62</v>
      </c>
      <c r="AH1450" s="27" t="s">
        <v>62</v>
      </c>
      <c r="AI1450" s="27" t="s">
        <v>63</v>
      </c>
      <c r="AJ1450" s="27" t="s">
        <v>64</v>
      </c>
      <c r="AK1450" s="28" t="s">
        <v>405</v>
      </c>
      <c r="AL1450" s="28" t="s">
        <v>429</v>
      </c>
      <c r="AM1450" s="28" t="s">
        <v>429</v>
      </c>
      <c r="AN1450" s="27" t="s">
        <v>67</v>
      </c>
      <c r="AO1450" s="27" t="s">
        <v>67</v>
      </c>
      <c r="AP1450" s="28" t="s">
        <v>67</v>
      </c>
      <c r="AQ1450" s="28" t="s">
        <v>67</v>
      </c>
      <c r="AR1450" s="28" t="s">
        <v>67</v>
      </c>
      <c r="AS1450" s="28" t="s">
        <v>67</v>
      </c>
      <c r="AT1450" s="28">
        <v>6</v>
      </c>
      <c r="AU1450" s="28" t="s">
        <v>57</v>
      </c>
      <c r="AV1450" s="28">
        <v>3</v>
      </c>
      <c r="AW1450" s="27" t="s">
        <v>397</v>
      </c>
      <c r="AX1450" s="28">
        <v>910</v>
      </c>
      <c r="AY1450" s="28">
        <v>623063608117</v>
      </c>
      <c r="AZ1450" s="28" t="s">
        <v>7513</v>
      </c>
      <c r="BA1450" s="27">
        <v>2008040000</v>
      </c>
      <c r="BB1450" s="28" t="s">
        <v>57</v>
      </c>
      <c r="BC1450" s="36" t="s">
        <v>57</v>
      </c>
      <c r="BD1450" s="28" t="s">
        <v>57</v>
      </c>
      <c r="BE1450" s="36" t="s">
        <v>69</v>
      </c>
      <c r="BF1450" s="27" t="s">
        <v>12008</v>
      </c>
      <c r="BG1450" s="28" t="s">
        <v>57</v>
      </c>
      <c r="BH1450" s="27" t="s">
        <v>67</v>
      </c>
      <c r="BI1450" s="27" t="s">
        <v>12285</v>
      </c>
      <c r="BJ1450" s="27" t="s">
        <v>12285</v>
      </c>
      <c r="BK1450" s="34" t="s">
        <v>57</v>
      </c>
    </row>
    <row r="1451" spans="1:63" x14ac:dyDescent="0.25">
      <c r="A1451" s="31" t="s">
        <v>1452</v>
      </c>
      <c r="B1451" s="28">
        <v>9999</v>
      </c>
      <c r="C1451" s="28">
        <v>2623</v>
      </c>
      <c r="D1451" s="27" t="s">
        <v>14339</v>
      </c>
      <c r="E1451" s="28" t="s">
        <v>14338</v>
      </c>
      <c r="F1451" s="28" t="s">
        <v>11804</v>
      </c>
      <c r="G1451" s="28" t="s">
        <v>14447</v>
      </c>
      <c r="H1451" s="28" t="s">
        <v>261</v>
      </c>
      <c r="I1451" s="28" t="s">
        <v>6304</v>
      </c>
      <c r="J1451" s="28" t="s">
        <v>7542</v>
      </c>
      <c r="K1451" s="28" t="s">
        <v>11636</v>
      </c>
      <c r="L1451" s="34" t="s">
        <v>262</v>
      </c>
      <c r="M1451" s="28" t="s">
        <v>14341</v>
      </c>
      <c r="N1451" s="28" t="s">
        <v>14342</v>
      </c>
      <c r="O1451" s="28" t="s">
        <v>263</v>
      </c>
      <c r="P1451" s="28" t="s">
        <v>89</v>
      </c>
      <c r="Q1451" s="28" t="s">
        <v>14343</v>
      </c>
      <c r="R1451" s="28" t="s">
        <v>57</v>
      </c>
      <c r="S1451" s="28" t="s">
        <v>57</v>
      </c>
      <c r="T1451" s="34" t="s">
        <v>59</v>
      </c>
      <c r="U1451" s="28" t="s">
        <v>91</v>
      </c>
      <c r="V1451" s="34">
        <v>45596</v>
      </c>
      <c r="W1451" s="27">
        <f t="shared" ca="1" si="29"/>
        <v>2024</v>
      </c>
      <c r="X1451" s="28" t="s">
        <v>2048</v>
      </c>
      <c r="Y1451" s="28" t="s">
        <v>319</v>
      </c>
      <c r="Z1451" s="27" t="s">
        <v>16233</v>
      </c>
      <c r="AA1451" s="27" t="s">
        <v>61</v>
      </c>
      <c r="AB1451" s="27" t="s">
        <v>16038</v>
      </c>
      <c r="AC1451" s="27" t="s">
        <v>16039</v>
      </c>
      <c r="AD1451" s="28" t="s">
        <v>16040</v>
      </c>
      <c r="AE1451" s="28" t="s">
        <v>14344</v>
      </c>
      <c r="AF1451" s="27" t="s">
        <v>62</v>
      </c>
      <c r="AG1451" s="27" t="s">
        <v>62</v>
      </c>
      <c r="AH1451" s="27" t="s">
        <v>62</v>
      </c>
      <c r="AI1451" s="27" t="s">
        <v>63</v>
      </c>
      <c r="AJ1451" s="27" t="s">
        <v>57</v>
      </c>
      <c r="AK1451" s="28" t="s">
        <v>65</v>
      </c>
      <c r="AL1451" s="28" t="s">
        <v>235</v>
      </c>
      <c r="AM1451" s="28" t="s">
        <v>57</v>
      </c>
      <c r="AN1451" s="27" t="s">
        <v>57</v>
      </c>
      <c r="AO1451" s="27" t="s">
        <v>57</v>
      </c>
      <c r="AP1451" s="28" t="s">
        <v>57</v>
      </c>
      <c r="AQ1451" s="28" t="s">
        <v>57</v>
      </c>
      <c r="AR1451" s="28" t="s">
        <v>57</v>
      </c>
      <c r="AS1451" s="28" t="s">
        <v>57</v>
      </c>
      <c r="AT1451" s="28" t="s">
        <v>57</v>
      </c>
      <c r="AU1451" s="28" t="s">
        <v>57</v>
      </c>
      <c r="AV1451" s="28" t="s">
        <v>57</v>
      </c>
      <c r="AW1451" s="27" t="s">
        <v>57</v>
      </c>
      <c r="AX1451" s="28">
        <v>910</v>
      </c>
      <c r="AY1451" s="28">
        <v>135536575117</v>
      </c>
      <c r="AZ1451" s="28" t="s">
        <v>14345</v>
      </c>
      <c r="BA1451" s="27">
        <v>2026230000</v>
      </c>
      <c r="BB1451" s="28" t="s">
        <v>57</v>
      </c>
      <c r="BC1451" s="36" t="s">
        <v>57</v>
      </c>
      <c r="BD1451" s="28" t="s">
        <v>57</v>
      </c>
      <c r="BE1451" s="36" t="s">
        <v>69</v>
      </c>
      <c r="BF1451" s="27" t="s">
        <v>12008</v>
      </c>
      <c r="BG1451" s="28" t="s">
        <v>57</v>
      </c>
      <c r="BH1451" s="27" t="s">
        <v>57</v>
      </c>
      <c r="BI1451" s="27" t="s">
        <v>57</v>
      </c>
      <c r="BJ1451" s="27" t="s">
        <v>57</v>
      </c>
      <c r="BK1451" s="34" t="s">
        <v>57</v>
      </c>
    </row>
    <row r="1452" spans="1:63" x14ac:dyDescent="0.25">
      <c r="A1452" s="31" t="s">
        <v>1452</v>
      </c>
      <c r="B1452" s="28">
        <v>627</v>
      </c>
      <c r="C1452" s="28">
        <v>779</v>
      </c>
      <c r="D1452" s="27" t="s">
        <v>9020</v>
      </c>
      <c r="E1452" s="28" t="s">
        <v>9021</v>
      </c>
      <c r="F1452" s="28" t="s">
        <v>9002</v>
      </c>
      <c r="G1452" s="28" t="s">
        <v>14447</v>
      </c>
      <c r="H1452" s="28" t="s">
        <v>261</v>
      </c>
      <c r="I1452" s="28" t="s">
        <v>6195</v>
      </c>
      <c r="J1452" s="28" t="s">
        <v>7542</v>
      </c>
      <c r="K1452" s="28" t="s">
        <v>11636</v>
      </c>
      <c r="L1452" s="34" t="s">
        <v>9002</v>
      </c>
      <c r="M1452" s="28" t="s">
        <v>15531</v>
      </c>
      <c r="N1452" s="28" t="s">
        <v>9022</v>
      </c>
      <c r="O1452" s="28" t="s">
        <v>9004</v>
      </c>
      <c r="P1452" s="28" t="s">
        <v>89</v>
      </c>
      <c r="Q1452" s="28" t="s">
        <v>9023</v>
      </c>
      <c r="R1452" s="28">
        <v>-23.449054</v>
      </c>
      <c r="S1452" s="28">
        <v>-46.520713999999998</v>
      </c>
      <c r="T1452" s="34" t="s">
        <v>59</v>
      </c>
      <c r="U1452" s="28" t="s">
        <v>91</v>
      </c>
      <c r="V1452" s="34">
        <v>42056</v>
      </c>
      <c r="W1452" s="27" t="str">
        <f t="shared" ca="1" si="29"/>
        <v>MADURA</v>
      </c>
      <c r="X1452" s="28" t="s">
        <v>318</v>
      </c>
      <c r="Y1452" s="28" t="s">
        <v>319</v>
      </c>
      <c r="Z1452" s="27" t="s">
        <v>16233</v>
      </c>
      <c r="AA1452" s="27" t="s">
        <v>61</v>
      </c>
      <c r="AB1452" s="27" t="s">
        <v>9024</v>
      </c>
      <c r="AC1452" s="27" t="s">
        <v>17500</v>
      </c>
      <c r="AD1452" s="28" t="s">
        <v>13015</v>
      </c>
      <c r="AE1452" s="28" t="s">
        <v>9025</v>
      </c>
      <c r="AF1452" s="27" t="s">
        <v>9012</v>
      </c>
      <c r="AG1452" s="27" t="s">
        <v>9012</v>
      </c>
      <c r="AH1452" s="27" t="s">
        <v>9012</v>
      </c>
      <c r="AI1452" s="27" t="s">
        <v>63</v>
      </c>
      <c r="AJ1452" s="27" t="s">
        <v>64</v>
      </c>
      <c r="AK1452" s="28" t="s">
        <v>65</v>
      </c>
      <c r="AL1452" s="28" t="s">
        <v>429</v>
      </c>
      <c r="AM1452" s="28" t="s">
        <v>429</v>
      </c>
      <c r="AN1452" s="27" t="s">
        <v>67</v>
      </c>
      <c r="AO1452" s="27" t="s">
        <v>67</v>
      </c>
      <c r="AP1452" s="28" t="s">
        <v>1461</v>
      </c>
      <c r="AQ1452" s="28" t="s">
        <v>1461</v>
      </c>
      <c r="AR1452" s="28" t="s">
        <v>67</v>
      </c>
      <c r="AS1452" s="28" t="s">
        <v>1461</v>
      </c>
      <c r="AT1452" s="28">
        <v>13</v>
      </c>
      <c r="AU1452" s="28" t="s">
        <v>57</v>
      </c>
      <c r="AV1452" s="28">
        <v>3</v>
      </c>
      <c r="AW1452" s="27" t="s">
        <v>397</v>
      </c>
      <c r="AX1452" s="28">
        <v>910</v>
      </c>
      <c r="AY1452" s="28">
        <v>190123552113</v>
      </c>
      <c r="AZ1452" s="28" t="s">
        <v>9026</v>
      </c>
      <c r="BA1452" s="27">
        <v>2007790000</v>
      </c>
      <c r="BB1452" s="28" t="s">
        <v>57</v>
      </c>
      <c r="BC1452" s="36" t="s">
        <v>57</v>
      </c>
      <c r="BD1452" s="28" t="s">
        <v>57</v>
      </c>
      <c r="BE1452" s="36" t="s">
        <v>69</v>
      </c>
      <c r="BF1452" s="27" t="s">
        <v>12008</v>
      </c>
      <c r="BG1452" s="28" t="s">
        <v>57</v>
      </c>
      <c r="BH1452" s="27" t="s">
        <v>67</v>
      </c>
      <c r="BI1452" s="27" t="s">
        <v>67</v>
      </c>
      <c r="BJ1452" s="27" t="s">
        <v>12285</v>
      </c>
      <c r="BK1452" s="34" t="s">
        <v>57</v>
      </c>
    </row>
    <row r="1453" spans="1:63" x14ac:dyDescent="0.25">
      <c r="A1453" s="31" t="s">
        <v>1452</v>
      </c>
      <c r="B1453" s="28">
        <v>549</v>
      </c>
      <c r="C1453" s="28">
        <v>633</v>
      </c>
      <c r="D1453" s="27" t="s">
        <v>9087</v>
      </c>
      <c r="E1453" s="28" t="s">
        <v>9088</v>
      </c>
      <c r="F1453" s="28" t="s">
        <v>9002</v>
      </c>
      <c r="G1453" s="28" t="s">
        <v>14447</v>
      </c>
      <c r="H1453" s="28" t="s">
        <v>261</v>
      </c>
      <c r="I1453" s="28" t="s">
        <v>6195</v>
      </c>
      <c r="J1453" s="28" t="s">
        <v>7542</v>
      </c>
      <c r="K1453" s="28" t="s">
        <v>11636</v>
      </c>
      <c r="L1453" s="34" t="s">
        <v>9002</v>
      </c>
      <c r="M1453" s="28" t="s">
        <v>15532</v>
      </c>
      <c r="N1453" s="28" t="s">
        <v>9089</v>
      </c>
      <c r="O1453" s="28" t="s">
        <v>9004</v>
      </c>
      <c r="P1453" s="28" t="s">
        <v>89</v>
      </c>
      <c r="Q1453" s="28" t="s">
        <v>9090</v>
      </c>
      <c r="R1453" s="28">
        <v>-23.444863999999999</v>
      </c>
      <c r="S1453" s="28">
        <v>-46.548476000000001</v>
      </c>
      <c r="T1453" s="34" t="s">
        <v>59</v>
      </c>
      <c r="U1453" s="28" t="s">
        <v>91</v>
      </c>
      <c r="V1453" s="34">
        <v>41765</v>
      </c>
      <c r="W1453" s="27" t="str">
        <f t="shared" ca="1" si="29"/>
        <v>MADURA</v>
      </c>
      <c r="X1453" s="28" t="s">
        <v>2255</v>
      </c>
      <c r="Y1453" s="28" t="s">
        <v>319</v>
      </c>
      <c r="Z1453" s="27" t="s">
        <v>16233</v>
      </c>
      <c r="AA1453" s="27" t="s">
        <v>61</v>
      </c>
      <c r="AB1453" s="27" t="s">
        <v>16505</v>
      </c>
      <c r="AC1453" s="27" t="s">
        <v>17501</v>
      </c>
      <c r="AD1453" s="28" t="s">
        <v>13016</v>
      </c>
      <c r="AE1453" s="28" t="s">
        <v>9091</v>
      </c>
      <c r="AF1453" s="27" t="s">
        <v>336</v>
      </c>
      <c r="AG1453" s="27" t="s">
        <v>336</v>
      </c>
      <c r="AH1453" s="27" t="s">
        <v>336</v>
      </c>
      <c r="AI1453" s="27" t="s">
        <v>336</v>
      </c>
      <c r="AJ1453" s="27" t="s">
        <v>64</v>
      </c>
      <c r="AK1453" s="28" t="s">
        <v>405</v>
      </c>
      <c r="AL1453" s="28" t="s">
        <v>429</v>
      </c>
      <c r="AM1453" s="28" t="s">
        <v>429</v>
      </c>
      <c r="AN1453" s="27" t="s">
        <v>67</v>
      </c>
      <c r="AO1453" s="27" t="s">
        <v>67</v>
      </c>
      <c r="AP1453" s="28" t="s">
        <v>1461</v>
      </c>
      <c r="AQ1453" s="28" t="s">
        <v>1461</v>
      </c>
      <c r="AR1453" s="28" t="s">
        <v>67</v>
      </c>
      <c r="AS1453" s="28" t="s">
        <v>1461</v>
      </c>
      <c r="AT1453" s="28">
        <v>8</v>
      </c>
      <c r="AU1453" s="28" t="s">
        <v>57</v>
      </c>
      <c r="AV1453" s="28">
        <v>3</v>
      </c>
      <c r="AW1453" s="27" t="s">
        <v>397</v>
      </c>
      <c r="AX1453" s="28">
        <v>910</v>
      </c>
      <c r="AY1453" s="28">
        <v>190124860113</v>
      </c>
      <c r="AZ1453" s="28" t="s">
        <v>9092</v>
      </c>
      <c r="BA1453" s="27">
        <v>2006330000</v>
      </c>
      <c r="BB1453" s="28" t="s">
        <v>57</v>
      </c>
      <c r="BC1453" s="36" t="s">
        <v>57</v>
      </c>
      <c r="BD1453" s="28" t="s">
        <v>57</v>
      </c>
      <c r="BE1453" s="36" t="s">
        <v>69</v>
      </c>
      <c r="BF1453" s="27" t="s">
        <v>12008</v>
      </c>
      <c r="BG1453" s="28" t="s">
        <v>57</v>
      </c>
      <c r="BH1453" s="27" t="s">
        <v>67</v>
      </c>
      <c r="BI1453" s="27" t="s">
        <v>67</v>
      </c>
      <c r="BJ1453" s="27" t="s">
        <v>12285</v>
      </c>
      <c r="BK1453" s="34" t="s">
        <v>57</v>
      </c>
    </row>
    <row r="1454" spans="1:63" x14ac:dyDescent="0.25">
      <c r="A1454" s="31" t="s">
        <v>1452</v>
      </c>
      <c r="B1454" s="28">
        <v>627</v>
      </c>
      <c r="C1454" s="28">
        <v>114</v>
      </c>
      <c r="D1454" s="27" t="s">
        <v>9189</v>
      </c>
      <c r="E1454" s="28" t="s">
        <v>9190</v>
      </c>
      <c r="F1454" s="28" t="s">
        <v>9002</v>
      </c>
      <c r="G1454" s="28" t="s">
        <v>14447</v>
      </c>
      <c r="H1454" s="28" t="s">
        <v>261</v>
      </c>
      <c r="I1454" s="28" t="s">
        <v>6195</v>
      </c>
      <c r="J1454" s="28" t="s">
        <v>7542</v>
      </c>
      <c r="K1454" s="28" t="s">
        <v>11636</v>
      </c>
      <c r="L1454" s="34" t="s">
        <v>9002</v>
      </c>
      <c r="M1454" s="28" t="s">
        <v>15533</v>
      </c>
      <c r="N1454" s="28" t="s">
        <v>9191</v>
      </c>
      <c r="O1454" s="28" t="s">
        <v>9004</v>
      </c>
      <c r="P1454" s="28" t="s">
        <v>89</v>
      </c>
      <c r="Q1454" s="28" t="s">
        <v>9192</v>
      </c>
      <c r="R1454" s="28">
        <v>-23.450399000000001</v>
      </c>
      <c r="S1454" s="28">
        <v>-46.474048000000003</v>
      </c>
      <c r="T1454" s="34" t="s">
        <v>59</v>
      </c>
      <c r="U1454" s="28" t="s">
        <v>91</v>
      </c>
      <c r="V1454" s="34">
        <v>34856</v>
      </c>
      <c r="W1454" s="27" t="str">
        <f t="shared" ca="1" si="29"/>
        <v>MADURA</v>
      </c>
      <c r="X1454" s="28" t="s">
        <v>2255</v>
      </c>
      <c r="Y1454" s="28" t="s">
        <v>319</v>
      </c>
      <c r="Z1454" s="27" t="s">
        <v>16233</v>
      </c>
      <c r="AA1454" s="27" t="s">
        <v>61</v>
      </c>
      <c r="AB1454" s="27" t="s">
        <v>9193</v>
      </c>
      <c r="AC1454" s="27" t="s">
        <v>12531</v>
      </c>
      <c r="AD1454" s="28" t="s">
        <v>13017</v>
      </c>
      <c r="AE1454" s="28" t="s">
        <v>9194</v>
      </c>
      <c r="AF1454" s="27" t="s">
        <v>336</v>
      </c>
      <c r="AG1454" s="27" t="s">
        <v>336</v>
      </c>
      <c r="AH1454" s="27" t="s">
        <v>336</v>
      </c>
      <c r="AI1454" s="27" t="s">
        <v>336</v>
      </c>
      <c r="AJ1454" s="27" t="s">
        <v>64</v>
      </c>
      <c r="AK1454" s="28" t="s">
        <v>405</v>
      </c>
      <c r="AL1454" s="28" t="s">
        <v>429</v>
      </c>
      <c r="AM1454" s="28" t="s">
        <v>429</v>
      </c>
      <c r="AN1454" s="27" t="s">
        <v>67</v>
      </c>
      <c r="AO1454" s="27" t="s">
        <v>67</v>
      </c>
      <c r="AP1454" s="28" t="s">
        <v>1461</v>
      </c>
      <c r="AQ1454" s="28" t="s">
        <v>1461</v>
      </c>
      <c r="AR1454" s="28" t="s">
        <v>67</v>
      </c>
      <c r="AS1454" s="28" t="s">
        <v>1461</v>
      </c>
      <c r="AT1454" s="28">
        <v>14</v>
      </c>
      <c r="AU1454" s="28" t="s">
        <v>57</v>
      </c>
      <c r="AV1454" s="28">
        <v>3</v>
      </c>
      <c r="AW1454" s="27" t="s">
        <v>397</v>
      </c>
      <c r="AX1454" s="28">
        <v>910</v>
      </c>
      <c r="AY1454" s="28">
        <v>225225114117</v>
      </c>
      <c r="AZ1454" s="28" t="s">
        <v>9195</v>
      </c>
      <c r="BA1454" s="27">
        <v>2001140000</v>
      </c>
      <c r="BB1454" s="28" t="s">
        <v>57</v>
      </c>
      <c r="BC1454" s="36" t="s">
        <v>57</v>
      </c>
      <c r="BD1454" s="28" t="s">
        <v>57</v>
      </c>
      <c r="BE1454" s="36" t="s">
        <v>69</v>
      </c>
      <c r="BF1454" s="27" t="s">
        <v>12008</v>
      </c>
      <c r="BG1454" s="28" t="s">
        <v>57</v>
      </c>
      <c r="BH1454" s="27" t="s">
        <v>67</v>
      </c>
      <c r="BI1454" s="27" t="s">
        <v>67</v>
      </c>
      <c r="BJ1454" s="27" t="s">
        <v>12285</v>
      </c>
      <c r="BK1454" s="34" t="s">
        <v>57</v>
      </c>
    </row>
    <row r="1455" spans="1:63" x14ac:dyDescent="0.25">
      <c r="A1455" s="31" t="s">
        <v>1452</v>
      </c>
      <c r="B1455" s="28">
        <v>582</v>
      </c>
      <c r="C1455" s="28">
        <v>59</v>
      </c>
      <c r="D1455" s="27" t="s">
        <v>9204</v>
      </c>
      <c r="E1455" s="28" t="s">
        <v>9205</v>
      </c>
      <c r="F1455" s="28" t="s">
        <v>9002</v>
      </c>
      <c r="G1455" s="28" t="s">
        <v>14447</v>
      </c>
      <c r="H1455" s="28" t="s">
        <v>261</v>
      </c>
      <c r="I1455" s="28" t="s">
        <v>6195</v>
      </c>
      <c r="J1455" s="28" t="s">
        <v>7542</v>
      </c>
      <c r="K1455" s="28" t="s">
        <v>11636</v>
      </c>
      <c r="L1455" s="34" t="s">
        <v>9002</v>
      </c>
      <c r="M1455" s="28" t="s">
        <v>15534</v>
      </c>
      <c r="N1455" s="28" t="s">
        <v>96</v>
      </c>
      <c r="O1455" s="28" t="s">
        <v>9004</v>
      </c>
      <c r="P1455" s="28" t="s">
        <v>89</v>
      </c>
      <c r="Q1455" s="28" t="s">
        <v>9206</v>
      </c>
      <c r="R1455" s="28">
        <v>-23.470338000000002</v>
      </c>
      <c r="S1455" s="28">
        <v>-46.52863</v>
      </c>
      <c r="T1455" s="34" t="s">
        <v>59</v>
      </c>
      <c r="U1455" s="28" t="s">
        <v>91</v>
      </c>
      <c r="V1455" s="34">
        <v>32419</v>
      </c>
      <c r="W1455" s="27" t="str">
        <f t="shared" ca="1" si="29"/>
        <v>MADURA</v>
      </c>
      <c r="X1455" s="28" t="s">
        <v>2549</v>
      </c>
      <c r="Y1455" s="28" t="s">
        <v>319</v>
      </c>
      <c r="Z1455" s="27" t="s">
        <v>16233</v>
      </c>
      <c r="AA1455" s="27" t="s">
        <v>61</v>
      </c>
      <c r="AB1455" s="27" t="s">
        <v>9207</v>
      </c>
      <c r="AC1455" s="27" t="s">
        <v>12532</v>
      </c>
      <c r="AD1455" s="28" t="s">
        <v>13018</v>
      </c>
      <c r="AE1455" s="28" t="s">
        <v>9208</v>
      </c>
      <c r="AF1455" s="27" t="s">
        <v>618</v>
      </c>
      <c r="AG1455" s="27" t="s">
        <v>618</v>
      </c>
      <c r="AH1455" s="27" t="s">
        <v>1964</v>
      </c>
      <c r="AI1455" s="27" t="s">
        <v>63</v>
      </c>
      <c r="AJ1455" s="27" t="s">
        <v>64</v>
      </c>
      <c r="AK1455" s="28" t="s">
        <v>405</v>
      </c>
      <c r="AL1455" s="28" t="s">
        <v>429</v>
      </c>
      <c r="AM1455" s="28" t="s">
        <v>429</v>
      </c>
      <c r="AN1455" s="27" t="s">
        <v>12285</v>
      </c>
      <c r="AO1455" s="27" t="s">
        <v>67</v>
      </c>
      <c r="AP1455" s="28" t="s">
        <v>1461</v>
      </c>
      <c r="AQ1455" s="28" t="s">
        <v>67</v>
      </c>
      <c r="AR1455" s="28" t="s">
        <v>67</v>
      </c>
      <c r="AS1455" s="28" t="s">
        <v>1461</v>
      </c>
      <c r="AT1455" s="28">
        <v>5</v>
      </c>
      <c r="AU1455" s="28" t="s">
        <v>57</v>
      </c>
      <c r="AV1455" s="28">
        <v>3</v>
      </c>
      <c r="AW1455" s="27" t="s">
        <v>397</v>
      </c>
      <c r="AX1455" s="28">
        <v>910</v>
      </c>
      <c r="AY1455" s="28">
        <v>225249964113</v>
      </c>
      <c r="AZ1455" s="28" t="s">
        <v>9209</v>
      </c>
      <c r="BA1455" s="27">
        <v>2000590000</v>
      </c>
      <c r="BB1455" s="28" t="s">
        <v>57</v>
      </c>
      <c r="BC1455" s="36" t="s">
        <v>57</v>
      </c>
      <c r="BD1455" s="28" t="s">
        <v>57</v>
      </c>
      <c r="BE1455" s="36" t="s">
        <v>69</v>
      </c>
      <c r="BF1455" s="27" t="s">
        <v>12008</v>
      </c>
      <c r="BG1455" s="28" t="s">
        <v>57</v>
      </c>
      <c r="BH1455" s="27" t="s">
        <v>67</v>
      </c>
      <c r="BI1455" s="27" t="s">
        <v>67</v>
      </c>
      <c r="BJ1455" s="27" t="s">
        <v>12285</v>
      </c>
      <c r="BK1455" s="34" t="s">
        <v>57</v>
      </c>
    </row>
    <row r="1456" spans="1:63" x14ac:dyDescent="0.25">
      <c r="A1456" s="31" t="s">
        <v>1452</v>
      </c>
      <c r="B1456" s="28">
        <v>582</v>
      </c>
      <c r="C1456" s="28">
        <v>32</v>
      </c>
      <c r="D1456" s="27" t="s">
        <v>9246</v>
      </c>
      <c r="E1456" s="28" t="s">
        <v>9247</v>
      </c>
      <c r="F1456" s="28" t="s">
        <v>9002</v>
      </c>
      <c r="G1456" s="28" t="s">
        <v>14447</v>
      </c>
      <c r="H1456" s="28" t="s">
        <v>261</v>
      </c>
      <c r="I1456" s="28" t="s">
        <v>6195</v>
      </c>
      <c r="J1456" s="28" t="s">
        <v>7542</v>
      </c>
      <c r="K1456" s="28" t="s">
        <v>11636</v>
      </c>
      <c r="L1456" s="34" t="s">
        <v>9002</v>
      </c>
      <c r="M1456" s="28" t="s">
        <v>15535</v>
      </c>
      <c r="N1456" s="28" t="s">
        <v>96</v>
      </c>
      <c r="O1456" s="28" t="s">
        <v>9004</v>
      </c>
      <c r="P1456" s="28" t="s">
        <v>89</v>
      </c>
      <c r="Q1456" s="28" t="s">
        <v>9248</v>
      </c>
      <c r="R1456" s="28">
        <v>-23.466605000000001</v>
      </c>
      <c r="S1456" s="28">
        <v>-46.530071999999997</v>
      </c>
      <c r="T1456" s="34" t="s">
        <v>1609</v>
      </c>
      <c r="U1456" s="28" t="s">
        <v>91</v>
      </c>
      <c r="V1456" s="34">
        <v>30767</v>
      </c>
      <c r="W1456" s="27" t="str">
        <f t="shared" ca="1" si="29"/>
        <v>MADURA</v>
      </c>
      <c r="X1456" s="28" t="s">
        <v>2255</v>
      </c>
      <c r="Y1456" s="28" t="s">
        <v>319</v>
      </c>
      <c r="Z1456" s="27" t="s">
        <v>16233</v>
      </c>
      <c r="AA1456" s="27" t="s">
        <v>61</v>
      </c>
      <c r="AB1456" s="27" t="s">
        <v>9249</v>
      </c>
      <c r="AC1456" s="27" t="s">
        <v>12533</v>
      </c>
      <c r="AD1456" s="28" t="s">
        <v>13019</v>
      </c>
      <c r="AE1456" s="28" t="s">
        <v>9250</v>
      </c>
      <c r="AF1456" s="27" t="s">
        <v>336</v>
      </c>
      <c r="AG1456" s="27" t="s">
        <v>336</v>
      </c>
      <c r="AH1456" s="27" t="s">
        <v>336</v>
      </c>
      <c r="AI1456" s="27" t="s">
        <v>336</v>
      </c>
      <c r="AJ1456" s="27" t="s">
        <v>64</v>
      </c>
      <c r="AK1456" s="28" t="s">
        <v>65</v>
      </c>
      <c r="AL1456" s="28" t="s">
        <v>429</v>
      </c>
      <c r="AM1456" s="28" t="s">
        <v>429</v>
      </c>
      <c r="AN1456" s="27" t="s">
        <v>12285</v>
      </c>
      <c r="AO1456" s="27" t="s">
        <v>67</v>
      </c>
      <c r="AP1456" s="28" t="s">
        <v>1461</v>
      </c>
      <c r="AQ1456" s="28" t="s">
        <v>1461</v>
      </c>
      <c r="AR1456" s="28" t="s">
        <v>67</v>
      </c>
      <c r="AS1456" s="28" t="s">
        <v>1461</v>
      </c>
      <c r="AT1456" s="28">
        <v>11</v>
      </c>
      <c r="AU1456" s="28" t="s">
        <v>57</v>
      </c>
      <c r="AV1456" s="28">
        <v>3</v>
      </c>
      <c r="AW1456" s="27" t="s">
        <v>68</v>
      </c>
      <c r="AX1456" s="28">
        <v>910</v>
      </c>
      <c r="AY1456" s="28">
        <v>225347655111</v>
      </c>
      <c r="AZ1456" s="28" t="s">
        <v>9251</v>
      </c>
      <c r="BA1456" s="27">
        <v>2000320000</v>
      </c>
      <c r="BB1456" s="28" t="s">
        <v>57</v>
      </c>
      <c r="BC1456" s="36" t="s">
        <v>57</v>
      </c>
      <c r="BD1456" s="28" t="s">
        <v>57</v>
      </c>
      <c r="BE1456" s="36" t="s">
        <v>69</v>
      </c>
      <c r="BF1456" s="27" t="s">
        <v>12008</v>
      </c>
      <c r="BG1456" s="28" t="s">
        <v>57</v>
      </c>
      <c r="BH1456" s="27" t="s">
        <v>67</v>
      </c>
      <c r="BI1456" s="27" t="s">
        <v>67</v>
      </c>
      <c r="BJ1456" s="27" t="s">
        <v>12285</v>
      </c>
      <c r="BK1456" s="34" t="s">
        <v>57</v>
      </c>
    </row>
    <row r="1457" spans="1:63" x14ac:dyDescent="0.25">
      <c r="A1457" s="31" t="s">
        <v>1452</v>
      </c>
      <c r="B1457" s="28">
        <v>549</v>
      </c>
      <c r="C1457" s="28">
        <v>497</v>
      </c>
      <c r="D1457" s="27" t="s">
        <v>9252</v>
      </c>
      <c r="E1457" s="28" t="s">
        <v>9253</v>
      </c>
      <c r="F1457" s="28" t="s">
        <v>9002</v>
      </c>
      <c r="G1457" s="28" t="s">
        <v>14447</v>
      </c>
      <c r="H1457" s="28" t="s">
        <v>261</v>
      </c>
      <c r="I1457" s="28" t="s">
        <v>6195</v>
      </c>
      <c r="J1457" s="28" t="s">
        <v>7542</v>
      </c>
      <c r="K1457" s="28" t="s">
        <v>11636</v>
      </c>
      <c r="L1457" s="34" t="s">
        <v>9002</v>
      </c>
      <c r="M1457" s="28" t="s">
        <v>15536</v>
      </c>
      <c r="N1457" s="28" t="s">
        <v>9254</v>
      </c>
      <c r="O1457" s="28" t="s">
        <v>9004</v>
      </c>
      <c r="P1457" s="28" t="s">
        <v>89</v>
      </c>
      <c r="Q1457" s="28" t="s">
        <v>1355</v>
      </c>
      <c r="R1457" s="28">
        <v>-23.454564999999999</v>
      </c>
      <c r="S1457" s="28">
        <v>-46.533216000000003</v>
      </c>
      <c r="T1457" s="34" t="s">
        <v>59</v>
      </c>
      <c r="U1457" s="28" t="s">
        <v>91</v>
      </c>
      <c r="V1457" s="34">
        <v>38961</v>
      </c>
      <c r="W1457" s="27" t="str">
        <f t="shared" ca="1" si="29"/>
        <v>MADURA</v>
      </c>
      <c r="X1457" s="28" t="s">
        <v>1246</v>
      </c>
      <c r="Y1457" s="28" t="s">
        <v>93</v>
      </c>
      <c r="Z1457" s="27" t="s">
        <v>16232</v>
      </c>
      <c r="AA1457" s="27" t="s">
        <v>61</v>
      </c>
      <c r="AB1457" s="27" t="s">
        <v>9255</v>
      </c>
      <c r="AC1457" s="27" t="s">
        <v>17502</v>
      </c>
      <c r="AD1457" s="28" t="s">
        <v>13020</v>
      </c>
      <c r="AE1457" s="28" t="s">
        <v>9256</v>
      </c>
      <c r="AF1457" s="27" t="s">
        <v>336</v>
      </c>
      <c r="AG1457" s="27" t="s">
        <v>336</v>
      </c>
      <c r="AH1457" s="27" t="s">
        <v>336</v>
      </c>
      <c r="AI1457" s="27" t="s">
        <v>336</v>
      </c>
      <c r="AJ1457" s="27" t="s">
        <v>64</v>
      </c>
      <c r="AK1457" s="28" t="s">
        <v>405</v>
      </c>
      <c r="AL1457" s="28" t="s">
        <v>429</v>
      </c>
      <c r="AM1457" s="28" t="s">
        <v>429</v>
      </c>
      <c r="AN1457" s="27" t="s">
        <v>12285</v>
      </c>
      <c r="AO1457" s="27" t="s">
        <v>67</v>
      </c>
      <c r="AP1457" s="28" t="s">
        <v>1461</v>
      </c>
      <c r="AQ1457" s="28" t="s">
        <v>1461</v>
      </c>
      <c r="AR1457" s="28" t="s">
        <v>1461</v>
      </c>
      <c r="AS1457" s="28" t="s">
        <v>1461</v>
      </c>
      <c r="AT1457" s="28">
        <v>19</v>
      </c>
      <c r="AU1457" s="28" t="s">
        <v>57</v>
      </c>
      <c r="AV1457" s="28">
        <v>3</v>
      </c>
      <c r="AW1457" s="27" t="s">
        <v>397</v>
      </c>
      <c r="AX1457" s="28">
        <v>910</v>
      </c>
      <c r="AY1457" s="28">
        <v>668060031116</v>
      </c>
      <c r="AZ1457" s="28" t="s">
        <v>9257</v>
      </c>
      <c r="BA1457" s="27">
        <v>2004970000</v>
      </c>
      <c r="BB1457" s="28" t="s">
        <v>57</v>
      </c>
      <c r="BC1457" s="36" t="s">
        <v>57</v>
      </c>
      <c r="BD1457" s="28" t="s">
        <v>57</v>
      </c>
      <c r="BE1457" s="36" t="s">
        <v>69</v>
      </c>
      <c r="BF1457" s="27" t="s">
        <v>12008</v>
      </c>
      <c r="BG1457" s="28" t="s">
        <v>57</v>
      </c>
      <c r="BH1457" s="27" t="s">
        <v>67</v>
      </c>
      <c r="BI1457" s="27" t="s">
        <v>67</v>
      </c>
      <c r="BJ1457" s="27" t="s">
        <v>12285</v>
      </c>
      <c r="BK1457" s="34" t="s">
        <v>57</v>
      </c>
    </row>
    <row r="1458" spans="1:63" x14ac:dyDescent="0.25">
      <c r="A1458" s="31" t="s">
        <v>1452</v>
      </c>
      <c r="B1458" s="28">
        <v>627</v>
      </c>
      <c r="C1458" s="28">
        <v>733</v>
      </c>
      <c r="D1458" s="27" t="s">
        <v>9382</v>
      </c>
      <c r="E1458" s="28" t="s">
        <v>9383</v>
      </c>
      <c r="F1458" s="28" t="s">
        <v>9002</v>
      </c>
      <c r="G1458" s="28" t="s">
        <v>14447</v>
      </c>
      <c r="H1458" s="28" t="s">
        <v>261</v>
      </c>
      <c r="I1458" s="28" t="s">
        <v>6195</v>
      </c>
      <c r="J1458" s="28" t="s">
        <v>7542</v>
      </c>
      <c r="K1458" s="28" t="s">
        <v>11636</v>
      </c>
      <c r="L1458" s="34" t="s">
        <v>9002</v>
      </c>
      <c r="M1458" s="28" t="s">
        <v>15537</v>
      </c>
      <c r="N1458" s="28" t="s">
        <v>7766</v>
      </c>
      <c r="O1458" s="28" t="s">
        <v>9004</v>
      </c>
      <c r="P1458" s="28" t="s">
        <v>89</v>
      </c>
      <c r="Q1458" s="28" t="s">
        <v>9384</v>
      </c>
      <c r="R1458" s="28">
        <v>-23.429531999999998</v>
      </c>
      <c r="S1458" s="28">
        <v>-46.502693000000001</v>
      </c>
      <c r="T1458" s="34" t="s">
        <v>59</v>
      </c>
      <c r="U1458" s="28" t="s">
        <v>91</v>
      </c>
      <c r="V1458" s="34">
        <v>41989</v>
      </c>
      <c r="W1458" s="27" t="str">
        <f t="shared" ca="1" si="29"/>
        <v>MADURA</v>
      </c>
      <c r="X1458" s="28" t="s">
        <v>318</v>
      </c>
      <c r="Y1458" s="28" t="s">
        <v>319</v>
      </c>
      <c r="Z1458" s="27" t="s">
        <v>16233</v>
      </c>
      <c r="AA1458" s="27" t="s">
        <v>61</v>
      </c>
      <c r="AB1458" s="27" t="s">
        <v>9385</v>
      </c>
      <c r="AC1458" s="27" t="s">
        <v>17503</v>
      </c>
      <c r="AD1458" s="28" t="s">
        <v>13021</v>
      </c>
      <c r="AE1458" s="28" t="s">
        <v>9386</v>
      </c>
      <c r="AF1458" s="27" t="s">
        <v>336</v>
      </c>
      <c r="AG1458" s="27" t="s">
        <v>336</v>
      </c>
      <c r="AH1458" s="27" t="s">
        <v>336</v>
      </c>
      <c r="AI1458" s="27" t="s">
        <v>336</v>
      </c>
      <c r="AJ1458" s="27" t="s">
        <v>64</v>
      </c>
      <c r="AK1458" s="28" t="s">
        <v>405</v>
      </c>
      <c r="AL1458" s="28" t="s">
        <v>429</v>
      </c>
      <c r="AM1458" s="28" t="s">
        <v>429</v>
      </c>
      <c r="AN1458" s="27" t="s">
        <v>67</v>
      </c>
      <c r="AO1458" s="27" t="s">
        <v>67</v>
      </c>
      <c r="AP1458" s="28" t="s">
        <v>1461</v>
      </c>
      <c r="AQ1458" s="28" t="s">
        <v>1461</v>
      </c>
      <c r="AR1458" s="28" t="s">
        <v>67</v>
      </c>
      <c r="AS1458" s="28" t="s">
        <v>1461</v>
      </c>
      <c r="AT1458" s="28" t="s">
        <v>57</v>
      </c>
      <c r="AU1458" s="28" t="s">
        <v>57</v>
      </c>
      <c r="AV1458" s="28">
        <v>3</v>
      </c>
      <c r="AW1458" s="27" t="s">
        <v>397</v>
      </c>
      <c r="AX1458" s="28">
        <v>910</v>
      </c>
      <c r="AY1458" s="28">
        <v>10685751244</v>
      </c>
      <c r="AZ1458" s="28" t="s">
        <v>9387</v>
      </c>
      <c r="BA1458" s="27">
        <v>2007330000</v>
      </c>
      <c r="BB1458" s="28" t="s">
        <v>57</v>
      </c>
      <c r="BC1458" s="36" t="s">
        <v>57</v>
      </c>
      <c r="BD1458" s="28" t="s">
        <v>57</v>
      </c>
      <c r="BE1458" s="36" t="s">
        <v>69</v>
      </c>
      <c r="BF1458" s="27" t="s">
        <v>12008</v>
      </c>
      <c r="BG1458" s="28" t="s">
        <v>57</v>
      </c>
      <c r="BH1458" s="27" t="s">
        <v>67</v>
      </c>
      <c r="BI1458" s="27" t="s">
        <v>67</v>
      </c>
      <c r="BJ1458" s="27" t="s">
        <v>12285</v>
      </c>
      <c r="BK1458" s="34" t="s">
        <v>57</v>
      </c>
    </row>
    <row r="1459" spans="1:63" x14ac:dyDescent="0.25">
      <c r="A1459" s="31" t="s">
        <v>1452</v>
      </c>
      <c r="B1459" s="28">
        <v>627</v>
      </c>
      <c r="C1459" s="28">
        <v>180</v>
      </c>
      <c r="D1459" s="27" t="s">
        <v>9426</v>
      </c>
      <c r="E1459" s="28" t="s">
        <v>9427</v>
      </c>
      <c r="F1459" s="28" t="s">
        <v>9002</v>
      </c>
      <c r="G1459" s="28" t="s">
        <v>14447</v>
      </c>
      <c r="H1459" s="28" t="s">
        <v>261</v>
      </c>
      <c r="I1459" s="28" t="s">
        <v>6195</v>
      </c>
      <c r="J1459" s="28" t="s">
        <v>7542</v>
      </c>
      <c r="K1459" s="28" t="s">
        <v>11636</v>
      </c>
      <c r="L1459" s="34" t="s">
        <v>9002</v>
      </c>
      <c r="M1459" s="28" t="s">
        <v>15538</v>
      </c>
      <c r="N1459" s="28" t="s">
        <v>15539</v>
      </c>
      <c r="O1459" s="28" t="s">
        <v>9004</v>
      </c>
      <c r="P1459" s="28" t="s">
        <v>89</v>
      </c>
      <c r="Q1459" s="28" t="s">
        <v>9428</v>
      </c>
      <c r="R1459" s="28">
        <v>-23.470796</v>
      </c>
      <c r="S1459" s="28">
        <v>-46.534593999999998</v>
      </c>
      <c r="T1459" s="34" t="s">
        <v>59</v>
      </c>
      <c r="U1459" s="28" t="s">
        <v>91</v>
      </c>
      <c r="V1459" s="34">
        <v>37140</v>
      </c>
      <c r="W1459" s="27" t="str">
        <f t="shared" ca="1" si="29"/>
        <v>MADURA</v>
      </c>
      <c r="X1459" s="28" t="s">
        <v>2255</v>
      </c>
      <c r="Y1459" s="28" t="s">
        <v>319</v>
      </c>
      <c r="Z1459" s="27" t="s">
        <v>16233</v>
      </c>
      <c r="AA1459" s="27" t="s">
        <v>61</v>
      </c>
      <c r="AB1459" s="27" t="s">
        <v>9429</v>
      </c>
      <c r="AC1459" s="27" t="s">
        <v>17504</v>
      </c>
      <c r="AD1459" s="28" t="s">
        <v>13022</v>
      </c>
      <c r="AE1459" s="28" t="s">
        <v>9430</v>
      </c>
      <c r="AF1459" s="27" t="s">
        <v>9012</v>
      </c>
      <c r="AG1459" s="27" t="s">
        <v>9012</v>
      </c>
      <c r="AH1459" s="27" t="s">
        <v>62</v>
      </c>
      <c r="AI1459" s="27" t="s">
        <v>63</v>
      </c>
      <c r="AJ1459" s="27" t="s">
        <v>64</v>
      </c>
      <c r="AK1459" s="28" t="s">
        <v>405</v>
      </c>
      <c r="AL1459" s="28" t="s">
        <v>429</v>
      </c>
      <c r="AM1459" s="28" t="s">
        <v>429</v>
      </c>
      <c r="AN1459" s="27" t="s">
        <v>67</v>
      </c>
      <c r="AO1459" s="27" t="s">
        <v>67</v>
      </c>
      <c r="AP1459" s="28" t="s">
        <v>1461</v>
      </c>
      <c r="AQ1459" s="28" t="s">
        <v>67</v>
      </c>
      <c r="AR1459" s="28" t="s">
        <v>67</v>
      </c>
      <c r="AS1459" s="28" t="s">
        <v>1461</v>
      </c>
      <c r="AT1459" s="28" t="s">
        <v>57</v>
      </c>
      <c r="AU1459" s="28" t="s">
        <v>57</v>
      </c>
      <c r="AV1459" s="28">
        <v>4</v>
      </c>
      <c r="AW1459" s="27" t="s">
        <v>397</v>
      </c>
      <c r="AX1459" s="28">
        <v>910</v>
      </c>
      <c r="AY1459" s="28">
        <v>10685750256</v>
      </c>
      <c r="AZ1459" s="28" t="s">
        <v>9431</v>
      </c>
      <c r="BA1459" s="27">
        <v>2001800000</v>
      </c>
      <c r="BB1459" s="28" t="s">
        <v>57</v>
      </c>
      <c r="BC1459" s="36" t="s">
        <v>57</v>
      </c>
      <c r="BD1459" s="28" t="s">
        <v>57</v>
      </c>
      <c r="BE1459" s="36" t="s">
        <v>69</v>
      </c>
      <c r="BF1459" s="27" t="s">
        <v>12008</v>
      </c>
      <c r="BG1459" s="28" t="s">
        <v>57</v>
      </c>
      <c r="BH1459" s="27" t="s">
        <v>67</v>
      </c>
      <c r="BI1459" s="27" t="s">
        <v>67</v>
      </c>
      <c r="BJ1459" s="27" t="s">
        <v>12285</v>
      </c>
      <c r="BK1459" s="34" t="s">
        <v>57</v>
      </c>
    </row>
    <row r="1460" spans="1:63" x14ac:dyDescent="0.25">
      <c r="A1460" s="31" t="s">
        <v>1452</v>
      </c>
      <c r="B1460" s="28">
        <v>887</v>
      </c>
      <c r="C1460" s="28">
        <v>2331</v>
      </c>
      <c r="D1460" s="27" t="s">
        <v>9546</v>
      </c>
      <c r="E1460" s="28" t="s">
        <v>9547</v>
      </c>
      <c r="F1460" s="28" t="s">
        <v>9002</v>
      </c>
      <c r="G1460" s="28" t="s">
        <v>14447</v>
      </c>
      <c r="H1460" s="28" t="s">
        <v>261</v>
      </c>
      <c r="I1460" s="28" t="s">
        <v>6195</v>
      </c>
      <c r="J1460" s="28" t="s">
        <v>7542</v>
      </c>
      <c r="K1460" s="28" t="s">
        <v>11636</v>
      </c>
      <c r="L1460" s="34" t="s">
        <v>9002</v>
      </c>
      <c r="M1460" s="28" t="s">
        <v>15540</v>
      </c>
      <c r="N1460" s="28" t="s">
        <v>9548</v>
      </c>
      <c r="O1460" s="28" t="s">
        <v>9004</v>
      </c>
      <c r="P1460" s="28" t="s">
        <v>89</v>
      </c>
      <c r="Q1460" s="28" t="s">
        <v>9549</v>
      </c>
      <c r="R1460" s="28">
        <v>-23.438279999999999</v>
      </c>
      <c r="S1460" s="28">
        <v>-46.557740000000003</v>
      </c>
      <c r="T1460" s="34" t="s">
        <v>59</v>
      </c>
      <c r="U1460" s="28" t="s">
        <v>91</v>
      </c>
      <c r="V1460" s="34">
        <v>44742</v>
      </c>
      <c r="W1460" s="27" t="str">
        <f t="shared" ca="1" si="29"/>
        <v>MADURA</v>
      </c>
      <c r="X1460" s="28" t="s">
        <v>615</v>
      </c>
      <c r="Y1460" s="28" t="s">
        <v>616</v>
      </c>
      <c r="Z1460" s="27" t="s">
        <v>16233</v>
      </c>
      <c r="AA1460" s="27" t="s">
        <v>61</v>
      </c>
      <c r="AB1460" s="27" t="s">
        <v>57</v>
      </c>
      <c r="AC1460" s="27" t="s">
        <v>57</v>
      </c>
      <c r="AD1460" s="28" t="s">
        <v>13023</v>
      </c>
      <c r="AE1460" s="28" t="s">
        <v>9550</v>
      </c>
      <c r="AF1460" s="27" t="s">
        <v>62</v>
      </c>
      <c r="AG1460" s="27" t="s">
        <v>62</v>
      </c>
      <c r="AH1460" s="27" t="s">
        <v>62</v>
      </c>
      <c r="AI1460" s="27" t="s">
        <v>63</v>
      </c>
      <c r="AJ1460" s="27" t="s">
        <v>64</v>
      </c>
      <c r="AK1460" s="28" t="s">
        <v>65</v>
      </c>
      <c r="AL1460" s="28" t="s">
        <v>235</v>
      </c>
      <c r="AM1460" s="28" t="s">
        <v>429</v>
      </c>
      <c r="AN1460" s="27" t="s">
        <v>12285</v>
      </c>
      <c r="AO1460" s="27" t="s">
        <v>12285</v>
      </c>
      <c r="AP1460" s="28" t="s">
        <v>1461</v>
      </c>
      <c r="AQ1460" s="28" t="s">
        <v>67</v>
      </c>
      <c r="AR1460" s="28" t="s">
        <v>67</v>
      </c>
      <c r="AS1460" s="28" t="s">
        <v>1461</v>
      </c>
      <c r="AT1460" s="28">
        <v>13</v>
      </c>
      <c r="AU1460" s="28" t="s">
        <v>57</v>
      </c>
      <c r="AV1460" s="28">
        <v>3</v>
      </c>
      <c r="AW1460" s="27" t="s">
        <v>68</v>
      </c>
      <c r="AX1460" s="28">
        <v>910</v>
      </c>
      <c r="AY1460" s="28">
        <v>127664995111</v>
      </c>
      <c r="AZ1460" s="28" t="s">
        <v>1516</v>
      </c>
      <c r="BA1460" s="27">
        <v>2023310000</v>
      </c>
      <c r="BB1460" s="28" t="s">
        <v>57</v>
      </c>
      <c r="BC1460" s="36" t="s">
        <v>57</v>
      </c>
      <c r="BD1460" s="28" t="s">
        <v>57</v>
      </c>
      <c r="BE1460" s="36" t="s">
        <v>69</v>
      </c>
      <c r="BF1460" s="27" t="s">
        <v>12008</v>
      </c>
      <c r="BG1460" s="28" t="s">
        <v>57</v>
      </c>
      <c r="BH1460" s="27" t="s">
        <v>12285</v>
      </c>
      <c r="BI1460" s="27" t="s">
        <v>67</v>
      </c>
      <c r="BJ1460" s="27" t="s">
        <v>12285</v>
      </c>
      <c r="BK1460" s="34" t="s">
        <v>57</v>
      </c>
    </row>
    <row r="1461" spans="1:63" x14ac:dyDescent="0.25">
      <c r="A1461" s="31" t="s">
        <v>1452</v>
      </c>
      <c r="B1461" s="28">
        <v>549</v>
      </c>
      <c r="C1461" s="28">
        <v>673</v>
      </c>
      <c r="D1461" s="27" t="s">
        <v>9585</v>
      </c>
      <c r="E1461" s="28" t="s">
        <v>9586</v>
      </c>
      <c r="F1461" s="28" t="s">
        <v>9002</v>
      </c>
      <c r="G1461" s="28" t="s">
        <v>14447</v>
      </c>
      <c r="H1461" s="28" t="s">
        <v>261</v>
      </c>
      <c r="I1461" s="28" t="s">
        <v>6195</v>
      </c>
      <c r="J1461" s="28" t="s">
        <v>7542</v>
      </c>
      <c r="K1461" s="28" t="s">
        <v>11636</v>
      </c>
      <c r="L1461" s="34" t="s">
        <v>9002</v>
      </c>
      <c r="M1461" s="28" t="s">
        <v>15541</v>
      </c>
      <c r="N1461" s="28" t="s">
        <v>9254</v>
      </c>
      <c r="O1461" s="28" t="s">
        <v>9004</v>
      </c>
      <c r="P1461" s="28" t="s">
        <v>89</v>
      </c>
      <c r="Q1461" s="28" t="s">
        <v>1355</v>
      </c>
      <c r="R1461" s="28">
        <v>-23.464010999999999</v>
      </c>
      <c r="S1461" s="28">
        <v>-46.526097999999998</v>
      </c>
      <c r="T1461" s="34" t="s">
        <v>59</v>
      </c>
      <c r="U1461" s="28" t="s">
        <v>91</v>
      </c>
      <c r="V1461" s="34">
        <v>42161</v>
      </c>
      <c r="W1461" s="27" t="str">
        <f t="shared" ca="1" si="29"/>
        <v>MADURA</v>
      </c>
      <c r="X1461" s="28" t="s">
        <v>1697</v>
      </c>
      <c r="Y1461" s="28" t="s">
        <v>93</v>
      </c>
      <c r="Z1461" s="27" t="s">
        <v>16232</v>
      </c>
      <c r="AA1461" s="27" t="s">
        <v>61</v>
      </c>
      <c r="AB1461" s="27" t="s">
        <v>9587</v>
      </c>
      <c r="AC1461" s="27" t="s">
        <v>17505</v>
      </c>
      <c r="AD1461" s="28" t="s">
        <v>13024</v>
      </c>
      <c r="AE1461" s="28" t="s">
        <v>9588</v>
      </c>
      <c r="AF1461" s="27" t="s">
        <v>9012</v>
      </c>
      <c r="AG1461" s="27" t="s">
        <v>9012</v>
      </c>
      <c r="AH1461" s="27" t="s">
        <v>62</v>
      </c>
      <c r="AI1461" s="27" t="s">
        <v>63</v>
      </c>
      <c r="AJ1461" s="27" t="s">
        <v>64</v>
      </c>
      <c r="AK1461" s="28" t="s">
        <v>405</v>
      </c>
      <c r="AL1461" s="28" t="s">
        <v>429</v>
      </c>
      <c r="AM1461" s="28" t="s">
        <v>429</v>
      </c>
      <c r="AN1461" s="27" t="s">
        <v>67</v>
      </c>
      <c r="AO1461" s="27" t="s">
        <v>67</v>
      </c>
      <c r="AP1461" s="28" t="s">
        <v>1461</v>
      </c>
      <c r="AQ1461" s="28" t="s">
        <v>1461</v>
      </c>
      <c r="AR1461" s="28" t="s">
        <v>1461</v>
      </c>
      <c r="AS1461" s="28" t="s">
        <v>1461</v>
      </c>
      <c r="AT1461" s="28" t="s">
        <v>57</v>
      </c>
      <c r="AU1461" s="28" t="s">
        <v>57</v>
      </c>
      <c r="AV1461" s="28">
        <v>3</v>
      </c>
      <c r="AW1461" s="27" t="s">
        <v>397</v>
      </c>
      <c r="AX1461" s="28">
        <v>910</v>
      </c>
      <c r="AY1461" s="28">
        <v>10685752070</v>
      </c>
      <c r="AZ1461" s="28" t="s">
        <v>9589</v>
      </c>
      <c r="BA1461" s="27">
        <v>2006730000</v>
      </c>
      <c r="BB1461" s="28" t="s">
        <v>57</v>
      </c>
      <c r="BC1461" s="36" t="s">
        <v>57</v>
      </c>
      <c r="BD1461" s="28" t="s">
        <v>57</v>
      </c>
      <c r="BE1461" s="36" t="s">
        <v>69</v>
      </c>
      <c r="BF1461" s="27" t="s">
        <v>12008</v>
      </c>
      <c r="BG1461" s="28" t="s">
        <v>57</v>
      </c>
      <c r="BH1461" s="27" t="s">
        <v>67</v>
      </c>
      <c r="BI1461" s="27" t="s">
        <v>67</v>
      </c>
      <c r="BJ1461" s="27" t="s">
        <v>12285</v>
      </c>
      <c r="BK1461" s="34" t="s">
        <v>57</v>
      </c>
    </row>
    <row r="1462" spans="1:63" x14ac:dyDescent="0.25">
      <c r="A1462" s="31" t="s">
        <v>1452</v>
      </c>
      <c r="B1462" s="28">
        <v>624</v>
      </c>
      <c r="C1462" s="28">
        <v>340</v>
      </c>
      <c r="D1462" s="27" t="s">
        <v>9590</v>
      </c>
      <c r="E1462" s="28" t="s">
        <v>9591</v>
      </c>
      <c r="F1462" s="28" t="s">
        <v>9002</v>
      </c>
      <c r="G1462" s="28" t="s">
        <v>14447</v>
      </c>
      <c r="H1462" s="28" t="s">
        <v>261</v>
      </c>
      <c r="I1462" s="28" t="s">
        <v>6195</v>
      </c>
      <c r="J1462" s="28" t="s">
        <v>7542</v>
      </c>
      <c r="K1462" s="28" t="s">
        <v>11636</v>
      </c>
      <c r="L1462" s="34" t="s">
        <v>9002</v>
      </c>
      <c r="M1462" s="28" t="s">
        <v>15542</v>
      </c>
      <c r="N1462" s="28" t="s">
        <v>9254</v>
      </c>
      <c r="O1462" s="28" t="s">
        <v>9004</v>
      </c>
      <c r="P1462" s="28" t="s">
        <v>89</v>
      </c>
      <c r="Q1462" s="28" t="s">
        <v>1355</v>
      </c>
      <c r="R1462" s="28">
        <v>-23.462174000000001</v>
      </c>
      <c r="S1462" s="28">
        <v>-46.527403999999997</v>
      </c>
      <c r="T1462" s="34" t="s">
        <v>1609</v>
      </c>
      <c r="U1462" s="28" t="s">
        <v>91</v>
      </c>
      <c r="V1462" s="34">
        <v>40481</v>
      </c>
      <c r="W1462" s="27" t="str">
        <f t="shared" ca="1" si="29"/>
        <v>MADURA</v>
      </c>
      <c r="X1462" s="28" t="s">
        <v>1697</v>
      </c>
      <c r="Y1462" s="28" t="s">
        <v>93</v>
      </c>
      <c r="Z1462" s="27" t="s">
        <v>16232</v>
      </c>
      <c r="AA1462" s="27" t="s">
        <v>61</v>
      </c>
      <c r="AB1462" s="27" t="s">
        <v>9592</v>
      </c>
      <c r="AC1462" s="27" t="s">
        <v>17506</v>
      </c>
      <c r="AD1462" s="28" t="s">
        <v>13025</v>
      </c>
      <c r="AE1462" s="28" t="s">
        <v>9593</v>
      </c>
      <c r="AF1462" s="27" t="s">
        <v>336</v>
      </c>
      <c r="AG1462" s="27" t="s">
        <v>336</v>
      </c>
      <c r="AH1462" s="27" t="s">
        <v>336</v>
      </c>
      <c r="AI1462" s="27" t="s">
        <v>336</v>
      </c>
      <c r="AJ1462" s="27" t="s">
        <v>64</v>
      </c>
      <c r="AK1462" s="28" t="s">
        <v>405</v>
      </c>
      <c r="AL1462" s="28" t="s">
        <v>429</v>
      </c>
      <c r="AM1462" s="28" t="s">
        <v>429</v>
      </c>
      <c r="AN1462" s="27" t="s">
        <v>67</v>
      </c>
      <c r="AO1462" s="27" t="s">
        <v>67</v>
      </c>
      <c r="AP1462" s="28" t="s">
        <v>1461</v>
      </c>
      <c r="AQ1462" s="28" t="s">
        <v>1461</v>
      </c>
      <c r="AR1462" s="28" t="s">
        <v>1461</v>
      </c>
      <c r="AS1462" s="28" t="s">
        <v>1461</v>
      </c>
      <c r="AT1462" s="28">
        <v>7</v>
      </c>
      <c r="AU1462" s="28" t="s">
        <v>57</v>
      </c>
      <c r="AV1462" s="28">
        <v>3</v>
      </c>
      <c r="AW1462" s="27" t="s">
        <v>397</v>
      </c>
      <c r="AX1462" s="28">
        <v>910</v>
      </c>
      <c r="AY1462" s="28">
        <v>10685752232</v>
      </c>
      <c r="AZ1462" s="28" t="s">
        <v>9594</v>
      </c>
      <c r="BA1462" s="27">
        <v>2003400000</v>
      </c>
      <c r="BB1462" s="28" t="s">
        <v>57</v>
      </c>
      <c r="BC1462" s="36" t="s">
        <v>57</v>
      </c>
      <c r="BD1462" s="28" t="s">
        <v>57</v>
      </c>
      <c r="BE1462" s="36" t="s">
        <v>69</v>
      </c>
      <c r="BF1462" s="27" t="s">
        <v>12008</v>
      </c>
      <c r="BG1462" s="28" t="s">
        <v>57</v>
      </c>
      <c r="BH1462" s="27" t="s">
        <v>67</v>
      </c>
      <c r="BI1462" s="27" t="s">
        <v>67</v>
      </c>
      <c r="BJ1462" s="27" t="s">
        <v>12285</v>
      </c>
      <c r="BK1462" s="34" t="s">
        <v>57</v>
      </c>
    </row>
    <row r="1463" spans="1:63" x14ac:dyDescent="0.25">
      <c r="A1463" s="31" t="s">
        <v>1452</v>
      </c>
      <c r="B1463" s="28">
        <v>549</v>
      </c>
      <c r="C1463" s="28">
        <v>842</v>
      </c>
      <c r="D1463" s="27" t="s">
        <v>9649</v>
      </c>
      <c r="E1463" s="28" t="s">
        <v>9650</v>
      </c>
      <c r="F1463" s="28" t="s">
        <v>9002</v>
      </c>
      <c r="G1463" s="28" t="s">
        <v>14447</v>
      </c>
      <c r="H1463" s="28" t="s">
        <v>261</v>
      </c>
      <c r="I1463" s="28" t="s">
        <v>6195</v>
      </c>
      <c r="J1463" s="28" t="s">
        <v>7542</v>
      </c>
      <c r="K1463" s="28" t="s">
        <v>11636</v>
      </c>
      <c r="L1463" s="34" t="s">
        <v>9002</v>
      </c>
      <c r="M1463" s="28" t="s">
        <v>15543</v>
      </c>
      <c r="N1463" s="28" t="s">
        <v>9651</v>
      </c>
      <c r="O1463" s="28" t="s">
        <v>9004</v>
      </c>
      <c r="P1463" s="28" t="s">
        <v>89</v>
      </c>
      <c r="Q1463" s="28" t="s">
        <v>9652</v>
      </c>
      <c r="R1463" s="28">
        <v>-23.504338000000001</v>
      </c>
      <c r="S1463" s="28">
        <v>-46.554184999999997</v>
      </c>
      <c r="T1463" s="34" t="s">
        <v>59</v>
      </c>
      <c r="U1463" s="28" t="s">
        <v>91</v>
      </c>
      <c r="V1463" s="34">
        <v>42356</v>
      </c>
      <c r="W1463" s="27" t="str">
        <f t="shared" ca="1" si="29"/>
        <v>MADURA</v>
      </c>
      <c r="X1463" s="28" t="s">
        <v>318</v>
      </c>
      <c r="Y1463" s="28" t="s">
        <v>319</v>
      </c>
      <c r="Z1463" s="27" t="s">
        <v>16233</v>
      </c>
      <c r="AA1463" s="27" t="s">
        <v>61</v>
      </c>
      <c r="AB1463" s="27" t="s">
        <v>9653</v>
      </c>
      <c r="AC1463" s="27" t="s">
        <v>17507</v>
      </c>
      <c r="AD1463" s="28" t="s">
        <v>13026</v>
      </c>
      <c r="AE1463" s="28" t="s">
        <v>9654</v>
      </c>
      <c r="AF1463" s="27" t="s">
        <v>336</v>
      </c>
      <c r="AG1463" s="27" t="s">
        <v>336</v>
      </c>
      <c r="AH1463" s="27" t="s">
        <v>336</v>
      </c>
      <c r="AI1463" s="27" t="s">
        <v>336</v>
      </c>
      <c r="AJ1463" s="27" t="s">
        <v>64</v>
      </c>
      <c r="AK1463" s="28" t="s">
        <v>405</v>
      </c>
      <c r="AL1463" s="28" t="s">
        <v>429</v>
      </c>
      <c r="AM1463" s="28" t="s">
        <v>57</v>
      </c>
      <c r="AN1463" s="27" t="s">
        <v>67</v>
      </c>
      <c r="AO1463" s="27" t="s">
        <v>67</v>
      </c>
      <c r="AP1463" s="28" t="s">
        <v>1461</v>
      </c>
      <c r="AQ1463" s="28" t="s">
        <v>1461</v>
      </c>
      <c r="AR1463" s="28" t="s">
        <v>67</v>
      </c>
      <c r="AS1463" s="28" t="s">
        <v>1461</v>
      </c>
      <c r="AT1463" s="28" t="s">
        <v>57</v>
      </c>
      <c r="AU1463" s="28" t="s">
        <v>57</v>
      </c>
      <c r="AV1463" s="28">
        <v>4</v>
      </c>
      <c r="AW1463" s="27" t="s">
        <v>397</v>
      </c>
      <c r="AX1463" s="28">
        <v>910</v>
      </c>
      <c r="AY1463" s="28">
        <v>10685750582</v>
      </c>
      <c r="AZ1463" s="28" t="s">
        <v>9655</v>
      </c>
      <c r="BA1463" s="27">
        <v>2008420000</v>
      </c>
      <c r="BB1463" s="28" t="s">
        <v>57</v>
      </c>
      <c r="BC1463" s="36" t="s">
        <v>57</v>
      </c>
      <c r="BD1463" s="28" t="s">
        <v>57</v>
      </c>
      <c r="BE1463" s="36" t="s">
        <v>69</v>
      </c>
      <c r="BF1463" s="27" t="s">
        <v>12008</v>
      </c>
      <c r="BG1463" s="28" t="s">
        <v>57</v>
      </c>
      <c r="BH1463" s="27" t="s">
        <v>67</v>
      </c>
      <c r="BI1463" s="27" t="s">
        <v>67</v>
      </c>
      <c r="BJ1463" s="27" t="s">
        <v>12285</v>
      </c>
      <c r="BK1463" s="34" t="s">
        <v>57</v>
      </c>
    </row>
    <row r="1464" spans="1:63" x14ac:dyDescent="0.25">
      <c r="A1464" s="31" t="s">
        <v>1452</v>
      </c>
      <c r="B1464" s="28">
        <v>549</v>
      </c>
      <c r="C1464" s="28">
        <v>494</v>
      </c>
      <c r="D1464" s="27" t="s">
        <v>9835</v>
      </c>
      <c r="E1464" s="28" t="s">
        <v>9836</v>
      </c>
      <c r="F1464" s="28" t="s">
        <v>9002</v>
      </c>
      <c r="G1464" s="28" t="s">
        <v>14447</v>
      </c>
      <c r="H1464" s="28" t="s">
        <v>261</v>
      </c>
      <c r="I1464" s="28" t="s">
        <v>6195</v>
      </c>
      <c r="J1464" s="28" t="s">
        <v>7542</v>
      </c>
      <c r="K1464" s="28" t="s">
        <v>11636</v>
      </c>
      <c r="L1464" s="34" t="s">
        <v>9002</v>
      </c>
      <c r="M1464" s="28" t="s">
        <v>15544</v>
      </c>
      <c r="N1464" s="28" t="s">
        <v>15545</v>
      </c>
      <c r="O1464" s="28" t="s">
        <v>9004</v>
      </c>
      <c r="P1464" s="28" t="s">
        <v>89</v>
      </c>
      <c r="Q1464" s="28" t="s">
        <v>9837</v>
      </c>
      <c r="R1464" s="28">
        <v>-23.445126999999999</v>
      </c>
      <c r="S1464" s="28">
        <v>-46.450989999999997</v>
      </c>
      <c r="T1464" s="34" t="s">
        <v>59</v>
      </c>
      <c r="U1464" s="28" t="s">
        <v>91</v>
      </c>
      <c r="V1464" s="34">
        <v>38353</v>
      </c>
      <c r="W1464" s="27" t="str">
        <f t="shared" ca="1" si="29"/>
        <v>MADURA</v>
      </c>
      <c r="X1464" s="28" t="s">
        <v>318</v>
      </c>
      <c r="Y1464" s="28" t="s">
        <v>319</v>
      </c>
      <c r="Z1464" s="27" t="s">
        <v>16233</v>
      </c>
      <c r="AA1464" s="27" t="s">
        <v>61</v>
      </c>
      <c r="AB1464" s="27" t="s">
        <v>9838</v>
      </c>
      <c r="AC1464" s="27" t="s">
        <v>17508</v>
      </c>
      <c r="AD1464" s="28" t="s">
        <v>13027</v>
      </c>
      <c r="AE1464" s="28" t="s">
        <v>9839</v>
      </c>
      <c r="AF1464" s="27" t="s">
        <v>62</v>
      </c>
      <c r="AG1464" s="27" t="s">
        <v>62</v>
      </c>
      <c r="AH1464" s="27" t="s">
        <v>62</v>
      </c>
      <c r="AI1464" s="27" t="s">
        <v>63</v>
      </c>
      <c r="AJ1464" s="27" t="s">
        <v>290</v>
      </c>
      <c r="AK1464" s="28" t="s">
        <v>405</v>
      </c>
      <c r="AL1464" s="28" t="s">
        <v>429</v>
      </c>
      <c r="AM1464" s="28" t="s">
        <v>429</v>
      </c>
      <c r="AN1464" s="27" t="s">
        <v>67</v>
      </c>
      <c r="AO1464" s="27" t="s">
        <v>67</v>
      </c>
      <c r="AP1464" s="28" t="s">
        <v>1461</v>
      </c>
      <c r="AQ1464" s="28" t="s">
        <v>67</v>
      </c>
      <c r="AR1464" s="28" t="s">
        <v>67</v>
      </c>
      <c r="AS1464" s="28" t="s">
        <v>67</v>
      </c>
      <c r="AT1464" s="28" t="s">
        <v>57</v>
      </c>
      <c r="AU1464" s="28" t="s">
        <v>57</v>
      </c>
      <c r="AV1464" s="28">
        <v>3</v>
      </c>
      <c r="AW1464" s="27" t="s">
        <v>397</v>
      </c>
      <c r="AX1464" s="28">
        <v>910</v>
      </c>
      <c r="AY1464" s="28">
        <v>10685751651</v>
      </c>
      <c r="AZ1464" s="28" t="s">
        <v>9840</v>
      </c>
      <c r="BA1464" s="27">
        <v>2004940000</v>
      </c>
      <c r="BB1464" s="28" t="s">
        <v>57</v>
      </c>
      <c r="BC1464" s="36" t="s">
        <v>57</v>
      </c>
      <c r="BD1464" s="28" t="s">
        <v>57</v>
      </c>
      <c r="BE1464" s="36" t="s">
        <v>69</v>
      </c>
      <c r="BF1464" s="27" t="s">
        <v>12008</v>
      </c>
      <c r="BG1464" s="28" t="s">
        <v>57</v>
      </c>
      <c r="BH1464" s="27" t="s">
        <v>67</v>
      </c>
      <c r="BI1464" s="27" t="s">
        <v>67</v>
      </c>
      <c r="BJ1464" s="27" t="s">
        <v>67</v>
      </c>
      <c r="BK1464" s="34" t="s">
        <v>57</v>
      </c>
    </row>
    <row r="1465" spans="1:63" x14ac:dyDescent="0.25">
      <c r="A1465" s="31" t="s">
        <v>1452</v>
      </c>
      <c r="B1465" s="28">
        <v>549</v>
      </c>
      <c r="C1465" s="28">
        <v>756</v>
      </c>
      <c r="D1465" s="27" t="s">
        <v>9858</v>
      </c>
      <c r="E1465" s="28" t="s">
        <v>9859</v>
      </c>
      <c r="F1465" s="28" t="s">
        <v>9002</v>
      </c>
      <c r="G1465" s="28" t="s">
        <v>14447</v>
      </c>
      <c r="H1465" s="28" t="s">
        <v>261</v>
      </c>
      <c r="I1465" s="28" t="s">
        <v>6195</v>
      </c>
      <c r="J1465" s="28" t="s">
        <v>7542</v>
      </c>
      <c r="K1465" s="28" t="s">
        <v>11636</v>
      </c>
      <c r="L1465" s="34" t="s">
        <v>9002</v>
      </c>
      <c r="M1465" s="28" t="s">
        <v>15546</v>
      </c>
      <c r="N1465" s="28" t="s">
        <v>9860</v>
      </c>
      <c r="O1465" s="28" t="s">
        <v>9004</v>
      </c>
      <c r="P1465" s="28" t="s">
        <v>89</v>
      </c>
      <c r="Q1465" s="28" t="s">
        <v>9861</v>
      </c>
      <c r="R1465" s="28">
        <v>-23.445256000000001</v>
      </c>
      <c r="S1465" s="28">
        <v>-46.538103999999997</v>
      </c>
      <c r="T1465" s="34" t="s">
        <v>59</v>
      </c>
      <c r="U1465" s="28" t="s">
        <v>91</v>
      </c>
      <c r="V1465" s="34">
        <v>42110</v>
      </c>
      <c r="W1465" s="27" t="str">
        <f t="shared" ca="1" si="29"/>
        <v>MADURA</v>
      </c>
      <c r="X1465" s="28" t="s">
        <v>1697</v>
      </c>
      <c r="Y1465" s="28" t="s">
        <v>93</v>
      </c>
      <c r="Z1465" s="27" t="s">
        <v>16232</v>
      </c>
      <c r="AA1465" s="27" t="s">
        <v>61</v>
      </c>
      <c r="AB1465" s="27" t="s">
        <v>9862</v>
      </c>
      <c r="AC1465" s="27" t="s">
        <v>17509</v>
      </c>
      <c r="AD1465" s="28" t="s">
        <v>13028</v>
      </c>
      <c r="AE1465" s="28" t="s">
        <v>9863</v>
      </c>
      <c r="AF1465" s="27" t="s">
        <v>62</v>
      </c>
      <c r="AG1465" s="27" t="s">
        <v>62</v>
      </c>
      <c r="AH1465" s="27" t="s">
        <v>2131</v>
      </c>
      <c r="AI1465" s="27" t="s">
        <v>63</v>
      </c>
      <c r="AJ1465" s="27" t="s">
        <v>290</v>
      </c>
      <c r="AK1465" s="28" t="s">
        <v>405</v>
      </c>
      <c r="AL1465" s="28" t="s">
        <v>429</v>
      </c>
      <c r="AM1465" s="28" t="s">
        <v>429</v>
      </c>
      <c r="AN1465" s="27" t="s">
        <v>67</v>
      </c>
      <c r="AO1465" s="27" t="s">
        <v>67</v>
      </c>
      <c r="AP1465" s="28" t="s">
        <v>67</v>
      </c>
      <c r="AQ1465" s="28" t="s">
        <v>1461</v>
      </c>
      <c r="AR1465" s="28" t="s">
        <v>67</v>
      </c>
      <c r="AS1465" s="28" t="s">
        <v>1461</v>
      </c>
      <c r="AT1465" s="28" t="s">
        <v>57</v>
      </c>
      <c r="AU1465" s="28" t="s">
        <v>57</v>
      </c>
      <c r="AV1465" s="28">
        <v>3</v>
      </c>
      <c r="AW1465" s="27" t="s">
        <v>397</v>
      </c>
      <c r="AX1465" s="28">
        <v>910</v>
      </c>
      <c r="AY1465" s="28">
        <v>10685751732</v>
      </c>
      <c r="AZ1465" s="28" t="s">
        <v>9864</v>
      </c>
      <c r="BA1465" s="27">
        <v>2007560000</v>
      </c>
      <c r="BB1465" s="28" t="s">
        <v>57</v>
      </c>
      <c r="BC1465" s="36" t="s">
        <v>57</v>
      </c>
      <c r="BD1465" s="28" t="s">
        <v>57</v>
      </c>
      <c r="BE1465" s="36" t="s">
        <v>69</v>
      </c>
      <c r="BF1465" s="27" t="s">
        <v>12008</v>
      </c>
      <c r="BG1465" s="28" t="s">
        <v>57</v>
      </c>
      <c r="BH1465" s="27" t="s">
        <v>67</v>
      </c>
      <c r="BI1465" s="27" t="s">
        <v>67</v>
      </c>
      <c r="BJ1465" s="27" t="s">
        <v>12285</v>
      </c>
      <c r="BK1465" s="34" t="s">
        <v>57</v>
      </c>
    </row>
    <row r="1466" spans="1:63" x14ac:dyDescent="0.25">
      <c r="A1466" s="31" t="s">
        <v>1452</v>
      </c>
      <c r="B1466" s="28">
        <v>549</v>
      </c>
      <c r="C1466" s="28">
        <v>225</v>
      </c>
      <c r="D1466" s="27" t="s">
        <v>9958</v>
      </c>
      <c r="E1466" s="28" t="s">
        <v>9959</v>
      </c>
      <c r="F1466" s="28" t="s">
        <v>9002</v>
      </c>
      <c r="G1466" s="28" t="s">
        <v>14447</v>
      </c>
      <c r="H1466" s="28" t="s">
        <v>261</v>
      </c>
      <c r="I1466" s="28" t="s">
        <v>6195</v>
      </c>
      <c r="J1466" s="28" t="s">
        <v>7542</v>
      </c>
      <c r="K1466" s="28" t="s">
        <v>11636</v>
      </c>
      <c r="L1466" s="34" t="s">
        <v>9002</v>
      </c>
      <c r="M1466" s="28" t="s">
        <v>15547</v>
      </c>
      <c r="N1466" s="28" t="s">
        <v>9960</v>
      </c>
      <c r="O1466" s="28" t="s">
        <v>9004</v>
      </c>
      <c r="P1466" s="28" t="s">
        <v>89</v>
      </c>
      <c r="Q1466" s="28" t="s">
        <v>9961</v>
      </c>
      <c r="R1466" s="28">
        <v>-23.454591000000001</v>
      </c>
      <c r="S1466" s="28">
        <v>-46.556026000000003</v>
      </c>
      <c r="T1466" s="34" t="s">
        <v>59</v>
      </c>
      <c r="U1466" s="28" t="s">
        <v>91</v>
      </c>
      <c r="V1466" s="34">
        <v>39392</v>
      </c>
      <c r="W1466" s="27" t="str">
        <f t="shared" ca="1" si="29"/>
        <v>MADURA</v>
      </c>
      <c r="X1466" s="28" t="s">
        <v>92</v>
      </c>
      <c r="Y1466" s="28" t="s">
        <v>93</v>
      </c>
      <c r="Z1466" s="27" t="s">
        <v>16232</v>
      </c>
      <c r="AA1466" s="27" t="s">
        <v>61</v>
      </c>
      <c r="AB1466" s="27" t="s">
        <v>9962</v>
      </c>
      <c r="AC1466" s="27" t="s">
        <v>17510</v>
      </c>
      <c r="AD1466" s="28" t="s">
        <v>13029</v>
      </c>
      <c r="AE1466" s="28" t="s">
        <v>9963</v>
      </c>
      <c r="AF1466" s="27" t="s">
        <v>336</v>
      </c>
      <c r="AG1466" s="27" t="s">
        <v>336</v>
      </c>
      <c r="AH1466" s="27" t="s">
        <v>336</v>
      </c>
      <c r="AI1466" s="27" t="s">
        <v>336</v>
      </c>
      <c r="AJ1466" s="27" t="s">
        <v>64</v>
      </c>
      <c r="AK1466" s="28" t="s">
        <v>405</v>
      </c>
      <c r="AL1466" s="28" t="s">
        <v>429</v>
      </c>
      <c r="AM1466" s="28" t="s">
        <v>429</v>
      </c>
      <c r="AN1466" s="27" t="s">
        <v>12285</v>
      </c>
      <c r="AO1466" s="27" t="s">
        <v>67</v>
      </c>
      <c r="AP1466" s="28" t="s">
        <v>1461</v>
      </c>
      <c r="AQ1466" s="28" t="s">
        <v>1461</v>
      </c>
      <c r="AR1466" s="28" t="s">
        <v>67</v>
      </c>
      <c r="AS1466" s="28" t="s">
        <v>1461</v>
      </c>
      <c r="AT1466" s="28">
        <v>18</v>
      </c>
      <c r="AU1466" s="28" t="s">
        <v>57</v>
      </c>
      <c r="AV1466" s="28">
        <v>3</v>
      </c>
      <c r="AW1466" s="27" t="s">
        <v>397</v>
      </c>
      <c r="AX1466" s="28">
        <v>910</v>
      </c>
      <c r="AY1466" s="28">
        <v>10685751163</v>
      </c>
      <c r="AZ1466" s="28" t="s">
        <v>9964</v>
      </c>
      <c r="BA1466" s="27">
        <v>2002250000</v>
      </c>
      <c r="BB1466" s="28" t="s">
        <v>57</v>
      </c>
      <c r="BC1466" s="36" t="s">
        <v>57</v>
      </c>
      <c r="BD1466" s="28" t="s">
        <v>57</v>
      </c>
      <c r="BE1466" s="36" t="s">
        <v>69</v>
      </c>
      <c r="BF1466" s="27" t="s">
        <v>12008</v>
      </c>
      <c r="BG1466" s="28" t="s">
        <v>57</v>
      </c>
      <c r="BH1466" s="27" t="s">
        <v>67</v>
      </c>
      <c r="BI1466" s="27" t="s">
        <v>67</v>
      </c>
      <c r="BJ1466" s="27" t="s">
        <v>12285</v>
      </c>
      <c r="BK1466" s="34" t="s">
        <v>57</v>
      </c>
    </row>
    <row r="1467" spans="1:63" x14ac:dyDescent="0.25">
      <c r="A1467" s="31" t="s">
        <v>1452</v>
      </c>
      <c r="B1467" s="28">
        <v>549</v>
      </c>
      <c r="C1467" s="28">
        <v>632</v>
      </c>
      <c r="D1467" s="27" t="s">
        <v>10000</v>
      </c>
      <c r="E1467" s="28" t="s">
        <v>10001</v>
      </c>
      <c r="F1467" s="28" t="s">
        <v>9002</v>
      </c>
      <c r="G1467" s="28" t="s">
        <v>14447</v>
      </c>
      <c r="H1467" s="28" t="s">
        <v>261</v>
      </c>
      <c r="I1467" s="28" t="s">
        <v>6195</v>
      </c>
      <c r="J1467" s="28" t="s">
        <v>7542</v>
      </c>
      <c r="K1467" s="28" t="s">
        <v>11636</v>
      </c>
      <c r="L1467" s="34" t="s">
        <v>9002</v>
      </c>
      <c r="M1467" s="28" t="s">
        <v>15548</v>
      </c>
      <c r="N1467" s="28" t="s">
        <v>10002</v>
      </c>
      <c r="O1467" s="28" t="s">
        <v>9004</v>
      </c>
      <c r="P1467" s="28" t="s">
        <v>89</v>
      </c>
      <c r="Q1467" s="28" t="s">
        <v>10003</v>
      </c>
      <c r="R1467" s="28">
        <v>-23.483015000000002</v>
      </c>
      <c r="S1467" s="28">
        <v>-46.544668999999999</v>
      </c>
      <c r="T1467" s="34" t="s">
        <v>1609</v>
      </c>
      <c r="U1467" s="28" t="s">
        <v>91</v>
      </c>
      <c r="V1467" s="34">
        <v>42338</v>
      </c>
      <c r="W1467" s="27" t="str">
        <f t="shared" ca="1" si="29"/>
        <v>MADURA</v>
      </c>
      <c r="X1467" s="28" t="s">
        <v>92</v>
      </c>
      <c r="Y1467" s="28" t="s">
        <v>93</v>
      </c>
      <c r="Z1467" s="27" t="s">
        <v>16232</v>
      </c>
      <c r="AA1467" s="27" t="s">
        <v>61</v>
      </c>
      <c r="AB1467" s="27" t="s">
        <v>10004</v>
      </c>
      <c r="AC1467" s="27" t="s">
        <v>17511</v>
      </c>
      <c r="AD1467" s="28" t="s">
        <v>13030</v>
      </c>
      <c r="AE1467" s="28" t="s">
        <v>10005</v>
      </c>
      <c r="AF1467" s="27" t="s">
        <v>336</v>
      </c>
      <c r="AG1467" s="27" t="s">
        <v>336</v>
      </c>
      <c r="AH1467" s="27" t="s">
        <v>336</v>
      </c>
      <c r="AI1467" s="27" t="s">
        <v>336</v>
      </c>
      <c r="AJ1467" s="27" t="s">
        <v>64</v>
      </c>
      <c r="AK1467" s="28" t="s">
        <v>405</v>
      </c>
      <c r="AL1467" s="28" t="s">
        <v>429</v>
      </c>
      <c r="AM1467" s="28" t="s">
        <v>429</v>
      </c>
      <c r="AN1467" s="27" t="s">
        <v>67</v>
      </c>
      <c r="AO1467" s="27" t="s">
        <v>67</v>
      </c>
      <c r="AP1467" s="28" t="s">
        <v>1461</v>
      </c>
      <c r="AQ1467" s="28" t="s">
        <v>1461</v>
      </c>
      <c r="AR1467" s="28" t="s">
        <v>1461</v>
      </c>
      <c r="AS1467" s="28" t="s">
        <v>1461</v>
      </c>
      <c r="AT1467" s="28">
        <v>5</v>
      </c>
      <c r="AU1467" s="28" t="s">
        <v>57</v>
      </c>
      <c r="AV1467" s="28">
        <v>3</v>
      </c>
      <c r="AW1467" s="27" t="s">
        <v>397</v>
      </c>
      <c r="AX1467" s="28">
        <v>910</v>
      </c>
      <c r="AY1467" s="28">
        <v>336781050118</v>
      </c>
      <c r="AZ1467" s="28" t="s">
        <v>10006</v>
      </c>
      <c r="BA1467" s="27">
        <v>2006320000</v>
      </c>
      <c r="BB1467" s="28" t="s">
        <v>57</v>
      </c>
      <c r="BC1467" s="36" t="s">
        <v>57</v>
      </c>
      <c r="BD1467" s="28" t="s">
        <v>57</v>
      </c>
      <c r="BE1467" s="36" t="s">
        <v>69</v>
      </c>
      <c r="BF1467" s="27" t="s">
        <v>12008</v>
      </c>
      <c r="BG1467" s="28" t="s">
        <v>57</v>
      </c>
      <c r="BH1467" s="27" t="s">
        <v>67</v>
      </c>
      <c r="BI1467" s="27" t="s">
        <v>12285</v>
      </c>
      <c r="BJ1467" s="27" t="s">
        <v>12285</v>
      </c>
      <c r="BK1467" s="34" t="s">
        <v>57</v>
      </c>
    </row>
    <row r="1468" spans="1:63" x14ac:dyDescent="0.25">
      <c r="A1468" s="31" t="s">
        <v>1452</v>
      </c>
      <c r="B1468" s="28">
        <v>627</v>
      </c>
      <c r="C1468" s="28">
        <v>559</v>
      </c>
      <c r="D1468" s="27" t="s">
        <v>10007</v>
      </c>
      <c r="E1468" s="28" t="s">
        <v>10008</v>
      </c>
      <c r="F1468" s="28" t="s">
        <v>9002</v>
      </c>
      <c r="G1468" s="28" t="s">
        <v>14447</v>
      </c>
      <c r="H1468" s="28" t="s">
        <v>261</v>
      </c>
      <c r="I1468" s="28" t="s">
        <v>6195</v>
      </c>
      <c r="J1468" s="28" t="s">
        <v>7542</v>
      </c>
      <c r="K1468" s="28" t="s">
        <v>11636</v>
      </c>
      <c r="L1468" s="34" t="s">
        <v>9002</v>
      </c>
      <c r="M1468" s="28" t="s">
        <v>15549</v>
      </c>
      <c r="N1468" s="28" t="s">
        <v>10009</v>
      </c>
      <c r="O1468" s="28" t="s">
        <v>9004</v>
      </c>
      <c r="P1468" s="28" t="s">
        <v>89</v>
      </c>
      <c r="Q1468" s="28" t="s">
        <v>10010</v>
      </c>
      <c r="R1468" s="28">
        <v>-23.449142999999999</v>
      </c>
      <c r="S1468" s="28">
        <v>-46.508536999999997</v>
      </c>
      <c r="T1468" s="34" t="s">
        <v>59</v>
      </c>
      <c r="U1468" s="28" t="s">
        <v>91</v>
      </c>
      <c r="V1468" s="34">
        <v>41524</v>
      </c>
      <c r="W1468" s="27" t="str">
        <f t="shared" ca="1" si="29"/>
        <v>MADURA</v>
      </c>
      <c r="X1468" s="28" t="s">
        <v>318</v>
      </c>
      <c r="Y1468" s="28" t="s">
        <v>319</v>
      </c>
      <c r="Z1468" s="27" t="s">
        <v>16233</v>
      </c>
      <c r="AA1468" s="27" t="s">
        <v>61</v>
      </c>
      <c r="AB1468" s="27" t="s">
        <v>16506</v>
      </c>
      <c r="AC1468" s="27" t="s">
        <v>17512</v>
      </c>
      <c r="AD1468" s="28" t="s">
        <v>13031</v>
      </c>
      <c r="AE1468" s="28" t="s">
        <v>10011</v>
      </c>
      <c r="AF1468" s="27" t="s">
        <v>336</v>
      </c>
      <c r="AG1468" s="27" t="s">
        <v>336</v>
      </c>
      <c r="AH1468" s="27" t="s">
        <v>336</v>
      </c>
      <c r="AI1468" s="27" t="s">
        <v>336</v>
      </c>
      <c r="AJ1468" s="27" t="s">
        <v>64</v>
      </c>
      <c r="AK1468" s="28" t="s">
        <v>65</v>
      </c>
      <c r="AL1468" s="28" t="s">
        <v>429</v>
      </c>
      <c r="AM1468" s="28" t="s">
        <v>429</v>
      </c>
      <c r="AN1468" s="27" t="s">
        <v>67</v>
      </c>
      <c r="AO1468" s="27" t="s">
        <v>67</v>
      </c>
      <c r="AP1468" s="28" t="s">
        <v>1461</v>
      </c>
      <c r="AQ1468" s="28" t="s">
        <v>1461</v>
      </c>
      <c r="AR1468" s="28" t="s">
        <v>67</v>
      </c>
      <c r="AS1468" s="28" t="s">
        <v>1461</v>
      </c>
      <c r="AT1468" s="28">
        <v>13</v>
      </c>
      <c r="AU1468" s="28" t="s">
        <v>57</v>
      </c>
      <c r="AV1468" s="28">
        <v>3</v>
      </c>
      <c r="AW1468" s="27" t="s">
        <v>68</v>
      </c>
      <c r="AX1468" s="28">
        <v>910</v>
      </c>
      <c r="AY1468" s="28">
        <v>127157825115</v>
      </c>
      <c r="AZ1468" s="28" t="s">
        <v>10012</v>
      </c>
      <c r="BA1468" s="27">
        <v>2005590000</v>
      </c>
      <c r="BB1468" s="28" t="s">
        <v>57</v>
      </c>
      <c r="BC1468" s="36" t="s">
        <v>57</v>
      </c>
      <c r="BD1468" s="28" t="s">
        <v>57</v>
      </c>
      <c r="BE1468" s="36" t="s">
        <v>69</v>
      </c>
      <c r="BF1468" s="27" t="s">
        <v>12008</v>
      </c>
      <c r="BG1468" s="28" t="s">
        <v>57</v>
      </c>
      <c r="BH1468" s="27" t="s">
        <v>67</v>
      </c>
      <c r="BI1468" s="27" t="s">
        <v>67</v>
      </c>
      <c r="BJ1468" s="27" t="s">
        <v>12285</v>
      </c>
      <c r="BK1468" s="34" t="s">
        <v>57</v>
      </c>
    </row>
    <row r="1469" spans="1:63" x14ac:dyDescent="0.25">
      <c r="A1469" s="31" t="s">
        <v>1452</v>
      </c>
      <c r="B1469" s="28">
        <v>887</v>
      </c>
      <c r="C1469" s="28">
        <v>2276</v>
      </c>
      <c r="D1469" s="27" t="s">
        <v>10025</v>
      </c>
      <c r="E1469" s="28" t="s">
        <v>10026</v>
      </c>
      <c r="F1469" s="28" t="s">
        <v>9002</v>
      </c>
      <c r="G1469" s="28" t="s">
        <v>14447</v>
      </c>
      <c r="H1469" s="28" t="s">
        <v>261</v>
      </c>
      <c r="I1469" s="28" t="s">
        <v>6195</v>
      </c>
      <c r="J1469" s="28" t="s">
        <v>7542</v>
      </c>
      <c r="K1469" s="28" t="s">
        <v>11636</v>
      </c>
      <c r="L1469" s="34" t="s">
        <v>9002</v>
      </c>
      <c r="M1469" s="28" t="s">
        <v>15550</v>
      </c>
      <c r="N1469" s="28" t="s">
        <v>9022</v>
      </c>
      <c r="O1469" s="28" t="s">
        <v>9004</v>
      </c>
      <c r="P1469" s="28" t="s">
        <v>89</v>
      </c>
      <c r="Q1469" s="28" t="s">
        <v>9023</v>
      </c>
      <c r="R1469" s="28">
        <v>-23.440670000000001</v>
      </c>
      <c r="S1469" s="28">
        <v>-46.522129999999997</v>
      </c>
      <c r="T1469" s="34" t="s">
        <v>59</v>
      </c>
      <c r="U1469" s="28" t="s">
        <v>91</v>
      </c>
      <c r="V1469" s="34">
        <v>44742</v>
      </c>
      <c r="W1469" s="27" t="str">
        <f t="shared" ca="1" si="29"/>
        <v>MADURA</v>
      </c>
      <c r="X1469" s="28" t="s">
        <v>3127</v>
      </c>
      <c r="Y1469" s="28" t="s">
        <v>3128</v>
      </c>
      <c r="Z1469" s="27" t="s">
        <v>16232</v>
      </c>
      <c r="AA1469" s="27" t="s">
        <v>61</v>
      </c>
      <c r="AB1469" s="27" t="s">
        <v>16507</v>
      </c>
      <c r="AC1469" s="27" t="s">
        <v>17513</v>
      </c>
      <c r="AD1469" s="28" t="s">
        <v>13032</v>
      </c>
      <c r="AE1469" s="28" t="s">
        <v>10027</v>
      </c>
      <c r="AF1469" s="27" t="s">
        <v>62</v>
      </c>
      <c r="AG1469" s="27" t="s">
        <v>62</v>
      </c>
      <c r="AH1469" s="27" t="s">
        <v>62</v>
      </c>
      <c r="AI1469" s="27" t="s">
        <v>63</v>
      </c>
      <c r="AJ1469" s="27" t="s">
        <v>64</v>
      </c>
      <c r="AK1469" s="28" t="s">
        <v>65</v>
      </c>
      <c r="AL1469" s="28" t="s">
        <v>235</v>
      </c>
      <c r="AM1469" s="28" t="s">
        <v>429</v>
      </c>
      <c r="AN1469" s="27" t="s">
        <v>12285</v>
      </c>
      <c r="AO1469" s="27" t="s">
        <v>12285</v>
      </c>
      <c r="AP1469" s="28" t="s">
        <v>1461</v>
      </c>
      <c r="AQ1469" s="28" t="s">
        <v>67</v>
      </c>
      <c r="AR1469" s="28" t="s">
        <v>67</v>
      </c>
      <c r="AS1469" s="28" t="s">
        <v>67</v>
      </c>
      <c r="AT1469" s="28">
        <v>7</v>
      </c>
      <c r="AU1469" s="28" t="s">
        <v>57</v>
      </c>
      <c r="AV1469" s="28">
        <v>3</v>
      </c>
      <c r="AW1469" s="27" t="s">
        <v>68</v>
      </c>
      <c r="AX1469" s="28">
        <v>910</v>
      </c>
      <c r="AY1469" s="28">
        <v>127673841110</v>
      </c>
      <c r="AZ1469" s="28" t="s">
        <v>1553</v>
      </c>
      <c r="BA1469" s="27">
        <v>2022760000</v>
      </c>
      <c r="BB1469" s="28" t="s">
        <v>57</v>
      </c>
      <c r="BC1469" s="36" t="s">
        <v>57</v>
      </c>
      <c r="BD1469" s="28" t="s">
        <v>57</v>
      </c>
      <c r="BE1469" s="36" t="s">
        <v>69</v>
      </c>
      <c r="BF1469" s="27" t="s">
        <v>12008</v>
      </c>
      <c r="BG1469" s="28" t="s">
        <v>57</v>
      </c>
      <c r="BH1469" s="27" t="s">
        <v>67</v>
      </c>
      <c r="BI1469" s="27" t="s">
        <v>67</v>
      </c>
      <c r="BJ1469" s="27" t="s">
        <v>12285</v>
      </c>
      <c r="BK1469" s="34" t="s">
        <v>57</v>
      </c>
    </row>
    <row r="1470" spans="1:63" x14ac:dyDescent="0.25">
      <c r="A1470" s="31" t="s">
        <v>1452</v>
      </c>
      <c r="B1470" s="28">
        <v>582</v>
      </c>
      <c r="C1470" s="28">
        <v>118</v>
      </c>
      <c r="D1470" s="27" t="s">
        <v>10089</v>
      </c>
      <c r="E1470" s="28" t="s">
        <v>10090</v>
      </c>
      <c r="F1470" s="28" t="s">
        <v>9002</v>
      </c>
      <c r="G1470" s="28" t="s">
        <v>14447</v>
      </c>
      <c r="H1470" s="28" t="s">
        <v>261</v>
      </c>
      <c r="I1470" s="28" t="s">
        <v>6195</v>
      </c>
      <c r="J1470" s="28" t="s">
        <v>7542</v>
      </c>
      <c r="K1470" s="28" t="s">
        <v>11636</v>
      </c>
      <c r="L1470" s="34" t="s">
        <v>9002</v>
      </c>
      <c r="M1470" s="28" t="s">
        <v>10091</v>
      </c>
      <c r="N1470" s="28" t="s">
        <v>9960</v>
      </c>
      <c r="O1470" s="28" t="s">
        <v>9004</v>
      </c>
      <c r="P1470" s="28" t="s">
        <v>89</v>
      </c>
      <c r="Q1470" s="28" t="s">
        <v>10092</v>
      </c>
      <c r="R1470" s="28">
        <v>-23.456447000000001</v>
      </c>
      <c r="S1470" s="28">
        <v>-46.565787</v>
      </c>
      <c r="T1470" s="34" t="s">
        <v>59</v>
      </c>
      <c r="U1470" s="28" t="s">
        <v>91</v>
      </c>
      <c r="V1470" s="34">
        <v>34957</v>
      </c>
      <c r="W1470" s="27" t="str">
        <f t="shared" ca="1" si="29"/>
        <v>MADURA</v>
      </c>
      <c r="X1470" s="28" t="s">
        <v>2255</v>
      </c>
      <c r="Y1470" s="28" t="s">
        <v>319</v>
      </c>
      <c r="Z1470" s="27" t="s">
        <v>16233</v>
      </c>
      <c r="AA1470" s="27" t="s">
        <v>61</v>
      </c>
      <c r="AB1470" s="27" t="s">
        <v>10093</v>
      </c>
      <c r="AC1470" s="27" t="s">
        <v>12534</v>
      </c>
      <c r="AD1470" s="28" t="s">
        <v>13033</v>
      </c>
      <c r="AE1470" s="28" t="s">
        <v>10094</v>
      </c>
      <c r="AF1470" s="27" t="s">
        <v>62</v>
      </c>
      <c r="AG1470" s="27" t="s">
        <v>62</v>
      </c>
      <c r="AH1470" s="27" t="s">
        <v>62</v>
      </c>
      <c r="AI1470" s="27" t="s">
        <v>63</v>
      </c>
      <c r="AJ1470" s="27" t="s">
        <v>64</v>
      </c>
      <c r="AK1470" s="28" t="s">
        <v>405</v>
      </c>
      <c r="AL1470" s="28" t="s">
        <v>429</v>
      </c>
      <c r="AM1470" s="28" t="s">
        <v>429</v>
      </c>
      <c r="AN1470" s="27" t="s">
        <v>67</v>
      </c>
      <c r="AO1470" s="27" t="s">
        <v>67</v>
      </c>
      <c r="AP1470" s="28" t="s">
        <v>1461</v>
      </c>
      <c r="AQ1470" s="28" t="s">
        <v>1461</v>
      </c>
      <c r="AR1470" s="28" t="s">
        <v>67</v>
      </c>
      <c r="AS1470" s="28" t="s">
        <v>1461</v>
      </c>
      <c r="AT1470" s="28">
        <v>5</v>
      </c>
      <c r="AU1470" s="28" t="s">
        <v>57</v>
      </c>
      <c r="AV1470" s="28">
        <v>3</v>
      </c>
      <c r="AW1470" s="27" t="s">
        <v>397</v>
      </c>
      <c r="AX1470" s="28">
        <v>910</v>
      </c>
      <c r="AY1470" s="28">
        <v>796281856114</v>
      </c>
      <c r="AZ1470" s="28" t="s">
        <v>10095</v>
      </c>
      <c r="BA1470" s="27">
        <v>2001180000</v>
      </c>
      <c r="BB1470" s="28" t="s">
        <v>57</v>
      </c>
      <c r="BC1470" s="36" t="s">
        <v>57</v>
      </c>
      <c r="BD1470" s="28" t="s">
        <v>57</v>
      </c>
      <c r="BE1470" s="36" t="s">
        <v>69</v>
      </c>
      <c r="BF1470" s="27" t="s">
        <v>12008</v>
      </c>
      <c r="BG1470" s="28" t="s">
        <v>57</v>
      </c>
      <c r="BH1470" s="27" t="s">
        <v>67</v>
      </c>
      <c r="BI1470" s="27" t="s">
        <v>67</v>
      </c>
      <c r="BJ1470" s="27" t="s">
        <v>12285</v>
      </c>
      <c r="BK1470" s="34" t="s">
        <v>57</v>
      </c>
    </row>
    <row r="1471" spans="1:63" x14ac:dyDescent="0.25">
      <c r="A1471" s="31" t="s">
        <v>1452</v>
      </c>
      <c r="B1471" s="28">
        <v>549</v>
      </c>
      <c r="C1471" s="28">
        <v>774</v>
      </c>
      <c r="D1471" s="27" t="s">
        <v>10132</v>
      </c>
      <c r="E1471" s="28" t="s">
        <v>10133</v>
      </c>
      <c r="F1471" s="28" t="s">
        <v>9002</v>
      </c>
      <c r="G1471" s="28" t="s">
        <v>14447</v>
      </c>
      <c r="H1471" s="28" t="s">
        <v>261</v>
      </c>
      <c r="I1471" s="28" t="s">
        <v>6195</v>
      </c>
      <c r="J1471" s="28" t="s">
        <v>7542</v>
      </c>
      <c r="K1471" s="28" t="s">
        <v>11636</v>
      </c>
      <c r="L1471" s="34" t="s">
        <v>9002</v>
      </c>
      <c r="M1471" s="28" t="s">
        <v>15551</v>
      </c>
      <c r="N1471" s="28" t="s">
        <v>10134</v>
      </c>
      <c r="O1471" s="28" t="s">
        <v>9004</v>
      </c>
      <c r="P1471" s="28" t="s">
        <v>89</v>
      </c>
      <c r="Q1471" s="28" t="s">
        <v>10135</v>
      </c>
      <c r="R1471" s="28">
        <v>-23.454207</v>
      </c>
      <c r="S1471" s="28">
        <v>-46.539006999999998</v>
      </c>
      <c r="T1471" s="34" t="s">
        <v>59</v>
      </c>
      <c r="U1471" s="28" t="s">
        <v>91</v>
      </c>
      <c r="V1471" s="34">
        <v>41879</v>
      </c>
      <c r="W1471" s="27" t="str">
        <f t="shared" ca="1" si="29"/>
        <v>MADURA</v>
      </c>
      <c r="X1471" s="28" t="s">
        <v>318</v>
      </c>
      <c r="Y1471" s="28" t="s">
        <v>319</v>
      </c>
      <c r="Z1471" s="27" t="s">
        <v>16233</v>
      </c>
      <c r="AA1471" s="27" t="s">
        <v>61</v>
      </c>
      <c r="AB1471" s="27" t="s">
        <v>10136</v>
      </c>
      <c r="AC1471" s="27" t="s">
        <v>17514</v>
      </c>
      <c r="AD1471" s="28" t="s">
        <v>13034</v>
      </c>
      <c r="AE1471" s="28" t="s">
        <v>10137</v>
      </c>
      <c r="AF1471" s="27" t="s">
        <v>62</v>
      </c>
      <c r="AG1471" s="27" t="s">
        <v>62</v>
      </c>
      <c r="AH1471" s="27" t="s">
        <v>62</v>
      </c>
      <c r="AI1471" s="27" t="s">
        <v>63</v>
      </c>
      <c r="AJ1471" s="27" t="s">
        <v>64</v>
      </c>
      <c r="AK1471" s="28" t="s">
        <v>65</v>
      </c>
      <c r="AL1471" s="28" t="s">
        <v>429</v>
      </c>
      <c r="AM1471" s="28" t="s">
        <v>57</v>
      </c>
      <c r="AN1471" s="27" t="s">
        <v>67</v>
      </c>
      <c r="AO1471" s="27" t="s">
        <v>67</v>
      </c>
      <c r="AP1471" s="28" t="s">
        <v>1461</v>
      </c>
      <c r="AQ1471" s="28" t="s">
        <v>1461</v>
      </c>
      <c r="AR1471" s="28" t="s">
        <v>67</v>
      </c>
      <c r="AS1471" s="28" t="s">
        <v>1461</v>
      </c>
      <c r="AT1471" s="28">
        <v>6</v>
      </c>
      <c r="AU1471" s="28" t="s">
        <v>57</v>
      </c>
      <c r="AV1471" s="28">
        <v>3</v>
      </c>
      <c r="AW1471" s="27" t="s">
        <v>397</v>
      </c>
      <c r="AX1471" s="28">
        <v>910</v>
      </c>
      <c r="AY1471" s="28">
        <v>796150440110</v>
      </c>
      <c r="AZ1471" s="28" t="s">
        <v>10138</v>
      </c>
      <c r="BA1471" s="27">
        <v>2007740000</v>
      </c>
      <c r="BB1471" s="28" t="s">
        <v>57</v>
      </c>
      <c r="BC1471" s="36" t="s">
        <v>57</v>
      </c>
      <c r="BD1471" s="28" t="s">
        <v>57</v>
      </c>
      <c r="BE1471" s="36" t="s">
        <v>69</v>
      </c>
      <c r="BF1471" s="27" t="s">
        <v>12008</v>
      </c>
      <c r="BG1471" s="28" t="s">
        <v>57</v>
      </c>
      <c r="BH1471" s="27" t="s">
        <v>67</v>
      </c>
      <c r="BI1471" s="27" t="s">
        <v>67</v>
      </c>
      <c r="BJ1471" s="27" t="s">
        <v>12285</v>
      </c>
      <c r="BK1471" s="34" t="s">
        <v>57</v>
      </c>
    </row>
    <row r="1472" spans="1:63" x14ac:dyDescent="0.25">
      <c r="A1472" s="31" t="s">
        <v>1452</v>
      </c>
      <c r="B1472" s="28">
        <v>627</v>
      </c>
      <c r="C1472" s="28">
        <v>897</v>
      </c>
      <c r="D1472" s="27" t="s">
        <v>8896</v>
      </c>
      <c r="E1472" s="28" t="s">
        <v>8897</v>
      </c>
      <c r="F1472" s="28" t="s">
        <v>11795</v>
      </c>
      <c r="G1472" s="28" t="s">
        <v>14447</v>
      </c>
      <c r="H1472" s="28" t="s">
        <v>261</v>
      </c>
      <c r="I1472" s="28" t="s">
        <v>8933</v>
      </c>
      <c r="J1472" s="28" t="s">
        <v>7542</v>
      </c>
      <c r="K1472" s="28" t="s">
        <v>11636</v>
      </c>
      <c r="L1472" s="34" t="s">
        <v>333</v>
      </c>
      <c r="M1472" s="28" t="s">
        <v>15552</v>
      </c>
      <c r="N1472" s="28" t="s">
        <v>8899</v>
      </c>
      <c r="O1472" s="28" t="s">
        <v>263</v>
      </c>
      <c r="P1472" s="28" t="s">
        <v>89</v>
      </c>
      <c r="Q1472" s="28" t="s">
        <v>8900</v>
      </c>
      <c r="R1472" s="28">
        <v>-23.509990999999999</v>
      </c>
      <c r="S1472" s="28">
        <v>-46.479582000000001</v>
      </c>
      <c r="T1472" s="34" t="s">
        <v>59</v>
      </c>
      <c r="U1472" s="28" t="s">
        <v>91</v>
      </c>
      <c r="V1472" s="34">
        <v>42357</v>
      </c>
      <c r="W1472" s="27" t="str">
        <f t="shared" ca="1" si="29"/>
        <v>MADURA</v>
      </c>
      <c r="X1472" s="28" t="s">
        <v>318</v>
      </c>
      <c r="Y1472" s="28" t="s">
        <v>319</v>
      </c>
      <c r="Z1472" s="27" t="s">
        <v>16233</v>
      </c>
      <c r="AA1472" s="27" t="s">
        <v>61</v>
      </c>
      <c r="AB1472" s="27" t="s">
        <v>8901</v>
      </c>
      <c r="AC1472" s="27" t="s">
        <v>17515</v>
      </c>
      <c r="AD1472" s="28" t="s">
        <v>13035</v>
      </c>
      <c r="AE1472" s="28" t="s">
        <v>8902</v>
      </c>
      <c r="AF1472" s="27" t="s">
        <v>62</v>
      </c>
      <c r="AG1472" s="27" t="s">
        <v>62</v>
      </c>
      <c r="AH1472" s="27" t="s">
        <v>62</v>
      </c>
      <c r="AI1472" s="27" t="s">
        <v>63</v>
      </c>
      <c r="AJ1472" s="27" t="s">
        <v>64</v>
      </c>
      <c r="AK1472" s="28" t="s">
        <v>405</v>
      </c>
      <c r="AL1472" s="28" t="s">
        <v>429</v>
      </c>
      <c r="AM1472" s="28" t="s">
        <v>57</v>
      </c>
      <c r="AN1472" s="27" t="s">
        <v>67</v>
      </c>
      <c r="AO1472" s="27" t="s">
        <v>67</v>
      </c>
      <c r="AP1472" s="28" t="s">
        <v>1461</v>
      </c>
      <c r="AQ1472" s="28" t="s">
        <v>1461</v>
      </c>
      <c r="AR1472" s="28" t="s">
        <v>67</v>
      </c>
      <c r="AS1472" s="28" t="s">
        <v>1461</v>
      </c>
      <c r="AT1472" s="28">
        <v>8</v>
      </c>
      <c r="AU1472" s="28" t="s">
        <v>57</v>
      </c>
      <c r="AV1472" s="28">
        <v>3</v>
      </c>
      <c r="AW1472" s="27" t="s">
        <v>397</v>
      </c>
      <c r="AX1472" s="28">
        <v>910</v>
      </c>
      <c r="AY1472" s="28">
        <v>140613324110</v>
      </c>
      <c r="AZ1472" s="28" t="s">
        <v>8903</v>
      </c>
      <c r="BA1472" s="27">
        <v>2008970000</v>
      </c>
      <c r="BB1472" s="28" t="s">
        <v>57</v>
      </c>
      <c r="BC1472" s="36" t="s">
        <v>57</v>
      </c>
      <c r="BD1472" s="28" t="s">
        <v>57</v>
      </c>
      <c r="BE1472" s="36" t="s">
        <v>69</v>
      </c>
      <c r="BF1472" s="27" t="s">
        <v>12008</v>
      </c>
      <c r="BG1472" s="28" t="s">
        <v>57</v>
      </c>
      <c r="BH1472" s="27" t="s">
        <v>67</v>
      </c>
      <c r="BI1472" s="27" t="s">
        <v>67</v>
      </c>
      <c r="BJ1472" s="27" t="s">
        <v>12285</v>
      </c>
      <c r="BK1472" s="34" t="s">
        <v>57</v>
      </c>
    </row>
    <row r="1473" spans="1:63" x14ac:dyDescent="0.25">
      <c r="A1473" s="31" t="s">
        <v>1452</v>
      </c>
      <c r="B1473" s="28">
        <v>549</v>
      </c>
      <c r="C1473" s="28">
        <v>655</v>
      </c>
      <c r="D1473" s="27" t="s">
        <v>8904</v>
      </c>
      <c r="E1473" s="28" t="s">
        <v>8905</v>
      </c>
      <c r="F1473" s="28" t="s">
        <v>11795</v>
      </c>
      <c r="G1473" s="28" t="s">
        <v>14447</v>
      </c>
      <c r="H1473" s="28" t="s">
        <v>261</v>
      </c>
      <c r="I1473" s="28" t="s">
        <v>8933</v>
      </c>
      <c r="J1473" s="28" t="s">
        <v>7542</v>
      </c>
      <c r="K1473" s="28" t="s">
        <v>11636</v>
      </c>
      <c r="L1473" s="34" t="s">
        <v>333</v>
      </c>
      <c r="M1473" s="28" t="s">
        <v>15553</v>
      </c>
      <c r="N1473" s="28" t="s">
        <v>8906</v>
      </c>
      <c r="O1473" s="28" t="s">
        <v>263</v>
      </c>
      <c r="P1473" s="28" t="s">
        <v>89</v>
      </c>
      <c r="Q1473" s="28" t="s">
        <v>8907</v>
      </c>
      <c r="R1473" s="28">
        <v>-23.515443999999999</v>
      </c>
      <c r="S1473" s="28">
        <v>-46.507447999999997</v>
      </c>
      <c r="T1473" s="34" t="s">
        <v>1609</v>
      </c>
      <c r="U1473" s="28" t="s">
        <v>91</v>
      </c>
      <c r="V1473" s="34">
        <v>41628</v>
      </c>
      <c r="W1473" s="27" t="str">
        <f t="shared" ca="1" si="29"/>
        <v>MADURA</v>
      </c>
      <c r="X1473" s="28" t="s">
        <v>2048</v>
      </c>
      <c r="Y1473" s="28" t="s">
        <v>319</v>
      </c>
      <c r="Z1473" s="27" t="s">
        <v>16233</v>
      </c>
      <c r="AA1473" s="27" t="s">
        <v>61</v>
      </c>
      <c r="AB1473" s="27" t="s">
        <v>8908</v>
      </c>
      <c r="AC1473" s="27" t="s">
        <v>17516</v>
      </c>
      <c r="AD1473" s="28" t="s">
        <v>13036</v>
      </c>
      <c r="AE1473" s="28" t="s">
        <v>8909</v>
      </c>
      <c r="AF1473" s="27" t="s">
        <v>336</v>
      </c>
      <c r="AG1473" s="27" t="s">
        <v>336</v>
      </c>
      <c r="AH1473" s="27" t="s">
        <v>336</v>
      </c>
      <c r="AI1473" s="27" t="s">
        <v>336</v>
      </c>
      <c r="AJ1473" s="27" t="s">
        <v>64</v>
      </c>
      <c r="AK1473" s="28" t="s">
        <v>405</v>
      </c>
      <c r="AL1473" s="28" t="s">
        <v>429</v>
      </c>
      <c r="AM1473" s="28" t="s">
        <v>429</v>
      </c>
      <c r="AN1473" s="27" t="s">
        <v>12285</v>
      </c>
      <c r="AO1473" s="27" t="s">
        <v>67</v>
      </c>
      <c r="AP1473" s="28" t="s">
        <v>1461</v>
      </c>
      <c r="AQ1473" s="28" t="s">
        <v>67</v>
      </c>
      <c r="AR1473" s="28" t="s">
        <v>67</v>
      </c>
      <c r="AS1473" s="28" t="s">
        <v>1461</v>
      </c>
      <c r="AT1473" s="28">
        <v>4</v>
      </c>
      <c r="AU1473" s="28" t="s">
        <v>57</v>
      </c>
      <c r="AV1473" s="28">
        <v>3</v>
      </c>
      <c r="AW1473" s="27" t="s">
        <v>397</v>
      </c>
      <c r="AX1473" s="28">
        <v>910</v>
      </c>
      <c r="AY1473" s="28">
        <v>114488368110</v>
      </c>
      <c r="AZ1473" s="28" t="s">
        <v>8910</v>
      </c>
      <c r="BA1473" s="27">
        <v>2006550000</v>
      </c>
      <c r="BB1473" s="28" t="s">
        <v>57</v>
      </c>
      <c r="BC1473" s="36" t="s">
        <v>57</v>
      </c>
      <c r="BD1473" s="28" t="s">
        <v>57</v>
      </c>
      <c r="BE1473" s="36" t="s">
        <v>69</v>
      </c>
      <c r="BF1473" s="27" t="s">
        <v>12008</v>
      </c>
      <c r="BG1473" s="28" t="s">
        <v>57</v>
      </c>
      <c r="BH1473" s="27" t="s">
        <v>12285</v>
      </c>
      <c r="BI1473" s="27" t="s">
        <v>67</v>
      </c>
      <c r="BJ1473" s="27" t="s">
        <v>12285</v>
      </c>
      <c r="BK1473" s="34" t="s">
        <v>57</v>
      </c>
    </row>
    <row r="1474" spans="1:63" x14ac:dyDescent="0.25">
      <c r="A1474" s="31" t="s">
        <v>1452</v>
      </c>
      <c r="B1474" s="28">
        <v>546</v>
      </c>
      <c r="C1474" s="28">
        <v>104</v>
      </c>
      <c r="D1474" s="27" t="s">
        <v>8939</v>
      </c>
      <c r="E1474" s="28" t="s">
        <v>8940</v>
      </c>
      <c r="F1474" s="28" t="s">
        <v>11795</v>
      </c>
      <c r="G1474" s="28" t="s">
        <v>14447</v>
      </c>
      <c r="H1474" s="28" t="s">
        <v>261</v>
      </c>
      <c r="I1474" s="28" t="s">
        <v>8933</v>
      </c>
      <c r="J1474" s="28" t="s">
        <v>7542</v>
      </c>
      <c r="K1474" s="28" t="s">
        <v>11636</v>
      </c>
      <c r="L1474" s="34" t="s">
        <v>333</v>
      </c>
      <c r="M1474" s="28" t="s">
        <v>15554</v>
      </c>
      <c r="N1474" s="28" t="s">
        <v>8941</v>
      </c>
      <c r="O1474" s="28" t="s">
        <v>263</v>
      </c>
      <c r="P1474" s="28" t="s">
        <v>89</v>
      </c>
      <c r="Q1474" s="28" t="s">
        <v>8942</v>
      </c>
      <c r="R1474" s="28">
        <v>-23.539052999999999</v>
      </c>
      <c r="S1474" s="28">
        <v>-46.490578999999997</v>
      </c>
      <c r="T1474" s="34" t="s">
        <v>59</v>
      </c>
      <c r="U1474" s="28" t="s">
        <v>91</v>
      </c>
      <c r="V1474" s="34">
        <v>34529</v>
      </c>
      <c r="W1474" s="27" t="str">
        <f t="shared" ca="1" si="29"/>
        <v>MADURA</v>
      </c>
      <c r="X1474" s="28" t="s">
        <v>318</v>
      </c>
      <c r="Y1474" s="28" t="s">
        <v>319</v>
      </c>
      <c r="Z1474" s="27" t="s">
        <v>16233</v>
      </c>
      <c r="AA1474" s="27" t="s">
        <v>61</v>
      </c>
      <c r="AB1474" s="27" t="s">
        <v>8943</v>
      </c>
      <c r="AC1474" s="27" t="s">
        <v>12535</v>
      </c>
      <c r="AD1474" s="28" t="s">
        <v>13037</v>
      </c>
      <c r="AE1474" s="28" t="s">
        <v>8944</v>
      </c>
      <c r="AF1474" s="27" t="s">
        <v>62</v>
      </c>
      <c r="AG1474" s="27" t="s">
        <v>62</v>
      </c>
      <c r="AH1474" s="27" t="s">
        <v>62</v>
      </c>
      <c r="AI1474" s="27" t="s">
        <v>63</v>
      </c>
      <c r="AJ1474" s="27" t="s">
        <v>64</v>
      </c>
      <c r="AK1474" s="28" t="s">
        <v>405</v>
      </c>
      <c r="AL1474" s="28" t="s">
        <v>429</v>
      </c>
      <c r="AM1474" s="28" t="s">
        <v>429</v>
      </c>
      <c r="AN1474" s="27" t="s">
        <v>67</v>
      </c>
      <c r="AO1474" s="27" t="s">
        <v>67</v>
      </c>
      <c r="AP1474" s="28" t="s">
        <v>1461</v>
      </c>
      <c r="AQ1474" s="28" t="s">
        <v>67</v>
      </c>
      <c r="AR1474" s="28" t="s">
        <v>67</v>
      </c>
      <c r="AS1474" s="28" t="s">
        <v>67</v>
      </c>
      <c r="AT1474" s="28">
        <v>9</v>
      </c>
      <c r="AU1474" s="28" t="s">
        <v>57</v>
      </c>
      <c r="AV1474" s="28">
        <v>3</v>
      </c>
      <c r="AW1474" s="27" t="s">
        <v>397</v>
      </c>
      <c r="AX1474" s="28">
        <v>910</v>
      </c>
      <c r="AY1474" s="28">
        <v>188036994110</v>
      </c>
      <c r="AZ1474" s="28" t="s">
        <v>8945</v>
      </c>
      <c r="BA1474" s="27">
        <v>2001040000</v>
      </c>
      <c r="BB1474" s="28" t="s">
        <v>57</v>
      </c>
      <c r="BC1474" s="36" t="s">
        <v>57</v>
      </c>
      <c r="BD1474" s="28" t="s">
        <v>57</v>
      </c>
      <c r="BE1474" s="36" t="s">
        <v>69</v>
      </c>
      <c r="BF1474" s="27" t="s">
        <v>12008</v>
      </c>
      <c r="BG1474" s="28" t="s">
        <v>57</v>
      </c>
      <c r="BH1474" s="27" t="s">
        <v>67</v>
      </c>
      <c r="BI1474" s="27" t="s">
        <v>67</v>
      </c>
      <c r="BJ1474" s="27" t="s">
        <v>12285</v>
      </c>
      <c r="BK1474" s="34" t="s">
        <v>57</v>
      </c>
    </row>
    <row r="1475" spans="1:63" x14ac:dyDescent="0.25">
      <c r="A1475" s="31" t="s">
        <v>1452</v>
      </c>
      <c r="B1475" s="28">
        <v>549</v>
      </c>
      <c r="C1475" s="28">
        <v>537</v>
      </c>
      <c r="D1475" s="27" t="s">
        <v>9101</v>
      </c>
      <c r="E1475" s="28" t="s">
        <v>9102</v>
      </c>
      <c r="F1475" s="28" t="s">
        <v>11795</v>
      </c>
      <c r="G1475" s="28" t="s">
        <v>14447</v>
      </c>
      <c r="H1475" s="28" t="s">
        <v>261</v>
      </c>
      <c r="I1475" s="28" t="s">
        <v>8933</v>
      </c>
      <c r="J1475" s="28" t="s">
        <v>7542</v>
      </c>
      <c r="K1475" s="28" t="s">
        <v>11636</v>
      </c>
      <c r="L1475" s="34" t="s">
        <v>333</v>
      </c>
      <c r="M1475" s="28" t="s">
        <v>15555</v>
      </c>
      <c r="N1475" s="28" t="s">
        <v>9103</v>
      </c>
      <c r="O1475" s="28" t="s">
        <v>263</v>
      </c>
      <c r="P1475" s="28" t="s">
        <v>89</v>
      </c>
      <c r="Q1475" s="28" t="s">
        <v>9104</v>
      </c>
      <c r="R1475" s="28">
        <v>-23.507563999999999</v>
      </c>
      <c r="S1475" s="28">
        <v>-46.533124999999998</v>
      </c>
      <c r="T1475" s="34" t="s">
        <v>59</v>
      </c>
      <c r="U1475" s="28" t="s">
        <v>91</v>
      </c>
      <c r="V1475" s="34">
        <v>41193</v>
      </c>
      <c r="W1475" s="27" t="str">
        <f t="shared" ca="1" si="29"/>
        <v>MADURA</v>
      </c>
      <c r="X1475" s="28" t="s">
        <v>2048</v>
      </c>
      <c r="Y1475" s="28" t="s">
        <v>319</v>
      </c>
      <c r="Z1475" s="27" t="s">
        <v>16233</v>
      </c>
      <c r="AA1475" s="27" t="s">
        <v>61</v>
      </c>
      <c r="AB1475" s="27" t="s">
        <v>9105</v>
      </c>
      <c r="AC1475" s="27" t="s">
        <v>17517</v>
      </c>
      <c r="AD1475" s="28" t="s">
        <v>13038</v>
      </c>
      <c r="AE1475" s="28" t="s">
        <v>9106</v>
      </c>
      <c r="AF1475" s="27" t="s">
        <v>336</v>
      </c>
      <c r="AG1475" s="27" t="s">
        <v>336</v>
      </c>
      <c r="AH1475" s="27" t="s">
        <v>336</v>
      </c>
      <c r="AI1475" s="27" t="s">
        <v>336</v>
      </c>
      <c r="AJ1475" s="27" t="s">
        <v>64</v>
      </c>
      <c r="AK1475" s="28" t="s">
        <v>405</v>
      </c>
      <c r="AL1475" s="28" t="s">
        <v>429</v>
      </c>
      <c r="AM1475" s="28" t="s">
        <v>429</v>
      </c>
      <c r="AN1475" s="27" t="s">
        <v>67</v>
      </c>
      <c r="AO1475" s="27" t="s">
        <v>67</v>
      </c>
      <c r="AP1475" s="28" t="s">
        <v>1461</v>
      </c>
      <c r="AQ1475" s="28" t="s">
        <v>1461</v>
      </c>
      <c r="AR1475" s="28" t="s">
        <v>67</v>
      </c>
      <c r="AS1475" s="28" t="s">
        <v>67</v>
      </c>
      <c r="AT1475" s="28">
        <v>4</v>
      </c>
      <c r="AU1475" s="28" t="s">
        <v>57</v>
      </c>
      <c r="AV1475" s="28">
        <v>3</v>
      </c>
      <c r="AW1475" s="27" t="s">
        <v>397</v>
      </c>
      <c r="AX1475" s="28">
        <v>910</v>
      </c>
      <c r="AY1475" s="28">
        <v>379048319111</v>
      </c>
      <c r="AZ1475" s="28" t="s">
        <v>9107</v>
      </c>
      <c r="BA1475" s="27">
        <v>2005370000</v>
      </c>
      <c r="BB1475" s="28" t="s">
        <v>57</v>
      </c>
      <c r="BC1475" s="36" t="s">
        <v>57</v>
      </c>
      <c r="BD1475" s="28" t="s">
        <v>57</v>
      </c>
      <c r="BE1475" s="36" t="s">
        <v>69</v>
      </c>
      <c r="BF1475" s="27" t="s">
        <v>12008</v>
      </c>
      <c r="BG1475" s="28" t="s">
        <v>57</v>
      </c>
      <c r="BH1475" s="27" t="s">
        <v>67</v>
      </c>
      <c r="BI1475" s="27" t="s">
        <v>67</v>
      </c>
      <c r="BJ1475" s="27" t="s">
        <v>12285</v>
      </c>
      <c r="BK1475" s="34" t="s">
        <v>57</v>
      </c>
    </row>
    <row r="1476" spans="1:63" x14ac:dyDescent="0.25">
      <c r="A1476" s="31" t="s">
        <v>1452</v>
      </c>
      <c r="B1476" s="28">
        <v>660</v>
      </c>
      <c r="C1476" s="28">
        <v>2406</v>
      </c>
      <c r="D1476" s="27" t="s">
        <v>9160</v>
      </c>
      <c r="E1476" s="28" t="s">
        <v>9161</v>
      </c>
      <c r="F1476" s="28" t="s">
        <v>11795</v>
      </c>
      <c r="G1476" s="28" t="s">
        <v>14447</v>
      </c>
      <c r="H1476" s="28" t="s">
        <v>261</v>
      </c>
      <c r="I1476" s="28" t="s">
        <v>8933</v>
      </c>
      <c r="J1476" s="28" t="s">
        <v>7542</v>
      </c>
      <c r="K1476" s="28" t="s">
        <v>11636</v>
      </c>
      <c r="L1476" s="34" t="s">
        <v>333</v>
      </c>
      <c r="M1476" s="28" t="s">
        <v>15556</v>
      </c>
      <c r="N1476" s="28" t="s">
        <v>9162</v>
      </c>
      <c r="O1476" s="28" t="s">
        <v>263</v>
      </c>
      <c r="P1476" s="28" t="s">
        <v>89</v>
      </c>
      <c r="Q1476" s="28" t="s">
        <v>9163</v>
      </c>
      <c r="R1476" s="28">
        <v>23.576830000000001</v>
      </c>
      <c r="S1476" s="28">
        <v>46.481470000000002</v>
      </c>
      <c r="T1476" s="34" t="s">
        <v>59</v>
      </c>
      <c r="U1476" s="28" t="s">
        <v>91</v>
      </c>
      <c r="V1476" s="34">
        <v>45187</v>
      </c>
      <c r="W1476" s="27">
        <f t="shared" ca="1" si="29"/>
        <v>2023</v>
      </c>
      <c r="X1476" s="28" t="s">
        <v>1458</v>
      </c>
      <c r="Y1476" s="28" t="s">
        <v>616</v>
      </c>
      <c r="Z1476" s="27" t="s">
        <v>16233</v>
      </c>
      <c r="AA1476" s="27" t="s">
        <v>61</v>
      </c>
      <c r="AB1476" s="27" t="s">
        <v>16508</v>
      </c>
      <c r="AC1476" s="27" t="s">
        <v>17518</v>
      </c>
      <c r="AD1476" s="28" t="s">
        <v>13039</v>
      </c>
      <c r="AE1476" s="28" t="s">
        <v>9164</v>
      </c>
      <c r="AF1476" s="27" t="s">
        <v>62</v>
      </c>
      <c r="AG1476" s="27" t="s">
        <v>62</v>
      </c>
      <c r="AH1476" s="27" t="s">
        <v>62</v>
      </c>
      <c r="AI1476" s="27" t="s">
        <v>63</v>
      </c>
      <c r="AJ1476" s="27" t="s">
        <v>64</v>
      </c>
      <c r="AK1476" s="28" t="s">
        <v>65</v>
      </c>
      <c r="AL1476" s="28" t="s">
        <v>235</v>
      </c>
      <c r="AM1476" s="28" t="s">
        <v>429</v>
      </c>
      <c r="AN1476" s="27" t="s">
        <v>12285</v>
      </c>
      <c r="AO1476" s="27" t="s">
        <v>67</v>
      </c>
      <c r="AP1476" s="28" t="s">
        <v>67</v>
      </c>
      <c r="AQ1476" s="28" t="s">
        <v>67</v>
      </c>
      <c r="AR1476" s="28" t="s">
        <v>67</v>
      </c>
      <c r="AS1476" s="28" t="s">
        <v>67</v>
      </c>
      <c r="AT1476" s="28" t="s">
        <v>57</v>
      </c>
      <c r="AU1476" s="28" t="s">
        <v>57</v>
      </c>
      <c r="AV1476" s="28" t="s">
        <v>57</v>
      </c>
      <c r="AW1476" s="27" t="s">
        <v>68</v>
      </c>
      <c r="AX1476" s="28">
        <v>910</v>
      </c>
      <c r="AY1476" s="28">
        <v>121887005117</v>
      </c>
      <c r="AZ1476" s="28" t="s">
        <v>9165</v>
      </c>
      <c r="BA1476" s="27">
        <v>2024060000</v>
      </c>
      <c r="BB1476" s="28" t="s">
        <v>57</v>
      </c>
      <c r="BC1476" s="36" t="s">
        <v>57</v>
      </c>
      <c r="BD1476" s="28" t="s">
        <v>57</v>
      </c>
      <c r="BE1476" s="36" t="s">
        <v>69</v>
      </c>
      <c r="BF1476" s="27" t="s">
        <v>1612</v>
      </c>
      <c r="BG1476" s="28" t="s">
        <v>57</v>
      </c>
      <c r="BH1476" s="27" t="s">
        <v>67</v>
      </c>
      <c r="BI1476" s="27" t="s">
        <v>12285</v>
      </c>
      <c r="BJ1476" s="27" t="s">
        <v>12285</v>
      </c>
      <c r="BK1476" s="34" t="s">
        <v>57</v>
      </c>
    </row>
    <row r="1477" spans="1:63" x14ac:dyDescent="0.25">
      <c r="A1477" s="31" t="s">
        <v>1452</v>
      </c>
      <c r="B1477" s="28">
        <v>546</v>
      </c>
      <c r="C1477" s="28">
        <v>976</v>
      </c>
      <c r="D1477" s="27" t="s">
        <v>9172</v>
      </c>
      <c r="E1477" s="28" t="s">
        <v>9173</v>
      </c>
      <c r="F1477" s="28" t="s">
        <v>11795</v>
      </c>
      <c r="G1477" s="28" t="s">
        <v>14447</v>
      </c>
      <c r="H1477" s="28" t="s">
        <v>261</v>
      </c>
      <c r="I1477" s="28" t="s">
        <v>8933</v>
      </c>
      <c r="J1477" s="28" t="s">
        <v>7542</v>
      </c>
      <c r="K1477" s="28" t="s">
        <v>11636</v>
      </c>
      <c r="L1477" s="34" t="s">
        <v>333</v>
      </c>
      <c r="M1477" s="28" t="s">
        <v>15557</v>
      </c>
      <c r="N1477" s="28" t="s">
        <v>9176</v>
      </c>
      <c r="O1477" s="28" t="s">
        <v>263</v>
      </c>
      <c r="P1477" s="28" t="s">
        <v>89</v>
      </c>
      <c r="Q1477" s="28" t="s">
        <v>9177</v>
      </c>
      <c r="R1477" s="28">
        <v>-23.579588999999999</v>
      </c>
      <c r="S1477" s="28">
        <v>-46.412533000000003</v>
      </c>
      <c r="T1477" s="34" t="s">
        <v>59</v>
      </c>
      <c r="U1477" s="28" t="s">
        <v>91</v>
      </c>
      <c r="V1477" s="34">
        <v>42825</v>
      </c>
      <c r="W1477" s="27" t="str">
        <f t="shared" ref="W1477:W1540" ca="1" si="30">IFERROR(IF(V1477&lt;TODAY()-(365*3),"MADURA",YEAR(V1477)),"-")</f>
        <v>MADURA</v>
      </c>
      <c r="X1477" s="28" t="s">
        <v>318</v>
      </c>
      <c r="Y1477" s="28" t="s">
        <v>319</v>
      </c>
      <c r="Z1477" s="27" t="s">
        <v>16233</v>
      </c>
      <c r="AA1477" s="27" t="s">
        <v>61</v>
      </c>
      <c r="AB1477" s="27" t="s">
        <v>9178</v>
      </c>
      <c r="AC1477" s="27" t="s">
        <v>17519</v>
      </c>
      <c r="AD1477" s="28" t="s">
        <v>13040</v>
      </c>
      <c r="AE1477" s="28" t="s">
        <v>9179</v>
      </c>
      <c r="AF1477" s="27" t="s">
        <v>62</v>
      </c>
      <c r="AG1477" s="27" t="s">
        <v>62</v>
      </c>
      <c r="AH1477" s="27" t="s">
        <v>62</v>
      </c>
      <c r="AI1477" s="27" t="s">
        <v>63</v>
      </c>
      <c r="AJ1477" s="27" t="s">
        <v>64</v>
      </c>
      <c r="AK1477" s="28" t="s">
        <v>405</v>
      </c>
      <c r="AL1477" s="28" t="s">
        <v>429</v>
      </c>
      <c r="AM1477" s="28" t="s">
        <v>57</v>
      </c>
      <c r="AN1477" s="27" t="s">
        <v>67</v>
      </c>
      <c r="AO1477" s="27" t="s">
        <v>67</v>
      </c>
      <c r="AP1477" s="28" t="s">
        <v>1461</v>
      </c>
      <c r="AQ1477" s="28" t="s">
        <v>67</v>
      </c>
      <c r="AR1477" s="28" t="s">
        <v>67</v>
      </c>
      <c r="AS1477" s="28" t="s">
        <v>1461</v>
      </c>
      <c r="AT1477" s="28">
        <v>18</v>
      </c>
      <c r="AU1477" s="28" t="s">
        <v>57</v>
      </c>
      <c r="AV1477" s="28">
        <v>3</v>
      </c>
      <c r="AW1477" s="27" t="s">
        <v>397</v>
      </c>
      <c r="AX1477" s="28">
        <v>910</v>
      </c>
      <c r="AY1477" s="28">
        <v>645637670114</v>
      </c>
      <c r="AZ1477" s="28" t="s">
        <v>9180</v>
      </c>
      <c r="BA1477" s="27">
        <v>2009760000</v>
      </c>
      <c r="BB1477" s="28" t="s">
        <v>57</v>
      </c>
      <c r="BC1477" s="36" t="s">
        <v>57</v>
      </c>
      <c r="BD1477" s="28" t="s">
        <v>57</v>
      </c>
      <c r="BE1477" s="36" t="s">
        <v>69</v>
      </c>
      <c r="BF1477" s="27" t="s">
        <v>12008</v>
      </c>
      <c r="BG1477" s="28" t="s">
        <v>57</v>
      </c>
      <c r="BH1477" s="27" t="s">
        <v>67</v>
      </c>
      <c r="BI1477" s="27" t="s">
        <v>67</v>
      </c>
      <c r="BJ1477" s="27" t="s">
        <v>12285</v>
      </c>
      <c r="BK1477" s="34" t="s">
        <v>57</v>
      </c>
    </row>
    <row r="1478" spans="1:63" x14ac:dyDescent="0.25">
      <c r="A1478" s="31" t="s">
        <v>1452</v>
      </c>
      <c r="B1478" s="28">
        <v>712</v>
      </c>
      <c r="C1478" s="28">
        <v>2424</v>
      </c>
      <c r="D1478" s="27" t="s">
        <v>9219</v>
      </c>
      <c r="E1478" s="28" t="s">
        <v>9220</v>
      </c>
      <c r="F1478" s="28" t="s">
        <v>11795</v>
      </c>
      <c r="G1478" s="28" t="s">
        <v>14447</v>
      </c>
      <c r="H1478" s="28" t="s">
        <v>261</v>
      </c>
      <c r="I1478" s="28" t="s">
        <v>8933</v>
      </c>
      <c r="J1478" s="28" t="s">
        <v>7542</v>
      </c>
      <c r="K1478" s="28" t="s">
        <v>11636</v>
      </c>
      <c r="L1478" s="34" t="s">
        <v>333</v>
      </c>
      <c r="M1478" s="28" t="s">
        <v>15558</v>
      </c>
      <c r="N1478" s="28" t="s">
        <v>9221</v>
      </c>
      <c r="O1478" s="28" t="s">
        <v>263</v>
      </c>
      <c r="P1478" s="28" t="s">
        <v>89</v>
      </c>
      <c r="Q1478" s="28" t="s">
        <v>9222</v>
      </c>
      <c r="R1478" s="28">
        <v>-23.542473999999999</v>
      </c>
      <c r="S1478" s="28">
        <v>-46.425324000000003</v>
      </c>
      <c r="T1478" s="34" t="s">
        <v>59</v>
      </c>
      <c r="U1478" s="28" t="s">
        <v>91</v>
      </c>
      <c r="V1478" s="34">
        <v>45043</v>
      </c>
      <c r="W1478" s="27">
        <f t="shared" ca="1" si="30"/>
        <v>2023</v>
      </c>
      <c r="X1478" s="28" t="s">
        <v>1458</v>
      </c>
      <c r="Y1478" s="28" t="s">
        <v>616</v>
      </c>
      <c r="Z1478" s="27" t="s">
        <v>16233</v>
      </c>
      <c r="AA1478" s="27" t="s">
        <v>61</v>
      </c>
      <c r="AB1478" s="27" t="s">
        <v>12433</v>
      </c>
      <c r="AC1478" s="27" t="s">
        <v>12536</v>
      </c>
      <c r="AD1478" s="28" t="s">
        <v>13041</v>
      </c>
      <c r="AE1478" s="28" t="s">
        <v>9223</v>
      </c>
      <c r="AF1478" s="27" t="s">
        <v>62</v>
      </c>
      <c r="AG1478" s="27" t="s">
        <v>62</v>
      </c>
      <c r="AH1478" s="27" t="s">
        <v>62</v>
      </c>
      <c r="AI1478" s="27" t="s">
        <v>63</v>
      </c>
      <c r="AJ1478" s="27" t="s">
        <v>64</v>
      </c>
      <c r="AK1478" s="28" t="s">
        <v>65</v>
      </c>
      <c r="AL1478" s="28" t="s">
        <v>429</v>
      </c>
      <c r="AM1478" s="28" t="s">
        <v>57</v>
      </c>
      <c r="AN1478" s="27" t="s">
        <v>12285</v>
      </c>
      <c r="AO1478" s="27" t="s">
        <v>12285</v>
      </c>
      <c r="AP1478" s="28" t="s">
        <v>1461</v>
      </c>
      <c r="AQ1478" s="28" t="s">
        <v>67</v>
      </c>
      <c r="AR1478" s="28" t="s">
        <v>67</v>
      </c>
      <c r="AS1478" s="28" t="s">
        <v>67</v>
      </c>
      <c r="AT1478" s="28" t="s">
        <v>57</v>
      </c>
      <c r="AU1478" s="28" t="s">
        <v>57</v>
      </c>
      <c r="AV1478" s="28" t="s">
        <v>57</v>
      </c>
      <c r="AW1478" s="27" t="s">
        <v>68</v>
      </c>
      <c r="AX1478" s="28">
        <v>910</v>
      </c>
      <c r="AY1478" s="28">
        <v>138786563115</v>
      </c>
      <c r="AZ1478" s="28" t="s">
        <v>9224</v>
      </c>
      <c r="BA1478" s="27">
        <v>2024240000</v>
      </c>
      <c r="BB1478" s="28" t="s">
        <v>57</v>
      </c>
      <c r="BC1478" s="36" t="s">
        <v>57</v>
      </c>
      <c r="BD1478" s="28" t="s">
        <v>57</v>
      </c>
      <c r="BE1478" s="36" t="s">
        <v>69</v>
      </c>
      <c r="BF1478" s="27" t="s">
        <v>1612</v>
      </c>
      <c r="BG1478" s="28" t="s">
        <v>57</v>
      </c>
      <c r="BH1478" s="27" t="s">
        <v>12285</v>
      </c>
      <c r="BI1478" s="27" t="s">
        <v>67</v>
      </c>
      <c r="BJ1478" s="27" t="s">
        <v>12285</v>
      </c>
      <c r="BK1478" s="34" t="s">
        <v>57</v>
      </c>
    </row>
    <row r="1479" spans="1:63" x14ac:dyDescent="0.25">
      <c r="A1479" s="31" t="s">
        <v>1452</v>
      </c>
      <c r="B1479" s="28">
        <v>627</v>
      </c>
      <c r="C1479" s="28">
        <v>71</v>
      </c>
      <c r="D1479" s="27" t="s">
        <v>9320</v>
      </c>
      <c r="E1479" s="28" t="s">
        <v>9321</v>
      </c>
      <c r="F1479" s="28" t="s">
        <v>11795</v>
      </c>
      <c r="G1479" s="28" t="s">
        <v>14447</v>
      </c>
      <c r="H1479" s="28" t="s">
        <v>261</v>
      </c>
      <c r="I1479" s="28" t="s">
        <v>8933</v>
      </c>
      <c r="J1479" s="28" t="s">
        <v>7542</v>
      </c>
      <c r="K1479" s="28" t="s">
        <v>11636</v>
      </c>
      <c r="L1479" s="34" t="s">
        <v>333</v>
      </c>
      <c r="M1479" s="28" t="s">
        <v>15559</v>
      </c>
      <c r="N1479" s="28" t="s">
        <v>9162</v>
      </c>
      <c r="O1479" s="28" t="s">
        <v>263</v>
      </c>
      <c r="P1479" s="28" t="s">
        <v>89</v>
      </c>
      <c r="Q1479" s="28" t="s">
        <v>9322</v>
      </c>
      <c r="R1479" s="28">
        <v>-23.537780999999999</v>
      </c>
      <c r="S1479" s="28">
        <v>-46.455455999999998</v>
      </c>
      <c r="T1479" s="34" t="s">
        <v>1609</v>
      </c>
      <c r="U1479" s="28" t="s">
        <v>91</v>
      </c>
      <c r="V1479" s="34">
        <v>33378</v>
      </c>
      <c r="W1479" s="27" t="str">
        <f t="shared" ca="1" si="30"/>
        <v>MADURA</v>
      </c>
      <c r="X1479" s="28" t="s">
        <v>2255</v>
      </c>
      <c r="Y1479" s="28" t="s">
        <v>319</v>
      </c>
      <c r="Z1479" s="27" t="s">
        <v>16233</v>
      </c>
      <c r="AA1479" s="27" t="s">
        <v>61</v>
      </c>
      <c r="AB1479" s="27" t="s">
        <v>9323</v>
      </c>
      <c r="AC1479" s="27" t="s">
        <v>12537</v>
      </c>
      <c r="AD1479" s="28" t="s">
        <v>13042</v>
      </c>
      <c r="AE1479" s="28" t="s">
        <v>9324</v>
      </c>
      <c r="AF1479" s="27" t="s">
        <v>336</v>
      </c>
      <c r="AG1479" s="27" t="s">
        <v>336</v>
      </c>
      <c r="AH1479" s="27" t="s">
        <v>336</v>
      </c>
      <c r="AI1479" s="27" t="s">
        <v>336</v>
      </c>
      <c r="AJ1479" s="27" t="s">
        <v>64</v>
      </c>
      <c r="AK1479" s="28" t="s">
        <v>65</v>
      </c>
      <c r="AL1479" s="28" t="s">
        <v>429</v>
      </c>
      <c r="AM1479" s="28" t="s">
        <v>429</v>
      </c>
      <c r="AN1479" s="27" t="s">
        <v>12285</v>
      </c>
      <c r="AO1479" s="27" t="s">
        <v>67</v>
      </c>
      <c r="AP1479" s="28" t="s">
        <v>1461</v>
      </c>
      <c r="AQ1479" s="28" t="s">
        <v>1461</v>
      </c>
      <c r="AR1479" s="28" t="s">
        <v>67</v>
      </c>
      <c r="AS1479" s="28" t="s">
        <v>1461</v>
      </c>
      <c r="AT1479" s="28">
        <v>13</v>
      </c>
      <c r="AU1479" s="28" t="s">
        <v>57</v>
      </c>
      <c r="AV1479" s="28">
        <v>3</v>
      </c>
      <c r="AW1479" s="27" t="s">
        <v>68</v>
      </c>
      <c r="AX1479" s="28">
        <v>910</v>
      </c>
      <c r="AY1479" s="28">
        <v>125280842110</v>
      </c>
      <c r="AZ1479" s="28" t="s">
        <v>9325</v>
      </c>
      <c r="BA1479" s="27">
        <v>2000710000</v>
      </c>
      <c r="BB1479" s="28" t="s">
        <v>57</v>
      </c>
      <c r="BC1479" s="36" t="s">
        <v>57</v>
      </c>
      <c r="BD1479" s="28" t="s">
        <v>57</v>
      </c>
      <c r="BE1479" s="36" t="s">
        <v>69</v>
      </c>
      <c r="BF1479" s="27" t="s">
        <v>12008</v>
      </c>
      <c r="BG1479" s="28" t="s">
        <v>57</v>
      </c>
      <c r="BH1479" s="27" t="s">
        <v>67</v>
      </c>
      <c r="BI1479" s="27" t="s">
        <v>67</v>
      </c>
      <c r="BJ1479" s="27" t="s">
        <v>12285</v>
      </c>
      <c r="BK1479" s="34" t="s">
        <v>57</v>
      </c>
    </row>
    <row r="1480" spans="1:63" x14ac:dyDescent="0.25">
      <c r="A1480" s="31" t="s">
        <v>1452</v>
      </c>
      <c r="B1480" s="28">
        <v>627</v>
      </c>
      <c r="C1480" s="28">
        <v>813</v>
      </c>
      <c r="D1480" s="27" t="s">
        <v>9326</v>
      </c>
      <c r="E1480" s="28" t="s">
        <v>9327</v>
      </c>
      <c r="F1480" s="28" t="s">
        <v>11795</v>
      </c>
      <c r="G1480" s="28" t="s">
        <v>14447</v>
      </c>
      <c r="H1480" s="28" t="s">
        <v>261</v>
      </c>
      <c r="I1480" s="28" t="s">
        <v>8933</v>
      </c>
      <c r="J1480" s="28" t="s">
        <v>7542</v>
      </c>
      <c r="K1480" s="28" t="s">
        <v>11636</v>
      </c>
      <c r="L1480" s="34" t="s">
        <v>333</v>
      </c>
      <c r="M1480" s="28" t="s">
        <v>15560</v>
      </c>
      <c r="N1480" s="28" t="s">
        <v>9162</v>
      </c>
      <c r="O1480" s="28" t="s">
        <v>263</v>
      </c>
      <c r="P1480" s="28" t="s">
        <v>89</v>
      </c>
      <c r="Q1480" s="28" t="s">
        <v>9328</v>
      </c>
      <c r="R1480" s="28">
        <v>-23.531932000000001</v>
      </c>
      <c r="S1480" s="28">
        <v>-46.446134999999998</v>
      </c>
      <c r="T1480" s="34" t="s">
        <v>59</v>
      </c>
      <c r="U1480" s="28" t="s">
        <v>91</v>
      </c>
      <c r="V1480" s="34">
        <v>42100</v>
      </c>
      <c r="W1480" s="27" t="str">
        <f t="shared" ca="1" si="30"/>
        <v>MADURA</v>
      </c>
      <c r="X1480" s="28" t="s">
        <v>2048</v>
      </c>
      <c r="Y1480" s="28" t="s">
        <v>319</v>
      </c>
      <c r="Z1480" s="27" t="s">
        <v>16233</v>
      </c>
      <c r="AA1480" s="27" t="s">
        <v>61</v>
      </c>
      <c r="AB1480" s="27" t="s">
        <v>9329</v>
      </c>
      <c r="AC1480" s="27" t="s">
        <v>17520</v>
      </c>
      <c r="AD1480" s="28" t="s">
        <v>13043</v>
      </c>
      <c r="AE1480" s="28" t="s">
        <v>9330</v>
      </c>
      <c r="AF1480" s="27" t="s">
        <v>336</v>
      </c>
      <c r="AG1480" s="27" t="s">
        <v>336</v>
      </c>
      <c r="AH1480" s="27" t="s">
        <v>336</v>
      </c>
      <c r="AI1480" s="27" t="s">
        <v>336</v>
      </c>
      <c r="AJ1480" s="27" t="s">
        <v>64</v>
      </c>
      <c r="AK1480" s="28" t="s">
        <v>405</v>
      </c>
      <c r="AL1480" s="28" t="s">
        <v>429</v>
      </c>
      <c r="AM1480" s="28" t="s">
        <v>57</v>
      </c>
      <c r="AN1480" s="27" t="s">
        <v>12285</v>
      </c>
      <c r="AO1480" s="27" t="s">
        <v>67</v>
      </c>
      <c r="AP1480" s="28" t="s">
        <v>1461</v>
      </c>
      <c r="AQ1480" s="28" t="s">
        <v>1461</v>
      </c>
      <c r="AR1480" s="28" t="s">
        <v>67</v>
      </c>
      <c r="AS1480" s="28" t="s">
        <v>1461</v>
      </c>
      <c r="AT1480" s="28">
        <v>12</v>
      </c>
      <c r="AU1480" s="28" t="s">
        <v>57</v>
      </c>
      <c r="AV1480" s="28">
        <v>3</v>
      </c>
      <c r="AW1480" s="27" t="s">
        <v>68</v>
      </c>
      <c r="AX1480" s="28">
        <v>910</v>
      </c>
      <c r="AY1480" s="28">
        <v>645944030116</v>
      </c>
      <c r="AZ1480" s="28" t="s">
        <v>9331</v>
      </c>
      <c r="BA1480" s="27">
        <v>2008130000</v>
      </c>
      <c r="BB1480" s="28" t="s">
        <v>57</v>
      </c>
      <c r="BC1480" s="36" t="s">
        <v>57</v>
      </c>
      <c r="BD1480" s="28" t="s">
        <v>57</v>
      </c>
      <c r="BE1480" s="36" t="s">
        <v>69</v>
      </c>
      <c r="BF1480" s="27" t="s">
        <v>12008</v>
      </c>
      <c r="BG1480" s="28" t="s">
        <v>57</v>
      </c>
      <c r="BH1480" s="27" t="s">
        <v>67</v>
      </c>
      <c r="BI1480" s="27" t="s">
        <v>67</v>
      </c>
      <c r="BJ1480" s="27" t="s">
        <v>12285</v>
      </c>
      <c r="BK1480" s="34" t="s">
        <v>57</v>
      </c>
    </row>
    <row r="1481" spans="1:63" x14ac:dyDescent="0.25">
      <c r="A1481" s="31" t="s">
        <v>1452</v>
      </c>
      <c r="B1481" s="28">
        <v>627</v>
      </c>
      <c r="C1481" s="28">
        <v>2236</v>
      </c>
      <c r="D1481" s="27" t="s">
        <v>9332</v>
      </c>
      <c r="E1481" s="28" t="s">
        <v>9333</v>
      </c>
      <c r="F1481" s="28" t="s">
        <v>11795</v>
      </c>
      <c r="G1481" s="28" t="s">
        <v>14447</v>
      </c>
      <c r="H1481" s="28" t="s">
        <v>261</v>
      </c>
      <c r="I1481" s="28" t="s">
        <v>8933</v>
      </c>
      <c r="J1481" s="28" t="s">
        <v>7542</v>
      </c>
      <c r="K1481" s="28" t="s">
        <v>11636</v>
      </c>
      <c r="L1481" s="34" t="s">
        <v>333</v>
      </c>
      <c r="M1481" s="28" t="s">
        <v>15561</v>
      </c>
      <c r="N1481" s="28" t="s">
        <v>9162</v>
      </c>
      <c r="O1481" s="28" t="s">
        <v>263</v>
      </c>
      <c r="P1481" s="28" t="s">
        <v>89</v>
      </c>
      <c r="Q1481" s="28" t="s">
        <v>9334</v>
      </c>
      <c r="R1481" s="28">
        <v>-23.538080000000001</v>
      </c>
      <c r="S1481" s="28">
        <v>-46.454253999999999</v>
      </c>
      <c r="T1481" s="34" t="s">
        <v>59</v>
      </c>
      <c r="U1481" s="28" t="s">
        <v>91</v>
      </c>
      <c r="V1481" s="34">
        <v>44127</v>
      </c>
      <c r="W1481" s="27" t="str">
        <f t="shared" ca="1" si="30"/>
        <v>MADURA</v>
      </c>
      <c r="X1481" s="28" t="s">
        <v>318</v>
      </c>
      <c r="Y1481" s="28" t="s">
        <v>319</v>
      </c>
      <c r="Z1481" s="27" t="s">
        <v>16233</v>
      </c>
      <c r="AA1481" s="27" t="s">
        <v>61</v>
      </c>
      <c r="AB1481" s="27" t="s">
        <v>9335</v>
      </c>
      <c r="AC1481" s="27" t="s">
        <v>17521</v>
      </c>
      <c r="AD1481" s="28" t="s">
        <v>13044</v>
      </c>
      <c r="AE1481" s="28" t="s">
        <v>9336</v>
      </c>
      <c r="AF1481" s="27" t="s">
        <v>62</v>
      </c>
      <c r="AG1481" s="27" t="s">
        <v>62</v>
      </c>
      <c r="AH1481" s="27" t="s">
        <v>62</v>
      </c>
      <c r="AI1481" s="27" t="s">
        <v>63</v>
      </c>
      <c r="AJ1481" s="27" t="s">
        <v>64</v>
      </c>
      <c r="AK1481" s="28" t="s">
        <v>65</v>
      </c>
      <c r="AL1481" s="28" t="s">
        <v>429</v>
      </c>
      <c r="AM1481" s="28" t="s">
        <v>57</v>
      </c>
      <c r="AN1481" s="27" t="s">
        <v>12285</v>
      </c>
      <c r="AO1481" s="27" t="s">
        <v>67</v>
      </c>
      <c r="AP1481" s="28" t="s">
        <v>1461</v>
      </c>
      <c r="AQ1481" s="28" t="s">
        <v>1461</v>
      </c>
      <c r="AR1481" s="28" t="s">
        <v>67</v>
      </c>
      <c r="AS1481" s="28" t="s">
        <v>1461</v>
      </c>
      <c r="AT1481" s="28">
        <v>34</v>
      </c>
      <c r="AU1481" s="28" t="s">
        <v>57</v>
      </c>
      <c r="AV1481" s="28">
        <v>3</v>
      </c>
      <c r="AW1481" s="27" t="s">
        <v>397</v>
      </c>
      <c r="AX1481" s="28">
        <v>910</v>
      </c>
      <c r="AY1481" s="28">
        <v>645614485112</v>
      </c>
      <c r="AZ1481" s="28" t="s">
        <v>9337</v>
      </c>
      <c r="BA1481" s="27">
        <v>2022360000</v>
      </c>
      <c r="BB1481" s="28" t="s">
        <v>57</v>
      </c>
      <c r="BC1481" s="36" t="s">
        <v>57</v>
      </c>
      <c r="BD1481" s="28" t="s">
        <v>57</v>
      </c>
      <c r="BE1481" s="36" t="s">
        <v>69</v>
      </c>
      <c r="BF1481" s="27" t="s">
        <v>12008</v>
      </c>
      <c r="BG1481" s="28" t="s">
        <v>57</v>
      </c>
      <c r="BH1481" s="27" t="s">
        <v>12285</v>
      </c>
      <c r="BI1481" s="27" t="s">
        <v>67</v>
      </c>
      <c r="BJ1481" s="27" t="s">
        <v>12285</v>
      </c>
      <c r="BK1481" s="34" t="s">
        <v>57</v>
      </c>
    </row>
    <row r="1482" spans="1:63" x14ac:dyDescent="0.25">
      <c r="A1482" s="31" t="s">
        <v>1452</v>
      </c>
      <c r="B1482" s="28">
        <v>712</v>
      </c>
      <c r="C1482" s="28">
        <v>2435</v>
      </c>
      <c r="D1482" s="27" t="s">
        <v>9338</v>
      </c>
      <c r="E1482" s="28" t="s">
        <v>9339</v>
      </c>
      <c r="F1482" s="28" t="s">
        <v>11795</v>
      </c>
      <c r="G1482" s="28" t="s">
        <v>14447</v>
      </c>
      <c r="H1482" s="28" t="s">
        <v>261</v>
      </c>
      <c r="I1482" s="28" t="s">
        <v>8933</v>
      </c>
      <c r="J1482" s="28" t="s">
        <v>7542</v>
      </c>
      <c r="K1482" s="28" t="s">
        <v>11636</v>
      </c>
      <c r="L1482" s="34" t="s">
        <v>333</v>
      </c>
      <c r="M1482" s="28" t="s">
        <v>15562</v>
      </c>
      <c r="N1482" s="28" t="s">
        <v>9162</v>
      </c>
      <c r="O1482" s="28" t="s">
        <v>263</v>
      </c>
      <c r="P1482" s="28" t="s">
        <v>89</v>
      </c>
      <c r="Q1482" s="28" t="s">
        <v>9340</v>
      </c>
      <c r="R1482" s="28">
        <v>-23.549921999999999</v>
      </c>
      <c r="S1482" s="28">
        <v>-46.445734000000002</v>
      </c>
      <c r="T1482" s="34" t="s">
        <v>59</v>
      </c>
      <c r="U1482" s="28" t="s">
        <v>91</v>
      </c>
      <c r="V1482" s="34">
        <v>45131</v>
      </c>
      <c r="W1482" s="27">
        <f t="shared" ca="1" si="30"/>
        <v>2023</v>
      </c>
      <c r="X1482" s="28" t="s">
        <v>1458</v>
      </c>
      <c r="Y1482" s="28" t="s">
        <v>616</v>
      </c>
      <c r="Z1482" s="27" t="s">
        <v>16233</v>
      </c>
      <c r="AA1482" s="27" t="s">
        <v>61</v>
      </c>
      <c r="AB1482" s="27" t="s">
        <v>16509</v>
      </c>
      <c r="AC1482" s="27" t="s">
        <v>17522</v>
      </c>
      <c r="AD1482" s="28" t="s">
        <v>13045</v>
      </c>
      <c r="AE1482" s="28" t="s">
        <v>9341</v>
      </c>
      <c r="AF1482" s="27" t="s">
        <v>62</v>
      </c>
      <c r="AG1482" s="27" t="s">
        <v>62</v>
      </c>
      <c r="AH1482" s="27" t="s">
        <v>62</v>
      </c>
      <c r="AI1482" s="27" t="s">
        <v>63</v>
      </c>
      <c r="AJ1482" s="27" t="s">
        <v>64</v>
      </c>
      <c r="AK1482" s="28" t="s">
        <v>65</v>
      </c>
      <c r="AL1482" s="28" t="s">
        <v>429</v>
      </c>
      <c r="AM1482" s="28" t="s">
        <v>57</v>
      </c>
      <c r="AN1482" s="27" t="s">
        <v>12285</v>
      </c>
      <c r="AO1482" s="27" t="s">
        <v>12285</v>
      </c>
      <c r="AP1482" s="28" t="s">
        <v>67</v>
      </c>
      <c r="AQ1482" s="28" t="s">
        <v>67</v>
      </c>
      <c r="AR1482" s="28" t="s">
        <v>67</v>
      </c>
      <c r="AS1482" s="28" t="s">
        <v>67</v>
      </c>
      <c r="AT1482" s="28" t="s">
        <v>57</v>
      </c>
      <c r="AU1482" s="28" t="s">
        <v>57</v>
      </c>
      <c r="AV1482" s="28" t="s">
        <v>57</v>
      </c>
      <c r="AW1482" s="27" t="s">
        <v>68</v>
      </c>
      <c r="AX1482" s="28">
        <v>910</v>
      </c>
      <c r="AY1482" s="28">
        <v>138905571114</v>
      </c>
      <c r="AZ1482" s="28" t="s">
        <v>9342</v>
      </c>
      <c r="BA1482" s="27">
        <v>2024350000</v>
      </c>
      <c r="BB1482" s="28" t="s">
        <v>57</v>
      </c>
      <c r="BC1482" s="36" t="s">
        <v>57</v>
      </c>
      <c r="BD1482" s="28" t="s">
        <v>57</v>
      </c>
      <c r="BE1482" s="36" t="s">
        <v>69</v>
      </c>
      <c r="BF1482" s="27" t="s">
        <v>1612</v>
      </c>
      <c r="BG1482" s="28" t="s">
        <v>57</v>
      </c>
      <c r="BH1482" s="27" t="s">
        <v>67</v>
      </c>
      <c r="BI1482" s="27" t="s">
        <v>67</v>
      </c>
      <c r="BJ1482" s="27" t="s">
        <v>12285</v>
      </c>
      <c r="BK1482" s="34" t="s">
        <v>57</v>
      </c>
    </row>
    <row r="1483" spans="1:63" x14ac:dyDescent="0.25">
      <c r="A1483" s="31" t="s">
        <v>1452</v>
      </c>
      <c r="B1483" s="28">
        <v>627</v>
      </c>
      <c r="C1483" s="28">
        <v>2122</v>
      </c>
      <c r="D1483" s="27" t="s">
        <v>9364</v>
      </c>
      <c r="E1483" s="28" t="s">
        <v>9365</v>
      </c>
      <c r="F1483" s="28" t="s">
        <v>11795</v>
      </c>
      <c r="G1483" s="28" t="s">
        <v>14447</v>
      </c>
      <c r="H1483" s="28" t="s">
        <v>261</v>
      </c>
      <c r="I1483" s="28" t="s">
        <v>8933</v>
      </c>
      <c r="J1483" s="28" t="s">
        <v>7542</v>
      </c>
      <c r="K1483" s="28" t="s">
        <v>11636</v>
      </c>
      <c r="L1483" s="34" t="s">
        <v>333</v>
      </c>
      <c r="M1483" s="28" t="s">
        <v>15563</v>
      </c>
      <c r="N1483" s="28" t="s">
        <v>1265</v>
      </c>
      <c r="O1483" s="28" t="s">
        <v>263</v>
      </c>
      <c r="P1483" s="28" t="s">
        <v>89</v>
      </c>
      <c r="Q1483" s="28" t="s">
        <v>1266</v>
      </c>
      <c r="R1483" s="28">
        <v>-23.551711999999998</v>
      </c>
      <c r="S1483" s="28">
        <v>-46.478917000000003</v>
      </c>
      <c r="T1483" s="34" t="s">
        <v>59</v>
      </c>
      <c r="U1483" s="28" t="s">
        <v>91</v>
      </c>
      <c r="V1483" s="34">
        <v>43735</v>
      </c>
      <c r="W1483" s="27" t="str">
        <f t="shared" ca="1" si="30"/>
        <v>MADURA</v>
      </c>
      <c r="X1483" s="28" t="s">
        <v>318</v>
      </c>
      <c r="Y1483" s="28" t="s">
        <v>319</v>
      </c>
      <c r="Z1483" s="27" t="s">
        <v>16233</v>
      </c>
      <c r="AA1483" s="27" t="s">
        <v>61</v>
      </c>
      <c r="AB1483" s="27" t="s">
        <v>9366</v>
      </c>
      <c r="AC1483" s="27" t="s">
        <v>17523</v>
      </c>
      <c r="AD1483" s="28" t="s">
        <v>13046</v>
      </c>
      <c r="AE1483" s="28" t="s">
        <v>9367</v>
      </c>
      <c r="AF1483" s="27" t="s">
        <v>336</v>
      </c>
      <c r="AG1483" s="27" t="s">
        <v>336</v>
      </c>
      <c r="AH1483" s="27" t="s">
        <v>336</v>
      </c>
      <c r="AI1483" s="27" t="s">
        <v>336</v>
      </c>
      <c r="AJ1483" s="27" t="s">
        <v>64</v>
      </c>
      <c r="AK1483" s="28" t="s">
        <v>437</v>
      </c>
      <c r="AL1483" s="28" t="s">
        <v>429</v>
      </c>
      <c r="AM1483" s="28" t="s">
        <v>57</v>
      </c>
      <c r="AN1483" s="27" t="s">
        <v>12285</v>
      </c>
      <c r="AO1483" s="27" t="s">
        <v>67</v>
      </c>
      <c r="AP1483" s="28" t="s">
        <v>1461</v>
      </c>
      <c r="AQ1483" s="28" t="s">
        <v>67</v>
      </c>
      <c r="AR1483" s="28" t="s">
        <v>67</v>
      </c>
      <c r="AS1483" s="28" t="s">
        <v>1461</v>
      </c>
      <c r="AT1483" s="28">
        <v>8</v>
      </c>
      <c r="AU1483" s="28" t="s">
        <v>57</v>
      </c>
      <c r="AV1483" s="28">
        <v>3</v>
      </c>
      <c r="AW1483" s="27" t="s">
        <v>397</v>
      </c>
      <c r="AX1483" s="28">
        <v>910</v>
      </c>
      <c r="AY1483" s="28">
        <v>454140036114</v>
      </c>
      <c r="AZ1483" s="28" t="s">
        <v>9368</v>
      </c>
      <c r="BA1483" s="27">
        <v>2021220000</v>
      </c>
      <c r="BB1483" s="28" t="s">
        <v>57</v>
      </c>
      <c r="BC1483" s="36" t="s">
        <v>57</v>
      </c>
      <c r="BD1483" s="28" t="s">
        <v>57</v>
      </c>
      <c r="BE1483" s="36" t="s">
        <v>69</v>
      </c>
      <c r="BF1483" s="27" t="s">
        <v>12008</v>
      </c>
      <c r="BG1483" s="28" t="s">
        <v>57</v>
      </c>
      <c r="BH1483" s="27" t="s">
        <v>12285</v>
      </c>
      <c r="BI1483" s="27" t="s">
        <v>67</v>
      </c>
      <c r="BJ1483" s="27" t="s">
        <v>12285</v>
      </c>
      <c r="BK1483" s="34" t="s">
        <v>57</v>
      </c>
    </row>
    <row r="1484" spans="1:63" x14ac:dyDescent="0.25">
      <c r="A1484" s="31" t="s">
        <v>1452</v>
      </c>
      <c r="B1484" s="28">
        <v>627</v>
      </c>
      <c r="C1484" s="28">
        <v>715</v>
      </c>
      <c r="D1484" s="27" t="s">
        <v>9629</v>
      </c>
      <c r="E1484" s="28" t="s">
        <v>9630</v>
      </c>
      <c r="F1484" s="28" t="s">
        <v>11795</v>
      </c>
      <c r="G1484" s="28" t="s">
        <v>14447</v>
      </c>
      <c r="H1484" s="28" t="s">
        <v>261</v>
      </c>
      <c r="I1484" s="28" t="s">
        <v>8933</v>
      </c>
      <c r="J1484" s="28" t="s">
        <v>7542</v>
      </c>
      <c r="K1484" s="28" t="s">
        <v>11636</v>
      </c>
      <c r="L1484" s="34" t="s">
        <v>333</v>
      </c>
      <c r="M1484" s="28" t="s">
        <v>15564</v>
      </c>
      <c r="N1484" s="28" t="s">
        <v>9631</v>
      </c>
      <c r="O1484" s="28" t="s">
        <v>263</v>
      </c>
      <c r="P1484" s="28" t="s">
        <v>89</v>
      </c>
      <c r="Q1484" s="28" t="s">
        <v>9632</v>
      </c>
      <c r="R1484" s="28">
        <v>-23.530792999999999</v>
      </c>
      <c r="S1484" s="28">
        <v>-46.454711000000003</v>
      </c>
      <c r="T1484" s="34" t="s">
        <v>59</v>
      </c>
      <c r="U1484" s="28" t="s">
        <v>91</v>
      </c>
      <c r="V1484" s="34">
        <v>43077</v>
      </c>
      <c r="W1484" s="27" t="str">
        <f t="shared" ca="1" si="30"/>
        <v>MADURA</v>
      </c>
      <c r="X1484" s="28" t="s">
        <v>318</v>
      </c>
      <c r="Y1484" s="28" t="s">
        <v>319</v>
      </c>
      <c r="Z1484" s="27" t="s">
        <v>16233</v>
      </c>
      <c r="AA1484" s="27" t="s">
        <v>61</v>
      </c>
      <c r="AB1484" s="27" t="s">
        <v>9633</v>
      </c>
      <c r="AC1484" s="27" t="s">
        <v>17524</v>
      </c>
      <c r="AD1484" s="28" t="s">
        <v>13047</v>
      </c>
      <c r="AE1484" s="28" t="s">
        <v>9634</v>
      </c>
      <c r="AF1484" s="27" t="s">
        <v>336</v>
      </c>
      <c r="AG1484" s="27" t="s">
        <v>336</v>
      </c>
      <c r="AH1484" s="27" t="s">
        <v>336</v>
      </c>
      <c r="AI1484" s="27" t="s">
        <v>336</v>
      </c>
      <c r="AJ1484" s="27" t="s">
        <v>64</v>
      </c>
      <c r="AK1484" s="28" t="s">
        <v>405</v>
      </c>
      <c r="AL1484" s="28" t="s">
        <v>429</v>
      </c>
      <c r="AM1484" s="28" t="s">
        <v>57</v>
      </c>
      <c r="AN1484" s="27" t="s">
        <v>12285</v>
      </c>
      <c r="AO1484" s="27" t="s">
        <v>67</v>
      </c>
      <c r="AP1484" s="28" t="s">
        <v>1461</v>
      </c>
      <c r="AQ1484" s="28" t="s">
        <v>1461</v>
      </c>
      <c r="AR1484" s="28" t="s">
        <v>67</v>
      </c>
      <c r="AS1484" s="28" t="s">
        <v>1461</v>
      </c>
      <c r="AT1484" s="28" t="s">
        <v>57</v>
      </c>
      <c r="AU1484" s="28" t="s">
        <v>57</v>
      </c>
      <c r="AV1484" s="28">
        <v>3</v>
      </c>
      <c r="AW1484" s="27" t="s">
        <v>397</v>
      </c>
      <c r="AX1484" s="28">
        <v>910</v>
      </c>
      <c r="AY1484" s="28">
        <v>645315984118</v>
      </c>
      <c r="AZ1484" s="28" t="s">
        <v>9635</v>
      </c>
      <c r="BA1484" s="27">
        <v>2007150000</v>
      </c>
      <c r="BB1484" s="28" t="s">
        <v>57</v>
      </c>
      <c r="BC1484" s="36" t="s">
        <v>57</v>
      </c>
      <c r="BD1484" s="28" t="s">
        <v>57</v>
      </c>
      <c r="BE1484" s="36" t="s">
        <v>69</v>
      </c>
      <c r="BF1484" s="27" t="s">
        <v>12008</v>
      </c>
      <c r="BG1484" s="28" t="s">
        <v>57</v>
      </c>
      <c r="BH1484" s="27" t="s">
        <v>67</v>
      </c>
      <c r="BI1484" s="27" t="s">
        <v>67</v>
      </c>
      <c r="BJ1484" s="27" t="s">
        <v>12285</v>
      </c>
      <c r="BK1484" s="34" t="s">
        <v>57</v>
      </c>
    </row>
    <row r="1485" spans="1:63" x14ac:dyDescent="0.25">
      <c r="A1485" s="31" t="s">
        <v>1452</v>
      </c>
      <c r="B1485" s="28">
        <v>627</v>
      </c>
      <c r="C1485" s="28">
        <v>103</v>
      </c>
      <c r="D1485" s="27" t="s">
        <v>9656</v>
      </c>
      <c r="E1485" s="28" t="s">
        <v>9657</v>
      </c>
      <c r="F1485" s="28" t="s">
        <v>11795</v>
      </c>
      <c r="G1485" s="28" t="s">
        <v>14447</v>
      </c>
      <c r="H1485" s="28" t="s">
        <v>261</v>
      </c>
      <c r="I1485" s="28" t="s">
        <v>8933</v>
      </c>
      <c r="J1485" s="28" t="s">
        <v>7542</v>
      </c>
      <c r="K1485" s="28" t="s">
        <v>11636</v>
      </c>
      <c r="L1485" s="34" t="s">
        <v>333</v>
      </c>
      <c r="M1485" s="28" t="s">
        <v>9658</v>
      </c>
      <c r="N1485" s="28" t="s">
        <v>9659</v>
      </c>
      <c r="O1485" s="28" t="s">
        <v>263</v>
      </c>
      <c r="P1485" s="28" t="s">
        <v>89</v>
      </c>
      <c r="Q1485" s="28" t="s">
        <v>9660</v>
      </c>
      <c r="R1485" s="28">
        <v>-23.510940999999999</v>
      </c>
      <c r="S1485" s="28">
        <v>-46.490139999999997</v>
      </c>
      <c r="T1485" s="34" t="s">
        <v>1609</v>
      </c>
      <c r="U1485" s="28" t="s">
        <v>91</v>
      </c>
      <c r="V1485" s="34">
        <v>34610</v>
      </c>
      <c r="W1485" s="27" t="str">
        <f t="shared" ca="1" si="30"/>
        <v>MADURA</v>
      </c>
      <c r="X1485" s="28" t="s">
        <v>318</v>
      </c>
      <c r="Y1485" s="28" t="s">
        <v>319</v>
      </c>
      <c r="Z1485" s="27" t="s">
        <v>16233</v>
      </c>
      <c r="AA1485" s="27" t="s">
        <v>61</v>
      </c>
      <c r="AB1485" s="27" t="s">
        <v>9661</v>
      </c>
      <c r="AC1485" s="27" t="s">
        <v>17880</v>
      </c>
      <c r="AD1485" s="28" t="s">
        <v>13048</v>
      </c>
      <c r="AE1485" s="28" t="s">
        <v>9662</v>
      </c>
      <c r="AF1485" s="27" t="s">
        <v>336</v>
      </c>
      <c r="AG1485" s="27" t="s">
        <v>336</v>
      </c>
      <c r="AH1485" s="27" t="s">
        <v>336</v>
      </c>
      <c r="AI1485" s="27" t="s">
        <v>336</v>
      </c>
      <c r="AJ1485" s="27" t="s">
        <v>64</v>
      </c>
      <c r="AK1485" s="28" t="s">
        <v>437</v>
      </c>
      <c r="AL1485" s="28" t="s">
        <v>429</v>
      </c>
      <c r="AM1485" s="28" t="s">
        <v>429</v>
      </c>
      <c r="AN1485" s="27" t="s">
        <v>67</v>
      </c>
      <c r="AO1485" s="27" t="s">
        <v>67</v>
      </c>
      <c r="AP1485" s="28" t="s">
        <v>1461</v>
      </c>
      <c r="AQ1485" s="28" t="s">
        <v>1461</v>
      </c>
      <c r="AR1485" s="28" t="s">
        <v>1461</v>
      </c>
      <c r="AS1485" s="28" t="s">
        <v>1461</v>
      </c>
      <c r="AT1485" s="28" t="s">
        <v>57</v>
      </c>
      <c r="AU1485" s="28" t="s">
        <v>57</v>
      </c>
      <c r="AV1485" s="28">
        <v>3</v>
      </c>
      <c r="AW1485" s="27" t="s">
        <v>397</v>
      </c>
      <c r="AX1485" s="28">
        <v>910</v>
      </c>
      <c r="AY1485" s="28">
        <v>454398770112</v>
      </c>
      <c r="AZ1485" s="28" t="s">
        <v>9663</v>
      </c>
      <c r="BA1485" s="27">
        <v>2001030000</v>
      </c>
      <c r="BB1485" s="28" t="s">
        <v>57</v>
      </c>
      <c r="BC1485" s="36" t="s">
        <v>57</v>
      </c>
      <c r="BD1485" s="28" t="s">
        <v>57</v>
      </c>
      <c r="BE1485" s="36" t="s">
        <v>69</v>
      </c>
      <c r="BF1485" s="27" t="s">
        <v>12008</v>
      </c>
      <c r="BG1485" s="28" t="s">
        <v>57</v>
      </c>
      <c r="BH1485" s="27" t="s">
        <v>67</v>
      </c>
      <c r="BI1485" s="27" t="s">
        <v>67</v>
      </c>
      <c r="BJ1485" s="27" t="s">
        <v>12285</v>
      </c>
      <c r="BK1485" s="34" t="s">
        <v>57</v>
      </c>
    </row>
    <row r="1486" spans="1:63" x14ac:dyDescent="0.25">
      <c r="A1486" s="31" t="s">
        <v>1452</v>
      </c>
      <c r="B1486" s="28">
        <v>627</v>
      </c>
      <c r="C1486" s="28">
        <v>281</v>
      </c>
      <c r="D1486" s="27" t="s">
        <v>9841</v>
      </c>
      <c r="E1486" s="28" t="s">
        <v>9842</v>
      </c>
      <c r="F1486" s="28" t="s">
        <v>11795</v>
      </c>
      <c r="G1486" s="28" t="s">
        <v>14447</v>
      </c>
      <c r="H1486" s="28" t="s">
        <v>261</v>
      </c>
      <c r="I1486" s="28" t="s">
        <v>8933</v>
      </c>
      <c r="J1486" s="28" t="s">
        <v>7542</v>
      </c>
      <c r="K1486" s="28" t="s">
        <v>11636</v>
      </c>
      <c r="L1486" s="34" t="s">
        <v>333</v>
      </c>
      <c r="M1486" s="28" t="s">
        <v>15565</v>
      </c>
      <c r="N1486" s="28" t="s">
        <v>9843</v>
      </c>
      <c r="O1486" s="28" t="s">
        <v>263</v>
      </c>
      <c r="P1486" s="28" t="s">
        <v>89</v>
      </c>
      <c r="Q1486" s="28" t="s">
        <v>9844</v>
      </c>
      <c r="R1486" s="28">
        <v>-23.540365000000001</v>
      </c>
      <c r="S1486" s="28">
        <v>-46.472377999999999</v>
      </c>
      <c r="T1486" s="34" t="s">
        <v>59</v>
      </c>
      <c r="U1486" s="28" t="s">
        <v>91</v>
      </c>
      <c r="V1486" s="34">
        <v>43034</v>
      </c>
      <c r="W1486" s="27" t="str">
        <f t="shared" ca="1" si="30"/>
        <v>MADURA</v>
      </c>
      <c r="X1486" s="28" t="s">
        <v>2255</v>
      </c>
      <c r="Y1486" s="28" t="s">
        <v>319</v>
      </c>
      <c r="Z1486" s="27" t="s">
        <v>16233</v>
      </c>
      <c r="AA1486" s="27" t="s">
        <v>61</v>
      </c>
      <c r="AB1486" s="27" t="s">
        <v>9845</v>
      </c>
      <c r="AC1486" s="27" t="s">
        <v>17525</v>
      </c>
      <c r="AD1486" s="28" t="s">
        <v>13049</v>
      </c>
      <c r="AE1486" s="28" t="s">
        <v>9846</v>
      </c>
      <c r="AF1486" s="27" t="s">
        <v>1942</v>
      </c>
      <c r="AG1486" s="27" t="s">
        <v>1942</v>
      </c>
      <c r="AH1486" s="27" t="s">
        <v>1942</v>
      </c>
      <c r="AI1486" s="27" t="s">
        <v>63</v>
      </c>
      <c r="AJ1486" s="27" t="s">
        <v>290</v>
      </c>
      <c r="AK1486" s="28" t="s">
        <v>405</v>
      </c>
      <c r="AL1486" s="28" t="s">
        <v>429</v>
      </c>
      <c r="AM1486" s="28" t="s">
        <v>57</v>
      </c>
      <c r="AN1486" s="27" t="s">
        <v>67</v>
      </c>
      <c r="AO1486" s="27" t="s">
        <v>67</v>
      </c>
      <c r="AP1486" s="28" t="s">
        <v>67</v>
      </c>
      <c r="AQ1486" s="28" t="s">
        <v>67</v>
      </c>
      <c r="AR1486" s="28" t="s">
        <v>67</v>
      </c>
      <c r="AS1486" s="28" t="s">
        <v>1461</v>
      </c>
      <c r="AT1486" s="28" t="s">
        <v>57</v>
      </c>
      <c r="AU1486" s="28" t="s">
        <v>57</v>
      </c>
      <c r="AV1486" s="28">
        <v>3</v>
      </c>
      <c r="AW1486" s="27" t="s">
        <v>397</v>
      </c>
      <c r="AX1486" s="28">
        <v>910</v>
      </c>
      <c r="AY1486" s="28">
        <v>546149571118</v>
      </c>
      <c r="AZ1486" s="28" t="s">
        <v>9847</v>
      </c>
      <c r="BA1486" s="27">
        <v>2002810000</v>
      </c>
      <c r="BB1486" s="28" t="s">
        <v>57</v>
      </c>
      <c r="BC1486" s="36" t="s">
        <v>57</v>
      </c>
      <c r="BD1486" s="28" t="s">
        <v>57</v>
      </c>
      <c r="BE1486" s="36" t="s">
        <v>69</v>
      </c>
      <c r="BF1486" s="27" t="s">
        <v>12008</v>
      </c>
      <c r="BG1486" s="28" t="s">
        <v>57</v>
      </c>
      <c r="BH1486" s="27" t="s">
        <v>67</v>
      </c>
      <c r="BI1486" s="27" t="s">
        <v>67</v>
      </c>
      <c r="BJ1486" s="27" t="s">
        <v>67</v>
      </c>
      <c r="BK1486" s="34" t="s">
        <v>57</v>
      </c>
    </row>
    <row r="1487" spans="1:63" x14ac:dyDescent="0.25">
      <c r="A1487" s="31" t="s">
        <v>1452</v>
      </c>
      <c r="B1487" s="28">
        <v>49</v>
      </c>
      <c r="C1487" s="28">
        <v>2298</v>
      </c>
      <c r="D1487" s="27" t="s">
        <v>9848</v>
      </c>
      <c r="E1487" s="28" t="s">
        <v>9849</v>
      </c>
      <c r="F1487" s="28" t="s">
        <v>11795</v>
      </c>
      <c r="G1487" s="28" t="s">
        <v>14447</v>
      </c>
      <c r="H1487" s="28" t="s">
        <v>261</v>
      </c>
      <c r="I1487" s="28" t="s">
        <v>8933</v>
      </c>
      <c r="J1487" s="28" t="s">
        <v>7542</v>
      </c>
      <c r="K1487" s="28" t="s">
        <v>11636</v>
      </c>
      <c r="L1487" s="34" t="s">
        <v>333</v>
      </c>
      <c r="M1487" s="28" t="s">
        <v>15566</v>
      </c>
      <c r="N1487" s="28" t="s">
        <v>9221</v>
      </c>
      <c r="O1487" s="28" t="s">
        <v>263</v>
      </c>
      <c r="P1487" s="28" t="s">
        <v>89</v>
      </c>
      <c r="Q1487" s="28" t="s">
        <v>9850</v>
      </c>
      <c r="R1487" s="28">
        <v>-23.54034</v>
      </c>
      <c r="S1487" s="28">
        <v>-46.47063</v>
      </c>
      <c r="T1487" s="34" t="s">
        <v>59</v>
      </c>
      <c r="U1487" s="28" t="s">
        <v>91</v>
      </c>
      <c r="V1487" s="34">
        <v>44890</v>
      </c>
      <c r="W1487" s="27">
        <f t="shared" ca="1" si="30"/>
        <v>2022</v>
      </c>
      <c r="X1487" s="28" t="s">
        <v>318</v>
      </c>
      <c r="Y1487" s="28" t="s">
        <v>319</v>
      </c>
      <c r="Z1487" s="27" t="s">
        <v>16233</v>
      </c>
      <c r="AA1487" s="27" t="s">
        <v>61</v>
      </c>
      <c r="AB1487" s="27" t="s">
        <v>9851</v>
      </c>
      <c r="AC1487" s="27" t="s">
        <v>17526</v>
      </c>
      <c r="AD1487" s="28" t="s">
        <v>13050</v>
      </c>
      <c r="AE1487" s="28" t="s">
        <v>9852</v>
      </c>
      <c r="AF1487" s="27" t="s">
        <v>12372</v>
      </c>
      <c r="AG1487" s="27" t="s">
        <v>12372</v>
      </c>
      <c r="AH1487" s="27" t="s">
        <v>1942</v>
      </c>
      <c r="AI1487" s="27" t="s">
        <v>63</v>
      </c>
      <c r="AJ1487" s="27" t="s">
        <v>290</v>
      </c>
      <c r="AK1487" s="28" t="s">
        <v>65</v>
      </c>
      <c r="AL1487" s="28" t="s">
        <v>235</v>
      </c>
      <c r="AM1487" s="28" t="s">
        <v>57</v>
      </c>
      <c r="AN1487" s="27" t="s">
        <v>67</v>
      </c>
      <c r="AO1487" s="27" t="s">
        <v>67</v>
      </c>
      <c r="AP1487" s="28" t="s">
        <v>67</v>
      </c>
      <c r="AQ1487" s="28" t="s">
        <v>67</v>
      </c>
      <c r="AR1487" s="28" t="s">
        <v>67</v>
      </c>
      <c r="AS1487" s="28" t="s">
        <v>1461</v>
      </c>
      <c r="AT1487" s="28" t="s">
        <v>57</v>
      </c>
      <c r="AU1487" s="28" t="s">
        <v>57</v>
      </c>
      <c r="AV1487" s="28" t="s">
        <v>57</v>
      </c>
      <c r="AW1487" s="27" t="s">
        <v>68</v>
      </c>
      <c r="AX1487" s="28">
        <v>910</v>
      </c>
      <c r="AY1487" s="28">
        <v>136853040117</v>
      </c>
      <c r="AZ1487" s="28" t="s">
        <v>9853</v>
      </c>
      <c r="BA1487" s="27">
        <v>2022980000</v>
      </c>
      <c r="BB1487" s="28" t="s">
        <v>57</v>
      </c>
      <c r="BC1487" s="36" t="s">
        <v>57</v>
      </c>
      <c r="BD1487" s="28" t="s">
        <v>57</v>
      </c>
      <c r="BE1487" s="36" t="s">
        <v>69</v>
      </c>
      <c r="BF1487" s="27" t="s">
        <v>12008</v>
      </c>
      <c r="BG1487" s="28" t="s">
        <v>57</v>
      </c>
      <c r="BH1487" s="27" t="s">
        <v>67</v>
      </c>
      <c r="BI1487" s="27" t="s">
        <v>67</v>
      </c>
      <c r="BJ1487" s="27" t="s">
        <v>67</v>
      </c>
      <c r="BK1487" s="34" t="s">
        <v>57</v>
      </c>
    </row>
    <row r="1488" spans="1:63" x14ac:dyDescent="0.25">
      <c r="A1488" s="31" t="s">
        <v>1452</v>
      </c>
      <c r="B1488" s="28">
        <v>627</v>
      </c>
      <c r="C1488" s="28">
        <v>957</v>
      </c>
      <c r="D1488" s="27" t="s">
        <v>10013</v>
      </c>
      <c r="E1488" s="28" t="s">
        <v>10014</v>
      </c>
      <c r="F1488" s="28" t="s">
        <v>11795</v>
      </c>
      <c r="G1488" s="28" t="s">
        <v>14447</v>
      </c>
      <c r="H1488" s="28" t="s">
        <v>261</v>
      </c>
      <c r="I1488" s="28" t="s">
        <v>8933</v>
      </c>
      <c r="J1488" s="28" t="s">
        <v>7542</v>
      </c>
      <c r="K1488" s="28" t="s">
        <v>11636</v>
      </c>
      <c r="L1488" s="34" t="s">
        <v>333</v>
      </c>
      <c r="M1488" s="28" t="s">
        <v>15567</v>
      </c>
      <c r="N1488" s="28" t="s">
        <v>10015</v>
      </c>
      <c r="O1488" s="28" t="s">
        <v>263</v>
      </c>
      <c r="P1488" s="28" t="s">
        <v>89</v>
      </c>
      <c r="Q1488" s="28" t="s">
        <v>10016</v>
      </c>
      <c r="R1488" s="28">
        <v>-23.556277999999999</v>
      </c>
      <c r="S1488" s="28">
        <v>-46.449357999999997</v>
      </c>
      <c r="T1488" s="34" t="s">
        <v>1609</v>
      </c>
      <c r="U1488" s="28" t="s">
        <v>91</v>
      </c>
      <c r="V1488" s="34">
        <v>42737</v>
      </c>
      <c r="W1488" s="27" t="str">
        <f t="shared" ca="1" si="30"/>
        <v>MADURA</v>
      </c>
      <c r="X1488" s="28" t="s">
        <v>318</v>
      </c>
      <c r="Y1488" s="28" t="s">
        <v>319</v>
      </c>
      <c r="Z1488" s="27" t="s">
        <v>16233</v>
      </c>
      <c r="AA1488" s="27" t="s">
        <v>61</v>
      </c>
      <c r="AB1488" s="27" t="s">
        <v>10017</v>
      </c>
      <c r="AC1488" s="27" t="s">
        <v>17527</v>
      </c>
      <c r="AD1488" s="28" t="s">
        <v>13051</v>
      </c>
      <c r="AE1488" s="28" t="s">
        <v>10018</v>
      </c>
      <c r="AF1488" s="27" t="s">
        <v>336</v>
      </c>
      <c r="AG1488" s="27" t="s">
        <v>336</v>
      </c>
      <c r="AH1488" s="27" t="s">
        <v>336</v>
      </c>
      <c r="AI1488" s="27" t="s">
        <v>336</v>
      </c>
      <c r="AJ1488" s="27" t="s">
        <v>64</v>
      </c>
      <c r="AK1488" s="28" t="s">
        <v>437</v>
      </c>
      <c r="AL1488" s="28" t="s">
        <v>429</v>
      </c>
      <c r="AM1488" s="28" t="s">
        <v>57</v>
      </c>
      <c r="AN1488" s="27" t="s">
        <v>12285</v>
      </c>
      <c r="AO1488" s="27" t="s">
        <v>67</v>
      </c>
      <c r="AP1488" s="28" t="s">
        <v>1461</v>
      </c>
      <c r="AQ1488" s="28" t="s">
        <v>1461</v>
      </c>
      <c r="AR1488" s="28" t="s">
        <v>67</v>
      </c>
      <c r="AS1488" s="28" t="s">
        <v>1461</v>
      </c>
      <c r="AT1488" s="28">
        <v>4</v>
      </c>
      <c r="AU1488" s="28" t="s">
        <v>57</v>
      </c>
      <c r="AV1488" s="28">
        <v>3</v>
      </c>
      <c r="AW1488" s="27" t="s">
        <v>397</v>
      </c>
      <c r="AX1488" s="28">
        <v>910</v>
      </c>
      <c r="AY1488" s="28">
        <v>616041142114</v>
      </c>
      <c r="AZ1488" s="28" t="s">
        <v>10019</v>
      </c>
      <c r="BA1488" s="27">
        <v>2009570000</v>
      </c>
      <c r="BB1488" s="28" t="s">
        <v>57</v>
      </c>
      <c r="BC1488" s="36" t="s">
        <v>57</v>
      </c>
      <c r="BD1488" s="28" t="s">
        <v>57</v>
      </c>
      <c r="BE1488" s="36" t="s">
        <v>69</v>
      </c>
      <c r="BF1488" s="27" t="s">
        <v>12008</v>
      </c>
      <c r="BG1488" s="28" t="s">
        <v>57</v>
      </c>
      <c r="BH1488" s="27" t="s">
        <v>67</v>
      </c>
      <c r="BI1488" s="27" t="s">
        <v>12285</v>
      </c>
      <c r="BJ1488" s="27" t="s">
        <v>12285</v>
      </c>
      <c r="BK1488" s="34" t="s">
        <v>57</v>
      </c>
    </row>
    <row r="1489" spans="1:63" x14ac:dyDescent="0.25">
      <c r="A1489" s="31" t="s">
        <v>1452</v>
      </c>
      <c r="B1489" s="28">
        <v>627</v>
      </c>
      <c r="C1489" s="28">
        <v>2066</v>
      </c>
      <c r="D1489" s="27" t="s">
        <v>10020</v>
      </c>
      <c r="E1489" s="28" t="s">
        <v>10021</v>
      </c>
      <c r="F1489" s="28" t="s">
        <v>11795</v>
      </c>
      <c r="G1489" s="28" t="s">
        <v>14447</v>
      </c>
      <c r="H1489" s="28" t="s">
        <v>261</v>
      </c>
      <c r="I1489" s="28" t="s">
        <v>8933</v>
      </c>
      <c r="J1489" s="28" t="s">
        <v>7542</v>
      </c>
      <c r="K1489" s="28" t="s">
        <v>11636</v>
      </c>
      <c r="L1489" s="34" t="s">
        <v>333</v>
      </c>
      <c r="M1489" s="28" t="s">
        <v>15568</v>
      </c>
      <c r="N1489" s="28" t="s">
        <v>10015</v>
      </c>
      <c r="O1489" s="28" t="s">
        <v>263</v>
      </c>
      <c r="P1489" s="28" t="s">
        <v>89</v>
      </c>
      <c r="Q1489" s="28" t="s">
        <v>10022</v>
      </c>
      <c r="R1489" s="28">
        <v>-23.553504</v>
      </c>
      <c r="S1489" s="28">
        <v>-46.463352999999998</v>
      </c>
      <c r="T1489" s="34" t="s">
        <v>59</v>
      </c>
      <c r="U1489" s="28" t="s">
        <v>91</v>
      </c>
      <c r="V1489" s="34">
        <v>43445</v>
      </c>
      <c r="W1489" s="27" t="str">
        <f t="shared" ca="1" si="30"/>
        <v>MADURA</v>
      </c>
      <c r="X1489" s="28" t="s">
        <v>318</v>
      </c>
      <c r="Y1489" s="28" t="s">
        <v>319</v>
      </c>
      <c r="Z1489" s="27" t="s">
        <v>16233</v>
      </c>
      <c r="AA1489" s="27" t="s">
        <v>61</v>
      </c>
      <c r="AB1489" s="27" t="s">
        <v>10023</v>
      </c>
      <c r="AC1489" s="27" t="s">
        <v>17528</v>
      </c>
      <c r="AD1489" s="28" t="s">
        <v>13052</v>
      </c>
      <c r="AE1489" s="28" t="s">
        <v>10024</v>
      </c>
      <c r="AF1489" s="27" t="s">
        <v>336</v>
      </c>
      <c r="AG1489" s="27" t="s">
        <v>336</v>
      </c>
      <c r="AH1489" s="27" t="s">
        <v>336</v>
      </c>
      <c r="AI1489" s="27" t="s">
        <v>336</v>
      </c>
      <c r="AJ1489" s="27" t="s">
        <v>64</v>
      </c>
      <c r="AK1489" s="28" t="s">
        <v>65</v>
      </c>
      <c r="AL1489" s="28" t="s">
        <v>429</v>
      </c>
      <c r="AM1489" s="28" t="s">
        <v>429</v>
      </c>
      <c r="AN1489" s="27" t="s">
        <v>67</v>
      </c>
      <c r="AO1489" s="27" t="s">
        <v>67</v>
      </c>
      <c r="AP1489" s="28" t="s">
        <v>1461</v>
      </c>
      <c r="AQ1489" s="28" t="s">
        <v>67</v>
      </c>
      <c r="AR1489" s="28" t="s">
        <v>1461</v>
      </c>
      <c r="AS1489" s="28" t="s">
        <v>1461</v>
      </c>
      <c r="AT1489" s="28" t="s">
        <v>57</v>
      </c>
      <c r="AU1489" s="28" t="s">
        <v>57</v>
      </c>
      <c r="AV1489" s="28">
        <v>3</v>
      </c>
      <c r="AW1489" s="27" t="s">
        <v>68</v>
      </c>
      <c r="AX1489" s="28">
        <v>910</v>
      </c>
      <c r="AY1489" s="28">
        <v>454193992111</v>
      </c>
      <c r="AZ1489" s="28" t="s">
        <v>1662</v>
      </c>
      <c r="BA1489" s="27">
        <v>2020660000</v>
      </c>
      <c r="BB1489" s="28" t="s">
        <v>57</v>
      </c>
      <c r="BC1489" s="36" t="s">
        <v>57</v>
      </c>
      <c r="BD1489" s="28" t="s">
        <v>57</v>
      </c>
      <c r="BE1489" s="36" t="s">
        <v>69</v>
      </c>
      <c r="BF1489" s="27" t="s">
        <v>12008</v>
      </c>
      <c r="BG1489" s="28" t="s">
        <v>57</v>
      </c>
      <c r="BH1489" s="27" t="s">
        <v>67</v>
      </c>
      <c r="BI1489" s="27" t="s">
        <v>67</v>
      </c>
      <c r="BJ1489" s="27" t="s">
        <v>67</v>
      </c>
      <c r="BK1489" s="34" t="s">
        <v>57</v>
      </c>
    </row>
    <row r="1490" spans="1:63" x14ac:dyDescent="0.25">
      <c r="A1490" s="31" t="s">
        <v>1452</v>
      </c>
      <c r="B1490" s="28">
        <v>582</v>
      </c>
      <c r="C1490" s="28">
        <v>374</v>
      </c>
      <c r="D1490" s="27" t="s">
        <v>10042</v>
      </c>
      <c r="E1490" s="28" t="s">
        <v>10043</v>
      </c>
      <c r="F1490" s="28" t="s">
        <v>11795</v>
      </c>
      <c r="G1490" s="28" t="s">
        <v>14447</v>
      </c>
      <c r="H1490" s="28" t="s">
        <v>261</v>
      </c>
      <c r="I1490" s="28" t="s">
        <v>8933</v>
      </c>
      <c r="J1490" s="28" t="s">
        <v>7542</v>
      </c>
      <c r="K1490" s="28" t="s">
        <v>11636</v>
      </c>
      <c r="L1490" s="34" t="s">
        <v>333</v>
      </c>
      <c r="M1490" s="28" t="s">
        <v>15569</v>
      </c>
      <c r="N1490" s="28" t="s">
        <v>10044</v>
      </c>
      <c r="O1490" s="28" t="s">
        <v>263</v>
      </c>
      <c r="P1490" s="28" t="s">
        <v>89</v>
      </c>
      <c r="Q1490" s="28" t="s">
        <v>10038</v>
      </c>
      <c r="R1490" s="28">
        <v>-23.543583999999999</v>
      </c>
      <c r="S1490" s="28">
        <v>-46.517155000000002</v>
      </c>
      <c r="T1490" s="34" t="s">
        <v>59</v>
      </c>
      <c r="U1490" s="28" t="s">
        <v>91</v>
      </c>
      <c r="V1490" s="34">
        <v>40998</v>
      </c>
      <c r="W1490" s="27" t="str">
        <f t="shared" ca="1" si="30"/>
        <v>MADURA</v>
      </c>
      <c r="X1490" s="28" t="s">
        <v>318</v>
      </c>
      <c r="Y1490" s="28" t="s">
        <v>319</v>
      </c>
      <c r="Z1490" s="27" t="s">
        <v>16233</v>
      </c>
      <c r="AA1490" s="27" t="s">
        <v>61</v>
      </c>
      <c r="AB1490" s="27" t="s">
        <v>10045</v>
      </c>
      <c r="AC1490" s="27" t="s">
        <v>17529</v>
      </c>
      <c r="AD1490" s="28" t="s">
        <v>13054</v>
      </c>
      <c r="AE1490" s="28" t="s">
        <v>10046</v>
      </c>
      <c r="AF1490" s="27" t="s">
        <v>62</v>
      </c>
      <c r="AG1490" s="27" t="s">
        <v>62</v>
      </c>
      <c r="AH1490" s="27" t="s">
        <v>62</v>
      </c>
      <c r="AI1490" s="27" t="s">
        <v>63</v>
      </c>
      <c r="AJ1490" s="27" t="s">
        <v>64</v>
      </c>
      <c r="AK1490" s="28" t="s">
        <v>405</v>
      </c>
      <c r="AL1490" s="28" t="s">
        <v>429</v>
      </c>
      <c r="AM1490" s="28" t="s">
        <v>429</v>
      </c>
      <c r="AN1490" s="27" t="s">
        <v>67</v>
      </c>
      <c r="AO1490" s="27" t="s">
        <v>67</v>
      </c>
      <c r="AP1490" s="28" t="s">
        <v>1461</v>
      </c>
      <c r="AQ1490" s="28" t="s">
        <v>1461</v>
      </c>
      <c r="AR1490" s="28" t="s">
        <v>67</v>
      </c>
      <c r="AS1490" s="28" t="s">
        <v>1461</v>
      </c>
      <c r="AT1490" s="28">
        <v>7</v>
      </c>
      <c r="AU1490" s="28" t="s">
        <v>57</v>
      </c>
      <c r="AV1490" s="28">
        <v>3</v>
      </c>
      <c r="AW1490" s="27" t="s">
        <v>397</v>
      </c>
      <c r="AX1490" s="28">
        <v>910</v>
      </c>
      <c r="AY1490" s="28">
        <v>672274663116</v>
      </c>
      <c r="AZ1490" s="28" t="s">
        <v>10047</v>
      </c>
      <c r="BA1490" s="27">
        <v>2003740000</v>
      </c>
      <c r="BB1490" s="28" t="s">
        <v>57</v>
      </c>
      <c r="BC1490" s="36" t="s">
        <v>57</v>
      </c>
      <c r="BD1490" s="28" t="s">
        <v>57</v>
      </c>
      <c r="BE1490" s="36" t="s">
        <v>69</v>
      </c>
      <c r="BF1490" s="27" t="s">
        <v>12008</v>
      </c>
      <c r="BG1490" s="28" t="s">
        <v>57</v>
      </c>
      <c r="BH1490" s="27" t="s">
        <v>67</v>
      </c>
      <c r="BI1490" s="27" t="s">
        <v>12285</v>
      </c>
      <c r="BJ1490" s="27" t="s">
        <v>12285</v>
      </c>
      <c r="BK1490" s="34" t="s">
        <v>57</v>
      </c>
    </row>
    <row r="1491" spans="1:63" x14ac:dyDescent="0.25">
      <c r="A1491" s="31" t="s">
        <v>1452</v>
      </c>
      <c r="B1491" s="28">
        <v>627</v>
      </c>
      <c r="C1491" s="28">
        <v>2215</v>
      </c>
      <c r="D1491" s="27" t="s">
        <v>10120</v>
      </c>
      <c r="E1491" s="28" t="s">
        <v>10121</v>
      </c>
      <c r="F1491" s="28" t="s">
        <v>11795</v>
      </c>
      <c r="G1491" s="28" t="s">
        <v>14447</v>
      </c>
      <c r="H1491" s="28" t="s">
        <v>261</v>
      </c>
      <c r="I1491" s="28" t="s">
        <v>8933</v>
      </c>
      <c r="J1491" s="28" t="s">
        <v>7542</v>
      </c>
      <c r="K1491" s="28" t="s">
        <v>11636</v>
      </c>
      <c r="L1491" s="34" t="s">
        <v>333</v>
      </c>
      <c r="M1491" s="28" t="s">
        <v>15570</v>
      </c>
      <c r="N1491" s="28" t="s">
        <v>10044</v>
      </c>
      <c r="O1491" s="28" t="s">
        <v>263</v>
      </c>
      <c r="P1491" s="28" t="s">
        <v>89</v>
      </c>
      <c r="Q1491" s="28" t="s">
        <v>10122</v>
      </c>
      <c r="R1491" s="28">
        <v>-23.548680000000001</v>
      </c>
      <c r="S1491" s="28">
        <v>-46.508864000000003</v>
      </c>
      <c r="T1491" s="34" t="s">
        <v>59</v>
      </c>
      <c r="U1491" s="28" t="s">
        <v>91</v>
      </c>
      <c r="V1491" s="34">
        <v>44074</v>
      </c>
      <c r="W1491" s="27" t="str">
        <f t="shared" ca="1" si="30"/>
        <v>MADURA</v>
      </c>
      <c r="X1491" s="28" t="s">
        <v>318</v>
      </c>
      <c r="Y1491" s="28" t="s">
        <v>319</v>
      </c>
      <c r="Z1491" s="27" t="s">
        <v>16233</v>
      </c>
      <c r="AA1491" s="27" t="s">
        <v>61</v>
      </c>
      <c r="AB1491" s="27" t="s">
        <v>10123</v>
      </c>
      <c r="AC1491" s="27" t="s">
        <v>17530</v>
      </c>
      <c r="AD1491" s="28" t="s">
        <v>13055</v>
      </c>
      <c r="AE1491" s="28" t="s">
        <v>11788</v>
      </c>
      <c r="AF1491" s="27" t="s">
        <v>336</v>
      </c>
      <c r="AG1491" s="27" t="s">
        <v>336</v>
      </c>
      <c r="AH1491" s="27" t="s">
        <v>336</v>
      </c>
      <c r="AI1491" s="27" t="s">
        <v>336</v>
      </c>
      <c r="AJ1491" s="27" t="s">
        <v>64</v>
      </c>
      <c r="AK1491" s="28" t="s">
        <v>65</v>
      </c>
      <c r="AL1491" s="28" t="s">
        <v>429</v>
      </c>
      <c r="AM1491" s="28" t="s">
        <v>57</v>
      </c>
      <c r="AN1491" s="27" t="s">
        <v>12285</v>
      </c>
      <c r="AO1491" s="27" t="s">
        <v>67</v>
      </c>
      <c r="AP1491" s="28" t="s">
        <v>1461</v>
      </c>
      <c r="AQ1491" s="28" t="s">
        <v>67</v>
      </c>
      <c r="AR1491" s="28" t="s">
        <v>1461</v>
      </c>
      <c r="AS1491" s="28" t="s">
        <v>67</v>
      </c>
      <c r="AT1491" s="28">
        <v>4</v>
      </c>
      <c r="AU1491" s="28" t="s">
        <v>57</v>
      </c>
      <c r="AV1491" s="28">
        <v>3</v>
      </c>
      <c r="AW1491" s="27" t="s">
        <v>397</v>
      </c>
      <c r="AX1491" s="28">
        <v>910</v>
      </c>
      <c r="AY1491" s="28">
        <v>140076922110</v>
      </c>
      <c r="AZ1491" s="28" t="s">
        <v>10124</v>
      </c>
      <c r="BA1491" s="27">
        <v>2022150000</v>
      </c>
      <c r="BB1491" s="28" t="s">
        <v>57</v>
      </c>
      <c r="BC1491" s="36" t="s">
        <v>57</v>
      </c>
      <c r="BD1491" s="28" t="s">
        <v>57</v>
      </c>
      <c r="BE1491" s="36" t="s">
        <v>69</v>
      </c>
      <c r="BF1491" s="27" t="s">
        <v>12008</v>
      </c>
      <c r="BG1491" s="28" t="s">
        <v>57</v>
      </c>
      <c r="BH1491" s="27" t="s">
        <v>12285</v>
      </c>
      <c r="BI1491" s="27" t="s">
        <v>67</v>
      </c>
      <c r="BJ1491" s="27" t="s">
        <v>12285</v>
      </c>
      <c r="BK1491" s="34" t="s">
        <v>57</v>
      </c>
    </row>
    <row r="1492" spans="1:63" x14ac:dyDescent="0.25">
      <c r="A1492" s="31" t="s">
        <v>1452</v>
      </c>
      <c r="B1492" s="28">
        <v>624</v>
      </c>
      <c r="C1492" s="28">
        <v>795</v>
      </c>
      <c r="D1492" s="27" t="s">
        <v>8962</v>
      </c>
      <c r="E1492" s="28" t="s">
        <v>8963</v>
      </c>
      <c r="F1492" s="28" t="s">
        <v>8964</v>
      </c>
      <c r="G1492" s="28" t="s">
        <v>14447</v>
      </c>
      <c r="H1492" s="28" t="s">
        <v>261</v>
      </c>
      <c r="I1492" s="28" t="s">
        <v>11812</v>
      </c>
      <c r="J1492" s="28" t="s">
        <v>7542</v>
      </c>
      <c r="K1492" s="28" t="s">
        <v>11636</v>
      </c>
      <c r="L1492" s="34" t="s">
        <v>262</v>
      </c>
      <c r="M1492" s="28" t="s">
        <v>15571</v>
      </c>
      <c r="N1492" s="28" t="s">
        <v>8966</v>
      </c>
      <c r="O1492" s="28" t="s">
        <v>263</v>
      </c>
      <c r="P1492" s="28" t="s">
        <v>89</v>
      </c>
      <c r="Q1492" s="28" t="s">
        <v>8967</v>
      </c>
      <c r="R1492" s="28">
        <v>-23.491150999999999</v>
      </c>
      <c r="S1492" s="28">
        <v>-46.608809000000001</v>
      </c>
      <c r="T1492" s="34" t="s">
        <v>1609</v>
      </c>
      <c r="U1492" s="28" t="s">
        <v>91</v>
      </c>
      <c r="V1492" s="34">
        <v>41941</v>
      </c>
      <c r="W1492" s="27" t="str">
        <f t="shared" ca="1" si="30"/>
        <v>MADURA</v>
      </c>
      <c r="X1492" s="28" t="s">
        <v>1697</v>
      </c>
      <c r="Y1492" s="28" t="s">
        <v>93</v>
      </c>
      <c r="Z1492" s="27" t="s">
        <v>16232</v>
      </c>
      <c r="AA1492" s="27" t="s">
        <v>61</v>
      </c>
      <c r="AB1492" s="27" t="s">
        <v>8968</v>
      </c>
      <c r="AC1492" s="27" t="s">
        <v>17531</v>
      </c>
      <c r="AD1492" s="28" t="s">
        <v>13056</v>
      </c>
      <c r="AE1492" s="28" t="s">
        <v>8969</v>
      </c>
      <c r="AF1492" s="27" t="s">
        <v>336</v>
      </c>
      <c r="AG1492" s="27" t="s">
        <v>336</v>
      </c>
      <c r="AH1492" s="27" t="s">
        <v>336</v>
      </c>
      <c r="AI1492" s="27" t="s">
        <v>336</v>
      </c>
      <c r="AJ1492" s="27" t="s">
        <v>64</v>
      </c>
      <c r="AK1492" s="28" t="s">
        <v>405</v>
      </c>
      <c r="AL1492" s="28" t="s">
        <v>429</v>
      </c>
      <c r="AM1492" s="28" t="s">
        <v>429</v>
      </c>
      <c r="AN1492" s="27" t="s">
        <v>67</v>
      </c>
      <c r="AO1492" s="27" t="s">
        <v>67</v>
      </c>
      <c r="AP1492" s="28" t="s">
        <v>1461</v>
      </c>
      <c r="AQ1492" s="28" t="s">
        <v>67</v>
      </c>
      <c r="AR1492" s="28" t="s">
        <v>1461</v>
      </c>
      <c r="AS1492" s="28" t="s">
        <v>67</v>
      </c>
      <c r="AT1492" s="28">
        <v>4</v>
      </c>
      <c r="AU1492" s="28" t="s">
        <v>57</v>
      </c>
      <c r="AV1492" s="28">
        <v>3</v>
      </c>
      <c r="AW1492" s="27" t="s">
        <v>397</v>
      </c>
      <c r="AX1492" s="28">
        <v>910</v>
      </c>
      <c r="AY1492" s="28">
        <v>336401294119</v>
      </c>
      <c r="AZ1492" s="28" t="s">
        <v>8970</v>
      </c>
      <c r="BA1492" s="27">
        <v>2007950000</v>
      </c>
      <c r="BB1492" s="28" t="s">
        <v>57</v>
      </c>
      <c r="BC1492" s="36" t="s">
        <v>57</v>
      </c>
      <c r="BD1492" s="28" t="s">
        <v>57</v>
      </c>
      <c r="BE1492" s="36" t="s">
        <v>69</v>
      </c>
      <c r="BF1492" s="27" t="s">
        <v>12008</v>
      </c>
      <c r="BG1492" s="28" t="s">
        <v>57</v>
      </c>
      <c r="BH1492" s="27" t="s">
        <v>67</v>
      </c>
      <c r="BI1492" s="27" t="s">
        <v>67</v>
      </c>
      <c r="BJ1492" s="27" t="s">
        <v>12285</v>
      </c>
      <c r="BK1492" s="34" t="s">
        <v>57</v>
      </c>
    </row>
    <row r="1493" spans="1:63" x14ac:dyDescent="0.25">
      <c r="A1493" s="31" t="s">
        <v>1452</v>
      </c>
      <c r="B1493" s="28">
        <v>549</v>
      </c>
      <c r="C1493" s="28">
        <v>154</v>
      </c>
      <c r="D1493" s="27" t="s">
        <v>9343</v>
      </c>
      <c r="E1493" s="28" t="s">
        <v>9344</v>
      </c>
      <c r="F1493" s="28" t="s">
        <v>8964</v>
      </c>
      <c r="G1493" s="28" t="s">
        <v>14447</v>
      </c>
      <c r="H1493" s="28" t="s">
        <v>261</v>
      </c>
      <c r="I1493" s="28" t="s">
        <v>11812</v>
      </c>
      <c r="J1493" s="28" t="s">
        <v>7542</v>
      </c>
      <c r="K1493" s="28" t="s">
        <v>11636</v>
      </c>
      <c r="L1493" s="34" t="s">
        <v>262</v>
      </c>
      <c r="M1493" s="28" t="s">
        <v>9345</v>
      </c>
      <c r="N1493" s="28" t="s">
        <v>9346</v>
      </c>
      <c r="O1493" s="28" t="s">
        <v>263</v>
      </c>
      <c r="P1493" s="28" t="s">
        <v>89</v>
      </c>
      <c r="Q1493" s="28" t="s">
        <v>9347</v>
      </c>
      <c r="R1493" s="28">
        <v>-23.469118000000002</v>
      </c>
      <c r="S1493" s="28">
        <v>-46.584363000000003</v>
      </c>
      <c r="T1493" s="34" t="s">
        <v>1609</v>
      </c>
      <c r="U1493" s="28" t="s">
        <v>91</v>
      </c>
      <c r="V1493" s="34">
        <v>36115</v>
      </c>
      <c r="W1493" s="27" t="str">
        <f t="shared" ca="1" si="30"/>
        <v>MADURA</v>
      </c>
      <c r="X1493" s="28" t="s">
        <v>318</v>
      </c>
      <c r="Y1493" s="28" t="s">
        <v>319</v>
      </c>
      <c r="Z1493" s="27" t="s">
        <v>16233</v>
      </c>
      <c r="AA1493" s="27" t="s">
        <v>61</v>
      </c>
      <c r="AB1493" s="27" t="s">
        <v>9348</v>
      </c>
      <c r="AC1493" s="27" t="s">
        <v>12539</v>
      </c>
      <c r="AD1493" s="28" t="s">
        <v>13057</v>
      </c>
      <c r="AE1493" s="28" t="s">
        <v>9349</v>
      </c>
      <c r="AF1493" s="27" t="s">
        <v>336</v>
      </c>
      <c r="AG1493" s="27" t="s">
        <v>336</v>
      </c>
      <c r="AH1493" s="27" t="s">
        <v>336</v>
      </c>
      <c r="AI1493" s="27" t="s">
        <v>336</v>
      </c>
      <c r="AJ1493" s="27" t="s">
        <v>64</v>
      </c>
      <c r="AK1493" s="28" t="s">
        <v>405</v>
      </c>
      <c r="AL1493" s="28" t="s">
        <v>429</v>
      </c>
      <c r="AM1493" s="28" t="s">
        <v>429</v>
      </c>
      <c r="AN1493" s="27" t="s">
        <v>67</v>
      </c>
      <c r="AO1493" s="27" t="s">
        <v>67</v>
      </c>
      <c r="AP1493" s="28" t="s">
        <v>1461</v>
      </c>
      <c r="AQ1493" s="28" t="s">
        <v>1461</v>
      </c>
      <c r="AR1493" s="28" t="s">
        <v>67</v>
      </c>
      <c r="AS1493" s="28" t="s">
        <v>1461</v>
      </c>
      <c r="AT1493" s="28" t="s">
        <v>57</v>
      </c>
      <c r="AU1493" s="28" t="s">
        <v>57</v>
      </c>
      <c r="AV1493" s="28">
        <v>4</v>
      </c>
      <c r="AW1493" s="27" t="s">
        <v>397</v>
      </c>
      <c r="AX1493" s="28">
        <v>910</v>
      </c>
      <c r="AY1493" s="28">
        <v>336240797113</v>
      </c>
      <c r="AZ1493" s="28" t="s">
        <v>9350</v>
      </c>
      <c r="BA1493" s="27">
        <v>2001540000</v>
      </c>
      <c r="BB1493" s="28" t="s">
        <v>57</v>
      </c>
      <c r="BC1493" s="36" t="s">
        <v>57</v>
      </c>
      <c r="BD1493" s="28" t="s">
        <v>57</v>
      </c>
      <c r="BE1493" s="36" t="s">
        <v>69</v>
      </c>
      <c r="BF1493" s="27" t="s">
        <v>12008</v>
      </c>
      <c r="BG1493" s="28" t="s">
        <v>57</v>
      </c>
      <c r="BH1493" s="27" t="s">
        <v>67</v>
      </c>
      <c r="BI1493" s="27" t="s">
        <v>67</v>
      </c>
      <c r="BJ1493" s="27" t="s">
        <v>12285</v>
      </c>
      <c r="BK1493" s="34" t="s">
        <v>57</v>
      </c>
    </row>
    <row r="1494" spans="1:63" x14ac:dyDescent="0.25">
      <c r="A1494" s="31" t="s">
        <v>1452</v>
      </c>
      <c r="B1494" s="28">
        <v>624</v>
      </c>
      <c r="C1494" s="28">
        <v>151</v>
      </c>
      <c r="D1494" s="27" t="s">
        <v>9402</v>
      </c>
      <c r="E1494" s="28" t="s">
        <v>9403</v>
      </c>
      <c r="F1494" s="28" t="s">
        <v>8964</v>
      </c>
      <c r="G1494" s="28" t="s">
        <v>14447</v>
      </c>
      <c r="H1494" s="28" t="s">
        <v>261</v>
      </c>
      <c r="I1494" s="28" t="s">
        <v>11812</v>
      </c>
      <c r="J1494" s="28" t="s">
        <v>7542</v>
      </c>
      <c r="K1494" s="28" t="s">
        <v>11636</v>
      </c>
      <c r="L1494" s="34" t="s">
        <v>262</v>
      </c>
      <c r="M1494" s="28" t="s">
        <v>9404</v>
      </c>
      <c r="N1494" s="28" t="s">
        <v>15572</v>
      </c>
      <c r="O1494" s="28" t="s">
        <v>263</v>
      </c>
      <c r="P1494" s="28" t="s">
        <v>89</v>
      </c>
      <c r="Q1494" s="28" t="s">
        <v>9405</v>
      </c>
      <c r="R1494" s="28">
        <v>-23.492428</v>
      </c>
      <c r="S1494" s="28">
        <v>-46.611268000000003</v>
      </c>
      <c r="T1494" s="34" t="s">
        <v>59</v>
      </c>
      <c r="U1494" s="28" t="s">
        <v>91</v>
      </c>
      <c r="V1494" s="34">
        <v>36070</v>
      </c>
      <c r="W1494" s="27" t="str">
        <f t="shared" ca="1" si="30"/>
        <v>MADURA</v>
      </c>
      <c r="X1494" s="28" t="s">
        <v>1246</v>
      </c>
      <c r="Y1494" s="28" t="s">
        <v>93</v>
      </c>
      <c r="Z1494" s="27" t="s">
        <v>16232</v>
      </c>
      <c r="AA1494" s="27" t="s">
        <v>61</v>
      </c>
      <c r="AB1494" s="27" t="s">
        <v>9406</v>
      </c>
      <c r="AC1494" s="27" t="s">
        <v>12540</v>
      </c>
      <c r="AD1494" s="28" t="s">
        <v>13058</v>
      </c>
      <c r="AE1494" s="28" t="s">
        <v>9407</v>
      </c>
      <c r="AF1494" s="27" t="s">
        <v>336</v>
      </c>
      <c r="AG1494" s="27" t="s">
        <v>336</v>
      </c>
      <c r="AH1494" s="27" t="s">
        <v>336</v>
      </c>
      <c r="AI1494" s="27" t="s">
        <v>336</v>
      </c>
      <c r="AJ1494" s="27" t="s">
        <v>64</v>
      </c>
      <c r="AK1494" s="28" t="s">
        <v>65</v>
      </c>
      <c r="AL1494" s="28" t="s">
        <v>429</v>
      </c>
      <c r="AM1494" s="28" t="s">
        <v>429</v>
      </c>
      <c r="AN1494" s="27" t="s">
        <v>67</v>
      </c>
      <c r="AO1494" s="27" t="s">
        <v>67</v>
      </c>
      <c r="AP1494" s="28" t="s">
        <v>1461</v>
      </c>
      <c r="AQ1494" s="28" t="s">
        <v>1461</v>
      </c>
      <c r="AR1494" s="28" t="s">
        <v>1461</v>
      </c>
      <c r="AS1494" s="28" t="s">
        <v>67</v>
      </c>
      <c r="AT1494" s="28" t="s">
        <v>57</v>
      </c>
      <c r="AU1494" s="28" t="s">
        <v>57</v>
      </c>
      <c r="AV1494" s="28">
        <v>4</v>
      </c>
      <c r="AW1494" s="27" t="s">
        <v>397</v>
      </c>
      <c r="AX1494" s="28">
        <v>910</v>
      </c>
      <c r="AY1494" s="28">
        <v>336170585114</v>
      </c>
      <c r="AZ1494" s="28" t="s">
        <v>9408</v>
      </c>
      <c r="BA1494" s="27">
        <v>2001510000</v>
      </c>
      <c r="BB1494" s="28" t="s">
        <v>57</v>
      </c>
      <c r="BC1494" s="36" t="s">
        <v>57</v>
      </c>
      <c r="BD1494" s="28" t="s">
        <v>57</v>
      </c>
      <c r="BE1494" s="36" t="s">
        <v>69</v>
      </c>
      <c r="BF1494" s="27" t="s">
        <v>12008</v>
      </c>
      <c r="BG1494" s="28" t="s">
        <v>57</v>
      </c>
      <c r="BH1494" s="27" t="s">
        <v>67</v>
      </c>
      <c r="BI1494" s="27" t="s">
        <v>67</v>
      </c>
      <c r="BJ1494" s="27" t="s">
        <v>12285</v>
      </c>
      <c r="BK1494" s="34" t="s">
        <v>57</v>
      </c>
    </row>
    <row r="1495" spans="1:63" x14ac:dyDescent="0.25">
      <c r="A1495" s="31" t="s">
        <v>1452</v>
      </c>
      <c r="B1495" s="28">
        <v>624</v>
      </c>
      <c r="C1495" s="28">
        <v>495</v>
      </c>
      <c r="D1495" s="27" t="s">
        <v>9409</v>
      </c>
      <c r="E1495" s="28" t="s">
        <v>9410</v>
      </c>
      <c r="F1495" s="28" t="s">
        <v>8964</v>
      </c>
      <c r="G1495" s="28" t="s">
        <v>14447</v>
      </c>
      <c r="H1495" s="28" t="s">
        <v>261</v>
      </c>
      <c r="I1495" s="28" t="s">
        <v>11812</v>
      </c>
      <c r="J1495" s="28" t="s">
        <v>7542</v>
      </c>
      <c r="K1495" s="28" t="s">
        <v>11636</v>
      </c>
      <c r="L1495" s="34" t="s">
        <v>262</v>
      </c>
      <c r="M1495" s="28" t="s">
        <v>15573</v>
      </c>
      <c r="N1495" s="28" t="s">
        <v>15574</v>
      </c>
      <c r="O1495" s="28" t="s">
        <v>263</v>
      </c>
      <c r="P1495" s="28" t="s">
        <v>89</v>
      </c>
      <c r="Q1495" s="28" t="s">
        <v>9405</v>
      </c>
      <c r="R1495" s="28">
        <v>-23.495024999999998</v>
      </c>
      <c r="S1495" s="28">
        <v>-46.611735000000003</v>
      </c>
      <c r="T1495" s="34" t="s">
        <v>59</v>
      </c>
      <c r="U1495" s="28" t="s">
        <v>91</v>
      </c>
      <c r="V1495" s="34">
        <v>38596</v>
      </c>
      <c r="W1495" s="27" t="str">
        <f t="shared" ca="1" si="30"/>
        <v>MADURA</v>
      </c>
      <c r="X1495" s="28" t="s">
        <v>1246</v>
      </c>
      <c r="Y1495" s="28" t="s">
        <v>93</v>
      </c>
      <c r="Z1495" s="27" t="s">
        <v>16232</v>
      </c>
      <c r="AA1495" s="27" t="s">
        <v>61</v>
      </c>
      <c r="AB1495" s="27" t="s">
        <v>9411</v>
      </c>
      <c r="AC1495" s="27" t="s">
        <v>17532</v>
      </c>
      <c r="AD1495" s="28" t="s">
        <v>13059</v>
      </c>
      <c r="AE1495" s="28" t="s">
        <v>9412</v>
      </c>
      <c r="AF1495" s="27" t="s">
        <v>62</v>
      </c>
      <c r="AG1495" s="27" t="s">
        <v>62</v>
      </c>
      <c r="AH1495" s="27" t="s">
        <v>62</v>
      </c>
      <c r="AI1495" s="27" t="s">
        <v>63</v>
      </c>
      <c r="AJ1495" s="27" t="s">
        <v>64</v>
      </c>
      <c r="AK1495" s="28" t="s">
        <v>405</v>
      </c>
      <c r="AL1495" s="28" t="s">
        <v>429</v>
      </c>
      <c r="AM1495" s="28" t="s">
        <v>429</v>
      </c>
      <c r="AN1495" s="27" t="s">
        <v>67</v>
      </c>
      <c r="AO1495" s="27" t="s">
        <v>67</v>
      </c>
      <c r="AP1495" s="28" t="s">
        <v>1461</v>
      </c>
      <c r="AQ1495" s="28" t="s">
        <v>67</v>
      </c>
      <c r="AR1495" s="28" t="s">
        <v>67</v>
      </c>
      <c r="AS1495" s="28" t="s">
        <v>67</v>
      </c>
      <c r="AT1495" s="28">
        <v>22</v>
      </c>
      <c r="AU1495" s="28" t="s">
        <v>57</v>
      </c>
      <c r="AV1495" s="28">
        <v>3</v>
      </c>
      <c r="AW1495" s="27" t="s">
        <v>68</v>
      </c>
      <c r="AX1495" s="28">
        <v>910</v>
      </c>
      <c r="AY1495" s="28">
        <v>336565385110</v>
      </c>
      <c r="AZ1495" s="28" t="s">
        <v>9413</v>
      </c>
      <c r="BA1495" s="27">
        <v>2004950000</v>
      </c>
      <c r="BB1495" s="28" t="s">
        <v>57</v>
      </c>
      <c r="BC1495" s="36" t="s">
        <v>57</v>
      </c>
      <c r="BD1495" s="28" t="s">
        <v>57</v>
      </c>
      <c r="BE1495" s="36" t="s">
        <v>69</v>
      </c>
      <c r="BF1495" s="27" t="s">
        <v>12008</v>
      </c>
      <c r="BG1495" s="28" t="s">
        <v>57</v>
      </c>
      <c r="BH1495" s="27" t="s">
        <v>67</v>
      </c>
      <c r="BI1495" s="27" t="s">
        <v>12285</v>
      </c>
      <c r="BJ1495" s="27" t="s">
        <v>12285</v>
      </c>
      <c r="BK1495" s="34" t="s">
        <v>57</v>
      </c>
    </row>
    <row r="1496" spans="1:63" x14ac:dyDescent="0.25">
      <c r="A1496" s="31" t="s">
        <v>1452</v>
      </c>
      <c r="B1496" s="28">
        <v>549</v>
      </c>
      <c r="C1496" s="28">
        <v>991</v>
      </c>
      <c r="D1496" s="27" t="s">
        <v>9432</v>
      </c>
      <c r="E1496" s="28" t="s">
        <v>9433</v>
      </c>
      <c r="F1496" s="28" t="s">
        <v>8964</v>
      </c>
      <c r="G1496" s="28" t="s">
        <v>14447</v>
      </c>
      <c r="H1496" s="28" t="s">
        <v>261</v>
      </c>
      <c r="I1496" s="28" t="s">
        <v>11812</v>
      </c>
      <c r="J1496" s="28" t="s">
        <v>7542</v>
      </c>
      <c r="K1496" s="28" t="s">
        <v>11636</v>
      </c>
      <c r="L1496" s="34" t="s">
        <v>262</v>
      </c>
      <c r="M1496" s="28" t="s">
        <v>15575</v>
      </c>
      <c r="N1496" s="28" t="s">
        <v>1492</v>
      </c>
      <c r="O1496" s="28" t="s">
        <v>263</v>
      </c>
      <c r="P1496" s="28" t="s">
        <v>89</v>
      </c>
      <c r="Q1496" s="28" t="s">
        <v>9434</v>
      </c>
      <c r="R1496" s="28">
        <v>-23.506473</v>
      </c>
      <c r="S1496" s="28">
        <v>-46.606959000000003</v>
      </c>
      <c r="T1496" s="34" t="s">
        <v>1609</v>
      </c>
      <c r="U1496" s="28" t="s">
        <v>91</v>
      </c>
      <c r="V1496" s="34">
        <v>42698</v>
      </c>
      <c r="W1496" s="27" t="str">
        <f t="shared" ca="1" si="30"/>
        <v>MADURA</v>
      </c>
      <c r="X1496" s="28" t="s">
        <v>1246</v>
      </c>
      <c r="Y1496" s="28" t="s">
        <v>93</v>
      </c>
      <c r="Z1496" s="27" t="s">
        <v>16232</v>
      </c>
      <c r="AA1496" s="27" t="s">
        <v>61</v>
      </c>
      <c r="AB1496" s="27" t="s">
        <v>9435</v>
      </c>
      <c r="AC1496" s="27" t="s">
        <v>17533</v>
      </c>
      <c r="AD1496" s="28" t="s">
        <v>13060</v>
      </c>
      <c r="AE1496" s="28" t="s">
        <v>9436</v>
      </c>
      <c r="AF1496" s="27" t="s">
        <v>336</v>
      </c>
      <c r="AG1496" s="27" t="s">
        <v>336</v>
      </c>
      <c r="AH1496" s="27" t="s">
        <v>336</v>
      </c>
      <c r="AI1496" s="27" t="s">
        <v>336</v>
      </c>
      <c r="AJ1496" s="27" t="s">
        <v>64</v>
      </c>
      <c r="AK1496" s="28" t="s">
        <v>405</v>
      </c>
      <c r="AL1496" s="28" t="s">
        <v>429</v>
      </c>
      <c r="AM1496" s="28" t="s">
        <v>57</v>
      </c>
      <c r="AN1496" s="27" t="s">
        <v>67</v>
      </c>
      <c r="AO1496" s="27" t="s">
        <v>67</v>
      </c>
      <c r="AP1496" s="28" t="s">
        <v>1461</v>
      </c>
      <c r="AQ1496" s="28" t="s">
        <v>67</v>
      </c>
      <c r="AR1496" s="28" t="s">
        <v>1461</v>
      </c>
      <c r="AS1496" s="28" t="s">
        <v>1461</v>
      </c>
      <c r="AT1496" s="28">
        <v>17</v>
      </c>
      <c r="AU1496" s="28" t="s">
        <v>57</v>
      </c>
      <c r="AV1496" s="28">
        <v>3</v>
      </c>
      <c r="AW1496" s="27" t="s">
        <v>397</v>
      </c>
      <c r="AX1496" s="28">
        <v>910</v>
      </c>
      <c r="AY1496" s="28">
        <v>796262499113</v>
      </c>
      <c r="AZ1496" s="28" t="s">
        <v>9437</v>
      </c>
      <c r="BA1496" s="27">
        <v>2009910000</v>
      </c>
      <c r="BB1496" s="28" t="s">
        <v>57</v>
      </c>
      <c r="BC1496" s="36" t="s">
        <v>57</v>
      </c>
      <c r="BD1496" s="28" t="s">
        <v>57</v>
      </c>
      <c r="BE1496" s="36" t="s">
        <v>69</v>
      </c>
      <c r="BF1496" s="27" t="s">
        <v>12008</v>
      </c>
      <c r="BG1496" s="28" t="s">
        <v>57</v>
      </c>
      <c r="BH1496" s="27" t="s">
        <v>67</v>
      </c>
      <c r="BI1496" s="27" t="s">
        <v>67</v>
      </c>
      <c r="BJ1496" s="27" t="s">
        <v>12285</v>
      </c>
      <c r="BK1496" s="34" t="s">
        <v>57</v>
      </c>
    </row>
    <row r="1497" spans="1:63" x14ac:dyDescent="0.25">
      <c r="A1497" s="31" t="s">
        <v>1452</v>
      </c>
      <c r="B1497" s="28">
        <v>549</v>
      </c>
      <c r="C1497" s="28">
        <v>745</v>
      </c>
      <c r="D1497" s="27" t="s">
        <v>9564</v>
      </c>
      <c r="E1497" s="28" t="s">
        <v>9565</v>
      </c>
      <c r="F1497" s="28" t="s">
        <v>8964</v>
      </c>
      <c r="G1497" s="28" t="s">
        <v>14447</v>
      </c>
      <c r="H1497" s="28" t="s">
        <v>261</v>
      </c>
      <c r="I1497" s="28" t="s">
        <v>11812</v>
      </c>
      <c r="J1497" s="28" t="s">
        <v>7542</v>
      </c>
      <c r="K1497" s="28" t="s">
        <v>11636</v>
      </c>
      <c r="L1497" s="34" t="s">
        <v>262</v>
      </c>
      <c r="M1497" s="28" t="s">
        <v>15576</v>
      </c>
      <c r="N1497" s="28" t="s">
        <v>9566</v>
      </c>
      <c r="O1497" s="28" t="s">
        <v>263</v>
      </c>
      <c r="P1497" s="28" t="s">
        <v>89</v>
      </c>
      <c r="Q1497" s="28" t="s">
        <v>9567</v>
      </c>
      <c r="R1497" s="28">
        <v>-23.517377</v>
      </c>
      <c r="S1497" s="28">
        <v>-46.568505999999999</v>
      </c>
      <c r="T1497" s="34" t="s">
        <v>59</v>
      </c>
      <c r="U1497" s="28" t="s">
        <v>91</v>
      </c>
      <c r="V1497" s="34">
        <v>41849</v>
      </c>
      <c r="W1497" s="27" t="str">
        <f t="shared" ca="1" si="30"/>
        <v>MADURA</v>
      </c>
      <c r="X1497" s="28" t="s">
        <v>318</v>
      </c>
      <c r="Y1497" s="28" t="s">
        <v>319</v>
      </c>
      <c r="Z1497" s="27" t="s">
        <v>16233</v>
      </c>
      <c r="AA1497" s="27" t="s">
        <v>61</v>
      </c>
      <c r="AB1497" s="27" t="s">
        <v>9568</v>
      </c>
      <c r="AC1497" s="27" t="s">
        <v>17534</v>
      </c>
      <c r="AD1497" s="28" t="s">
        <v>13061</v>
      </c>
      <c r="AE1497" s="28" t="s">
        <v>9569</v>
      </c>
      <c r="AF1497" s="27" t="s">
        <v>336</v>
      </c>
      <c r="AG1497" s="27" t="s">
        <v>336</v>
      </c>
      <c r="AH1497" s="27" t="s">
        <v>336</v>
      </c>
      <c r="AI1497" s="27" t="s">
        <v>336</v>
      </c>
      <c r="AJ1497" s="27" t="s">
        <v>64</v>
      </c>
      <c r="AK1497" s="28" t="s">
        <v>405</v>
      </c>
      <c r="AL1497" s="28" t="s">
        <v>429</v>
      </c>
      <c r="AM1497" s="28" t="s">
        <v>429</v>
      </c>
      <c r="AN1497" s="27" t="s">
        <v>67</v>
      </c>
      <c r="AO1497" s="27" t="s">
        <v>67</v>
      </c>
      <c r="AP1497" s="28" t="s">
        <v>1461</v>
      </c>
      <c r="AQ1497" s="28" t="s">
        <v>67</v>
      </c>
      <c r="AR1497" s="28" t="s">
        <v>1461</v>
      </c>
      <c r="AS1497" s="28" t="s">
        <v>1461</v>
      </c>
      <c r="AT1497" s="28" t="s">
        <v>57</v>
      </c>
      <c r="AU1497" s="28" t="s">
        <v>57</v>
      </c>
      <c r="AV1497" s="28">
        <v>3</v>
      </c>
      <c r="AW1497" s="27" t="s">
        <v>68</v>
      </c>
      <c r="AX1497" s="28">
        <v>910</v>
      </c>
      <c r="AY1497" s="28">
        <v>796564876112</v>
      </c>
      <c r="AZ1497" s="28" t="s">
        <v>9570</v>
      </c>
      <c r="BA1497" s="27">
        <v>2007450000</v>
      </c>
      <c r="BB1497" s="28" t="s">
        <v>57</v>
      </c>
      <c r="BC1497" s="36" t="s">
        <v>57</v>
      </c>
      <c r="BD1497" s="28" t="s">
        <v>57</v>
      </c>
      <c r="BE1497" s="36" t="s">
        <v>69</v>
      </c>
      <c r="BF1497" s="27" t="s">
        <v>12008</v>
      </c>
      <c r="BG1497" s="28" t="s">
        <v>57</v>
      </c>
      <c r="BH1497" s="27" t="s">
        <v>67</v>
      </c>
      <c r="BI1497" s="27" t="s">
        <v>67</v>
      </c>
      <c r="BJ1497" s="27" t="s">
        <v>12285</v>
      </c>
      <c r="BK1497" s="34" t="s">
        <v>57</v>
      </c>
    </row>
    <row r="1498" spans="1:63" x14ac:dyDescent="0.25">
      <c r="A1498" s="31" t="s">
        <v>1452</v>
      </c>
      <c r="B1498" s="28">
        <v>549</v>
      </c>
      <c r="C1498" s="28">
        <v>2187</v>
      </c>
      <c r="D1498" s="27" t="s">
        <v>9664</v>
      </c>
      <c r="E1498" s="28" t="s">
        <v>9665</v>
      </c>
      <c r="F1498" s="28" t="s">
        <v>8964</v>
      </c>
      <c r="G1498" s="28" t="s">
        <v>14447</v>
      </c>
      <c r="H1498" s="28" t="s">
        <v>261</v>
      </c>
      <c r="I1498" s="28" t="s">
        <v>11812</v>
      </c>
      <c r="J1498" s="28" t="s">
        <v>7542</v>
      </c>
      <c r="K1498" s="28" t="s">
        <v>11636</v>
      </c>
      <c r="L1498" s="34" t="s">
        <v>262</v>
      </c>
      <c r="M1498" s="28" t="s">
        <v>15577</v>
      </c>
      <c r="N1498" s="28" t="s">
        <v>9666</v>
      </c>
      <c r="O1498" s="28" t="s">
        <v>263</v>
      </c>
      <c r="P1498" s="28" t="s">
        <v>89</v>
      </c>
      <c r="Q1498" s="28" t="s">
        <v>9667</v>
      </c>
      <c r="R1498" s="28">
        <v>-23.506979999999999</v>
      </c>
      <c r="S1498" s="28">
        <v>-46.57779</v>
      </c>
      <c r="T1498" s="34" t="s">
        <v>59</v>
      </c>
      <c r="U1498" s="28" t="s">
        <v>91</v>
      </c>
      <c r="V1498" s="34">
        <v>43941</v>
      </c>
      <c r="W1498" s="27" t="str">
        <f t="shared" ca="1" si="30"/>
        <v>MADURA</v>
      </c>
      <c r="X1498" s="28" t="s">
        <v>318</v>
      </c>
      <c r="Y1498" s="28" t="s">
        <v>319</v>
      </c>
      <c r="Z1498" s="27" t="s">
        <v>16233</v>
      </c>
      <c r="AA1498" s="27" t="s">
        <v>61</v>
      </c>
      <c r="AB1498" s="27" t="s">
        <v>9668</v>
      </c>
      <c r="AC1498" s="27" t="s">
        <v>17535</v>
      </c>
      <c r="AD1498" s="28" t="s">
        <v>13062</v>
      </c>
      <c r="AE1498" s="28" t="s">
        <v>9669</v>
      </c>
      <c r="AF1498" s="27" t="s">
        <v>62</v>
      </c>
      <c r="AG1498" s="27" t="s">
        <v>62</v>
      </c>
      <c r="AH1498" s="27" t="s">
        <v>62</v>
      </c>
      <c r="AI1498" s="27" t="s">
        <v>63</v>
      </c>
      <c r="AJ1498" s="27" t="s">
        <v>64</v>
      </c>
      <c r="AK1498" s="28" t="s">
        <v>65</v>
      </c>
      <c r="AL1498" s="28" t="s">
        <v>429</v>
      </c>
      <c r="AM1498" s="28" t="s">
        <v>57</v>
      </c>
      <c r="AN1498" s="27" t="s">
        <v>12285</v>
      </c>
      <c r="AO1498" s="27" t="s">
        <v>67</v>
      </c>
      <c r="AP1498" s="28" t="s">
        <v>1461</v>
      </c>
      <c r="AQ1498" s="28" t="s">
        <v>67</v>
      </c>
      <c r="AR1498" s="28" t="s">
        <v>1461</v>
      </c>
      <c r="AS1498" s="28" t="s">
        <v>1461</v>
      </c>
      <c r="AT1498" s="28">
        <v>20</v>
      </c>
      <c r="AU1498" s="28" t="s">
        <v>57</v>
      </c>
      <c r="AV1498" s="28">
        <v>3</v>
      </c>
      <c r="AW1498" s="27" t="s">
        <v>397</v>
      </c>
      <c r="AX1498" s="28">
        <v>910</v>
      </c>
      <c r="AY1498" s="28">
        <v>796248176110</v>
      </c>
      <c r="AZ1498" s="28" t="s">
        <v>9670</v>
      </c>
      <c r="BA1498" s="27">
        <v>2021870000</v>
      </c>
      <c r="BB1498" s="28" t="s">
        <v>57</v>
      </c>
      <c r="BC1498" s="36" t="s">
        <v>57</v>
      </c>
      <c r="BD1498" s="28" t="s">
        <v>57</v>
      </c>
      <c r="BE1498" s="36" t="s">
        <v>69</v>
      </c>
      <c r="BF1498" s="27" t="s">
        <v>12008</v>
      </c>
      <c r="BG1498" s="28" t="s">
        <v>57</v>
      </c>
      <c r="BH1498" s="27" t="s">
        <v>12285</v>
      </c>
      <c r="BI1498" s="27" t="s">
        <v>67</v>
      </c>
      <c r="BJ1498" s="27" t="s">
        <v>12285</v>
      </c>
      <c r="BK1498" s="34" t="s">
        <v>57</v>
      </c>
    </row>
    <row r="1499" spans="1:63" x14ac:dyDescent="0.25">
      <c r="A1499" s="31" t="s">
        <v>1452</v>
      </c>
      <c r="B1499" s="28">
        <v>546</v>
      </c>
      <c r="C1499" s="28">
        <v>290</v>
      </c>
      <c r="D1499" s="27" t="s">
        <v>9800</v>
      </c>
      <c r="E1499" s="28" t="s">
        <v>9801</v>
      </c>
      <c r="F1499" s="28" t="s">
        <v>8964</v>
      </c>
      <c r="G1499" s="28" t="s">
        <v>14447</v>
      </c>
      <c r="H1499" s="28" t="s">
        <v>261</v>
      </c>
      <c r="I1499" s="28" t="s">
        <v>11812</v>
      </c>
      <c r="J1499" s="28" t="s">
        <v>7542</v>
      </c>
      <c r="K1499" s="28" t="s">
        <v>11636</v>
      </c>
      <c r="L1499" s="34" t="s">
        <v>262</v>
      </c>
      <c r="M1499" s="28" t="s">
        <v>15578</v>
      </c>
      <c r="N1499" s="28" t="s">
        <v>6433</v>
      </c>
      <c r="O1499" s="28" t="s">
        <v>263</v>
      </c>
      <c r="P1499" s="28" t="s">
        <v>89</v>
      </c>
      <c r="Q1499" s="28" t="s">
        <v>9802</v>
      </c>
      <c r="R1499" s="28">
        <v>-23.457177999999999</v>
      </c>
      <c r="S1499" s="28">
        <v>-46.604886999999998</v>
      </c>
      <c r="T1499" s="34" t="s">
        <v>59</v>
      </c>
      <c r="U1499" s="28" t="s">
        <v>91</v>
      </c>
      <c r="V1499" s="34">
        <v>43031</v>
      </c>
      <c r="W1499" s="27" t="str">
        <f t="shared" ca="1" si="30"/>
        <v>MADURA</v>
      </c>
      <c r="X1499" s="28" t="s">
        <v>2048</v>
      </c>
      <c r="Y1499" s="28" t="s">
        <v>319</v>
      </c>
      <c r="Z1499" s="27" t="s">
        <v>16233</v>
      </c>
      <c r="AA1499" s="27" t="s">
        <v>61</v>
      </c>
      <c r="AB1499" s="27" t="s">
        <v>9803</v>
      </c>
      <c r="AC1499" s="27" t="s">
        <v>17536</v>
      </c>
      <c r="AD1499" s="28" t="s">
        <v>13063</v>
      </c>
      <c r="AE1499" s="28" t="s">
        <v>9804</v>
      </c>
      <c r="AF1499" s="27" t="s">
        <v>62</v>
      </c>
      <c r="AG1499" s="27" t="s">
        <v>62</v>
      </c>
      <c r="AH1499" s="27" t="s">
        <v>62</v>
      </c>
      <c r="AI1499" s="27" t="s">
        <v>63</v>
      </c>
      <c r="AJ1499" s="27" t="s">
        <v>64</v>
      </c>
      <c r="AK1499" s="28" t="s">
        <v>405</v>
      </c>
      <c r="AL1499" s="28" t="s">
        <v>429</v>
      </c>
      <c r="AM1499" s="28" t="s">
        <v>57</v>
      </c>
      <c r="AN1499" s="27" t="s">
        <v>67</v>
      </c>
      <c r="AO1499" s="27" t="s">
        <v>67</v>
      </c>
      <c r="AP1499" s="28" t="s">
        <v>1461</v>
      </c>
      <c r="AQ1499" s="28" t="s">
        <v>1461</v>
      </c>
      <c r="AR1499" s="28" t="s">
        <v>67</v>
      </c>
      <c r="AS1499" s="28" t="s">
        <v>1461</v>
      </c>
      <c r="AT1499" s="28" t="s">
        <v>57</v>
      </c>
      <c r="AU1499" s="28" t="s">
        <v>57</v>
      </c>
      <c r="AV1499" s="28">
        <v>3</v>
      </c>
      <c r="AW1499" s="27" t="s">
        <v>397</v>
      </c>
      <c r="AX1499" s="28">
        <v>910</v>
      </c>
      <c r="AY1499" s="28">
        <v>336672590114</v>
      </c>
      <c r="AZ1499" s="28" t="s">
        <v>9805</v>
      </c>
      <c r="BA1499" s="27">
        <v>2002900000</v>
      </c>
      <c r="BB1499" s="28" t="s">
        <v>57</v>
      </c>
      <c r="BC1499" s="36" t="s">
        <v>57</v>
      </c>
      <c r="BD1499" s="28" t="s">
        <v>57</v>
      </c>
      <c r="BE1499" s="36" t="s">
        <v>69</v>
      </c>
      <c r="BF1499" s="27" t="s">
        <v>12008</v>
      </c>
      <c r="BG1499" s="28" t="s">
        <v>57</v>
      </c>
      <c r="BH1499" s="27" t="s">
        <v>67</v>
      </c>
      <c r="BI1499" s="27" t="s">
        <v>67</v>
      </c>
      <c r="BJ1499" s="27" t="s">
        <v>12285</v>
      </c>
      <c r="BK1499" s="34" t="s">
        <v>57</v>
      </c>
    </row>
    <row r="1500" spans="1:63" x14ac:dyDescent="0.25">
      <c r="A1500" s="31" t="s">
        <v>1452</v>
      </c>
      <c r="B1500" s="28">
        <v>549</v>
      </c>
      <c r="C1500" s="28">
        <v>480</v>
      </c>
      <c r="D1500" s="27" t="s">
        <v>9824</v>
      </c>
      <c r="E1500" s="28" t="s">
        <v>9825</v>
      </c>
      <c r="F1500" s="28" t="s">
        <v>8964</v>
      </c>
      <c r="G1500" s="28" t="s">
        <v>14447</v>
      </c>
      <c r="H1500" s="28" t="s">
        <v>261</v>
      </c>
      <c r="I1500" s="28" t="s">
        <v>11812</v>
      </c>
      <c r="J1500" s="28" t="s">
        <v>7542</v>
      </c>
      <c r="K1500" s="28" t="s">
        <v>11636</v>
      </c>
      <c r="L1500" s="34" t="s">
        <v>262</v>
      </c>
      <c r="M1500" s="28" t="s">
        <v>15579</v>
      </c>
      <c r="N1500" s="28" t="s">
        <v>15580</v>
      </c>
      <c r="O1500" s="28" t="s">
        <v>263</v>
      </c>
      <c r="P1500" s="28" t="s">
        <v>89</v>
      </c>
      <c r="Q1500" s="28" t="s">
        <v>1493</v>
      </c>
      <c r="R1500" s="28">
        <v>-23.515491999999998</v>
      </c>
      <c r="S1500" s="28">
        <v>-46.617550000000001</v>
      </c>
      <c r="T1500" s="34" t="s">
        <v>59</v>
      </c>
      <c r="U1500" s="28" t="s">
        <v>91</v>
      </c>
      <c r="V1500" s="34">
        <v>37622</v>
      </c>
      <c r="W1500" s="27" t="str">
        <f t="shared" ca="1" si="30"/>
        <v>MADURA</v>
      </c>
      <c r="X1500" s="28" t="s">
        <v>1697</v>
      </c>
      <c r="Y1500" s="28" t="s">
        <v>93</v>
      </c>
      <c r="Z1500" s="27" t="s">
        <v>16232</v>
      </c>
      <c r="AA1500" s="27" t="s">
        <v>61</v>
      </c>
      <c r="AB1500" s="27" t="s">
        <v>9826</v>
      </c>
      <c r="AC1500" s="27" t="s">
        <v>17537</v>
      </c>
      <c r="AD1500" s="28" t="s">
        <v>13064</v>
      </c>
      <c r="AE1500" s="28" t="s">
        <v>9827</v>
      </c>
      <c r="AF1500" s="27" t="s">
        <v>1942</v>
      </c>
      <c r="AG1500" s="27" t="s">
        <v>1942</v>
      </c>
      <c r="AH1500" s="27" t="s">
        <v>1942</v>
      </c>
      <c r="AI1500" s="27" t="s">
        <v>63</v>
      </c>
      <c r="AJ1500" s="27" t="s">
        <v>290</v>
      </c>
      <c r="AK1500" s="28" t="s">
        <v>405</v>
      </c>
      <c r="AL1500" s="28" t="s">
        <v>429</v>
      </c>
      <c r="AM1500" s="28" t="s">
        <v>429</v>
      </c>
      <c r="AN1500" s="27" t="s">
        <v>67</v>
      </c>
      <c r="AO1500" s="27" t="s">
        <v>67</v>
      </c>
      <c r="AP1500" s="28" t="s">
        <v>67</v>
      </c>
      <c r="AQ1500" s="28" t="s">
        <v>67</v>
      </c>
      <c r="AR1500" s="28" t="s">
        <v>67</v>
      </c>
      <c r="AS1500" s="28" t="s">
        <v>67</v>
      </c>
      <c r="AT1500" s="28" t="s">
        <v>57</v>
      </c>
      <c r="AU1500" s="28" t="s">
        <v>57</v>
      </c>
      <c r="AV1500" s="28">
        <v>3</v>
      </c>
      <c r="AW1500" s="27" t="s">
        <v>397</v>
      </c>
      <c r="AX1500" s="28">
        <v>910</v>
      </c>
      <c r="AY1500" s="28">
        <v>336510118110</v>
      </c>
      <c r="AZ1500" s="28" t="s">
        <v>9828</v>
      </c>
      <c r="BA1500" s="27">
        <v>2004800000</v>
      </c>
      <c r="BB1500" s="28" t="s">
        <v>57</v>
      </c>
      <c r="BC1500" s="36" t="s">
        <v>57</v>
      </c>
      <c r="BD1500" s="28" t="s">
        <v>57</v>
      </c>
      <c r="BE1500" s="36" t="s">
        <v>69</v>
      </c>
      <c r="BF1500" s="27" t="s">
        <v>12008</v>
      </c>
      <c r="BG1500" s="28" t="s">
        <v>57</v>
      </c>
      <c r="BH1500" s="27" t="s">
        <v>67</v>
      </c>
      <c r="BI1500" s="27" t="s">
        <v>67</v>
      </c>
      <c r="BJ1500" s="27" t="s">
        <v>67</v>
      </c>
      <c r="BK1500" s="34" t="s">
        <v>57</v>
      </c>
    </row>
    <row r="1501" spans="1:63" x14ac:dyDescent="0.25">
      <c r="A1501" s="31" t="s">
        <v>1452</v>
      </c>
      <c r="B1501" s="28">
        <v>624</v>
      </c>
      <c r="C1501" s="28">
        <v>368</v>
      </c>
      <c r="D1501" s="27" t="s">
        <v>9883</v>
      </c>
      <c r="E1501" s="28" t="s">
        <v>9884</v>
      </c>
      <c r="F1501" s="28" t="s">
        <v>8964</v>
      </c>
      <c r="G1501" s="28" t="s">
        <v>14447</v>
      </c>
      <c r="H1501" s="28" t="s">
        <v>261</v>
      </c>
      <c r="I1501" s="28" t="s">
        <v>11812</v>
      </c>
      <c r="J1501" s="28" t="s">
        <v>7542</v>
      </c>
      <c r="K1501" s="28" t="s">
        <v>11636</v>
      </c>
      <c r="L1501" s="34" t="s">
        <v>262</v>
      </c>
      <c r="M1501" s="28" t="s">
        <v>15581</v>
      </c>
      <c r="N1501" s="28" t="s">
        <v>8966</v>
      </c>
      <c r="O1501" s="28" t="s">
        <v>263</v>
      </c>
      <c r="P1501" s="28" t="s">
        <v>89</v>
      </c>
      <c r="Q1501" s="28" t="s">
        <v>9885</v>
      </c>
      <c r="R1501" s="28">
        <v>-23.479782</v>
      </c>
      <c r="S1501" s="28">
        <v>-46.602576999999997</v>
      </c>
      <c r="T1501" s="34" t="s">
        <v>1609</v>
      </c>
      <c r="U1501" s="28" t="s">
        <v>91</v>
      </c>
      <c r="V1501" s="34">
        <v>41382</v>
      </c>
      <c r="W1501" s="27" t="str">
        <f t="shared" ca="1" si="30"/>
        <v>MADURA</v>
      </c>
      <c r="X1501" s="28" t="s">
        <v>318</v>
      </c>
      <c r="Y1501" s="28" t="s">
        <v>319</v>
      </c>
      <c r="Z1501" s="27" t="s">
        <v>16233</v>
      </c>
      <c r="AA1501" s="27" t="s">
        <v>61</v>
      </c>
      <c r="AB1501" s="27" t="s">
        <v>9886</v>
      </c>
      <c r="AC1501" s="27" t="s">
        <v>17538</v>
      </c>
      <c r="AD1501" s="28" t="s">
        <v>13065</v>
      </c>
      <c r="AE1501" s="28" t="s">
        <v>9887</v>
      </c>
      <c r="AF1501" s="27" t="s">
        <v>336</v>
      </c>
      <c r="AG1501" s="27" t="s">
        <v>336</v>
      </c>
      <c r="AH1501" s="27" t="s">
        <v>336</v>
      </c>
      <c r="AI1501" s="27" t="s">
        <v>336</v>
      </c>
      <c r="AJ1501" s="27" t="s">
        <v>290</v>
      </c>
      <c r="AK1501" s="28" t="s">
        <v>405</v>
      </c>
      <c r="AL1501" s="28" t="s">
        <v>429</v>
      </c>
      <c r="AM1501" s="28" t="s">
        <v>429</v>
      </c>
      <c r="AN1501" s="27" t="s">
        <v>67</v>
      </c>
      <c r="AO1501" s="27" t="s">
        <v>67</v>
      </c>
      <c r="AP1501" s="28" t="s">
        <v>67</v>
      </c>
      <c r="AQ1501" s="28" t="s">
        <v>67</v>
      </c>
      <c r="AR1501" s="28" t="s">
        <v>67</v>
      </c>
      <c r="AS1501" s="28" t="s">
        <v>67</v>
      </c>
      <c r="AT1501" s="28" t="s">
        <v>57</v>
      </c>
      <c r="AU1501" s="28" t="s">
        <v>57</v>
      </c>
      <c r="AV1501" s="28">
        <v>3</v>
      </c>
      <c r="AW1501" s="27" t="s">
        <v>397</v>
      </c>
      <c r="AX1501" s="28">
        <v>910</v>
      </c>
      <c r="AY1501" s="28">
        <v>796335895116</v>
      </c>
      <c r="AZ1501" s="28" t="s">
        <v>9888</v>
      </c>
      <c r="BA1501" s="27">
        <v>2003680000</v>
      </c>
      <c r="BB1501" s="28" t="s">
        <v>57</v>
      </c>
      <c r="BC1501" s="36" t="s">
        <v>57</v>
      </c>
      <c r="BD1501" s="28" t="s">
        <v>57</v>
      </c>
      <c r="BE1501" s="36" t="s">
        <v>69</v>
      </c>
      <c r="BF1501" s="27" t="s">
        <v>12008</v>
      </c>
      <c r="BG1501" s="28" t="s">
        <v>57</v>
      </c>
      <c r="BH1501" s="27" t="s">
        <v>67</v>
      </c>
      <c r="BI1501" s="27" t="s">
        <v>67</v>
      </c>
      <c r="BJ1501" s="27" t="s">
        <v>67</v>
      </c>
      <c r="BK1501" s="34" t="s">
        <v>57</v>
      </c>
    </row>
    <row r="1502" spans="1:63" x14ac:dyDescent="0.25">
      <c r="A1502" s="31" t="s">
        <v>1452</v>
      </c>
      <c r="B1502" s="28">
        <v>636</v>
      </c>
      <c r="C1502" s="28">
        <v>157</v>
      </c>
      <c r="D1502" s="27" t="s">
        <v>9972</v>
      </c>
      <c r="E1502" s="28" t="s">
        <v>9973</v>
      </c>
      <c r="F1502" s="28" t="s">
        <v>8964</v>
      </c>
      <c r="G1502" s="28" t="s">
        <v>14447</v>
      </c>
      <c r="H1502" s="28" t="s">
        <v>261</v>
      </c>
      <c r="I1502" s="28" t="s">
        <v>11812</v>
      </c>
      <c r="J1502" s="28" t="s">
        <v>7542</v>
      </c>
      <c r="K1502" s="28" t="s">
        <v>11636</v>
      </c>
      <c r="L1502" s="34" t="s">
        <v>262</v>
      </c>
      <c r="M1502" s="28" t="s">
        <v>15582</v>
      </c>
      <c r="N1502" s="28" t="s">
        <v>9974</v>
      </c>
      <c r="O1502" s="28" t="s">
        <v>263</v>
      </c>
      <c r="P1502" s="28" t="s">
        <v>89</v>
      </c>
      <c r="Q1502" s="28" t="s">
        <v>9975</v>
      </c>
      <c r="R1502" s="28">
        <v>-23.457975999999999</v>
      </c>
      <c r="S1502" s="28">
        <v>-46.616109000000002</v>
      </c>
      <c r="T1502" s="34" t="s">
        <v>59</v>
      </c>
      <c r="U1502" s="28" t="s">
        <v>91</v>
      </c>
      <c r="V1502" s="34">
        <v>35989</v>
      </c>
      <c r="W1502" s="27" t="str">
        <f t="shared" ca="1" si="30"/>
        <v>MADURA</v>
      </c>
      <c r="X1502" s="28" t="s">
        <v>1697</v>
      </c>
      <c r="Y1502" s="28" t="s">
        <v>93</v>
      </c>
      <c r="Z1502" s="27" t="s">
        <v>16232</v>
      </c>
      <c r="AA1502" s="27" t="s">
        <v>61</v>
      </c>
      <c r="AB1502" s="27" t="s">
        <v>9976</v>
      </c>
      <c r="AC1502" s="27" t="s">
        <v>17539</v>
      </c>
      <c r="AD1502" s="28" t="s">
        <v>13066</v>
      </c>
      <c r="AE1502" s="28" t="s">
        <v>9977</v>
      </c>
      <c r="AF1502" s="27" t="s">
        <v>62</v>
      </c>
      <c r="AG1502" s="27" t="s">
        <v>62</v>
      </c>
      <c r="AH1502" s="27" t="s">
        <v>62</v>
      </c>
      <c r="AI1502" s="27" t="s">
        <v>63</v>
      </c>
      <c r="AJ1502" s="27" t="s">
        <v>64</v>
      </c>
      <c r="AK1502" s="28" t="s">
        <v>405</v>
      </c>
      <c r="AL1502" s="28" t="s">
        <v>429</v>
      </c>
      <c r="AM1502" s="28" t="s">
        <v>429</v>
      </c>
      <c r="AN1502" s="27" t="s">
        <v>67</v>
      </c>
      <c r="AO1502" s="27" t="s">
        <v>67</v>
      </c>
      <c r="AP1502" s="28" t="s">
        <v>1461</v>
      </c>
      <c r="AQ1502" s="28" t="s">
        <v>1461</v>
      </c>
      <c r="AR1502" s="28" t="s">
        <v>67</v>
      </c>
      <c r="AS1502" s="28" t="s">
        <v>1461</v>
      </c>
      <c r="AT1502" s="28" t="s">
        <v>57</v>
      </c>
      <c r="AU1502" s="28" t="s">
        <v>57</v>
      </c>
      <c r="AV1502" s="28">
        <v>3</v>
      </c>
      <c r="AW1502" s="27" t="s">
        <v>68</v>
      </c>
      <c r="AX1502" s="28">
        <v>910</v>
      </c>
      <c r="AY1502" s="28">
        <v>336565367119</v>
      </c>
      <c r="AZ1502" s="28" t="s">
        <v>9978</v>
      </c>
      <c r="BA1502" s="27">
        <v>2001570000</v>
      </c>
      <c r="BB1502" s="28" t="s">
        <v>57</v>
      </c>
      <c r="BC1502" s="36" t="s">
        <v>57</v>
      </c>
      <c r="BD1502" s="28" t="s">
        <v>57</v>
      </c>
      <c r="BE1502" s="36" t="s">
        <v>69</v>
      </c>
      <c r="BF1502" s="27" t="s">
        <v>12008</v>
      </c>
      <c r="BG1502" s="28" t="s">
        <v>57</v>
      </c>
      <c r="BH1502" s="27" t="s">
        <v>67</v>
      </c>
      <c r="BI1502" s="27" t="s">
        <v>67</v>
      </c>
      <c r="BJ1502" s="27" t="s">
        <v>12285</v>
      </c>
      <c r="BK1502" s="34" t="s">
        <v>57</v>
      </c>
    </row>
    <row r="1503" spans="1:63" x14ac:dyDescent="0.25">
      <c r="A1503" s="31" t="s">
        <v>1452</v>
      </c>
      <c r="B1503" s="28">
        <v>627</v>
      </c>
      <c r="C1503" s="28">
        <v>515</v>
      </c>
      <c r="D1503" s="27" t="s">
        <v>10065</v>
      </c>
      <c r="E1503" s="28" t="s">
        <v>10066</v>
      </c>
      <c r="F1503" s="28" t="s">
        <v>8964</v>
      </c>
      <c r="G1503" s="28" t="s">
        <v>14447</v>
      </c>
      <c r="H1503" s="28" t="s">
        <v>261</v>
      </c>
      <c r="I1503" s="28" t="s">
        <v>11812</v>
      </c>
      <c r="J1503" s="28" t="s">
        <v>7542</v>
      </c>
      <c r="K1503" s="28" t="s">
        <v>11636</v>
      </c>
      <c r="L1503" s="34" t="s">
        <v>262</v>
      </c>
      <c r="M1503" s="28" t="s">
        <v>15583</v>
      </c>
      <c r="N1503" s="28" t="s">
        <v>1648</v>
      </c>
      <c r="O1503" s="28" t="s">
        <v>263</v>
      </c>
      <c r="P1503" s="28" t="s">
        <v>89</v>
      </c>
      <c r="Q1503" s="28" t="s">
        <v>1649</v>
      </c>
      <c r="R1503" s="28">
        <v>-23.498149999999999</v>
      </c>
      <c r="S1503" s="28">
        <v>-46.595205</v>
      </c>
      <c r="T1503" s="34" t="s">
        <v>59</v>
      </c>
      <c r="U1503" s="28" t="s">
        <v>91</v>
      </c>
      <c r="V1503" s="34">
        <v>43080</v>
      </c>
      <c r="W1503" s="27" t="str">
        <f t="shared" ca="1" si="30"/>
        <v>MADURA</v>
      </c>
      <c r="X1503" s="28" t="s">
        <v>2255</v>
      </c>
      <c r="Y1503" s="28" t="s">
        <v>319</v>
      </c>
      <c r="Z1503" s="27" t="s">
        <v>16233</v>
      </c>
      <c r="AA1503" s="27" t="s">
        <v>61</v>
      </c>
      <c r="AB1503" s="27" t="s">
        <v>10067</v>
      </c>
      <c r="AC1503" s="27" t="s">
        <v>17540</v>
      </c>
      <c r="AD1503" s="28" t="s">
        <v>13067</v>
      </c>
      <c r="AE1503" s="28" t="s">
        <v>10068</v>
      </c>
      <c r="AF1503" s="27" t="s">
        <v>62</v>
      </c>
      <c r="AG1503" s="27" t="s">
        <v>62</v>
      </c>
      <c r="AH1503" s="27" t="s">
        <v>62</v>
      </c>
      <c r="AI1503" s="27" t="s">
        <v>63</v>
      </c>
      <c r="AJ1503" s="27" t="s">
        <v>64</v>
      </c>
      <c r="AK1503" s="28" t="s">
        <v>405</v>
      </c>
      <c r="AL1503" s="28" t="s">
        <v>429</v>
      </c>
      <c r="AM1503" s="28" t="s">
        <v>1801</v>
      </c>
      <c r="AN1503" s="27" t="s">
        <v>67</v>
      </c>
      <c r="AO1503" s="27" t="s">
        <v>67</v>
      </c>
      <c r="AP1503" s="28" t="s">
        <v>1461</v>
      </c>
      <c r="AQ1503" s="28" t="s">
        <v>67</v>
      </c>
      <c r="AR1503" s="28" t="s">
        <v>67</v>
      </c>
      <c r="AS1503" s="28" t="s">
        <v>1461</v>
      </c>
      <c r="AT1503" s="28">
        <v>6</v>
      </c>
      <c r="AU1503" s="28" t="s">
        <v>57</v>
      </c>
      <c r="AV1503" s="28">
        <v>3</v>
      </c>
      <c r="AW1503" s="27" t="s">
        <v>397</v>
      </c>
      <c r="AX1503" s="28">
        <v>910</v>
      </c>
      <c r="AY1503" s="28">
        <v>336822138114</v>
      </c>
      <c r="AZ1503" s="28" t="s">
        <v>1656</v>
      </c>
      <c r="BA1503" s="27">
        <v>2005150000</v>
      </c>
      <c r="BB1503" s="28" t="s">
        <v>57</v>
      </c>
      <c r="BC1503" s="36" t="s">
        <v>57</v>
      </c>
      <c r="BD1503" s="28" t="s">
        <v>57</v>
      </c>
      <c r="BE1503" s="36" t="s">
        <v>69</v>
      </c>
      <c r="BF1503" s="27" t="s">
        <v>12008</v>
      </c>
      <c r="BG1503" s="28" t="s">
        <v>57</v>
      </c>
      <c r="BH1503" s="27" t="s">
        <v>67</v>
      </c>
      <c r="BI1503" s="27" t="s">
        <v>67</v>
      </c>
      <c r="BJ1503" s="27" t="s">
        <v>12285</v>
      </c>
      <c r="BK1503" s="34" t="s">
        <v>57</v>
      </c>
    </row>
    <row r="1504" spans="1:63" x14ac:dyDescent="0.25">
      <c r="A1504" s="31" t="s">
        <v>1452</v>
      </c>
      <c r="B1504" s="28">
        <v>549</v>
      </c>
      <c r="C1504" s="28">
        <v>262</v>
      </c>
      <c r="D1504" s="27" t="s">
        <v>10102</v>
      </c>
      <c r="E1504" s="28" t="s">
        <v>10103</v>
      </c>
      <c r="F1504" s="28" t="s">
        <v>8964</v>
      </c>
      <c r="G1504" s="28" t="s">
        <v>14447</v>
      </c>
      <c r="H1504" s="28" t="s">
        <v>261</v>
      </c>
      <c r="I1504" s="28" t="s">
        <v>11812</v>
      </c>
      <c r="J1504" s="28" t="s">
        <v>7542</v>
      </c>
      <c r="K1504" s="28" t="s">
        <v>11636</v>
      </c>
      <c r="L1504" s="34" t="s">
        <v>262</v>
      </c>
      <c r="M1504" s="28" t="s">
        <v>15584</v>
      </c>
      <c r="N1504" s="28" t="s">
        <v>10104</v>
      </c>
      <c r="O1504" s="28" t="s">
        <v>263</v>
      </c>
      <c r="P1504" s="28" t="s">
        <v>89</v>
      </c>
      <c r="Q1504" s="28" t="s">
        <v>10105</v>
      </c>
      <c r="R1504" s="28">
        <v>-23.521947999999998</v>
      </c>
      <c r="S1504" s="28">
        <v>-46.591622999999998</v>
      </c>
      <c r="T1504" s="34" t="s">
        <v>1609</v>
      </c>
      <c r="U1504" s="28" t="s">
        <v>91</v>
      </c>
      <c r="V1504" s="34">
        <v>36320</v>
      </c>
      <c r="W1504" s="27" t="str">
        <f t="shared" ca="1" si="30"/>
        <v>MADURA</v>
      </c>
      <c r="X1504" s="28" t="s">
        <v>1697</v>
      </c>
      <c r="Y1504" s="28" t="s">
        <v>93</v>
      </c>
      <c r="Z1504" s="27" t="s">
        <v>16232</v>
      </c>
      <c r="AA1504" s="27" t="s">
        <v>61</v>
      </c>
      <c r="AB1504" s="27" t="s">
        <v>10106</v>
      </c>
      <c r="AC1504" s="27" t="s">
        <v>17541</v>
      </c>
      <c r="AD1504" s="28" t="s">
        <v>13068</v>
      </c>
      <c r="AE1504" s="28" t="s">
        <v>10107</v>
      </c>
      <c r="AF1504" s="27" t="s">
        <v>336</v>
      </c>
      <c r="AG1504" s="27" t="s">
        <v>336</v>
      </c>
      <c r="AH1504" s="27" t="s">
        <v>336</v>
      </c>
      <c r="AI1504" s="27" t="s">
        <v>336</v>
      </c>
      <c r="AJ1504" s="27" t="s">
        <v>64</v>
      </c>
      <c r="AK1504" s="28" t="s">
        <v>405</v>
      </c>
      <c r="AL1504" s="28" t="s">
        <v>429</v>
      </c>
      <c r="AM1504" s="28" t="s">
        <v>429</v>
      </c>
      <c r="AN1504" s="27" t="s">
        <v>12285</v>
      </c>
      <c r="AO1504" s="27" t="s">
        <v>12285</v>
      </c>
      <c r="AP1504" s="28" t="s">
        <v>1461</v>
      </c>
      <c r="AQ1504" s="28" t="s">
        <v>67</v>
      </c>
      <c r="AR1504" s="28" t="s">
        <v>1461</v>
      </c>
      <c r="AS1504" s="28" t="s">
        <v>67</v>
      </c>
      <c r="AT1504" s="28">
        <v>16</v>
      </c>
      <c r="AU1504" s="28" t="s">
        <v>57</v>
      </c>
      <c r="AV1504" s="28">
        <v>3</v>
      </c>
      <c r="AW1504" s="27" t="s">
        <v>397</v>
      </c>
      <c r="AX1504" s="28">
        <v>910</v>
      </c>
      <c r="AY1504" s="28">
        <v>796149016116</v>
      </c>
      <c r="AZ1504" s="28" t="s">
        <v>10108</v>
      </c>
      <c r="BA1504" s="27">
        <v>2002620000</v>
      </c>
      <c r="BB1504" s="28" t="s">
        <v>57</v>
      </c>
      <c r="BC1504" s="36" t="s">
        <v>57</v>
      </c>
      <c r="BD1504" s="28" t="s">
        <v>57</v>
      </c>
      <c r="BE1504" s="36" t="s">
        <v>69</v>
      </c>
      <c r="BF1504" s="27" t="s">
        <v>12008</v>
      </c>
      <c r="BG1504" s="28" t="s">
        <v>57</v>
      </c>
      <c r="BH1504" s="27" t="s">
        <v>12285</v>
      </c>
      <c r="BI1504" s="27" t="s">
        <v>67</v>
      </c>
      <c r="BJ1504" s="27" t="s">
        <v>12285</v>
      </c>
      <c r="BK1504" s="34" t="s">
        <v>57</v>
      </c>
    </row>
    <row r="1505" spans="1:63" x14ac:dyDescent="0.25">
      <c r="A1505" s="31" t="s">
        <v>1452</v>
      </c>
      <c r="B1505" s="28">
        <v>549</v>
      </c>
      <c r="C1505" s="28">
        <v>599</v>
      </c>
      <c r="D1505" s="27" t="s">
        <v>10109</v>
      </c>
      <c r="E1505" s="28" t="s">
        <v>10110</v>
      </c>
      <c r="F1505" s="28" t="s">
        <v>8964</v>
      </c>
      <c r="G1505" s="28" t="s">
        <v>14447</v>
      </c>
      <c r="H1505" s="28" t="s">
        <v>261</v>
      </c>
      <c r="I1505" s="28" t="s">
        <v>11812</v>
      </c>
      <c r="J1505" s="28" t="s">
        <v>7542</v>
      </c>
      <c r="K1505" s="28" t="s">
        <v>11636</v>
      </c>
      <c r="L1505" s="34" t="s">
        <v>262</v>
      </c>
      <c r="M1505" s="28" t="s">
        <v>15585</v>
      </c>
      <c r="N1505" s="28" t="s">
        <v>10104</v>
      </c>
      <c r="O1505" s="28" t="s">
        <v>263</v>
      </c>
      <c r="P1505" s="28" t="s">
        <v>89</v>
      </c>
      <c r="Q1505" s="28" t="s">
        <v>10111</v>
      </c>
      <c r="R1505" s="28">
        <v>-23.500340999999999</v>
      </c>
      <c r="S1505" s="28">
        <v>-46.588583999999997</v>
      </c>
      <c r="T1505" s="34" t="s">
        <v>59</v>
      </c>
      <c r="U1505" s="28" t="s">
        <v>91</v>
      </c>
      <c r="V1505" s="34">
        <v>41607</v>
      </c>
      <c r="W1505" s="27" t="str">
        <f t="shared" ca="1" si="30"/>
        <v>MADURA</v>
      </c>
      <c r="X1505" s="28" t="s">
        <v>318</v>
      </c>
      <c r="Y1505" s="28" t="s">
        <v>319</v>
      </c>
      <c r="Z1505" s="27" t="s">
        <v>16233</v>
      </c>
      <c r="AA1505" s="27" t="s">
        <v>61</v>
      </c>
      <c r="AB1505" s="27" t="s">
        <v>10112</v>
      </c>
      <c r="AC1505" s="27" t="s">
        <v>17542</v>
      </c>
      <c r="AD1505" s="28" t="s">
        <v>13069</v>
      </c>
      <c r="AE1505" s="28" t="s">
        <v>10113</v>
      </c>
      <c r="AF1505" s="27" t="s">
        <v>62</v>
      </c>
      <c r="AG1505" s="27" t="s">
        <v>62</v>
      </c>
      <c r="AH1505" s="27" t="s">
        <v>62</v>
      </c>
      <c r="AI1505" s="27" t="s">
        <v>63</v>
      </c>
      <c r="AJ1505" s="27" t="s">
        <v>64</v>
      </c>
      <c r="AK1505" s="28" t="s">
        <v>405</v>
      </c>
      <c r="AL1505" s="28" t="s">
        <v>429</v>
      </c>
      <c r="AM1505" s="28" t="s">
        <v>429</v>
      </c>
      <c r="AN1505" s="27" t="s">
        <v>67</v>
      </c>
      <c r="AO1505" s="27" t="s">
        <v>67</v>
      </c>
      <c r="AP1505" s="28" t="s">
        <v>1461</v>
      </c>
      <c r="AQ1505" s="28" t="s">
        <v>1461</v>
      </c>
      <c r="AR1505" s="28" t="s">
        <v>67</v>
      </c>
      <c r="AS1505" s="28" t="s">
        <v>1461</v>
      </c>
      <c r="AT1505" s="28">
        <v>9</v>
      </c>
      <c r="AU1505" s="28" t="s">
        <v>57</v>
      </c>
      <c r="AV1505" s="28">
        <v>3</v>
      </c>
      <c r="AW1505" s="27" t="s">
        <v>397</v>
      </c>
      <c r="AX1505" s="28">
        <v>910</v>
      </c>
      <c r="AY1505" s="28">
        <v>796066867113</v>
      </c>
      <c r="AZ1505" s="28" t="s">
        <v>10114</v>
      </c>
      <c r="BA1505" s="27">
        <v>2005990000</v>
      </c>
      <c r="BB1505" s="28" t="s">
        <v>57</v>
      </c>
      <c r="BC1505" s="36" t="s">
        <v>57</v>
      </c>
      <c r="BD1505" s="28" t="s">
        <v>57</v>
      </c>
      <c r="BE1505" s="36" t="s">
        <v>69</v>
      </c>
      <c r="BF1505" s="27" t="s">
        <v>12008</v>
      </c>
      <c r="BG1505" s="28" t="s">
        <v>57</v>
      </c>
      <c r="BH1505" s="27" t="s">
        <v>67</v>
      </c>
      <c r="BI1505" s="27" t="s">
        <v>67</v>
      </c>
      <c r="BJ1505" s="27" t="s">
        <v>12285</v>
      </c>
      <c r="BK1505" s="34" t="s">
        <v>57</v>
      </c>
    </row>
    <row r="1506" spans="1:63" x14ac:dyDescent="0.25">
      <c r="A1506" s="31" t="s">
        <v>1452</v>
      </c>
      <c r="B1506" s="28">
        <v>542</v>
      </c>
      <c r="C1506" s="28">
        <v>2390</v>
      </c>
      <c r="D1506" s="27" t="s">
        <v>10115</v>
      </c>
      <c r="E1506" s="28" t="s">
        <v>10116</v>
      </c>
      <c r="F1506" s="28" t="s">
        <v>8964</v>
      </c>
      <c r="G1506" s="28" t="s">
        <v>14447</v>
      </c>
      <c r="H1506" s="28" t="s">
        <v>261</v>
      </c>
      <c r="I1506" s="28" t="s">
        <v>11812</v>
      </c>
      <c r="J1506" s="28" t="s">
        <v>7542</v>
      </c>
      <c r="K1506" s="28" t="s">
        <v>11636</v>
      </c>
      <c r="L1506" s="34" t="s">
        <v>262</v>
      </c>
      <c r="M1506" s="28" t="s">
        <v>15586</v>
      </c>
      <c r="N1506" s="28" t="s">
        <v>10104</v>
      </c>
      <c r="O1506" s="28" t="s">
        <v>263</v>
      </c>
      <c r="P1506" s="28" t="s">
        <v>89</v>
      </c>
      <c r="Q1506" s="28" t="s">
        <v>10117</v>
      </c>
      <c r="R1506" s="28">
        <v>23.513680999999998</v>
      </c>
      <c r="S1506" s="28">
        <v>-46.586323</v>
      </c>
      <c r="T1506" s="34" t="s">
        <v>59</v>
      </c>
      <c r="U1506" s="28" t="s">
        <v>91</v>
      </c>
      <c r="V1506" s="34">
        <v>45015</v>
      </c>
      <c r="W1506" s="27">
        <f t="shared" ca="1" si="30"/>
        <v>2023</v>
      </c>
      <c r="X1506" s="28" t="s">
        <v>2048</v>
      </c>
      <c r="Y1506" s="28" t="s">
        <v>319</v>
      </c>
      <c r="Z1506" s="27" t="s">
        <v>16233</v>
      </c>
      <c r="AA1506" s="27" t="s">
        <v>61</v>
      </c>
      <c r="AB1506" s="27" t="s">
        <v>16510</v>
      </c>
      <c r="AC1506" s="27" t="s">
        <v>17543</v>
      </c>
      <c r="AD1506" s="28" t="s">
        <v>13070</v>
      </c>
      <c r="AE1506" s="28" t="s">
        <v>10118</v>
      </c>
      <c r="AF1506" s="27" t="s">
        <v>62</v>
      </c>
      <c r="AG1506" s="27" t="s">
        <v>62</v>
      </c>
      <c r="AH1506" s="27" t="s">
        <v>62</v>
      </c>
      <c r="AI1506" s="27" t="s">
        <v>63</v>
      </c>
      <c r="AJ1506" s="27" t="s">
        <v>64</v>
      </c>
      <c r="AK1506" s="28" t="s">
        <v>65</v>
      </c>
      <c r="AL1506" s="28" t="s">
        <v>235</v>
      </c>
      <c r="AM1506" s="28" t="s">
        <v>57</v>
      </c>
      <c r="AN1506" s="27" t="s">
        <v>12285</v>
      </c>
      <c r="AO1506" s="27" t="s">
        <v>12285</v>
      </c>
      <c r="AP1506" s="28" t="s">
        <v>67</v>
      </c>
      <c r="AQ1506" s="28" t="s">
        <v>67</v>
      </c>
      <c r="AR1506" s="28" t="s">
        <v>67</v>
      </c>
      <c r="AS1506" s="28" t="s">
        <v>1461</v>
      </c>
      <c r="AT1506" s="28">
        <v>10</v>
      </c>
      <c r="AU1506" s="28" t="s">
        <v>1612</v>
      </c>
      <c r="AV1506" s="28">
        <v>4</v>
      </c>
      <c r="AW1506" s="27" t="s">
        <v>68</v>
      </c>
      <c r="AX1506" s="28">
        <v>910</v>
      </c>
      <c r="AY1506" s="28">
        <v>138584491117</v>
      </c>
      <c r="AZ1506" s="28" t="s">
        <v>10119</v>
      </c>
      <c r="BA1506" s="27">
        <v>2023900000</v>
      </c>
      <c r="BB1506" s="28" t="s">
        <v>57</v>
      </c>
      <c r="BC1506" s="36" t="s">
        <v>57</v>
      </c>
      <c r="BD1506" s="28" t="s">
        <v>57</v>
      </c>
      <c r="BE1506" s="36" t="s">
        <v>69</v>
      </c>
      <c r="BF1506" s="27" t="s">
        <v>1612</v>
      </c>
      <c r="BG1506" s="28" t="s">
        <v>57</v>
      </c>
      <c r="BH1506" s="27" t="s">
        <v>12285</v>
      </c>
      <c r="BI1506" s="27" t="s">
        <v>67</v>
      </c>
      <c r="BJ1506" s="27" t="s">
        <v>12285</v>
      </c>
      <c r="BK1506" s="34" t="s">
        <v>57</v>
      </c>
    </row>
    <row r="1507" spans="1:63" x14ac:dyDescent="0.25">
      <c r="A1507" s="31" t="s">
        <v>1452</v>
      </c>
      <c r="B1507" s="28">
        <v>627</v>
      </c>
      <c r="C1507" s="28">
        <v>953</v>
      </c>
      <c r="D1507" s="27" t="s">
        <v>10125</v>
      </c>
      <c r="E1507" s="28" t="s">
        <v>10126</v>
      </c>
      <c r="F1507" s="28" t="s">
        <v>8964</v>
      </c>
      <c r="G1507" s="28" t="s">
        <v>14447</v>
      </c>
      <c r="H1507" s="28" t="s">
        <v>261</v>
      </c>
      <c r="I1507" s="28" t="s">
        <v>11812</v>
      </c>
      <c r="J1507" s="28" t="s">
        <v>7542</v>
      </c>
      <c r="K1507" s="28" t="s">
        <v>11636</v>
      </c>
      <c r="L1507" s="34" t="s">
        <v>262</v>
      </c>
      <c r="M1507" s="28" t="s">
        <v>15587</v>
      </c>
      <c r="N1507" s="28" t="s">
        <v>10127</v>
      </c>
      <c r="O1507" s="28" t="s">
        <v>263</v>
      </c>
      <c r="P1507" s="28" t="s">
        <v>89</v>
      </c>
      <c r="Q1507" s="28" t="s">
        <v>10128</v>
      </c>
      <c r="R1507" s="28">
        <v>-23.477406999999999</v>
      </c>
      <c r="S1507" s="28">
        <v>-46.576912999999998</v>
      </c>
      <c r="T1507" s="34" t="s">
        <v>59</v>
      </c>
      <c r="U1507" s="28" t="s">
        <v>91</v>
      </c>
      <c r="V1507" s="34">
        <v>42483</v>
      </c>
      <c r="W1507" s="27" t="str">
        <f t="shared" ca="1" si="30"/>
        <v>MADURA</v>
      </c>
      <c r="X1507" s="28" t="s">
        <v>2048</v>
      </c>
      <c r="Y1507" s="28" t="s">
        <v>319</v>
      </c>
      <c r="Z1507" s="27" t="s">
        <v>16233</v>
      </c>
      <c r="AA1507" s="27" t="s">
        <v>61</v>
      </c>
      <c r="AB1507" s="27" t="s">
        <v>10129</v>
      </c>
      <c r="AC1507" s="27" t="s">
        <v>17544</v>
      </c>
      <c r="AD1507" s="28" t="s">
        <v>13071</v>
      </c>
      <c r="AE1507" s="28" t="s">
        <v>10130</v>
      </c>
      <c r="AF1507" s="27" t="s">
        <v>62</v>
      </c>
      <c r="AG1507" s="27" t="s">
        <v>62</v>
      </c>
      <c r="AH1507" s="27" t="s">
        <v>62</v>
      </c>
      <c r="AI1507" s="27" t="s">
        <v>63</v>
      </c>
      <c r="AJ1507" s="27" t="s">
        <v>64</v>
      </c>
      <c r="AK1507" s="28" t="s">
        <v>405</v>
      </c>
      <c r="AL1507" s="28" t="s">
        <v>429</v>
      </c>
      <c r="AM1507" s="28" t="s">
        <v>57</v>
      </c>
      <c r="AN1507" s="27" t="s">
        <v>67</v>
      </c>
      <c r="AO1507" s="27" t="s">
        <v>67</v>
      </c>
      <c r="AP1507" s="28" t="s">
        <v>1461</v>
      </c>
      <c r="AQ1507" s="28" t="s">
        <v>67</v>
      </c>
      <c r="AR1507" s="28" t="s">
        <v>67</v>
      </c>
      <c r="AS1507" s="28" t="s">
        <v>1461</v>
      </c>
      <c r="AT1507" s="28" t="s">
        <v>57</v>
      </c>
      <c r="AU1507" s="28" t="s">
        <v>57</v>
      </c>
      <c r="AV1507" s="28">
        <v>3</v>
      </c>
      <c r="AW1507" s="27" t="s">
        <v>397</v>
      </c>
      <c r="AX1507" s="28">
        <v>910</v>
      </c>
      <c r="AY1507" s="28">
        <v>336411244113</v>
      </c>
      <c r="AZ1507" s="28" t="s">
        <v>10131</v>
      </c>
      <c r="BA1507" s="27">
        <v>2009530000</v>
      </c>
      <c r="BB1507" s="28" t="s">
        <v>57</v>
      </c>
      <c r="BC1507" s="36" t="s">
        <v>57</v>
      </c>
      <c r="BD1507" s="28" t="s">
        <v>57</v>
      </c>
      <c r="BE1507" s="36" t="s">
        <v>69</v>
      </c>
      <c r="BF1507" s="27" t="s">
        <v>12008</v>
      </c>
      <c r="BG1507" s="28" t="s">
        <v>57</v>
      </c>
      <c r="BH1507" s="27" t="s">
        <v>67</v>
      </c>
      <c r="BI1507" s="27" t="s">
        <v>67</v>
      </c>
      <c r="BJ1507" s="27" t="s">
        <v>12285</v>
      </c>
      <c r="BK1507" s="34" t="s">
        <v>57</v>
      </c>
    </row>
    <row r="1508" spans="1:63" x14ac:dyDescent="0.25">
      <c r="A1508" s="31" t="s">
        <v>1452</v>
      </c>
      <c r="B1508" s="28">
        <v>627</v>
      </c>
      <c r="C1508" s="28">
        <v>111</v>
      </c>
      <c r="D1508" s="27" t="s">
        <v>10158</v>
      </c>
      <c r="E1508" s="28" t="s">
        <v>10159</v>
      </c>
      <c r="F1508" s="28" t="s">
        <v>8964</v>
      </c>
      <c r="G1508" s="28" t="s">
        <v>14447</v>
      </c>
      <c r="H1508" s="28" t="s">
        <v>261</v>
      </c>
      <c r="I1508" s="28" t="s">
        <v>11812</v>
      </c>
      <c r="J1508" s="28" t="s">
        <v>7542</v>
      </c>
      <c r="K1508" s="28" t="s">
        <v>11636</v>
      </c>
      <c r="L1508" s="34" t="s">
        <v>262</v>
      </c>
      <c r="M1508" s="28" t="s">
        <v>10160</v>
      </c>
      <c r="N1508" s="28" t="s">
        <v>10161</v>
      </c>
      <c r="O1508" s="28" t="s">
        <v>263</v>
      </c>
      <c r="P1508" s="28" t="s">
        <v>89</v>
      </c>
      <c r="Q1508" s="28" t="s">
        <v>10162</v>
      </c>
      <c r="R1508" s="28">
        <v>-23.490915999999999</v>
      </c>
      <c r="S1508" s="28">
        <v>-46.574559000000001</v>
      </c>
      <c r="T1508" s="34" t="s">
        <v>59</v>
      </c>
      <c r="U1508" s="28" t="s">
        <v>91</v>
      </c>
      <c r="V1508" s="34">
        <v>35268</v>
      </c>
      <c r="W1508" s="27" t="str">
        <f t="shared" ca="1" si="30"/>
        <v>MADURA</v>
      </c>
      <c r="X1508" s="28" t="s">
        <v>2255</v>
      </c>
      <c r="Y1508" s="28" t="s">
        <v>319</v>
      </c>
      <c r="Z1508" s="27" t="s">
        <v>16233</v>
      </c>
      <c r="AA1508" s="27" t="s">
        <v>61</v>
      </c>
      <c r="AB1508" s="27" t="s">
        <v>10163</v>
      </c>
      <c r="AC1508" s="27" t="s">
        <v>12541</v>
      </c>
      <c r="AD1508" s="28" t="s">
        <v>13072</v>
      </c>
      <c r="AE1508" s="28" t="s">
        <v>10164</v>
      </c>
      <c r="AF1508" s="27" t="s">
        <v>336</v>
      </c>
      <c r="AG1508" s="27" t="s">
        <v>336</v>
      </c>
      <c r="AH1508" s="27" t="s">
        <v>336</v>
      </c>
      <c r="AI1508" s="27" t="s">
        <v>336</v>
      </c>
      <c r="AJ1508" s="27" t="s">
        <v>64</v>
      </c>
      <c r="AK1508" s="28" t="s">
        <v>65</v>
      </c>
      <c r="AL1508" s="28" t="s">
        <v>429</v>
      </c>
      <c r="AM1508" s="28" t="s">
        <v>429</v>
      </c>
      <c r="AN1508" s="27" t="s">
        <v>67</v>
      </c>
      <c r="AO1508" s="27" t="s">
        <v>67</v>
      </c>
      <c r="AP1508" s="28" t="s">
        <v>1461</v>
      </c>
      <c r="AQ1508" s="28" t="s">
        <v>67</v>
      </c>
      <c r="AR1508" s="28" t="s">
        <v>67</v>
      </c>
      <c r="AS1508" s="28" t="s">
        <v>1461</v>
      </c>
      <c r="AT1508" s="28">
        <v>6</v>
      </c>
      <c r="AU1508" s="28" t="s">
        <v>57</v>
      </c>
      <c r="AV1508" s="28">
        <v>3</v>
      </c>
      <c r="AW1508" s="27" t="s">
        <v>397</v>
      </c>
      <c r="AX1508" s="28">
        <v>910</v>
      </c>
      <c r="AY1508" s="28">
        <v>796240166115</v>
      </c>
      <c r="AZ1508" s="28" t="s">
        <v>10165</v>
      </c>
      <c r="BA1508" s="27">
        <v>2001110000</v>
      </c>
      <c r="BB1508" s="28" t="s">
        <v>57</v>
      </c>
      <c r="BC1508" s="36" t="s">
        <v>57</v>
      </c>
      <c r="BD1508" s="28" t="s">
        <v>57</v>
      </c>
      <c r="BE1508" s="36" t="s">
        <v>69</v>
      </c>
      <c r="BF1508" s="27" t="s">
        <v>12008</v>
      </c>
      <c r="BG1508" s="28" t="s">
        <v>57</v>
      </c>
      <c r="BH1508" s="27" t="s">
        <v>67</v>
      </c>
      <c r="BI1508" s="27" t="s">
        <v>67</v>
      </c>
      <c r="BJ1508" s="27" t="s">
        <v>12285</v>
      </c>
      <c r="BK1508" s="34" t="s">
        <v>57</v>
      </c>
    </row>
    <row r="1509" spans="1:63" x14ac:dyDescent="0.25">
      <c r="A1509" s="31" t="s">
        <v>1452</v>
      </c>
      <c r="B1509" s="28">
        <v>537</v>
      </c>
      <c r="C1509" s="28">
        <v>386</v>
      </c>
      <c r="D1509" s="27" t="s">
        <v>8946</v>
      </c>
      <c r="E1509" s="28" t="s">
        <v>8947</v>
      </c>
      <c r="F1509" s="28" t="s">
        <v>11811</v>
      </c>
      <c r="G1509" s="28" t="s">
        <v>14447</v>
      </c>
      <c r="H1509" s="28" t="s">
        <v>261</v>
      </c>
      <c r="I1509" s="28" t="s">
        <v>8898</v>
      </c>
      <c r="J1509" s="28" t="s">
        <v>7542</v>
      </c>
      <c r="K1509" s="28" t="s">
        <v>11636</v>
      </c>
      <c r="L1509" s="34" t="s">
        <v>8948</v>
      </c>
      <c r="M1509" s="28" t="s">
        <v>15588</v>
      </c>
      <c r="N1509" s="28" t="s">
        <v>96</v>
      </c>
      <c r="O1509" s="28" t="s">
        <v>8949</v>
      </c>
      <c r="P1509" s="28" t="s">
        <v>89</v>
      </c>
      <c r="Q1509" s="28" t="s">
        <v>8950</v>
      </c>
      <c r="R1509" s="28">
        <v>-23.396135999999998</v>
      </c>
      <c r="S1509" s="28">
        <v>-46.320782999999999</v>
      </c>
      <c r="T1509" s="34" t="s">
        <v>1609</v>
      </c>
      <c r="U1509" s="28" t="s">
        <v>91</v>
      </c>
      <c r="V1509" s="34">
        <v>41082</v>
      </c>
      <c r="W1509" s="27" t="str">
        <f t="shared" ca="1" si="30"/>
        <v>MADURA</v>
      </c>
      <c r="X1509" s="28" t="s">
        <v>1246</v>
      </c>
      <c r="Y1509" s="28" t="s">
        <v>93</v>
      </c>
      <c r="Z1509" s="27" t="s">
        <v>16232</v>
      </c>
      <c r="AA1509" s="27" t="s">
        <v>61</v>
      </c>
      <c r="AB1509" s="27" t="s">
        <v>8951</v>
      </c>
      <c r="AC1509" s="27" t="s">
        <v>17545</v>
      </c>
      <c r="AD1509" s="28" t="s">
        <v>13073</v>
      </c>
      <c r="AE1509" s="28" t="s">
        <v>8952</v>
      </c>
      <c r="AF1509" s="27" t="s">
        <v>336</v>
      </c>
      <c r="AG1509" s="27" t="s">
        <v>336</v>
      </c>
      <c r="AH1509" s="27" t="s">
        <v>336</v>
      </c>
      <c r="AI1509" s="27" t="s">
        <v>336</v>
      </c>
      <c r="AJ1509" s="27" t="s">
        <v>64</v>
      </c>
      <c r="AK1509" s="28" t="s">
        <v>65</v>
      </c>
      <c r="AL1509" s="28" t="s">
        <v>429</v>
      </c>
      <c r="AM1509" s="28" t="s">
        <v>429</v>
      </c>
      <c r="AN1509" s="27" t="s">
        <v>12285</v>
      </c>
      <c r="AO1509" s="27" t="s">
        <v>67</v>
      </c>
      <c r="AP1509" s="28" t="s">
        <v>1461</v>
      </c>
      <c r="AQ1509" s="28" t="s">
        <v>67</v>
      </c>
      <c r="AR1509" s="28" t="s">
        <v>67</v>
      </c>
      <c r="AS1509" s="28" t="s">
        <v>1461</v>
      </c>
      <c r="AT1509" s="28">
        <v>9</v>
      </c>
      <c r="AU1509" s="28" t="s">
        <v>57</v>
      </c>
      <c r="AV1509" s="28">
        <v>3</v>
      </c>
      <c r="AW1509" s="27" t="s">
        <v>397</v>
      </c>
      <c r="AX1509" s="28">
        <v>910</v>
      </c>
      <c r="AY1509" s="28">
        <v>143962621118</v>
      </c>
      <c r="AZ1509" s="28" t="s">
        <v>8953</v>
      </c>
      <c r="BA1509" s="27">
        <v>2003860000</v>
      </c>
      <c r="BB1509" s="28" t="s">
        <v>57</v>
      </c>
      <c r="BC1509" s="36" t="s">
        <v>57</v>
      </c>
      <c r="BD1509" s="28" t="s">
        <v>57</v>
      </c>
      <c r="BE1509" s="36" t="s">
        <v>69</v>
      </c>
      <c r="BF1509" s="27" t="s">
        <v>12008</v>
      </c>
      <c r="BG1509" s="28" t="s">
        <v>57</v>
      </c>
      <c r="BH1509" s="27" t="s">
        <v>67</v>
      </c>
      <c r="BI1509" s="27" t="s">
        <v>67</v>
      </c>
      <c r="BJ1509" s="27" t="s">
        <v>12285</v>
      </c>
      <c r="BK1509" s="34" t="s">
        <v>57</v>
      </c>
    </row>
    <row r="1510" spans="1:63" x14ac:dyDescent="0.25">
      <c r="A1510" s="31" t="s">
        <v>1452</v>
      </c>
      <c r="B1510" s="28">
        <v>537</v>
      </c>
      <c r="C1510" s="28">
        <v>832</v>
      </c>
      <c r="D1510" s="27" t="s">
        <v>8954</v>
      </c>
      <c r="E1510" s="28" t="s">
        <v>8955</v>
      </c>
      <c r="F1510" s="28" t="s">
        <v>11811</v>
      </c>
      <c r="G1510" s="28" t="s">
        <v>14447</v>
      </c>
      <c r="H1510" s="28" t="s">
        <v>261</v>
      </c>
      <c r="I1510" s="28" t="s">
        <v>8898</v>
      </c>
      <c r="J1510" s="28" t="s">
        <v>7542</v>
      </c>
      <c r="K1510" s="28" t="s">
        <v>11636</v>
      </c>
      <c r="L1510" s="34" t="s">
        <v>8948</v>
      </c>
      <c r="M1510" s="28" t="s">
        <v>8956</v>
      </c>
      <c r="N1510" s="28" t="s">
        <v>8957</v>
      </c>
      <c r="O1510" s="28" t="s">
        <v>8949</v>
      </c>
      <c r="P1510" s="28" t="s">
        <v>89</v>
      </c>
      <c r="Q1510" s="28" t="s">
        <v>8958</v>
      </c>
      <c r="R1510" s="28">
        <v>-23.412666999999999</v>
      </c>
      <c r="S1510" s="28">
        <v>-46.321125000000002</v>
      </c>
      <c r="T1510" s="34" t="s">
        <v>59</v>
      </c>
      <c r="U1510" s="28" t="s">
        <v>91</v>
      </c>
      <c r="V1510" s="34">
        <v>43007</v>
      </c>
      <c r="W1510" s="27" t="str">
        <f t="shared" ca="1" si="30"/>
        <v>MADURA</v>
      </c>
      <c r="X1510" s="28" t="s">
        <v>1246</v>
      </c>
      <c r="Y1510" s="28" t="s">
        <v>93</v>
      </c>
      <c r="Z1510" s="27" t="s">
        <v>16232</v>
      </c>
      <c r="AA1510" s="27" t="s">
        <v>61</v>
      </c>
      <c r="AB1510" s="27" t="s">
        <v>8959</v>
      </c>
      <c r="AC1510" s="27" t="s">
        <v>17546</v>
      </c>
      <c r="AD1510" s="28" t="s">
        <v>13074</v>
      </c>
      <c r="AE1510" s="28" t="s">
        <v>8960</v>
      </c>
      <c r="AF1510" s="27" t="s">
        <v>62</v>
      </c>
      <c r="AG1510" s="27" t="s">
        <v>62</v>
      </c>
      <c r="AH1510" s="27" t="s">
        <v>62</v>
      </c>
      <c r="AI1510" s="27" t="s">
        <v>63</v>
      </c>
      <c r="AJ1510" s="27" t="s">
        <v>64</v>
      </c>
      <c r="AK1510" s="28" t="s">
        <v>405</v>
      </c>
      <c r="AL1510" s="28" t="s">
        <v>429</v>
      </c>
      <c r="AM1510" s="28" t="s">
        <v>57</v>
      </c>
      <c r="AN1510" s="27" t="s">
        <v>67</v>
      </c>
      <c r="AO1510" s="27" t="s">
        <v>67</v>
      </c>
      <c r="AP1510" s="28" t="s">
        <v>1461</v>
      </c>
      <c r="AQ1510" s="28" t="s">
        <v>67</v>
      </c>
      <c r="AR1510" s="28" t="s">
        <v>67</v>
      </c>
      <c r="AS1510" s="28" t="s">
        <v>1461</v>
      </c>
      <c r="AT1510" s="28">
        <v>4</v>
      </c>
      <c r="AU1510" s="28" t="s">
        <v>57</v>
      </c>
      <c r="AV1510" s="28">
        <v>3</v>
      </c>
      <c r="AW1510" s="27" t="s">
        <v>397</v>
      </c>
      <c r="AX1510" s="28">
        <v>910</v>
      </c>
      <c r="AY1510" s="28">
        <v>114872939110</v>
      </c>
      <c r="AZ1510" s="28" t="s">
        <v>8961</v>
      </c>
      <c r="BA1510" s="27">
        <v>2008320000</v>
      </c>
      <c r="BB1510" s="28" t="s">
        <v>57</v>
      </c>
      <c r="BC1510" s="36" t="s">
        <v>57</v>
      </c>
      <c r="BD1510" s="28" t="s">
        <v>57</v>
      </c>
      <c r="BE1510" s="36" t="s">
        <v>69</v>
      </c>
      <c r="BF1510" s="27" t="s">
        <v>12008</v>
      </c>
      <c r="BG1510" s="28" t="s">
        <v>57</v>
      </c>
      <c r="BH1510" s="27" t="s">
        <v>67</v>
      </c>
      <c r="BI1510" s="27" t="s">
        <v>67</v>
      </c>
      <c r="BJ1510" s="27" t="s">
        <v>12285</v>
      </c>
      <c r="BK1510" s="34" t="s">
        <v>57</v>
      </c>
    </row>
    <row r="1511" spans="1:63" x14ac:dyDescent="0.25">
      <c r="A1511" s="31" t="s">
        <v>1452</v>
      </c>
      <c r="B1511" s="28">
        <v>582</v>
      </c>
      <c r="C1511" s="28">
        <v>140</v>
      </c>
      <c r="D1511" s="27" t="s">
        <v>9210</v>
      </c>
      <c r="E1511" s="28" t="s">
        <v>9211</v>
      </c>
      <c r="F1511" s="28" t="s">
        <v>11811</v>
      </c>
      <c r="G1511" s="28" t="s">
        <v>14447</v>
      </c>
      <c r="H1511" s="28" t="s">
        <v>261</v>
      </c>
      <c r="I1511" s="28" t="s">
        <v>8898</v>
      </c>
      <c r="J1511" s="28" t="s">
        <v>7542</v>
      </c>
      <c r="K1511" s="28" t="s">
        <v>11636</v>
      </c>
      <c r="L1511" s="34" t="s">
        <v>8948</v>
      </c>
      <c r="M1511" s="28" t="s">
        <v>9212</v>
      </c>
      <c r="N1511" s="28" t="s">
        <v>9213</v>
      </c>
      <c r="O1511" s="28" t="s">
        <v>9214</v>
      </c>
      <c r="P1511" s="28" t="s">
        <v>89</v>
      </c>
      <c r="Q1511" s="28" t="s">
        <v>9215</v>
      </c>
      <c r="R1511" s="28">
        <v>-23.541008000000001</v>
      </c>
      <c r="S1511" s="28">
        <v>-46.367877999999997</v>
      </c>
      <c r="T1511" s="34" t="s">
        <v>59</v>
      </c>
      <c r="U1511" s="28" t="s">
        <v>91</v>
      </c>
      <c r="V1511" s="34">
        <v>35557</v>
      </c>
      <c r="W1511" s="27" t="str">
        <f t="shared" ca="1" si="30"/>
        <v>MADURA</v>
      </c>
      <c r="X1511" s="28" t="s">
        <v>2255</v>
      </c>
      <c r="Y1511" s="28" t="s">
        <v>319</v>
      </c>
      <c r="Z1511" s="27" t="s">
        <v>16233</v>
      </c>
      <c r="AA1511" s="27" t="s">
        <v>61</v>
      </c>
      <c r="AB1511" s="27" t="s">
        <v>9216</v>
      </c>
      <c r="AC1511" s="27" t="s">
        <v>12542</v>
      </c>
      <c r="AD1511" s="28" t="s">
        <v>13075</v>
      </c>
      <c r="AE1511" s="28" t="s">
        <v>9217</v>
      </c>
      <c r="AF1511" s="27" t="s">
        <v>336</v>
      </c>
      <c r="AG1511" s="27" t="s">
        <v>336</v>
      </c>
      <c r="AH1511" s="27" t="s">
        <v>336</v>
      </c>
      <c r="AI1511" s="27" t="s">
        <v>336</v>
      </c>
      <c r="AJ1511" s="27" t="s">
        <v>64</v>
      </c>
      <c r="AK1511" s="28" t="s">
        <v>405</v>
      </c>
      <c r="AL1511" s="28" t="s">
        <v>429</v>
      </c>
      <c r="AM1511" s="28" t="s">
        <v>429</v>
      </c>
      <c r="AN1511" s="27" t="s">
        <v>67</v>
      </c>
      <c r="AO1511" s="27" t="s">
        <v>67</v>
      </c>
      <c r="AP1511" s="28" t="s">
        <v>1461</v>
      </c>
      <c r="AQ1511" s="28" t="s">
        <v>67</v>
      </c>
      <c r="AR1511" s="28" t="s">
        <v>67</v>
      </c>
      <c r="AS1511" s="28" t="s">
        <v>1461</v>
      </c>
      <c r="AT1511" s="28">
        <v>7</v>
      </c>
      <c r="AU1511" s="28" t="s">
        <v>57</v>
      </c>
      <c r="AV1511" s="28">
        <v>4</v>
      </c>
      <c r="AW1511" s="27" t="s">
        <v>397</v>
      </c>
      <c r="AX1511" s="28">
        <v>910</v>
      </c>
      <c r="AY1511" s="28">
        <v>114876298111</v>
      </c>
      <c r="AZ1511" s="28" t="s">
        <v>9218</v>
      </c>
      <c r="BA1511" s="27">
        <v>2001400000</v>
      </c>
      <c r="BB1511" s="28" t="s">
        <v>57</v>
      </c>
      <c r="BC1511" s="36" t="s">
        <v>57</v>
      </c>
      <c r="BD1511" s="28" t="s">
        <v>57</v>
      </c>
      <c r="BE1511" s="36" t="s">
        <v>69</v>
      </c>
      <c r="BF1511" s="27" t="s">
        <v>12008</v>
      </c>
      <c r="BG1511" s="28" t="s">
        <v>57</v>
      </c>
      <c r="BH1511" s="27" t="s">
        <v>67</v>
      </c>
      <c r="BI1511" s="27" t="s">
        <v>67</v>
      </c>
      <c r="BJ1511" s="27" t="s">
        <v>12285</v>
      </c>
      <c r="BK1511" s="34" t="s">
        <v>57</v>
      </c>
    </row>
    <row r="1512" spans="1:63" x14ac:dyDescent="0.25">
      <c r="A1512" s="31" t="s">
        <v>1452</v>
      </c>
      <c r="B1512" s="28">
        <v>534</v>
      </c>
      <c r="C1512" s="28">
        <v>113</v>
      </c>
      <c r="D1512" s="27" t="s">
        <v>9306</v>
      </c>
      <c r="E1512" s="28" t="s">
        <v>9307</v>
      </c>
      <c r="F1512" s="28" t="s">
        <v>11811</v>
      </c>
      <c r="G1512" s="28" t="s">
        <v>14447</v>
      </c>
      <c r="H1512" s="28" t="s">
        <v>261</v>
      </c>
      <c r="I1512" s="28" t="s">
        <v>8898</v>
      </c>
      <c r="J1512" s="28" t="s">
        <v>7542</v>
      </c>
      <c r="K1512" s="28" t="s">
        <v>11636</v>
      </c>
      <c r="L1512" s="34" t="s">
        <v>8948</v>
      </c>
      <c r="M1512" s="28" t="s">
        <v>15589</v>
      </c>
      <c r="N1512" s="28" t="s">
        <v>96</v>
      </c>
      <c r="O1512" s="28" t="s">
        <v>9308</v>
      </c>
      <c r="P1512" s="28" t="s">
        <v>89</v>
      </c>
      <c r="Q1512" s="28" t="s">
        <v>9309</v>
      </c>
      <c r="R1512" s="28">
        <v>-23.475588999999999</v>
      </c>
      <c r="S1512" s="28">
        <v>-46.351073</v>
      </c>
      <c r="T1512" s="34" t="s">
        <v>59</v>
      </c>
      <c r="U1512" s="28" t="s">
        <v>91</v>
      </c>
      <c r="V1512" s="34">
        <v>34964</v>
      </c>
      <c r="W1512" s="27" t="str">
        <f t="shared" ca="1" si="30"/>
        <v>MADURA</v>
      </c>
      <c r="X1512" s="28" t="s">
        <v>2255</v>
      </c>
      <c r="Y1512" s="28" t="s">
        <v>319</v>
      </c>
      <c r="Z1512" s="27" t="s">
        <v>16233</v>
      </c>
      <c r="AA1512" s="27" t="s">
        <v>61</v>
      </c>
      <c r="AB1512" s="27" t="s">
        <v>9310</v>
      </c>
      <c r="AC1512" s="27" t="s">
        <v>12543</v>
      </c>
      <c r="AD1512" s="28" t="s">
        <v>13076</v>
      </c>
      <c r="AE1512" s="28" t="s">
        <v>9311</v>
      </c>
      <c r="AF1512" s="27" t="s">
        <v>62</v>
      </c>
      <c r="AG1512" s="27" t="s">
        <v>62</v>
      </c>
      <c r="AH1512" s="27" t="s">
        <v>62</v>
      </c>
      <c r="AI1512" s="27" t="s">
        <v>63</v>
      </c>
      <c r="AJ1512" s="27" t="s">
        <v>64</v>
      </c>
      <c r="AK1512" s="28" t="s">
        <v>405</v>
      </c>
      <c r="AL1512" s="28" t="s">
        <v>429</v>
      </c>
      <c r="AM1512" s="28" t="s">
        <v>429</v>
      </c>
      <c r="AN1512" s="27" t="s">
        <v>67</v>
      </c>
      <c r="AO1512" s="27" t="s">
        <v>67</v>
      </c>
      <c r="AP1512" s="28" t="s">
        <v>1461</v>
      </c>
      <c r="AQ1512" s="28" t="s">
        <v>67</v>
      </c>
      <c r="AR1512" s="28" t="s">
        <v>67</v>
      </c>
      <c r="AS1512" s="28" t="s">
        <v>1461</v>
      </c>
      <c r="AT1512" s="28">
        <v>5</v>
      </c>
      <c r="AU1512" s="28" t="s">
        <v>57</v>
      </c>
      <c r="AV1512" s="28">
        <v>3</v>
      </c>
      <c r="AW1512" s="27" t="s">
        <v>397</v>
      </c>
      <c r="AX1512" s="28">
        <v>910</v>
      </c>
      <c r="AY1512" s="28">
        <v>147812545118</v>
      </c>
      <c r="AZ1512" s="28" t="s">
        <v>9312</v>
      </c>
      <c r="BA1512" s="27">
        <v>2001130000</v>
      </c>
      <c r="BB1512" s="28" t="s">
        <v>57</v>
      </c>
      <c r="BC1512" s="36" t="s">
        <v>57</v>
      </c>
      <c r="BD1512" s="28" t="s">
        <v>57</v>
      </c>
      <c r="BE1512" s="36" t="s">
        <v>69</v>
      </c>
      <c r="BF1512" s="27" t="s">
        <v>12008</v>
      </c>
      <c r="BG1512" s="28" t="s">
        <v>57</v>
      </c>
      <c r="BH1512" s="27" t="s">
        <v>67</v>
      </c>
      <c r="BI1512" s="27" t="s">
        <v>67</v>
      </c>
      <c r="BJ1512" s="27" t="s">
        <v>12285</v>
      </c>
      <c r="BK1512" s="34" t="s">
        <v>57</v>
      </c>
    </row>
    <row r="1513" spans="1:63" x14ac:dyDescent="0.25">
      <c r="A1513" s="31" t="s">
        <v>1452</v>
      </c>
      <c r="B1513" s="28">
        <v>534</v>
      </c>
      <c r="C1513" s="28">
        <v>759</v>
      </c>
      <c r="D1513" s="27" t="s">
        <v>9313</v>
      </c>
      <c r="E1513" s="28" t="s">
        <v>9314</v>
      </c>
      <c r="F1513" s="28" t="s">
        <v>11811</v>
      </c>
      <c r="G1513" s="28" t="s">
        <v>14447</v>
      </c>
      <c r="H1513" s="28" t="s">
        <v>261</v>
      </c>
      <c r="I1513" s="28" t="s">
        <v>8898</v>
      </c>
      <c r="J1513" s="28" t="s">
        <v>7542</v>
      </c>
      <c r="K1513" s="28" t="s">
        <v>11636</v>
      </c>
      <c r="L1513" s="34" t="s">
        <v>8948</v>
      </c>
      <c r="M1513" s="28" t="s">
        <v>15590</v>
      </c>
      <c r="N1513" s="28" t="s">
        <v>9315</v>
      </c>
      <c r="O1513" s="28" t="s">
        <v>9308</v>
      </c>
      <c r="P1513" s="28" t="s">
        <v>89</v>
      </c>
      <c r="Q1513" s="28" t="s">
        <v>9316</v>
      </c>
      <c r="R1513" s="28">
        <v>-23.486018000000001</v>
      </c>
      <c r="S1513" s="28">
        <v>-46.348914000000001</v>
      </c>
      <c r="T1513" s="34" t="s">
        <v>59</v>
      </c>
      <c r="U1513" s="28" t="s">
        <v>91</v>
      </c>
      <c r="V1513" s="34">
        <v>41995</v>
      </c>
      <c r="W1513" s="27" t="str">
        <f t="shared" ca="1" si="30"/>
        <v>MADURA</v>
      </c>
      <c r="X1513" s="28" t="s">
        <v>318</v>
      </c>
      <c r="Y1513" s="28" t="s">
        <v>319</v>
      </c>
      <c r="Z1513" s="27" t="s">
        <v>16233</v>
      </c>
      <c r="AA1513" s="27" t="s">
        <v>61</v>
      </c>
      <c r="AB1513" s="27" t="s">
        <v>9317</v>
      </c>
      <c r="AC1513" s="27" t="s">
        <v>17547</v>
      </c>
      <c r="AD1513" s="28" t="s">
        <v>13077</v>
      </c>
      <c r="AE1513" s="28" t="s">
        <v>9318</v>
      </c>
      <c r="AF1513" s="27" t="s">
        <v>336</v>
      </c>
      <c r="AG1513" s="27" t="s">
        <v>336</v>
      </c>
      <c r="AH1513" s="27" t="s">
        <v>336</v>
      </c>
      <c r="AI1513" s="27" t="s">
        <v>336</v>
      </c>
      <c r="AJ1513" s="27" t="s">
        <v>64</v>
      </c>
      <c r="AK1513" s="28" t="s">
        <v>405</v>
      </c>
      <c r="AL1513" s="28" t="s">
        <v>429</v>
      </c>
      <c r="AM1513" s="28" t="s">
        <v>429</v>
      </c>
      <c r="AN1513" s="27" t="s">
        <v>67</v>
      </c>
      <c r="AO1513" s="27" t="s">
        <v>67</v>
      </c>
      <c r="AP1513" s="28" t="s">
        <v>1461</v>
      </c>
      <c r="AQ1513" s="28" t="s">
        <v>67</v>
      </c>
      <c r="AR1513" s="28" t="s">
        <v>67</v>
      </c>
      <c r="AS1513" s="28" t="s">
        <v>1461</v>
      </c>
      <c r="AT1513" s="28">
        <v>13</v>
      </c>
      <c r="AU1513" s="28" t="s">
        <v>57</v>
      </c>
      <c r="AV1513" s="28">
        <v>3</v>
      </c>
      <c r="AW1513" s="27" t="s">
        <v>397</v>
      </c>
      <c r="AX1513" s="28">
        <v>910</v>
      </c>
      <c r="AY1513" s="28">
        <v>141388087110</v>
      </c>
      <c r="AZ1513" s="28" t="s">
        <v>9319</v>
      </c>
      <c r="BA1513" s="27">
        <v>2007590000</v>
      </c>
      <c r="BB1513" s="28" t="s">
        <v>57</v>
      </c>
      <c r="BC1513" s="36" t="s">
        <v>57</v>
      </c>
      <c r="BD1513" s="28" t="s">
        <v>57</v>
      </c>
      <c r="BE1513" s="36" t="s">
        <v>69</v>
      </c>
      <c r="BF1513" s="27" t="s">
        <v>12008</v>
      </c>
      <c r="BG1513" s="28" t="s">
        <v>57</v>
      </c>
      <c r="BH1513" s="27" t="s">
        <v>67</v>
      </c>
      <c r="BI1513" s="27" t="s">
        <v>12285</v>
      </c>
      <c r="BJ1513" s="27" t="s">
        <v>12285</v>
      </c>
      <c r="BK1513" s="34" t="s">
        <v>57</v>
      </c>
    </row>
    <row r="1514" spans="1:63" x14ac:dyDescent="0.25">
      <c r="A1514" s="31" t="s">
        <v>1452</v>
      </c>
      <c r="B1514" s="28">
        <v>600</v>
      </c>
      <c r="C1514" s="28">
        <v>37</v>
      </c>
      <c r="D1514" s="27" t="s">
        <v>9473</v>
      </c>
      <c r="E1514" s="28" t="s">
        <v>9474</v>
      </c>
      <c r="F1514" s="28" t="s">
        <v>11811</v>
      </c>
      <c r="G1514" s="28" t="s">
        <v>14447</v>
      </c>
      <c r="H1514" s="28" t="s">
        <v>261</v>
      </c>
      <c r="I1514" s="28" t="s">
        <v>8898</v>
      </c>
      <c r="J1514" s="28" t="s">
        <v>7542</v>
      </c>
      <c r="K1514" s="28" t="s">
        <v>11636</v>
      </c>
      <c r="L1514" s="34" t="s">
        <v>8948</v>
      </c>
      <c r="M1514" s="28" t="s">
        <v>9475</v>
      </c>
      <c r="N1514" s="28" t="s">
        <v>96</v>
      </c>
      <c r="O1514" s="28" t="s">
        <v>1354</v>
      </c>
      <c r="P1514" s="28" t="s">
        <v>89</v>
      </c>
      <c r="Q1514" s="28" t="s">
        <v>9476</v>
      </c>
      <c r="R1514" s="28">
        <v>-23.524042000000001</v>
      </c>
      <c r="S1514" s="28">
        <v>-46.195408</v>
      </c>
      <c r="T1514" s="34" t="s">
        <v>59</v>
      </c>
      <c r="U1514" s="28" t="s">
        <v>91</v>
      </c>
      <c r="V1514" s="34">
        <v>30979</v>
      </c>
      <c r="W1514" s="27" t="str">
        <f t="shared" ca="1" si="30"/>
        <v>MADURA</v>
      </c>
      <c r="X1514" s="28" t="s">
        <v>2255</v>
      </c>
      <c r="Y1514" s="28" t="s">
        <v>319</v>
      </c>
      <c r="Z1514" s="27" t="s">
        <v>16233</v>
      </c>
      <c r="AA1514" s="27" t="s">
        <v>61</v>
      </c>
      <c r="AB1514" s="27" t="s">
        <v>9477</v>
      </c>
      <c r="AC1514" s="27" t="s">
        <v>12544</v>
      </c>
      <c r="AD1514" s="28" t="s">
        <v>13078</v>
      </c>
      <c r="AE1514" s="28" t="s">
        <v>9478</v>
      </c>
      <c r="AF1514" s="27" t="s">
        <v>62</v>
      </c>
      <c r="AG1514" s="27" t="s">
        <v>62</v>
      </c>
      <c r="AH1514" s="27" t="s">
        <v>62</v>
      </c>
      <c r="AI1514" s="27" t="s">
        <v>63</v>
      </c>
      <c r="AJ1514" s="27" t="s">
        <v>64</v>
      </c>
      <c r="AK1514" s="28" t="s">
        <v>405</v>
      </c>
      <c r="AL1514" s="28" t="s">
        <v>429</v>
      </c>
      <c r="AM1514" s="28" t="s">
        <v>429</v>
      </c>
      <c r="AN1514" s="27" t="s">
        <v>67</v>
      </c>
      <c r="AO1514" s="27" t="s">
        <v>67</v>
      </c>
      <c r="AP1514" s="28" t="s">
        <v>1461</v>
      </c>
      <c r="AQ1514" s="28" t="s">
        <v>67</v>
      </c>
      <c r="AR1514" s="28" t="s">
        <v>67</v>
      </c>
      <c r="AS1514" s="28" t="s">
        <v>1461</v>
      </c>
      <c r="AT1514" s="28">
        <v>10</v>
      </c>
      <c r="AU1514" s="28" t="s">
        <v>57</v>
      </c>
      <c r="AV1514" s="28">
        <v>3</v>
      </c>
      <c r="AW1514" s="27" t="s">
        <v>397</v>
      </c>
      <c r="AX1514" s="28">
        <v>910</v>
      </c>
      <c r="AY1514" s="28">
        <v>143511754112</v>
      </c>
      <c r="AZ1514" s="28" t="s">
        <v>9479</v>
      </c>
      <c r="BA1514" s="27">
        <v>2000370000</v>
      </c>
      <c r="BB1514" s="28" t="s">
        <v>57</v>
      </c>
      <c r="BC1514" s="36" t="s">
        <v>57</v>
      </c>
      <c r="BD1514" s="28" t="s">
        <v>57</v>
      </c>
      <c r="BE1514" s="36" t="s">
        <v>69</v>
      </c>
      <c r="BF1514" s="27" t="s">
        <v>12008</v>
      </c>
      <c r="BG1514" s="28" t="s">
        <v>57</v>
      </c>
      <c r="BH1514" s="27" t="s">
        <v>67</v>
      </c>
      <c r="BI1514" s="27" t="s">
        <v>67</v>
      </c>
      <c r="BJ1514" s="27" t="s">
        <v>12285</v>
      </c>
      <c r="BK1514" s="34" t="s">
        <v>57</v>
      </c>
    </row>
    <row r="1515" spans="1:63" x14ac:dyDescent="0.25">
      <c r="A1515" s="31" t="s">
        <v>1452</v>
      </c>
      <c r="B1515" s="28">
        <v>600</v>
      </c>
      <c r="C1515" s="28">
        <v>112</v>
      </c>
      <c r="D1515" s="27" t="s">
        <v>9480</v>
      </c>
      <c r="E1515" s="28" t="s">
        <v>9481</v>
      </c>
      <c r="F1515" s="28" t="s">
        <v>11811</v>
      </c>
      <c r="G1515" s="28" t="s">
        <v>14447</v>
      </c>
      <c r="H1515" s="28" t="s">
        <v>261</v>
      </c>
      <c r="I1515" s="28" t="s">
        <v>8898</v>
      </c>
      <c r="J1515" s="28" t="s">
        <v>7542</v>
      </c>
      <c r="K1515" s="28" t="s">
        <v>11636</v>
      </c>
      <c r="L1515" s="34" t="s">
        <v>8948</v>
      </c>
      <c r="M1515" s="28" t="s">
        <v>15591</v>
      </c>
      <c r="N1515" s="28" t="s">
        <v>96</v>
      </c>
      <c r="O1515" s="28" t="s">
        <v>1354</v>
      </c>
      <c r="P1515" s="28" t="s">
        <v>89</v>
      </c>
      <c r="Q1515" s="28" t="s">
        <v>9482</v>
      </c>
      <c r="R1515" s="28">
        <v>-23.521806000000002</v>
      </c>
      <c r="S1515" s="28">
        <v>-46.196420000000003</v>
      </c>
      <c r="T1515" s="34" t="s">
        <v>59</v>
      </c>
      <c r="U1515" s="28" t="s">
        <v>91</v>
      </c>
      <c r="V1515" s="34">
        <v>34848</v>
      </c>
      <c r="W1515" s="27" t="str">
        <f t="shared" ca="1" si="30"/>
        <v>MADURA</v>
      </c>
      <c r="X1515" s="28" t="s">
        <v>2255</v>
      </c>
      <c r="Y1515" s="28" t="s">
        <v>319</v>
      </c>
      <c r="Z1515" s="27" t="s">
        <v>16233</v>
      </c>
      <c r="AA1515" s="27" t="s">
        <v>61</v>
      </c>
      <c r="AB1515" s="27" t="s">
        <v>9483</v>
      </c>
      <c r="AC1515" s="27" t="s">
        <v>12545</v>
      </c>
      <c r="AD1515" s="28" t="s">
        <v>13079</v>
      </c>
      <c r="AE1515" s="28" t="s">
        <v>9484</v>
      </c>
      <c r="AF1515" s="27" t="s">
        <v>336</v>
      </c>
      <c r="AG1515" s="27" t="s">
        <v>336</v>
      </c>
      <c r="AH1515" s="27" t="s">
        <v>336</v>
      </c>
      <c r="AI1515" s="27" t="s">
        <v>336</v>
      </c>
      <c r="AJ1515" s="27" t="s">
        <v>64</v>
      </c>
      <c r="AK1515" s="28" t="s">
        <v>65</v>
      </c>
      <c r="AL1515" s="28" t="s">
        <v>429</v>
      </c>
      <c r="AM1515" s="28" t="s">
        <v>429</v>
      </c>
      <c r="AN1515" s="27" t="s">
        <v>67</v>
      </c>
      <c r="AO1515" s="27" t="s">
        <v>67</v>
      </c>
      <c r="AP1515" s="28" t="s">
        <v>1461</v>
      </c>
      <c r="AQ1515" s="28" t="s">
        <v>67</v>
      </c>
      <c r="AR1515" s="28" t="s">
        <v>67</v>
      </c>
      <c r="AS1515" s="28" t="s">
        <v>1461</v>
      </c>
      <c r="AT1515" s="28" t="s">
        <v>57</v>
      </c>
      <c r="AU1515" s="28" t="s">
        <v>57</v>
      </c>
      <c r="AV1515" s="28">
        <v>3</v>
      </c>
      <c r="AW1515" s="27" t="s">
        <v>68</v>
      </c>
      <c r="AX1515" s="28">
        <v>910</v>
      </c>
      <c r="AY1515" s="28">
        <v>128178695116</v>
      </c>
      <c r="AZ1515" s="28" t="s">
        <v>9485</v>
      </c>
      <c r="BA1515" s="27">
        <v>2001120000</v>
      </c>
      <c r="BB1515" s="28" t="s">
        <v>57</v>
      </c>
      <c r="BC1515" s="36" t="s">
        <v>57</v>
      </c>
      <c r="BD1515" s="28" t="s">
        <v>57</v>
      </c>
      <c r="BE1515" s="36" t="s">
        <v>69</v>
      </c>
      <c r="BF1515" s="27" t="s">
        <v>12008</v>
      </c>
      <c r="BG1515" s="28" t="s">
        <v>57</v>
      </c>
      <c r="BH1515" s="27" t="s">
        <v>67</v>
      </c>
      <c r="BI1515" s="27" t="s">
        <v>67</v>
      </c>
      <c r="BJ1515" s="27" t="s">
        <v>12285</v>
      </c>
      <c r="BK1515" s="34" t="s">
        <v>57</v>
      </c>
    </row>
    <row r="1516" spans="1:63" x14ac:dyDescent="0.25">
      <c r="A1516" s="31" t="s">
        <v>1452</v>
      </c>
      <c r="B1516" s="28">
        <v>600</v>
      </c>
      <c r="C1516" s="28">
        <v>506</v>
      </c>
      <c r="D1516" s="27" t="s">
        <v>9486</v>
      </c>
      <c r="E1516" s="28" t="s">
        <v>9487</v>
      </c>
      <c r="F1516" s="28" t="s">
        <v>11811</v>
      </c>
      <c r="G1516" s="28" t="s">
        <v>14447</v>
      </c>
      <c r="H1516" s="28" t="s">
        <v>261</v>
      </c>
      <c r="I1516" s="28" t="s">
        <v>8898</v>
      </c>
      <c r="J1516" s="28" t="s">
        <v>7542</v>
      </c>
      <c r="K1516" s="28" t="s">
        <v>11636</v>
      </c>
      <c r="L1516" s="34" t="s">
        <v>8948</v>
      </c>
      <c r="M1516" s="28" t="s">
        <v>15592</v>
      </c>
      <c r="N1516" s="28" t="s">
        <v>96</v>
      </c>
      <c r="O1516" s="28" t="s">
        <v>1354</v>
      </c>
      <c r="P1516" s="28" t="s">
        <v>89</v>
      </c>
      <c r="Q1516" s="28" t="s">
        <v>9488</v>
      </c>
      <c r="R1516" s="28">
        <v>-23.526713000000001</v>
      </c>
      <c r="S1516" s="28">
        <v>-46.194096999999999</v>
      </c>
      <c r="T1516" s="34" t="s">
        <v>1609</v>
      </c>
      <c r="U1516" s="28" t="s">
        <v>91</v>
      </c>
      <c r="V1516" s="34">
        <v>39142</v>
      </c>
      <c r="W1516" s="27" t="str">
        <f t="shared" ca="1" si="30"/>
        <v>MADURA</v>
      </c>
      <c r="X1516" s="28" t="s">
        <v>2255</v>
      </c>
      <c r="Y1516" s="28" t="s">
        <v>319</v>
      </c>
      <c r="Z1516" s="27" t="s">
        <v>16233</v>
      </c>
      <c r="AA1516" s="27" t="s">
        <v>61</v>
      </c>
      <c r="AB1516" s="27" t="s">
        <v>9489</v>
      </c>
      <c r="AC1516" s="27" t="s">
        <v>17548</v>
      </c>
      <c r="AD1516" s="28" t="s">
        <v>13080</v>
      </c>
      <c r="AE1516" s="28" t="s">
        <v>9490</v>
      </c>
      <c r="AF1516" s="27" t="s">
        <v>336</v>
      </c>
      <c r="AG1516" s="27" t="s">
        <v>336</v>
      </c>
      <c r="AH1516" s="27" t="s">
        <v>336</v>
      </c>
      <c r="AI1516" s="27" t="s">
        <v>336</v>
      </c>
      <c r="AJ1516" s="27" t="s">
        <v>412</v>
      </c>
      <c r="AK1516" s="28" t="s">
        <v>65</v>
      </c>
      <c r="AL1516" s="28" t="s">
        <v>429</v>
      </c>
      <c r="AM1516" s="28" t="s">
        <v>429</v>
      </c>
      <c r="AN1516" s="27" t="s">
        <v>67</v>
      </c>
      <c r="AO1516" s="27" t="s">
        <v>67</v>
      </c>
      <c r="AP1516" s="28" t="s">
        <v>1461</v>
      </c>
      <c r="AQ1516" s="28" t="s">
        <v>67</v>
      </c>
      <c r="AR1516" s="28" t="s">
        <v>67</v>
      </c>
      <c r="AS1516" s="28" t="s">
        <v>1461</v>
      </c>
      <c r="AT1516" s="28" t="s">
        <v>57</v>
      </c>
      <c r="AU1516" s="28" t="s">
        <v>57</v>
      </c>
      <c r="AV1516" s="28">
        <v>3</v>
      </c>
      <c r="AW1516" s="27" t="s">
        <v>397</v>
      </c>
      <c r="AX1516" s="28">
        <v>910</v>
      </c>
      <c r="AY1516" s="28">
        <v>118462099115</v>
      </c>
      <c r="AZ1516" s="28" t="s">
        <v>9491</v>
      </c>
      <c r="BA1516" s="27">
        <v>2005060000</v>
      </c>
      <c r="BB1516" s="28" t="s">
        <v>57</v>
      </c>
      <c r="BC1516" s="36" t="s">
        <v>57</v>
      </c>
      <c r="BD1516" s="28" t="s">
        <v>57</v>
      </c>
      <c r="BE1516" s="36" t="s">
        <v>69</v>
      </c>
      <c r="BF1516" s="27" t="s">
        <v>12008</v>
      </c>
      <c r="BG1516" s="28" t="s">
        <v>57</v>
      </c>
      <c r="BH1516" s="27" t="s">
        <v>67</v>
      </c>
      <c r="BI1516" s="27" t="s">
        <v>67</v>
      </c>
      <c r="BJ1516" s="27" t="s">
        <v>67</v>
      </c>
      <c r="BK1516" s="34" t="s">
        <v>57</v>
      </c>
    </row>
    <row r="1517" spans="1:63" x14ac:dyDescent="0.25">
      <c r="A1517" s="31" t="s">
        <v>1452</v>
      </c>
      <c r="B1517" s="28">
        <v>537</v>
      </c>
      <c r="C1517" s="28">
        <v>933</v>
      </c>
      <c r="D1517" s="27" t="s">
        <v>9492</v>
      </c>
      <c r="E1517" s="28" t="s">
        <v>9493</v>
      </c>
      <c r="F1517" s="28" t="s">
        <v>11811</v>
      </c>
      <c r="G1517" s="28" t="s">
        <v>14447</v>
      </c>
      <c r="H1517" s="28" t="s">
        <v>261</v>
      </c>
      <c r="I1517" s="28" t="s">
        <v>8898</v>
      </c>
      <c r="J1517" s="28" t="s">
        <v>7542</v>
      </c>
      <c r="K1517" s="28" t="s">
        <v>11636</v>
      </c>
      <c r="L1517" s="34" t="s">
        <v>8948</v>
      </c>
      <c r="M1517" s="28" t="s">
        <v>9494</v>
      </c>
      <c r="N1517" s="28" t="s">
        <v>9495</v>
      </c>
      <c r="O1517" s="28" t="s">
        <v>1354</v>
      </c>
      <c r="P1517" s="28" t="s">
        <v>89</v>
      </c>
      <c r="Q1517" s="28" t="s">
        <v>9496</v>
      </c>
      <c r="R1517" s="28">
        <v>-23.509775999999999</v>
      </c>
      <c r="S1517" s="28">
        <v>-46.196427</v>
      </c>
      <c r="T1517" s="34" t="s">
        <v>59</v>
      </c>
      <c r="U1517" s="28" t="s">
        <v>91</v>
      </c>
      <c r="V1517" s="34">
        <v>42426</v>
      </c>
      <c r="W1517" s="27" t="str">
        <f t="shared" ca="1" si="30"/>
        <v>MADURA</v>
      </c>
      <c r="X1517" s="28" t="s">
        <v>2327</v>
      </c>
      <c r="Y1517" s="28" t="s">
        <v>93</v>
      </c>
      <c r="Z1517" s="27" t="s">
        <v>16232</v>
      </c>
      <c r="AA1517" s="27" t="s">
        <v>61</v>
      </c>
      <c r="AB1517" s="27" t="s">
        <v>9497</v>
      </c>
      <c r="AC1517" s="27" t="s">
        <v>17549</v>
      </c>
      <c r="AD1517" s="28" t="s">
        <v>13081</v>
      </c>
      <c r="AE1517" s="28" t="s">
        <v>9498</v>
      </c>
      <c r="AF1517" s="27" t="s">
        <v>62</v>
      </c>
      <c r="AG1517" s="27" t="s">
        <v>62</v>
      </c>
      <c r="AH1517" s="27" t="s">
        <v>62</v>
      </c>
      <c r="AI1517" s="27" t="s">
        <v>63</v>
      </c>
      <c r="AJ1517" s="27" t="s">
        <v>64</v>
      </c>
      <c r="AK1517" s="28" t="s">
        <v>405</v>
      </c>
      <c r="AL1517" s="28" t="s">
        <v>429</v>
      </c>
      <c r="AM1517" s="28" t="s">
        <v>57</v>
      </c>
      <c r="AN1517" s="27" t="s">
        <v>67</v>
      </c>
      <c r="AO1517" s="27" t="s">
        <v>67</v>
      </c>
      <c r="AP1517" s="28" t="s">
        <v>1461</v>
      </c>
      <c r="AQ1517" s="28" t="s">
        <v>67</v>
      </c>
      <c r="AR1517" s="28" t="s">
        <v>67</v>
      </c>
      <c r="AS1517" s="28" t="s">
        <v>1461</v>
      </c>
      <c r="AT1517" s="28" t="s">
        <v>57</v>
      </c>
      <c r="AU1517" s="28" t="s">
        <v>57</v>
      </c>
      <c r="AV1517" s="28">
        <v>4</v>
      </c>
      <c r="AW1517" s="27" t="s">
        <v>397</v>
      </c>
      <c r="AX1517" s="28">
        <v>910</v>
      </c>
      <c r="AY1517" s="28">
        <v>147820316111</v>
      </c>
      <c r="AZ1517" s="28" t="s">
        <v>9499</v>
      </c>
      <c r="BA1517" s="27">
        <v>2009330000</v>
      </c>
      <c r="BB1517" s="28" t="s">
        <v>57</v>
      </c>
      <c r="BC1517" s="36" t="s">
        <v>57</v>
      </c>
      <c r="BD1517" s="28" t="s">
        <v>57</v>
      </c>
      <c r="BE1517" s="36" t="s">
        <v>69</v>
      </c>
      <c r="BF1517" s="27" t="s">
        <v>12008</v>
      </c>
      <c r="BG1517" s="28" t="s">
        <v>57</v>
      </c>
      <c r="BH1517" s="27" t="s">
        <v>67</v>
      </c>
      <c r="BI1517" s="27" t="s">
        <v>67</v>
      </c>
      <c r="BJ1517" s="27" t="s">
        <v>12285</v>
      </c>
      <c r="BK1517" s="34" t="s">
        <v>57</v>
      </c>
    </row>
    <row r="1518" spans="1:63" x14ac:dyDescent="0.25">
      <c r="A1518" s="31" t="s">
        <v>1452</v>
      </c>
      <c r="B1518" s="28">
        <v>896</v>
      </c>
      <c r="C1518" s="28">
        <v>654</v>
      </c>
      <c r="D1518" s="27" t="s">
        <v>9500</v>
      </c>
      <c r="E1518" s="28" t="s">
        <v>9501</v>
      </c>
      <c r="F1518" s="28" t="s">
        <v>11811</v>
      </c>
      <c r="G1518" s="28" t="s">
        <v>14447</v>
      </c>
      <c r="H1518" s="28" t="s">
        <v>261</v>
      </c>
      <c r="I1518" s="28" t="s">
        <v>8898</v>
      </c>
      <c r="J1518" s="28" t="s">
        <v>7542</v>
      </c>
      <c r="K1518" s="28" t="s">
        <v>11636</v>
      </c>
      <c r="L1518" s="34" t="s">
        <v>8948</v>
      </c>
      <c r="M1518" s="28" t="s">
        <v>9502</v>
      </c>
      <c r="N1518" s="28" t="s">
        <v>8268</v>
      </c>
      <c r="O1518" s="28" t="s">
        <v>1354</v>
      </c>
      <c r="P1518" s="28" t="s">
        <v>89</v>
      </c>
      <c r="Q1518" s="28" t="s">
        <v>9503</v>
      </c>
      <c r="R1518" s="28">
        <v>-23.521982999999999</v>
      </c>
      <c r="S1518" s="28">
        <v>-46.182938</v>
      </c>
      <c r="T1518" s="34" t="s">
        <v>1609</v>
      </c>
      <c r="U1518" s="28" t="s">
        <v>91</v>
      </c>
      <c r="V1518" s="34">
        <v>41985</v>
      </c>
      <c r="W1518" s="27" t="str">
        <f t="shared" ca="1" si="30"/>
        <v>MADURA</v>
      </c>
      <c r="X1518" s="28" t="s">
        <v>1697</v>
      </c>
      <c r="Y1518" s="28" t="s">
        <v>93</v>
      </c>
      <c r="Z1518" s="27" t="s">
        <v>16232</v>
      </c>
      <c r="AA1518" s="27" t="s">
        <v>61</v>
      </c>
      <c r="AB1518" s="27" t="s">
        <v>9504</v>
      </c>
      <c r="AC1518" s="27" t="s">
        <v>17550</v>
      </c>
      <c r="AD1518" s="28" t="s">
        <v>13082</v>
      </c>
      <c r="AE1518" s="28" t="s">
        <v>9505</v>
      </c>
      <c r="AF1518" s="27" t="s">
        <v>336</v>
      </c>
      <c r="AG1518" s="27" t="s">
        <v>336</v>
      </c>
      <c r="AH1518" s="27" t="s">
        <v>336</v>
      </c>
      <c r="AI1518" s="27" t="s">
        <v>336</v>
      </c>
      <c r="AJ1518" s="27" t="s">
        <v>64</v>
      </c>
      <c r="AK1518" s="28" t="s">
        <v>405</v>
      </c>
      <c r="AL1518" s="28" t="s">
        <v>429</v>
      </c>
      <c r="AM1518" s="28" t="s">
        <v>429</v>
      </c>
      <c r="AN1518" s="27" t="s">
        <v>67</v>
      </c>
      <c r="AO1518" s="27" t="s">
        <v>67</v>
      </c>
      <c r="AP1518" s="28" t="s">
        <v>1461</v>
      </c>
      <c r="AQ1518" s="28" t="s">
        <v>67</v>
      </c>
      <c r="AR1518" s="28" t="s">
        <v>67</v>
      </c>
      <c r="AS1518" s="28" t="s">
        <v>1461</v>
      </c>
      <c r="AT1518" s="28" t="s">
        <v>57</v>
      </c>
      <c r="AU1518" s="28" t="s">
        <v>57</v>
      </c>
      <c r="AV1518" s="28">
        <v>3</v>
      </c>
      <c r="AW1518" s="27" t="s">
        <v>397</v>
      </c>
      <c r="AX1518" s="28">
        <v>910</v>
      </c>
      <c r="AY1518" s="28">
        <v>147820431118</v>
      </c>
      <c r="AZ1518" s="28" t="s">
        <v>9506</v>
      </c>
      <c r="BA1518" s="27">
        <v>2006540000</v>
      </c>
      <c r="BB1518" s="28" t="s">
        <v>57</v>
      </c>
      <c r="BC1518" s="36" t="s">
        <v>57</v>
      </c>
      <c r="BD1518" s="28" t="s">
        <v>57</v>
      </c>
      <c r="BE1518" s="36" t="s">
        <v>69</v>
      </c>
      <c r="BF1518" s="27" t="s">
        <v>12008</v>
      </c>
      <c r="BG1518" s="28" t="s">
        <v>57</v>
      </c>
      <c r="BH1518" s="27" t="s">
        <v>67</v>
      </c>
      <c r="BI1518" s="27" t="s">
        <v>67</v>
      </c>
      <c r="BJ1518" s="27" t="s">
        <v>12285</v>
      </c>
      <c r="BK1518" s="34" t="s">
        <v>57</v>
      </c>
    </row>
    <row r="1519" spans="1:63" x14ac:dyDescent="0.25">
      <c r="A1519" s="31" t="s">
        <v>1452</v>
      </c>
      <c r="B1519" s="28">
        <v>537</v>
      </c>
      <c r="C1519" s="28">
        <v>941</v>
      </c>
      <c r="D1519" s="27" t="s">
        <v>9507</v>
      </c>
      <c r="E1519" s="28" t="s">
        <v>9508</v>
      </c>
      <c r="F1519" s="28" t="s">
        <v>11811</v>
      </c>
      <c r="G1519" s="28" t="s">
        <v>14447</v>
      </c>
      <c r="H1519" s="28" t="s">
        <v>261</v>
      </c>
      <c r="I1519" s="28" t="s">
        <v>8898</v>
      </c>
      <c r="J1519" s="28" t="s">
        <v>7542</v>
      </c>
      <c r="K1519" s="28" t="s">
        <v>11636</v>
      </c>
      <c r="L1519" s="34" t="s">
        <v>8948</v>
      </c>
      <c r="M1519" s="28" t="s">
        <v>15593</v>
      </c>
      <c r="N1519" s="28" t="s">
        <v>96</v>
      </c>
      <c r="O1519" s="28" t="s">
        <v>1354</v>
      </c>
      <c r="P1519" s="28" t="s">
        <v>89</v>
      </c>
      <c r="Q1519" s="28" t="s">
        <v>9509</v>
      </c>
      <c r="R1519" s="28">
        <v>-23.526171999999999</v>
      </c>
      <c r="S1519" s="28">
        <v>-46.206372999999999</v>
      </c>
      <c r="T1519" s="34" t="s">
        <v>59</v>
      </c>
      <c r="U1519" s="28" t="s">
        <v>91</v>
      </c>
      <c r="V1519" s="34">
        <v>42551</v>
      </c>
      <c r="W1519" s="27" t="str">
        <f t="shared" ca="1" si="30"/>
        <v>MADURA</v>
      </c>
      <c r="X1519" s="28" t="s">
        <v>2549</v>
      </c>
      <c r="Y1519" s="28" t="s">
        <v>319</v>
      </c>
      <c r="Z1519" s="27" t="s">
        <v>16233</v>
      </c>
      <c r="AA1519" s="27" t="s">
        <v>61</v>
      </c>
      <c r="AB1519" s="27" t="s">
        <v>9510</v>
      </c>
      <c r="AC1519" s="27" t="s">
        <v>17551</v>
      </c>
      <c r="AD1519" s="28" t="s">
        <v>13083</v>
      </c>
      <c r="AE1519" s="28" t="s">
        <v>9511</v>
      </c>
      <c r="AF1519" s="27" t="s">
        <v>9012</v>
      </c>
      <c r="AG1519" s="27" t="s">
        <v>9012</v>
      </c>
      <c r="AH1519" s="27" t="s">
        <v>9012</v>
      </c>
      <c r="AI1519" s="27" t="s">
        <v>63</v>
      </c>
      <c r="AJ1519" s="27" t="s">
        <v>64</v>
      </c>
      <c r="AK1519" s="28" t="s">
        <v>405</v>
      </c>
      <c r="AL1519" s="28" t="s">
        <v>429</v>
      </c>
      <c r="AM1519" s="28" t="s">
        <v>57</v>
      </c>
      <c r="AN1519" s="27" t="s">
        <v>12285</v>
      </c>
      <c r="AO1519" s="27" t="s">
        <v>67</v>
      </c>
      <c r="AP1519" s="28" t="s">
        <v>1461</v>
      </c>
      <c r="AQ1519" s="28" t="s">
        <v>67</v>
      </c>
      <c r="AR1519" s="28" t="s">
        <v>67</v>
      </c>
      <c r="AS1519" s="28" t="s">
        <v>1461</v>
      </c>
      <c r="AT1519" s="28" t="s">
        <v>57</v>
      </c>
      <c r="AU1519" s="28" t="s">
        <v>57</v>
      </c>
      <c r="AV1519" s="28">
        <v>3</v>
      </c>
      <c r="AW1519" s="27" t="s">
        <v>68</v>
      </c>
      <c r="AX1519" s="28">
        <v>910</v>
      </c>
      <c r="AY1519" s="28">
        <v>147829119119</v>
      </c>
      <c r="AZ1519" s="28" t="s">
        <v>9512</v>
      </c>
      <c r="BA1519" s="27">
        <v>2009410000</v>
      </c>
      <c r="BB1519" s="28" t="s">
        <v>57</v>
      </c>
      <c r="BC1519" s="36" t="s">
        <v>57</v>
      </c>
      <c r="BD1519" s="28" t="s">
        <v>57</v>
      </c>
      <c r="BE1519" s="36" t="s">
        <v>69</v>
      </c>
      <c r="BF1519" s="27" t="s">
        <v>12008</v>
      </c>
      <c r="BG1519" s="28" t="s">
        <v>57</v>
      </c>
      <c r="BH1519" s="27" t="s">
        <v>67</v>
      </c>
      <c r="BI1519" s="27" t="s">
        <v>67</v>
      </c>
      <c r="BJ1519" s="27" t="s">
        <v>12285</v>
      </c>
      <c r="BK1519" s="34" t="s">
        <v>57</v>
      </c>
    </row>
    <row r="1520" spans="1:63" x14ac:dyDescent="0.25">
      <c r="A1520" s="31" t="s">
        <v>1452</v>
      </c>
      <c r="B1520" s="28">
        <v>833</v>
      </c>
      <c r="C1520" s="28">
        <v>2270</v>
      </c>
      <c r="D1520" s="27" t="s">
        <v>9513</v>
      </c>
      <c r="E1520" s="28" t="s">
        <v>9514</v>
      </c>
      <c r="F1520" s="28" t="s">
        <v>11811</v>
      </c>
      <c r="G1520" s="28" t="s">
        <v>14447</v>
      </c>
      <c r="H1520" s="28" t="s">
        <v>261</v>
      </c>
      <c r="I1520" s="28" t="s">
        <v>8898</v>
      </c>
      <c r="J1520" s="28" t="s">
        <v>7542</v>
      </c>
      <c r="K1520" s="28" t="s">
        <v>11636</v>
      </c>
      <c r="L1520" s="34" t="s">
        <v>8948</v>
      </c>
      <c r="M1520" s="28" t="s">
        <v>15594</v>
      </c>
      <c r="N1520" s="28" t="s">
        <v>9515</v>
      </c>
      <c r="O1520" s="28" t="s">
        <v>1354</v>
      </c>
      <c r="P1520" s="28" t="s">
        <v>89</v>
      </c>
      <c r="Q1520" s="28" t="s">
        <v>9516</v>
      </c>
      <c r="R1520" s="28">
        <v>-23.538489999999999</v>
      </c>
      <c r="S1520" s="28">
        <v>-46.227240000000002</v>
      </c>
      <c r="T1520" s="34" t="s">
        <v>59</v>
      </c>
      <c r="U1520" s="28" t="s">
        <v>91</v>
      </c>
      <c r="V1520" s="34">
        <v>44631</v>
      </c>
      <c r="W1520" s="27" t="str">
        <f t="shared" ca="1" si="30"/>
        <v>MADURA</v>
      </c>
      <c r="X1520" s="28" t="s">
        <v>318</v>
      </c>
      <c r="Y1520" s="28" t="s">
        <v>319</v>
      </c>
      <c r="Z1520" s="27" t="s">
        <v>16233</v>
      </c>
      <c r="AA1520" s="27" t="s">
        <v>61</v>
      </c>
      <c r="AB1520" s="27" t="s">
        <v>9517</v>
      </c>
      <c r="AC1520" s="27" t="s">
        <v>17552</v>
      </c>
      <c r="AD1520" s="28" t="s">
        <v>13084</v>
      </c>
      <c r="AE1520" s="28" t="s">
        <v>9518</v>
      </c>
      <c r="AF1520" s="27" t="s">
        <v>62</v>
      </c>
      <c r="AG1520" s="27" t="s">
        <v>62</v>
      </c>
      <c r="AH1520" s="27" t="s">
        <v>62</v>
      </c>
      <c r="AI1520" s="27" t="s">
        <v>63</v>
      </c>
      <c r="AJ1520" s="27" t="s">
        <v>64</v>
      </c>
      <c r="AK1520" s="28" t="s">
        <v>65</v>
      </c>
      <c r="AL1520" s="28" t="s">
        <v>429</v>
      </c>
      <c r="AM1520" s="28" t="s">
        <v>57</v>
      </c>
      <c r="AN1520" s="27" t="s">
        <v>12285</v>
      </c>
      <c r="AO1520" s="27" t="s">
        <v>12285</v>
      </c>
      <c r="AP1520" s="28" t="s">
        <v>1461</v>
      </c>
      <c r="AQ1520" s="28" t="s">
        <v>67</v>
      </c>
      <c r="AR1520" s="28" t="s">
        <v>67</v>
      </c>
      <c r="AS1520" s="28" t="s">
        <v>1461</v>
      </c>
      <c r="AT1520" s="28">
        <v>15</v>
      </c>
      <c r="AU1520" s="28" t="s">
        <v>57</v>
      </c>
      <c r="AV1520" s="28">
        <v>3</v>
      </c>
      <c r="AW1520" s="27" t="s">
        <v>68</v>
      </c>
      <c r="AX1520" s="28">
        <v>910</v>
      </c>
      <c r="AY1520" s="28">
        <v>454847886112</v>
      </c>
      <c r="AZ1520" s="28" t="s">
        <v>9519</v>
      </c>
      <c r="BA1520" s="27">
        <v>2022700000</v>
      </c>
      <c r="BB1520" s="28" t="s">
        <v>57</v>
      </c>
      <c r="BC1520" s="36" t="s">
        <v>57</v>
      </c>
      <c r="BD1520" s="28" t="s">
        <v>57</v>
      </c>
      <c r="BE1520" s="36" t="s">
        <v>69</v>
      </c>
      <c r="BF1520" s="27" t="s">
        <v>12008</v>
      </c>
      <c r="BG1520" s="28" t="s">
        <v>57</v>
      </c>
      <c r="BH1520" s="27" t="s">
        <v>67</v>
      </c>
      <c r="BI1520" s="27" t="s">
        <v>67</v>
      </c>
      <c r="BJ1520" s="27" t="s">
        <v>12285</v>
      </c>
      <c r="BK1520" s="34" t="s">
        <v>57</v>
      </c>
    </row>
    <row r="1521" spans="1:63" x14ac:dyDescent="0.25">
      <c r="A1521" s="31" t="s">
        <v>1452</v>
      </c>
      <c r="B1521" s="28">
        <v>600</v>
      </c>
      <c r="C1521" s="28">
        <v>980</v>
      </c>
      <c r="D1521" s="27" t="s">
        <v>9642</v>
      </c>
      <c r="E1521" s="28" t="s">
        <v>9643</v>
      </c>
      <c r="F1521" s="28" t="s">
        <v>11811</v>
      </c>
      <c r="G1521" s="28" t="s">
        <v>14447</v>
      </c>
      <c r="H1521" s="28" t="s">
        <v>261</v>
      </c>
      <c r="I1521" s="28" t="s">
        <v>8898</v>
      </c>
      <c r="J1521" s="28" t="s">
        <v>7542</v>
      </c>
      <c r="K1521" s="28" t="s">
        <v>11636</v>
      </c>
      <c r="L1521" s="34" t="s">
        <v>8948</v>
      </c>
      <c r="M1521" s="28" t="s">
        <v>15595</v>
      </c>
      <c r="N1521" s="28" t="s">
        <v>96</v>
      </c>
      <c r="O1521" s="28" t="s">
        <v>9644</v>
      </c>
      <c r="P1521" s="28" t="s">
        <v>89</v>
      </c>
      <c r="Q1521" s="28" t="s">
        <v>9645</v>
      </c>
      <c r="R1521" s="28">
        <v>-23.519155999999999</v>
      </c>
      <c r="S1521" s="28">
        <v>-46.342840000000002</v>
      </c>
      <c r="T1521" s="34" t="s">
        <v>59</v>
      </c>
      <c r="U1521" s="28" t="s">
        <v>91</v>
      </c>
      <c r="V1521" s="34">
        <v>42695</v>
      </c>
      <c r="W1521" s="27" t="str">
        <f t="shared" ca="1" si="30"/>
        <v>MADURA</v>
      </c>
      <c r="X1521" s="28" t="s">
        <v>2255</v>
      </c>
      <c r="Y1521" s="28" t="s">
        <v>319</v>
      </c>
      <c r="Z1521" s="27" t="s">
        <v>16233</v>
      </c>
      <c r="AA1521" s="27" t="s">
        <v>61</v>
      </c>
      <c r="AB1521" s="27" t="s">
        <v>9646</v>
      </c>
      <c r="AC1521" s="27" t="s">
        <v>17553</v>
      </c>
      <c r="AD1521" s="28" t="s">
        <v>13085</v>
      </c>
      <c r="AE1521" s="28" t="s">
        <v>9647</v>
      </c>
      <c r="AF1521" s="27" t="s">
        <v>336</v>
      </c>
      <c r="AG1521" s="27" t="s">
        <v>336</v>
      </c>
      <c r="AH1521" s="27" t="s">
        <v>336</v>
      </c>
      <c r="AI1521" s="27" t="s">
        <v>336</v>
      </c>
      <c r="AJ1521" s="27" t="s">
        <v>64</v>
      </c>
      <c r="AK1521" s="28" t="s">
        <v>65</v>
      </c>
      <c r="AL1521" s="28" t="s">
        <v>429</v>
      </c>
      <c r="AM1521" s="28" t="s">
        <v>57</v>
      </c>
      <c r="AN1521" s="27" t="s">
        <v>12285</v>
      </c>
      <c r="AO1521" s="27" t="s">
        <v>67</v>
      </c>
      <c r="AP1521" s="28" t="s">
        <v>1461</v>
      </c>
      <c r="AQ1521" s="28" t="s">
        <v>67</v>
      </c>
      <c r="AR1521" s="28" t="s">
        <v>67</v>
      </c>
      <c r="AS1521" s="28" t="s">
        <v>1461</v>
      </c>
      <c r="AT1521" s="28">
        <v>4</v>
      </c>
      <c r="AU1521" s="28" t="s">
        <v>57</v>
      </c>
      <c r="AV1521" s="28">
        <v>3</v>
      </c>
      <c r="AW1521" s="27" t="s">
        <v>397</v>
      </c>
      <c r="AX1521" s="28">
        <v>910</v>
      </c>
      <c r="AY1521" s="28">
        <v>114873137116</v>
      </c>
      <c r="AZ1521" s="28" t="s">
        <v>9648</v>
      </c>
      <c r="BA1521" s="27">
        <v>2009800000</v>
      </c>
      <c r="BB1521" s="28" t="s">
        <v>57</v>
      </c>
      <c r="BC1521" s="36" t="s">
        <v>57</v>
      </c>
      <c r="BD1521" s="28" t="s">
        <v>57</v>
      </c>
      <c r="BE1521" s="36" t="s">
        <v>69</v>
      </c>
      <c r="BF1521" s="27" t="s">
        <v>12008</v>
      </c>
      <c r="BG1521" s="28" t="s">
        <v>57</v>
      </c>
      <c r="BH1521" s="27" t="s">
        <v>67</v>
      </c>
      <c r="BI1521" s="27" t="s">
        <v>67</v>
      </c>
      <c r="BJ1521" s="27" t="s">
        <v>12285</v>
      </c>
      <c r="BK1521" s="34" t="s">
        <v>57</v>
      </c>
    </row>
    <row r="1522" spans="1:63" x14ac:dyDescent="0.25">
      <c r="A1522" s="31" t="s">
        <v>1452</v>
      </c>
      <c r="B1522" s="28">
        <v>537</v>
      </c>
      <c r="C1522" s="28">
        <v>793</v>
      </c>
      <c r="D1522" s="27" t="s">
        <v>9691</v>
      </c>
      <c r="E1522" s="28" t="s">
        <v>9692</v>
      </c>
      <c r="F1522" s="28" t="s">
        <v>11811</v>
      </c>
      <c r="G1522" s="28" t="s">
        <v>14447</v>
      </c>
      <c r="H1522" s="28" t="s">
        <v>261</v>
      </c>
      <c r="I1522" s="28" t="s">
        <v>8898</v>
      </c>
      <c r="J1522" s="28" t="s">
        <v>7542</v>
      </c>
      <c r="K1522" s="28" t="s">
        <v>11636</v>
      </c>
      <c r="L1522" s="34" t="s">
        <v>8948</v>
      </c>
      <c r="M1522" s="28" t="s">
        <v>15596</v>
      </c>
      <c r="N1522" s="28" t="s">
        <v>96</v>
      </c>
      <c r="O1522" s="28" t="s">
        <v>9693</v>
      </c>
      <c r="P1522" s="28" t="s">
        <v>89</v>
      </c>
      <c r="Q1522" s="28" t="s">
        <v>9694</v>
      </c>
      <c r="R1522" s="28">
        <v>-23.319748000000001</v>
      </c>
      <c r="S1522" s="28">
        <v>-46.228377000000002</v>
      </c>
      <c r="T1522" s="34" t="s">
        <v>59</v>
      </c>
      <c r="U1522" s="28" t="s">
        <v>91</v>
      </c>
      <c r="V1522" s="34">
        <v>41991</v>
      </c>
      <c r="W1522" s="27" t="str">
        <f t="shared" ca="1" si="30"/>
        <v>MADURA</v>
      </c>
      <c r="X1522" s="28" t="s">
        <v>318</v>
      </c>
      <c r="Y1522" s="28" t="s">
        <v>319</v>
      </c>
      <c r="Z1522" s="27" t="s">
        <v>16233</v>
      </c>
      <c r="AA1522" s="27" t="s">
        <v>61</v>
      </c>
      <c r="AB1522" s="27" t="s">
        <v>9695</v>
      </c>
      <c r="AC1522" s="27" t="s">
        <v>17554</v>
      </c>
      <c r="AD1522" s="28" t="s">
        <v>13086</v>
      </c>
      <c r="AE1522" s="28" t="s">
        <v>9696</v>
      </c>
      <c r="AF1522" s="27" t="s">
        <v>336</v>
      </c>
      <c r="AG1522" s="27" t="s">
        <v>336</v>
      </c>
      <c r="AH1522" s="27" t="s">
        <v>336</v>
      </c>
      <c r="AI1522" s="27" t="s">
        <v>336</v>
      </c>
      <c r="AJ1522" s="27" t="s">
        <v>64</v>
      </c>
      <c r="AK1522" s="28" t="s">
        <v>405</v>
      </c>
      <c r="AL1522" s="28" t="s">
        <v>429</v>
      </c>
      <c r="AM1522" s="28" t="s">
        <v>429</v>
      </c>
      <c r="AN1522" s="27" t="s">
        <v>12285</v>
      </c>
      <c r="AO1522" s="27" t="s">
        <v>67</v>
      </c>
      <c r="AP1522" s="28" t="s">
        <v>1461</v>
      </c>
      <c r="AQ1522" s="28" t="s">
        <v>67</v>
      </c>
      <c r="AR1522" s="28" t="s">
        <v>67</v>
      </c>
      <c r="AS1522" s="28" t="s">
        <v>67</v>
      </c>
      <c r="AT1522" s="28" t="s">
        <v>57</v>
      </c>
      <c r="AU1522" s="28" t="s">
        <v>57</v>
      </c>
      <c r="AV1522" s="28">
        <v>3</v>
      </c>
      <c r="AW1522" s="27" t="s">
        <v>397</v>
      </c>
      <c r="AX1522" s="28">
        <v>910</v>
      </c>
      <c r="AY1522" s="28">
        <v>111992775119</v>
      </c>
      <c r="AZ1522" s="28" t="s">
        <v>9697</v>
      </c>
      <c r="BA1522" s="27">
        <v>2007930000</v>
      </c>
      <c r="BB1522" s="28" t="s">
        <v>57</v>
      </c>
      <c r="BC1522" s="36" t="s">
        <v>57</v>
      </c>
      <c r="BD1522" s="28" t="s">
        <v>57</v>
      </c>
      <c r="BE1522" s="36" t="s">
        <v>69</v>
      </c>
      <c r="BF1522" s="27" t="s">
        <v>12008</v>
      </c>
      <c r="BG1522" s="28" t="s">
        <v>57</v>
      </c>
      <c r="BH1522" s="27" t="s">
        <v>67</v>
      </c>
      <c r="BI1522" s="27" t="s">
        <v>67</v>
      </c>
      <c r="BJ1522" s="27" t="s">
        <v>12285</v>
      </c>
      <c r="BK1522" s="34" t="s">
        <v>57</v>
      </c>
    </row>
    <row r="1523" spans="1:63" x14ac:dyDescent="0.25">
      <c r="A1523" s="31" t="s">
        <v>1452</v>
      </c>
      <c r="B1523" s="28">
        <v>537</v>
      </c>
      <c r="C1523" s="28">
        <v>444</v>
      </c>
      <c r="D1523" s="27" t="s">
        <v>9818</v>
      </c>
      <c r="E1523" s="28" t="s">
        <v>9819</v>
      </c>
      <c r="F1523" s="28" t="s">
        <v>11811</v>
      </c>
      <c r="G1523" s="28" t="s">
        <v>14447</v>
      </c>
      <c r="H1523" s="28" t="s">
        <v>261</v>
      </c>
      <c r="I1523" s="28" t="s">
        <v>8898</v>
      </c>
      <c r="J1523" s="28" t="s">
        <v>7542</v>
      </c>
      <c r="K1523" s="28" t="s">
        <v>11636</v>
      </c>
      <c r="L1523" s="34" t="s">
        <v>8948</v>
      </c>
      <c r="M1523" s="28" t="s">
        <v>15597</v>
      </c>
      <c r="N1523" s="28" t="s">
        <v>9155</v>
      </c>
      <c r="O1523" s="28" t="s">
        <v>1354</v>
      </c>
      <c r="P1523" s="28" t="s">
        <v>89</v>
      </c>
      <c r="Q1523" s="28" t="s">
        <v>9820</v>
      </c>
      <c r="R1523" s="28">
        <v>-23.516504999999999</v>
      </c>
      <c r="S1523" s="28">
        <v>-46.178977000000003</v>
      </c>
      <c r="T1523" s="34" t="s">
        <v>1609</v>
      </c>
      <c r="U1523" s="28" t="s">
        <v>91</v>
      </c>
      <c r="V1523" s="34">
        <v>29860</v>
      </c>
      <c r="W1523" s="27" t="str">
        <f t="shared" ca="1" si="30"/>
        <v>MADURA</v>
      </c>
      <c r="X1523" s="28" t="s">
        <v>1697</v>
      </c>
      <c r="Y1523" s="28" t="s">
        <v>93</v>
      </c>
      <c r="Z1523" s="27" t="s">
        <v>16232</v>
      </c>
      <c r="AA1523" s="27" t="s">
        <v>61</v>
      </c>
      <c r="AB1523" s="27" t="s">
        <v>9821</v>
      </c>
      <c r="AC1523" s="27" t="s">
        <v>17555</v>
      </c>
      <c r="AD1523" s="28" t="s">
        <v>13087</v>
      </c>
      <c r="AE1523" s="28" t="s">
        <v>9822</v>
      </c>
      <c r="AF1523" s="27" t="s">
        <v>2131</v>
      </c>
      <c r="AG1523" s="27" t="s">
        <v>2131</v>
      </c>
      <c r="AH1523" s="27" t="s">
        <v>1942</v>
      </c>
      <c r="AI1523" s="27" t="s">
        <v>63</v>
      </c>
      <c r="AJ1523" s="27" t="s">
        <v>290</v>
      </c>
      <c r="AK1523" s="28" t="s">
        <v>405</v>
      </c>
      <c r="AL1523" s="28" t="s">
        <v>429</v>
      </c>
      <c r="AM1523" s="28" t="s">
        <v>429</v>
      </c>
      <c r="AN1523" s="27" t="s">
        <v>67</v>
      </c>
      <c r="AO1523" s="27" t="s">
        <v>67</v>
      </c>
      <c r="AP1523" s="28" t="s">
        <v>1461</v>
      </c>
      <c r="AQ1523" s="28" t="s">
        <v>67</v>
      </c>
      <c r="AR1523" s="28" t="s">
        <v>67</v>
      </c>
      <c r="AS1523" s="28" t="s">
        <v>1461</v>
      </c>
      <c r="AT1523" s="28" t="s">
        <v>57</v>
      </c>
      <c r="AU1523" s="28" t="s">
        <v>57</v>
      </c>
      <c r="AV1523" s="28">
        <v>3</v>
      </c>
      <c r="AW1523" s="27" t="s">
        <v>397</v>
      </c>
      <c r="AX1523" s="28">
        <v>910</v>
      </c>
      <c r="AY1523" s="28">
        <v>118399810118</v>
      </c>
      <c r="AZ1523" s="28" t="s">
        <v>9823</v>
      </c>
      <c r="BA1523" s="27">
        <v>2004440000</v>
      </c>
      <c r="BB1523" s="28" t="s">
        <v>57</v>
      </c>
      <c r="BC1523" s="36" t="s">
        <v>57</v>
      </c>
      <c r="BD1523" s="28" t="s">
        <v>57</v>
      </c>
      <c r="BE1523" s="36" t="s">
        <v>69</v>
      </c>
      <c r="BF1523" s="27" t="s">
        <v>12008</v>
      </c>
      <c r="BG1523" s="28" t="s">
        <v>57</v>
      </c>
      <c r="BH1523" s="27" t="s">
        <v>67</v>
      </c>
      <c r="BI1523" s="27" t="s">
        <v>67</v>
      </c>
      <c r="BJ1523" s="27" t="s">
        <v>67</v>
      </c>
      <c r="BK1523" s="34" t="s">
        <v>57</v>
      </c>
    </row>
    <row r="1524" spans="1:63" x14ac:dyDescent="0.25">
      <c r="A1524" s="31" t="s">
        <v>1452</v>
      </c>
      <c r="B1524" s="28">
        <v>600</v>
      </c>
      <c r="C1524" s="28">
        <v>31</v>
      </c>
      <c r="D1524" s="27" t="s">
        <v>9900</v>
      </c>
      <c r="E1524" s="28" t="s">
        <v>9901</v>
      </c>
      <c r="F1524" s="28" t="s">
        <v>11811</v>
      </c>
      <c r="G1524" s="28" t="s">
        <v>14447</v>
      </c>
      <c r="H1524" s="28" t="s">
        <v>261</v>
      </c>
      <c r="I1524" s="28" t="s">
        <v>8898</v>
      </c>
      <c r="J1524" s="28" t="s">
        <v>7542</v>
      </c>
      <c r="K1524" s="28" t="s">
        <v>11636</v>
      </c>
      <c r="L1524" s="34" t="s">
        <v>8948</v>
      </c>
      <c r="M1524" s="28" t="s">
        <v>15598</v>
      </c>
      <c r="N1524" s="28" t="s">
        <v>9902</v>
      </c>
      <c r="O1524" s="28" t="s">
        <v>9903</v>
      </c>
      <c r="P1524" s="28" t="s">
        <v>89</v>
      </c>
      <c r="Q1524" s="28" t="s">
        <v>9904</v>
      </c>
      <c r="R1524" s="28">
        <v>-23.538523000000001</v>
      </c>
      <c r="S1524" s="28">
        <v>-46.309507000000004</v>
      </c>
      <c r="T1524" s="34" t="s">
        <v>1609</v>
      </c>
      <c r="U1524" s="28" t="s">
        <v>91</v>
      </c>
      <c r="V1524" s="34">
        <v>30699</v>
      </c>
      <c r="W1524" s="27" t="str">
        <f t="shared" ca="1" si="30"/>
        <v>MADURA</v>
      </c>
      <c r="X1524" s="28" t="s">
        <v>318</v>
      </c>
      <c r="Y1524" s="28" t="s">
        <v>319</v>
      </c>
      <c r="Z1524" s="27" t="s">
        <v>16233</v>
      </c>
      <c r="AA1524" s="27" t="s">
        <v>61</v>
      </c>
      <c r="AB1524" s="27" t="s">
        <v>9905</v>
      </c>
      <c r="AC1524" s="27" t="s">
        <v>12547</v>
      </c>
      <c r="AD1524" s="28" t="s">
        <v>13088</v>
      </c>
      <c r="AE1524" s="28" t="s">
        <v>9906</v>
      </c>
      <c r="AF1524" s="27" t="s">
        <v>336</v>
      </c>
      <c r="AG1524" s="27" t="s">
        <v>336</v>
      </c>
      <c r="AH1524" s="27" t="s">
        <v>336</v>
      </c>
      <c r="AI1524" s="27" t="s">
        <v>336</v>
      </c>
      <c r="AJ1524" s="27" t="s">
        <v>64</v>
      </c>
      <c r="AK1524" s="28" t="s">
        <v>65</v>
      </c>
      <c r="AL1524" s="28" t="s">
        <v>429</v>
      </c>
      <c r="AM1524" s="28" t="s">
        <v>429</v>
      </c>
      <c r="AN1524" s="27" t="s">
        <v>67</v>
      </c>
      <c r="AO1524" s="27" t="s">
        <v>67</v>
      </c>
      <c r="AP1524" s="28" t="s">
        <v>1461</v>
      </c>
      <c r="AQ1524" s="28" t="s">
        <v>67</v>
      </c>
      <c r="AR1524" s="28" t="s">
        <v>67</v>
      </c>
      <c r="AS1524" s="28" t="s">
        <v>1461</v>
      </c>
      <c r="AT1524" s="28">
        <v>7</v>
      </c>
      <c r="AU1524" s="28" t="s">
        <v>57</v>
      </c>
      <c r="AV1524" s="28">
        <v>4</v>
      </c>
      <c r="AW1524" s="27" t="s">
        <v>68</v>
      </c>
      <c r="AX1524" s="28">
        <v>910</v>
      </c>
      <c r="AY1524" s="28">
        <v>146271666115</v>
      </c>
      <c r="AZ1524" s="28" t="s">
        <v>9907</v>
      </c>
      <c r="BA1524" s="27">
        <v>2000310000</v>
      </c>
      <c r="BB1524" s="28" t="s">
        <v>57</v>
      </c>
      <c r="BC1524" s="36" t="s">
        <v>57</v>
      </c>
      <c r="BD1524" s="28" t="s">
        <v>57</v>
      </c>
      <c r="BE1524" s="36" t="s">
        <v>69</v>
      </c>
      <c r="BF1524" s="27" t="s">
        <v>12008</v>
      </c>
      <c r="BG1524" s="28" t="s">
        <v>57</v>
      </c>
      <c r="BH1524" s="27" t="s">
        <v>67</v>
      </c>
      <c r="BI1524" s="27" t="s">
        <v>67</v>
      </c>
      <c r="BJ1524" s="27" t="s">
        <v>12285</v>
      </c>
      <c r="BK1524" s="34" t="s">
        <v>57</v>
      </c>
    </row>
    <row r="1525" spans="1:63" x14ac:dyDescent="0.25">
      <c r="A1525" s="31" t="s">
        <v>1452</v>
      </c>
      <c r="B1525" s="28">
        <v>600</v>
      </c>
      <c r="C1525" s="28">
        <v>780</v>
      </c>
      <c r="D1525" s="27" t="s">
        <v>9908</v>
      </c>
      <c r="E1525" s="28" t="s">
        <v>9909</v>
      </c>
      <c r="F1525" s="28" t="s">
        <v>11811</v>
      </c>
      <c r="G1525" s="28" t="s">
        <v>14447</v>
      </c>
      <c r="H1525" s="28" t="s">
        <v>261</v>
      </c>
      <c r="I1525" s="28" t="s">
        <v>8898</v>
      </c>
      <c r="J1525" s="28" t="s">
        <v>7542</v>
      </c>
      <c r="K1525" s="28" t="s">
        <v>11636</v>
      </c>
      <c r="L1525" s="34" t="s">
        <v>8948</v>
      </c>
      <c r="M1525" s="28" t="s">
        <v>9910</v>
      </c>
      <c r="N1525" s="28" t="s">
        <v>96</v>
      </c>
      <c r="O1525" s="28" t="s">
        <v>9903</v>
      </c>
      <c r="P1525" s="28" t="s">
        <v>89</v>
      </c>
      <c r="Q1525" s="28" t="s">
        <v>9911</v>
      </c>
      <c r="R1525" s="28">
        <v>-23.542869</v>
      </c>
      <c r="S1525" s="28">
        <v>-46.312854999999999</v>
      </c>
      <c r="T1525" s="34" t="s">
        <v>1609</v>
      </c>
      <c r="U1525" s="28" t="s">
        <v>91</v>
      </c>
      <c r="V1525" s="34">
        <v>42051</v>
      </c>
      <c r="W1525" s="27" t="str">
        <f t="shared" ca="1" si="30"/>
        <v>MADURA</v>
      </c>
      <c r="X1525" s="28" t="s">
        <v>1246</v>
      </c>
      <c r="Y1525" s="28" t="s">
        <v>93</v>
      </c>
      <c r="Z1525" s="27" t="s">
        <v>16232</v>
      </c>
      <c r="AA1525" s="27" t="s">
        <v>61</v>
      </c>
      <c r="AB1525" s="27" t="s">
        <v>9912</v>
      </c>
      <c r="AC1525" s="27" t="s">
        <v>17556</v>
      </c>
      <c r="AD1525" s="28" t="s">
        <v>13089</v>
      </c>
      <c r="AE1525" s="28" t="s">
        <v>9913</v>
      </c>
      <c r="AF1525" s="27" t="s">
        <v>336</v>
      </c>
      <c r="AG1525" s="27" t="s">
        <v>336</v>
      </c>
      <c r="AH1525" s="27" t="s">
        <v>336</v>
      </c>
      <c r="AI1525" s="27" t="s">
        <v>336</v>
      </c>
      <c r="AJ1525" s="27" t="s">
        <v>64</v>
      </c>
      <c r="AK1525" s="28" t="s">
        <v>405</v>
      </c>
      <c r="AL1525" s="28" t="s">
        <v>429</v>
      </c>
      <c r="AM1525" s="28" t="s">
        <v>429</v>
      </c>
      <c r="AN1525" s="27" t="s">
        <v>67</v>
      </c>
      <c r="AO1525" s="27" t="s">
        <v>67</v>
      </c>
      <c r="AP1525" s="28" t="s">
        <v>1461</v>
      </c>
      <c r="AQ1525" s="28" t="s">
        <v>67</v>
      </c>
      <c r="AR1525" s="28" t="s">
        <v>67</v>
      </c>
      <c r="AS1525" s="28" t="s">
        <v>1461</v>
      </c>
      <c r="AT1525" s="28">
        <v>4</v>
      </c>
      <c r="AU1525" s="28" t="s">
        <v>57</v>
      </c>
      <c r="AV1525" s="28">
        <v>3</v>
      </c>
      <c r="AW1525" s="27" t="s">
        <v>397</v>
      </c>
      <c r="AX1525" s="28">
        <v>910</v>
      </c>
      <c r="AY1525" s="28">
        <v>142551238110</v>
      </c>
      <c r="AZ1525" s="28" t="s">
        <v>9914</v>
      </c>
      <c r="BA1525" s="27">
        <v>2007800000</v>
      </c>
      <c r="BB1525" s="28" t="s">
        <v>57</v>
      </c>
      <c r="BC1525" s="36" t="s">
        <v>57</v>
      </c>
      <c r="BD1525" s="28" t="s">
        <v>57</v>
      </c>
      <c r="BE1525" s="36" t="s">
        <v>69</v>
      </c>
      <c r="BF1525" s="27" t="s">
        <v>12008</v>
      </c>
      <c r="BG1525" s="28" t="s">
        <v>57</v>
      </c>
      <c r="BH1525" s="27" t="s">
        <v>67</v>
      </c>
      <c r="BI1525" s="27" t="s">
        <v>67</v>
      </c>
      <c r="BJ1525" s="27" t="s">
        <v>12285</v>
      </c>
      <c r="BK1525" s="34" t="s">
        <v>57</v>
      </c>
    </row>
    <row r="1526" spans="1:63" x14ac:dyDescent="0.25">
      <c r="A1526" s="31" t="s">
        <v>1452</v>
      </c>
      <c r="B1526" s="28">
        <v>190</v>
      </c>
      <c r="C1526" s="28">
        <v>2469</v>
      </c>
      <c r="D1526" s="27" t="s">
        <v>363</v>
      </c>
      <c r="E1526" s="28" t="s">
        <v>364</v>
      </c>
      <c r="F1526" s="28" t="s">
        <v>11811</v>
      </c>
      <c r="G1526" s="28" t="s">
        <v>14447</v>
      </c>
      <c r="H1526" s="28" t="s">
        <v>261</v>
      </c>
      <c r="I1526" s="28" t="s">
        <v>8898</v>
      </c>
      <c r="J1526" s="28" t="s">
        <v>7542</v>
      </c>
      <c r="K1526" s="28" t="s">
        <v>11636</v>
      </c>
      <c r="L1526" s="34" t="s">
        <v>8948</v>
      </c>
      <c r="M1526" s="28" t="s">
        <v>15599</v>
      </c>
      <c r="N1526" s="28" t="s">
        <v>11862</v>
      </c>
      <c r="O1526" s="28" t="s">
        <v>9903</v>
      </c>
      <c r="P1526" s="28" t="s">
        <v>89</v>
      </c>
      <c r="Q1526" s="28" t="s">
        <v>11863</v>
      </c>
      <c r="R1526" s="28">
        <v>23.54175</v>
      </c>
      <c r="S1526" s="28">
        <v>46.318669999999997</v>
      </c>
      <c r="T1526" s="34" t="s">
        <v>59</v>
      </c>
      <c r="U1526" s="28" t="s">
        <v>91</v>
      </c>
      <c r="V1526" s="34">
        <v>45260</v>
      </c>
      <c r="W1526" s="27">
        <f t="shared" ca="1" si="30"/>
        <v>2023</v>
      </c>
      <c r="X1526" s="28" t="s">
        <v>318</v>
      </c>
      <c r="Y1526" s="28" t="s">
        <v>319</v>
      </c>
      <c r="Z1526" s="27" t="s">
        <v>16233</v>
      </c>
      <c r="AA1526" s="27" t="s">
        <v>57</v>
      </c>
      <c r="AB1526" s="27" t="s">
        <v>16511</v>
      </c>
      <c r="AC1526" s="27" t="s">
        <v>17557</v>
      </c>
      <c r="AD1526" s="28" t="s">
        <v>13090</v>
      </c>
      <c r="AE1526" s="28" t="s">
        <v>11995</v>
      </c>
      <c r="AF1526" s="27" t="s">
        <v>62</v>
      </c>
      <c r="AG1526" s="27" t="s">
        <v>62</v>
      </c>
      <c r="AH1526" s="27" t="s">
        <v>14354</v>
      </c>
      <c r="AI1526" s="27" t="s">
        <v>63</v>
      </c>
      <c r="AJ1526" s="27" t="s">
        <v>290</v>
      </c>
      <c r="AK1526" s="28" t="s">
        <v>65</v>
      </c>
      <c r="AL1526" s="28" t="s">
        <v>429</v>
      </c>
      <c r="AM1526" s="28" t="s">
        <v>57</v>
      </c>
      <c r="AN1526" s="27" t="s">
        <v>67</v>
      </c>
      <c r="AO1526" s="27" t="s">
        <v>67</v>
      </c>
      <c r="AP1526" s="28" t="s">
        <v>67</v>
      </c>
      <c r="AQ1526" s="28" t="s">
        <v>67</v>
      </c>
      <c r="AR1526" s="28" t="s">
        <v>67</v>
      </c>
      <c r="AS1526" s="28" t="s">
        <v>67</v>
      </c>
      <c r="AT1526" s="28" t="s">
        <v>57</v>
      </c>
      <c r="AU1526" s="28" t="s">
        <v>57</v>
      </c>
      <c r="AV1526" s="28" t="s">
        <v>57</v>
      </c>
      <c r="AW1526" s="27" t="s">
        <v>68</v>
      </c>
      <c r="AX1526" s="28">
        <v>910</v>
      </c>
      <c r="AY1526" s="28">
        <v>672656974111</v>
      </c>
      <c r="AZ1526" s="28" t="s">
        <v>11947</v>
      </c>
      <c r="BA1526" s="27">
        <v>2024690000</v>
      </c>
      <c r="BB1526" s="28" t="s">
        <v>57</v>
      </c>
      <c r="BC1526" s="36" t="s">
        <v>57</v>
      </c>
      <c r="BD1526" s="28" t="s">
        <v>57</v>
      </c>
      <c r="BE1526" s="36" t="s">
        <v>69</v>
      </c>
      <c r="BF1526" s="27" t="s">
        <v>1612</v>
      </c>
      <c r="BG1526" s="28" t="s">
        <v>57</v>
      </c>
      <c r="BH1526" s="27" t="s">
        <v>67</v>
      </c>
      <c r="BI1526" s="27" t="s">
        <v>67</v>
      </c>
      <c r="BJ1526" s="27" t="s">
        <v>67</v>
      </c>
      <c r="BK1526" s="34" t="s">
        <v>57</v>
      </c>
    </row>
    <row r="1527" spans="1:63" x14ac:dyDescent="0.25">
      <c r="A1527" s="31" t="s">
        <v>1452</v>
      </c>
      <c r="B1527" s="28">
        <v>525</v>
      </c>
      <c r="C1527" s="28">
        <v>108</v>
      </c>
      <c r="D1527" s="27" t="s">
        <v>9013</v>
      </c>
      <c r="E1527" s="28" t="s">
        <v>9014</v>
      </c>
      <c r="F1527" s="28" t="s">
        <v>11805</v>
      </c>
      <c r="G1527" s="28" t="s">
        <v>14447</v>
      </c>
      <c r="H1527" s="28" t="s">
        <v>261</v>
      </c>
      <c r="I1527" s="28" t="s">
        <v>8965</v>
      </c>
      <c r="J1527" s="28" t="s">
        <v>7542</v>
      </c>
      <c r="K1527" s="28" t="s">
        <v>11636</v>
      </c>
      <c r="L1527" s="34" t="s">
        <v>333</v>
      </c>
      <c r="M1527" s="28" t="s">
        <v>15600</v>
      </c>
      <c r="N1527" s="28" t="s">
        <v>9015</v>
      </c>
      <c r="O1527" s="28" t="s">
        <v>263</v>
      </c>
      <c r="P1527" s="28" t="s">
        <v>89</v>
      </c>
      <c r="Q1527" s="28" t="s">
        <v>9016</v>
      </c>
      <c r="R1527" s="28">
        <v>-23.541091000000002</v>
      </c>
      <c r="S1527" s="28">
        <v>-46.594020999999998</v>
      </c>
      <c r="T1527" s="34" t="s">
        <v>59</v>
      </c>
      <c r="U1527" s="28" t="s">
        <v>91</v>
      </c>
      <c r="V1527" s="34">
        <v>34894</v>
      </c>
      <c r="W1527" s="27" t="str">
        <f t="shared" ca="1" si="30"/>
        <v>MADURA</v>
      </c>
      <c r="X1527" s="28" t="s">
        <v>1697</v>
      </c>
      <c r="Y1527" s="28" t="s">
        <v>93</v>
      </c>
      <c r="Z1527" s="27" t="s">
        <v>16232</v>
      </c>
      <c r="AA1527" s="27" t="s">
        <v>61</v>
      </c>
      <c r="AB1527" s="27" t="s">
        <v>9017</v>
      </c>
      <c r="AC1527" s="27" t="s">
        <v>12548</v>
      </c>
      <c r="AD1527" s="28" t="s">
        <v>13091</v>
      </c>
      <c r="AE1527" s="28" t="s">
        <v>9018</v>
      </c>
      <c r="AF1527" s="27" t="s">
        <v>336</v>
      </c>
      <c r="AG1527" s="27" t="s">
        <v>336</v>
      </c>
      <c r="AH1527" s="27" t="s">
        <v>336</v>
      </c>
      <c r="AI1527" s="27" t="s">
        <v>336</v>
      </c>
      <c r="AJ1527" s="27" t="s">
        <v>64</v>
      </c>
      <c r="AK1527" s="28" t="s">
        <v>405</v>
      </c>
      <c r="AL1527" s="28" t="s">
        <v>429</v>
      </c>
      <c r="AM1527" s="28" t="s">
        <v>1801</v>
      </c>
      <c r="AN1527" s="27" t="s">
        <v>67</v>
      </c>
      <c r="AO1527" s="27" t="s">
        <v>67</v>
      </c>
      <c r="AP1527" s="28" t="s">
        <v>1461</v>
      </c>
      <c r="AQ1527" s="28" t="s">
        <v>1461</v>
      </c>
      <c r="AR1527" s="28" t="s">
        <v>1461</v>
      </c>
      <c r="AS1527" s="28" t="s">
        <v>1461</v>
      </c>
      <c r="AT1527" s="28">
        <v>7</v>
      </c>
      <c r="AU1527" s="28" t="s">
        <v>57</v>
      </c>
      <c r="AV1527" s="28">
        <v>3</v>
      </c>
      <c r="AW1527" s="27" t="s">
        <v>397</v>
      </c>
      <c r="AX1527" s="28">
        <v>910</v>
      </c>
      <c r="AY1527" s="28">
        <v>188055172118</v>
      </c>
      <c r="AZ1527" s="28" t="s">
        <v>9019</v>
      </c>
      <c r="BA1527" s="27">
        <v>2001080000</v>
      </c>
      <c r="BB1527" s="28" t="s">
        <v>57</v>
      </c>
      <c r="BC1527" s="36" t="s">
        <v>57</v>
      </c>
      <c r="BD1527" s="28" t="s">
        <v>57</v>
      </c>
      <c r="BE1527" s="36" t="s">
        <v>69</v>
      </c>
      <c r="BF1527" s="27" t="s">
        <v>12008</v>
      </c>
      <c r="BG1527" s="28" t="s">
        <v>57</v>
      </c>
      <c r="BH1527" s="27" t="s">
        <v>67</v>
      </c>
      <c r="BI1527" s="27" t="s">
        <v>67</v>
      </c>
      <c r="BJ1527" s="27" t="s">
        <v>12285</v>
      </c>
      <c r="BK1527" s="34" t="s">
        <v>57</v>
      </c>
    </row>
    <row r="1528" spans="1:63" x14ac:dyDescent="0.25">
      <c r="A1528" s="31" t="s">
        <v>1452</v>
      </c>
      <c r="B1528" s="28">
        <v>627</v>
      </c>
      <c r="C1528" s="28">
        <v>379</v>
      </c>
      <c r="D1528" s="27" t="s">
        <v>9066</v>
      </c>
      <c r="E1528" s="28" t="s">
        <v>9067</v>
      </c>
      <c r="F1528" s="28" t="s">
        <v>11805</v>
      </c>
      <c r="G1528" s="28" t="s">
        <v>14447</v>
      </c>
      <c r="H1528" s="28" t="s">
        <v>261</v>
      </c>
      <c r="I1528" s="28" t="s">
        <v>8965</v>
      </c>
      <c r="J1528" s="28" t="s">
        <v>7542</v>
      </c>
      <c r="K1528" s="28" t="s">
        <v>11636</v>
      </c>
      <c r="L1528" s="34" t="s">
        <v>333</v>
      </c>
      <c r="M1528" s="28" t="s">
        <v>15601</v>
      </c>
      <c r="N1528" s="28" t="s">
        <v>9068</v>
      </c>
      <c r="O1528" s="28" t="s">
        <v>263</v>
      </c>
      <c r="P1528" s="28" t="s">
        <v>89</v>
      </c>
      <c r="Q1528" s="28" t="s">
        <v>9069</v>
      </c>
      <c r="R1528" s="28">
        <v>-23.545576000000001</v>
      </c>
      <c r="S1528" s="28">
        <v>-46.621290000000002</v>
      </c>
      <c r="T1528" s="34" t="s">
        <v>59</v>
      </c>
      <c r="U1528" s="28" t="s">
        <v>91</v>
      </c>
      <c r="V1528" s="34">
        <v>40991</v>
      </c>
      <c r="W1528" s="27" t="str">
        <f t="shared" ca="1" si="30"/>
        <v>MADURA</v>
      </c>
      <c r="X1528" s="28" t="s">
        <v>1762</v>
      </c>
      <c r="Y1528" s="28" t="s">
        <v>616</v>
      </c>
      <c r="Z1528" s="27" t="s">
        <v>16233</v>
      </c>
      <c r="AA1528" s="27" t="s">
        <v>61</v>
      </c>
      <c r="AB1528" s="27" t="s">
        <v>9070</v>
      </c>
      <c r="AC1528" s="27" t="s">
        <v>17558</v>
      </c>
      <c r="AD1528" s="28" t="s">
        <v>13092</v>
      </c>
      <c r="AE1528" s="28" t="s">
        <v>9071</v>
      </c>
      <c r="AF1528" s="27" t="s">
        <v>2458</v>
      </c>
      <c r="AG1528" s="27" t="s">
        <v>2458</v>
      </c>
      <c r="AH1528" s="27" t="s">
        <v>619</v>
      </c>
      <c r="AI1528" s="27" t="s">
        <v>620</v>
      </c>
      <c r="AJ1528" s="27" t="s">
        <v>64</v>
      </c>
      <c r="AK1528" s="28" t="s">
        <v>65</v>
      </c>
      <c r="AL1528" s="28" t="s">
        <v>429</v>
      </c>
      <c r="AM1528" s="28" t="s">
        <v>429</v>
      </c>
      <c r="AN1528" s="27" t="s">
        <v>67</v>
      </c>
      <c r="AO1528" s="27" t="s">
        <v>67</v>
      </c>
      <c r="AP1528" s="28" t="s">
        <v>1461</v>
      </c>
      <c r="AQ1528" s="28" t="s">
        <v>1461</v>
      </c>
      <c r="AR1528" s="28" t="s">
        <v>1461</v>
      </c>
      <c r="AS1528" s="28" t="s">
        <v>1461</v>
      </c>
      <c r="AT1528" s="28" t="s">
        <v>57</v>
      </c>
      <c r="AU1528" s="28" t="s">
        <v>57</v>
      </c>
      <c r="AV1528" s="28">
        <v>3</v>
      </c>
      <c r="AW1528" s="27" t="s">
        <v>397</v>
      </c>
      <c r="AX1528" s="28">
        <v>910</v>
      </c>
      <c r="AY1528" s="28">
        <v>305036594111</v>
      </c>
      <c r="AZ1528" s="28" t="s">
        <v>9072</v>
      </c>
      <c r="BA1528" s="27">
        <v>2003790000</v>
      </c>
      <c r="BB1528" s="28" t="s">
        <v>57</v>
      </c>
      <c r="BC1528" s="36" t="s">
        <v>57</v>
      </c>
      <c r="BD1528" s="28" t="s">
        <v>57</v>
      </c>
      <c r="BE1528" s="36" t="s">
        <v>69</v>
      </c>
      <c r="BF1528" s="27" t="s">
        <v>12008</v>
      </c>
      <c r="BG1528" s="28" t="s">
        <v>57</v>
      </c>
      <c r="BH1528" s="27" t="s">
        <v>67</v>
      </c>
      <c r="BI1528" s="27" t="s">
        <v>67</v>
      </c>
      <c r="BJ1528" s="27" t="s">
        <v>12285</v>
      </c>
      <c r="BK1528" s="34" t="s">
        <v>57</v>
      </c>
    </row>
    <row r="1529" spans="1:63" x14ac:dyDescent="0.25">
      <c r="A1529" s="31" t="s">
        <v>1452</v>
      </c>
      <c r="B1529" s="28">
        <v>636</v>
      </c>
      <c r="C1529" s="28">
        <v>967</v>
      </c>
      <c r="D1529" s="27" t="s">
        <v>9142</v>
      </c>
      <c r="E1529" s="28" t="s">
        <v>9143</v>
      </c>
      <c r="F1529" s="28" t="s">
        <v>11805</v>
      </c>
      <c r="G1529" s="28" t="s">
        <v>14447</v>
      </c>
      <c r="H1529" s="28" t="s">
        <v>261</v>
      </c>
      <c r="I1529" s="28" t="s">
        <v>8965</v>
      </c>
      <c r="J1529" s="28" t="s">
        <v>7542</v>
      </c>
      <c r="K1529" s="28" t="s">
        <v>11636</v>
      </c>
      <c r="L1529" s="34" t="s">
        <v>333</v>
      </c>
      <c r="M1529" s="28" t="s">
        <v>15602</v>
      </c>
      <c r="N1529" s="28" t="s">
        <v>9068</v>
      </c>
      <c r="O1529" s="28" t="s">
        <v>263</v>
      </c>
      <c r="P1529" s="28" t="s">
        <v>89</v>
      </c>
      <c r="Q1529" s="28" t="s">
        <v>9144</v>
      </c>
      <c r="R1529" s="28">
        <v>-23.537329</v>
      </c>
      <c r="S1529" s="28">
        <v>-46.595694999999999</v>
      </c>
      <c r="T1529" s="34" t="s">
        <v>59</v>
      </c>
      <c r="U1529" s="28" t="s">
        <v>91</v>
      </c>
      <c r="V1529" s="34">
        <v>42601</v>
      </c>
      <c r="W1529" s="27" t="str">
        <f t="shared" ca="1" si="30"/>
        <v>MADURA</v>
      </c>
      <c r="X1529" s="28" t="s">
        <v>2255</v>
      </c>
      <c r="Y1529" s="28" t="s">
        <v>319</v>
      </c>
      <c r="Z1529" s="27" t="s">
        <v>16233</v>
      </c>
      <c r="AA1529" s="27" t="s">
        <v>61</v>
      </c>
      <c r="AB1529" s="27" t="s">
        <v>9145</v>
      </c>
      <c r="AC1529" s="27" t="s">
        <v>17559</v>
      </c>
      <c r="AD1529" s="28" t="s">
        <v>13093</v>
      </c>
      <c r="AE1529" s="28" t="s">
        <v>9146</v>
      </c>
      <c r="AF1529" s="27" t="s">
        <v>62</v>
      </c>
      <c r="AG1529" s="27" t="s">
        <v>62</v>
      </c>
      <c r="AH1529" s="27" t="s">
        <v>62</v>
      </c>
      <c r="AI1529" s="27" t="s">
        <v>63</v>
      </c>
      <c r="AJ1529" s="27" t="s">
        <v>64</v>
      </c>
      <c r="AK1529" s="28" t="s">
        <v>405</v>
      </c>
      <c r="AL1529" s="28" t="s">
        <v>429</v>
      </c>
      <c r="AM1529" s="28" t="s">
        <v>57</v>
      </c>
      <c r="AN1529" s="27" t="s">
        <v>12285</v>
      </c>
      <c r="AO1529" s="27" t="s">
        <v>67</v>
      </c>
      <c r="AP1529" s="28" t="s">
        <v>1461</v>
      </c>
      <c r="AQ1529" s="28" t="s">
        <v>67</v>
      </c>
      <c r="AR1529" s="28" t="s">
        <v>67</v>
      </c>
      <c r="AS1529" s="28" t="s">
        <v>1461</v>
      </c>
      <c r="AT1529" s="28">
        <v>6</v>
      </c>
      <c r="AU1529" s="28" t="s">
        <v>57</v>
      </c>
      <c r="AV1529" s="28">
        <v>3</v>
      </c>
      <c r="AW1529" s="27" t="s">
        <v>397</v>
      </c>
      <c r="AX1529" s="28">
        <v>910</v>
      </c>
      <c r="AY1529" s="28">
        <v>379212067117</v>
      </c>
      <c r="AZ1529" s="28" t="s">
        <v>9147</v>
      </c>
      <c r="BA1529" s="27">
        <v>2009670000</v>
      </c>
      <c r="BB1529" s="28" t="s">
        <v>57</v>
      </c>
      <c r="BC1529" s="36" t="s">
        <v>57</v>
      </c>
      <c r="BD1529" s="28" t="s">
        <v>57</v>
      </c>
      <c r="BE1529" s="36" t="s">
        <v>69</v>
      </c>
      <c r="BF1529" s="27" t="s">
        <v>12008</v>
      </c>
      <c r="BG1529" s="28" t="s">
        <v>57</v>
      </c>
      <c r="BH1529" s="27" t="s">
        <v>12285</v>
      </c>
      <c r="BI1529" s="27" t="s">
        <v>67</v>
      </c>
      <c r="BJ1529" s="27" t="s">
        <v>12285</v>
      </c>
      <c r="BK1529" s="34" t="s">
        <v>57</v>
      </c>
    </row>
    <row r="1530" spans="1:63" x14ac:dyDescent="0.25">
      <c r="A1530" s="31" t="s">
        <v>1452</v>
      </c>
      <c r="B1530" s="28">
        <v>624</v>
      </c>
      <c r="C1530" s="28">
        <v>422</v>
      </c>
      <c r="D1530" s="27" t="s">
        <v>9148</v>
      </c>
      <c r="E1530" s="28" t="s">
        <v>9149</v>
      </c>
      <c r="F1530" s="28" t="s">
        <v>11805</v>
      </c>
      <c r="G1530" s="28" t="s">
        <v>14447</v>
      </c>
      <c r="H1530" s="28" t="s">
        <v>261</v>
      </c>
      <c r="I1530" s="28" t="s">
        <v>8965</v>
      </c>
      <c r="J1530" s="28" t="s">
        <v>7542</v>
      </c>
      <c r="K1530" s="28" t="s">
        <v>11636</v>
      </c>
      <c r="L1530" s="34" t="s">
        <v>333</v>
      </c>
      <c r="M1530" s="28" t="s">
        <v>15603</v>
      </c>
      <c r="N1530" s="28" t="s">
        <v>15604</v>
      </c>
      <c r="O1530" s="28" t="s">
        <v>263</v>
      </c>
      <c r="P1530" s="28" t="s">
        <v>89</v>
      </c>
      <c r="Q1530" s="28" t="s">
        <v>9150</v>
      </c>
      <c r="R1530" s="28">
        <v>-23.534081</v>
      </c>
      <c r="S1530" s="28">
        <v>-46.566842999999999</v>
      </c>
      <c r="T1530" s="34" t="s">
        <v>1609</v>
      </c>
      <c r="U1530" s="28" t="s">
        <v>91</v>
      </c>
      <c r="V1530" s="34">
        <v>42914</v>
      </c>
      <c r="W1530" s="27" t="str">
        <f t="shared" ca="1" si="30"/>
        <v>MADURA</v>
      </c>
      <c r="X1530" s="28" t="s">
        <v>1697</v>
      </c>
      <c r="Y1530" s="28" t="s">
        <v>93</v>
      </c>
      <c r="Z1530" s="27" t="s">
        <v>16232</v>
      </c>
      <c r="AA1530" s="27" t="s">
        <v>61</v>
      </c>
      <c r="AB1530" s="27" t="s">
        <v>9151</v>
      </c>
      <c r="AC1530" s="27" t="s">
        <v>17560</v>
      </c>
      <c r="AD1530" s="28" t="s">
        <v>13094</v>
      </c>
      <c r="AE1530" s="28" t="s">
        <v>9152</v>
      </c>
      <c r="AF1530" s="27" t="s">
        <v>336</v>
      </c>
      <c r="AG1530" s="27" t="s">
        <v>336</v>
      </c>
      <c r="AH1530" s="27" t="s">
        <v>336</v>
      </c>
      <c r="AI1530" s="27" t="s">
        <v>336</v>
      </c>
      <c r="AJ1530" s="27" t="s">
        <v>64</v>
      </c>
      <c r="AK1530" s="28" t="s">
        <v>437</v>
      </c>
      <c r="AL1530" s="28" t="s">
        <v>429</v>
      </c>
      <c r="AM1530" s="28" t="s">
        <v>429</v>
      </c>
      <c r="AN1530" s="27" t="s">
        <v>12285</v>
      </c>
      <c r="AO1530" s="27" t="s">
        <v>67</v>
      </c>
      <c r="AP1530" s="28" t="s">
        <v>1461</v>
      </c>
      <c r="AQ1530" s="28" t="s">
        <v>1461</v>
      </c>
      <c r="AR1530" s="28" t="s">
        <v>1461</v>
      </c>
      <c r="AS1530" s="28" t="s">
        <v>1461</v>
      </c>
      <c r="AT1530" s="28" t="s">
        <v>57</v>
      </c>
      <c r="AU1530" s="28" t="s">
        <v>57</v>
      </c>
      <c r="AV1530" s="28">
        <v>3</v>
      </c>
      <c r="AW1530" s="27" t="s">
        <v>4302</v>
      </c>
      <c r="AX1530" s="28">
        <v>910</v>
      </c>
      <c r="AY1530" s="28">
        <v>454070455115</v>
      </c>
      <c r="AZ1530" s="28" t="s">
        <v>963</v>
      </c>
      <c r="BA1530" s="27">
        <v>2004220000</v>
      </c>
      <c r="BB1530" s="28" t="s">
        <v>57</v>
      </c>
      <c r="BC1530" s="36" t="s">
        <v>57</v>
      </c>
      <c r="BD1530" s="28" t="s">
        <v>57</v>
      </c>
      <c r="BE1530" s="36" t="s">
        <v>69</v>
      </c>
      <c r="BF1530" s="27" t="s">
        <v>12008</v>
      </c>
      <c r="BG1530" s="28" t="s">
        <v>57</v>
      </c>
      <c r="BH1530" s="27" t="s">
        <v>12285</v>
      </c>
      <c r="BI1530" s="27" t="s">
        <v>67</v>
      </c>
      <c r="BJ1530" s="27" t="s">
        <v>12285</v>
      </c>
      <c r="BK1530" s="34" t="s">
        <v>57</v>
      </c>
    </row>
    <row r="1531" spans="1:63" x14ac:dyDescent="0.25">
      <c r="A1531" s="31" t="s">
        <v>1452</v>
      </c>
      <c r="B1531" s="28">
        <v>636</v>
      </c>
      <c r="C1531" s="28">
        <v>650</v>
      </c>
      <c r="D1531" s="27" t="s">
        <v>9264</v>
      </c>
      <c r="E1531" s="28" t="s">
        <v>9265</v>
      </c>
      <c r="F1531" s="28" t="s">
        <v>11805</v>
      </c>
      <c r="G1531" s="28" t="s">
        <v>14447</v>
      </c>
      <c r="H1531" s="28" t="s">
        <v>261</v>
      </c>
      <c r="I1531" s="28" t="s">
        <v>8965</v>
      </c>
      <c r="J1531" s="28" t="s">
        <v>7542</v>
      </c>
      <c r="K1531" s="28" t="s">
        <v>11636</v>
      </c>
      <c r="L1531" s="34" t="s">
        <v>333</v>
      </c>
      <c r="M1531" s="28" t="s">
        <v>9266</v>
      </c>
      <c r="N1531" s="28" t="s">
        <v>1499</v>
      </c>
      <c r="O1531" s="28" t="s">
        <v>263</v>
      </c>
      <c r="P1531" s="28" t="s">
        <v>89</v>
      </c>
      <c r="Q1531" s="28" t="s">
        <v>9267</v>
      </c>
      <c r="R1531" s="28">
        <v>-23.590405000000001</v>
      </c>
      <c r="S1531" s="28">
        <v>-46.581507999999999</v>
      </c>
      <c r="T1531" s="34" t="s">
        <v>59</v>
      </c>
      <c r="U1531" s="28" t="s">
        <v>91</v>
      </c>
      <c r="V1531" s="34">
        <v>41982</v>
      </c>
      <c r="W1531" s="27" t="str">
        <f t="shared" ca="1" si="30"/>
        <v>MADURA</v>
      </c>
      <c r="X1531" s="28" t="s">
        <v>2255</v>
      </c>
      <c r="Y1531" s="28" t="s">
        <v>319</v>
      </c>
      <c r="Z1531" s="27" t="s">
        <v>16233</v>
      </c>
      <c r="AA1531" s="27" t="s">
        <v>61</v>
      </c>
      <c r="AB1531" s="27" t="s">
        <v>9268</v>
      </c>
      <c r="AC1531" s="27" t="s">
        <v>17561</v>
      </c>
      <c r="AD1531" s="28" t="s">
        <v>13095</v>
      </c>
      <c r="AE1531" s="28" t="s">
        <v>9269</v>
      </c>
      <c r="AF1531" s="27" t="s">
        <v>62</v>
      </c>
      <c r="AG1531" s="27" t="s">
        <v>62</v>
      </c>
      <c r="AH1531" s="27" t="s">
        <v>62</v>
      </c>
      <c r="AI1531" s="27" t="s">
        <v>63</v>
      </c>
      <c r="AJ1531" s="27" t="s">
        <v>64</v>
      </c>
      <c r="AK1531" s="28" t="s">
        <v>405</v>
      </c>
      <c r="AL1531" s="28" t="s">
        <v>429</v>
      </c>
      <c r="AM1531" s="28" t="s">
        <v>429</v>
      </c>
      <c r="AN1531" s="27" t="s">
        <v>67</v>
      </c>
      <c r="AO1531" s="27" t="s">
        <v>67</v>
      </c>
      <c r="AP1531" s="28" t="s">
        <v>1461</v>
      </c>
      <c r="AQ1531" s="28" t="s">
        <v>1461</v>
      </c>
      <c r="AR1531" s="28" t="s">
        <v>67</v>
      </c>
      <c r="AS1531" s="28" t="s">
        <v>1461</v>
      </c>
      <c r="AT1531" s="28">
        <v>10</v>
      </c>
      <c r="AU1531" s="28" t="s">
        <v>57</v>
      </c>
      <c r="AV1531" s="28">
        <v>3</v>
      </c>
      <c r="AW1531" s="27" t="s">
        <v>397</v>
      </c>
      <c r="AX1531" s="28">
        <v>910</v>
      </c>
      <c r="AY1531" s="28">
        <v>254197090115</v>
      </c>
      <c r="AZ1531" s="28" t="s">
        <v>9270</v>
      </c>
      <c r="BA1531" s="27">
        <v>2006500000</v>
      </c>
      <c r="BB1531" s="28" t="s">
        <v>57</v>
      </c>
      <c r="BC1531" s="36" t="s">
        <v>57</v>
      </c>
      <c r="BD1531" s="28" t="s">
        <v>57</v>
      </c>
      <c r="BE1531" s="36" t="s">
        <v>69</v>
      </c>
      <c r="BF1531" s="27" t="s">
        <v>12008</v>
      </c>
      <c r="BG1531" s="28" t="s">
        <v>57</v>
      </c>
      <c r="BH1531" s="27" t="s">
        <v>67</v>
      </c>
      <c r="BI1531" s="27" t="s">
        <v>67</v>
      </c>
      <c r="BJ1531" s="27" t="s">
        <v>12285</v>
      </c>
      <c r="BK1531" s="34" t="s">
        <v>57</v>
      </c>
    </row>
    <row r="1532" spans="1:63" x14ac:dyDescent="0.25">
      <c r="A1532" s="31" t="s">
        <v>1452</v>
      </c>
      <c r="B1532" s="28">
        <v>636</v>
      </c>
      <c r="C1532" s="28">
        <v>249</v>
      </c>
      <c r="D1532" s="27" t="s">
        <v>9438</v>
      </c>
      <c r="E1532" s="28" t="s">
        <v>9439</v>
      </c>
      <c r="F1532" s="28" t="s">
        <v>11805</v>
      </c>
      <c r="G1532" s="28" t="s">
        <v>14447</v>
      </c>
      <c r="H1532" s="28" t="s">
        <v>261</v>
      </c>
      <c r="I1532" s="28" t="s">
        <v>8965</v>
      </c>
      <c r="J1532" s="28" t="s">
        <v>7542</v>
      </c>
      <c r="K1532" s="28" t="s">
        <v>11636</v>
      </c>
      <c r="L1532" s="34" t="s">
        <v>333</v>
      </c>
      <c r="M1532" s="28" t="s">
        <v>15605</v>
      </c>
      <c r="N1532" s="28" t="s">
        <v>9440</v>
      </c>
      <c r="O1532" s="28" t="s">
        <v>263</v>
      </c>
      <c r="P1532" s="28" t="s">
        <v>89</v>
      </c>
      <c r="Q1532" s="28" t="s">
        <v>9441</v>
      </c>
      <c r="R1532" s="28">
        <v>-23.569932999999999</v>
      </c>
      <c r="S1532" s="28">
        <v>-46.591850000000001</v>
      </c>
      <c r="T1532" s="34" t="s">
        <v>1609</v>
      </c>
      <c r="U1532" s="28" t="s">
        <v>91</v>
      </c>
      <c r="V1532" s="34">
        <v>39730</v>
      </c>
      <c r="W1532" s="27" t="str">
        <f t="shared" ca="1" si="30"/>
        <v>MADURA</v>
      </c>
      <c r="X1532" s="28" t="s">
        <v>1697</v>
      </c>
      <c r="Y1532" s="28" t="s">
        <v>93</v>
      </c>
      <c r="Z1532" s="27" t="s">
        <v>16232</v>
      </c>
      <c r="AA1532" s="27" t="s">
        <v>61</v>
      </c>
      <c r="AB1532" s="27" t="s">
        <v>9442</v>
      </c>
      <c r="AC1532" s="27" t="s">
        <v>17562</v>
      </c>
      <c r="AD1532" s="28" t="s">
        <v>13096</v>
      </c>
      <c r="AE1532" s="28" t="s">
        <v>9443</v>
      </c>
      <c r="AF1532" s="27" t="s">
        <v>336</v>
      </c>
      <c r="AG1532" s="27" t="s">
        <v>336</v>
      </c>
      <c r="AH1532" s="27" t="s">
        <v>336</v>
      </c>
      <c r="AI1532" s="27" t="s">
        <v>336</v>
      </c>
      <c r="AJ1532" s="27" t="s">
        <v>64</v>
      </c>
      <c r="AK1532" s="28" t="s">
        <v>405</v>
      </c>
      <c r="AL1532" s="28" t="s">
        <v>429</v>
      </c>
      <c r="AM1532" s="28" t="s">
        <v>429</v>
      </c>
      <c r="AN1532" s="27" t="s">
        <v>12285</v>
      </c>
      <c r="AO1532" s="27" t="s">
        <v>12285</v>
      </c>
      <c r="AP1532" s="28" t="s">
        <v>1461</v>
      </c>
      <c r="AQ1532" s="28" t="s">
        <v>1461</v>
      </c>
      <c r="AR1532" s="28" t="s">
        <v>1461</v>
      </c>
      <c r="AS1532" s="28" t="s">
        <v>1461</v>
      </c>
      <c r="AT1532" s="28">
        <v>3</v>
      </c>
      <c r="AU1532" s="28" t="s">
        <v>57</v>
      </c>
      <c r="AV1532" s="28">
        <v>4</v>
      </c>
      <c r="AW1532" s="27" t="s">
        <v>397</v>
      </c>
      <c r="AX1532" s="28">
        <v>910</v>
      </c>
      <c r="AY1532" s="28">
        <v>113127910118</v>
      </c>
      <c r="AZ1532" s="28" t="s">
        <v>9444</v>
      </c>
      <c r="BA1532" s="27">
        <v>2002490000</v>
      </c>
      <c r="BB1532" s="28" t="s">
        <v>57</v>
      </c>
      <c r="BC1532" s="36" t="s">
        <v>57</v>
      </c>
      <c r="BD1532" s="28" t="s">
        <v>57</v>
      </c>
      <c r="BE1532" s="36" t="s">
        <v>69</v>
      </c>
      <c r="BF1532" s="27" t="s">
        <v>12008</v>
      </c>
      <c r="BG1532" s="28" t="s">
        <v>57</v>
      </c>
      <c r="BH1532" s="27" t="s">
        <v>67</v>
      </c>
      <c r="BI1532" s="27" t="s">
        <v>67</v>
      </c>
      <c r="BJ1532" s="27" t="s">
        <v>12285</v>
      </c>
      <c r="BK1532" s="34" t="s">
        <v>57</v>
      </c>
    </row>
    <row r="1533" spans="1:63" x14ac:dyDescent="0.25">
      <c r="A1533" s="31" t="s">
        <v>1452</v>
      </c>
      <c r="B1533" s="28">
        <v>636</v>
      </c>
      <c r="C1533" s="28">
        <v>2049</v>
      </c>
      <c r="D1533" s="27" t="s">
        <v>9520</v>
      </c>
      <c r="E1533" s="28" t="s">
        <v>9521</v>
      </c>
      <c r="F1533" s="28" t="s">
        <v>11805</v>
      </c>
      <c r="G1533" s="28" t="s">
        <v>14447</v>
      </c>
      <c r="H1533" s="28" t="s">
        <v>261</v>
      </c>
      <c r="I1533" s="28" t="s">
        <v>8965</v>
      </c>
      <c r="J1533" s="28" t="s">
        <v>7542</v>
      </c>
      <c r="K1533" s="28" t="s">
        <v>11636</v>
      </c>
      <c r="L1533" s="34" t="s">
        <v>333</v>
      </c>
      <c r="M1533" s="28" t="s">
        <v>15606</v>
      </c>
      <c r="N1533" s="28" t="s">
        <v>9522</v>
      </c>
      <c r="O1533" s="28" t="s">
        <v>263</v>
      </c>
      <c r="P1533" s="28" t="s">
        <v>89</v>
      </c>
      <c r="Q1533" s="28" t="s">
        <v>9523</v>
      </c>
      <c r="R1533" s="28">
        <v>-23.561710999999999</v>
      </c>
      <c r="S1533" s="28">
        <v>-46.596501000000004</v>
      </c>
      <c r="T1533" s="34" t="s">
        <v>59</v>
      </c>
      <c r="U1533" s="28" t="s">
        <v>91</v>
      </c>
      <c r="V1533" s="34">
        <v>43368</v>
      </c>
      <c r="W1533" s="27" t="str">
        <f t="shared" ca="1" si="30"/>
        <v>MADURA</v>
      </c>
      <c r="X1533" s="28" t="s">
        <v>92</v>
      </c>
      <c r="Y1533" s="28" t="s">
        <v>93</v>
      </c>
      <c r="Z1533" s="27" t="s">
        <v>16232</v>
      </c>
      <c r="AA1533" s="27" t="s">
        <v>61</v>
      </c>
      <c r="AB1533" s="27" t="s">
        <v>9524</v>
      </c>
      <c r="AC1533" s="27" t="s">
        <v>17563</v>
      </c>
      <c r="AD1533" s="28" t="s">
        <v>13097</v>
      </c>
      <c r="AE1533" s="28" t="s">
        <v>9525</v>
      </c>
      <c r="AF1533" s="27" t="s">
        <v>62</v>
      </c>
      <c r="AG1533" s="27" t="s">
        <v>62</v>
      </c>
      <c r="AH1533" s="27" t="s">
        <v>62</v>
      </c>
      <c r="AI1533" s="27" t="s">
        <v>63</v>
      </c>
      <c r="AJ1533" s="27" t="s">
        <v>64</v>
      </c>
      <c r="AK1533" s="28" t="s">
        <v>65</v>
      </c>
      <c r="AL1533" s="28" t="s">
        <v>429</v>
      </c>
      <c r="AM1533" s="28" t="s">
        <v>57</v>
      </c>
      <c r="AN1533" s="27" t="s">
        <v>12285</v>
      </c>
      <c r="AO1533" s="27" t="s">
        <v>12285</v>
      </c>
      <c r="AP1533" s="28" t="s">
        <v>1461</v>
      </c>
      <c r="AQ1533" s="28" t="s">
        <v>1461</v>
      </c>
      <c r="AR1533" s="28" t="s">
        <v>1461</v>
      </c>
      <c r="AS1533" s="28" t="s">
        <v>1461</v>
      </c>
      <c r="AT1533" s="28">
        <v>6</v>
      </c>
      <c r="AU1533" s="28" t="s">
        <v>57</v>
      </c>
      <c r="AV1533" s="28">
        <v>3</v>
      </c>
      <c r="AW1533" s="27" t="s">
        <v>397</v>
      </c>
      <c r="AX1533" s="28">
        <v>910</v>
      </c>
      <c r="AY1533" s="28">
        <v>144179735118</v>
      </c>
      <c r="AZ1533" s="28" t="s">
        <v>9526</v>
      </c>
      <c r="BA1533" s="27">
        <v>2020490000</v>
      </c>
      <c r="BB1533" s="28" t="s">
        <v>57</v>
      </c>
      <c r="BC1533" s="36" t="s">
        <v>57</v>
      </c>
      <c r="BD1533" s="28" t="s">
        <v>57</v>
      </c>
      <c r="BE1533" s="36" t="s">
        <v>69</v>
      </c>
      <c r="BF1533" s="27" t="s">
        <v>12008</v>
      </c>
      <c r="BG1533" s="28" t="s">
        <v>57</v>
      </c>
      <c r="BH1533" s="27" t="s">
        <v>12285</v>
      </c>
      <c r="BI1533" s="27" t="s">
        <v>67</v>
      </c>
      <c r="BJ1533" s="27" t="s">
        <v>12285</v>
      </c>
      <c r="BK1533" s="34" t="s">
        <v>57</v>
      </c>
    </row>
    <row r="1534" spans="1:63" x14ac:dyDescent="0.25">
      <c r="A1534" s="31" t="s">
        <v>1452</v>
      </c>
      <c r="B1534" s="28">
        <v>49</v>
      </c>
      <c r="C1534" s="28">
        <v>2246</v>
      </c>
      <c r="D1534" s="27" t="s">
        <v>9527</v>
      </c>
      <c r="E1534" s="28" t="s">
        <v>9528</v>
      </c>
      <c r="F1534" s="28" t="s">
        <v>11805</v>
      </c>
      <c r="G1534" s="28" t="s">
        <v>14447</v>
      </c>
      <c r="H1534" s="28" t="s">
        <v>261</v>
      </c>
      <c r="I1534" s="28" t="s">
        <v>8965</v>
      </c>
      <c r="J1534" s="28" t="s">
        <v>7542</v>
      </c>
      <c r="K1534" s="28" t="s">
        <v>11636</v>
      </c>
      <c r="L1534" s="34" t="s">
        <v>333</v>
      </c>
      <c r="M1534" s="28" t="s">
        <v>15607</v>
      </c>
      <c r="N1534" s="28" t="s">
        <v>9522</v>
      </c>
      <c r="O1534" s="28" t="s">
        <v>263</v>
      </c>
      <c r="P1534" s="28" t="s">
        <v>89</v>
      </c>
      <c r="Q1534" s="28" t="s">
        <v>9529</v>
      </c>
      <c r="R1534" s="28">
        <v>-23.559090000000001</v>
      </c>
      <c r="S1534" s="28">
        <v>-46.588880000000003</v>
      </c>
      <c r="T1534" s="34" t="s">
        <v>59</v>
      </c>
      <c r="U1534" s="28" t="s">
        <v>91</v>
      </c>
      <c r="V1534" s="34">
        <v>44524</v>
      </c>
      <c r="W1534" s="27" t="str">
        <f t="shared" ca="1" si="30"/>
        <v>MADURA</v>
      </c>
      <c r="X1534" s="28" t="s">
        <v>1697</v>
      </c>
      <c r="Y1534" s="28" t="s">
        <v>93</v>
      </c>
      <c r="Z1534" s="27" t="s">
        <v>16232</v>
      </c>
      <c r="AA1534" s="27" t="s">
        <v>61</v>
      </c>
      <c r="AB1534" s="27" t="s">
        <v>9530</v>
      </c>
      <c r="AC1534" s="27" t="s">
        <v>17564</v>
      </c>
      <c r="AD1534" s="28" t="s">
        <v>13098</v>
      </c>
      <c r="AE1534" s="28" t="s">
        <v>9531</v>
      </c>
      <c r="AF1534" s="27" t="s">
        <v>62</v>
      </c>
      <c r="AG1534" s="27" t="s">
        <v>62</v>
      </c>
      <c r="AH1534" s="27" t="s">
        <v>62</v>
      </c>
      <c r="AI1534" s="27" t="s">
        <v>63</v>
      </c>
      <c r="AJ1534" s="27" t="s">
        <v>64</v>
      </c>
      <c r="AK1534" s="28" t="s">
        <v>65</v>
      </c>
      <c r="AL1534" s="28" t="s">
        <v>429</v>
      </c>
      <c r="AM1534" s="28" t="s">
        <v>57</v>
      </c>
      <c r="AN1534" s="27" t="s">
        <v>12285</v>
      </c>
      <c r="AO1534" s="27" t="s">
        <v>67</v>
      </c>
      <c r="AP1534" s="28" t="s">
        <v>1461</v>
      </c>
      <c r="AQ1534" s="28" t="s">
        <v>67</v>
      </c>
      <c r="AR1534" s="28" t="s">
        <v>1461</v>
      </c>
      <c r="AS1534" s="28" t="s">
        <v>1461</v>
      </c>
      <c r="AT1534" s="28">
        <v>11</v>
      </c>
      <c r="AU1534" s="28" t="s">
        <v>57</v>
      </c>
      <c r="AV1534" s="28">
        <v>3</v>
      </c>
      <c r="AW1534" s="27" t="s">
        <v>68</v>
      </c>
      <c r="AX1534" s="28">
        <v>910</v>
      </c>
      <c r="AY1534" s="28">
        <v>130400276110</v>
      </c>
      <c r="AZ1534" s="28" t="s">
        <v>9532</v>
      </c>
      <c r="BA1534" s="27">
        <v>2022460000</v>
      </c>
      <c r="BB1534" s="28" t="s">
        <v>57</v>
      </c>
      <c r="BC1534" s="36" t="s">
        <v>57</v>
      </c>
      <c r="BD1534" s="28" t="s">
        <v>57</v>
      </c>
      <c r="BE1534" s="36" t="s">
        <v>69</v>
      </c>
      <c r="BF1534" s="27" t="s">
        <v>12008</v>
      </c>
      <c r="BG1534" s="28" t="s">
        <v>57</v>
      </c>
      <c r="BH1534" s="27" t="s">
        <v>12285</v>
      </c>
      <c r="BI1534" s="27" t="s">
        <v>67</v>
      </c>
      <c r="BJ1534" s="27" t="s">
        <v>12285</v>
      </c>
      <c r="BK1534" s="34" t="s">
        <v>57</v>
      </c>
    </row>
    <row r="1535" spans="1:63" x14ac:dyDescent="0.25">
      <c r="A1535" s="31" t="s">
        <v>1452</v>
      </c>
      <c r="B1535" s="28">
        <v>525</v>
      </c>
      <c r="C1535" s="28">
        <v>77</v>
      </c>
      <c r="D1535" s="27" t="s">
        <v>9533</v>
      </c>
      <c r="E1535" s="28" t="s">
        <v>9534</v>
      </c>
      <c r="F1535" s="28" t="s">
        <v>11805</v>
      </c>
      <c r="G1535" s="28" t="s">
        <v>14447</v>
      </c>
      <c r="H1535" s="28" t="s">
        <v>261</v>
      </c>
      <c r="I1535" s="28" t="s">
        <v>8965</v>
      </c>
      <c r="J1535" s="28" t="s">
        <v>7542</v>
      </c>
      <c r="K1535" s="28" t="s">
        <v>11636</v>
      </c>
      <c r="L1535" s="34" t="s">
        <v>333</v>
      </c>
      <c r="M1535" s="28" t="s">
        <v>9535</v>
      </c>
      <c r="N1535" s="28" t="s">
        <v>9522</v>
      </c>
      <c r="O1535" s="28" t="s">
        <v>263</v>
      </c>
      <c r="P1535" s="28" t="s">
        <v>89</v>
      </c>
      <c r="Q1535" s="28" t="s">
        <v>9536</v>
      </c>
      <c r="R1535" s="28">
        <v>-23.558353</v>
      </c>
      <c r="S1535" s="28">
        <v>-46.600541</v>
      </c>
      <c r="T1535" s="34" t="s">
        <v>59</v>
      </c>
      <c r="U1535" s="28" t="s">
        <v>91</v>
      </c>
      <c r="V1535" s="34">
        <v>33605</v>
      </c>
      <c r="W1535" s="27" t="str">
        <f t="shared" ca="1" si="30"/>
        <v>MADURA</v>
      </c>
      <c r="X1535" s="28" t="s">
        <v>1246</v>
      </c>
      <c r="Y1535" s="28" t="s">
        <v>93</v>
      </c>
      <c r="Z1535" s="27" t="s">
        <v>16232</v>
      </c>
      <c r="AA1535" s="27" t="s">
        <v>61</v>
      </c>
      <c r="AB1535" s="27" t="s">
        <v>9537</v>
      </c>
      <c r="AC1535" s="27" t="s">
        <v>12549</v>
      </c>
      <c r="AD1535" s="28" t="s">
        <v>13099</v>
      </c>
      <c r="AE1535" s="28" t="s">
        <v>9538</v>
      </c>
      <c r="AF1535" s="27" t="s">
        <v>336</v>
      </c>
      <c r="AG1535" s="27" t="s">
        <v>336</v>
      </c>
      <c r="AH1535" s="27" t="s">
        <v>336</v>
      </c>
      <c r="AI1535" s="27" t="s">
        <v>336</v>
      </c>
      <c r="AJ1535" s="27" t="s">
        <v>64</v>
      </c>
      <c r="AK1535" s="28" t="s">
        <v>65</v>
      </c>
      <c r="AL1535" s="28" t="s">
        <v>429</v>
      </c>
      <c r="AM1535" s="28" t="s">
        <v>429</v>
      </c>
      <c r="AN1535" s="27" t="s">
        <v>67</v>
      </c>
      <c r="AO1535" s="27" t="s">
        <v>67</v>
      </c>
      <c r="AP1535" s="28" t="s">
        <v>1461</v>
      </c>
      <c r="AQ1535" s="28" t="s">
        <v>1461</v>
      </c>
      <c r="AR1535" s="28" t="s">
        <v>1461</v>
      </c>
      <c r="AS1535" s="28" t="s">
        <v>1461</v>
      </c>
      <c r="AT1535" s="28">
        <v>12</v>
      </c>
      <c r="AU1535" s="28" t="s">
        <v>57</v>
      </c>
      <c r="AV1535" s="28">
        <v>3</v>
      </c>
      <c r="AW1535" s="27" t="s">
        <v>397</v>
      </c>
      <c r="AX1535" s="28">
        <v>910</v>
      </c>
      <c r="AY1535" s="28">
        <v>142866841116</v>
      </c>
      <c r="AZ1535" s="28" t="s">
        <v>9539</v>
      </c>
      <c r="BA1535" s="27">
        <v>2000770000</v>
      </c>
      <c r="BB1535" s="28" t="s">
        <v>57</v>
      </c>
      <c r="BC1535" s="36" t="s">
        <v>57</v>
      </c>
      <c r="BD1535" s="28" t="s">
        <v>57</v>
      </c>
      <c r="BE1535" s="36" t="s">
        <v>69</v>
      </c>
      <c r="BF1535" s="27" t="s">
        <v>12008</v>
      </c>
      <c r="BG1535" s="28" t="s">
        <v>57</v>
      </c>
      <c r="BH1535" s="27" t="s">
        <v>67</v>
      </c>
      <c r="BI1535" s="27" t="s">
        <v>67</v>
      </c>
      <c r="BJ1535" s="27" t="s">
        <v>12285</v>
      </c>
      <c r="BK1535" s="34" t="s">
        <v>57</v>
      </c>
    </row>
    <row r="1536" spans="1:63" x14ac:dyDescent="0.25">
      <c r="A1536" s="31" t="s">
        <v>1452</v>
      </c>
      <c r="B1536" s="28">
        <v>636</v>
      </c>
      <c r="C1536" s="28">
        <v>2142</v>
      </c>
      <c r="D1536" s="27" t="s">
        <v>9540</v>
      </c>
      <c r="E1536" s="28" t="s">
        <v>9541</v>
      </c>
      <c r="F1536" s="28" t="s">
        <v>11805</v>
      </c>
      <c r="G1536" s="28" t="s">
        <v>14447</v>
      </c>
      <c r="H1536" s="28" t="s">
        <v>261</v>
      </c>
      <c r="I1536" s="28" t="s">
        <v>8965</v>
      </c>
      <c r="J1536" s="28" t="s">
        <v>7542</v>
      </c>
      <c r="K1536" s="28" t="s">
        <v>11636</v>
      </c>
      <c r="L1536" s="34" t="s">
        <v>333</v>
      </c>
      <c r="M1536" s="28" t="s">
        <v>15608</v>
      </c>
      <c r="N1536" s="28" t="s">
        <v>9522</v>
      </c>
      <c r="O1536" s="28" t="s">
        <v>263</v>
      </c>
      <c r="P1536" s="28" t="s">
        <v>89</v>
      </c>
      <c r="Q1536" s="28" t="s">
        <v>9542</v>
      </c>
      <c r="R1536" s="28">
        <v>-23.569939999999999</v>
      </c>
      <c r="S1536" s="28">
        <v>-46.587870000000002</v>
      </c>
      <c r="T1536" s="34" t="s">
        <v>59</v>
      </c>
      <c r="U1536" s="28" t="s">
        <v>91</v>
      </c>
      <c r="V1536" s="34">
        <v>43713</v>
      </c>
      <c r="W1536" s="27" t="str">
        <f t="shared" ca="1" si="30"/>
        <v>MADURA</v>
      </c>
      <c r="X1536" s="28" t="s">
        <v>1697</v>
      </c>
      <c r="Y1536" s="28" t="s">
        <v>93</v>
      </c>
      <c r="Z1536" s="27" t="s">
        <v>16232</v>
      </c>
      <c r="AA1536" s="27" t="s">
        <v>61</v>
      </c>
      <c r="AB1536" s="27" t="s">
        <v>9543</v>
      </c>
      <c r="AC1536" s="27" t="s">
        <v>17565</v>
      </c>
      <c r="AD1536" s="28" t="s">
        <v>13100</v>
      </c>
      <c r="AE1536" s="28" t="s">
        <v>9544</v>
      </c>
      <c r="AF1536" s="27" t="s">
        <v>62</v>
      </c>
      <c r="AG1536" s="27" t="s">
        <v>62</v>
      </c>
      <c r="AH1536" s="27" t="s">
        <v>62</v>
      </c>
      <c r="AI1536" s="27" t="s">
        <v>63</v>
      </c>
      <c r="AJ1536" s="27" t="s">
        <v>64</v>
      </c>
      <c r="AK1536" s="28" t="s">
        <v>65</v>
      </c>
      <c r="AL1536" s="28" t="s">
        <v>429</v>
      </c>
      <c r="AM1536" s="28" t="s">
        <v>57</v>
      </c>
      <c r="AN1536" s="27" t="s">
        <v>12285</v>
      </c>
      <c r="AO1536" s="27" t="s">
        <v>12285</v>
      </c>
      <c r="AP1536" s="28" t="s">
        <v>1461</v>
      </c>
      <c r="AQ1536" s="28" t="s">
        <v>1461</v>
      </c>
      <c r="AR1536" s="28" t="s">
        <v>1461</v>
      </c>
      <c r="AS1536" s="28" t="s">
        <v>1461</v>
      </c>
      <c r="AT1536" s="28">
        <v>3</v>
      </c>
      <c r="AU1536" s="28" t="s">
        <v>57</v>
      </c>
      <c r="AV1536" s="28">
        <v>3</v>
      </c>
      <c r="AW1536" s="27" t="s">
        <v>68</v>
      </c>
      <c r="AX1536" s="28">
        <v>910</v>
      </c>
      <c r="AY1536" s="28">
        <v>118992247119</v>
      </c>
      <c r="AZ1536" s="28" t="s">
        <v>9545</v>
      </c>
      <c r="BA1536" s="27">
        <v>2021420000</v>
      </c>
      <c r="BB1536" s="28" t="s">
        <v>57</v>
      </c>
      <c r="BC1536" s="36" t="s">
        <v>57</v>
      </c>
      <c r="BD1536" s="28" t="s">
        <v>57</v>
      </c>
      <c r="BE1536" s="36" t="s">
        <v>69</v>
      </c>
      <c r="BF1536" s="27" t="s">
        <v>12008</v>
      </c>
      <c r="BG1536" s="28" t="s">
        <v>57</v>
      </c>
      <c r="BH1536" s="27" t="s">
        <v>67</v>
      </c>
      <c r="BI1536" s="27" t="s">
        <v>67</v>
      </c>
      <c r="BJ1536" s="27" t="s">
        <v>12285</v>
      </c>
      <c r="BK1536" s="34" t="s">
        <v>57</v>
      </c>
    </row>
    <row r="1537" spans="1:63" x14ac:dyDescent="0.25">
      <c r="A1537" s="31" t="s">
        <v>1452</v>
      </c>
      <c r="B1537" s="28">
        <v>582</v>
      </c>
      <c r="C1537" s="28">
        <v>8</v>
      </c>
      <c r="D1537" s="27" t="s">
        <v>9595</v>
      </c>
      <c r="E1537" s="28" t="s">
        <v>9596</v>
      </c>
      <c r="F1537" s="28" t="s">
        <v>11805</v>
      </c>
      <c r="G1537" s="28" t="s">
        <v>14447</v>
      </c>
      <c r="H1537" s="28" t="s">
        <v>261</v>
      </c>
      <c r="I1537" s="28" t="s">
        <v>8965</v>
      </c>
      <c r="J1537" s="28" t="s">
        <v>7542</v>
      </c>
      <c r="K1537" s="28" t="s">
        <v>11636</v>
      </c>
      <c r="L1537" s="34" t="s">
        <v>333</v>
      </c>
      <c r="M1537" s="28" t="s">
        <v>15609</v>
      </c>
      <c r="N1537" s="28" t="s">
        <v>4507</v>
      </c>
      <c r="O1537" s="28" t="s">
        <v>263</v>
      </c>
      <c r="P1537" s="28" t="s">
        <v>89</v>
      </c>
      <c r="Q1537" s="28" t="s">
        <v>9597</v>
      </c>
      <c r="R1537" s="28">
        <v>-23.524322999999999</v>
      </c>
      <c r="S1537" s="28">
        <v>-46.547300999999997</v>
      </c>
      <c r="T1537" s="34" t="s">
        <v>1609</v>
      </c>
      <c r="U1537" s="28" t="s">
        <v>91</v>
      </c>
      <c r="V1537" s="34">
        <v>19791</v>
      </c>
      <c r="W1537" s="27" t="str">
        <f t="shared" ca="1" si="30"/>
        <v>MADURA</v>
      </c>
      <c r="X1537" s="28" t="s">
        <v>2048</v>
      </c>
      <c r="Y1537" s="28" t="s">
        <v>319</v>
      </c>
      <c r="Z1537" s="27" t="s">
        <v>16233</v>
      </c>
      <c r="AA1537" s="27" t="s">
        <v>61</v>
      </c>
      <c r="AB1537" s="27" t="s">
        <v>9598</v>
      </c>
      <c r="AC1537" s="27" t="s">
        <v>12550</v>
      </c>
      <c r="AD1537" s="28" t="s">
        <v>13101</v>
      </c>
      <c r="AE1537" s="28" t="s">
        <v>9599</v>
      </c>
      <c r="AF1537" s="27" t="s">
        <v>336</v>
      </c>
      <c r="AG1537" s="27" t="s">
        <v>336</v>
      </c>
      <c r="AH1537" s="27" t="s">
        <v>336</v>
      </c>
      <c r="AI1537" s="27" t="s">
        <v>336</v>
      </c>
      <c r="AJ1537" s="27" t="s">
        <v>64</v>
      </c>
      <c r="AK1537" s="28" t="s">
        <v>65</v>
      </c>
      <c r="AL1537" s="28" t="s">
        <v>429</v>
      </c>
      <c r="AM1537" s="28" t="s">
        <v>429</v>
      </c>
      <c r="AN1537" s="27" t="s">
        <v>67</v>
      </c>
      <c r="AO1537" s="27" t="s">
        <v>67</v>
      </c>
      <c r="AP1537" s="28" t="s">
        <v>1461</v>
      </c>
      <c r="AQ1537" s="28" t="s">
        <v>67</v>
      </c>
      <c r="AR1537" s="28" t="s">
        <v>67</v>
      </c>
      <c r="AS1537" s="28" t="s">
        <v>67</v>
      </c>
      <c r="AT1537" s="28" t="s">
        <v>57</v>
      </c>
      <c r="AU1537" s="28" t="s">
        <v>57</v>
      </c>
      <c r="AV1537" s="28">
        <v>3</v>
      </c>
      <c r="AW1537" s="27" t="s">
        <v>397</v>
      </c>
      <c r="AX1537" s="28">
        <v>910</v>
      </c>
      <c r="AY1537" s="28">
        <v>454195531111</v>
      </c>
      <c r="AZ1537" s="28" t="s">
        <v>9600</v>
      </c>
      <c r="BA1537" s="27">
        <v>2000080000</v>
      </c>
      <c r="BB1537" s="28" t="s">
        <v>57</v>
      </c>
      <c r="BC1537" s="36" t="s">
        <v>57</v>
      </c>
      <c r="BD1537" s="28" t="s">
        <v>57</v>
      </c>
      <c r="BE1537" s="36" t="s">
        <v>69</v>
      </c>
      <c r="BF1537" s="27" t="s">
        <v>12008</v>
      </c>
      <c r="BG1537" s="28" t="s">
        <v>57</v>
      </c>
      <c r="BH1537" s="27" t="s">
        <v>67</v>
      </c>
      <c r="BI1537" s="27" t="s">
        <v>12285</v>
      </c>
      <c r="BJ1537" s="27" t="s">
        <v>12285</v>
      </c>
      <c r="BK1537" s="34" t="s">
        <v>57</v>
      </c>
    </row>
    <row r="1538" spans="1:63" x14ac:dyDescent="0.25">
      <c r="A1538" s="31" t="s">
        <v>1452</v>
      </c>
      <c r="B1538" s="28">
        <v>549</v>
      </c>
      <c r="C1538" s="28">
        <v>2238</v>
      </c>
      <c r="D1538" s="27" t="s">
        <v>9601</v>
      </c>
      <c r="E1538" s="28" t="s">
        <v>9602</v>
      </c>
      <c r="F1538" s="28" t="s">
        <v>11805</v>
      </c>
      <c r="G1538" s="28" t="s">
        <v>14447</v>
      </c>
      <c r="H1538" s="28" t="s">
        <v>261</v>
      </c>
      <c r="I1538" s="28" t="s">
        <v>8965</v>
      </c>
      <c r="J1538" s="28" t="s">
        <v>7542</v>
      </c>
      <c r="K1538" s="28" t="s">
        <v>11636</v>
      </c>
      <c r="L1538" s="34" t="s">
        <v>333</v>
      </c>
      <c r="M1538" s="28" t="s">
        <v>15610</v>
      </c>
      <c r="N1538" s="28" t="s">
        <v>9603</v>
      </c>
      <c r="O1538" s="28" t="s">
        <v>263</v>
      </c>
      <c r="P1538" s="28" t="s">
        <v>89</v>
      </c>
      <c r="Q1538" s="28" t="s">
        <v>9604</v>
      </c>
      <c r="R1538" s="28">
        <v>-23.522175000000001</v>
      </c>
      <c r="S1538" s="28">
        <v>-46.525925000000001</v>
      </c>
      <c r="T1538" s="34" t="s">
        <v>59</v>
      </c>
      <c r="U1538" s="28" t="s">
        <v>91</v>
      </c>
      <c r="V1538" s="34">
        <v>44134</v>
      </c>
      <c r="W1538" s="27" t="str">
        <f t="shared" ca="1" si="30"/>
        <v>MADURA</v>
      </c>
      <c r="X1538" s="28" t="s">
        <v>318</v>
      </c>
      <c r="Y1538" s="28" t="s">
        <v>319</v>
      </c>
      <c r="Z1538" s="27" t="s">
        <v>16233</v>
      </c>
      <c r="AA1538" s="27" t="s">
        <v>61</v>
      </c>
      <c r="AB1538" s="27" t="s">
        <v>9605</v>
      </c>
      <c r="AC1538" s="27" t="s">
        <v>17566</v>
      </c>
      <c r="AD1538" s="28" t="s">
        <v>13102</v>
      </c>
      <c r="AE1538" s="28" t="s">
        <v>9606</v>
      </c>
      <c r="AF1538" s="27" t="s">
        <v>336</v>
      </c>
      <c r="AG1538" s="27" t="s">
        <v>336</v>
      </c>
      <c r="AH1538" s="27" t="s">
        <v>336</v>
      </c>
      <c r="AI1538" s="27" t="s">
        <v>336</v>
      </c>
      <c r="AJ1538" s="27" t="s">
        <v>64</v>
      </c>
      <c r="AK1538" s="28" t="s">
        <v>65</v>
      </c>
      <c r="AL1538" s="28" t="s">
        <v>429</v>
      </c>
      <c r="AM1538" s="28" t="s">
        <v>57</v>
      </c>
      <c r="AN1538" s="27" t="s">
        <v>12285</v>
      </c>
      <c r="AO1538" s="27" t="s">
        <v>67</v>
      </c>
      <c r="AP1538" s="28" t="s">
        <v>1461</v>
      </c>
      <c r="AQ1538" s="28" t="s">
        <v>1461</v>
      </c>
      <c r="AR1538" s="28" t="s">
        <v>67</v>
      </c>
      <c r="AS1538" s="28" t="s">
        <v>67</v>
      </c>
      <c r="AT1538" s="28" t="s">
        <v>57</v>
      </c>
      <c r="AU1538" s="28" t="s">
        <v>57</v>
      </c>
      <c r="AV1538" s="28">
        <v>3</v>
      </c>
      <c r="AW1538" s="27" t="s">
        <v>397</v>
      </c>
      <c r="AX1538" s="28">
        <v>910</v>
      </c>
      <c r="AY1538" s="28">
        <v>454477582110</v>
      </c>
      <c r="AZ1538" s="28" t="s">
        <v>9607</v>
      </c>
      <c r="BA1538" s="27">
        <v>2022380000</v>
      </c>
      <c r="BB1538" s="28" t="s">
        <v>57</v>
      </c>
      <c r="BC1538" s="36" t="s">
        <v>57</v>
      </c>
      <c r="BD1538" s="28" t="s">
        <v>57</v>
      </c>
      <c r="BE1538" s="36" t="s">
        <v>69</v>
      </c>
      <c r="BF1538" s="27" t="s">
        <v>12008</v>
      </c>
      <c r="BG1538" s="28" t="s">
        <v>57</v>
      </c>
      <c r="BH1538" s="27" t="s">
        <v>12285</v>
      </c>
      <c r="BI1538" s="27" t="s">
        <v>67</v>
      </c>
      <c r="BJ1538" s="27" t="s">
        <v>12285</v>
      </c>
      <c r="BK1538" s="34" t="s">
        <v>57</v>
      </c>
    </row>
    <row r="1539" spans="1:63" x14ac:dyDescent="0.25">
      <c r="A1539" s="31" t="s">
        <v>1452</v>
      </c>
      <c r="B1539" s="28">
        <v>636</v>
      </c>
      <c r="C1539" s="28">
        <v>363</v>
      </c>
      <c r="D1539" s="27" t="s">
        <v>9865</v>
      </c>
      <c r="E1539" s="28" t="s">
        <v>9866</v>
      </c>
      <c r="F1539" s="28" t="s">
        <v>11805</v>
      </c>
      <c r="G1539" s="28" t="s">
        <v>14447</v>
      </c>
      <c r="H1539" s="28" t="s">
        <v>261</v>
      </c>
      <c r="I1539" s="28" t="s">
        <v>8965</v>
      </c>
      <c r="J1539" s="28" t="s">
        <v>7542</v>
      </c>
      <c r="K1539" s="28" t="s">
        <v>11636</v>
      </c>
      <c r="L1539" s="34" t="s">
        <v>333</v>
      </c>
      <c r="M1539" s="28" t="s">
        <v>15611</v>
      </c>
      <c r="N1539" s="28" t="s">
        <v>1499</v>
      </c>
      <c r="O1539" s="28" t="s">
        <v>263</v>
      </c>
      <c r="P1539" s="28" t="s">
        <v>89</v>
      </c>
      <c r="Q1539" s="28" t="s">
        <v>9867</v>
      </c>
      <c r="R1539" s="28">
        <v>-23.579075</v>
      </c>
      <c r="S1539" s="28">
        <v>-46.594515999999999</v>
      </c>
      <c r="T1539" s="34" t="s">
        <v>59</v>
      </c>
      <c r="U1539" s="28" t="s">
        <v>91</v>
      </c>
      <c r="V1539" s="34">
        <v>40876</v>
      </c>
      <c r="W1539" s="27" t="str">
        <f t="shared" ca="1" si="30"/>
        <v>MADURA</v>
      </c>
      <c r="X1539" s="28" t="s">
        <v>1246</v>
      </c>
      <c r="Y1539" s="28" t="s">
        <v>93</v>
      </c>
      <c r="Z1539" s="27" t="s">
        <v>16232</v>
      </c>
      <c r="AA1539" s="27" t="s">
        <v>61</v>
      </c>
      <c r="AB1539" s="27" t="s">
        <v>9868</v>
      </c>
      <c r="AC1539" s="27" t="s">
        <v>17567</v>
      </c>
      <c r="AD1539" s="28" t="s">
        <v>13103</v>
      </c>
      <c r="AE1539" s="28" t="s">
        <v>9869</v>
      </c>
      <c r="AF1539" s="27" t="s">
        <v>7266</v>
      </c>
      <c r="AG1539" s="27" t="s">
        <v>7266</v>
      </c>
      <c r="AH1539" s="27" t="s">
        <v>7266</v>
      </c>
      <c r="AI1539" s="27" t="s">
        <v>63</v>
      </c>
      <c r="AJ1539" s="27" t="s">
        <v>290</v>
      </c>
      <c r="AK1539" s="28" t="s">
        <v>405</v>
      </c>
      <c r="AL1539" s="28" t="s">
        <v>429</v>
      </c>
      <c r="AM1539" s="28" t="s">
        <v>429</v>
      </c>
      <c r="AN1539" s="27" t="s">
        <v>67</v>
      </c>
      <c r="AO1539" s="27" t="s">
        <v>67</v>
      </c>
      <c r="AP1539" s="28" t="s">
        <v>67</v>
      </c>
      <c r="AQ1539" s="28" t="s">
        <v>67</v>
      </c>
      <c r="AR1539" s="28" t="s">
        <v>67</v>
      </c>
      <c r="AS1539" s="28" t="s">
        <v>1461</v>
      </c>
      <c r="AT1539" s="28" t="s">
        <v>57</v>
      </c>
      <c r="AU1539" s="28" t="s">
        <v>57</v>
      </c>
      <c r="AV1539" s="28">
        <v>3</v>
      </c>
      <c r="AW1539" s="27" t="s">
        <v>397</v>
      </c>
      <c r="AX1539" s="28">
        <v>910</v>
      </c>
      <c r="AY1539" s="28">
        <v>688284005117</v>
      </c>
      <c r="AZ1539" s="28" t="s">
        <v>9870</v>
      </c>
      <c r="BA1539" s="27">
        <v>2003630000</v>
      </c>
      <c r="BB1539" s="28" t="s">
        <v>57</v>
      </c>
      <c r="BC1539" s="36" t="s">
        <v>57</v>
      </c>
      <c r="BD1539" s="28" t="s">
        <v>57</v>
      </c>
      <c r="BE1539" s="36" t="s">
        <v>69</v>
      </c>
      <c r="BF1539" s="27" t="s">
        <v>12008</v>
      </c>
      <c r="BG1539" s="28" t="s">
        <v>57</v>
      </c>
      <c r="BH1539" s="27" t="s">
        <v>67</v>
      </c>
      <c r="BI1539" s="27" t="s">
        <v>67</v>
      </c>
      <c r="BJ1539" s="27" t="s">
        <v>12285</v>
      </c>
      <c r="BK1539" s="34" t="s">
        <v>57</v>
      </c>
    </row>
    <row r="1540" spans="1:63" x14ac:dyDescent="0.25">
      <c r="A1540" s="31" t="s">
        <v>1452</v>
      </c>
      <c r="B1540" s="28">
        <v>525</v>
      </c>
      <c r="C1540" s="28">
        <v>2198</v>
      </c>
      <c r="D1540" s="27" t="s">
        <v>9965</v>
      </c>
      <c r="E1540" s="28" t="s">
        <v>9966</v>
      </c>
      <c r="F1540" s="28" t="s">
        <v>11805</v>
      </c>
      <c r="G1540" s="28" t="s">
        <v>14447</v>
      </c>
      <c r="H1540" s="28" t="s">
        <v>261</v>
      </c>
      <c r="I1540" s="28" t="s">
        <v>8965</v>
      </c>
      <c r="J1540" s="28" t="s">
        <v>7542</v>
      </c>
      <c r="K1540" s="28" t="s">
        <v>11636</v>
      </c>
      <c r="L1540" s="34" t="s">
        <v>333</v>
      </c>
      <c r="M1540" s="28" t="s">
        <v>15612</v>
      </c>
      <c r="N1540" s="28" t="s">
        <v>9967</v>
      </c>
      <c r="O1540" s="28" t="s">
        <v>263</v>
      </c>
      <c r="P1540" s="28" t="s">
        <v>89</v>
      </c>
      <c r="Q1540" s="28" t="s">
        <v>9968</v>
      </c>
      <c r="R1540" s="28">
        <v>-23.550129999999999</v>
      </c>
      <c r="S1540" s="28">
        <v>-46.588250000000002</v>
      </c>
      <c r="T1540" s="34" t="s">
        <v>59</v>
      </c>
      <c r="U1540" s="28" t="s">
        <v>91</v>
      </c>
      <c r="V1540" s="34">
        <v>44078</v>
      </c>
      <c r="W1540" s="27" t="str">
        <f t="shared" ca="1" si="30"/>
        <v>MADURA</v>
      </c>
      <c r="X1540" s="28" t="s">
        <v>318</v>
      </c>
      <c r="Y1540" s="28" t="s">
        <v>319</v>
      </c>
      <c r="Z1540" s="27" t="s">
        <v>16233</v>
      </c>
      <c r="AA1540" s="27" t="s">
        <v>61</v>
      </c>
      <c r="AB1540" s="27" t="s">
        <v>9969</v>
      </c>
      <c r="AC1540" s="27" t="s">
        <v>17568</v>
      </c>
      <c r="AD1540" s="28" t="s">
        <v>13104</v>
      </c>
      <c r="AE1540" s="28" t="s">
        <v>9970</v>
      </c>
      <c r="AF1540" s="27" t="s">
        <v>62</v>
      </c>
      <c r="AG1540" s="27" t="s">
        <v>62</v>
      </c>
      <c r="AH1540" s="27" t="s">
        <v>62</v>
      </c>
      <c r="AI1540" s="27" t="s">
        <v>63</v>
      </c>
      <c r="AJ1540" s="27" t="s">
        <v>64</v>
      </c>
      <c r="AK1540" s="28" t="s">
        <v>65</v>
      </c>
      <c r="AL1540" s="28" t="s">
        <v>429</v>
      </c>
      <c r="AM1540" s="28" t="s">
        <v>57</v>
      </c>
      <c r="AN1540" s="27" t="s">
        <v>12285</v>
      </c>
      <c r="AO1540" s="27" t="s">
        <v>67</v>
      </c>
      <c r="AP1540" s="28" t="s">
        <v>1461</v>
      </c>
      <c r="AQ1540" s="28" t="s">
        <v>1461</v>
      </c>
      <c r="AR1540" s="28" t="s">
        <v>67</v>
      </c>
      <c r="AS1540" s="28" t="s">
        <v>67</v>
      </c>
      <c r="AT1540" s="28">
        <v>4</v>
      </c>
      <c r="AU1540" s="28" t="s">
        <v>57</v>
      </c>
      <c r="AV1540" s="28">
        <v>3</v>
      </c>
      <c r="AW1540" s="27" t="s">
        <v>397</v>
      </c>
      <c r="AX1540" s="28">
        <v>910</v>
      </c>
      <c r="AY1540" s="28">
        <v>147816105113</v>
      </c>
      <c r="AZ1540" s="28" t="s">
        <v>9971</v>
      </c>
      <c r="BA1540" s="27">
        <v>2021980000</v>
      </c>
      <c r="BB1540" s="28" t="s">
        <v>57</v>
      </c>
      <c r="BC1540" s="36" t="s">
        <v>57</v>
      </c>
      <c r="BD1540" s="28" t="s">
        <v>57</v>
      </c>
      <c r="BE1540" s="36" t="s">
        <v>69</v>
      </c>
      <c r="BF1540" s="27" t="s">
        <v>12008</v>
      </c>
      <c r="BG1540" s="28" t="s">
        <v>57</v>
      </c>
      <c r="BH1540" s="27" t="s">
        <v>12285</v>
      </c>
      <c r="BI1540" s="27" t="s">
        <v>67</v>
      </c>
      <c r="BJ1540" s="27" t="s">
        <v>12285</v>
      </c>
      <c r="BK1540" s="34" t="s">
        <v>57</v>
      </c>
    </row>
    <row r="1541" spans="1:63" x14ac:dyDescent="0.25">
      <c r="A1541" s="31" t="s">
        <v>1452</v>
      </c>
      <c r="B1541" s="28">
        <v>639</v>
      </c>
      <c r="C1541" s="28">
        <v>48</v>
      </c>
      <c r="D1541" s="27" t="s">
        <v>10139</v>
      </c>
      <c r="E1541" s="28" t="s">
        <v>10140</v>
      </c>
      <c r="F1541" s="28" t="s">
        <v>11805</v>
      </c>
      <c r="G1541" s="28" t="s">
        <v>14447</v>
      </c>
      <c r="H1541" s="28" t="s">
        <v>261</v>
      </c>
      <c r="I1541" s="28" t="s">
        <v>8965</v>
      </c>
      <c r="J1541" s="28" t="s">
        <v>7542</v>
      </c>
      <c r="K1541" s="28" t="s">
        <v>11636</v>
      </c>
      <c r="L1541" s="34" t="s">
        <v>333</v>
      </c>
      <c r="M1541" s="28" t="s">
        <v>15613</v>
      </c>
      <c r="N1541" s="28" t="s">
        <v>1499</v>
      </c>
      <c r="O1541" s="28" t="s">
        <v>263</v>
      </c>
      <c r="P1541" s="28" t="s">
        <v>89</v>
      </c>
      <c r="Q1541" s="28" t="s">
        <v>10141</v>
      </c>
      <c r="R1541" s="28">
        <v>-23.581631000000002</v>
      </c>
      <c r="S1541" s="28">
        <v>-46.586022</v>
      </c>
      <c r="T1541" s="34" t="s">
        <v>59</v>
      </c>
      <c r="U1541" s="28" t="s">
        <v>91</v>
      </c>
      <c r="V1541" s="34">
        <v>31716</v>
      </c>
      <c r="W1541" s="27" t="str">
        <f t="shared" ref="W1541:W1604" ca="1" si="31">IFERROR(IF(V1541&lt;TODAY()-(365*3),"MADURA",YEAR(V1541)),"-")</f>
        <v>MADURA</v>
      </c>
      <c r="X1541" s="28" t="s">
        <v>318</v>
      </c>
      <c r="Y1541" s="28" t="s">
        <v>319</v>
      </c>
      <c r="Z1541" s="27" t="s">
        <v>16233</v>
      </c>
      <c r="AA1541" s="27" t="s">
        <v>61</v>
      </c>
      <c r="AB1541" s="27" t="s">
        <v>10142</v>
      </c>
      <c r="AC1541" s="27" t="s">
        <v>12551</v>
      </c>
      <c r="AD1541" s="28" t="s">
        <v>13105</v>
      </c>
      <c r="AE1541" s="28" t="s">
        <v>10143</v>
      </c>
      <c r="AF1541" s="27" t="s">
        <v>1830</v>
      </c>
      <c r="AG1541" s="27" t="s">
        <v>1830</v>
      </c>
      <c r="AH1541" s="27" t="s">
        <v>1830</v>
      </c>
      <c r="AI1541" s="27" t="s">
        <v>63</v>
      </c>
      <c r="AJ1541" s="27" t="s">
        <v>64</v>
      </c>
      <c r="AK1541" s="28" t="s">
        <v>405</v>
      </c>
      <c r="AL1541" s="28" t="s">
        <v>429</v>
      </c>
      <c r="AM1541" s="28" t="s">
        <v>429</v>
      </c>
      <c r="AN1541" s="27" t="s">
        <v>12285</v>
      </c>
      <c r="AO1541" s="27" t="s">
        <v>12285</v>
      </c>
      <c r="AP1541" s="28" t="s">
        <v>1461</v>
      </c>
      <c r="AQ1541" s="28" t="s">
        <v>1461</v>
      </c>
      <c r="AR1541" s="28" t="s">
        <v>67</v>
      </c>
      <c r="AS1541" s="28" t="s">
        <v>1461</v>
      </c>
      <c r="AT1541" s="28">
        <v>6</v>
      </c>
      <c r="AU1541" s="28" t="s">
        <v>57</v>
      </c>
      <c r="AV1541" s="28">
        <v>3</v>
      </c>
      <c r="AW1541" s="27" t="s">
        <v>397</v>
      </c>
      <c r="AX1541" s="28">
        <v>910</v>
      </c>
      <c r="AY1541" s="28">
        <v>701086642118</v>
      </c>
      <c r="AZ1541" s="28" t="s">
        <v>10144</v>
      </c>
      <c r="BA1541" s="27">
        <v>2000480000</v>
      </c>
      <c r="BB1541" s="28" t="s">
        <v>57</v>
      </c>
      <c r="BC1541" s="36" t="s">
        <v>57</v>
      </c>
      <c r="BD1541" s="28" t="s">
        <v>57</v>
      </c>
      <c r="BE1541" s="36" t="s">
        <v>69</v>
      </c>
      <c r="BF1541" s="27" t="s">
        <v>12008</v>
      </c>
      <c r="BG1541" s="28" t="s">
        <v>57</v>
      </c>
      <c r="BH1541" s="27" t="s">
        <v>67</v>
      </c>
      <c r="BI1541" s="27" t="s">
        <v>67</v>
      </c>
      <c r="BJ1541" s="27" t="s">
        <v>12285</v>
      </c>
      <c r="BK1541" s="34" t="s">
        <v>57</v>
      </c>
    </row>
    <row r="1542" spans="1:63" x14ac:dyDescent="0.25">
      <c r="A1542" s="31" t="s">
        <v>1452</v>
      </c>
      <c r="B1542" s="28">
        <v>549</v>
      </c>
      <c r="C1542" s="28">
        <v>193</v>
      </c>
      <c r="D1542" s="27" t="s">
        <v>10145</v>
      </c>
      <c r="E1542" s="28" t="s">
        <v>10146</v>
      </c>
      <c r="F1542" s="28" t="s">
        <v>11805</v>
      </c>
      <c r="G1542" s="28" t="s">
        <v>14447</v>
      </c>
      <c r="H1542" s="28" t="s">
        <v>261</v>
      </c>
      <c r="I1542" s="28" t="s">
        <v>8965</v>
      </c>
      <c r="J1542" s="28" t="s">
        <v>7542</v>
      </c>
      <c r="K1542" s="28" t="s">
        <v>11636</v>
      </c>
      <c r="L1542" s="34" t="s">
        <v>333</v>
      </c>
      <c r="M1542" s="28" t="s">
        <v>15614</v>
      </c>
      <c r="N1542" s="28" t="s">
        <v>10147</v>
      </c>
      <c r="O1542" s="28" t="s">
        <v>263</v>
      </c>
      <c r="P1542" s="28" t="s">
        <v>89</v>
      </c>
      <c r="Q1542" s="28" t="s">
        <v>10148</v>
      </c>
      <c r="R1542" s="28">
        <v>-23.524868000000001</v>
      </c>
      <c r="S1542" s="28">
        <v>-46.507322000000002</v>
      </c>
      <c r="T1542" s="34" t="s">
        <v>59</v>
      </c>
      <c r="U1542" s="28" t="s">
        <v>91</v>
      </c>
      <c r="V1542" s="34">
        <v>37501</v>
      </c>
      <c r="W1542" s="27" t="str">
        <f t="shared" ca="1" si="31"/>
        <v>MADURA</v>
      </c>
      <c r="X1542" s="28" t="s">
        <v>318</v>
      </c>
      <c r="Y1542" s="28" t="s">
        <v>319</v>
      </c>
      <c r="Z1542" s="27" t="s">
        <v>16233</v>
      </c>
      <c r="AA1542" s="27" t="s">
        <v>61</v>
      </c>
      <c r="AB1542" s="27" t="s">
        <v>10149</v>
      </c>
      <c r="AC1542" s="27" t="s">
        <v>17569</v>
      </c>
      <c r="AD1542" s="28" t="s">
        <v>13106</v>
      </c>
      <c r="AE1542" s="28" t="s">
        <v>10150</v>
      </c>
      <c r="AF1542" s="27" t="s">
        <v>62</v>
      </c>
      <c r="AG1542" s="27" t="s">
        <v>62</v>
      </c>
      <c r="AH1542" s="27" t="s">
        <v>62</v>
      </c>
      <c r="AI1542" s="27" t="s">
        <v>63</v>
      </c>
      <c r="AJ1542" s="27" t="s">
        <v>64</v>
      </c>
      <c r="AK1542" s="28" t="s">
        <v>405</v>
      </c>
      <c r="AL1542" s="28" t="s">
        <v>429</v>
      </c>
      <c r="AM1542" s="28" t="s">
        <v>429</v>
      </c>
      <c r="AN1542" s="27" t="s">
        <v>67</v>
      </c>
      <c r="AO1542" s="27" t="s">
        <v>67</v>
      </c>
      <c r="AP1542" s="28" t="s">
        <v>1461</v>
      </c>
      <c r="AQ1542" s="28" t="s">
        <v>67</v>
      </c>
      <c r="AR1542" s="28" t="s">
        <v>67</v>
      </c>
      <c r="AS1542" s="28" t="s">
        <v>67</v>
      </c>
      <c r="AT1542" s="28">
        <v>14</v>
      </c>
      <c r="AU1542" s="28" t="s">
        <v>57</v>
      </c>
      <c r="AV1542" s="28">
        <v>3</v>
      </c>
      <c r="AW1542" s="27" t="s">
        <v>397</v>
      </c>
      <c r="AX1542" s="28">
        <v>910</v>
      </c>
      <c r="AY1542" s="28">
        <v>142938132116</v>
      </c>
      <c r="AZ1542" s="28" t="s">
        <v>10151</v>
      </c>
      <c r="BA1542" s="27">
        <v>2001930000</v>
      </c>
      <c r="BB1542" s="28" t="s">
        <v>57</v>
      </c>
      <c r="BC1542" s="36" t="s">
        <v>57</v>
      </c>
      <c r="BD1542" s="28" t="s">
        <v>57</v>
      </c>
      <c r="BE1542" s="36" t="s">
        <v>69</v>
      </c>
      <c r="BF1542" s="27" t="s">
        <v>12008</v>
      </c>
      <c r="BG1542" s="28" t="s">
        <v>57</v>
      </c>
      <c r="BH1542" s="27" t="s">
        <v>67</v>
      </c>
      <c r="BI1542" s="27" t="s">
        <v>12285</v>
      </c>
      <c r="BJ1542" s="27" t="s">
        <v>12285</v>
      </c>
      <c r="BK1542" s="34" t="s">
        <v>57</v>
      </c>
    </row>
    <row r="1543" spans="1:63" x14ac:dyDescent="0.25">
      <c r="A1543" s="31" t="s">
        <v>1452</v>
      </c>
      <c r="B1543" s="28">
        <v>636</v>
      </c>
      <c r="C1543" s="28">
        <v>450</v>
      </c>
      <c r="D1543" s="27" t="s">
        <v>6166</v>
      </c>
      <c r="E1543" s="28" t="s">
        <v>6167</v>
      </c>
      <c r="F1543" s="28" t="s">
        <v>6168</v>
      </c>
      <c r="G1543" s="28" t="s">
        <v>14447</v>
      </c>
      <c r="H1543" s="28" t="s">
        <v>261</v>
      </c>
      <c r="I1543" s="28" t="s">
        <v>7541</v>
      </c>
      <c r="J1543" s="28" t="s">
        <v>7542</v>
      </c>
      <c r="K1543" s="28" t="s">
        <v>11636</v>
      </c>
      <c r="L1543" s="34" t="s">
        <v>262</v>
      </c>
      <c r="M1543" s="28" t="s">
        <v>15615</v>
      </c>
      <c r="N1543" s="28" t="s">
        <v>6169</v>
      </c>
      <c r="O1543" s="28" t="s">
        <v>263</v>
      </c>
      <c r="P1543" s="28" t="s">
        <v>89</v>
      </c>
      <c r="Q1543" s="28" t="s">
        <v>6170</v>
      </c>
      <c r="R1543" s="28">
        <v>-23.495871000000001</v>
      </c>
      <c r="S1543" s="28">
        <v>-46.638159000000002</v>
      </c>
      <c r="T1543" s="34" t="s">
        <v>59</v>
      </c>
      <c r="U1543" s="28" t="s">
        <v>91</v>
      </c>
      <c r="V1543" s="34">
        <v>43038</v>
      </c>
      <c r="W1543" s="27" t="str">
        <f t="shared" ca="1" si="31"/>
        <v>MADURA</v>
      </c>
      <c r="X1543" s="28" t="s">
        <v>1246</v>
      </c>
      <c r="Y1543" s="28" t="s">
        <v>93</v>
      </c>
      <c r="Z1543" s="27" t="s">
        <v>16232</v>
      </c>
      <c r="AA1543" s="27" t="s">
        <v>61</v>
      </c>
      <c r="AB1543" s="27" t="s">
        <v>6171</v>
      </c>
      <c r="AC1543" s="27" t="s">
        <v>17570</v>
      </c>
      <c r="AD1543" s="28" t="s">
        <v>13107</v>
      </c>
      <c r="AE1543" s="28" t="s">
        <v>6172</v>
      </c>
      <c r="AF1543" s="27" t="s">
        <v>336</v>
      </c>
      <c r="AG1543" s="27" t="s">
        <v>336</v>
      </c>
      <c r="AH1543" s="27" t="s">
        <v>336</v>
      </c>
      <c r="AI1543" s="27" t="s">
        <v>336</v>
      </c>
      <c r="AJ1543" s="27" t="s">
        <v>64</v>
      </c>
      <c r="AK1543" s="28" t="s">
        <v>65</v>
      </c>
      <c r="AL1543" s="28" t="s">
        <v>429</v>
      </c>
      <c r="AM1543" s="28" t="s">
        <v>57</v>
      </c>
      <c r="AN1543" s="27" t="s">
        <v>67</v>
      </c>
      <c r="AO1543" s="27" t="s">
        <v>67</v>
      </c>
      <c r="AP1543" s="28" t="s">
        <v>1461</v>
      </c>
      <c r="AQ1543" s="28" t="s">
        <v>67</v>
      </c>
      <c r="AR1543" s="28" t="s">
        <v>1461</v>
      </c>
      <c r="AS1543" s="28" t="s">
        <v>1461</v>
      </c>
      <c r="AT1543" s="28">
        <v>8</v>
      </c>
      <c r="AU1543" s="28" t="s">
        <v>57</v>
      </c>
      <c r="AV1543" s="28">
        <v>3</v>
      </c>
      <c r="AW1543" s="27" t="s">
        <v>397</v>
      </c>
      <c r="AX1543" s="28">
        <v>910</v>
      </c>
      <c r="AY1543" s="28">
        <v>128647560111</v>
      </c>
      <c r="AZ1543" s="28" t="s">
        <v>6173</v>
      </c>
      <c r="BA1543" s="27">
        <v>2004500000</v>
      </c>
      <c r="BB1543" s="28" t="s">
        <v>57</v>
      </c>
      <c r="BC1543" s="36" t="s">
        <v>57</v>
      </c>
      <c r="BD1543" s="28" t="s">
        <v>57</v>
      </c>
      <c r="BE1543" s="36" t="s">
        <v>69</v>
      </c>
      <c r="BF1543" s="27" t="s">
        <v>12008</v>
      </c>
      <c r="BG1543" s="28" t="s">
        <v>57</v>
      </c>
      <c r="BH1543" s="27" t="s">
        <v>67</v>
      </c>
      <c r="BI1543" s="27" t="s">
        <v>67</v>
      </c>
      <c r="BJ1543" s="27" t="s">
        <v>12285</v>
      </c>
      <c r="BK1543" s="34" t="s">
        <v>57</v>
      </c>
    </row>
    <row r="1544" spans="1:63" x14ac:dyDescent="0.25">
      <c r="A1544" s="31" t="s">
        <v>1452</v>
      </c>
      <c r="B1544" s="28">
        <v>525</v>
      </c>
      <c r="C1544" s="28">
        <v>979</v>
      </c>
      <c r="D1544" s="27" t="s">
        <v>6283</v>
      </c>
      <c r="E1544" s="28" t="s">
        <v>6284</v>
      </c>
      <c r="F1544" s="28" t="s">
        <v>6168</v>
      </c>
      <c r="G1544" s="28" t="s">
        <v>14447</v>
      </c>
      <c r="H1544" s="28" t="s">
        <v>261</v>
      </c>
      <c r="I1544" s="28" t="s">
        <v>7541</v>
      </c>
      <c r="J1544" s="28" t="s">
        <v>7542</v>
      </c>
      <c r="K1544" s="28" t="s">
        <v>11636</v>
      </c>
      <c r="L1544" s="34" t="s">
        <v>262</v>
      </c>
      <c r="M1544" s="28" t="s">
        <v>15616</v>
      </c>
      <c r="N1544" s="28" t="s">
        <v>1716</v>
      </c>
      <c r="O1544" s="28" t="s">
        <v>263</v>
      </c>
      <c r="P1544" s="28" t="s">
        <v>89</v>
      </c>
      <c r="Q1544" s="28" t="s">
        <v>6285</v>
      </c>
      <c r="R1544" s="28">
        <v>-23.486294999999998</v>
      </c>
      <c r="S1544" s="28">
        <v>-46.635395000000003</v>
      </c>
      <c r="T1544" s="34" t="s">
        <v>59</v>
      </c>
      <c r="U1544" s="28" t="s">
        <v>91</v>
      </c>
      <c r="V1544" s="34">
        <v>42695</v>
      </c>
      <c r="W1544" s="27" t="str">
        <f t="shared" ca="1" si="31"/>
        <v>MADURA</v>
      </c>
      <c r="X1544" s="28" t="s">
        <v>1246</v>
      </c>
      <c r="Y1544" s="28" t="s">
        <v>93</v>
      </c>
      <c r="Z1544" s="27" t="s">
        <v>16232</v>
      </c>
      <c r="AA1544" s="27" t="s">
        <v>61</v>
      </c>
      <c r="AB1544" s="27" t="s">
        <v>6286</v>
      </c>
      <c r="AC1544" s="27" t="s">
        <v>17571</v>
      </c>
      <c r="AD1544" s="28" t="s">
        <v>13108</v>
      </c>
      <c r="AE1544" s="28" t="s">
        <v>6287</v>
      </c>
      <c r="AF1544" s="27" t="s">
        <v>336</v>
      </c>
      <c r="AG1544" s="27" t="s">
        <v>336</v>
      </c>
      <c r="AH1544" s="27" t="s">
        <v>336</v>
      </c>
      <c r="AI1544" s="27" t="s">
        <v>336</v>
      </c>
      <c r="AJ1544" s="27" t="s">
        <v>64</v>
      </c>
      <c r="AK1544" s="28" t="s">
        <v>405</v>
      </c>
      <c r="AL1544" s="28" t="s">
        <v>429</v>
      </c>
      <c r="AM1544" s="28" t="s">
        <v>57</v>
      </c>
      <c r="AN1544" s="27" t="s">
        <v>67</v>
      </c>
      <c r="AO1544" s="27" t="s">
        <v>67</v>
      </c>
      <c r="AP1544" s="28" t="s">
        <v>1461</v>
      </c>
      <c r="AQ1544" s="28" t="s">
        <v>67</v>
      </c>
      <c r="AR1544" s="28" t="s">
        <v>1461</v>
      </c>
      <c r="AS1544" s="28" t="s">
        <v>67</v>
      </c>
      <c r="AT1544" s="28" t="s">
        <v>57</v>
      </c>
      <c r="AU1544" s="28" t="s">
        <v>57</v>
      </c>
      <c r="AV1544" s="28">
        <v>3</v>
      </c>
      <c r="AW1544" s="27" t="s">
        <v>397</v>
      </c>
      <c r="AX1544" s="28">
        <v>910</v>
      </c>
      <c r="AY1544" s="28">
        <v>119067565112</v>
      </c>
      <c r="AZ1544" s="28" t="s">
        <v>6288</v>
      </c>
      <c r="BA1544" s="27">
        <v>2009790000</v>
      </c>
      <c r="BB1544" s="28" t="s">
        <v>57</v>
      </c>
      <c r="BC1544" s="36" t="s">
        <v>57</v>
      </c>
      <c r="BD1544" s="28" t="s">
        <v>57</v>
      </c>
      <c r="BE1544" s="36" t="s">
        <v>69</v>
      </c>
      <c r="BF1544" s="27" t="s">
        <v>12008</v>
      </c>
      <c r="BG1544" s="28" t="s">
        <v>57</v>
      </c>
      <c r="BH1544" s="27" t="s">
        <v>67</v>
      </c>
      <c r="BI1544" s="27" t="s">
        <v>12285</v>
      </c>
      <c r="BJ1544" s="27" t="s">
        <v>12285</v>
      </c>
      <c r="BK1544" s="34" t="s">
        <v>57</v>
      </c>
    </row>
    <row r="1545" spans="1:63" x14ac:dyDescent="0.25">
      <c r="A1545" s="31" t="s">
        <v>1452</v>
      </c>
      <c r="B1545" s="28">
        <v>636</v>
      </c>
      <c r="C1545" s="28">
        <v>95</v>
      </c>
      <c r="D1545" s="27" t="s">
        <v>6346</v>
      </c>
      <c r="E1545" s="28" t="s">
        <v>6347</v>
      </c>
      <c r="F1545" s="28" t="s">
        <v>6168</v>
      </c>
      <c r="G1545" s="28" t="s">
        <v>14447</v>
      </c>
      <c r="H1545" s="28" t="s">
        <v>261</v>
      </c>
      <c r="I1545" s="28" t="s">
        <v>7541</v>
      </c>
      <c r="J1545" s="28" t="s">
        <v>7542</v>
      </c>
      <c r="K1545" s="28" t="s">
        <v>11636</v>
      </c>
      <c r="L1545" s="34" t="s">
        <v>262</v>
      </c>
      <c r="M1545" s="28" t="s">
        <v>6348</v>
      </c>
      <c r="N1545" s="28" t="s">
        <v>1716</v>
      </c>
      <c r="O1545" s="28" t="s">
        <v>263</v>
      </c>
      <c r="P1545" s="28" t="s">
        <v>89</v>
      </c>
      <c r="Q1545" s="28" t="s">
        <v>6349</v>
      </c>
      <c r="R1545" s="28">
        <v>-23.504746999999998</v>
      </c>
      <c r="S1545" s="28">
        <v>-46.640614999999997</v>
      </c>
      <c r="T1545" s="34" t="s">
        <v>59</v>
      </c>
      <c r="U1545" s="28" t="s">
        <v>91</v>
      </c>
      <c r="V1545" s="34">
        <v>34173</v>
      </c>
      <c r="W1545" s="27" t="str">
        <f t="shared" ca="1" si="31"/>
        <v>MADURA</v>
      </c>
      <c r="X1545" s="28" t="s">
        <v>1246</v>
      </c>
      <c r="Y1545" s="28" t="s">
        <v>93</v>
      </c>
      <c r="Z1545" s="27" t="s">
        <v>16232</v>
      </c>
      <c r="AA1545" s="27" t="s">
        <v>61</v>
      </c>
      <c r="AB1545" s="27" t="s">
        <v>6350</v>
      </c>
      <c r="AC1545" s="27" t="s">
        <v>12552</v>
      </c>
      <c r="AD1545" s="28" t="s">
        <v>13109</v>
      </c>
      <c r="AE1545" s="28" t="s">
        <v>6351</v>
      </c>
      <c r="AF1545" s="27" t="s">
        <v>336</v>
      </c>
      <c r="AG1545" s="27" t="s">
        <v>336</v>
      </c>
      <c r="AH1545" s="27" t="s">
        <v>336</v>
      </c>
      <c r="AI1545" s="27" t="s">
        <v>336</v>
      </c>
      <c r="AJ1545" s="27" t="s">
        <v>64</v>
      </c>
      <c r="AK1545" s="28" t="s">
        <v>437</v>
      </c>
      <c r="AL1545" s="28" t="s">
        <v>429</v>
      </c>
      <c r="AM1545" s="28" t="s">
        <v>429</v>
      </c>
      <c r="AN1545" s="27" t="s">
        <v>12285</v>
      </c>
      <c r="AO1545" s="27" t="s">
        <v>67</v>
      </c>
      <c r="AP1545" s="28" t="s">
        <v>1461</v>
      </c>
      <c r="AQ1545" s="28" t="s">
        <v>67</v>
      </c>
      <c r="AR1545" s="28" t="s">
        <v>1461</v>
      </c>
      <c r="AS1545" s="28" t="s">
        <v>67</v>
      </c>
      <c r="AT1545" s="28">
        <v>5</v>
      </c>
      <c r="AU1545" s="28" t="s">
        <v>57</v>
      </c>
      <c r="AV1545" s="28">
        <v>3</v>
      </c>
      <c r="AW1545" s="27" t="s">
        <v>397</v>
      </c>
      <c r="AX1545" s="28">
        <v>910</v>
      </c>
      <c r="AY1545" s="28">
        <v>255280985113</v>
      </c>
      <c r="AZ1545" s="28" t="s">
        <v>6352</v>
      </c>
      <c r="BA1545" s="27">
        <v>2000950000</v>
      </c>
      <c r="BB1545" s="28" t="s">
        <v>57</v>
      </c>
      <c r="BC1545" s="36" t="s">
        <v>57</v>
      </c>
      <c r="BD1545" s="28" t="s">
        <v>57</v>
      </c>
      <c r="BE1545" s="36" t="s">
        <v>69</v>
      </c>
      <c r="BF1545" s="27" t="s">
        <v>12008</v>
      </c>
      <c r="BG1545" s="28" t="s">
        <v>57</v>
      </c>
      <c r="BH1545" s="27" t="s">
        <v>12285</v>
      </c>
      <c r="BI1545" s="27" t="s">
        <v>67</v>
      </c>
      <c r="BJ1545" s="27" t="s">
        <v>12285</v>
      </c>
      <c r="BK1545" s="34" t="s">
        <v>57</v>
      </c>
    </row>
    <row r="1546" spans="1:63" x14ac:dyDescent="0.25">
      <c r="A1546" s="31" t="s">
        <v>1452</v>
      </c>
      <c r="B1546" s="28">
        <v>636</v>
      </c>
      <c r="C1546" s="28">
        <v>2135</v>
      </c>
      <c r="D1546" s="27" t="s">
        <v>6367</v>
      </c>
      <c r="E1546" s="28" t="s">
        <v>6368</v>
      </c>
      <c r="F1546" s="28" t="s">
        <v>6168</v>
      </c>
      <c r="G1546" s="28" t="s">
        <v>14447</v>
      </c>
      <c r="H1546" s="28" t="s">
        <v>261</v>
      </c>
      <c r="I1546" s="28" t="s">
        <v>7541</v>
      </c>
      <c r="J1546" s="28" t="s">
        <v>7542</v>
      </c>
      <c r="K1546" s="28" t="s">
        <v>11636</v>
      </c>
      <c r="L1546" s="34" t="s">
        <v>262</v>
      </c>
      <c r="M1546" s="28" t="s">
        <v>15617</v>
      </c>
      <c r="N1546" s="28" t="s">
        <v>6369</v>
      </c>
      <c r="O1546" s="28" t="s">
        <v>263</v>
      </c>
      <c r="P1546" s="28" t="s">
        <v>89</v>
      </c>
      <c r="Q1546" s="28" t="s">
        <v>6370</v>
      </c>
      <c r="R1546" s="28">
        <v>-23.48734</v>
      </c>
      <c r="S1546" s="28">
        <v>-46.64631</v>
      </c>
      <c r="T1546" s="34" t="s">
        <v>59</v>
      </c>
      <c r="U1546" s="28" t="s">
        <v>91</v>
      </c>
      <c r="V1546" s="34">
        <v>43902</v>
      </c>
      <c r="W1546" s="27" t="str">
        <f t="shared" ca="1" si="31"/>
        <v>MADURA</v>
      </c>
      <c r="X1546" s="28" t="s">
        <v>318</v>
      </c>
      <c r="Y1546" s="28" t="s">
        <v>319</v>
      </c>
      <c r="Z1546" s="27" t="s">
        <v>16233</v>
      </c>
      <c r="AA1546" s="27" t="s">
        <v>61</v>
      </c>
      <c r="AB1546" s="27" t="s">
        <v>6371</v>
      </c>
      <c r="AC1546" s="27" t="s">
        <v>17572</v>
      </c>
      <c r="AD1546" s="28" t="s">
        <v>13110</v>
      </c>
      <c r="AE1546" s="28" t="s">
        <v>6372</v>
      </c>
      <c r="AF1546" s="27" t="s">
        <v>62</v>
      </c>
      <c r="AG1546" s="27" t="s">
        <v>62</v>
      </c>
      <c r="AH1546" s="27" t="s">
        <v>62</v>
      </c>
      <c r="AI1546" s="27" t="s">
        <v>63</v>
      </c>
      <c r="AJ1546" s="27" t="s">
        <v>64</v>
      </c>
      <c r="AK1546" s="28" t="s">
        <v>65</v>
      </c>
      <c r="AL1546" s="28" t="s">
        <v>429</v>
      </c>
      <c r="AM1546" s="28" t="s">
        <v>57</v>
      </c>
      <c r="AN1546" s="27" t="s">
        <v>12285</v>
      </c>
      <c r="AO1546" s="27" t="s">
        <v>12285</v>
      </c>
      <c r="AP1546" s="28" t="s">
        <v>1461</v>
      </c>
      <c r="AQ1546" s="28" t="s">
        <v>67</v>
      </c>
      <c r="AR1546" s="28" t="s">
        <v>67</v>
      </c>
      <c r="AS1546" s="28" t="s">
        <v>1461</v>
      </c>
      <c r="AT1546" s="28">
        <v>5</v>
      </c>
      <c r="AU1546" s="28" t="s">
        <v>57</v>
      </c>
      <c r="AV1546" s="28">
        <v>3</v>
      </c>
      <c r="AW1546" s="27" t="s">
        <v>68</v>
      </c>
      <c r="AX1546" s="28">
        <v>910</v>
      </c>
      <c r="AY1546" s="28">
        <v>278058435117</v>
      </c>
      <c r="AZ1546" s="28" t="s">
        <v>6373</v>
      </c>
      <c r="BA1546" s="27">
        <v>2021350000</v>
      </c>
      <c r="BB1546" s="28" t="s">
        <v>57</v>
      </c>
      <c r="BC1546" s="36" t="s">
        <v>57</v>
      </c>
      <c r="BD1546" s="28" t="s">
        <v>57</v>
      </c>
      <c r="BE1546" s="36" t="s">
        <v>69</v>
      </c>
      <c r="BF1546" s="27" t="s">
        <v>12008</v>
      </c>
      <c r="BG1546" s="28" t="s">
        <v>57</v>
      </c>
      <c r="BH1546" s="27" t="s">
        <v>12285</v>
      </c>
      <c r="BI1546" s="27" t="s">
        <v>67</v>
      </c>
      <c r="BJ1546" s="27" t="s">
        <v>12285</v>
      </c>
      <c r="BK1546" s="34" t="s">
        <v>57</v>
      </c>
    </row>
    <row r="1547" spans="1:63" x14ac:dyDescent="0.25">
      <c r="A1547" s="31" t="s">
        <v>1452</v>
      </c>
      <c r="B1547" s="28">
        <v>525</v>
      </c>
      <c r="C1547" s="28">
        <v>483</v>
      </c>
      <c r="D1547" s="27" t="s">
        <v>6424</v>
      </c>
      <c r="E1547" s="28" t="s">
        <v>6425</v>
      </c>
      <c r="F1547" s="28" t="s">
        <v>6168</v>
      </c>
      <c r="G1547" s="28" t="s">
        <v>14447</v>
      </c>
      <c r="H1547" s="28" t="s">
        <v>261</v>
      </c>
      <c r="I1547" s="28" t="s">
        <v>7541</v>
      </c>
      <c r="J1547" s="28" t="s">
        <v>7542</v>
      </c>
      <c r="K1547" s="28" t="s">
        <v>11636</v>
      </c>
      <c r="L1547" s="34" t="s">
        <v>262</v>
      </c>
      <c r="M1547" s="28" t="s">
        <v>15618</v>
      </c>
      <c r="N1547" s="28" t="s">
        <v>6426</v>
      </c>
      <c r="O1547" s="28" t="s">
        <v>263</v>
      </c>
      <c r="P1547" s="28" t="s">
        <v>89</v>
      </c>
      <c r="Q1547" s="28" t="s">
        <v>6427</v>
      </c>
      <c r="R1547" s="28">
        <v>-23.474249</v>
      </c>
      <c r="S1547" s="28">
        <v>-46.618917000000003</v>
      </c>
      <c r="T1547" s="34" t="s">
        <v>59</v>
      </c>
      <c r="U1547" s="28" t="s">
        <v>91</v>
      </c>
      <c r="V1547" s="34">
        <v>37135</v>
      </c>
      <c r="W1547" s="27" t="str">
        <f t="shared" ca="1" si="31"/>
        <v>MADURA</v>
      </c>
      <c r="X1547" s="28" t="s">
        <v>1246</v>
      </c>
      <c r="Y1547" s="28" t="s">
        <v>93</v>
      </c>
      <c r="Z1547" s="27" t="s">
        <v>16232</v>
      </c>
      <c r="AA1547" s="27" t="s">
        <v>61</v>
      </c>
      <c r="AB1547" s="27" t="s">
        <v>6428</v>
      </c>
      <c r="AC1547" s="27" t="s">
        <v>17573</v>
      </c>
      <c r="AD1547" s="28" t="s">
        <v>13111</v>
      </c>
      <c r="AE1547" s="28" t="s">
        <v>6429</v>
      </c>
      <c r="AF1547" s="27" t="s">
        <v>62</v>
      </c>
      <c r="AG1547" s="27" t="s">
        <v>62</v>
      </c>
      <c r="AH1547" s="27" t="s">
        <v>62</v>
      </c>
      <c r="AI1547" s="27" t="s">
        <v>63</v>
      </c>
      <c r="AJ1547" s="27" t="s">
        <v>64</v>
      </c>
      <c r="AK1547" s="28" t="s">
        <v>65</v>
      </c>
      <c r="AL1547" s="28" t="s">
        <v>429</v>
      </c>
      <c r="AM1547" s="28" t="s">
        <v>429</v>
      </c>
      <c r="AN1547" s="27" t="s">
        <v>12285</v>
      </c>
      <c r="AO1547" s="27" t="s">
        <v>67</v>
      </c>
      <c r="AP1547" s="28" t="s">
        <v>1461</v>
      </c>
      <c r="AQ1547" s="28" t="s">
        <v>1461</v>
      </c>
      <c r="AR1547" s="28" t="s">
        <v>1461</v>
      </c>
      <c r="AS1547" s="28" t="s">
        <v>1461</v>
      </c>
      <c r="AT1547" s="28" t="s">
        <v>57</v>
      </c>
      <c r="AU1547" s="28" t="s">
        <v>57</v>
      </c>
      <c r="AV1547" s="28">
        <v>3</v>
      </c>
      <c r="AW1547" s="27" t="s">
        <v>397</v>
      </c>
      <c r="AX1547" s="28">
        <v>910</v>
      </c>
      <c r="AY1547" s="28">
        <v>298047800117</v>
      </c>
      <c r="AZ1547" s="28" t="s">
        <v>6430</v>
      </c>
      <c r="BA1547" s="27">
        <v>2004830000</v>
      </c>
      <c r="BB1547" s="28" t="s">
        <v>57</v>
      </c>
      <c r="BC1547" s="36" t="s">
        <v>57</v>
      </c>
      <c r="BD1547" s="28" t="s">
        <v>57</v>
      </c>
      <c r="BE1547" s="36" t="s">
        <v>69</v>
      </c>
      <c r="BF1547" s="27" t="s">
        <v>12008</v>
      </c>
      <c r="BG1547" s="28" t="s">
        <v>57</v>
      </c>
      <c r="BH1547" s="27" t="s">
        <v>67</v>
      </c>
      <c r="BI1547" s="27" t="s">
        <v>67</v>
      </c>
      <c r="BJ1547" s="27" t="s">
        <v>12285</v>
      </c>
      <c r="BK1547" s="34" t="s">
        <v>57</v>
      </c>
    </row>
    <row r="1548" spans="1:63" x14ac:dyDescent="0.25">
      <c r="A1548" s="31" t="s">
        <v>1452</v>
      </c>
      <c r="B1548" s="28">
        <v>639</v>
      </c>
      <c r="C1548" s="28">
        <v>610</v>
      </c>
      <c r="D1548" s="27" t="s">
        <v>6431</v>
      </c>
      <c r="E1548" s="28" t="s">
        <v>6432</v>
      </c>
      <c r="F1548" s="28" t="s">
        <v>6168</v>
      </c>
      <c r="G1548" s="28" t="s">
        <v>14447</v>
      </c>
      <c r="H1548" s="28" t="s">
        <v>261</v>
      </c>
      <c r="I1548" s="28" t="s">
        <v>7541</v>
      </c>
      <c r="J1548" s="28" t="s">
        <v>7542</v>
      </c>
      <c r="K1548" s="28" t="s">
        <v>11636</v>
      </c>
      <c r="L1548" s="34" t="s">
        <v>262</v>
      </c>
      <c r="M1548" s="28" t="s">
        <v>15619</v>
      </c>
      <c r="N1548" s="28" t="s">
        <v>6433</v>
      </c>
      <c r="O1548" s="28" t="s">
        <v>263</v>
      </c>
      <c r="P1548" s="28" t="s">
        <v>89</v>
      </c>
      <c r="Q1548" s="28" t="s">
        <v>6434</v>
      </c>
      <c r="R1548" s="28">
        <v>-23.487238000000001</v>
      </c>
      <c r="S1548" s="28">
        <v>-46.620677000000001</v>
      </c>
      <c r="T1548" s="34" t="s">
        <v>59</v>
      </c>
      <c r="U1548" s="28" t="s">
        <v>91</v>
      </c>
      <c r="V1548" s="34">
        <v>41573</v>
      </c>
      <c r="W1548" s="27" t="str">
        <f t="shared" ca="1" si="31"/>
        <v>MADURA</v>
      </c>
      <c r="X1548" s="28" t="s">
        <v>1246</v>
      </c>
      <c r="Y1548" s="28" t="s">
        <v>93</v>
      </c>
      <c r="Z1548" s="27" t="s">
        <v>16232</v>
      </c>
      <c r="AA1548" s="27" t="s">
        <v>61</v>
      </c>
      <c r="AB1548" s="27" t="s">
        <v>6435</v>
      </c>
      <c r="AC1548" s="27" t="s">
        <v>17574</v>
      </c>
      <c r="AD1548" s="28" t="s">
        <v>13112</v>
      </c>
      <c r="AE1548" s="28" t="s">
        <v>6436</v>
      </c>
      <c r="AF1548" s="27" t="s">
        <v>336</v>
      </c>
      <c r="AG1548" s="27" t="s">
        <v>336</v>
      </c>
      <c r="AH1548" s="27" t="s">
        <v>336</v>
      </c>
      <c r="AI1548" s="27" t="s">
        <v>336</v>
      </c>
      <c r="AJ1548" s="27" t="s">
        <v>412</v>
      </c>
      <c r="AK1548" s="28" t="s">
        <v>437</v>
      </c>
      <c r="AL1548" s="28" t="s">
        <v>429</v>
      </c>
      <c r="AM1548" s="28" t="s">
        <v>429</v>
      </c>
      <c r="AN1548" s="27" t="s">
        <v>67</v>
      </c>
      <c r="AO1548" s="27" t="s">
        <v>67</v>
      </c>
      <c r="AP1548" s="28" t="s">
        <v>1461</v>
      </c>
      <c r="AQ1548" s="28" t="s">
        <v>67</v>
      </c>
      <c r="AR1548" s="28" t="s">
        <v>1461</v>
      </c>
      <c r="AS1548" s="28" t="s">
        <v>67</v>
      </c>
      <c r="AT1548" s="28">
        <v>6</v>
      </c>
      <c r="AU1548" s="28" t="s">
        <v>57</v>
      </c>
      <c r="AV1548" s="28">
        <v>3</v>
      </c>
      <c r="AW1548" s="27" t="s">
        <v>397</v>
      </c>
      <c r="AX1548" s="28">
        <v>910</v>
      </c>
      <c r="AY1548" s="28">
        <v>299033334114</v>
      </c>
      <c r="AZ1548" s="28" t="s">
        <v>6437</v>
      </c>
      <c r="BA1548" s="27">
        <v>2006100000</v>
      </c>
      <c r="BB1548" s="28" t="s">
        <v>57</v>
      </c>
      <c r="BC1548" s="36" t="s">
        <v>57</v>
      </c>
      <c r="BD1548" s="28" t="s">
        <v>57</v>
      </c>
      <c r="BE1548" s="36" t="s">
        <v>69</v>
      </c>
      <c r="BF1548" s="27" t="s">
        <v>12008</v>
      </c>
      <c r="BG1548" s="28" t="s">
        <v>57</v>
      </c>
      <c r="BH1548" s="27" t="s">
        <v>67</v>
      </c>
      <c r="BI1548" s="27" t="s">
        <v>67</v>
      </c>
      <c r="BJ1548" s="27" t="s">
        <v>12285</v>
      </c>
      <c r="BK1548" s="34" t="s">
        <v>57</v>
      </c>
    </row>
    <row r="1549" spans="1:63" x14ac:dyDescent="0.25">
      <c r="A1549" s="31" t="s">
        <v>1452</v>
      </c>
      <c r="B1549" s="28">
        <v>639</v>
      </c>
      <c r="C1549" s="28">
        <v>98</v>
      </c>
      <c r="D1549" s="27" t="s">
        <v>6488</v>
      </c>
      <c r="E1549" s="28" t="s">
        <v>6489</v>
      </c>
      <c r="F1549" s="28" t="s">
        <v>6168</v>
      </c>
      <c r="G1549" s="28" t="s">
        <v>14447</v>
      </c>
      <c r="H1549" s="28" t="s">
        <v>261</v>
      </c>
      <c r="I1549" s="28" t="s">
        <v>7541</v>
      </c>
      <c r="J1549" s="28" t="s">
        <v>7542</v>
      </c>
      <c r="K1549" s="28" t="s">
        <v>11636</v>
      </c>
      <c r="L1549" s="34" t="s">
        <v>262</v>
      </c>
      <c r="M1549" s="28" t="s">
        <v>15620</v>
      </c>
      <c r="N1549" s="28" t="s">
        <v>6490</v>
      </c>
      <c r="O1549" s="28" t="s">
        <v>263</v>
      </c>
      <c r="P1549" s="28" t="s">
        <v>89</v>
      </c>
      <c r="Q1549" s="28" t="s">
        <v>6491</v>
      </c>
      <c r="R1549" s="28">
        <v>-23.511223999999999</v>
      </c>
      <c r="S1549" s="28">
        <v>-46.659289000000001</v>
      </c>
      <c r="T1549" s="34" t="s">
        <v>59</v>
      </c>
      <c r="U1549" s="28" t="s">
        <v>91</v>
      </c>
      <c r="V1549" s="34">
        <v>34107</v>
      </c>
      <c r="W1549" s="27" t="str">
        <f t="shared" ca="1" si="31"/>
        <v>MADURA</v>
      </c>
      <c r="X1549" s="28" t="s">
        <v>1697</v>
      </c>
      <c r="Y1549" s="28" t="s">
        <v>93</v>
      </c>
      <c r="Z1549" s="27" t="s">
        <v>16232</v>
      </c>
      <c r="AA1549" s="27" t="s">
        <v>61</v>
      </c>
      <c r="AB1549" s="27" t="s">
        <v>6492</v>
      </c>
      <c r="AC1549" s="27" t="s">
        <v>12553</v>
      </c>
      <c r="AD1549" s="28" t="s">
        <v>13113</v>
      </c>
      <c r="AE1549" s="28" t="s">
        <v>6493</v>
      </c>
      <c r="AF1549" s="27" t="s">
        <v>336</v>
      </c>
      <c r="AG1549" s="27" t="s">
        <v>336</v>
      </c>
      <c r="AH1549" s="27" t="s">
        <v>336</v>
      </c>
      <c r="AI1549" s="27" t="s">
        <v>336</v>
      </c>
      <c r="AJ1549" s="27" t="s">
        <v>64</v>
      </c>
      <c r="AK1549" s="28" t="s">
        <v>405</v>
      </c>
      <c r="AL1549" s="28" t="s">
        <v>429</v>
      </c>
      <c r="AM1549" s="28" t="s">
        <v>1801</v>
      </c>
      <c r="AN1549" s="27" t="s">
        <v>12285</v>
      </c>
      <c r="AO1549" s="27" t="s">
        <v>12285</v>
      </c>
      <c r="AP1549" s="28" t="s">
        <v>1461</v>
      </c>
      <c r="AQ1549" s="28" t="s">
        <v>67</v>
      </c>
      <c r="AR1549" s="28" t="s">
        <v>1461</v>
      </c>
      <c r="AS1549" s="28" t="s">
        <v>1461</v>
      </c>
      <c r="AT1549" s="28">
        <v>15</v>
      </c>
      <c r="AU1549" s="28" t="s">
        <v>57</v>
      </c>
      <c r="AV1549" s="28">
        <v>3</v>
      </c>
      <c r="AW1549" s="27" t="s">
        <v>397</v>
      </c>
      <c r="AX1549" s="28">
        <v>910</v>
      </c>
      <c r="AY1549" s="28">
        <v>298162896110</v>
      </c>
      <c r="AZ1549" s="28" t="s">
        <v>6494</v>
      </c>
      <c r="BA1549" s="27">
        <v>2000980000</v>
      </c>
      <c r="BB1549" s="28" t="s">
        <v>57</v>
      </c>
      <c r="BC1549" s="36" t="s">
        <v>57</v>
      </c>
      <c r="BD1549" s="28" t="s">
        <v>57</v>
      </c>
      <c r="BE1549" s="36" t="s">
        <v>69</v>
      </c>
      <c r="BF1549" s="27" t="s">
        <v>12008</v>
      </c>
      <c r="BG1549" s="28" t="s">
        <v>57</v>
      </c>
      <c r="BH1549" s="27" t="s">
        <v>12285</v>
      </c>
      <c r="BI1549" s="27" t="s">
        <v>67</v>
      </c>
      <c r="BJ1549" s="27" t="s">
        <v>12285</v>
      </c>
      <c r="BK1549" s="34" t="s">
        <v>57</v>
      </c>
    </row>
    <row r="1550" spans="1:63" x14ac:dyDescent="0.25">
      <c r="A1550" s="31" t="s">
        <v>1452</v>
      </c>
      <c r="B1550" s="28">
        <v>525</v>
      </c>
      <c r="C1550" s="28">
        <v>490</v>
      </c>
      <c r="D1550" s="27" t="s">
        <v>6495</v>
      </c>
      <c r="E1550" s="28" t="s">
        <v>6496</v>
      </c>
      <c r="F1550" s="28" t="s">
        <v>6168</v>
      </c>
      <c r="G1550" s="28" t="s">
        <v>14447</v>
      </c>
      <c r="H1550" s="28" t="s">
        <v>261</v>
      </c>
      <c r="I1550" s="28" t="s">
        <v>7541</v>
      </c>
      <c r="J1550" s="28" t="s">
        <v>7542</v>
      </c>
      <c r="K1550" s="28" t="s">
        <v>11636</v>
      </c>
      <c r="L1550" s="34" t="s">
        <v>262</v>
      </c>
      <c r="M1550" s="28" t="s">
        <v>15621</v>
      </c>
      <c r="N1550" s="28" t="s">
        <v>6490</v>
      </c>
      <c r="O1550" s="28" t="s">
        <v>263</v>
      </c>
      <c r="P1550" s="28" t="s">
        <v>89</v>
      </c>
      <c r="Q1550" s="28" t="s">
        <v>6497</v>
      </c>
      <c r="R1550" s="28">
        <v>-23.508917</v>
      </c>
      <c r="S1550" s="28">
        <v>-46.666122000000001</v>
      </c>
      <c r="T1550" s="34" t="s">
        <v>59</v>
      </c>
      <c r="U1550" s="28" t="s">
        <v>91</v>
      </c>
      <c r="V1550" s="34">
        <v>38412</v>
      </c>
      <c r="W1550" s="27" t="str">
        <f t="shared" ca="1" si="31"/>
        <v>MADURA</v>
      </c>
      <c r="X1550" s="28" t="s">
        <v>1697</v>
      </c>
      <c r="Y1550" s="28" t="s">
        <v>93</v>
      </c>
      <c r="Z1550" s="27" t="s">
        <v>16232</v>
      </c>
      <c r="AA1550" s="27" t="s">
        <v>61</v>
      </c>
      <c r="AB1550" s="27" t="s">
        <v>6498</v>
      </c>
      <c r="AC1550" s="27" t="s">
        <v>17575</v>
      </c>
      <c r="AD1550" s="28" t="s">
        <v>13114</v>
      </c>
      <c r="AE1550" s="28" t="s">
        <v>6499</v>
      </c>
      <c r="AF1550" s="27" t="s">
        <v>62</v>
      </c>
      <c r="AG1550" s="27" t="s">
        <v>62</v>
      </c>
      <c r="AH1550" s="27" t="s">
        <v>62</v>
      </c>
      <c r="AI1550" s="27" t="s">
        <v>63</v>
      </c>
      <c r="AJ1550" s="27" t="s">
        <v>64</v>
      </c>
      <c r="AK1550" s="28" t="s">
        <v>65</v>
      </c>
      <c r="AL1550" s="28" t="s">
        <v>429</v>
      </c>
      <c r="AM1550" s="28" t="s">
        <v>429</v>
      </c>
      <c r="AN1550" s="27" t="s">
        <v>67</v>
      </c>
      <c r="AO1550" s="27" t="s">
        <v>67</v>
      </c>
      <c r="AP1550" s="28" t="s">
        <v>1461</v>
      </c>
      <c r="AQ1550" s="28" t="s">
        <v>1461</v>
      </c>
      <c r="AR1550" s="28" t="s">
        <v>1461</v>
      </c>
      <c r="AS1550" s="28" t="s">
        <v>67</v>
      </c>
      <c r="AT1550" s="28" t="s">
        <v>57</v>
      </c>
      <c r="AU1550" s="28" t="s">
        <v>57</v>
      </c>
      <c r="AV1550" s="28">
        <v>3</v>
      </c>
      <c r="AW1550" s="27" t="s">
        <v>397</v>
      </c>
      <c r="AX1550" s="28">
        <v>910</v>
      </c>
      <c r="AY1550" s="28">
        <v>298213037111</v>
      </c>
      <c r="AZ1550" s="28" t="s">
        <v>6500</v>
      </c>
      <c r="BA1550" s="27">
        <v>2004900000</v>
      </c>
      <c r="BB1550" s="28" t="s">
        <v>57</v>
      </c>
      <c r="BC1550" s="36" t="s">
        <v>57</v>
      </c>
      <c r="BD1550" s="28" t="s">
        <v>57</v>
      </c>
      <c r="BE1550" s="36" t="s">
        <v>69</v>
      </c>
      <c r="BF1550" s="27" t="s">
        <v>12008</v>
      </c>
      <c r="BG1550" s="28" t="s">
        <v>57</v>
      </c>
      <c r="BH1550" s="27" t="s">
        <v>67</v>
      </c>
      <c r="BI1550" s="27" t="s">
        <v>67</v>
      </c>
      <c r="BJ1550" s="27" t="s">
        <v>12285</v>
      </c>
      <c r="BK1550" s="34" t="s">
        <v>57</v>
      </c>
    </row>
    <row r="1551" spans="1:63" x14ac:dyDescent="0.25">
      <c r="A1551" s="31" t="s">
        <v>1452</v>
      </c>
      <c r="B1551" s="28">
        <v>582</v>
      </c>
      <c r="C1551" s="28">
        <v>89</v>
      </c>
      <c r="D1551" s="27" t="s">
        <v>6598</v>
      </c>
      <c r="E1551" s="28" t="s">
        <v>6599</v>
      </c>
      <c r="F1551" s="28" t="s">
        <v>6168</v>
      </c>
      <c r="G1551" s="28" t="s">
        <v>14447</v>
      </c>
      <c r="H1551" s="28" t="s">
        <v>261</v>
      </c>
      <c r="I1551" s="28" t="s">
        <v>7541</v>
      </c>
      <c r="J1551" s="28" t="s">
        <v>7542</v>
      </c>
      <c r="K1551" s="28" t="s">
        <v>11636</v>
      </c>
      <c r="L1551" s="34" t="s">
        <v>262</v>
      </c>
      <c r="M1551" s="28" t="s">
        <v>15622</v>
      </c>
      <c r="N1551" s="28" t="s">
        <v>1716</v>
      </c>
      <c r="O1551" s="28" t="s">
        <v>263</v>
      </c>
      <c r="P1551" s="28" t="s">
        <v>89</v>
      </c>
      <c r="Q1551" s="28" t="s">
        <v>6600</v>
      </c>
      <c r="R1551" s="28">
        <v>-23.502645999999999</v>
      </c>
      <c r="S1551" s="28">
        <v>-46.623573999999998</v>
      </c>
      <c r="T1551" s="34" t="s">
        <v>59</v>
      </c>
      <c r="U1551" s="28" t="s">
        <v>91</v>
      </c>
      <c r="V1551" s="34">
        <v>34235</v>
      </c>
      <c r="W1551" s="27" t="str">
        <f t="shared" ca="1" si="31"/>
        <v>MADURA</v>
      </c>
      <c r="X1551" s="28" t="s">
        <v>2549</v>
      </c>
      <c r="Y1551" s="28" t="s">
        <v>319</v>
      </c>
      <c r="Z1551" s="27" t="s">
        <v>16233</v>
      </c>
      <c r="AA1551" s="27" t="s">
        <v>61</v>
      </c>
      <c r="AB1551" s="27" t="s">
        <v>6601</v>
      </c>
      <c r="AC1551" s="27" t="s">
        <v>12554</v>
      </c>
      <c r="AD1551" s="28" t="s">
        <v>13115</v>
      </c>
      <c r="AE1551" s="28" t="s">
        <v>6602</v>
      </c>
      <c r="AF1551" s="27" t="s">
        <v>336</v>
      </c>
      <c r="AG1551" s="27" t="s">
        <v>336</v>
      </c>
      <c r="AH1551" s="27" t="s">
        <v>336</v>
      </c>
      <c r="AI1551" s="27" t="s">
        <v>336</v>
      </c>
      <c r="AJ1551" s="27" t="s">
        <v>412</v>
      </c>
      <c r="AK1551" s="28" t="s">
        <v>437</v>
      </c>
      <c r="AL1551" s="28" t="s">
        <v>429</v>
      </c>
      <c r="AM1551" s="28" t="s">
        <v>429</v>
      </c>
      <c r="AN1551" s="27" t="s">
        <v>67</v>
      </c>
      <c r="AO1551" s="27" t="s">
        <v>67</v>
      </c>
      <c r="AP1551" s="28" t="s">
        <v>1461</v>
      </c>
      <c r="AQ1551" s="28" t="s">
        <v>67</v>
      </c>
      <c r="AR1551" s="28" t="s">
        <v>67</v>
      </c>
      <c r="AS1551" s="28" t="s">
        <v>67</v>
      </c>
      <c r="AT1551" s="28" t="s">
        <v>57</v>
      </c>
      <c r="AU1551" s="28" t="s">
        <v>57</v>
      </c>
      <c r="AV1551" s="28">
        <v>3</v>
      </c>
      <c r="AW1551" s="27" t="s">
        <v>397</v>
      </c>
      <c r="AX1551" s="28">
        <v>910</v>
      </c>
      <c r="AY1551" s="28">
        <v>278235736110</v>
      </c>
      <c r="AZ1551" s="28" t="s">
        <v>6603</v>
      </c>
      <c r="BA1551" s="27">
        <v>2000890000</v>
      </c>
      <c r="BB1551" s="28" t="s">
        <v>57</v>
      </c>
      <c r="BC1551" s="36" t="s">
        <v>57</v>
      </c>
      <c r="BD1551" s="28" t="s">
        <v>57</v>
      </c>
      <c r="BE1551" s="36" t="s">
        <v>69</v>
      </c>
      <c r="BF1551" s="27" t="s">
        <v>12008</v>
      </c>
      <c r="BG1551" s="28" t="s">
        <v>57</v>
      </c>
      <c r="BH1551" s="27" t="s">
        <v>67</v>
      </c>
      <c r="BI1551" s="27" t="s">
        <v>12285</v>
      </c>
      <c r="BJ1551" s="27" t="s">
        <v>12285</v>
      </c>
      <c r="BK1551" s="34" t="s">
        <v>57</v>
      </c>
    </row>
    <row r="1552" spans="1:63" x14ac:dyDescent="0.25">
      <c r="A1552" s="31" t="s">
        <v>1452</v>
      </c>
      <c r="B1552" s="28">
        <v>636</v>
      </c>
      <c r="C1552" s="28">
        <v>764</v>
      </c>
      <c r="D1552" s="27" t="s">
        <v>6714</v>
      </c>
      <c r="E1552" s="28" t="s">
        <v>6715</v>
      </c>
      <c r="F1552" s="28" t="s">
        <v>6168</v>
      </c>
      <c r="G1552" s="28" t="s">
        <v>14447</v>
      </c>
      <c r="H1552" s="28" t="s">
        <v>261</v>
      </c>
      <c r="I1552" s="28" t="s">
        <v>7541</v>
      </c>
      <c r="J1552" s="28" t="s">
        <v>7542</v>
      </c>
      <c r="K1552" s="28" t="s">
        <v>11636</v>
      </c>
      <c r="L1552" s="34" t="s">
        <v>262</v>
      </c>
      <c r="M1552" s="28" t="s">
        <v>15623</v>
      </c>
      <c r="N1552" s="28" t="s">
        <v>6369</v>
      </c>
      <c r="O1552" s="28" t="s">
        <v>263</v>
      </c>
      <c r="P1552" s="28" t="s">
        <v>89</v>
      </c>
      <c r="Q1552" s="28" t="s">
        <v>6716</v>
      </c>
      <c r="R1552" s="28">
        <v>-23.494544000000001</v>
      </c>
      <c r="S1552" s="28">
        <v>-46.646405999999999</v>
      </c>
      <c r="T1552" s="34" t="s">
        <v>59</v>
      </c>
      <c r="U1552" s="28" t="s">
        <v>91</v>
      </c>
      <c r="V1552" s="34">
        <v>41929</v>
      </c>
      <c r="W1552" s="27" t="str">
        <f t="shared" ca="1" si="31"/>
        <v>MADURA</v>
      </c>
      <c r="X1552" s="28" t="s">
        <v>1246</v>
      </c>
      <c r="Y1552" s="28" t="s">
        <v>93</v>
      </c>
      <c r="Z1552" s="27" t="s">
        <v>16232</v>
      </c>
      <c r="AA1552" s="27" t="s">
        <v>61</v>
      </c>
      <c r="AB1552" s="27" t="s">
        <v>6717</v>
      </c>
      <c r="AC1552" s="27" t="s">
        <v>17576</v>
      </c>
      <c r="AD1552" s="28" t="s">
        <v>13116</v>
      </c>
      <c r="AE1552" s="28" t="s">
        <v>6718</v>
      </c>
      <c r="AF1552" s="27" t="s">
        <v>62</v>
      </c>
      <c r="AG1552" s="27" t="s">
        <v>62</v>
      </c>
      <c r="AH1552" s="27" t="s">
        <v>62</v>
      </c>
      <c r="AI1552" s="27" t="s">
        <v>63</v>
      </c>
      <c r="AJ1552" s="27" t="s">
        <v>412</v>
      </c>
      <c r="AK1552" s="28" t="s">
        <v>65</v>
      </c>
      <c r="AL1552" s="28" t="s">
        <v>429</v>
      </c>
      <c r="AM1552" s="28" t="s">
        <v>429</v>
      </c>
      <c r="AN1552" s="27" t="s">
        <v>67</v>
      </c>
      <c r="AO1552" s="27" t="s">
        <v>67</v>
      </c>
      <c r="AP1552" s="28" t="s">
        <v>1461</v>
      </c>
      <c r="AQ1552" s="28" t="s">
        <v>67</v>
      </c>
      <c r="AR1552" s="28" t="s">
        <v>67</v>
      </c>
      <c r="AS1552" s="28" t="s">
        <v>1461</v>
      </c>
      <c r="AT1552" s="28" t="s">
        <v>57</v>
      </c>
      <c r="AU1552" s="28" t="s">
        <v>57</v>
      </c>
      <c r="AV1552" s="28">
        <v>3</v>
      </c>
      <c r="AW1552" s="27" t="s">
        <v>397</v>
      </c>
      <c r="AX1552" s="28">
        <v>910</v>
      </c>
      <c r="AY1552" s="28">
        <v>278293870112</v>
      </c>
      <c r="AZ1552" s="28" t="s">
        <v>6719</v>
      </c>
      <c r="BA1552" s="27">
        <v>2007640000</v>
      </c>
      <c r="BB1552" s="28" t="s">
        <v>57</v>
      </c>
      <c r="BC1552" s="36" t="s">
        <v>57</v>
      </c>
      <c r="BD1552" s="28" t="s">
        <v>57</v>
      </c>
      <c r="BE1552" s="36" t="s">
        <v>69</v>
      </c>
      <c r="BF1552" s="27" t="s">
        <v>12008</v>
      </c>
      <c r="BG1552" s="28" t="s">
        <v>57</v>
      </c>
      <c r="BH1552" s="27" t="s">
        <v>67</v>
      </c>
      <c r="BI1552" s="27" t="s">
        <v>67</v>
      </c>
      <c r="BJ1552" s="27" t="s">
        <v>12285</v>
      </c>
      <c r="BK1552" s="34" t="s">
        <v>57</v>
      </c>
    </row>
    <row r="1553" spans="1:63" x14ac:dyDescent="0.25">
      <c r="A1553" s="31" t="s">
        <v>1452</v>
      </c>
      <c r="B1553" s="28">
        <v>525</v>
      </c>
      <c r="C1553" s="28">
        <v>2111</v>
      </c>
      <c r="D1553" s="27" t="s">
        <v>6873</v>
      </c>
      <c r="E1553" s="28" t="s">
        <v>6874</v>
      </c>
      <c r="F1553" s="28" t="s">
        <v>6168</v>
      </c>
      <c r="G1553" s="28" t="s">
        <v>14447</v>
      </c>
      <c r="H1553" s="28" t="s">
        <v>261</v>
      </c>
      <c r="I1553" s="28" t="s">
        <v>7541</v>
      </c>
      <c r="J1553" s="28" t="s">
        <v>7542</v>
      </c>
      <c r="K1553" s="28" t="s">
        <v>11636</v>
      </c>
      <c r="L1553" s="34" t="s">
        <v>262</v>
      </c>
      <c r="M1553" s="28" t="s">
        <v>15624</v>
      </c>
      <c r="N1553" s="28" t="s">
        <v>6550</v>
      </c>
      <c r="O1553" s="28" t="s">
        <v>263</v>
      </c>
      <c r="P1553" s="28" t="s">
        <v>89</v>
      </c>
      <c r="Q1553" s="28" t="s">
        <v>6875</v>
      </c>
      <c r="R1553" s="28">
        <v>-23.482848000000001</v>
      </c>
      <c r="S1553" s="28">
        <v>-46.643121999999998</v>
      </c>
      <c r="T1553" s="34" t="s">
        <v>59</v>
      </c>
      <c r="U1553" s="28" t="s">
        <v>91</v>
      </c>
      <c r="V1553" s="34">
        <v>43448</v>
      </c>
      <c r="W1553" s="27" t="str">
        <f t="shared" ca="1" si="31"/>
        <v>MADURA</v>
      </c>
      <c r="X1553" s="28" t="s">
        <v>92</v>
      </c>
      <c r="Y1553" s="28" t="s">
        <v>93</v>
      </c>
      <c r="Z1553" s="27" t="s">
        <v>16232</v>
      </c>
      <c r="AA1553" s="27" t="s">
        <v>61</v>
      </c>
      <c r="AB1553" s="27" t="s">
        <v>6876</v>
      </c>
      <c r="AC1553" s="27" t="s">
        <v>17577</v>
      </c>
      <c r="AD1553" s="28" t="s">
        <v>13117</v>
      </c>
      <c r="AE1553" s="28" t="s">
        <v>6877</v>
      </c>
      <c r="AF1553" s="27" t="s">
        <v>62</v>
      </c>
      <c r="AG1553" s="27" t="s">
        <v>62</v>
      </c>
      <c r="AH1553" s="27" t="s">
        <v>62</v>
      </c>
      <c r="AI1553" s="27" t="s">
        <v>63</v>
      </c>
      <c r="AJ1553" s="27" t="s">
        <v>64</v>
      </c>
      <c r="AK1553" s="28" t="s">
        <v>437</v>
      </c>
      <c r="AL1553" s="28" t="s">
        <v>429</v>
      </c>
      <c r="AM1553" s="28" t="s">
        <v>57</v>
      </c>
      <c r="AN1553" s="27" t="s">
        <v>67</v>
      </c>
      <c r="AO1553" s="27" t="s">
        <v>67</v>
      </c>
      <c r="AP1553" s="28" t="s">
        <v>1461</v>
      </c>
      <c r="AQ1553" s="28" t="s">
        <v>67</v>
      </c>
      <c r="AR1553" s="28" t="s">
        <v>1461</v>
      </c>
      <c r="AS1553" s="28" t="s">
        <v>1461</v>
      </c>
      <c r="AT1553" s="28">
        <v>8</v>
      </c>
      <c r="AU1553" s="28" t="s">
        <v>57</v>
      </c>
      <c r="AV1553" s="28">
        <v>3</v>
      </c>
      <c r="AW1553" s="27" t="s">
        <v>68</v>
      </c>
      <c r="AX1553" s="28">
        <v>910</v>
      </c>
      <c r="AY1553" s="28">
        <v>370142093118</v>
      </c>
      <c r="AZ1553" s="28" t="s">
        <v>6878</v>
      </c>
      <c r="BA1553" s="27">
        <v>2021110000</v>
      </c>
      <c r="BB1553" s="28" t="s">
        <v>57</v>
      </c>
      <c r="BC1553" s="36" t="s">
        <v>57</v>
      </c>
      <c r="BD1553" s="28" t="s">
        <v>57</v>
      </c>
      <c r="BE1553" s="36" t="s">
        <v>69</v>
      </c>
      <c r="BF1553" s="27" t="s">
        <v>12008</v>
      </c>
      <c r="BG1553" s="28" t="s">
        <v>57</v>
      </c>
      <c r="BH1553" s="27" t="s">
        <v>67</v>
      </c>
      <c r="BI1553" s="27" t="s">
        <v>67</v>
      </c>
      <c r="BJ1553" s="27" t="s">
        <v>67</v>
      </c>
      <c r="BK1553" s="34" t="s">
        <v>57</v>
      </c>
    </row>
    <row r="1554" spans="1:63" x14ac:dyDescent="0.25">
      <c r="A1554" s="31" t="s">
        <v>1452</v>
      </c>
      <c r="B1554" s="28">
        <v>624</v>
      </c>
      <c r="C1554" s="28">
        <v>347</v>
      </c>
      <c r="D1554" s="27" t="s">
        <v>6879</v>
      </c>
      <c r="E1554" s="28" t="s">
        <v>6880</v>
      </c>
      <c r="F1554" s="28" t="s">
        <v>6168</v>
      </c>
      <c r="G1554" s="28" t="s">
        <v>14447</v>
      </c>
      <c r="H1554" s="28" t="s">
        <v>261</v>
      </c>
      <c r="I1554" s="28" t="s">
        <v>7541</v>
      </c>
      <c r="J1554" s="28" t="s">
        <v>7542</v>
      </c>
      <c r="K1554" s="28" t="s">
        <v>11636</v>
      </c>
      <c r="L1554" s="34" t="s">
        <v>262</v>
      </c>
      <c r="M1554" s="28" t="s">
        <v>15625</v>
      </c>
      <c r="N1554" s="28" t="s">
        <v>15626</v>
      </c>
      <c r="O1554" s="28" t="s">
        <v>263</v>
      </c>
      <c r="P1554" s="28" t="s">
        <v>89</v>
      </c>
      <c r="Q1554" s="28" t="s">
        <v>6881</v>
      </c>
      <c r="R1554" s="28">
        <v>-23.493054000000001</v>
      </c>
      <c r="S1554" s="28">
        <v>-46.617280000000001</v>
      </c>
      <c r="T1554" s="34" t="s">
        <v>59</v>
      </c>
      <c r="U1554" s="28" t="s">
        <v>91</v>
      </c>
      <c r="V1554" s="34">
        <v>40761</v>
      </c>
      <c r="W1554" s="27" t="str">
        <f t="shared" ca="1" si="31"/>
        <v>MADURA</v>
      </c>
      <c r="X1554" s="28" t="s">
        <v>1246</v>
      </c>
      <c r="Y1554" s="28" t="s">
        <v>93</v>
      </c>
      <c r="Z1554" s="27" t="s">
        <v>16232</v>
      </c>
      <c r="AA1554" s="27" t="s">
        <v>61</v>
      </c>
      <c r="AB1554" s="27" t="s">
        <v>6882</v>
      </c>
      <c r="AC1554" s="27" t="s">
        <v>17578</v>
      </c>
      <c r="AD1554" s="28" t="s">
        <v>13118</v>
      </c>
      <c r="AE1554" s="28" t="s">
        <v>6883</v>
      </c>
      <c r="AF1554" s="27" t="s">
        <v>62</v>
      </c>
      <c r="AG1554" s="27" t="s">
        <v>62</v>
      </c>
      <c r="AH1554" s="27" t="s">
        <v>62</v>
      </c>
      <c r="AI1554" s="27" t="s">
        <v>63</v>
      </c>
      <c r="AJ1554" s="27" t="s">
        <v>64</v>
      </c>
      <c r="AK1554" s="28" t="s">
        <v>405</v>
      </c>
      <c r="AL1554" s="28" t="s">
        <v>429</v>
      </c>
      <c r="AM1554" s="28" t="s">
        <v>429</v>
      </c>
      <c r="AN1554" s="27" t="s">
        <v>67</v>
      </c>
      <c r="AO1554" s="27" t="s">
        <v>67</v>
      </c>
      <c r="AP1554" s="28" t="s">
        <v>1461</v>
      </c>
      <c r="AQ1554" s="28" t="s">
        <v>67</v>
      </c>
      <c r="AR1554" s="28" t="s">
        <v>1461</v>
      </c>
      <c r="AS1554" s="28" t="s">
        <v>1461</v>
      </c>
      <c r="AT1554" s="28">
        <v>5</v>
      </c>
      <c r="AU1554" s="28" t="s">
        <v>57</v>
      </c>
      <c r="AV1554" s="28">
        <v>3</v>
      </c>
      <c r="AW1554" s="27" t="s">
        <v>397</v>
      </c>
      <c r="AX1554" s="28">
        <v>910</v>
      </c>
      <c r="AY1554" s="28">
        <v>373036499119</v>
      </c>
      <c r="AZ1554" s="28" t="s">
        <v>6884</v>
      </c>
      <c r="BA1554" s="27">
        <v>2003470000</v>
      </c>
      <c r="BB1554" s="28" t="s">
        <v>57</v>
      </c>
      <c r="BC1554" s="36" t="s">
        <v>57</v>
      </c>
      <c r="BD1554" s="28" t="s">
        <v>57</v>
      </c>
      <c r="BE1554" s="36" t="s">
        <v>69</v>
      </c>
      <c r="BF1554" s="27" t="s">
        <v>12008</v>
      </c>
      <c r="BG1554" s="28" t="s">
        <v>57</v>
      </c>
      <c r="BH1554" s="27" t="s">
        <v>67</v>
      </c>
      <c r="BI1554" s="27" t="s">
        <v>12285</v>
      </c>
      <c r="BJ1554" s="27" t="s">
        <v>12285</v>
      </c>
      <c r="BK1554" s="34" t="s">
        <v>57</v>
      </c>
    </row>
    <row r="1555" spans="1:63" x14ac:dyDescent="0.25">
      <c r="A1555" s="31" t="s">
        <v>1452</v>
      </c>
      <c r="B1555" s="28">
        <v>525</v>
      </c>
      <c r="C1555" s="28">
        <v>500</v>
      </c>
      <c r="D1555" s="27" t="s">
        <v>6905</v>
      </c>
      <c r="E1555" s="28" t="s">
        <v>6906</v>
      </c>
      <c r="F1555" s="28" t="s">
        <v>6168</v>
      </c>
      <c r="G1555" s="28" t="s">
        <v>14447</v>
      </c>
      <c r="H1555" s="28" t="s">
        <v>261</v>
      </c>
      <c r="I1555" s="28" t="s">
        <v>7541</v>
      </c>
      <c r="J1555" s="28" t="s">
        <v>7542</v>
      </c>
      <c r="K1555" s="28" t="s">
        <v>11636</v>
      </c>
      <c r="L1555" s="34" t="s">
        <v>262</v>
      </c>
      <c r="M1555" s="28" t="s">
        <v>15627</v>
      </c>
      <c r="N1555" s="28" t="s">
        <v>6907</v>
      </c>
      <c r="O1555" s="28" t="s">
        <v>263</v>
      </c>
      <c r="P1555" s="28" t="s">
        <v>89</v>
      </c>
      <c r="Q1555" s="28" t="s">
        <v>6908</v>
      </c>
      <c r="R1555" s="28">
        <v>-23.477910999999999</v>
      </c>
      <c r="S1555" s="28">
        <v>-46.633246</v>
      </c>
      <c r="T1555" s="34" t="s">
        <v>59</v>
      </c>
      <c r="U1555" s="28" t="s">
        <v>91</v>
      </c>
      <c r="V1555" s="34">
        <v>38808</v>
      </c>
      <c r="W1555" s="27" t="str">
        <f t="shared" ca="1" si="31"/>
        <v>MADURA</v>
      </c>
      <c r="X1555" s="28" t="s">
        <v>318</v>
      </c>
      <c r="Y1555" s="28" t="s">
        <v>319</v>
      </c>
      <c r="Z1555" s="27" t="s">
        <v>16233</v>
      </c>
      <c r="AA1555" s="27" t="s">
        <v>61</v>
      </c>
      <c r="AB1555" s="27" t="s">
        <v>6909</v>
      </c>
      <c r="AC1555" s="27" t="s">
        <v>17579</v>
      </c>
      <c r="AD1555" s="28" t="s">
        <v>13119</v>
      </c>
      <c r="AE1555" s="28" t="s">
        <v>6910</v>
      </c>
      <c r="AF1555" s="27" t="s">
        <v>62</v>
      </c>
      <c r="AG1555" s="27" t="s">
        <v>62</v>
      </c>
      <c r="AH1555" s="27" t="s">
        <v>62</v>
      </c>
      <c r="AI1555" s="27" t="s">
        <v>63</v>
      </c>
      <c r="AJ1555" s="27" t="s">
        <v>64</v>
      </c>
      <c r="AK1555" s="28" t="s">
        <v>405</v>
      </c>
      <c r="AL1555" s="28" t="s">
        <v>429</v>
      </c>
      <c r="AM1555" s="28" t="s">
        <v>429</v>
      </c>
      <c r="AN1555" s="27" t="s">
        <v>67</v>
      </c>
      <c r="AO1555" s="27" t="s">
        <v>67</v>
      </c>
      <c r="AP1555" s="28" t="s">
        <v>1461</v>
      </c>
      <c r="AQ1555" s="28" t="s">
        <v>67</v>
      </c>
      <c r="AR1555" s="28" t="s">
        <v>67</v>
      </c>
      <c r="AS1555" s="28" t="s">
        <v>1461</v>
      </c>
      <c r="AT1555" s="28">
        <v>8</v>
      </c>
      <c r="AU1555" s="28" t="s">
        <v>57</v>
      </c>
      <c r="AV1555" s="28">
        <v>3</v>
      </c>
      <c r="AW1555" s="27" t="s">
        <v>397</v>
      </c>
      <c r="AX1555" s="28">
        <v>910</v>
      </c>
      <c r="AY1555" s="28">
        <v>373089973110</v>
      </c>
      <c r="AZ1555" s="28" t="s">
        <v>6911</v>
      </c>
      <c r="BA1555" s="27">
        <v>2005000000</v>
      </c>
      <c r="BB1555" s="28" t="s">
        <v>57</v>
      </c>
      <c r="BC1555" s="36" t="s">
        <v>57</v>
      </c>
      <c r="BD1555" s="28" t="s">
        <v>57</v>
      </c>
      <c r="BE1555" s="36" t="s">
        <v>69</v>
      </c>
      <c r="BF1555" s="27" t="s">
        <v>12008</v>
      </c>
      <c r="BG1555" s="28" t="s">
        <v>57</v>
      </c>
      <c r="BH1555" s="27" t="s">
        <v>67</v>
      </c>
      <c r="BI1555" s="27" t="s">
        <v>67</v>
      </c>
      <c r="BJ1555" s="27" t="s">
        <v>12285</v>
      </c>
      <c r="BK1555" s="34" t="s">
        <v>57</v>
      </c>
    </row>
    <row r="1556" spans="1:63" x14ac:dyDescent="0.25">
      <c r="A1556" s="31" t="s">
        <v>1452</v>
      </c>
      <c r="B1556" s="28">
        <v>525</v>
      </c>
      <c r="C1556" s="28">
        <v>200</v>
      </c>
      <c r="D1556" s="27" t="s">
        <v>7190</v>
      </c>
      <c r="E1556" s="28" t="s">
        <v>7191</v>
      </c>
      <c r="F1556" s="28" t="s">
        <v>6168</v>
      </c>
      <c r="G1556" s="28" t="s">
        <v>14447</v>
      </c>
      <c r="H1556" s="28" t="s">
        <v>261</v>
      </c>
      <c r="I1556" s="28" t="s">
        <v>7541</v>
      </c>
      <c r="J1556" s="28" t="s">
        <v>7542</v>
      </c>
      <c r="K1556" s="28" t="s">
        <v>11636</v>
      </c>
      <c r="L1556" s="34" t="s">
        <v>262</v>
      </c>
      <c r="M1556" s="28" t="s">
        <v>7192</v>
      </c>
      <c r="N1556" s="28" t="s">
        <v>15628</v>
      </c>
      <c r="O1556" s="28" t="s">
        <v>263</v>
      </c>
      <c r="P1556" s="28" t="s">
        <v>89</v>
      </c>
      <c r="Q1556" s="28" t="s">
        <v>7193</v>
      </c>
      <c r="R1556" s="28">
        <v>-23.475594999999998</v>
      </c>
      <c r="S1556" s="28">
        <v>-46.633738000000001</v>
      </c>
      <c r="T1556" s="34" t="s">
        <v>59</v>
      </c>
      <c r="U1556" s="28" t="s">
        <v>91</v>
      </c>
      <c r="V1556" s="34">
        <v>38127</v>
      </c>
      <c r="W1556" s="27" t="str">
        <f t="shared" ca="1" si="31"/>
        <v>MADURA</v>
      </c>
      <c r="X1556" s="28" t="s">
        <v>1697</v>
      </c>
      <c r="Y1556" s="28" t="s">
        <v>93</v>
      </c>
      <c r="Z1556" s="27" t="s">
        <v>16232</v>
      </c>
      <c r="AA1556" s="27" t="s">
        <v>61</v>
      </c>
      <c r="AB1556" s="27" t="s">
        <v>7194</v>
      </c>
      <c r="AC1556" s="27" t="s">
        <v>17580</v>
      </c>
      <c r="AD1556" s="28" t="s">
        <v>13120</v>
      </c>
      <c r="AE1556" s="28" t="s">
        <v>7195</v>
      </c>
      <c r="AF1556" s="27" t="s">
        <v>336</v>
      </c>
      <c r="AG1556" s="27" t="s">
        <v>336</v>
      </c>
      <c r="AH1556" s="27" t="s">
        <v>336</v>
      </c>
      <c r="AI1556" s="27" t="s">
        <v>336</v>
      </c>
      <c r="AJ1556" s="27" t="s">
        <v>64</v>
      </c>
      <c r="AK1556" s="28" t="s">
        <v>405</v>
      </c>
      <c r="AL1556" s="28" t="s">
        <v>429</v>
      </c>
      <c r="AM1556" s="28" t="s">
        <v>429</v>
      </c>
      <c r="AN1556" s="27" t="s">
        <v>67</v>
      </c>
      <c r="AO1556" s="27" t="s">
        <v>67</v>
      </c>
      <c r="AP1556" s="28" t="s">
        <v>1461</v>
      </c>
      <c r="AQ1556" s="28" t="s">
        <v>67</v>
      </c>
      <c r="AR1556" s="28" t="s">
        <v>67</v>
      </c>
      <c r="AS1556" s="28" t="s">
        <v>67</v>
      </c>
      <c r="AT1556" s="28">
        <v>5</v>
      </c>
      <c r="AU1556" s="28" t="s">
        <v>57</v>
      </c>
      <c r="AV1556" s="28">
        <v>3</v>
      </c>
      <c r="AW1556" s="27" t="s">
        <v>397</v>
      </c>
      <c r="AX1556" s="28">
        <v>910</v>
      </c>
      <c r="AY1556" s="28">
        <v>398056908115</v>
      </c>
      <c r="AZ1556" s="28" t="s">
        <v>7196</v>
      </c>
      <c r="BA1556" s="27">
        <v>2002000000</v>
      </c>
      <c r="BB1556" s="28" t="s">
        <v>57</v>
      </c>
      <c r="BC1556" s="36" t="s">
        <v>57</v>
      </c>
      <c r="BD1556" s="28" t="s">
        <v>57</v>
      </c>
      <c r="BE1556" s="36" t="s">
        <v>69</v>
      </c>
      <c r="BF1556" s="27" t="s">
        <v>12008</v>
      </c>
      <c r="BG1556" s="28" t="s">
        <v>57</v>
      </c>
      <c r="BH1556" s="27" t="s">
        <v>67</v>
      </c>
      <c r="BI1556" s="27" t="s">
        <v>67</v>
      </c>
      <c r="BJ1556" s="27" t="s">
        <v>12285</v>
      </c>
      <c r="BK1556" s="34" t="s">
        <v>57</v>
      </c>
    </row>
    <row r="1557" spans="1:63" x14ac:dyDescent="0.25">
      <c r="A1557" s="31" t="s">
        <v>1452</v>
      </c>
      <c r="B1557" s="28">
        <v>636</v>
      </c>
      <c r="C1557" s="28">
        <v>181</v>
      </c>
      <c r="D1557" s="27" t="s">
        <v>7197</v>
      </c>
      <c r="E1557" s="28" t="s">
        <v>7198</v>
      </c>
      <c r="F1557" s="28" t="s">
        <v>6168</v>
      </c>
      <c r="G1557" s="28" t="s">
        <v>14447</v>
      </c>
      <c r="H1557" s="28" t="s">
        <v>261</v>
      </c>
      <c r="I1557" s="28" t="s">
        <v>7541</v>
      </c>
      <c r="J1557" s="28" t="s">
        <v>7542</v>
      </c>
      <c r="K1557" s="28" t="s">
        <v>11636</v>
      </c>
      <c r="L1557" s="34" t="s">
        <v>262</v>
      </c>
      <c r="M1557" s="28" t="s">
        <v>15629</v>
      </c>
      <c r="N1557" s="28" t="s">
        <v>1716</v>
      </c>
      <c r="O1557" s="28" t="s">
        <v>263</v>
      </c>
      <c r="P1557" s="28" t="s">
        <v>89</v>
      </c>
      <c r="Q1557" s="28" t="s">
        <v>7199</v>
      </c>
      <c r="R1557" s="28">
        <v>-23.492820999999999</v>
      </c>
      <c r="S1557" s="28">
        <v>-46.632713000000003</v>
      </c>
      <c r="T1557" s="34" t="s">
        <v>59</v>
      </c>
      <c r="U1557" s="28" t="s">
        <v>91</v>
      </c>
      <c r="V1557" s="34">
        <v>37875</v>
      </c>
      <c r="W1557" s="27" t="str">
        <f t="shared" ca="1" si="31"/>
        <v>MADURA</v>
      </c>
      <c r="X1557" s="28" t="s">
        <v>1246</v>
      </c>
      <c r="Y1557" s="28" t="s">
        <v>93</v>
      </c>
      <c r="Z1557" s="27" t="s">
        <v>16232</v>
      </c>
      <c r="AA1557" s="27" t="s">
        <v>61</v>
      </c>
      <c r="AB1557" s="27" t="s">
        <v>7200</v>
      </c>
      <c r="AC1557" s="27" t="s">
        <v>17581</v>
      </c>
      <c r="AD1557" s="28" t="s">
        <v>13121</v>
      </c>
      <c r="AE1557" s="28" t="s">
        <v>7201</v>
      </c>
      <c r="AF1557" s="27" t="s">
        <v>336</v>
      </c>
      <c r="AG1557" s="27" t="s">
        <v>336</v>
      </c>
      <c r="AH1557" s="27" t="s">
        <v>336</v>
      </c>
      <c r="AI1557" s="27" t="s">
        <v>336</v>
      </c>
      <c r="AJ1557" s="27" t="s">
        <v>64</v>
      </c>
      <c r="AK1557" s="28" t="s">
        <v>65</v>
      </c>
      <c r="AL1557" s="28" t="s">
        <v>429</v>
      </c>
      <c r="AM1557" s="28" t="s">
        <v>429</v>
      </c>
      <c r="AN1557" s="27" t="s">
        <v>12285</v>
      </c>
      <c r="AO1557" s="27" t="s">
        <v>67</v>
      </c>
      <c r="AP1557" s="28" t="s">
        <v>1461</v>
      </c>
      <c r="AQ1557" s="28" t="s">
        <v>1461</v>
      </c>
      <c r="AR1557" s="28" t="s">
        <v>1461</v>
      </c>
      <c r="AS1557" s="28" t="s">
        <v>1461</v>
      </c>
      <c r="AT1557" s="28" t="s">
        <v>57</v>
      </c>
      <c r="AU1557" s="28" t="s">
        <v>57</v>
      </c>
      <c r="AV1557" s="28">
        <v>3</v>
      </c>
      <c r="AW1557" s="27" t="s">
        <v>397</v>
      </c>
      <c r="AX1557" s="28">
        <v>910</v>
      </c>
      <c r="AY1557" s="28">
        <v>206317781110</v>
      </c>
      <c r="AZ1557" s="28" t="s">
        <v>7202</v>
      </c>
      <c r="BA1557" s="27">
        <v>2001810000</v>
      </c>
      <c r="BB1557" s="28" t="s">
        <v>57</v>
      </c>
      <c r="BC1557" s="36" t="s">
        <v>57</v>
      </c>
      <c r="BD1557" s="28" t="s">
        <v>57</v>
      </c>
      <c r="BE1557" s="36" t="s">
        <v>69</v>
      </c>
      <c r="BF1557" s="27" t="s">
        <v>12008</v>
      </c>
      <c r="BG1557" s="28" t="s">
        <v>57</v>
      </c>
      <c r="BH1557" s="27" t="s">
        <v>67</v>
      </c>
      <c r="BI1557" s="27" t="s">
        <v>67</v>
      </c>
      <c r="BJ1557" s="27" t="s">
        <v>12285</v>
      </c>
      <c r="BK1557" s="34" t="s">
        <v>57</v>
      </c>
    </row>
    <row r="1558" spans="1:63" x14ac:dyDescent="0.25">
      <c r="A1558" s="31" t="s">
        <v>1452</v>
      </c>
      <c r="B1558" s="28">
        <v>582</v>
      </c>
      <c r="C1558" s="28">
        <v>39</v>
      </c>
      <c r="D1558" s="27" t="s">
        <v>7203</v>
      </c>
      <c r="E1558" s="28" t="s">
        <v>7204</v>
      </c>
      <c r="F1558" s="28" t="s">
        <v>6168</v>
      </c>
      <c r="G1558" s="28" t="s">
        <v>14447</v>
      </c>
      <c r="H1558" s="28" t="s">
        <v>261</v>
      </c>
      <c r="I1558" s="28" t="s">
        <v>7541</v>
      </c>
      <c r="J1558" s="28" t="s">
        <v>7542</v>
      </c>
      <c r="K1558" s="28" t="s">
        <v>11636</v>
      </c>
      <c r="L1558" s="34" t="s">
        <v>262</v>
      </c>
      <c r="M1558" s="28" t="s">
        <v>15630</v>
      </c>
      <c r="N1558" s="28" t="s">
        <v>1716</v>
      </c>
      <c r="O1558" s="28" t="s">
        <v>263</v>
      </c>
      <c r="P1558" s="28" t="s">
        <v>89</v>
      </c>
      <c r="Q1558" s="28" t="s">
        <v>7205</v>
      </c>
      <c r="R1558" s="28">
        <v>-23.503235</v>
      </c>
      <c r="S1558" s="28">
        <v>-46.626375000000003</v>
      </c>
      <c r="T1558" s="34" t="s">
        <v>59</v>
      </c>
      <c r="U1558" s="28" t="s">
        <v>91</v>
      </c>
      <c r="V1558" s="34">
        <v>31222</v>
      </c>
      <c r="W1558" s="27" t="str">
        <f t="shared" ca="1" si="31"/>
        <v>MADURA</v>
      </c>
      <c r="X1558" s="28" t="s">
        <v>1697</v>
      </c>
      <c r="Y1558" s="28" t="s">
        <v>93</v>
      </c>
      <c r="Z1558" s="27" t="s">
        <v>16232</v>
      </c>
      <c r="AA1558" s="27" t="s">
        <v>61</v>
      </c>
      <c r="AB1558" s="27" t="s">
        <v>7206</v>
      </c>
      <c r="AC1558" s="27" t="s">
        <v>12555</v>
      </c>
      <c r="AD1558" s="28" t="s">
        <v>13122</v>
      </c>
      <c r="AE1558" s="28" t="s">
        <v>7207</v>
      </c>
      <c r="AF1558" s="27" t="s">
        <v>618</v>
      </c>
      <c r="AG1558" s="27" t="s">
        <v>618</v>
      </c>
      <c r="AH1558" s="27" t="s">
        <v>618</v>
      </c>
      <c r="AI1558" s="27" t="s">
        <v>63</v>
      </c>
      <c r="AJ1558" s="27" t="s">
        <v>64</v>
      </c>
      <c r="AK1558" s="28" t="s">
        <v>405</v>
      </c>
      <c r="AL1558" s="28" t="s">
        <v>429</v>
      </c>
      <c r="AM1558" s="28" t="s">
        <v>429</v>
      </c>
      <c r="AN1558" s="27" t="s">
        <v>67</v>
      </c>
      <c r="AO1558" s="27" t="s">
        <v>67</v>
      </c>
      <c r="AP1558" s="28" t="s">
        <v>1461</v>
      </c>
      <c r="AQ1558" s="28" t="s">
        <v>67</v>
      </c>
      <c r="AR1558" s="28" t="s">
        <v>1461</v>
      </c>
      <c r="AS1558" s="28" t="s">
        <v>1461</v>
      </c>
      <c r="AT1558" s="28">
        <v>5</v>
      </c>
      <c r="AU1558" s="28" t="s">
        <v>57</v>
      </c>
      <c r="AV1558" s="28">
        <v>3</v>
      </c>
      <c r="AW1558" s="27" t="s">
        <v>397</v>
      </c>
      <c r="AX1558" s="28">
        <v>910</v>
      </c>
      <c r="AY1558" s="28">
        <v>675133183111</v>
      </c>
      <c r="AZ1558" s="28" t="s">
        <v>7208</v>
      </c>
      <c r="BA1558" s="27">
        <v>2000390000</v>
      </c>
      <c r="BB1558" s="28" t="s">
        <v>57</v>
      </c>
      <c r="BC1558" s="36" t="s">
        <v>57</v>
      </c>
      <c r="BD1558" s="28" t="s">
        <v>57</v>
      </c>
      <c r="BE1558" s="36" t="s">
        <v>69</v>
      </c>
      <c r="BF1558" s="27" t="s">
        <v>12008</v>
      </c>
      <c r="BG1558" s="28" t="s">
        <v>57</v>
      </c>
      <c r="BH1558" s="27" t="s">
        <v>67</v>
      </c>
      <c r="BI1558" s="27" t="s">
        <v>67</v>
      </c>
      <c r="BJ1558" s="27" t="s">
        <v>12285</v>
      </c>
      <c r="BK1558" s="34" t="s">
        <v>57</v>
      </c>
    </row>
    <row r="1559" spans="1:63" x14ac:dyDescent="0.25">
      <c r="A1559" s="31" t="s">
        <v>1452</v>
      </c>
      <c r="B1559" s="28">
        <v>525</v>
      </c>
      <c r="C1559" s="28">
        <v>508</v>
      </c>
      <c r="D1559" s="27" t="s">
        <v>7287</v>
      </c>
      <c r="E1559" s="28" t="s">
        <v>7288</v>
      </c>
      <c r="F1559" s="28" t="s">
        <v>6168</v>
      </c>
      <c r="G1559" s="28" t="s">
        <v>14447</v>
      </c>
      <c r="H1559" s="28" t="s">
        <v>261</v>
      </c>
      <c r="I1559" s="28" t="s">
        <v>7541</v>
      </c>
      <c r="J1559" s="28" t="s">
        <v>7542</v>
      </c>
      <c r="K1559" s="28" t="s">
        <v>11636</v>
      </c>
      <c r="L1559" s="34" t="s">
        <v>262</v>
      </c>
      <c r="M1559" s="28" t="s">
        <v>15631</v>
      </c>
      <c r="N1559" s="28" t="s">
        <v>1716</v>
      </c>
      <c r="O1559" s="28" t="s">
        <v>263</v>
      </c>
      <c r="P1559" s="28" t="s">
        <v>89</v>
      </c>
      <c r="Q1559" s="28" t="s">
        <v>7289</v>
      </c>
      <c r="R1559" s="28">
        <v>-23.483080999999999</v>
      </c>
      <c r="S1559" s="28">
        <v>-46.645235</v>
      </c>
      <c r="T1559" s="34" t="s">
        <v>59</v>
      </c>
      <c r="U1559" s="28" t="s">
        <v>91</v>
      </c>
      <c r="V1559" s="34">
        <v>39356</v>
      </c>
      <c r="W1559" s="27" t="str">
        <f t="shared" ca="1" si="31"/>
        <v>MADURA</v>
      </c>
      <c r="X1559" s="28" t="s">
        <v>1246</v>
      </c>
      <c r="Y1559" s="28" t="s">
        <v>93</v>
      </c>
      <c r="Z1559" s="27" t="s">
        <v>16232</v>
      </c>
      <c r="AA1559" s="27" t="s">
        <v>61</v>
      </c>
      <c r="AB1559" s="27" t="s">
        <v>16512</v>
      </c>
      <c r="AC1559" s="27" t="s">
        <v>17582</v>
      </c>
      <c r="AD1559" s="28" t="s">
        <v>13123</v>
      </c>
      <c r="AE1559" s="28" t="s">
        <v>7290</v>
      </c>
      <c r="AF1559" s="27" t="s">
        <v>1942</v>
      </c>
      <c r="AG1559" s="27" t="s">
        <v>1942</v>
      </c>
      <c r="AH1559" s="27" t="s">
        <v>2308</v>
      </c>
      <c r="AI1559" s="27" t="s">
        <v>63</v>
      </c>
      <c r="AJ1559" s="27" t="s">
        <v>290</v>
      </c>
      <c r="AK1559" s="28" t="s">
        <v>65</v>
      </c>
      <c r="AL1559" s="28" t="s">
        <v>429</v>
      </c>
      <c r="AM1559" s="28" t="s">
        <v>429</v>
      </c>
      <c r="AN1559" s="27" t="s">
        <v>67</v>
      </c>
      <c r="AO1559" s="27" t="s">
        <v>67</v>
      </c>
      <c r="AP1559" s="28" t="s">
        <v>67</v>
      </c>
      <c r="AQ1559" s="28" t="s">
        <v>67</v>
      </c>
      <c r="AR1559" s="28" t="s">
        <v>67</v>
      </c>
      <c r="AS1559" s="28" t="s">
        <v>67</v>
      </c>
      <c r="AT1559" s="28" t="s">
        <v>57</v>
      </c>
      <c r="AU1559" s="28" t="s">
        <v>57</v>
      </c>
      <c r="AV1559" s="28">
        <v>3</v>
      </c>
      <c r="AW1559" s="27" t="s">
        <v>397</v>
      </c>
      <c r="AX1559" s="28">
        <v>910</v>
      </c>
      <c r="AY1559" s="28">
        <v>118075573115</v>
      </c>
      <c r="AZ1559" s="28" t="s">
        <v>7291</v>
      </c>
      <c r="BA1559" s="27">
        <v>2005080000</v>
      </c>
      <c r="BB1559" s="28" t="s">
        <v>57</v>
      </c>
      <c r="BC1559" s="36" t="s">
        <v>57</v>
      </c>
      <c r="BD1559" s="28" t="s">
        <v>57</v>
      </c>
      <c r="BE1559" s="36" t="s">
        <v>69</v>
      </c>
      <c r="BF1559" s="27" t="s">
        <v>12008</v>
      </c>
      <c r="BG1559" s="28" t="s">
        <v>57</v>
      </c>
      <c r="BH1559" s="27" t="s">
        <v>67</v>
      </c>
      <c r="BI1559" s="27" t="s">
        <v>12285</v>
      </c>
      <c r="BJ1559" s="27" t="s">
        <v>12285</v>
      </c>
      <c r="BK1559" s="34" t="s">
        <v>57</v>
      </c>
    </row>
    <row r="1560" spans="1:63" x14ac:dyDescent="0.25">
      <c r="A1560" s="31" t="s">
        <v>1452</v>
      </c>
      <c r="B1560" s="28">
        <v>582</v>
      </c>
      <c r="C1560" s="28">
        <v>52</v>
      </c>
      <c r="D1560" s="27" t="s">
        <v>7378</v>
      </c>
      <c r="E1560" s="28" t="s">
        <v>7379</v>
      </c>
      <c r="F1560" s="28" t="s">
        <v>6168</v>
      </c>
      <c r="G1560" s="28" t="s">
        <v>14447</v>
      </c>
      <c r="H1560" s="28" t="s">
        <v>261</v>
      </c>
      <c r="I1560" s="28" t="s">
        <v>7541</v>
      </c>
      <c r="J1560" s="28" t="s">
        <v>7542</v>
      </c>
      <c r="K1560" s="28" t="s">
        <v>11636</v>
      </c>
      <c r="L1560" s="34" t="s">
        <v>262</v>
      </c>
      <c r="M1560" s="28" t="s">
        <v>15632</v>
      </c>
      <c r="N1560" s="28" t="s">
        <v>6426</v>
      </c>
      <c r="O1560" s="28" t="s">
        <v>263</v>
      </c>
      <c r="P1560" s="28" t="s">
        <v>89</v>
      </c>
      <c r="Q1560" s="28" t="s">
        <v>7380</v>
      </c>
      <c r="R1560" s="28">
        <v>-23.478967999999998</v>
      </c>
      <c r="S1560" s="28">
        <v>-46.608862999999999</v>
      </c>
      <c r="T1560" s="34" t="s">
        <v>59</v>
      </c>
      <c r="U1560" s="28" t="s">
        <v>91</v>
      </c>
      <c r="V1560" s="34">
        <v>32170</v>
      </c>
      <c r="W1560" s="27" t="str">
        <f t="shared" ca="1" si="31"/>
        <v>MADURA</v>
      </c>
      <c r="X1560" s="28" t="s">
        <v>92</v>
      </c>
      <c r="Y1560" s="28" t="s">
        <v>93</v>
      </c>
      <c r="Z1560" s="27" t="s">
        <v>16232</v>
      </c>
      <c r="AA1560" s="27" t="s">
        <v>61</v>
      </c>
      <c r="AB1560" s="27" t="s">
        <v>7381</v>
      </c>
      <c r="AC1560" s="27" t="s">
        <v>12556</v>
      </c>
      <c r="AD1560" s="28" t="s">
        <v>13124</v>
      </c>
      <c r="AE1560" s="28" t="s">
        <v>7382</v>
      </c>
      <c r="AF1560" s="27" t="s">
        <v>336</v>
      </c>
      <c r="AG1560" s="27" t="s">
        <v>336</v>
      </c>
      <c r="AH1560" s="27" t="s">
        <v>336</v>
      </c>
      <c r="AI1560" s="27" t="s">
        <v>336</v>
      </c>
      <c r="AJ1560" s="27" t="s">
        <v>64</v>
      </c>
      <c r="AK1560" s="28" t="s">
        <v>405</v>
      </c>
      <c r="AL1560" s="28" t="s">
        <v>429</v>
      </c>
      <c r="AM1560" s="28" t="s">
        <v>429</v>
      </c>
      <c r="AN1560" s="27" t="s">
        <v>12285</v>
      </c>
      <c r="AO1560" s="27" t="s">
        <v>67</v>
      </c>
      <c r="AP1560" s="28" t="s">
        <v>1461</v>
      </c>
      <c r="AQ1560" s="28" t="s">
        <v>67</v>
      </c>
      <c r="AR1560" s="28" t="s">
        <v>67</v>
      </c>
      <c r="AS1560" s="28" t="s">
        <v>1461</v>
      </c>
      <c r="AT1560" s="28" t="s">
        <v>57</v>
      </c>
      <c r="AU1560" s="28" t="s">
        <v>57</v>
      </c>
      <c r="AV1560" s="28">
        <v>3</v>
      </c>
      <c r="AW1560" s="27" t="s">
        <v>397</v>
      </c>
      <c r="AX1560" s="28">
        <v>910</v>
      </c>
      <c r="AY1560" s="28">
        <v>796222326116</v>
      </c>
      <c r="AZ1560" s="28" t="s">
        <v>7383</v>
      </c>
      <c r="BA1560" s="27">
        <v>2000520000</v>
      </c>
      <c r="BB1560" s="28" t="s">
        <v>57</v>
      </c>
      <c r="BC1560" s="36" t="s">
        <v>57</v>
      </c>
      <c r="BD1560" s="28" t="s">
        <v>57</v>
      </c>
      <c r="BE1560" s="36" t="s">
        <v>69</v>
      </c>
      <c r="BF1560" s="27" t="s">
        <v>1612</v>
      </c>
      <c r="BG1560" s="28" t="s">
        <v>57</v>
      </c>
      <c r="BH1560" s="27" t="s">
        <v>67</v>
      </c>
      <c r="BI1560" s="27" t="s">
        <v>67</v>
      </c>
      <c r="BJ1560" s="27" t="s">
        <v>12285</v>
      </c>
      <c r="BK1560" s="34" t="s">
        <v>57</v>
      </c>
    </row>
    <row r="1561" spans="1:63" x14ac:dyDescent="0.25">
      <c r="A1561" s="31" t="s">
        <v>1452</v>
      </c>
      <c r="B1561" s="28">
        <v>639</v>
      </c>
      <c r="C1561" s="28">
        <v>278</v>
      </c>
      <c r="D1561" s="27" t="s">
        <v>7532</v>
      </c>
      <c r="E1561" s="28" t="s">
        <v>7533</v>
      </c>
      <c r="F1561" s="28" t="s">
        <v>6168</v>
      </c>
      <c r="G1561" s="28" t="s">
        <v>14447</v>
      </c>
      <c r="H1561" s="28" t="s">
        <v>261</v>
      </c>
      <c r="I1561" s="28" t="s">
        <v>7541</v>
      </c>
      <c r="J1561" s="28" t="s">
        <v>7542</v>
      </c>
      <c r="K1561" s="28" t="s">
        <v>11636</v>
      </c>
      <c r="L1561" s="34" t="s">
        <v>262</v>
      </c>
      <c r="M1561" s="28" t="s">
        <v>15633</v>
      </c>
      <c r="N1561" s="28" t="s">
        <v>1716</v>
      </c>
      <c r="O1561" s="28" t="s">
        <v>263</v>
      </c>
      <c r="P1561" s="28" t="s">
        <v>89</v>
      </c>
      <c r="Q1561" s="28" t="s">
        <v>7534</v>
      </c>
      <c r="R1561" s="28">
        <v>-23.491880999999999</v>
      </c>
      <c r="S1561" s="28">
        <v>-46.625993999999999</v>
      </c>
      <c r="T1561" s="34" t="s">
        <v>59</v>
      </c>
      <c r="U1561" s="28" t="s">
        <v>91</v>
      </c>
      <c r="V1561" s="34">
        <v>42915</v>
      </c>
      <c r="W1561" s="27" t="str">
        <f t="shared" ca="1" si="31"/>
        <v>MADURA</v>
      </c>
      <c r="X1561" s="28" t="s">
        <v>1246</v>
      </c>
      <c r="Y1561" s="28" t="s">
        <v>93</v>
      </c>
      <c r="Z1561" s="27" t="s">
        <v>16232</v>
      </c>
      <c r="AA1561" s="27" t="s">
        <v>61</v>
      </c>
      <c r="AB1561" s="27" t="s">
        <v>7535</v>
      </c>
      <c r="AC1561" s="27" t="s">
        <v>17583</v>
      </c>
      <c r="AD1561" s="28" t="s">
        <v>13125</v>
      </c>
      <c r="AE1561" s="28" t="s">
        <v>7536</v>
      </c>
      <c r="AF1561" s="27" t="s">
        <v>62</v>
      </c>
      <c r="AG1561" s="27" t="s">
        <v>62</v>
      </c>
      <c r="AH1561" s="27" t="s">
        <v>62</v>
      </c>
      <c r="AI1561" s="27" t="s">
        <v>63</v>
      </c>
      <c r="AJ1561" s="27" t="s">
        <v>64</v>
      </c>
      <c r="AK1561" s="28" t="s">
        <v>437</v>
      </c>
      <c r="AL1561" s="28" t="s">
        <v>429</v>
      </c>
      <c r="AM1561" s="28" t="s">
        <v>57</v>
      </c>
      <c r="AN1561" s="27" t="s">
        <v>67</v>
      </c>
      <c r="AO1561" s="27" t="s">
        <v>67</v>
      </c>
      <c r="AP1561" s="28" t="s">
        <v>1461</v>
      </c>
      <c r="AQ1561" s="28" t="s">
        <v>67</v>
      </c>
      <c r="AR1561" s="28" t="s">
        <v>67</v>
      </c>
      <c r="AS1561" s="28" t="s">
        <v>1461</v>
      </c>
      <c r="AT1561" s="28" t="s">
        <v>57</v>
      </c>
      <c r="AU1561" s="28" t="s">
        <v>57</v>
      </c>
      <c r="AV1561" s="28">
        <v>3</v>
      </c>
      <c r="AW1561" s="27" t="s">
        <v>397</v>
      </c>
      <c r="AX1561" s="28">
        <v>910</v>
      </c>
      <c r="AY1561" s="28">
        <v>278076248113</v>
      </c>
      <c r="AZ1561" s="28" t="s">
        <v>7537</v>
      </c>
      <c r="BA1561" s="27">
        <v>2002780000</v>
      </c>
      <c r="BB1561" s="28" t="s">
        <v>57</v>
      </c>
      <c r="BC1561" s="36" t="s">
        <v>57</v>
      </c>
      <c r="BD1561" s="28" t="s">
        <v>57</v>
      </c>
      <c r="BE1561" s="36" t="s">
        <v>69</v>
      </c>
      <c r="BF1561" s="27" t="s">
        <v>12008</v>
      </c>
      <c r="BG1561" s="28" t="s">
        <v>57</v>
      </c>
      <c r="BH1561" s="27" t="s">
        <v>67</v>
      </c>
      <c r="BI1561" s="27" t="s">
        <v>12285</v>
      </c>
      <c r="BJ1561" s="27" t="s">
        <v>12285</v>
      </c>
      <c r="BK1561" s="34" t="s">
        <v>57</v>
      </c>
    </row>
    <row r="1562" spans="1:63" x14ac:dyDescent="0.25">
      <c r="A1562" s="31" t="s">
        <v>1452</v>
      </c>
      <c r="B1562" s="28">
        <v>582</v>
      </c>
      <c r="C1562" s="28">
        <v>213</v>
      </c>
      <c r="D1562" s="27" t="s">
        <v>9000</v>
      </c>
      <c r="E1562" s="28" t="s">
        <v>9001</v>
      </c>
      <c r="F1562" s="28" t="s">
        <v>9174</v>
      </c>
      <c r="G1562" s="28" t="s">
        <v>14447</v>
      </c>
      <c r="H1562" s="28" t="s">
        <v>261</v>
      </c>
      <c r="I1562" s="28" t="s">
        <v>14322</v>
      </c>
      <c r="J1562" s="28" t="s">
        <v>7542</v>
      </c>
      <c r="K1562" s="28" t="s">
        <v>11636</v>
      </c>
      <c r="L1562" s="34" t="s">
        <v>9002</v>
      </c>
      <c r="M1562" s="28" t="s">
        <v>15634</v>
      </c>
      <c r="N1562" s="28" t="s">
        <v>9003</v>
      </c>
      <c r="O1562" s="28" t="s">
        <v>9004</v>
      </c>
      <c r="P1562" s="28" t="s">
        <v>89</v>
      </c>
      <c r="Q1562" s="28" t="s">
        <v>9005</v>
      </c>
      <c r="R1562" s="28">
        <v>-23.443052000000002</v>
      </c>
      <c r="S1562" s="28">
        <v>-46.407806999999998</v>
      </c>
      <c r="T1562" s="34" t="s">
        <v>1609</v>
      </c>
      <c r="U1562" s="28" t="s">
        <v>91</v>
      </c>
      <c r="V1562" s="34">
        <v>39021</v>
      </c>
      <c r="W1562" s="27" t="str">
        <f t="shared" ca="1" si="31"/>
        <v>MADURA</v>
      </c>
      <c r="X1562" s="28" t="s">
        <v>2255</v>
      </c>
      <c r="Y1562" s="28" t="s">
        <v>319</v>
      </c>
      <c r="Z1562" s="27" t="s">
        <v>16233</v>
      </c>
      <c r="AA1562" s="27" t="s">
        <v>61</v>
      </c>
      <c r="AB1562" s="27" t="s">
        <v>9006</v>
      </c>
      <c r="AC1562" s="27" t="s">
        <v>17584</v>
      </c>
      <c r="AD1562" s="28" t="s">
        <v>13126</v>
      </c>
      <c r="AE1562" s="28" t="s">
        <v>9007</v>
      </c>
      <c r="AF1562" s="27" t="s">
        <v>336</v>
      </c>
      <c r="AG1562" s="27" t="s">
        <v>336</v>
      </c>
      <c r="AH1562" s="27" t="s">
        <v>336</v>
      </c>
      <c r="AI1562" s="27" t="s">
        <v>336</v>
      </c>
      <c r="AJ1562" s="27" t="s">
        <v>64</v>
      </c>
      <c r="AK1562" s="28" t="s">
        <v>65</v>
      </c>
      <c r="AL1562" s="28" t="s">
        <v>429</v>
      </c>
      <c r="AM1562" s="28" t="s">
        <v>429</v>
      </c>
      <c r="AN1562" s="27" t="s">
        <v>12285</v>
      </c>
      <c r="AO1562" s="27" t="s">
        <v>67</v>
      </c>
      <c r="AP1562" s="28" t="s">
        <v>1461</v>
      </c>
      <c r="AQ1562" s="28" t="s">
        <v>67</v>
      </c>
      <c r="AR1562" s="28" t="s">
        <v>67</v>
      </c>
      <c r="AS1562" s="28" t="s">
        <v>1461</v>
      </c>
      <c r="AT1562" s="28">
        <v>6</v>
      </c>
      <c r="AU1562" s="28" t="s">
        <v>57</v>
      </c>
      <c r="AV1562" s="28">
        <v>3</v>
      </c>
      <c r="AW1562" s="27" t="s">
        <v>397</v>
      </c>
      <c r="AX1562" s="28">
        <v>910</v>
      </c>
      <c r="AY1562" s="28">
        <v>798094789111</v>
      </c>
      <c r="AZ1562" s="28" t="s">
        <v>9008</v>
      </c>
      <c r="BA1562" s="27">
        <v>2002130000</v>
      </c>
      <c r="BB1562" s="28" t="s">
        <v>57</v>
      </c>
      <c r="BC1562" s="36" t="s">
        <v>57</v>
      </c>
      <c r="BD1562" s="28" t="s">
        <v>57</v>
      </c>
      <c r="BE1562" s="36" t="s">
        <v>69</v>
      </c>
      <c r="BF1562" s="27" t="s">
        <v>12008</v>
      </c>
      <c r="BG1562" s="28" t="s">
        <v>57</v>
      </c>
      <c r="BH1562" s="27" t="s">
        <v>67</v>
      </c>
      <c r="BI1562" s="27" t="s">
        <v>67</v>
      </c>
      <c r="BJ1562" s="27" t="s">
        <v>12285</v>
      </c>
      <c r="BK1562" s="34" t="s">
        <v>57</v>
      </c>
    </row>
    <row r="1563" spans="1:63" x14ac:dyDescent="0.25">
      <c r="A1563" s="31" t="s">
        <v>1452</v>
      </c>
      <c r="B1563" s="28">
        <v>627</v>
      </c>
      <c r="C1563" s="28">
        <v>2219</v>
      </c>
      <c r="D1563" s="27" t="s">
        <v>9009</v>
      </c>
      <c r="E1563" s="28" t="s">
        <v>9010</v>
      </c>
      <c r="F1563" s="28" t="s">
        <v>9174</v>
      </c>
      <c r="G1563" s="28" t="s">
        <v>14447</v>
      </c>
      <c r="H1563" s="28" t="s">
        <v>261</v>
      </c>
      <c r="I1563" s="28" t="s">
        <v>14322</v>
      </c>
      <c r="J1563" s="28" t="s">
        <v>7542</v>
      </c>
      <c r="K1563" s="28" t="s">
        <v>11636</v>
      </c>
      <c r="L1563" s="34" t="s">
        <v>9002</v>
      </c>
      <c r="M1563" s="28" t="s">
        <v>15635</v>
      </c>
      <c r="N1563" s="28" t="s">
        <v>9003</v>
      </c>
      <c r="O1563" s="28" t="s">
        <v>9004</v>
      </c>
      <c r="P1563" s="28" t="s">
        <v>89</v>
      </c>
      <c r="Q1563" s="28" t="s">
        <v>9005</v>
      </c>
      <c r="R1563" s="28">
        <v>-23.456009999999999</v>
      </c>
      <c r="S1563" s="28">
        <v>-46.408625999999998</v>
      </c>
      <c r="T1563" s="34" t="s">
        <v>59</v>
      </c>
      <c r="U1563" s="28" t="s">
        <v>91</v>
      </c>
      <c r="V1563" s="34">
        <v>44090</v>
      </c>
      <c r="W1563" s="27" t="str">
        <f t="shared" ca="1" si="31"/>
        <v>MADURA</v>
      </c>
      <c r="X1563" s="28" t="s">
        <v>318</v>
      </c>
      <c r="Y1563" s="28" t="s">
        <v>319</v>
      </c>
      <c r="Z1563" s="27" t="s">
        <v>16233</v>
      </c>
      <c r="AA1563" s="27" t="s">
        <v>61</v>
      </c>
      <c r="AB1563" s="27" t="s">
        <v>57</v>
      </c>
      <c r="AC1563" s="27" t="s">
        <v>57</v>
      </c>
      <c r="AD1563" s="28" t="s">
        <v>13127</v>
      </c>
      <c r="AE1563" s="28" t="s">
        <v>9011</v>
      </c>
      <c r="AF1563" s="27" t="s">
        <v>9012</v>
      </c>
      <c r="AG1563" s="27" t="s">
        <v>9012</v>
      </c>
      <c r="AH1563" s="27" t="s">
        <v>9012</v>
      </c>
      <c r="AI1563" s="27" t="s">
        <v>63</v>
      </c>
      <c r="AJ1563" s="27" t="s">
        <v>64</v>
      </c>
      <c r="AK1563" s="28" t="s">
        <v>65</v>
      </c>
      <c r="AL1563" s="28" t="s">
        <v>429</v>
      </c>
      <c r="AM1563" s="28" t="s">
        <v>429</v>
      </c>
      <c r="AN1563" s="27" t="s">
        <v>12285</v>
      </c>
      <c r="AO1563" s="27" t="s">
        <v>67</v>
      </c>
      <c r="AP1563" s="28" t="s">
        <v>1461</v>
      </c>
      <c r="AQ1563" s="28" t="s">
        <v>67</v>
      </c>
      <c r="AR1563" s="28" t="s">
        <v>67</v>
      </c>
      <c r="AS1563" s="28" t="s">
        <v>1461</v>
      </c>
      <c r="AT1563" s="28">
        <v>20</v>
      </c>
      <c r="AU1563" s="28" t="s">
        <v>57</v>
      </c>
      <c r="AV1563" s="28">
        <v>3</v>
      </c>
      <c r="AW1563" s="27" t="s">
        <v>397</v>
      </c>
      <c r="AX1563" s="28">
        <v>910</v>
      </c>
      <c r="AY1563" s="28">
        <v>190192085115</v>
      </c>
      <c r="AZ1563" s="28" t="s">
        <v>1017</v>
      </c>
      <c r="BA1563" s="27">
        <v>2022190000</v>
      </c>
      <c r="BB1563" s="28" t="s">
        <v>57</v>
      </c>
      <c r="BC1563" s="36" t="s">
        <v>57</v>
      </c>
      <c r="BD1563" s="28" t="s">
        <v>57</v>
      </c>
      <c r="BE1563" s="36" t="s">
        <v>69</v>
      </c>
      <c r="BF1563" s="27" t="s">
        <v>12008</v>
      </c>
      <c r="BG1563" s="28" t="s">
        <v>57</v>
      </c>
      <c r="BH1563" s="27" t="s">
        <v>67</v>
      </c>
      <c r="BI1563" s="27" t="s">
        <v>67</v>
      </c>
      <c r="BJ1563" s="27" t="s">
        <v>12285</v>
      </c>
      <c r="BK1563" s="34" t="s">
        <v>57</v>
      </c>
    </row>
    <row r="1564" spans="1:63" x14ac:dyDescent="0.25">
      <c r="A1564" s="31" t="s">
        <v>1452</v>
      </c>
      <c r="B1564" s="28">
        <v>582</v>
      </c>
      <c r="C1564" s="28">
        <v>139</v>
      </c>
      <c r="D1564" s="27" t="s">
        <v>9285</v>
      </c>
      <c r="E1564" s="28" t="s">
        <v>9286</v>
      </c>
      <c r="F1564" s="28" t="s">
        <v>9174</v>
      </c>
      <c r="G1564" s="28" t="s">
        <v>14447</v>
      </c>
      <c r="H1564" s="28" t="s">
        <v>261</v>
      </c>
      <c r="I1564" s="28" t="s">
        <v>14322</v>
      </c>
      <c r="J1564" s="28" t="s">
        <v>7542</v>
      </c>
      <c r="K1564" s="28" t="s">
        <v>11636</v>
      </c>
      <c r="L1564" s="34" t="s">
        <v>333</v>
      </c>
      <c r="M1564" s="28" t="s">
        <v>9287</v>
      </c>
      <c r="N1564" s="28" t="s">
        <v>9288</v>
      </c>
      <c r="O1564" s="28" t="s">
        <v>263</v>
      </c>
      <c r="P1564" s="28" t="s">
        <v>89</v>
      </c>
      <c r="Q1564" s="28" t="s">
        <v>9289</v>
      </c>
      <c r="R1564" s="28">
        <v>-23.495325999999999</v>
      </c>
      <c r="S1564" s="28">
        <v>-46.404015999999999</v>
      </c>
      <c r="T1564" s="34" t="s">
        <v>1609</v>
      </c>
      <c r="U1564" s="28" t="s">
        <v>91</v>
      </c>
      <c r="V1564" s="34">
        <v>35542</v>
      </c>
      <c r="W1564" s="27" t="str">
        <f t="shared" ca="1" si="31"/>
        <v>MADURA</v>
      </c>
      <c r="X1564" s="28" t="s">
        <v>615</v>
      </c>
      <c r="Y1564" s="28" t="s">
        <v>616</v>
      </c>
      <c r="Z1564" s="27" t="s">
        <v>16233</v>
      </c>
      <c r="AA1564" s="27" t="s">
        <v>61</v>
      </c>
      <c r="AB1564" s="27" t="s">
        <v>9290</v>
      </c>
      <c r="AC1564" s="27" t="s">
        <v>12557</v>
      </c>
      <c r="AD1564" s="28" t="s">
        <v>13129</v>
      </c>
      <c r="AE1564" s="28" t="s">
        <v>9291</v>
      </c>
      <c r="AF1564" s="27" t="s">
        <v>336</v>
      </c>
      <c r="AG1564" s="27" t="s">
        <v>336</v>
      </c>
      <c r="AH1564" s="27" t="s">
        <v>336</v>
      </c>
      <c r="AI1564" s="27" t="s">
        <v>336</v>
      </c>
      <c r="AJ1564" s="27" t="s">
        <v>64</v>
      </c>
      <c r="AK1564" s="28" t="s">
        <v>65</v>
      </c>
      <c r="AL1564" s="28" t="s">
        <v>429</v>
      </c>
      <c r="AM1564" s="28" t="s">
        <v>429</v>
      </c>
      <c r="AN1564" s="27" t="s">
        <v>67</v>
      </c>
      <c r="AO1564" s="27" t="s">
        <v>67</v>
      </c>
      <c r="AP1564" s="28" t="s">
        <v>1461</v>
      </c>
      <c r="AQ1564" s="28" t="s">
        <v>67</v>
      </c>
      <c r="AR1564" s="28" t="s">
        <v>67</v>
      </c>
      <c r="AS1564" s="28" t="s">
        <v>1461</v>
      </c>
      <c r="AT1564" s="28">
        <v>3</v>
      </c>
      <c r="AU1564" s="28" t="s">
        <v>57</v>
      </c>
      <c r="AV1564" s="28">
        <v>3</v>
      </c>
      <c r="AW1564" s="27" t="s">
        <v>397</v>
      </c>
      <c r="AX1564" s="28">
        <v>910</v>
      </c>
      <c r="AY1564" s="28">
        <v>392321822113</v>
      </c>
      <c r="AZ1564" s="28" t="s">
        <v>9292</v>
      </c>
      <c r="BA1564" s="27">
        <v>2001390000</v>
      </c>
      <c r="BB1564" s="28" t="s">
        <v>57</v>
      </c>
      <c r="BC1564" s="36" t="s">
        <v>57</v>
      </c>
      <c r="BD1564" s="28" t="s">
        <v>57</v>
      </c>
      <c r="BE1564" s="36" t="s">
        <v>69</v>
      </c>
      <c r="BF1564" s="27" t="s">
        <v>12008</v>
      </c>
      <c r="BG1564" s="28" t="s">
        <v>57</v>
      </c>
      <c r="BH1564" s="27" t="s">
        <v>67</v>
      </c>
      <c r="BI1564" s="27" t="s">
        <v>67</v>
      </c>
      <c r="BJ1564" s="27" t="s">
        <v>12285</v>
      </c>
      <c r="BK1564" s="34" t="s">
        <v>57</v>
      </c>
    </row>
    <row r="1565" spans="1:63" x14ac:dyDescent="0.25">
      <c r="A1565" s="31" t="s">
        <v>1452</v>
      </c>
      <c r="B1565" s="28">
        <v>582</v>
      </c>
      <c r="C1565" s="28">
        <v>641</v>
      </c>
      <c r="D1565" s="27" t="s">
        <v>9293</v>
      </c>
      <c r="E1565" s="28" t="s">
        <v>9294</v>
      </c>
      <c r="F1565" s="28" t="s">
        <v>9174</v>
      </c>
      <c r="G1565" s="28" t="s">
        <v>14447</v>
      </c>
      <c r="H1565" s="28" t="s">
        <v>261</v>
      </c>
      <c r="I1565" s="28" t="s">
        <v>14322</v>
      </c>
      <c r="J1565" s="28" t="s">
        <v>7542</v>
      </c>
      <c r="K1565" s="28" t="s">
        <v>11636</v>
      </c>
      <c r="L1565" s="34" t="s">
        <v>333</v>
      </c>
      <c r="M1565" s="28" t="s">
        <v>15636</v>
      </c>
      <c r="N1565" s="28" t="s">
        <v>9295</v>
      </c>
      <c r="O1565" s="28" t="s">
        <v>263</v>
      </c>
      <c r="P1565" s="28" t="s">
        <v>89</v>
      </c>
      <c r="Q1565" s="28" t="s">
        <v>9296</v>
      </c>
      <c r="R1565" s="28">
        <v>-23.500205000000001</v>
      </c>
      <c r="S1565" s="28">
        <v>-46.385274000000003</v>
      </c>
      <c r="T1565" s="34" t="s">
        <v>59</v>
      </c>
      <c r="U1565" s="28" t="s">
        <v>91</v>
      </c>
      <c r="V1565" s="34">
        <v>41608</v>
      </c>
      <c r="W1565" s="27" t="str">
        <f t="shared" ca="1" si="31"/>
        <v>MADURA</v>
      </c>
      <c r="X1565" s="28" t="s">
        <v>2255</v>
      </c>
      <c r="Y1565" s="28" t="s">
        <v>319</v>
      </c>
      <c r="Z1565" s="27" t="s">
        <v>16233</v>
      </c>
      <c r="AA1565" s="27" t="s">
        <v>61</v>
      </c>
      <c r="AB1565" s="27" t="s">
        <v>9297</v>
      </c>
      <c r="AC1565" s="27" t="s">
        <v>17585</v>
      </c>
      <c r="AD1565" s="28" t="s">
        <v>13130</v>
      </c>
      <c r="AE1565" s="28" t="s">
        <v>9298</v>
      </c>
      <c r="AF1565" s="27" t="s">
        <v>62</v>
      </c>
      <c r="AG1565" s="27" t="s">
        <v>62</v>
      </c>
      <c r="AH1565" s="27" t="s">
        <v>62</v>
      </c>
      <c r="AI1565" s="27" t="s">
        <v>63</v>
      </c>
      <c r="AJ1565" s="27" t="s">
        <v>64</v>
      </c>
      <c r="AK1565" s="28" t="s">
        <v>405</v>
      </c>
      <c r="AL1565" s="28" t="s">
        <v>429</v>
      </c>
      <c r="AM1565" s="28" t="s">
        <v>429</v>
      </c>
      <c r="AN1565" s="27" t="s">
        <v>67</v>
      </c>
      <c r="AO1565" s="27" t="s">
        <v>67</v>
      </c>
      <c r="AP1565" s="28" t="s">
        <v>1461</v>
      </c>
      <c r="AQ1565" s="28" t="s">
        <v>67</v>
      </c>
      <c r="AR1565" s="28" t="s">
        <v>67</v>
      </c>
      <c r="AS1565" s="28" t="s">
        <v>1461</v>
      </c>
      <c r="AT1565" s="28">
        <v>7</v>
      </c>
      <c r="AU1565" s="28" t="s">
        <v>57</v>
      </c>
      <c r="AV1565" s="28">
        <v>3</v>
      </c>
      <c r="AW1565" s="27" t="s">
        <v>397</v>
      </c>
      <c r="AX1565" s="28">
        <v>910</v>
      </c>
      <c r="AY1565" s="28">
        <v>645717104113</v>
      </c>
      <c r="AZ1565" s="28" t="s">
        <v>9299</v>
      </c>
      <c r="BA1565" s="27">
        <v>2006410000</v>
      </c>
      <c r="BB1565" s="28" t="s">
        <v>57</v>
      </c>
      <c r="BC1565" s="36" t="s">
        <v>57</v>
      </c>
      <c r="BD1565" s="28" t="s">
        <v>57</v>
      </c>
      <c r="BE1565" s="36" t="s">
        <v>69</v>
      </c>
      <c r="BF1565" s="27" t="s">
        <v>12008</v>
      </c>
      <c r="BG1565" s="28" t="s">
        <v>57</v>
      </c>
      <c r="BH1565" s="27" t="s">
        <v>67</v>
      </c>
      <c r="BI1565" s="27" t="s">
        <v>67</v>
      </c>
      <c r="BJ1565" s="27" t="s">
        <v>12285</v>
      </c>
      <c r="BK1565" s="34" t="s">
        <v>57</v>
      </c>
    </row>
    <row r="1566" spans="1:63" x14ac:dyDescent="0.25">
      <c r="A1566" s="31" t="s">
        <v>1452</v>
      </c>
      <c r="B1566" s="28">
        <v>627</v>
      </c>
      <c r="C1566" s="28">
        <v>840</v>
      </c>
      <c r="D1566" s="27" t="s">
        <v>9300</v>
      </c>
      <c r="E1566" s="28" t="s">
        <v>9301</v>
      </c>
      <c r="F1566" s="28" t="s">
        <v>9174</v>
      </c>
      <c r="G1566" s="28" t="s">
        <v>14447</v>
      </c>
      <c r="H1566" s="28" t="s">
        <v>261</v>
      </c>
      <c r="I1566" s="28" t="s">
        <v>14322</v>
      </c>
      <c r="J1566" s="28" t="s">
        <v>7542</v>
      </c>
      <c r="K1566" s="28" t="s">
        <v>11636</v>
      </c>
      <c r="L1566" s="34" t="s">
        <v>333</v>
      </c>
      <c r="M1566" s="28" t="s">
        <v>15637</v>
      </c>
      <c r="N1566" s="28" t="s">
        <v>9288</v>
      </c>
      <c r="O1566" s="28" t="s">
        <v>263</v>
      </c>
      <c r="P1566" s="28" t="s">
        <v>89</v>
      </c>
      <c r="Q1566" s="28" t="s">
        <v>9302</v>
      </c>
      <c r="R1566" s="28">
        <v>-23.500312000000001</v>
      </c>
      <c r="S1566" s="28">
        <v>-46.401169000000003</v>
      </c>
      <c r="T1566" s="34" t="s">
        <v>59</v>
      </c>
      <c r="U1566" s="28" t="s">
        <v>91</v>
      </c>
      <c r="V1566" s="34">
        <v>42308</v>
      </c>
      <c r="W1566" s="27" t="str">
        <f t="shared" ca="1" si="31"/>
        <v>MADURA</v>
      </c>
      <c r="X1566" s="28" t="s">
        <v>318</v>
      </c>
      <c r="Y1566" s="28" t="s">
        <v>319</v>
      </c>
      <c r="Z1566" s="27" t="s">
        <v>16233</v>
      </c>
      <c r="AA1566" s="27" t="s">
        <v>61</v>
      </c>
      <c r="AB1566" s="27" t="s">
        <v>9303</v>
      </c>
      <c r="AC1566" s="27" t="s">
        <v>17586</v>
      </c>
      <c r="AD1566" s="28" t="s">
        <v>13131</v>
      </c>
      <c r="AE1566" s="28" t="s">
        <v>9304</v>
      </c>
      <c r="AF1566" s="27" t="s">
        <v>336</v>
      </c>
      <c r="AG1566" s="27" t="s">
        <v>336</v>
      </c>
      <c r="AH1566" s="27" t="s">
        <v>336</v>
      </c>
      <c r="AI1566" s="27" t="s">
        <v>336</v>
      </c>
      <c r="AJ1566" s="27" t="s">
        <v>64</v>
      </c>
      <c r="AK1566" s="28" t="s">
        <v>405</v>
      </c>
      <c r="AL1566" s="28" t="s">
        <v>429</v>
      </c>
      <c r="AM1566" s="28" t="s">
        <v>57</v>
      </c>
      <c r="AN1566" s="27" t="s">
        <v>67</v>
      </c>
      <c r="AO1566" s="27" t="s">
        <v>67</v>
      </c>
      <c r="AP1566" s="28" t="s">
        <v>1461</v>
      </c>
      <c r="AQ1566" s="28" t="s">
        <v>67</v>
      </c>
      <c r="AR1566" s="28" t="s">
        <v>67</v>
      </c>
      <c r="AS1566" s="28" t="s">
        <v>67</v>
      </c>
      <c r="AT1566" s="28">
        <v>5</v>
      </c>
      <c r="AU1566" s="28" t="s">
        <v>57</v>
      </c>
      <c r="AV1566" s="28">
        <v>3</v>
      </c>
      <c r="AW1566" s="27" t="s">
        <v>397</v>
      </c>
      <c r="AX1566" s="28">
        <v>910</v>
      </c>
      <c r="AY1566" s="28">
        <v>645434079119</v>
      </c>
      <c r="AZ1566" s="28" t="s">
        <v>9305</v>
      </c>
      <c r="BA1566" s="27">
        <v>2008400000</v>
      </c>
      <c r="BB1566" s="28" t="s">
        <v>57</v>
      </c>
      <c r="BC1566" s="36" t="s">
        <v>57</v>
      </c>
      <c r="BD1566" s="28" t="s">
        <v>57</v>
      </c>
      <c r="BE1566" s="36" t="s">
        <v>69</v>
      </c>
      <c r="BF1566" s="27" t="s">
        <v>12008</v>
      </c>
      <c r="BG1566" s="28" t="s">
        <v>57</v>
      </c>
      <c r="BH1566" s="27" t="s">
        <v>67</v>
      </c>
      <c r="BI1566" s="27" t="s">
        <v>67</v>
      </c>
      <c r="BJ1566" s="27" t="s">
        <v>12285</v>
      </c>
      <c r="BK1566" s="34" t="s">
        <v>57</v>
      </c>
    </row>
    <row r="1567" spans="1:63" x14ac:dyDescent="0.25">
      <c r="A1567" s="31" t="s">
        <v>1452</v>
      </c>
      <c r="B1567" s="28">
        <v>549</v>
      </c>
      <c r="C1567" s="28">
        <v>611</v>
      </c>
      <c r="D1567" s="27" t="s">
        <v>9375</v>
      </c>
      <c r="E1567" s="28" t="s">
        <v>9376</v>
      </c>
      <c r="F1567" s="28" t="s">
        <v>9174</v>
      </c>
      <c r="G1567" s="28" t="s">
        <v>14447</v>
      </c>
      <c r="H1567" s="28" t="s">
        <v>261</v>
      </c>
      <c r="I1567" s="28" t="s">
        <v>14322</v>
      </c>
      <c r="J1567" s="28" t="s">
        <v>7542</v>
      </c>
      <c r="K1567" s="28" t="s">
        <v>11636</v>
      </c>
      <c r="L1567" s="34" t="s">
        <v>333</v>
      </c>
      <c r="M1567" s="28" t="s">
        <v>15638</v>
      </c>
      <c r="N1567" s="28" t="s">
        <v>9377</v>
      </c>
      <c r="O1567" s="28" t="s">
        <v>263</v>
      </c>
      <c r="P1567" s="28" t="s">
        <v>89</v>
      </c>
      <c r="Q1567" s="28" t="s">
        <v>9378</v>
      </c>
      <c r="R1567" s="28">
        <v>-23.484102</v>
      </c>
      <c r="S1567" s="28">
        <v>-46.427945000000001</v>
      </c>
      <c r="T1567" s="34" t="s">
        <v>1609</v>
      </c>
      <c r="U1567" s="28" t="s">
        <v>91</v>
      </c>
      <c r="V1567" s="34">
        <v>41605</v>
      </c>
      <c r="W1567" s="27" t="str">
        <f t="shared" ca="1" si="31"/>
        <v>MADURA</v>
      </c>
      <c r="X1567" s="28" t="s">
        <v>2048</v>
      </c>
      <c r="Y1567" s="28" t="s">
        <v>319</v>
      </c>
      <c r="Z1567" s="27" t="s">
        <v>16233</v>
      </c>
      <c r="AA1567" s="27" t="s">
        <v>61</v>
      </c>
      <c r="AB1567" s="27" t="s">
        <v>9379</v>
      </c>
      <c r="AC1567" s="27" t="s">
        <v>17587</v>
      </c>
      <c r="AD1567" s="28" t="s">
        <v>13132</v>
      </c>
      <c r="AE1567" s="28" t="s">
        <v>9380</v>
      </c>
      <c r="AF1567" s="27" t="s">
        <v>336</v>
      </c>
      <c r="AG1567" s="27" t="s">
        <v>336</v>
      </c>
      <c r="AH1567" s="27" t="s">
        <v>336</v>
      </c>
      <c r="AI1567" s="27" t="s">
        <v>336</v>
      </c>
      <c r="AJ1567" s="27" t="s">
        <v>64</v>
      </c>
      <c r="AK1567" s="28" t="s">
        <v>437</v>
      </c>
      <c r="AL1567" s="28" t="s">
        <v>429</v>
      </c>
      <c r="AM1567" s="28" t="s">
        <v>429</v>
      </c>
      <c r="AN1567" s="27" t="s">
        <v>67</v>
      </c>
      <c r="AO1567" s="27" t="s">
        <v>67</v>
      </c>
      <c r="AP1567" s="28" t="s">
        <v>1461</v>
      </c>
      <c r="AQ1567" s="28" t="s">
        <v>1461</v>
      </c>
      <c r="AR1567" s="28" t="s">
        <v>67</v>
      </c>
      <c r="AS1567" s="28" t="s">
        <v>1461</v>
      </c>
      <c r="AT1567" s="28">
        <v>5</v>
      </c>
      <c r="AU1567" s="28" t="s">
        <v>57</v>
      </c>
      <c r="AV1567" s="28">
        <v>3</v>
      </c>
      <c r="AW1567" s="27" t="s">
        <v>397</v>
      </c>
      <c r="AX1567" s="28">
        <v>910</v>
      </c>
      <c r="AY1567" s="28">
        <v>392160759113</v>
      </c>
      <c r="AZ1567" s="28" t="s">
        <v>9381</v>
      </c>
      <c r="BA1567" s="27">
        <v>2006110000</v>
      </c>
      <c r="BB1567" s="28" t="s">
        <v>57</v>
      </c>
      <c r="BC1567" s="36" t="s">
        <v>57</v>
      </c>
      <c r="BD1567" s="28" t="s">
        <v>57</v>
      </c>
      <c r="BE1567" s="36" t="s">
        <v>69</v>
      </c>
      <c r="BF1567" s="27" t="s">
        <v>12008</v>
      </c>
      <c r="BG1567" s="28" t="s">
        <v>57</v>
      </c>
      <c r="BH1567" s="27" t="s">
        <v>67</v>
      </c>
      <c r="BI1567" s="27" t="s">
        <v>67</v>
      </c>
      <c r="BJ1567" s="27" t="s">
        <v>12285</v>
      </c>
      <c r="BK1567" s="34" t="s">
        <v>57</v>
      </c>
    </row>
    <row r="1568" spans="1:63" x14ac:dyDescent="0.25">
      <c r="A1568" s="31" t="s">
        <v>1452</v>
      </c>
      <c r="B1568" s="28">
        <v>624</v>
      </c>
      <c r="C1568" s="28">
        <v>417</v>
      </c>
      <c r="D1568" s="27" t="s">
        <v>9388</v>
      </c>
      <c r="E1568" s="28" t="s">
        <v>9389</v>
      </c>
      <c r="F1568" s="28" t="s">
        <v>9174</v>
      </c>
      <c r="G1568" s="28" t="s">
        <v>14447</v>
      </c>
      <c r="H1568" s="28" t="s">
        <v>261</v>
      </c>
      <c r="I1568" s="28" t="s">
        <v>14322</v>
      </c>
      <c r="J1568" s="28" t="s">
        <v>7542</v>
      </c>
      <c r="K1568" s="28" t="s">
        <v>11636</v>
      </c>
      <c r="L1568" s="34" t="s">
        <v>9002</v>
      </c>
      <c r="M1568" s="28" t="s">
        <v>15639</v>
      </c>
      <c r="N1568" s="28" t="s">
        <v>9390</v>
      </c>
      <c r="O1568" s="28" t="s">
        <v>9004</v>
      </c>
      <c r="P1568" s="28" t="s">
        <v>89</v>
      </c>
      <c r="Q1568" s="28" t="s">
        <v>9391</v>
      </c>
      <c r="R1568" s="28">
        <v>-23.429487000000002</v>
      </c>
      <c r="S1568" s="28">
        <v>-46.437727000000002</v>
      </c>
      <c r="T1568" s="34" t="s">
        <v>59</v>
      </c>
      <c r="U1568" s="28" t="s">
        <v>91</v>
      </c>
      <c r="V1568" s="34">
        <v>43460</v>
      </c>
      <c r="W1568" s="27" t="str">
        <f t="shared" ca="1" si="31"/>
        <v>MADURA</v>
      </c>
      <c r="X1568" s="28" t="s">
        <v>318</v>
      </c>
      <c r="Y1568" s="28" t="s">
        <v>319</v>
      </c>
      <c r="Z1568" s="27" t="s">
        <v>16233</v>
      </c>
      <c r="AA1568" s="27" t="s">
        <v>61</v>
      </c>
      <c r="AB1568" s="27" t="s">
        <v>9392</v>
      </c>
      <c r="AC1568" s="27" t="s">
        <v>17588</v>
      </c>
      <c r="AD1568" s="28" t="s">
        <v>13133</v>
      </c>
      <c r="AE1568" s="28" t="s">
        <v>9393</v>
      </c>
      <c r="AF1568" s="27" t="s">
        <v>336</v>
      </c>
      <c r="AG1568" s="27" t="s">
        <v>336</v>
      </c>
      <c r="AH1568" s="27" t="s">
        <v>336</v>
      </c>
      <c r="AI1568" s="27" t="s">
        <v>336</v>
      </c>
      <c r="AJ1568" s="27" t="s">
        <v>64</v>
      </c>
      <c r="AK1568" s="28" t="s">
        <v>405</v>
      </c>
      <c r="AL1568" s="28" t="s">
        <v>429</v>
      </c>
      <c r="AM1568" s="28" t="s">
        <v>57</v>
      </c>
      <c r="AN1568" s="27" t="s">
        <v>12285</v>
      </c>
      <c r="AO1568" s="27" t="s">
        <v>67</v>
      </c>
      <c r="AP1568" s="28" t="s">
        <v>1461</v>
      </c>
      <c r="AQ1568" s="28" t="s">
        <v>67</v>
      </c>
      <c r="AR1568" s="28" t="s">
        <v>67</v>
      </c>
      <c r="AS1568" s="28" t="s">
        <v>1461</v>
      </c>
      <c r="AT1568" s="28">
        <v>14</v>
      </c>
      <c r="AU1568" s="28" t="s">
        <v>57</v>
      </c>
      <c r="AV1568" s="28">
        <v>4</v>
      </c>
      <c r="AW1568" s="27" t="s">
        <v>68</v>
      </c>
      <c r="AX1568" s="28">
        <v>910</v>
      </c>
      <c r="AY1568" s="28">
        <v>10685750418</v>
      </c>
      <c r="AZ1568" s="28" t="s">
        <v>9394</v>
      </c>
      <c r="BA1568" s="27">
        <v>2004170000</v>
      </c>
      <c r="BB1568" s="28" t="s">
        <v>57</v>
      </c>
      <c r="BC1568" s="36" t="s">
        <v>57</v>
      </c>
      <c r="BD1568" s="28" t="s">
        <v>57</v>
      </c>
      <c r="BE1568" s="36" t="s">
        <v>69</v>
      </c>
      <c r="BF1568" s="27" t="s">
        <v>12008</v>
      </c>
      <c r="BG1568" s="28" t="s">
        <v>57</v>
      </c>
      <c r="BH1568" s="27" t="s">
        <v>67</v>
      </c>
      <c r="BI1568" s="27" t="s">
        <v>67</v>
      </c>
      <c r="BJ1568" s="27" t="s">
        <v>12285</v>
      </c>
      <c r="BK1568" s="34" t="s">
        <v>57</v>
      </c>
    </row>
    <row r="1569" spans="1:63" x14ac:dyDescent="0.25">
      <c r="A1569" s="31" t="s">
        <v>1452</v>
      </c>
      <c r="B1569" s="28">
        <v>627</v>
      </c>
      <c r="C1569" s="28">
        <v>771</v>
      </c>
      <c r="D1569" s="27" t="s">
        <v>9395</v>
      </c>
      <c r="E1569" s="28" t="s">
        <v>9396</v>
      </c>
      <c r="F1569" s="28" t="s">
        <v>9174</v>
      </c>
      <c r="G1569" s="28" t="s">
        <v>14447</v>
      </c>
      <c r="H1569" s="28" t="s">
        <v>261</v>
      </c>
      <c r="I1569" s="28" t="s">
        <v>14322</v>
      </c>
      <c r="J1569" s="28" t="s">
        <v>7542</v>
      </c>
      <c r="K1569" s="28" t="s">
        <v>11636</v>
      </c>
      <c r="L1569" s="34" t="s">
        <v>9002</v>
      </c>
      <c r="M1569" s="28" t="s">
        <v>9397</v>
      </c>
      <c r="N1569" s="28" t="s">
        <v>9191</v>
      </c>
      <c r="O1569" s="28" t="s">
        <v>9004</v>
      </c>
      <c r="P1569" s="28" t="s">
        <v>89</v>
      </c>
      <c r="Q1569" s="28" t="s">
        <v>9398</v>
      </c>
      <c r="R1569" s="28">
        <v>-23.419325000000001</v>
      </c>
      <c r="S1569" s="28">
        <v>-46.456324000000002</v>
      </c>
      <c r="T1569" s="34" t="s">
        <v>1609</v>
      </c>
      <c r="U1569" s="28" t="s">
        <v>91</v>
      </c>
      <c r="V1569" s="34">
        <v>41912</v>
      </c>
      <c r="W1569" s="27" t="str">
        <f t="shared" ca="1" si="31"/>
        <v>MADURA</v>
      </c>
      <c r="X1569" s="28" t="s">
        <v>318</v>
      </c>
      <c r="Y1569" s="28" t="s">
        <v>319</v>
      </c>
      <c r="Z1569" s="27" t="s">
        <v>16233</v>
      </c>
      <c r="AA1569" s="27" t="s">
        <v>61</v>
      </c>
      <c r="AB1569" s="27" t="s">
        <v>9399</v>
      </c>
      <c r="AC1569" s="27" t="s">
        <v>17589</v>
      </c>
      <c r="AD1569" s="28" t="s">
        <v>13134</v>
      </c>
      <c r="AE1569" s="28" t="s">
        <v>9400</v>
      </c>
      <c r="AF1569" s="27" t="s">
        <v>336</v>
      </c>
      <c r="AG1569" s="27" t="s">
        <v>336</v>
      </c>
      <c r="AH1569" s="27" t="s">
        <v>336</v>
      </c>
      <c r="AI1569" s="27" t="s">
        <v>336</v>
      </c>
      <c r="AJ1569" s="27" t="s">
        <v>64</v>
      </c>
      <c r="AK1569" s="28" t="s">
        <v>405</v>
      </c>
      <c r="AL1569" s="28" t="s">
        <v>429</v>
      </c>
      <c r="AM1569" s="28" t="s">
        <v>429</v>
      </c>
      <c r="AN1569" s="27" t="s">
        <v>67</v>
      </c>
      <c r="AO1569" s="27" t="s">
        <v>67</v>
      </c>
      <c r="AP1569" s="28" t="s">
        <v>1461</v>
      </c>
      <c r="AQ1569" s="28" t="s">
        <v>67</v>
      </c>
      <c r="AR1569" s="28" t="s">
        <v>67</v>
      </c>
      <c r="AS1569" s="28" t="s">
        <v>1461</v>
      </c>
      <c r="AT1569" s="28">
        <v>5</v>
      </c>
      <c r="AU1569" s="28" t="s">
        <v>57</v>
      </c>
      <c r="AV1569" s="28">
        <v>3</v>
      </c>
      <c r="AW1569" s="27" t="s">
        <v>397</v>
      </c>
      <c r="AX1569" s="28">
        <v>910</v>
      </c>
      <c r="AY1569" s="28">
        <v>433064270110</v>
      </c>
      <c r="AZ1569" s="28" t="s">
        <v>9401</v>
      </c>
      <c r="BA1569" s="27">
        <v>2007710000</v>
      </c>
      <c r="BB1569" s="28" t="s">
        <v>57</v>
      </c>
      <c r="BC1569" s="36" t="s">
        <v>57</v>
      </c>
      <c r="BD1569" s="28" t="s">
        <v>57</v>
      </c>
      <c r="BE1569" s="36" t="s">
        <v>69</v>
      </c>
      <c r="BF1569" s="27" t="s">
        <v>12008</v>
      </c>
      <c r="BG1569" s="28" t="s">
        <v>57</v>
      </c>
      <c r="BH1569" s="27" t="s">
        <v>67</v>
      </c>
      <c r="BI1569" s="27" t="s">
        <v>12285</v>
      </c>
      <c r="BJ1569" s="27" t="s">
        <v>12285</v>
      </c>
      <c r="BK1569" s="34" t="s">
        <v>57</v>
      </c>
    </row>
    <row r="1570" spans="1:63" x14ac:dyDescent="0.25">
      <c r="A1570" s="31" t="s">
        <v>1452</v>
      </c>
      <c r="B1570" s="28">
        <v>627</v>
      </c>
      <c r="C1570" s="28">
        <v>2152</v>
      </c>
      <c r="D1570" s="27" t="s">
        <v>9445</v>
      </c>
      <c r="E1570" s="28" t="s">
        <v>9446</v>
      </c>
      <c r="F1570" s="28" t="s">
        <v>9174</v>
      </c>
      <c r="G1570" s="28" t="s">
        <v>14447</v>
      </c>
      <c r="H1570" s="28" t="s">
        <v>261</v>
      </c>
      <c r="I1570" s="28" t="s">
        <v>14322</v>
      </c>
      <c r="J1570" s="28" t="s">
        <v>7542</v>
      </c>
      <c r="K1570" s="28" t="s">
        <v>11636</v>
      </c>
      <c r="L1570" s="34" t="s">
        <v>333</v>
      </c>
      <c r="M1570" s="28" t="s">
        <v>15640</v>
      </c>
      <c r="N1570" s="28" t="s">
        <v>9447</v>
      </c>
      <c r="O1570" s="28" t="s">
        <v>263</v>
      </c>
      <c r="P1570" s="28" t="s">
        <v>89</v>
      </c>
      <c r="Q1570" s="28" t="s">
        <v>9448</v>
      </c>
      <c r="R1570" s="28">
        <v>-23.535309000000002</v>
      </c>
      <c r="S1570" s="28">
        <v>-46.401966999999999</v>
      </c>
      <c r="T1570" s="34" t="s">
        <v>1609</v>
      </c>
      <c r="U1570" s="28" t="s">
        <v>91</v>
      </c>
      <c r="V1570" s="34">
        <v>43731</v>
      </c>
      <c r="W1570" s="27" t="str">
        <f t="shared" ca="1" si="31"/>
        <v>MADURA</v>
      </c>
      <c r="X1570" s="28" t="s">
        <v>615</v>
      </c>
      <c r="Y1570" s="28" t="s">
        <v>616</v>
      </c>
      <c r="Z1570" s="27" t="s">
        <v>16233</v>
      </c>
      <c r="AA1570" s="27" t="s">
        <v>61</v>
      </c>
      <c r="AB1570" s="27" t="s">
        <v>9449</v>
      </c>
      <c r="AC1570" s="27" t="s">
        <v>17590</v>
      </c>
      <c r="AD1570" s="28" t="s">
        <v>13135</v>
      </c>
      <c r="AE1570" s="28" t="s">
        <v>9450</v>
      </c>
      <c r="AF1570" s="27" t="s">
        <v>62</v>
      </c>
      <c r="AG1570" s="27" t="s">
        <v>62</v>
      </c>
      <c r="AH1570" s="27" t="s">
        <v>62</v>
      </c>
      <c r="AI1570" s="27" t="s">
        <v>63</v>
      </c>
      <c r="AJ1570" s="27" t="s">
        <v>64</v>
      </c>
      <c r="AK1570" s="28" t="s">
        <v>65</v>
      </c>
      <c r="AL1570" s="28" t="s">
        <v>429</v>
      </c>
      <c r="AM1570" s="28" t="s">
        <v>429</v>
      </c>
      <c r="AN1570" s="27" t="s">
        <v>12285</v>
      </c>
      <c r="AO1570" s="27" t="s">
        <v>12285</v>
      </c>
      <c r="AP1570" s="28" t="s">
        <v>1461</v>
      </c>
      <c r="AQ1570" s="28" t="s">
        <v>67</v>
      </c>
      <c r="AR1570" s="28" t="s">
        <v>67</v>
      </c>
      <c r="AS1570" s="28" t="s">
        <v>1461</v>
      </c>
      <c r="AT1570" s="28">
        <v>14</v>
      </c>
      <c r="AU1570" s="28" t="s">
        <v>57</v>
      </c>
      <c r="AV1570" s="28">
        <v>6</v>
      </c>
      <c r="AW1570" s="27" t="s">
        <v>397</v>
      </c>
      <c r="AX1570" s="28">
        <v>910</v>
      </c>
      <c r="AY1570" s="28">
        <v>645084690111</v>
      </c>
      <c r="AZ1570" s="28" t="s">
        <v>1031</v>
      </c>
      <c r="BA1570" s="27">
        <v>2021520000</v>
      </c>
      <c r="BB1570" s="28" t="s">
        <v>57</v>
      </c>
      <c r="BC1570" s="36" t="s">
        <v>57</v>
      </c>
      <c r="BD1570" s="28" t="s">
        <v>57</v>
      </c>
      <c r="BE1570" s="36" t="s">
        <v>69</v>
      </c>
      <c r="BF1570" s="27" t="s">
        <v>12008</v>
      </c>
      <c r="BG1570" s="28" t="s">
        <v>57</v>
      </c>
      <c r="BH1570" s="27" t="s">
        <v>67</v>
      </c>
      <c r="BI1570" s="27" t="s">
        <v>67</v>
      </c>
      <c r="BJ1570" s="27" t="s">
        <v>12285</v>
      </c>
      <c r="BK1570" s="34" t="s">
        <v>57</v>
      </c>
    </row>
    <row r="1571" spans="1:63" x14ac:dyDescent="0.25">
      <c r="A1571" s="31" t="s">
        <v>1452</v>
      </c>
      <c r="B1571" s="28">
        <v>627</v>
      </c>
      <c r="C1571" s="28">
        <v>879</v>
      </c>
      <c r="D1571" s="27" t="s">
        <v>9622</v>
      </c>
      <c r="E1571" s="28" t="s">
        <v>9623</v>
      </c>
      <c r="F1571" s="28" t="s">
        <v>9174</v>
      </c>
      <c r="G1571" s="28" t="s">
        <v>14447</v>
      </c>
      <c r="H1571" s="28" t="s">
        <v>261</v>
      </c>
      <c r="I1571" s="28" t="s">
        <v>14322</v>
      </c>
      <c r="J1571" s="28" t="s">
        <v>7542</v>
      </c>
      <c r="K1571" s="28" t="s">
        <v>11636</v>
      </c>
      <c r="L1571" s="34" t="s">
        <v>333</v>
      </c>
      <c r="M1571" s="28" t="s">
        <v>15641</v>
      </c>
      <c r="N1571" s="28" t="s">
        <v>9624</v>
      </c>
      <c r="O1571" s="28" t="s">
        <v>263</v>
      </c>
      <c r="P1571" s="28" t="s">
        <v>89</v>
      </c>
      <c r="Q1571" s="28" t="s">
        <v>9625</v>
      </c>
      <c r="R1571" s="28">
        <v>-23.503923</v>
      </c>
      <c r="S1571" s="28">
        <v>-46.445081000000002</v>
      </c>
      <c r="T1571" s="34" t="s">
        <v>59</v>
      </c>
      <c r="U1571" s="28" t="s">
        <v>91</v>
      </c>
      <c r="V1571" s="34">
        <v>42285</v>
      </c>
      <c r="W1571" s="27" t="str">
        <f t="shared" ca="1" si="31"/>
        <v>MADURA</v>
      </c>
      <c r="X1571" s="28" t="s">
        <v>2048</v>
      </c>
      <c r="Y1571" s="28" t="s">
        <v>319</v>
      </c>
      <c r="Z1571" s="27" t="s">
        <v>16233</v>
      </c>
      <c r="AA1571" s="27" t="s">
        <v>61</v>
      </c>
      <c r="AB1571" s="27" t="s">
        <v>9626</v>
      </c>
      <c r="AC1571" s="27" t="s">
        <v>17591</v>
      </c>
      <c r="AD1571" s="28" t="s">
        <v>13136</v>
      </c>
      <c r="AE1571" s="28" t="s">
        <v>9627</v>
      </c>
      <c r="AF1571" s="27" t="s">
        <v>336</v>
      </c>
      <c r="AG1571" s="27" t="s">
        <v>336</v>
      </c>
      <c r="AH1571" s="27" t="s">
        <v>336</v>
      </c>
      <c r="AI1571" s="27" t="s">
        <v>336</v>
      </c>
      <c r="AJ1571" s="27" t="s">
        <v>64</v>
      </c>
      <c r="AK1571" s="28" t="s">
        <v>65</v>
      </c>
      <c r="AL1571" s="28" t="s">
        <v>429</v>
      </c>
      <c r="AM1571" s="28" t="s">
        <v>57</v>
      </c>
      <c r="AN1571" s="27" t="s">
        <v>12285</v>
      </c>
      <c r="AO1571" s="27" t="s">
        <v>67</v>
      </c>
      <c r="AP1571" s="28" t="s">
        <v>67</v>
      </c>
      <c r="AQ1571" s="28" t="s">
        <v>67</v>
      </c>
      <c r="AR1571" s="28" t="s">
        <v>67</v>
      </c>
      <c r="AS1571" s="28" t="s">
        <v>1461</v>
      </c>
      <c r="AT1571" s="28">
        <v>10</v>
      </c>
      <c r="AU1571" s="28" t="s">
        <v>57</v>
      </c>
      <c r="AV1571" s="28">
        <v>3</v>
      </c>
      <c r="AW1571" s="27" t="s">
        <v>68</v>
      </c>
      <c r="AX1571" s="28">
        <v>910</v>
      </c>
      <c r="AY1571" s="28">
        <v>125280833110</v>
      </c>
      <c r="AZ1571" s="28" t="s">
        <v>9628</v>
      </c>
      <c r="BA1571" s="27">
        <v>2008790000</v>
      </c>
      <c r="BB1571" s="28" t="s">
        <v>57</v>
      </c>
      <c r="BC1571" s="36" t="s">
        <v>57</v>
      </c>
      <c r="BD1571" s="28" t="s">
        <v>57</v>
      </c>
      <c r="BE1571" s="36" t="s">
        <v>69</v>
      </c>
      <c r="BF1571" s="27" t="s">
        <v>12008</v>
      </c>
      <c r="BG1571" s="28" t="s">
        <v>57</v>
      </c>
      <c r="BH1571" s="27" t="s">
        <v>67</v>
      </c>
      <c r="BI1571" s="27" t="s">
        <v>12285</v>
      </c>
      <c r="BJ1571" s="27" t="s">
        <v>12285</v>
      </c>
      <c r="BK1571" s="34" t="s">
        <v>57</v>
      </c>
    </row>
    <row r="1572" spans="1:63" x14ac:dyDescent="0.25">
      <c r="A1572" s="31" t="s">
        <v>1452</v>
      </c>
      <c r="B1572" s="28">
        <v>627</v>
      </c>
      <c r="C1572" s="28">
        <v>2192</v>
      </c>
      <c r="D1572" s="27" t="s">
        <v>9636</v>
      </c>
      <c r="E1572" s="28" t="s">
        <v>9637</v>
      </c>
      <c r="F1572" s="28" t="s">
        <v>9174</v>
      </c>
      <c r="G1572" s="28" t="s">
        <v>14447</v>
      </c>
      <c r="H1572" s="28" t="s">
        <v>261</v>
      </c>
      <c r="I1572" s="28" t="s">
        <v>14322</v>
      </c>
      <c r="J1572" s="28" t="s">
        <v>7542</v>
      </c>
      <c r="K1572" s="28" t="s">
        <v>11636</v>
      </c>
      <c r="L1572" s="34" t="s">
        <v>333</v>
      </c>
      <c r="M1572" s="28" t="s">
        <v>15642</v>
      </c>
      <c r="N1572" s="28" t="s">
        <v>9638</v>
      </c>
      <c r="O1572" s="28" t="s">
        <v>263</v>
      </c>
      <c r="P1572" s="28" t="s">
        <v>89</v>
      </c>
      <c r="Q1572" s="28" t="s">
        <v>9639</v>
      </c>
      <c r="R1572" s="28">
        <v>-23.513155999999999</v>
      </c>
      <c r="S1572" s="28">
        <v>-46.443855999999997</v>
      </c>
      <c r="T1572" s="34" t="s">
        <v>59</v>
      </c>
      <c r="U1572" s="28" t="s">
        <v>91</v>
      </c>
      <c r="V1572" s="34">
        <v>44041</v>
      </c>
      <c r="W1572" s="27" t="str">
        <f t="shared" ca="1" si="31"/>
        <v>MADURA</v>
      </c>
      <c r="X1572" s="28" t="s">
        <v>318</v>
      </c>
      <c r="Y1572" s="28" t="s">
        <v>319</v>
      </c>
      <c r="Z1572" s="27" t="s">
        <v>16233</v>
      </c>
      <c r="AA1572" s="27" t="s">
        <v>61</v>
      </c>
      <c r="AB1572" s="27" t="s">
        <v>9640</v>
      </c>
      <c r="AC1572" s="27" t="s">
        <v>17592</v>
      </c>
      <c r="AD1572" s="28" t="s">
        <v>13137</v>
      </c>
      <c r="AE1572" s="28" t="s">
        <v>9641</v>
      </c>
      <c r="AF1572" s="27" t="s">
        <v>62</v>
      </c>
      <c r="AG1572" s="27" t="s">
        <v>62</v>
      </c>
      <c r="AH1572" s="27" t="s">
        <v>62</v>
      </c>
      <c r="AI1572" s="27" t="s">
        <v>63</v>
      </c>
      <c r="AJ1572" s="27" t="s">
        <v>64</v>
      </c>
      <c r="AK1572" s="28" t="s">
        <v>437</v>
      </c>
      <c r="AL1572" s="28" t="s">
        <v>429</v>
      </c>
      <c r="AM1572" s="28" t="s">
        <v>1801</v>
      </c>
      <c r="AN1572" s="27" t="s">
        <v>12285</v>
      </c>
      <c r="AO1572" s="27" t="s">
        <v>67</v>
      </c>
      <c r="AP1572" s="28" t="s">
        <v>1461</v>
      </c>
      <c r="AQ1572" s="28" t="s">
        <v>1461</v>
      </c>
      <c r="AR1572" s="28" t="s">
        <v>1461</v>
      </c>
      <c r="AS1572" s="28" t="s">
        <v>1461</v>
      </c>
      <c r="AT1572" s="28" t="s">
        <v>57</v>
      </c>
      <c r="AU1572" s="28" t="s">
        <v>57</v>
      </c>
      <c r="AV1572" s="28">
        <v>3</v>
      </c>
      <c r="AW1572" s="27" t="s">
        <v>397</v>
      </c>
      <c r="AX1572" s="28">
        <v>910</v>
      </c>
      <c r="AY1572" s="28">
        <v>392109043112</v>
      </c>
      <c r="AZ1572" s="28" t="s">
        <v>1219</v>
      </c>
      <c r="BA1572" s="27">
        <v>2021920000</v>
      </c>
      <c r="BB1572" s="28" t="s">
        <v>57</v>
      </c>
      <c r="BC1572" s="36" t="s">
        <v>57</v>
      </c>
      <c r="BD1572" s="28" t="s">
        <v>57</v>
      </c>
      <c r="BE1572" s="36" t="s">
        <v>69</v>
      </c>
      <c r="BF1572" s="27" t="s">
        <v>12008</v>
      </c>
      <c r="BG1572" s="28" t="s">
        <v>57</v>
      </c>
      <c r="BH1572" s="27" t="s">
        <v>67</v>
      </c>
      <c r="BI1572" s="27" t="s">
        <v>67</v>
      </c>
      <c r="BJ1572" s="27" t="s">
        <v>12285</v>
      </c>
      <c r="BK1572" s="34" t="s">
        <v>57</v>
      </c>
    </row>
    <row r="1573" spans="1:63" x14ac:dyDescent="0.25">
      <c r="A1573" s="31" t="s">
        <v>1452</v>
      </c>
      <c r="B1573" s="28">
        <v>582</v>
      </c>
      <c r="C1573" s="28">
        <v>61</v>
      </c>
      <c r="D1573" s="27" t="s">
        <v>9743</v>
      </c>
      <c r="E1573" s="28" t="s">
        <v>9744</v>
      </c>
      <c r="F1573" s="28" t="s">
        <v>9174</v>
      </c>
      <c r="G1573" s="28" t="s">
        <v>14447</v>
      </c>
      <c r="H1573" s="28" t="s">
        <v>261</v>
      </c>
      <c r="I1573" s="28" t="s">
        <v>14322</v>
      </c>
      <c r="J1573" s="28" t="s">
        <v>7542</v>
      </c>
      <c r="K1573" s="28" t="s">
        <v>11636</v>
      </c>
      <c r="L1573" s="34" t="s">
        <v>333</v>
      </c>
      <c r="M1573" s="28" t="s">
        <v>9745</v>
      </c>
      <c r="N1573" s="28" t="s">
        <v>9746</v>
      </c>
      <c r="O1573" s="28" t="s">
        <v>263</v>
      </c>
      <c r="P1573" s="28" t="s">
        <v>89</v>
      </c>
      <c r="Q1573" s="28" t="s">
        <v>9747</v>
      </c>
      <c r="R1573" s="28">
        <v>-23.494817999999999</v>
      </c>
      <c r="S1573" s="28">
        <v>-46.438916999999996</v>
      </c>
      <c r="T1573" s="34" t="s">
        <v>59</v>
      </c>
      <c r="U1573" s="28" t="s">
        <v>91</v>
      </c>
      <c r="V1573" s="34">
        <v>32505</v>
      </c>
      <c r="W1573" s="27" t="str">
        <f t="shared" ca="1" si="31"/>
        <v>MADURA</v>
      </c>
      <c r="X1573" s="28" t="s">
        <v>318</v>
      </c>
      <c r="Y1573" s="28" t="s">
        <v>319</v>
      </c>
      <c r="Z1573" s="27" t="s">
        <v>16233</v>
      </c>
      <c r="AA1573" s="27" t="s">
        <v>61</v>
      </c>
      <c r="AB1573" s="27" t="s">
        <v>9748</v>
      </c>
      <c r="AC1573" s="27" t="s">
        <v>12558</v>
      </c>
      <c r="AD1573" s="28" t="s">
        <v>13138</v>
      </c>
      <c r="AE1573" s="28" t="s">
        <v>9749</v>
      </c>
      <c r="AF1573" s="27" t="s">
        <v>336</v>
      </c>
      <c r="AG1573" s="27" t="s">
        <v>336</v>
      </c>
      <c r="AH1573" s="27" t="s">
        <v>336</v>
      </c>
      <c r="AI1573" s="27" t="s">
        <v>336</v>
      </c>
      <c r="AJ1573" s="27" t="s">
        <v>64</v>
      </c>
      <c r="AK1573" s="28" t="s">
        <v>405</v>
      </c>
      <c r="AL1573" s="28" t="s">
        <v>429</v>
      </c>
      <c r="AM1573" s="28" t="s">
        <v>429</v>
      </c>
      <c r="AN1573" s="27" t="s">
        <v>67</v>
      </c>
      <c r="AO1573" s="27" t="s">
        <v>67</v>
      </c>
      <c r="AP1573" s="28" t="s">
        <v>1461</v>
      </c>
      <c r="AQ1573" s="28" t="s">
        <v>1461</v>
      </c>
      <c r="AR1573" s="28" t="s">
        <v>67</v>
      </c>
      <c r="AS1573" s="28" t="s">
        <v>1461</v>
      </c>
      <c r="AT1573" s="28" t="s">
        <v>57</v>
      </c>
      <c r="AU1573" s="28" t="s">
        <v>57</v>
      </c>
      <c r="AV1573" s="28">
        <v>3</v>
      </c>
      <c r="AW1573" s="27" t="s">
        <v>397</v>
      </c>
      <c r="AX1573" s="28">
        <v>910</v>
      </c>
      <c r="AY1573" s="28">
        <v>645751525119</v>
      </c>
      <c r="AZ1573" s="28" t="s">
        <v>9750</v>
      </c>
      <c r="BA1573" s="27">
        <v>2000610000</v>
      </c>
      <c r="BB1573" s="28" t="s">
        <v>57</v>
      </c>
      <c r="BC1573" s="36" t="s">
        <v>57</v>
      </c>
      <c r="BD1573" s="28" t="s">
        <v>57</v>
      </c>
      <c r="BE1573" s="36" t="s">
        <v>69</v>
      </c>
      <c r="BF1573" s="27" t="s">
        <v>12008</v>
      </c>
      <c r="BG1573" s="28" t="s">
        <v>57</v>
      </c>
      <c r="BH1573" s="27" t="s">
        <v>67</v>
      </c>
      <c r="BI1573" s="27" t="s">
        <v>67</v>
      </c>
      <c r="BJ1573" s="27" t="s">
        <v>12285</v>
      </c>
      <c r="BK1573" s="34" t="s">
        <v>57</v>
      </c>
    </row>
    <row r="1574" spans="1:63" x14ac:dyDescent="0.25">
      <c r="A1574" s="31" t="s">
        <v>1452</v>
      </c>
      <c r="B1574" s="28">
        <v>582</v>
      </c>
      <c r="C1574" s="28">
        <v>375</v>
      </c>
      <c r="D1574" s="27" t="s">
        <v>9751</v>
      </c>
      <c r="E1574" s="28" t="s">
        <v>9752</v>
      </c>
      <c r="F1574" s="28" t="s">
        <v>9174</v>
      </c>
      <c r="G1574" s="28" t="s">
        <v>14447</v>
      </c>
      <c r="H1574" s="28" t="s">
        <v>261</v>
      </c>
      <c r="I1574" s="28" t="s">
        <v>14322</v>
      </c>
      <c r="J1574" s="28" t="s">
        <v>7542</v>
      </c>
      <c r="K1574" s="28" t="s">
        <v>11636</v>
      </c>
      <c r="L1574" s="34" t="s">
        <v>333</v>
      </c>
      <c r="M1574" s="28" t="s">
        <v>15643</v>
      </c>
      <c r="N1574" s="28" t="s">
        <v>9746</v>
      </c>
      <c r="O1574" s="28" t="s">
        <v>263</v>
      </c>
      <c r="P1574" s="28" t="s">
        <v>89</v>
      </c>
      <c r="Q1574" s="28" t="s">
        <v>9747</v>
      </c>
      <c r="R1574" s="28">
        <v>-23.494565999999999</v>
      </c>
      <c r="S1574" s="28">
        <v>-46.436684999999997</v>
      </c>
      <c r="T1574" s="34" t="s">
        <v>59</v>
      </c>
      <c r="U1574" s="28" t="s">
        <v>91</v>
      </c>
      <c r="V1574" s="34">
        <v>40997</v>
      </c>
      <c r="W1574" s="27" t="str">
        <f t="shared" ca="1" si="31"/>
        <v>MADURA</v>
      </c>
      <c r="X1574" s="28" t="s">
        <v>615</v>
      </c>
      <c r="Y1574" s="28" t="s">
        <v>616</v>
      </c>
      <c r="Z1574" s="27" t="s">
        <v>16233</v>
      </c>
      <c r="AA1574" s="27" t="s">
        <v>61</v>
      </c>
      <c r="AB1574" s="27" t="s">
        <v>9753</v>
      </c>
      <c r="AC1574" s="27" t="s">
        <v>17593</v>
      </c>
      <c r="AD1574" s="28" t="s">
        <v>13139</v>
      </c>
      <c r="AE1574" s="28" t="s">
        <v>9754</v>
      </c>
      <c r="AF1574" s="27" t="s">
        <v>62</v>
      </c>
      <c r="AG1574" s="27" t="s">
        <v>62</v>
      </c>
      <c r="AH1574" s="27" t="s">
        <v>62</v>
      </c>
      <c r="AI1574" s="27" t="s">
        <v>63</v>
      </c>
      <c r="AJ1574" s="27" t="s">
        <v>64</v>
      </c>
      <c r="AK1574" s="28" t="s">
        <v>437</v>
      </c>
      <c r="AL1574" s="28" t="s">
        <v>429</v>
      </c>
      <c r="AM1574" s="28" t="s">
        <v>429</v>
      </c>
      <c r="AN1574" s="27" t="s">
        <v>67</v>
      </c>
      <c r="AO1574" s="27" t="s">
        <v>67</v>
      </c>
      <c r="AP1574" s="28" t="s">
        <v>1461</v>
      </c>
      <c r="AQ1574" s="28" t="s">
        <v>67</v>
      </c>
      <c r="AR1574" s="28" t="s">
        <v>1461</v>
      </c>
      <c r="AS1574" s="28" t="s">
        <v>1461</v>
      </c>
      <c r="AT1574" s="28">
        <v>10</v>
      </c>
      <c r="AU1574" s="28" t="s">
        <v>57</v>
      </c>
      <c r="AV1574" s="28">
        <v>3</v>
      </c>
      <c r="AW1574" s="27" t="s">
        <v>397</v>
      </c>
      <c r="AX1574" s="28">
        <v>910</v>
      </c>
      <c r="AY1574" s="28">
        <v>392249643112</v>
      </c>
      <c r="AZ1574" s="28" t="s">
        <v>9755</v>
      </c>
      <c r="BA1574" s="27">
        <v>2003750000</v>
      </c>
      <c r="BB1574" s="28" t="s">
        <v>57</v>
      </c>
      <c r="BC1574" s="36" t="s">
        <v>57</v>
      </c>
      <c r="BD1574" s="28" t="s">
        <v>57</v>
      </c>
      <c r="BE1574" s="36" t="s">
        <v>69</v>
      </c>
      <c r="BF1574" s="27" t="s">
        <v>12008</v>
      </c>
      <c r="BG1574" s="28" t="s">
        <v>57</v>
      </c>
      <c r="BH1574" s="27" t="s">
        <v>67</v>
      </c>
      <c r="BI1574" s="27" t="s">
        <v>67</v>
      </c>
      <c r="BJ1574" s="27" t="s">
        <v>12285</v>
      </c>
      <c r="BK1574" s="34" t="s">
        <v>57</v>
      </c>
    </row>
    <row r="1575" spans="1:63" x14ac:dyDescent="0.25">
      <c r="A1575" s="31" t="s">
        <v>1452</v>
      </c>
      <c r="B1575" s="28">
        <v>582</v>
      </c>
      <c r="C1575" s="28">
        <v>289</v>
      </c>
      <c r="D1575" s="27" t="s">
        <v>9756</v>
      </c>
      <c r="E1575" s="28" t="s">
        <v>9757</v>
      </c>
      <c r="F1575" s="28" t="s">
        <v>9174</v>
      </c>
      <c r="G1575" s="28" t="s">
        <v>14447</v>
      </c>
      <c r="H1575" s="28" t="s">
        <v>261</v>
      </c>
      <c r="I1575" s="28" t="s">
        <v>14322</v>
      </c>
      <c r="J1575" s="28" t="s">
        <v>7542</v>
      </c>
      <c r="K1575" s="28" t="s">
        <v>11636</v>
      </c>
      <c r="L1575" s="34" t="s">
        <v>333</v>
      </c>
      <c r="M1575" s="28" t="s">
        <v>15644</v>
      </c>
      <c r="N1575" s="28" t="s">
        <v>15645</v>
      </c>
      <c r="O1575" s="28" t="s">
        <v>263</v>
      </c>
      <c r="P1575" s="28" t="s">
        <v>89</v>
      </c>
      <c r="Q1575" s="28" t="s">
        <v>9747</v>
      </c>
      <c r="R1575" s="28">
        <v>-23.491906</v>
      </c>
      <c r="S1575" s="28">
        <v>-46.444659000000001</v>
      </c>
      <c r="T1575" s="34" t="s">
        <v>59</v>
      </c>
      <c r="U1575" s="28" t="s">
        <v>91</v>
      </c>
      <c r="V1575" s="34">
        <v>43038</v>
      </c>
      <c r="W1575" s="27" t="str">
        <f t="shared" ca="1" si="31"/>
        <v>MADURA</v>
      </c>
      <c r="X1575" s="28" t="s">
        <v>2255</v>
      </c>
      <c r="Y1575" s="28" t="s">
        <v>319</v>
      </c>
      <c r="Z1575" s="27" t="s">
        <v>16233</v>
      </c>
      <c r="AA1575" s="27" t="s">
        <v>61</v>
      </c>
      <c r="AB1575" s="27" t="s">
        <v>9758</v>
      </c>
      <c r="AC1575" s="27" t="s">
        <v>17594</v>
      </c>
      <c r="AD1575" s="28" t="s">
        <v>13140</v>
      </c>
      <c r="AE1575" s="28" t="s">
        <v>9759</v>
      </c>
      <c r="AF1575" s="27" t="s">
        <v>62</v>
      </c>
      <c r="AG1575" s="27" t="s">
        <v>62</v>
      </c>
      <c r="AH1575" s="27" t="s">
        <v>62</v>
      </c>
      <c r="AI1575" s="27" t="s">
        <v>63</v>
      </c>
      <c r="AJ1575" s="27" t="s">
        <v>64</v>
      </c>
      <c r="AK1575" s="28" t="s">
        <v>405</v>
      </c>
      <c r="AL1575" s="28" t="s">
        <v>429</v>
      </c>
      <c r="AM1575" s="28" t="s">
        <v>57</v>
      </c>
      <c r="AN1575" s="27" t="s">
        <v>67</v>
      </c>
      <c r="AO1575" s="27" t="s">
        <v>67</v>
      </c>
      <c r="AP1575" s="28" t="s">
        <v>1461</v>
      </c>
      <c r="AQ1575" s="28" t="s">
        <v>67</v>
      </c>
      <c r="AR1575" s="28" t="s">
        <v>1461</v>
      </c>
      <c r="AS1575" s="28" t="s">
        <v>1461</v>
      </c>
      <c r="AT1575" s="28">
        <v>18</v>
      </c>
      <c r="AU1575" s="28" t="s">
        <v>57</v>
      </c>
      <c r="AV1575" s="28">
        <v>3</v>
      </c>
      <c r="AW1575" s="27" t="s">
        <v>397</v>
      </c>
      <c r="AX1575" s="28">
        <v>910</v>
      </c>
      <c r="AY1575" s="28">
        <v>645836070111</v>
      </c>
      <c r="AZ1575" s="28" t="s">
        <v>9760</v>
      </c>
      <c r="BA1575" s="27">
        <v>2002890000</v>
      </c>
      <c r="BB1575" s="28" t="s">
        <v>57</v>
      </c>
      <c r="BC1575" s="36" t="s">
        <v>57</v>
      </c>
      <c r="BD1575" s="28" t="s">
        <v>57</v>
      </c>
      <c r="BE1575" s="36" t="s">
        <v>69</v>
      </c>
      <c r="BF1575" s="27" t="s">
        <v>12008</v>
      </c>
      <c r="BG1575" s="28" t="s">
        <v>57</v>
      </c>
      <c r="BH1575" s="27" t="s">
        <v>67</v>
      </c>
      <c r="BI1575" s="27" t="s">
        <v>12285</v>
      </c>
      <c r="BJ1575" s="27" t="s">
        <v>12285</v>
      </c>
      <c r="BK1575" s="34" t="s">
        <v>57</v>
      </c>
    </row>
    <row r="1576" spans="1:63" x14ac:dyDescent="0.25">
      <c r="A1576" s="31" t="s">
        <v>1452</v>
      </c>
      <c r="B1576" s="28">
        <v>582</v>
      </c>
      <c r="C1576" s="28">
        <v>2105</v>
      </c>
      <c r="D1576" s="27" t="s">
        <v>9761</v>
      </c>
      <c r="E1576" s="28" t="s">
        <v>9762</v>
      </c>
      <c r="F1576" s="28" t="s">
        <v>9174</v>
      </c>
      <c r="G1576" s="28" t="s">
        <v>14447</v>
      </c>
      <c r="H1576" s="28" t="s">
        <v>261</v>
      </c>
      <c r="I1576" s="28" t="s">
        <v>14322</v>
      </c>
      <c r="J1576" s="28" t="s">
        <v>7542</v>
      </c>
      <c r="K1576" s="28" t="s">
        <v>11636</v>
      </c>
      <c r="L1576" s="34" t="s">
        <v>333</v>
      </c>
      <c r="M1576" s="28" t="s">
        <v>15646</v>
      </c>
      <c r="N1576" s="28" t="s">
        <v>9746</v>
      </c>
      <c r="O1576" s="28" t="s">
        <v>263</v>
      </c>
      <c r="P1576" s="28" t="s">
        <v>89</v>
      </c>
      <c r="Q1576" s="28" t="s">
        <v>9763</v>
      </c>
      <c r="R1576" s="28">
        <v>-23.485171999999999</v>
      </c>
      <c r="S1576" s="28">
        <v>-46.378999999999998</v>
      </c>
      <c r="T1576" s="34" t="s">
        <v>1609</v>
      </c>
      <c r="U1576" s="28" t="s">
        <v>91</v>
      </c>
      <c r="V1576" s="34">
        <v>43735</v>
      </c>
      <c r="W1576" s="27" t="str">
        <f t="shared" ca="1" si="31"/>
        <v>MADURA</v>
      </c>
      <c r="X1576" s="28" t="s">
        <v>318</v>
      </c>
      <c r="Y1576" s="28" t="s">
        <v>319</v>
      </c>
      <c r="Z1576" s="27" t="s">
        <v>16233</v>
      </c>
      <c r="AA1576" s="27" t="s">
        <v>61</v>
      </c>
      <c r="AB1576" s="27" t="s">
        <v>9764</v>
      </c>
      <c r="AC1576" s="27" t="s">
        <v>17595</v>
      </c>
      <c r="AD1576" s="28" t="s">
        <v>13141</v>
      </c>
      <c r="AE1576" s="28" t="s">
        <v>9765</v>
      </c>
      <c r="AF1576" s="27" t="s">
        <v>336</v>
      </c>
      <c r="AG1576" s="27" t="s">
        <v>336</v>
      </c>
      <c r="AH1576" s="27" t="s">
        <v>336</v>
      </c>
      <c r="AI1576" s="27" t="s">
        <v>336</v>
      </c>
      <c r="AJ1576" s="27" t="s">
        <v>64</v>
      </c>
      <c r="AK1576" s="28" t="s">
        <v>65</v>
      </c>
      <c r="AL1576" s="28" t="s">
        <v>429</v>
      </c>
      <c r="AM1576" s="28" t="s">
        <v>429</v>
      </c>
      <c r="AN1576" s="27" t="s">
        <v>12285</v>
      </c>
      <c r="AO1576" s="27" t="s">
        <v>12285</v>
      </c>
      <c r="AP1576" s="28" t="s">
        <v>1461</v>
      </c>
      <c r="AQ1576" s="28" t="s">
        <v>67</v>
      </c>
      <c r="AR1576" s="28" t="s">
        <v>67</v>
      </c>
      <c r="AS1576" s="28" t="s">
        <v>1461</v>
      </c>
      <c r="AT1576" s="28" t="s">
        <v>57</v>
      </c>
      <c r="AU1576" s="28" t="s">
        <v>57</v>
      </c>
      <c r="AV1576" s="28">
        <v>3</v>
      </c>
      <c r="AW1576" s="27" t="s">
        <v>68</v>
      </c>
      <c r="AX1576" s="28">
        <v>910</v>
      </c>
      <c r="AY1576" s="28">
        <v>645885309119</v>
      </c>
      <c r="AZ1576" s="28" t="s">
        <v>1294</v>
      </c>
      <c r="BA1576" s="27">
        <v>2021050000</v>
      </c>
      <c r="BB1576" s="28" t="s">
        <v>57</v>
      </c>
      <c r="BC1576" s="36" t="s">
        <v>57</v>
      </c>
      <c r="BD1576" s="28" t="s">
        <v>57</v>
      </c>
      <c r="BE1576" s="36" t="s">
        <v>69</v>
      </c>
      <c r="BF1576" s="27" t="s">
        <v>12008</v>
      </c>
      <c r="BG1576" s="28" t="s">
        <v>57</v>
      </c>
      <c r="BH1576" s="27" t="s">
        <v>12285</v>
      </c>
      <c r="BI1576" s="27" t="s">
        <v>67</v>
      </c>
      <c r="BJ1576" s="27" t="s">
        <v>12285</v>
      </c>
      <c r="BK1576" s="34" t="s">
        <v>57</v>
      </c>
    </row>
    <row r="1577" spans="1:63" x14ac:dyDescent="0.25">
      <c r="A1577" s="31" t="s">
        <v>1452</v>
      </c>
      <c r="B1577" s="28">
        <v>627</v>
      </c>
      <c r="C1577" s="28">
        <v>282</v>
      </c>
      <c r="D1577" s="27" t="s">
        <v>10028</v>
      </c>
      <c r="E1577" s="28" t="s">
        <v>10029</v>
      </c>
      <c r="F1577" s="28" t="s">
        <v>9174</v>
      </c>
      <c r="G1577" s="28" t="s">
        <v>14447</v>
      </c>
      <c r="H1577" s="28" t="s">
        <v>261</v>
      </c>
      <c r="I1577" s="28" t="s">
        <v>14322</v>
      </c>
      <c r="J1577" s="28" t="s">
        <v>7542</v>
      </c>
      <c r="K1577" s="28" t="s">
        <v>11636</v>
      </c>
      <c r="L1577" s="34" t="s">
        <v>333</v>
      </c>
      <c r="M1577" s="28" t="s">
        <v>15647</v>
      </c>
      <c r="N1577" s="28" t="s">
        <v>15648</v>
      </c>
      <c r="O1577" s="28" t="s">
        <v>263</v>
      </c>
      <c r="P1577" s="28" t="s">
        <v>89</v>
      </c>
      <c r="Q1577" s="28" t="s">
        <v>10030</v>
      </c>
      <c r="R1577" s="28">
        <v>-23.510242999999999</v>
      </c>
      <c r="S1577" s="28">
        <v>-46.431795999999999</v>
      </c>
      <c r="T1577" s="34" t="s">
        <v>59</v>
      </c>
      <c r="U1577" s="28" t="s">
        <v>91</v>
      </c>
      <c r="V1577" s="34">
        <v>42825</v>
      </c>
      <c r="W1577" s="27" t="str">
        <f t="shared" ca="1" si="31"/>
        <v>MADURA</v>
      </c>
      <c r="X1577" s="28" t="s">
        <v>1762</v>
      </c>
      <c r="Y1577" s="28" t="s">
        <v>616</v>
      </c>
      <c r="Z1577" s="27" t="s">
        <v>16233</v>
      </c>
      <c r="AA1577" s="27" t="s">
        <v>61</v>
      </c>
      <c r="AB1577" s="27" t="s">
        <v>10031</v>
      </c>
      <c r="AC1577" s="27" t="s">
        <v>17596</v>
      </c>
      <c r="AD1577" s="28" t="s">
        <v>13142</v>
      </c>
      <c r="AE1577" s="28" t="s">
        <v>10032</v>
      </c>
      <c r="AF1577" s="27" t="s">
        <v>336</v>
      </c>
      <c r="AG1577" s="27" t="s">
        <v>336</v>
      </c>
      <c r="AH1577" s="27" t="s">
        <v>336</v>
      </c>
      <c r="AI1577" s="27" t="s">
        <v>336</v>
      </c>
      <c r="AJ1577" s="27" t="s">
        <v>64</v>
      </c>
      <c r="AK1577" s="28" t="s">
        <v>65</v>
      </c>
      <c r="AL1577" s="28" t="s">
        <v>429</v>
      </c>
      <c r="AM1577" s="28" t="s">
        <v>57</v>
      </c>
      <c r="AN1577" s="27" t="s">
        <v>12285</v>
      </c>
      <c r="AO1577" s="27" t="s">
        <v>67</v>
      </c>
      <c r="AP1577" s="28" t="s">
        <v>1461</v>
      </c>
      <c r="AQ1577" s="28" t="s">
        <v>1461</v>
      </c>
      <c r="AR1577" s="28" t="s">
        <v>67</v>
      </c>
      <c r="AS1577" s="28" t="s">
        <v>1461</v>
      </c>
      <c r="AT1577" s="28">
        <v>14</v>
      </c>
      <c r="AU1577" s="28" t="s">
        <v>57</v>
      </c>
      <c r="AV1577" s="28">
        <v>3</v>
      </c>
      <c r="AW1577" s="27" t="s">
        <v>397</v>
      </c>
      <c r="AX1577" s="28">
        <v>910</v>
      </c>
      <c r="AY1577" s="28">
        <v>645121390110</v>
      </c>
      <c r="AZ1577" s="28" t="s">
        <v>10033</v>
      </c>
      <c r="BA1577" s="27">
        <v>2002820000</v>
      </c>
      <c r="BB1577" s="28" t="s">
        <v>57</v>
      </c>
      <c r="BC1577" s="36" t="s">
        <v>57</v>
      </c>
      <c r="BD1577" s="28" t="s">
        <v>57</v>
      </c>
      <c r="BE1577" s="36" t="s">
        <v>69</v>
      </c>
      <c r="BF1577" s="27" t="s">
        <v>12008</v>
      </c>
      <c r="BG1577" s="28" t="s">
        <v>57</v>
      </c>
      <c r="BH1577" s="27" t="s">
        <v>67</v>
      </c>
      <c r="BI1577" s="27" t="s">
        <v>12285</v>
      </c>
      <c r="BJ1577" s="27" t="s">
        <v>12285</v>
      </c>
      <c r="BK1577" s="34" t="s">
        <v>57</v>
      </c>
    </row>
    <row r="1578" spans="1:63" x14ac:dyDescent="0.25">
      <c r="A1578" s="31" t="s">
        <v>1452</v>
      </c>
      <c r="B1578" s="28">
        <v>636</v>
      </c>
      <c r="C1578" s="28">
        <v>147</v>
      </c>
      <c r="D1578" s="27" t="s">
        <v>8911</v>
      </c>
      <c r="E1578" s="28" t="s">
        <v>8912</v>
      </c>
      <c r="F1578" s="28" t="s">
        <v>338</v>
      </c>
      <c r="G1578" s="28" t="s">
        <v>14447</v>
      </c>
      <c r="H1578" s="28" t="s">
        <v>261</v>
      </c>
      <c r="I1578" s="28" t="s">
        <v>8913</v>
      </c>
      <c r="J1578" s="28" t="s">
        <v>7542</v>
      </c>
      <c r="K1578" s="28" t="s">
        <v>11636</v>
      </c>
      <c r="L1578" s="34" t="s">
        <v>333</v>
      </c>
      <c r="M1578" s="28" t="s">
        <v>15649</v>
      </c>
      <c r="N1578" s="28" t="s">
        <v>8914</v>
      </c>
      <c r="O1578" s="28" t="s">
        <v>263</v>
      </c>
      <c r="P1578" s="28" t="s">
        <v>89</v>
      </c>
      <c r="Q1578" s="28" t="s">
        <v>8915</v>
      </c>
      <c r="R1578" s="28">
        <v>-23.558007</v>
      </c>
      <c r="S1578" s="28">
        <v>-46.568210999999998</v>
      </c>
      <c r="T1578" s="34" t="s">
        <v>1609</v>
      </c>
      <c r="U1578" s="28" t="s">
        <v>91</v>
      </c>
      <c r="V1578" s="34">
        <v>35747</v>
      </c>
      <c r="W1578" s="27" t="str">
        <f t="shared" ca="1" si="31"/>
        <v>MADURA</v>
      </c>
      <c r="X1578" s="28" t="s">
        <v>1697</v>
      </c>
      <c r="Y1578" s="28" t="s">
        <v>93</v>
      </c>
      <c r="Z1578" s="27" t="s">
        <v>16232</v>
      </c>
      <c r="AA1578" s="27" t="s">
        <v>61</v>
      </c>
      <c r="AB1578" s="27" t="s">
        <v>8916</v>
      </c>
      <c r="AC1578" s="27" t="s">
        <v>12559</v>
      </c>
      <c r="AD1578" s="28" t="s">
        <v>13143</v>
      </c>
      <c r="AE1578" s="28" t="s">
        <v>8917</v>
      </c>
      <c r="AF1578" s="27" t="s">
        <v>336</v>
      </c>
      <c r="AG1578" s="27" t="s">
        <v>336</v>
      </c>
      <c r="AH1578" s="27" t="s">
        <v>336</v>
      </c>
      <c r="AI1578" s="27" t="s">
        <v>336</v>
      </c>
      <c r="AJ1578" s="27" t="s">
        <v>412</v>
      </c>
      <c r="AK1578" s="28" t="s">
        <v>65</v>
      </c>
      <c r="AL1578" s="28" t="s">
        <v>429</v>
      </c>
      <c r="AM1578" s="28" t="s">
        <v>429</v>
      </c>
      <c r="AN1578" s="27" t="s">
        <v>12285</v>
      </c>
      <c r="AO1578" s="27" t="s">
        <v>67</v>
      </c>
      <c r="AP1578" s="28" t="s">
        <v>1461</v>
      </c>
      <c r="AQ1578" s="28" t="s">
        <v>1461</v>
      </c>
      <c r="AR1578" s="28" t="s">
        <v>1461</v>
      </c>
      <c r="AS1578" s="28" t="s">
        <v>1461</v>
      </c>
      <c r="AT1578" s="28">
        <v>5</v>
      </c>
      <c r="AU1578" s="28" t="s">
        <v>57</v>
      </c>
      <c r="AV1578" s="28">
        <v>3</v>
      </c>
      <c r="AW1578" s="27" t="s">
        <v>397</v>
      </c>
      <c r="AX1578" s="28">
        <v>910</v>
      </c>
      <c r="AY1578" s="28">
        <v>141816910119</v>
      </c>
      <c r="AZ1578" s="28" t="s">
        <v>8918</v>
      </c>
      <c r="BA1578" s="27">
        <v>2001470000</v>
      </c>
      <c r="BB1578" s="28" t="s">
        <v>57</v>
      </c>
      <c r="BC1578" s="36" t="s">
        <v>57</v>
      </c>
      <c r="BD1578" s="28" t="s">
        <v>57</v>
      </c>
      <c r="BE1578" s="36" t="s">
        <v>69</v>
      </c>
      <c r="BF1578" s="27" t="s">
        <v>12008</v>
      </c>
      <c r="BG1578" s="28" t="s">
        <v>57</v>
      </c>
      <c r="BH1578" s="27" t="s">
        <v>67</v>
      </c>
      <c r="BI1578" s="27" t="s">
        <v>67</v>
      </c>
      <c r="BJ1578" s="27" t="s">
        <v>12285</v>
      </c>
      <c r="BK1578" s="34" t="s">
        <v>57</v>
      </c>
    </row>
    <row r="1579" spans="1:63" x14ac:dyDescent="0.25">
      <c r="A1579" s="31" t="s">
        <v>1452</v>
      </c>
      <c r="B1579" s="28">
        <v>531</v>
      </c>
      <c r="C1579" s="28">
        <v>2509</v>
      </c>
      <c r="D1579" s="27" t="s">
        <v>11820</v>
      </c>
      <c r="E1579" s="28" t="s">
        <v>373</v>
      </c>
      <c r="F1579" s="28" t="s">
        <v>338</v>
      </c>
      <c r="G1579" s="28" t="s">
        <v>14447</v>
      </c>
      <c r="H1579" s="28" t="s">
        <v>261</v>
      </c>
      <c r="I1579" s="28" t="s">
        <v>8913</v>
      </c>
      <c r="J1579" s="28" t="s">
        <v>7542</v>
      </c>
      <c r="K1579" s="28" t="s">
        <v>11636</v>
      </c>
      <c r="L1579" s="34" t="s">
        <v>333</v>
      </c>
      <c r="M1579" s="28" t="s">
        <v>14241</v>
      </c>
      <c r="N1579" s="28" t="s">
        <v>9680</v>
      </c>
      <c r="O1579" s="28" t="s">
        <v>263</v>
      </c>
      <c r="P1579" s="28" t="s">
        <v>89</v>
      </c>
      <c r="Q1579" s="28" t="s">
        <v>14242</v>
      </c>
      <c r="R1579" s="28" t="s">
        <v>57</v>
      </c>
      <c r="S1579" s="28" t="s">
        <v>57</v>
      </c>
      <c r="T1579" s="34" t="s">
        <v>59</v>
      </c>
      <c r="U1579" s="28" t="s">
        <v>91</v>
      </c>
      <c r="V1579" s="34">
        <v>45506</v>
      </c>
      <c r="W1579" s="27">
        <f t="shared" ca="1" si="31"/>
        <v>2024</v>
      </c>
      <c r="X1579" s="28" t="s">
        <v>1697</v>
      </c>
      <c r="Y1579" s="28" t="s">
        <v>93</v>
      </c>
      <c r="Z1579" s="27" t="s">
        <v>16232</v>
      </c>
      <c r="AA1579" s="27" t="s">
        <v>61</v>
      </c>
      <c r="AB1579" s="27" t="s">
        <v>16041</v>
      </c>
      <c r="AC1579" s="27" t="s">
        <v>16042</v>
      </c>
      <c r="AD1579" s="28" t="s">
        <v>57</v>
      </c>
      <c r="AE1579" s="28" t="s">
        <v>14248</v>
      </c>
      <c r="AF1579" s="27" t="s">
        <v>62</v>
      </c>
      <c r="AG1579" s="27" t="s">
        <v>62</v>
      </c>
      <c r="AH1579" s="27" t="s">
        <v>62</v>
      </c>
      <c r="AI1579" s="27" t="s">
        <v>63</v>
      </c>
      <c r="AJ1579" s="27" t="s">
        <v>64</v>
      </c>
      <c r="AK1579" s="28" t="s">
        <v>65</v>
      </c>
      <c r="AL1579" s="28" t="s">
        <v>57</v>
      </c>
      <c r="AM1579" s="28" t="s">
        <v>57</v>
      </c>
      <c r="AN1579" s="27" t="s">
        <v>12285</v>
      </c>
      <c r="AO1579" s="27" t="s">
        <v>67</v>
      </c>
      <c r="AP1579" s="28" t="s">
        <v>57</v>
      </c>
      <c r="AQ1579" s="28" t="s">
        <v>57</v>
      </c>
      <c r="AR1579" s="28" t="s">
        <v>57</v>
      </c>
      <c r="AS1579" s="28" t="s">
        <v>57</v>
      </c>
      <c r="AT1579" s="28" t="s">
        <v>57</v>
      </c>
      <c r="AU1579" s="28" t="s">
        <v>57</v>
      </c>
      <c r="AV1579" s="28" t="s">
        <v>57</v>
      </c>
      <c r="AW1579" s="27" t="s">
        <v>68</v>
      </c>
      <c r="AX1579" s="28">
        <v>910</v>
      </c>
      <c r="AY1579" s="28">
        <v>125947261116</v>
      </c>
      <c r="AZ1579" s="28" t="s">
        <v>12228</v>
      </c>
      <c r="BA1579" s="27">
        <v>2025090000</v>
      </c>
      <c r="BB1579" s="28" t="s">
        <v>57</v>
      </c>
      <c r="BC1579" s="36" t="s">
        <v>57</v>
      </c>
      <c r="BD1579" s="28" t="s">
        <v>57</v>
      </c>
      <c r="BE1579" s="36" t="s">
        <v>69</v>
      </c>
      <c r="BF1579" s="27" t="s">
        <v>12008</v>
      </c>
      <c r="BG1579" s="28" t="s">
        <v>57</v>
      </c>
      <c r="BH1579" s="27" t="s">
        <v>67</v>
      </c>
      <c r="BI1579" s="27" t="s">
        <v>67</v>
      </c>
      <c r="BJ1579" s="27" t="s">
        <v>12285</v>
      </c>
      <c r="BK1579" s="34" t="s">
        <v>57</v>
      </c>
    </row>
    <row r="1580" spans="1:63" x14ac:dyDescent="0.25">
      <c r="A1580" s="31" t="s">
        <v>1452</v>
      </c>
      <c r="B1580" s="28">
        <v>636</v>
      </c>
      <c r="C1580" s="28">
        <v>482</v>
      </c>
      <c r="D1580" s="27" t="s">
        <v>9027</v>
      </c>
      <c r="E1580" s="28" t="s">
        <v>9028</v>
      </c>
      <c r="F1580" s="28" t="s">
        <v>338</v>
      </c>
      <c r="G1580" s="28" t="s">
        <v>14447</v>
      </c>
      <c r="H1580" s="28" t="s">
        <v>261</v>
      </c>
      <c r="I1580" s="28" t="s">
        <v>8913</v>
      </c>
      <c r="J1580" s="28" t="s">
        <v>7542</v>
      </c>
      <c r="K1580" s="28" t="s">
        <v>11636</v>
      </c>
      <c r="L1580" s="34" t="s">
        <v>333</v>
      </c>
      <c r="M1580" s="28" t="s">
        <v>15650</v>
      </c>
      <c r="N1580" s="28" t="s">
        <v>1550</v>
      </c>
      <c r="O1580" s="28" t="s">
        <v>263</v>
      </c>
      <c r="P1580" s="28" t="s">
        <v>89</v>
      </c>
      <c r="Q1580" s="28" t="s">
        <v>9029</v>
      </c>
      <c r="R1580" s="28">
        <v>-23.549797999999999</v>
      </c>
      <c r="S1580" s="28">
        <v>-46.568874000000001</v>
      </c>
      <c r="T1580" s="34" t="s">
        <v>59</v>
      </c>
      <c r="U1580" s="28" t="s">
        <v>91</v>
      </c>
      <c r="V1580" s="34">
        <v>36739</v>
      </c>
      <c r="W1580" s="27" t="str">
        <f t="shared" ca="1" si="31"/>
        <v>MADURA</v>
      </c>
      <c r="X1580" s="28" t="s">
        <v>1697</v>
      </c>
      <c r="Y1580" s="28" t="s">
        <v>93</v>
      </c>
      <c r="Z1580" s="27" t="s">
        <v>16232</v>
      </c>
      <c r="AA1580" s="27" t="s">
        <v>61</v>
      </c>
      <c r="AB1580" s="27" t="s">
        <v>9030</v>
      </c>
      <c r="AC1580" s="27" t="s">
        <v>17597</v>
      </c>
      <c r="AD1580" s="28" t="s">
        <v>13144</v>
      </c>
      <c r="AE1580" s="28" t="s">
        <v>9031</v>
      </c>
      <c r="AF1580" s="27" t="s">
        <v>62</v>
      </c>
      <c r="AG1580" s="27" t="s">
        <v>62</v>
      </c>
      <c r="AH1580" s="27" t="s">
        <v>62</v>
      </c>
      <c r="AI1580" s="27" t="s">
        <v>63</v>
      </c>
      <c r="AJ1580" s="27" t="s">
        <v>64</v>
      </c>
      <c r="AK1580" s="28" t="s">
        <v>405</v>
      </c>
      <c r="AL1580" s="28" t="s">
        <v>429</v>
      </c>
      <c r="AM1580" s="28" t="s">
        <v>429</v>
      </c>
      <c r="AN1580" s="27" t="s">
        <v>67</v>
      </c>
      <c r="AO1580" s="27" t="s">
        <v>67</v>
      </c>
      <c r="AP1580" s="28" t="s">
        <v>1461</v>
      </c>
      <c r="AQ1580" s="28" t="s">
        <v>1461</v>
      </c>
      <c r="AR1580" s="28" t="s">
        <v>1461</v>
      </c>
      <c r="AS1580" s="28" t="s">
        <v>67</v>
      </c>
      <c r="AT1580" s="28">
        <v>4</v>
      </c>
      <c r="AU1580" s="28" t="s">
        <v>57</v>
      </c>
      <c r="AV1580" s="28">
        <v>3</v>
      </c>
      <c r="AW1580" s="27" t="s">
        <v>397</v>
      </c>
      <c r="AX1580" s="28">
        <v>910</v>
      </c>
      <c r="AY1580" s="28">
        <v>144297046118</v>
      </c>
      <c r="AZ1580" s="28" t="s">
        <v>9032</v>
      </c>
      <c r="BA1580" s="27">
        <v>2004820000</v>
      </c>
      <c r="BB1580" s="28" t="s">
        <v>57</v>
      </c>
      <c r="BC1580" s="36" t="s">
        <v>57</v>
      </c>
      <c r="BD1580" s="28" t="s">
        <v>57</v>
      </c>
      <c r="BE1580" s="36" t="s">
        <v>69</v>
      </c>
      <c r="BF1580" s="27" t="s">
        <v>12008</v>
      </c>
      <c r="BG1580" s="28" t="s">
        <v>57</v>
      </c>
      <c r="BH1580" s="27" t="s">
        <v>67</v>
      </c>
      <c r="BI1580" s="27" t="s">
        <v>67</v>
      </c>
      <c r="BJ1580" s="27" t="s">
        <v>12285</v>
      </c>
      <c r="BK1580" s="34" t="s">
        <v>57</v>
      </c>
    </row>
    <row r="1581" spans="1:63" x14ac:dyDescent="0.25">
      <c r="A1581" s="31" t="s">
        <v>1452</v>
      </c>
      <c r="B1581" s="28">
        <v>582</v>
      </c>
      <c r="C1581" s="28">
        <v>55</v>
      </c>
      <c r="D1581" s="27" t="s">
        <v>9127</v>
      </c>
      <c r="E1581" s="28" t="s">
        <v>9128</v>
      </c>
      <c r="F1581" s="28" t="s">
        <v>338</v>
      </c>
      <c r="G1581" s="28" t="s">
        <v>14447</v>
      </c>
      <c r="H1581" s="28" t="s">
        <v>261</v>
      </c>
      <c r="I1581" s="28" t="s">
        <v>8913</v>
      </c>
      <c r="J1581" s="28" t="s">
        <v>7542</v>
      </c>
      <c r="K1581" s="28" t="s">
        <v>11636</v>
      </c>
      <c r="L1581" s="34" t="s">
        <v>333</v>
      </c>
      <c r="M1581" s="28" t="s">
        <v>9129</v>
      </c>
      <c r="N1581" s="28" t="s">
        <v>9130</v>
      </c>
      <c r="O1581" s="28" t="s">
        <v>263</v>
      </c>
      <c r="P1581" s="28" t="s">
        <v>89</v>
      </c>
      <c r="Q1581" s="28" t="s">
        <v>9131</v>
      </c>
      <c r="R1581" s="28">
        <v>-23.546716</v>
      </c>
      <c r="S1581" s="28">
        <v>-46.542575999999997</v>
      </c>
      <c r="T1581" s="34" t="s">
        <v>59</v>
      </c>
      <c r="U1581" s="28" t="s">
        <v>91</v>
      </c>
      <c r="V1581" s="34">
        <v>32255</v>
      </c>
      <c r="W1581" s="27" t="str">
        <f t="shared" ca="1" si="31"/>
        <v>MADURA</v>
      </c>
      <c r="X1581" s="28" t="s">
        <v>1697</v>
      </c>
      <c r="Y1581" s="28" t="s">
        <v>93</v>
      </c>
      <c r="Z1581" s="27" t="s">
        <v>16232</v>
      </c>
      <c r="AA1581" s="27" t="s">
        <v>61</v>
      </c>
      <c r="AB1581" s="27" t="s">
        <v>9132</v>
      </c>
      <c r="AC1581" s="27" t="s">
        <v>12560</v>
      </c>
      <c r="AD1581" s="28" t="s">
        <v>13145</v>
      </c>
      <c r="AE1581" s="28" t="s">
        <v>9133</v>
      </c>
      <c r="AF1581" s="27" t="s">
        <v>336</v>
      </c>
      <c r="AG1581" s="27" t="s">
        <v>336</v>
      </c>
      <c r="AH1581" s="27" t="s">
        <v>336</v>
      </c>
      <c r="AI1581" s="27" t="s">
        <v>336</v>
      </c>
      <c r="AJ1581" s="27" t="s">
        <v>64</v>
      </c>
      <c r="AK1581" s="28" t="s">
        <v>65</v>
      </c>
      <c r="AL1581" s="28" t="s">
        <v>429</v>
      </c>
      <c r="AM1581" s="28" t="s">
        <v>429</v>
      </c>
      <c r="AN1581" s="27" t="s">
        <v>12285</v>
      </c>
      <c r="AO1581" s="27" t="s">
        <v>67</v>
      </c>
      <c r="AP1581" s="28" t="s">
        <v>1461</v>
      </c>
      <c r="AQ1581" s="28" t="s">
        <v>67</v>
      </c>
      <c r="AR1581" s="28" t="s">
        <v>1461</v>
      </c>
      <c r="AS1581" s="28" t="s">
        <v>1461</v>
      </c>
      <c r="AT1581" s="28">
        <v>3</v>
      </c>
      <c r="AU1581" s="28" t="s">
        <v>57</v>
      </c>
      <c r="AV1581" s="28">
        <v>3</v>
      </c>
      <c r="AW1581" s="27" t="s">
        <v>397</v>
      </c>
      <c r="AX1581" s="28">
        <v>910</v>
      </c>
      <c r="AY1581" s="28">
        <v>114765965113</v>
      </c>
      <c r="AZ1581" s="28" t="s">
        <v>9134</v>
      </c>
      <c r="BA1581" s="27">
        <v>2000550000</v>
      </c>
      <c r="BB1581" s="28" t="s">
        <v>57</v>
      </c>
      <c r="BC1581" s="36" t="s">
        <v>57</v>
      </c>
      <c r="BD1581" s="28" t="s">
        <v>57</v>
      </c>
      <c r="BE1581" s="36" t="s">
        <v>69</v>
      </c>
      <c r="BF1581" s="27" t="s">
        <v>12008</v>
      </c>
      <c r="BG1581" s="28" t="s">
        <v>57</v>
      </c>
      <c r="BH1581" s="27" t="s">
        <v>67</v>
      </c>
      <c r="BI1581" s="27" t="s">
        <v>67</v>
      </c>
      <c r="BJ1581" s="27" t="s">
        <v>12285</v>
      </c>
      <c r="BK1581" s="34" t="s">
        <v>57</v>
      </c>
    </row>
    <row r="1582" spans="1:63" x14ac:dyDescent="0.25">
      <c r="A1582" s="31" t="s">
        <v>1452</v>
      </c>
      <c r="B1582" s="28">
        <v>624</v>
      </c>
      <c r="C1582" s="28">
        <v>768</v>
      </c>
      <c r="D1582" s="27" t="s">
        <v>9135</v>
      </c>
      <c r="E1582" s="28" t="s">
        <v>9136</v>
      </c>
      <c r="F1582" s="28" t="s">
        <v>338</v>
      </c>
      <c r="G1582" s="28" t="s">
        <v>14447</v>
      </c>
      <c r="H1582" s="28" t="s">
        <v>261</v>
      </c>
      <c r="I1582" s="28" t="s">
        <v>8913</v>
      </c>
      <c r="J1582" s="28" t="s">
        <v>7542</v>
      </c>
      <c r="K1582" s="28" t="s">
        <v>11636</v>
      </c>
      <c r="L1582" s="34" t="s">
        <v>333</v>
      </c>
      <c r="M1582" s="28" t="s">
        <v>15651</v>
      </c>
      <c r="N1582" s="28" t="s">
        <v>9137</v>
      </c>
      <c r="O1582" s="28" t="s">
        <v>263</v>
      </c>
      <c r="P1582" s="28" t="s">
        <v>89</v>
      </c>
      <c r="Q1582" s="28" t="s">
        <v>9138</v>
      </c>
      <c r="R1582" s="28">
        <v>-23.539076999999999</v>
      </c>
      <c r="S1582" s="28">
        <v>-46.552394</v>
      </c>
      <c r="T1582" s="34" t="s">
        <v>59</v>
      </c>
      <c r="U1582" s="28" t="s">
        <v>91</v>
      </c>
      <c r="V1582" s="34">
        <v>41928</v>
      </c>
      <c r="W1582" s="27" t="str">
        <f t="shared" ca="1" si="31"/>
        <v>MADURA</v>
      </c>
      <c r="X1582" s="28" t="s">
        <v>1246</v>
      </c>
      <c r="Y1582" s="28" t="s">
        <v>93</v>
      </c>
      <c r="Z1582" s="27" t="s">
        <v>16232</v>
      </c>
      <c r="AA1582" s="27" t="s">
        <v>61</v>
      </c>
      <c r="AB1582" s="27" t="s">
        <v>9139</v>
      </c>
      <c r="AC1582" s="27" t="s">
        <v>17598</v>
      </c>
      <c r="AD1582" s="28" t="s">
        <v>13146</v>
      </c>
      <c r="AE1582" s="28" t="s">
        <v>9140</v>
      </c>
      <c r="AF1582" s="27" t="s">
        <v>336</v>
      </c>
      <c r="AG1582" s="27" t="s">
        <v>336</v>
      </c>
      <c r="AH1582" s="27" t="s">
        <v>336</v>
      </c>
      <c r="AI1582" s="27" t="s">
        <v>336</v>
      </c>
      <c r="AJ1582" s="27" t="s">
        <v>412</v>
      </c>
      <c r="AK1582" s="28" t="s">
        <v>65</v>
      </c>
      <c r="AL1582" s="28" t="s">
        <v>429</v>
      </c>
      <c r="AM1582" s="28" t="s">
        <v>57</v>
      </c>
      <c r="AN1582" s="27" t="s">
        <v>12285</v>
      </c>
      <c r="AO1582" s="27" t="s">
        <v>67</v>
      </c>
      <c r="AP1582" s="28" t="s">
        <v>1461</v>
      </c>
      <c r="AQ1582" s="28" t="s">
        <v>67</v>
      </c>
      <c r="AR1582" s="28" t="s">
        <v>1461</v>
      </c>
      <c r="AS1582" s="28" t="s">
        <v>67</v>
      </c>
      <c r="AT1582" s="28">
        <v>10</v>
      </c>
      <c r="AU1582" s="28" t="s">
        <v>57</v>
      </c>
      <c r="AV1582" s="28">
        <v>3</v>
      </c>
      <c r="AW1582" s="27" t="s">
        <v>397</v>
      </c>
      <c r="AX1582" s="28">
        <v>910</v>
      </c>
      <c r="AY1582" s="28">
        <v>142891224115</v>
      </c>
      <c r="AZ1582" s="28" t="s">
        <v>9141</v>
      </c>
      <c r="BA1582" s="27">
        <v>2007680000</v>
      </c>
      <c r="BB1582" s="28" t="s">
        <v>57</v>
      </c>
      <c r="BC1582" s="36" t="s">
        <v>57</v>
      </c>
      <c r="BD1582" s="28" t="s">
        <v>57</v>
      </c>
      <c r="BE1582" s="36" t="s">
        <v>69</v>
      </c>
      <c r="BF1582" s="27" t="s">
        <v>12008</v>
      </c>
      <c r="BG1582" s="28" t="s">
        <v>57</v>
      </c>
      <c r="BH1582" s="27" t="s">
        <v>12285</v>
      </c>
      <c r="BI1582" s="27" t="s">
        <v>67</v>
      </c>
      <c r="BJ1582" s="27" t="s">
        <v>12285</v>
      </c>
      <c r="BK1582" s="34" t="s">
        <v>57</v>
      </c>
    </row>
    <row r="1583" spans="1:63" x14ac:dyDescent="0.25">
      <c r="A1583" s="31" t="s">
        <v>1452</v>
      </c>
      <c r="B1583" s="28">
        <v>549</v>
      </c>
      <c r="C1583" s="28">
        <v>332</v>
      </c>
      <c r="D1583" s="27" t="s">
        <v>9258</v>
      </c>
      <c r="E1583" s="28" t="s">
        <v>9259</v>
      </c>
      <c r="F1583" s="28" t="s">
        <v>338</v>
      </c>
      <c r="G1583" s="28" t="s">
        <v>14447</v>
      </c>
      <c r="H1583" s="28" t="s">
        <v>261</v>
      </c>
      <c r="I1583" s="28" t="s">
        <v>8913</v>
      </c>
      <c r="J1583" s="28" t="s">
        <v>7542</v>
      </c>
      <c r="K1583" s="28" t="s">
        <v>11636</v>
      </c>
      <c r="L1583" s="34" t="s">
        <v>333</v>
      </c>
      <c r="M1583" s="28" t="s">
        <v>15652</v>
      </c>
      <c r="N1583" s="28" t="s">
        <v>15653</v>
      </c>
      <c r="O1583" s="28" t="s">
        <v>263</v>
      </c>
      <c r="P1583" s="28" t="s">
        <v>89</v>
      </c>
      <c r="Q1583" s="28" t="s">
        <v>9260</v>
      </c>
      <c r="R1583" s="28">
        <v>-23.558712</v>
      </c>
      <c r="S1583" s="28">
        <v>-46.543995000000002</v>
      </c>
      <c r="T1583" s="34" t="s">
        <v>59</v>
      </c>
      <c r="U1583" s="28" t="s">
        <v>91</v>
      </c>
      <c r="V1583" s="34">
        <v>40260</v>
      </c>
      <c r="W1583" s="27" t="str">
        <f t="shared" ca="1" si="31"/>
        <v>MADURA</v>
      </c>
      <c r="X1583" s="28" t="s">
        <v>1697</v>
      </c>
      <c r="Y1583" s="28" t="s">
        <v>93</v>
      </c>
      <c r="Z1583" s="27" t="s">
        <v>16232</v>
      </c>
      <c r="AA1583" s="27" t="s">
        <v>61</v>
      </c>
      <c r="AB1583" s="27" t="s">
        <v>9261</v>
      </c>
      <c r="AC1583" s="27" t="s">
        <v>17599</v>
      </c>
      <c r="AD1583" s="28" t="s">
        <v>13147</v>
      </c>
      <c r="AE1583" s="28" t="s">
        <v>9262</v>
      </c>
      <c r="AF1583" s="27" t="s">
        <v>336</v>
      </c>
      <c r="AG1583" s="27" t="s">
        <v>336</v>
      </c>
      <c r="AH1583" s="27" t="s">
        <v>336</v>
      </c>
      <c r="AI1583" s="27" t="s">
        <v>336</v>
      </c>
      <c r="AJ1583" s="27" t="s">
        <v>64</v>
      </c>
      <c r="AK1583" s="28" t="s">
        <v>405</v>
      </c>
      <c r="AL1583" s="28" t="s">
        <v>429</v>
      </c>
      <c r="AM1583" s="28" t="s">
        <v>1801</v>
      </c>
      <c r="AN1583" s="27" t="s">
        <v>67</v>
      </c>
      <c r="AO1583" s="27" t="s">
        <v>67</v>
      </c>
      <c r="AP1583" s="28" t="s">
        <v>1461</v>
      </c>
      <c r="AQ1583" s="28" t="s">
        <v>67</v>
      </c>
      <c r="AR1583" s="28" t="s">
        <v>1461</v>
      </c>
      <c r="AS1583" s="28" t="s">
        <v>1461</v>
      </c>
      <c r="AT1583" s="28">
        <v>6</v>
      </c>
      <c r="AU1583" s="28" t="s">
        <v>57</v>
      </c>
      <c r="AV1583" s="28">
        <v>3</v>
      </c>
      <c r="AW1583" s="27" t="s">
        <v>397</v>
      </c>
      <c r="AX1583" s="28">
        <v>910</v>
      </c>
      <c r="AY1583" s="28">
        <v>144292815112</v>
      </c>
      <c r="AZ1583" s="28" t="s">
        <v>9263</v>
      </c>
      <c r="BA1583" s="27">
        <v>2003320000</v>
      </c>
      <c r="BB1583" s="28" t="s">
        <v>57</v>
      </c>
      <c r="BC1583" s="36" t="s">
        <v>57</v>
      </c>
      <c r="BD1583" s="28" t="s">
        <v>57</v>
      </c>
      <c r="BE1583" s="36" t="s">
        <v>69</v>
      </c>
      <c r="BF1583" s="27" t="s">
        <v>12008</v>
      </c>
      <c r="BG1583" s="28" t="s">
        <v>57</v>
      </c>
      <c r="BH1583" s="27" t="s">
        <v>67</v>
      </c>
      <c r="BI1583" s="27" t="s">
        <v>67</v>
      </c>
      <c r="BJ1583" s="27" t="s">
        <v>12285</v>
      </c>
      <c r="BK1583" s="34" t="s">
        <v>57</v>
      </c>
    </row>
    <row r="1584" spans="1:63" x14ac:dyDescent="0.25">
      <c r="A1584" s="31" t="s">
        <v>1452</v>
      </c>
      <c r="B1584" s="28">
        <v>642</v>
      </c>
      <c r="C1584" s="28">
        <v>45</v>
      </c>
      <c r="D1584" s="27" t="s">
        <v>9671</v>
      </c>
      <c r="E1584" s="28" t="s">
        <v>9672</v>
      </c>
      <c r="F1584" s="28" t="s">
        <v>338</v>
      </c>
      <c r="G1584" s="28" t="s">
        <v>14447</v>
      </c>
      <c r="H1584" s="28" t="s">
        <v>261</v>
      </c>
      <c r="I1584" s="28" t="s">
        <v>8913</v>
      </c>
      <c r="J1584" s="28" t="s">
        <v>7542</v>
      </c>
      <c r="K1584" s="28" t="s">
        <v>11636</v>
      </c>
      <c r="L1584" s="34" t="s">
        <v>333</v>
      </c>
      <c r="M1584" s="28" t="s">
        <v>15654</v>
      </c>
      <c r="N1584" s="28" t="s">
        <v>1550</v>
      </c>
      <c r="O1584" s="28" t="s">
        <v>263</v>
      </c>
      <c r="P1584" s="28" t="s">
        <v>89</v>
      </c>
      <c r="Q1584" s="28" t="s">
        <v>9673</v>
      </c>
      <c r="R1584" s="28">
        <v>-23.545202</v>
      </c>
      <c r="S1584" s="28">
        <v>-46.572671</v>
      </c>
      <c r="T1584" s="34" t="s">
        <v>59</v>
      </c>
      <c r="U1584" s="28" t="s">
        <v>91</v>
      </c>
      <c r="V1584" s="34">
        <v>31608</v>
      </c>
      <c r="W1584" s="27" t="str">
        <f t="shared" ca="1" si="31"/>
        <v>MADURA</v>
      </c>
      <c r="X1584" s="28" t="s">
        <v>1697</v>
      </c>
      <c r="Y1584" s="28" t="s">
        <v>93</v>
      </c>
      <c r="Z1584" s="27" t="s">
        <v>16232</v>
      </c>
      <c r="AA1584" s="27" t="s">
        <v>61</v>
      </c>
      <c r="AB1584" s="27" t="s">
        <v>9674</v>
      </c>
      <c r="AC1584" s="27" t="s">
        <v>12561</v>
      </c>
      <c r="AD1584" s="28" t="s">
        <v>13148</v>
      </c>
      <c r="AE1584" s="28" t="s">
        <v>9675</v>
      </c>
      <c r="AF1584" s="27" t="s">
        <v>62</v>
      </c>
      <c r="AG1584" s="27" t="s">
        <v>62</v>
      </c>
      <c r="AH1584" s="27" t="s">
        <v>62</v>
      </c>
      <c r="AI1584" s="27" t="s">
        <v>63</v>
      </c>
      <c r="AJ1584" s="27" t="s">
        <v>64</v>
      </c>
      <c r="AK1584" s="28" t="s">
        <v>405</v>
      </c>
      <c r="AL1584" s="28" t="s">
        <v>429</v>
      </c>
      <c r="AM1584" s="28" t="s">
        <v>429</v>
      </c>
      <c r="AN1584" s="27" t="s">
        <v>67</v>
      </c>
      <c r="AO1584" s="27" t="s">
        <v>67</v>
      </c>
      <c r="AP1584" s="28" t="s">
        <v>1461</v>
      </c>
      <c r="AQ1584" s="28" t="s">
        <v>1461</v>
      </c>
      <c r="AR1584" s="28" t="s">
        <v>67</v>
      </c>
      <c r="AS1584" s="28" t="s">
        <v>1461</v>
      </c>
      <c r="AT1584" s="28">
        <v>10</v>
      </c>
      <c r="AU1584" s="28" t="s">
        <v>57</v>
      </c>
      <c r="AV1584" s="28">
        <v>3</v>
      </c>
      <c r="AW1584" s="27" t="s">
        <v>397</v>
      </c>
      <c r="AX1584" s="28">
        <v>910</v>
      </c>
      <c r="AY1584" s="28">
        <v>144775541110</v>
      </c>
      <c r="AZ1584" s="28" t="s">
        <v>9676</v>
      </c>
      <c r="BA1584" s="27">
        <v>2000450000</v>
      </c>
      <c r="BB1584" s="28" t="s">
        <v>57</v>
      </c>
      <c r="BC1584" s="36" t="s">
        <v>57</v>
      </c>
      <c r="BD1584" s="28" t="s">
        <v>57</v>
      </c>
      <c r="BE1584" s="36" t="s">
        <v>69</v>
      </c>
      <c r="BF1584" s="27" t="s">
        <v>12008</v>
      </c>
      <c r="BG1584" s="28" t="s">
        <v>57</v>
      </c>
      <c r="BH1584" s="27" t="s">
        <v>67</v>
      </c>
      <c r="BI1584" s="27" t="s">
        <v>12285</v>
      </c>
      <c r="BJ1584" s="27" t="s">
        <v>12285</v>
      </c>
      <c r="BK1584" s="34" t="s">
        <v>57</v>
      </c>
    </row>
    <row r="1585" spans="1:63" x14ac:dyDescent="0.25">
      <c r="A1585" s="31" t="s">
        <v>1452</v>
      </c>
      <c r="B1585" s="28">
        <v>642</v>
      </c>
      <c r="C1585" s="28">
        <v>385</v>
      </c>
      <c r="D1585" s="27" t="s">
        <v>9677</v>
      </c>
      <c r="E1585" s="28" t="s">
        <v>9678</v>
      </c>
      <c r="F1585" s="28" t="s">
        <v>338</v>
      </c>
      <c r="G1585" s="28" t="s">
        <v>14447</v>
      </c>
      <c r="H1585" s="28" t="s">
        <v>261</v>
      </c>
      <c r="I1585" s="28" t="s">
        <v>8913</v>
      </c>
      <c r="J1585" s="28" t="s">
        <v>7542</v>
      </c>
      <c r="K1585" s="28" t="s">
        <v>11636</v>
      </c>
      <c r="L1585" s="34" t="s">
        <v>333</v>
      </c>
      <c r="M1585" s="28" t="s">
        <v>9679</v>
      </c>
      <c r="N1585" s="28" t="s">
        <v>9680</v>
      </c>
      <c r="O1585" s="28" t="s">
        <v>263</v>
      </c>
      <c r="P1585" s="28" t="s">
        <v>89</v>
      </c>
      <c r="Q1585" s="28" t="s">
        <v>9673</v>
      </c>
      <c r="R1585" s="28">
        <v>-23.546132</v>
      </c>
      <c r="S1585" s="28">
        <v>-46.574199</v>
      </c>
      <c r="T1585" s="34" t="s">
        <v>59</v>
      </c>
      <c r="U1585" s="28" t="s">
        <v>91</v>
      </c>
      <c r="V1585" s="34">
        <v>41067</v>
      </c>
      <c r="W1585" s="27" t="str">
        <f t="shared" ca="1" si="31"/>
        <v>MADURA</v>
      </c>
      <c r="X1585" s="28" t="s">
        <v>1246</v>
      </c>
      <c r="Y1585" s="28" t="s">
        <v>93</v>
      </c>
      <c r="Z1585" s="27" t="s">
        <v>16232</v>
      </c>
      <c r="AA1585" s="27" t="s">
        <v>61</v>
      </c>
      <c r="AB1585" s="27" t="s">
        <v>9681</v>
      </c>
      <c r="AC1585" s="27" t="s">
        <v>17600</v>
      </c>
      <c r="AD1585" s="28" t="s">
        <v>13149</v>
      </c>
      <c r="AE1585" s="28" t="s">
        <v>9682</v>
      </c>
      <c r="AF1585" s="27" t="s">
        <v>336</v>
      </c>
      <c r="AG1585" s="27" t="s">
        <v>336</v>
      </c>
      <c r="AH1585" s="27" t="s">
        <v>336</v>
      </c>
      <c r="AI1585" s="27" t="s">
        <v>336</v>
      </c>
      <c r="AJ1585" s="27" t="s">
        <v>64</v>
      </c>
      <c r="AK1585" s="28" t="s">
        <v>405</v>
      </c>
      <c r="AL1585" s="28" t="s">
        <v>429</v>
      </c>
      <c r="AM1585" s="28" t="s">
        <v>1801</v>
      </c>
      <c r="AN1585" s="27" t="s">
        <v>67</v>
      </c>
      <c r="AO1585" s="27" t="s">
        <v>67</v>
      </c>
      <c r="AP1585" s="28" t="s">
        <v>1461</v>
      </c>
      <c r="AQ1585" s="28" t="s">
        <v>67</v>
      </c>
      <c r="AR1585" s="28" t="s">
        <v>1461</v>
      </c>
      <c r="AS1585" s="28" t="s">
        <v>1461</v>
      </c>
      <c r="AT1585" s="28">
        <v>8</v>
      </c>
      <c r="AU1585" s="28" t="s">
        <v>57</v>
      </c>
      <c r="AV1585" s="28">
        <v>3</v>
      </c>
      <c r="AW1585" s="27" t="s">
        <v>397</v>
      </c>
      <c r="AX1585" s="28">
        <v>910</v>
      </c>
      <c r="AY1585" s="28">
        <v>118397669110</v>
      </c>
      <c r="AZ1585" s="28" t="s">
        <v>9683</v>
      </c>
      <c r="BA1585" s="27">
        <v>2003850000</v>
      </c>
      <c r="BB1585" s="28" t="s">
        <v>57</v>
      </c>
      <c r="BC1585" s="36" t="s">
        <v>57</v>
      </c>
      <c r="BD1585" s="28" t="s">
        <v>57</v>
      </c>
      <c r="BE1585" s="36" t="s">
        <v>69</v>
      </c>
      <c r="BF1585" s="27" t="s">
        <v>12008</v>
      </c>
      <c r="BG1585" s="28" t="s">
        <v>57</v>
      </c>
      <c r="BH1585" s="27" t="s">
        <v>67</v>
      </c>
      <c r="BI1585" s="27" t="s">
        <v>67</v>
      </c>
      <c r="BJ1585" s="27" t="s">
        <v>12285</v>
      </c>
      <c r="BK1585" s="34" t="s">
        <v>57</v>
      </c>
    </row>
    <row r="1586" spans="1:63" x14ac:dyDescent="0.25">
      <c r="A1586" s="31" t="s">
        <v>1452</v>
      </c>
      <c r="B1586" s="28">
        <v>199</v>
      </c>
      <c r="C1586" s="28">
        <v>2250</v>
      </c>
      <c r="D1586" s="27" t="s">
        <v>9684</v>
      </c>
      <c r="E1586" s="28" t="s">
        <v>9685</v>
      </c>
      <c r="F1586" s="28" t="s">
        <v>338</v>
      </c>
      <c r="G1586" s="28" t="s">
        <v>14447</v>
      </c>
      <c r="H1586" s="28" t="s">
        <v>261</v>
      </c>
      <c r="I1586" s="28" t="s">
        <v>8913</v>
      </c>
      <c r="J1586" s="28" t="s">
        <v>7542</v>
      </c>
      <c r="K1586" s="28" t="s">
        <v>11636</v>
      </c>
      <c r="L1586" s="34" t="s">
        <v>1277</v>
      </c>
      <c r="M1586" s="28" t="s">
        <v>9686</v>
      </c>
      <c r="N1586" s="28" t="s">
        <v>9687</v>
      </c>
      <c r="O1586" s="28" t="s">
        <v>263</v>
      </c>
      <c r="P1586" s="28" t="s">
        <v>89</v>
      </c>
      <c r="Q1586" s="28" t="s">
        <v>9688</v>
      </c>
      <c r="R1586" s="28">
        <v>-23.56589</v>
      </c>
      <c r="S1586" s="28">
        <v>-46.569519999999997</v>
      </c>
      <c r="T1586" s="34" t="s">
        <v>59</v>
      </c>
      <c r="U1586" s="28" t="s">
        <v>91</v>
      </c>
      <c r="V1586" s="34">
        <v>44372</v>
      </c>
      <c r="W1586" s="27" t="str">
        <f t="shared" ca="1" si="31"/>
        <v>MADURA</v>
      </c>
      <c r="X1586" s="28" t="s">
        <v>318</v>
      </c>
      <c r="Y1586" s="28" t="s">
        <v>319</v>
      </c>
      <c r="Z1586" s="27" t="s">
        <v>16233</v>
      </c>
      <c r="AA1586" s="27" t="s">
        <v>61</v>
      </c>
      <c r="AB1586" s="27" t="s">
        <v>16513</v>
      </c>
      <c r="AC1586" s="27" t="s">
        <v>17601</v>
      </c>
      <c r="AD1586" s="28" t="s">
        <v>13150</v>
      </c>
      <c r="AE1586" s="28" t="s">
        <v>9689</v>
      </c>
      <c r="AF1586" s="27" t="s">
        <v>336</v>
      </c>
      <c r="AG1586" s="27" t="s">
        <v>336</v>
      </c>
      <c r="AH1586" s="27" t="s">
        <v>336</v>
      </c>
      <c r="AI1586" s="27" t="s">
        <v>336</v>
      </c>
      <c r="AJ1586" s="27" t="s">
        <v>64</v>
      </c>
      <c r="AK1586" s="28" t="s">
        <v>65</v>
      </c>
      <c r="AL1586" s="28" t="s">
        <v>429</v>
      </c>
      <c r="AM1586" s="28" t="s">
        <v>57</v>
      </c>
      <c r="AN1586" s="27" t="s">
        <v>12285</v>
      </c>
      <c r="AO1586" s="27" t="s">
        <v>67</v>
      </c>
      <c r="AP1586" s="28" t="s">
        <v>1461</v>
      </c>
      <c r="AQ1586" s="28" t="s">
        <v>1461</v>
      </c>
      <c r="AR1586" s="28" t="s">
        <v>67</v>
      </c>
      <c r="AS1586" s="28" t="s">
        <v>1461</v>
      </c>
      <c r="AT1586" s="28">
        <v>8</v>
      </c>
      <c r="AU1586" s="28" t="s">
        <v>57</v>
      </c>
      <c r="AV1586" s="28">
        <v>3</v>
      </c>
      <c r="AW1586" s="27" t="s">
        <v>397</v>
      </c>
      <c r="AX1586" s="28">
        <v>910</v>
      </c>
      <c r="AY1586" s="28">
        <v>332109989110</v>
      </c>
      <c r="AZ1586" s="28" t="s">
        <v>9690</v>
      </c>
      <c r="BA1586" s="27">
        <v>2022500000</v>
      </c>
      <c r="BB1586" s="28" t="s">
        <v>57</v>
      </c>
      <c r="BC1586" s="36" t="s">
        <v>57</v>
      </c>
      <c r="BD1586" s="28" t="s">
        <v>57</v>
      </c>
      <c r="BE1586" s="36" t="s">
        <v>69</v>
      </c>
      <c r="BF1586" s="27" t="s">
        <v>12008</v>
      </c>
      <c r="BG1586" s="28" t="s">
        <v>57</v>
      </c>
      <c r="BH1586" s="27" t="s">
        <v>12285</v>
      </c>
      <c r="BI1586" s="27" t="s">
        <v>67</v>
      </c>
      <c r="BJ1586" s="27" t="s">
        <v>12285</v>
      </c>
      <c r="BK1586" s="34" t="s">
        <v>57</v>
      </c>
    </row>
    <row r="1587" spans="1:63" x14ac:dyDescent="0.25">
      <c r="A1587" s="31" t="s">
        <v>1452</v>
      </c>
      <c r="B1587" s="28">
        <v>642</v>
      </c>
      <c r="C1587" s="28">
        <v>2109</v>
      </c>
      <c r="D1587" s="27" t="s">
        <v>9793</v>
      </c>
      <c r="E1587" s="28" t="s">
        <v>9794</v>
      </c>
      <c r="F1587" s="28" t="s">
        <v>338</v>
      </c>
      <c r="G1587" s="28" t="s">
        <v>14447</v>
      </c>
      <c r="H1587" s="28" t="s">
        <v>261</v>
      </c>
      <c r="I1587" s="28" t="s">
        <v>8913</v>
      </c>
      <c r="J1587" s="28" t="s">
        <v>7542</v>
      </c>
      <c r="K1587" s="28" t="s">
        <v>11636</v>
      </c>
      <c r="L1587" s="34" t="s">
        <v>333</v>
      </c>
      <c r="M1587" s="28" t="s">
        <v>9795</v>
      </c>
      <c r="N1587" s="28" t="s">
        <v>1550</v>
      </c>
      <c r="O1587" s="28" t="s">
        <v>263</v>
      </c>
      <c r="P1587" s="28" t="s">
        <v>89</v>
      </c>
      <c r="Q1587" s="28" t="s">
        <v>9796</v>
      </c>
      <c r="R1587" s="28">
        <v>-23.543533</v>
      </c>
      <c r="S1587" s="28">
        <v>-46.569429</v>
      </c>
      <c r="T1587" s="34" t="s">
        <v>59</v>
      </c>
      <c r="U1587" s="28" t="s">
        <v>91</v>
      </c>
      <c r="V1587" s="34">
        <v>43441</v>
      </c>
      <c r="W1587" s="27" t="str">
        <f t="shared" ca="1" si="31"/>
        <v>MADURA</v>
      </c>
      <c r="X1587" s="28" t="s">
        <v>1697</v>
      </c>
      <c r="Y1587" s="28" t="s">
        <v>93</v>
      </c>
      <c r="Z1587" s="27" t="s">
        <v>16232</v>
      </c>
      <c r="AA1587" s="27" t="s">
        <v>61</v>
      </c>
      <c r="AB1587" s="27" t="s">
        <v>9797</v>
      </c>
      <c r="AC1587" s="27" t="s">
        <v>17577</v>
      </c>
      <c r="AD1587" s="28" t="s">
        <v>13151</v>
      </c>
      <c r="AE1587" s="28" t="s">
        <v>9798</v>
      </c>
      <c r="AF1587" s="27" t="s">
        <v>336</v>
      </c>
      <c r="AG1587" s="27" t="s">
        <v>336</v>
      </c>
      <c r="AH1587" s="27" t="s">
        <v>336</v>
      </c>
      <c r="AI1587" s="27" t="s">
        <v>336</v>
      </c>
      <c r="AJ1587" s="27" t="s">
        <v>64</v>
      </c>
      <c r="AK1587" s="28" t="s">
        <v>65</v>
      </c>
      <c r="AL1587" s="28" t="s">
        <v>429</v>
      </c>
      <c r="AM1587" s="28" t="s">
        <v>57</v>
      </c>
      <c r="AN1587" s="27" t="s">
        <v>67</v>
      </c>
      <c r="AO1587" s="27" t="s">
        <v>67</v>
      </c>
      <c r="AP1587" s="28" t="s">
        <v>1461</v>
      </c>
      <c r="AQ1587" s="28" t="s">
        <v>1461</v>
      </c>
      <c r="AR1587" s="28" t="s">
        <v>1461</v>
      </c>
      <c r="AS1587" s="28" t="s">
        <v>1461</v>
      </c>
      <c r="AT1587" s="28">
        <v>10</v>
      </c>
      <c r="AU1587" s="28" t="s">
        <v>57</v>
      </c>
      <c r="AV1587" s="28">
        <v>3</v>
      </c>
      <c r="AW1587" s="27" t="s">
        <v>68</v>
      </c>
      <c r="AX1587" s="28">
        <v>910</v>
      </c>
      <c r="AY1587" s="28">
        <v>128943806111</v>
      </c>
      <c r="AZ1587" s="28" t="s">
        <v>9799</v>
      </c>
      <c r="BA1587" s="27">
        <v>2021090000</v>
      </c>
      <c r="BB1587" s="28" t="s">
        <v>57</v>
      </c>
      <c r="BC1587" s="36" t="s">
        <v>57</v>
      </c>
      <c r="BD1587" s="28" t="s">
        <v>57</v>
      </c>
      <c r="BE1587" s="36" t="s">
        <v>69</v>
      </c>
      <c r="BF1587" s="27" t="s">
        <v>12008</v>
      </c>
      <c r="BG1587" s="28" t="s">
        <v>57</v>
      </c>
      <c r="BH1587" s="27" t="s">
        <v>67</v>
      </c>
      <c r="BI1587" s="27" t="s">
        <v>12285</v>
      </c>
      <c r="BJ1587" s="27" t="s">
        <v>12285</v>
      </c>
      <c r="BK1587" s="34" t="s">
        <v>57</v>
      </c>
    </row>
    <row r="1588" spans="1:63" x14ac:dyDescent="0.25">
      <c r="A1588" s="31" t="s">
        <v>1452</v>
      </c>
      <c r="B1588" s="28">
        <v>636</v>
      </c>
      <c r="C1588" s="28">
        <v>512</v>
      </c>
      <c r="D1588" s="27" t="s">
        <v>9806</v>
      </c>
      <c r="E1588" s="28" t="s">
        <v>9807</v>
      </c>
      <c r="F1588" s="28" t="s">
        <v>338</v>
      </c>
      <c r="G1588" s="28" t="s">
        <v>14447</v>
      </c>
      <c r="H1588" s="28" t="s">
        <v>261</v>
      </c>
      <c r="I1588" s="28" t="s">
        <v>8913</v>
      </c>
      <c r="J1588" s="28" t="s">
        <v>7542</v>
      </c>
      <c r="K1588" s="28" t="s">
        <v>11636</v>
      </c>
      <c r="L1588" s="34" t="s">
        <v>333</v>
      </c>
      <c r="M1588" s="28" t="s">
        <v>15655</v>
      </c>
      <c r="N1588" s="28" t="s">
        <v>9687</v>
      </c>
      <c r="O1588" s="28" t="s">
        <v>263</v>
      </c>
      <c r="P1588" s="28" t="s">
        <v>89</v>
      </c>
      <c r="Q1588" s="28" t="s">
        <v>8915</v>
      </c>
      <c r="R1588" s="28">
        <v>-23.561067000000001</v>
      </c>
      <c r="S1588" s="28">
        <v>-46.560440999999997</v>
      </c>
      <c r="T1588" s="34" t="s">
        <v>59</v>
      </c>
      <c r="U1588" s="28" t="s">
        <v>91</v>
      </c>
      <c r="V1588" s="34">
        <v>40026</v>
      </c>
      <c r="W1588" s="27" t="str">
        <f t="shared" ca="1" si="31"/>
        <v>MADURA</v>
      </c>
      <c r="X1588" s="28" t="s">
        <v>1697</v>
      </c>
      <c r="Y1588" s="28" t="s">
        <v>93</v>
      </c>
      <c r="Z1588" s="27" t="s">
        <v>16232</v>
      </c>
      <c r="AA1588" s="27" t="s">
        <v>61</v>
      </c>
      <c r="AB1588" s="27" t="s">
        <v>9808</v>
      </c>
      <c r="AC1588" s="27" t="s">
        <v>17602</v>
      </c>
      <c r="AD1588" s="28" t="s">
        <v>13152</v>
      </c>
      <c r="AE1588" s="28" t="s">
        <v>9809</v>
      </c>
      <c r="AF1588" s="27" t="s">
        <v>1942</v>
      </c>
      <c r="AG1588" s="27" t="s">
        <v>1942</v>
      </c>
      <c r="AH1588" s="27" t="s">
        <v>1942</v>
      </c>
      <c r="AI1588" s="27" t="s">
        <v>63</v>
      </c>
      <c r="AJ1588" s="27" t="s">
        <v>290</v>
      </c>
      <c r="AK1588" s="28" t="s">
        <v>405</v>
      </c>
      <c r="AL1588" s="28" t="s">
        <v>429</v>
      </c>
      <c r="AM1588" s="28" t="s">
        <v>429</v>
      </c>
      <c r="AN1588" s="27" t="s">
        <v>67</v>
      </c>
      <c r="AO1588" s="27" t="s">
        <v>67</v>
      </c>
      <c r="AP1588" s="28" t="s">
        <v>67</v>
      </c>
      <c r="AQ1588" s="28" t="s">
        <v>67</v>
      </c>
      <c r="AR1588" s="28" t="s">
        <v>67</v>
      </c>
      <c r="AS1588" s="28" t="s">
        <v>67</v>
      </c>
      <c r="AT1588" s="28" t="s">
        <v>57</v>
      </c>
      <c r="AU1588" s="28" t="s">
        <v>57</v>
      </c>
      <c r="AV1588" s="28">
        <v>4</v>
      </c>
      <c r="AW1588" s="27" t="s">
        <v>397</v>
      </c>
      <c r="AX1588" s="28">
        <v>910</v>
      </c>
      <c r="AY1588" s="28">
        <v>112279511118</v>
      </c>
      <c r="AZ1588" s="28" t="s">
        <v>9810</v>
      </c>
      <c r="BA1588" s="27">
        <v>2005120000</v>
      </c>
      <c r="BB1588" s="28" t="s">
        <v>57</v>
      </c>
      <c r="BC1588" s="36" t="s">
        <v>57</v>
      </c>
      <c r="BD1588" s="28" t="s">
        <v>57</v>
      </c>
      <c r="BE1588" s="36" t="s">
        <v>69</v>
      </c>
      <c r="BF1588" s="27" t="s">
        <v>12008</v>
      </c>
      <c r="BG1588" s="28" t="s">
        <v>57</v>
      </c>
      <c r="BH1588" s="27" t="s">
        <v>67</v>
      </c>
      <c r="BI1588" s="27" t="s">
        <v>67</v>
      </c>
      <c r="BJ1588" s="27" t="s">
        <v>67</v>
      </c>
      <c r="BK1588" s="34" t="s">
        <v>57</v>
      </c>
    </row>
    <row r="1589" spans="1:63" x14ac:dyDescent="0.25">
      <c r="A1589" s="31" t="s">
        <v>1452</v>
      </c>
      <c r="B1589" s="28">
        <v>636</v>
      </c>
      <c r="C1589" s="28">
        <v>469</v>
      </c>
      <c r="D1589" s="27" t="s">
        <v>9878</v>
      </c>
      <c r="E1589" s="28" t="s">
        <v>9879</v>
      </c>
      <c r="F1589" s="28" t="s">
        <v>338</v>
      </c>
      <c r="G1589" s="28" t="s">
        <v>14447</v>
      </c>
      <c r="H1589" s="28" t="s">
        <v>261</v>
      </c>
      <c r="I1589" s="28" t="s">
        <v>8913</v>
      </c>
      <c r="J1589" s="28" t="s">
        <v>7542</v>
      </c>
      <c r="K1589" s="28" t="s">
        <v>11636</v>
      </c>
      <c r="L1589" s="34" t="s">
        <v>333</v>
      </c>
      <c r="M1589" s="28" t="s">
        <v>15656</v>
      </c>
      <c r="N1589" s="28" t="s">
        <v>1550</v>
      </c>
      <c r="O1589" s="28" t="s">
        <v>263</v>
      </c>
      <c r="P1589" s="28" t="s">
        <v>89</v>
      </c>
      <c r="Q1589" s="28" t="s">
        <v>1551</v>
      </c>
      <c r="R1589" s="28">
        <v>-23.541045</v>
      </c>
      <c r="S1589" s="28">
        <v>-46.576726000000001</v>
      </c>
      <c r="T1589" s="34" t="s">
        <v>59</v>
      </c>
      <c r="U1589" s="28" t="s">
        <v>91</v>
      </c>
      <c r="V1589" s="34">
        <v>35643</v>
      </c>
      <c r="W1589" s="27" t="str">
        <f t="shared" ca="1" si="31"/>
        <v>MADURA</v>
      </c>
      <c r="X1589" s="28" t="s">
        <v>2255</v>
      </c>
      <c r="Y1589" s="28" t="s">
        <v>319</v>
      </c>
      <c r="Z1589" s="27" t="s">
        <v>16233</v>
      </c>
      <c r="AA1589" s="27" t="s">
        <v>61</v>
      </c>
      <c r="AB1589" s="27" t="s">
        <v>9880</v>
      </c>
      <c r="AC1589" s="27" t="s">
        <v>17603</v>
      </c>
      <c r="AD1589" s="28" t="s">
        <v>13153</v>
      </c>
      <c r="AE1589" s="28" t="s">
        <v>9881</v>
      </c>
      <c r="AF1589" s="27" t="s">
        <v>2131</v>
      </c>
      <c r="AG1589" s="27" t="s">
        <v>2131</v>
      </c>
      <c r="AH1589" s="27" t="s">
        <v>12183</v>
      </c>
      <c r="AI1589" s="27" t="s">
        <v>63</v>
      </c>
      <c r="AJ1589" s="27" t="s">
        <v>290</v>
      </c>
      <c r="AK1589" s="28" t="s">
        <v>405</v>
      </c>
      <c r="AL1589" s="28" t="s">
        <v>429</v>
      </c>
      <c r="AM1589" s="28" t="s">
        <v>429</v>
      </c>
      <c r="AN1589" s="27" t="s">
        <v>67</v>
      </c>
      <c r="AO1589" s="27" t="s">
        <v>67</v>
      </c>
      <c r="AP1589" s="28" t="s">
        <v>67</v>
      </c>
      <c r="AQ1589" s="28" t="s">
        <v>1461</v>
      </c>
      <c r="AR1589" s="28" t="s">
        <v>67</v>
      </c>
      <c r="AS1589" s="28" t="s">
        <v>1461</v>
      </c>
      <c r="AT1589" s="28" t="s">
        <v>57</v>
      </c>
      <c r="AU1589" s="28" t="s">
        <v>57</v>
      </c>
      <c r="AV1589" s="28">
        <v>3</v>
      </c>
      <c r="AW1589" s="27" t="s">
        <v>68</v>
      </c>
      <c r="AX1589" s="28">
        <v>910</v>
      </c>
      <c r="AY1589" s="28">
        <v>146965598116</v>
      </c>
      <c r="AZ1589" s="28" t="s">
        <v>9882</v>
      </c>
      <c r="BA1589" s="27">
        <v>2004690000</v>
      </c>
      <c r="BB1589" s="28" t="s">
        <v>57</v>
      </c>
      <c r="BC1589" s="36" t="s">
        <v>57</v>
      </c>
      <c r="BD1589" s="28" t="s">
        <v>57</v>
      </c>
      <c r="BE1589" s="36" t="s">
        <v>69</v>
      </c>
      <c r="BF1589" s="27" t="s">
        <v>12008</v>
      </c>
      <c r="BG1589" s="28" t="s">
        <v>57</v>
      </c>
      <c r="BH1589" s="27" t="s">
        <v>67</v>
      </c>
      <c r="BI1589" s="27" t="s">
        <v>67</v>
      </c>
      <c r="BJ1589" s="27" t="s">
        <v>67</v>
      </c>
      <c r="BK1589" s="34" t="s">
        <v>57</v>
      </c>
    </row>
    <row r="1590" spans="1:63" x14ac:dyDescent="0.25">
      <c r="A1590" s="31" t="s">
        <v>1452</v>
      </c>
      <c r="B1590" s="28">
        <v>636</v>
      </c>
      <c r="C1590" s="28">
        <v>252</v>
      </c>
      <c r="D1590" s="27" t="s">
        <v>9915</v>
      </c>
      <c r="E1590" s="28" t="s">
        <v>9916</v>
      </c>
      <c r="F1590" s="28" t="s">
        <v>338</v>
      </c>
      <c r="G1590" s="28" t="s">
        <v>14447</v>
      </c>
      <c r="H1590" s="28" t="s">
        <v>261</v>
      </c>
      <c r="I1590" s="28" t="s">
        <v>8913</v>
      </c>
      <c r="J1590" s="28" t="s">
        <v>7542</v>
      </c>
      <c r="K1590" s="28" t="s">
        <v>11636</v>
      </c>
      <c r="L1590" s="34" t="s">
        <v>333</v>
      </c>
      <c r="M1590" s="28" t="s">
        <v>15657</v>
      </c>
      <c r="N1590" s="28" t="s">
        <v>1550</v>
      </c>
      <c r="O1590" s="28" t="s">
        <v>263</v>
      </c>
      <c r="P1590" s="28" t="s">
        <v>89</v>
      </c>
      <c r="Q1590" s="28" t="s">
        <v>9917</v>
      </c>
      <c r="R1590" s="28">
        <v>-23.546838000000001</v>
      </c>
      <c r="S1590" s="28">
        <v>-46.563225000000003</v>
      </c>
      <c r="T1590" s="34" t="s">
        <v>1609</v>
      </c>
      <c r="U1590" s="28" t="s">
        <v>91</v>
      </c>
      <c r="V1590" s="34">
        <v>37925</v>
      </c>
      <c r="W1590" s="27" t="str">
        <f t="shared" ca="1" si="31"/>
        <v>MADURA</v>
      </c>
      <c r="X1590" s="28" t="s">
        <v>92</v>
      </c>
      <c r="Y1590" s="28" t="s">
        <v>93</v>
      </c>
      <c r="Z1590" s="27" t="s">
        <v>16232</v>
      </c>
      <c r="AA1590" s="27" t="s">
        <v>61</v>
      </c>
      <c r="AB1590" s="27" t="s">
        <v>9918</v>
      </c>
      <c r="AC1590" s="27" t="s">
        <v>17604</v>
      </c>
      <c r="AD1590" s="28" t="s">
        <v>13154</v>
      </c>
      <c r="AE1590" s="28" t="s">
        <v>9919</v>
      </c>
      <c r="AF1590" s="27" t="s">
        <v>336</v>
      </c>
      <c r="AG1590" s="27" t="s">
        <v>336</v>
      </c>
      <c r="AH1590" s="27" t="s">
        <v>336</v>
      </c>
      <c r="AI1590" s="27" t="s">
        <v>336</v>
      </c>
      <c r="AJ1590" s="27" t="s">
        <v>64</v>
      </c>
      <c r="AK1590" s="28" t="s">
        <v>65</v>
      </c>
      <c r="AL1590" s="28" t="s">
        <v>429</v>
      </c>
      <c r="AM1590" s="28" t="s">
        <v>429</v>
      </c>
      <c r="AN1590" s="27" t="s">
        <v>12285</v>
      </c>
      <c r="AO1590" s="27" t="s">
        <v>12285</v>
      </c>
      <c r="AP1590" s="28" t="s">
        <v>1461</v>
      </c>
      <c r="AQ1590" s="28" t="s">
        <v>1461</v>
      </c>
      <c r="AR1590" s="28" t="s">
        <v>1461</v>
      </c>
      <c r="AS1590" s="28" t="s">
        <v>1461</v>
      </c>
      <c r="AT1590" s="28">
        <v>7</v>
      </c>
      <c r="AU1590" s="28" t="s">
        <v>57</v>
      </c>
      <c r="AV1590" s="28">
        <v>3</v>
      </c>
      <c r="AW1590" s="27" t="s">
        <v>68</v>
      </c>
      <c r="AX1590" s="28">
        <v>910</v>
      </c>
      <c r="AY1590" s="28">
        <v>142725342119</v>
      </c>
      <c r="AZ1590" s="28" t="s">
        <v>9920</v>
      </c>
      <c r="BA1590" s="27">
        <v>2002520000</v>
      </c>
      <c r="BB1590" s="28" t="s">
        <v>57</v>
      </c>
      <c r="BC1590" s="36" t="s">
        <v>57</v>
      </c>
      <c r="BD1590" s="28" t="s">
        <v>57</v>
      </c>
      <c r="BE1590" s="36" t="s">
        <v>69</v>
      </c>
      <c r="BF1590" s="27" t="s">
        <v>12008</v>
      </c>
      <c r="BG1590" s="28" t="s">
        <v>57</v>
      </c>
      <c r="BH1590" s="27" t="s">
        <v>12285</v>
      </c>
      <c r="BI1590" s="27" t="s">
        <v>67</v>
      </c>
      <c r="BJ1590" s="27" t="s">
        <v>12285</v>
      </c>
      <c r="BK1590" s="34" t="s">
        <v>57</v>
      </c>
    </row>
    <row r="1591" spans="1:63" x14ac:dyDescent="0.25">
      <c r="A1591" s="31" t="s">
        <v>1452</v>
      </c>
      <c r="B1591" s="28">
        <v>636</v>
      </c>
      <c r="C1591" s="28">
        <v>606</v>
      </c>
      <c r="D1591" s="27" t="s">
        <v>9921</v>
      </c>
      <c r="E1591" s="28" t="s">
        <v>9922</v>
      </c>
      <c r="F1591" s="28" t="s">
        <v>338</v>
      </c>
      <c r="G1591" s="28" t="s">
        <v>14447</v>
      </c>
      <c r="H1591" s="28" t="s">
        <v>261</v>
      </c>
      <c r="I1591" s="28" t="s">
        <v>8913</v>
      </c>
      <c r="J1591" s="28" t="s">
        <v>7542</v>
      </c>
      <c r="K1591" s="28" t="s">
        <v>11636</v>
      </c>
      <c r="L1591" s="34" t="s">
        <v>333</v>
      </c>
      <c r="M1591" s="28" t="s">
        <v>15658</v>
      </c>
      <c r="N1591" s="28" t="s">
        <v>9130</v>
      </c>
      <c r="O1591" s="28" t="s">
        <v>263</v>
      </c>
      <c r="P1591" s="28" t="s">
        <v>89</v>
      </c>
      <c r="Q1591" s="28" t="s">
        <v>9923</v>
      </c>
      <c r="R1591" s="28">
        <v>-23.551459000000001</v>
      </c>
      <c r="S1591" s="28">
        <v>-46.554209999999998</v>
      </c>
      <c r="T1591" s="34" t="s">
        <v>1609</v>
      </c>
      <c r="U1591" s="28" t="s">
        <v>91</v>
      </c>
      <c r="V1591" s="34">
        <v>41537</v>
      </c>
      <c r="W1591" s="27" t="str">
        <f t="shared" ca="1" si="31"/>
        <v>MADURA</v>
      </c>
      <c r="X1591" s="28" t="s">
        <v>92</v>
      </c>
      <c r="Y1591" s="28" t="s">
        <v>93</v>
      </c>
      <c r="Z1591" s="27" t="s">
        <v>16232</v>
      </c>
      <c r="AA1591" s="27" t="s">
        <v>61</v>
      </c>
      <c r="AB1591" s="27" t="s">
        <v>9924</v>
      </c>
      <c r="AC1591" s="27" t="s">
        <v>17605</v>
      </c>
      <c r="AD1591" s="28" t="s">
        <v>13155</v>
      </c>
      <c r="AE1591" s="28" t="s">
        <v>9925</v>
      </c>
      <c r="AF1591" s="27" t="s">
        <v>62</v>
      </c>
      <c r="AG1591" s="27" t="s">
        <v>62</v>
      </c>
      <c r="AH1591" s="27" t="s">
        <v>62</v>
      </c>
      <c r="AI1591" s="27" t="s">
        <v>63</v>
      </c>
      <c r="AJ1591" s="27" t="s">
        <v>64</v>
      </c>
      <c r="AK1591" s="28" t="s">
        <v>405</v>
      </c>
      <c r="AL1591" s="28" t="s">
        <v>429</v>
      </c>
      <c r="AM1591" s="28" t="s">
        <v>429</v>
      </c>
      <c r="AN1591" s="27" t="s">
        <v>67</v>
      </c>
      <c r="AO1591" s="27" t="s">
        <v>67</v>
      </c>
      <c r="AP1591" s="28" t="s">
        <v>1461</v>
      </c>
      <c r="AQ1591" s="28" t="s">
        <v>1461</v>
      </c>
      <c r="AR1591" s="28" t="s">
        <v>1461</v>
      </c>
      <c r="AS1591" s="28" t="s">
        <v>1461</v>
      </c>
      <c r="AT1591" s="28">
        <v>3</v>
      </c>
      <c r="AU1591" s="28" t="s">
        <v>57</v>
      </c>
      <c r="AV1591" s="28">
        <v>3</v>
      </c>
      <c r="AW1591" s="27" t="s">
        <v>397</v>
      </c>
      <c r="AX1591" s="28">
        <v>910</v>
      </c>
      <c r="AY1591" s="28">
        <v>141670535113</v>
      </c>
      <c r="AZ1591" s="28" t="s">
        <v>9926</v>
      </c>
      <c r="BA1591" s="27">
        <v>2006060000</v>
      </c>
      <c r="BB1591" s="28" t="s">
        <v>57</v>
      </c>
      <c r="BC1591" s="36" t="s">
        <v>57</v>
      </c>
      <c r="BD1591" s="28" t="s">
        <v>57</v>
      </c>
      <c r="BE1591" s="36" t="s">
        <v>69</v>
      </c>
      <c r="BF1591" s="27" t="s">
        <v>12008</v>
      </c>
      <c r="BG1591" s="28" t="s">
        <v>57</v>
      </c>
      <c r="BH1591" s="27" t="s">
        <v>67</v>
      </c>
      <c r="BI1591" s="27" t="s">
        <v>67</v>
      </c>
      <c r="BJ1591" s="27" t="s">
        <v>12285</v>
      </c>
      <c r="BK1591" s="34" t="s">
        <v>57</v>
      </c>
    </row>
    <row r="1592" spans="1:63" x14ac:dyDescent="0.25">
      <c r="A1592" s="31" t="s">
        <v>1452</v>
      </c>
      <c r="B1592" s="28">
        <v>636</v>
      </c>
      <c r="C1592" s="28">
        <v>492</v>
      </c>
      <c r="D1592" s="27" t="s">
        <v>9927</v>
      </c>
      <c r="E1592" s="28" t="s">
        <v>9928</v>
      </c>
      <c r="F1592" s="28" t="s">
        <v>338</v>
      </c>
      <c r="G1592" s="28" t="s">
        <v>14447</v>
      </c>
      <c r="H1592" s="28" t="s">
        <v>261</v>
      </c>
      <c r="I1592" s="28" t="s">
        <v>8913</v>
      </c>
      <c r="J1592" s="28" t="s">
        <v>7542</v>
      </c>
      <c r="K1592" s="28" t="s">
        <v>11636</v>
      </c>
      <c r="L1592" s="34" t="s">
        <v>333</v>
      </c>
      <c r="M1592" s="28" t="s">
        <v>15659</v>
      </c>
      <c r="N1592" s="28" t="s">
        <v>9929</v>
      </c>
      <c r="O1592" s="28" t="s">
        <v>263</v>
      </c>
      <c r="P1592" s="28" t="s">
        <v>89</v>
      </c>
      <c r="Q1592" s="28" t="s">
        <v>9930</v>
      </c>
      <c r="R1592" s="28">
        <v>-23.542691999999999</v>
      </c>
      <c r="S1592" s="28">
        <v>-46.558689999999999</v>
      </c>
      <c r="T1592" s="34" t="s">
        <v>59</v>
      </c>
      <c r="U1592" s="28" t="s">
        <v>91</v>
      </c>
      <c r="V1592" s="34">
        <v>43263</v>
      </c>
      <c r="W1592" s="27" t="str">
        <f t="shared" ca="1" si="31"/>
        <v>MADURA</v>
      </c>
      <c r="X1592" s="28" t="s">
        <v>2327</v>
      </c>
      <c r="Y1592" s="28" t="s">
        <v>93</v>
      </c>
      <c r="Z1592" s="27" t="s">
        <v>16232</v>
      </c>
      <c r="AA1592" s="27" t="s">
        <v>61</v>
      </c>
      <c r="AB1592" s="27" t="s">
        <v>9931</v>
      </c>
      <c r="AC1592" s="27" t="s">
        <v>17606</v>
      </c>
      <c r="AD1592" s="28" t="s">
        <v>13156</v>
      </c>
      <c r="AE1592" s="28" t="s">
        <v>9932</v>
      </c>
      <c r="AF1592" s="27" t="s">
        <v>336</v>
      </c>
      <c r="AG1592" s="27" t="s">
        <v>336</v>
      </c>
      <c r="AH1592" s="27" t="s">
        <v>336</v>
      </c>
      <c r="AI1592" s="27" t="s">
        <v>336</v>
      </c>
      <c r="AJ1592" s="27" t="s">
        <v>412</v>
      </c>
      <c r="AK1592" s="28" t="s">
        <v>65</v>
      </c>
      <c r="AL1592" s="28" t="s">
        <v>429</v>
      </c>
      <c r="AM1592" s="28" t="s">
        <v>57</v>
      </c>
      <c r="AN1592" s="27" t="s">
        <v>67</v>
      </c>
      <c r="AO1592" s="27" t="s">
        <v>67</v>
      </c>
      <c r="AP1592" s="28" t="s">
        <v>1461</v>
      </c>
      <c r="AQ1592" s="28" t="s">
        <v>67</v>
      </c>
      <c r="AR1592" s="28" t="s">
        <v>1461</v>
      </c>
      <c r="AS1592" s="28" t="s">
        <v>1461</v>
      </c>
      <c r="AT1592" s="28" t="s">
        <v>57</v>
      </c>
      <c r="AU1592" s="28" t="s">
        <v>57</v>
      </c>
      <c r="AV1592" s="28">
        <v>4</v>
      </c>
      <c r="AW1592" s="27" t="s">
        <v>397</v>
      </c>
      <c r="AX1592" s="28">
        <v>910</v>
      </c>
      <c r="AY1592" s="28">
        <v>114793081118</v>
      </c>
      <c r="AZ1592" s="28" t="s">
        <v>9933</v>
      </c>
      <c r="BA1592" s="27">
        <v>2004920000</v>
      </c>
      <c r="BB1592" s="28" t="s">
        <v>57</v>
      </c>
      <c r="BC1592" s="36" t="s">
        <v>57</v>
      </c>
      <c r="BD1592" s="28" t="s">
        <v>57</v>
      </c>
      <c r="BE1592" s="36" t="s">
        <v>69</v>
      </c>
      <c r="BF1592" s="27" t="s">
        <v>12008</v>
      </c>
      <c r="BG1592" s="28" t="s">
        <v>57</v>
      </c>
      <c r="BH1592" s="27" t="s">
        <v>67</v>
      </c>
      <c r="BI1592" s="27" t="s">
        <v>12285</v>
      </c>
      <c r="BJ1592" s="27" t="s">
        <v>12285</v>
      </c>
      <c r="BK1592" s="34" t="s">
        <v>57</v>
      </c>
    </row>
    <row r="1593" spans="1:63" x14ac:dyDescent="0.25">
      <c r="A1593" s="31" t="s">
        <v>1452</v>
      </c>
      <c r="B1593" s="28">
        <v>549</v>
      </c>
      <c r="C1593" s="28">
        <v>18</v>
      </c>
      <c r="D1593" s="27" t="s">
        <v>10076</v>
      </c>
      <c r="E1593" s="28" t="s">
        <v>10077</v>
      </c>
      <c r="F1593" s="28" t="s">
        <v>338</v>
      </c>
      <c r="G1593" s="28" t="s">
        <v>14447</v>
      </c>
      <c r="H1593" s="28" t="s">
        <v>261</v>
      </c>
      <c r="I1593" s="28" t="s">
        <v>8913</v>
      </c>
      <c r="J1593" s="28" t="s">
        <v>7542</v>
      </c>
      <c r="K1593" s="28" t="s">
        <v>11636</v>
      </c>
      <c r="L1593" s="34" t="s">
        <v>333</v>
      </c>
      <c r="M1593" s="28" t="s">
        <v>15660</v>
      </c>
      <c r="N1593" s="28" t="s">
        <v>15661</v>
      </c>
      <c r="O1593" s="28" t="s">
        <v>263</v>
      </c>
      <c r="P1593" s="28" t="s">
        <v>89</v>
      </c>
      <c r="Q1593" s="28" t="s">
        <v>10078</v>
      </c>
      <c r="R1593" s="28">
        <v>-23.564881</v>
      </c>
      <c r="S1593" s="28">
        <v>-46.546284999999997</v>
      </c>
      <c r="T1593" s="34" t="s">
        <v>59</v>
      </c>
      <c r="U1593" s="28" t="s">
        <v>91</v>
      </c>
      <c r="V1593" s="34">
        <v>26998</v>
      </c>
      <c r="W1593" s="27" t="str">
        <f t="shared" ca="1" si="31"/>
        <v>MADURA</v>
      </c>
      <c r="X1593" s="28" t="s">
        <v>2255</v>
      </c>
      <c r="Y1593" s="28" t="s">
        <v>319</v>
      </c>
      <c r="Z1593" s="27" t="s">
        <v>16233</v>
      </c>
      <c r="AA1593" s="27" t="s">
        <v>61</v>
      </c>
      <c r="AB1593" s="27" t="s">
        <v>10079</v>
      </c>
      <c r="AC1593" s="27" t="s">
        <v>12562</v>
      </c>
      <c r="AD1593" s="28" t="s">
        <v>13157</v>
      </c>
      <c r="AE1593" s="28" t="s">
        <v>10080</v>
      </c>
      <c r="AF1593" s="27" t="s">
        <v>62</v>
      </c>
      <c r="AG1593" s="27" t="s">
        <v>62</v>
      </c>
      <c r="AH1593" s="27" t="s">
        <v>62</v>
      </c>
      <c r="AI1593" s="27" t="s">
        <v>63</v>
      </c>
      <c r="AJ1593" s="27" t="s">
        <v>64</v>
      </c>
      <c r="AK1593" s="28" t="s">
        <v>65</v>
      </c>
      <c r="AL1593" s="28" t="s">
        <v>429</v>
      </c>
      <c r="AM1593" s="28" t="s">
        <v>429</v>
      </c>
      <c r="AN1593" s="27" t="s">
        <v>67</v>
      </c>
      <c r="AO1593" s="27" t="s">
        <v>67</v>
      </c>
      <c r="AP1593" s="28" t="s">
        <v>1461</v>
      </c>
      <c r="AQ1593" s="28" t="s">
        <v>67</v>
      </c>
      <c r="AR1593" s="28" t="s">
        <v>67</v>
      </c>
      <c r="AS1593" s="28" t="s">
        <v>1461</v>
      </c>
      <c r="AT1593" s="28">
        <v>14</v>
      </c>
      <c r="AU1593" s="28" t="s">
        <v>57</v>
      </c>
      <c r="AV1593" s="28">
        <v>3</v>
      </c>
      <c r="AW1593" s="27" t="s">
        <v>68</v>
      </c>
      <c r="AX1593" s="28">
        <v>910</v>
      </c>
      <c r="AY1593" s="28">
        <v>688568573114</v>
      </c>
      <c r="AZ1593" s="28" t="s">
        <v>10081</v>
      </c>
      <c r="BA1593" s="27">
        <v>2000180000</v>
      </c>
      <c r="BB1593" s="28" t="s">
        <v>57</v>
      </c>
      <c r="BC1593" s="36" t="s">
        <v>57</v>
      </c>
      <c r="BD1593" s="28" t="s">
        <v>57</v>
      </c>
      <c r="BE1593" s="36" t="s">
        <v>69</v>
      </c>
      <c r="BF1593" s="27" t="s">
        <v>12008</v>
      </c>
      <c r="BG1593" s="28" t="s">
        <v>57</v>
      </c>
      <c r="BH1593" s="27" t="s">
        <v>67</v>
      </c>
      <c r="BI1593" s="27" t="s">
        <v>12285</v>
      </c>
      <c r="BJ1593" s="27" t="s">
        <v>12285</v>
      </c>
      <c r="BK1593" s="34" t="s">
        <v>57</v>
      </c>
    </row>
    <row r="1594" spans="1:63" x14ac:dyDescent="0.25">
      <c r="A1594" s="31" t="s">
        <v>1452</v>
      </c>
      <c r="B1594" s="28">
        <v>549</v>
      </c>
      <c r="C1594" s="28">
        <v>679</v>
      </c>
      <c r="D1594" s="27" t="s">
        <v>10082</v>
      </c>
      <c r="E1594" s="28" t="s">
        <v>10083</v>
      </c>
      <c r="F1594" s="28" t="s">
        <v>338</v>
      </c>
      <c r="G1594" s="28" t="s">
        <v>14447</v>
      </c>
      <c r="H1594" s="28" t="s">
        <v>261</v>
      </c>
      <c r="I1594" s="28" t="s">
        <v>8913</v>
      </c>
      <c r="J1594" s="28" t="s">
        <v>7542</v>
      </c>
      <c r="K1594" s="28" t="s">
        <v>11636</v>
      </c>
      <c r="L1594" s="34" t="s">
        <v>333</v>
      </c>
      <c r="M1594" s="28" t="s">
        <v>15662</v>
      </c>
      <c r="N1594" s="28" t="s">
        <v>10084</v>
      </c>
      <c r="O1594" s="28" t="s">
        <v>263</v>
      </c>
      <c r="P1594" s="28" t="s">
        <v>89</v>
      </c>
      <c r="Q1594" s="28" t="s">
        <v>10085</v>
      </c>
      <c r="R1594" s="28">
        <v>-23.570421</v>
      </c>
      <c r="S1594" s="28">
        <v>-46.540396000000001</v>
      </c>
      <c r="T1594" s="34" t="s">
        <v>1609</v>
      </c>
      <c r="U1594" s="28" t="s">
        <v>91</v>
      </c>
      <c r="V1594" s="34">
        <v>41820</v>
      </c>
      <c r="W1594" s="27" t="str">
        <f t="shared" ca="1" si="31"/>
        <v>MADURA</v>
      </c>
      <c r="X1594" s="28" t="s">
        <v>3127</v>
      </c>
      <c r="Y1594" s="28" t="s">
        <v>3128</v>
      </c>
      <c r="Z1594" s="27" t="s">
        <v>16232</v>
      </c>
      <c r="AA1594" s="27" t="s">
        <v>61</v>
      </c>
      <c r="AB1594" s="27" t="s">
        <v>10086</v>
      </c>
      <c r="AC1594" s="27" t="s">
        <v>17607</v>
      </c>
      <c r="AD1594" s="28" t="s">
        <v>13158</v>
      </c>
      <c r="AE1594" s="28" t="s">
        <v>10087</v>
      </c>
      <c r="AF1594" s="27" t="s">
        <v>62</v>
      </c>
      <c r="AG1594" s="27" t="s">
        <v>62</v>
      </c>
      <c r="AH1594" s="27" t="s">
        <v>62</v>
      </c>
      <c r="AI1594" s="27" t="s">
        <v>63</v>
      </c>
      <c r="AJ1594" s="27" t="s">
        <v>64</v>
      </c>
      <c r="AK1594" s="28" t="s">
        <v>65</v>
      </c>
      <c r="AL1594" s="28" t="s">
        <v>429</v>
      </c>
      <c r="AM1594" s="28" t="s">
        <v>429</v>
      </c>
      <c r="AN1594" s="27" t="s">
        <v>67</v>
      </c>
      <c r="AO1594" s="27" t="s">
        <v>67</v>
      </c>
      <c r="AP1594" s="28" t="s">
        <v>1461</v>
      </c>
      <c r="AQ1594" s="28" t="s">
        <v>1461</v>
      </c>
      <c r="AR1594" s="28" t="s">
        <v>67</v>
      </c>
      <c r="AS1594" s="28" t="s">
        <v>67</v>
      </c>
      <c r="AT1594" s="28">
        <v>10</v>
      </c>
      <c r="AU1594" s="28" t="s">
        <v>57</v>
      </c>
      <c r="AV1594" s="28">
        <v>3</v>
      </c>
      <c r="AW1594" s="27" t="s">
        <v>68</v>
      </c>
      <c r="AX1594" s="28">
        <v>910</v>
      </c>
      <c r="AY1594" s="28">
        <v>688536148112</v>
      </c>
      <c r="AZ1594" s="28" t="s">
        <v>10088</v>
      </c>
      <c r="BA1594" s="27">
        <v>2006790000</v>
      </c>
      <c r="BB1594" s="28" t="s">
        <v>57</v>
      </c>
      <c r="BC1594" s="36" t="s">
        <v>57</v>
      </c>
      <c r="BD1594" s="28" t="s">
        <v>57</v>
      </c>
      <c r="BE1594" s="36" t="s">
        <v>69</v>
      </c>
      <c r="BF1594" s="27" t="s">
        <v>12008</v>
      </c>
      <c r="BG1594" s="28" t="s">
        <v>57</v>
      </c>
      <c r="BH1594" s="27" t="s">
        <v>67</v>
      </c>
      <c r="BI1594" s="27" t="s">
        <v>12285</v>
      </c>
      <c r="BJ1594" s="27" t="s">
        <v>12285</v>
      </c>
      <c r="BK1594" s="34" t="s">
        <v>57</v>
      </c>
    </row>
    <row r="1595" spans="1:63" x14ac:dyDescent="0.25">
      <c r="A1595" s="31" t="s">
        <v>1452</v>
      </c>
      <c r="B1595" s="28">
        <v>9999</v>
      </c>
      <c r="C1595" s="28">
        <v>2522</v>
      </c>
      <c r="D1595" s="27" t="s">
        <v>11836</v>
      </c>
      <c r="E1595" s="28" t="s">
        <v>385</v>
      </c>
      <c r="F1595" s="28" t="s">
        <v>11799</v>
      </c>
      <c r="G1595" s="28" t="s">
        <v>11806</v>
      </c>
      <c r="H1595" s="28" t="s">
        <v>261</v>
      </c>
      <c r="I1595" s="28" t="s">
        <v>10378</v>
      </c>
      <c r="J1595" s="28" t="s">
        <v>16349</v>
      </c>
      <c r="K1595" s="28" t="s">
        <v>11636</v>
      </c>
      <c r="L1595" s="34" t="s">
        <v>342</v>
      </c>
      <c r="M1595" s="28" t="s">
        <v>14508</v>
      </c>
      <c r="N1595" s="28" t="s">
        <v>14509</v>
      </c>
      <c r="O1595" s="28" t="s">
        <v>10229</v>
      </c>
      <c r="P1595" s="28" t="s">
        <v>89</v>
      </c>
      <c r="Q1595" s="28" t="s">
        <v>57</v>
      </c>
      <c r="R1595" s="28" t="s">
        <v>57</v>
      </c>
      <c r="S1595" s="28" t="s">
        <v>57</v>
      </c>
      <c r="T1595" s="34" t="s">
        <v>59</v>
      </c>
      <c r="U1595" s="28" t="s">
        <v>91</v>
      </c>
      <c r="V1595" s="34">
        <v>45652</v>
      </c>
      <c r="W1595" s="27">
        <f t="shared" ca="1" si="31"/>
        <v>2024</v>
      </c>
      <c r="X1595" s="28" t="s">
        <v>318</v>
      </c>
      <c r="Y1595" s="28" t="s">
        <v>319</v>
      </c>
      <c r="Z1595" s="27" t="s">
        <v>16233</v>
      </c>
      <c r="AA1595" s="27" t="s">
        <v>61</v>
      </c>
      <c r="AB1595" s="27" t="s">
        <v>12438</v>
      </c>
      <c r="AC1595" s="27" t="s">
        <v>12604</v>
      </c>
      <c r="AD1595" s="28" t="s">
        <v>57</v>
      </c>
      <c r="AE1595" s="28" t="s">
        <v>14438</v>
      </c>
      <c r="AF1595" s="27" t="s">
        <v>336</v>
      </c>
      <c r="AG1595" s="27" t="s">
        <v>336</v>
      </c>
      <c r="AH1595" s="27" t="s">
        <v>336</v>
      </c>
      <c r="AI1595" s="27" t="s">
        <v>336</v>
      </c>
      <c r="AJ1595" s="27" t="s">
        <v>64</v>
      </c>
      <c r="AK1595" s="28" t="s">
        <v>65</v>
      </c>
      <c r="AL1595" s="28" t="s">
        <v>57</v>
      </c>
      <c r="AM1595" s="28" t="s">
        <v>57</v>
      </c>
      <c r="AN1595" s="27" t="s">
        <v>67</v>
      </c>
      <c r="AO1595" s="27" t="s">
        <v>67</v>
      </c>
      <c r="AP1595" s="28" t="s">
        <v>57</v>
      </c>
      <c r="AQ1595" s="28" t="s">
        <v>57</v>
      </c>
      <c r="AR1595" s="28" t="s">
        <v>57</v>
      </c>
      <c r="AS1595" s="28" t="s">
        <v>57</v>
      </c>
      <c r="AT1595" s="28" t="s">
        <v>57</v>
      </c>
      <c r="AU1595" s="28" t="s">
        <v>57</v>
      </c>
      <c r="AV1595" s="28" t="s">
        <v>57</v>
      </c>
      <c r="AW1595" s="27" t="s">
        <v>68</v>
      </c>
      <c r="AX1595" s="28">
        <v>910</v>
      </c>
      <c r="AY1595" s="28">
        <v>799799164110</v>
      </c>
      <c r="AZ1595" s="28" t="s">
        <v>12241</v>
      </c>
      <c r="BA1595" s="27">
        <v>2025220000</v>
      </c>
      <c r="BB1595" s="28" t="s">
        <v>57</v>
      </c>
      <c r="BC1595" s="36" t="s">
        <v>57</v>
      </c>
      <c r="BD1595" s="28" t="s">
        <v>57</v>
      </c>
      <c r="BE1595" s="36" t="s">
        <v>69</v>
      </c>
      <c r="BF1595" s="27" t="s">
        <v>12008</v>
      </c>
      <c r="BG1595" s="28" t="s">
        <v>57</v>
      </c>
      <c r="BH1595" s="27" t="s">
        <v>67</v>
      </c>
      <c r="BI1595" s="27" t="s">
        <v>67</v>
      </c>
      <c r="BJ1595" s="27" t="s">
        <v>67</v>
      </c>
      <c r="BK1595" s="34" t="s">
        <v>57</v>
      </c>
    </row>
    <row r="1596" spans="1:63" x14ac:dyDescent="0.25">
      <c r="A1596" s="31" t="s">
        <v>1452</v>
      </c>
      <c r="B1596" s="28">
        <v>187</v>
      </c>
      <c r="C1596" s="28">
        <v>2341</v>
      </c>
      <c r="D1596" s="27" t="s">
        <v>10208</v>
      </c>
      <c r="E1596" s="28" t="s">
        <v>10209</v>
      </c>
      <c r="F1596" s="28" t="s">
        <v>11799</v>
      </c>
      <c r="G1596" s="28" t="s">
        <v>11806</v>
      </c>
      <c r="H1596" s="28" t="s">
        <v>261</v>
      </c>
      <c r="I1596" s="28" t="s">
        <v>10378</v>
      </c>
      <c r="J1596" s="28" t="s">
        <v>16349</v>
      </c>
      <c r="K1596" s="28" t="s">
        <v>11636</v>
      </c>
      <c r="L1596" s="34" t="s">
        <v>1242</v>
      </c>
      <c r="M1596" s="28" t="s">
        <v>15663</v>
      </c>
      <c r="N1596" s="28" t="s">
        <v>10212</v>
      </c>
      <c r="O1596" s="28" t="s">
        <v>263</v>
      </c>
      <c r="P1596" s="28" t="s">
        <v>89</v>
      </c>
      <c r="Q1596" s="28" t="s">
        <v>10213</v>
      </c>
      <c r="R1596" s="28">
        <v>-23.680489999999999</v>
      </c>
      <c r="S1596" s="28">
        <v>-46.65446</v>
      </c>
      <c r="T1596" s="34" t="s">
        <v>59</v>
      </c>
      <c r="U1596" s="28" t="s">
        <v>91</v>
      </c>
      <c r="V1596" s="34">
        <v>44742</v>
      </c>
      <c r="W1596" s="27" t="str">
        <f t="shared" ca="1" si="31"/>
        <v>MADURA</v>
      </c>
      <c r="X1596" s="28" t="s">
        <v>615</v>
      </c>
      <c r="Y1596" s="28" t="s">
        <v>616</v>
      </c>
      <c r="Z1596" s="27" t="s">
        <v>16233</v>
      </c>
      <c r="AA1596" s="27" t="s">
        <v>61</v>
      </c>
      <c r="AB1596" s="27" t="s">
        <v>57</v>
      </c>
      <c r="AC1596" s="27" t="s">
        <v>57</v>
      </c>
      <c r="AD1596" s="28" t="s">
        <v>13159</v>
      </c>
      <c r="AE1596" s="28" t="s">
        <v>10214</v>
      </c>
      <c r="AF1596" s="27" t="s">
        <v>62</v>
      </c>
      <c r="AG1596" s="27" t="s">
        <v>62</v>
      </c>
      <c r="AH1596" s="27" t="s">
        <v>62</v>
      </c>
      <c r="AI1596" s="27" t="s">
        <v>63</v>
      </c>
      <c r="AJ1596" s="27" t="s">
        <v>64</v>
      </c>
      <c r="AK1596" s="28" t="s">
        <v>65</v>
      </c>
      <c r="AL1596" s="28" t="s">
        <v>235</v>
      </c>
      <c r="AM1596" s="28" t="s">
        <v>429</v>
      </c>
      <c r="AN1596" s="27" t="s">
        <v>12285</v>
      </c>
      <c r="AO1596" s="27" t="s">
        <v>12285</v>
      </c>
      <c r="AP1596" s="28" t="s">
        <v>1461</v>
      </c>
      <c r="AQ1596" s="28" t="s">
        <v>67</v>
      </c>
      <c r="AR1596" s="28" t="s">
        <v>67</v>
      </c>
      <c r="AS1596" s="28" t="s">
        <v>67</v>
      </c>
      <c r="AT1596" s="28">
        <v>9</v>
      </c>
      <c r="AU1596" s="28" t="s">
        <v>1612</v>
      </c>
      <c r="AV1596" s="28">
        <v>3</v>
      </c>
      <c r="AW1596" s="27" t="s">
        <v>68</v>
      </c>
      <c r="AX1596" s="28">
        <v>910</v>
      </c>
      <c r="AY1596" s="28">
        <v>147827357118</v>
      </c>
      <c r="AZ1596" s="28" t="s">
        <v>1502</v>
      </c>
      <c r="BA1596" s="27">
        <v>2023410000</v>
      </c>
      <c r="BB1596" s="28" t="s">
        <v>57</v>
      </c>
      <c r="BC1596" s="36" t="s">
        <v>57</v>
      </c>
      <c r="BD1596" s="28" t="s">
        <v>57</v>
      </c>
      <c r="BE1596" s="36" t="s">
        <v>69</v>
      </c>
      <c r="BF1596" s="27" t="s">
        <v>12008</v>
      </c>
      <c r="BG1596" s="28" t="s">
        <v>57</v>
      </c>
      <c r="BH1596" s="27" t="s">
        <v>12285</v>
      </c>
      <c r="BI1596" s="27" t="s">
        <v>67</v>
      </c>
      <c r="BJ1596" s="27" t="s">
        <v>12285</v>
      </c>
      <c r="BK1596" s="34" t="s">
        <v>57</v>
      </c>
    </row>
    <row r="1597" spans="1:63" x14ac:dyDescent="0.25">
      <c r="A1597" s="31" t="s">
        <v>1452</v>
      </c>
      <c r="B1597" s="28">
        <v>618</v>
      </c>
      <c r="C1597" s="28">
        <v>689</v>
      </c>
      <c r="D1597" s="27" t="s">
        <v>10338</v>
      </c>
      <c r="E1597" s="28" t="s">
        <v>10339</v>
      </c>
      <c r="F1597" s="28" t="s">
        <v>11799</v>
      </c>
      <c r="G1597" s="28" t="s">
        <v>11806</v>
      </c>
      <c r="H1597" s="28" t="s">
        <v>261</v>
      </c>
      <c r="I1597" s="28" t="s">
        <v>10378</v>
      </c>
      <c r="J1597" s="28" t="s">
        <v>16349</v>
      </c>
      <c r="K1597" s="28" t="s">
        <v>11636</v>
      </c>
      <c r="L1597" s="34" t="s">
        <v>342</v>
      </c>
      <c r="M1597" s="28" t="s">
        <v>15664</v>
      </c>
      <c r="N1597" s="28" t="s">
        <v>10340</v>
      </c>
      <c r="O1597" s="28" t="s">
        <v>10341</v>
      </c>
      <c r="P1597" s="28" t="s">
        <v>89</v>
      </c>
      <c r="Q1597" s="28" t="s">
        <v>10342</v>
      </c>
      <c r="R1597" s="28">
        <v>-23.667847999999999</v>
      </c>
      <c r="S1597" s="28">
        <v>-46.618952</v>
      </c>
      <c r="T1597" s="34" t="s">
        <v>59</v>
      </c>
      <c r="U1597" s="28" t="s">
        <v>91</v>
      </c>
      <c r="V1597" s="34">
        <v>41753</v>
      </c>
      <c r="W1597" s="27" t="str">
        <f t="shared" ca="1" si="31"/>
        <v>MADURA</v>
      </c>
      <c r="X1597" s="28" t="s">
        <v>2048</v>
      </c>
      <c r="Y1597" s="28" t="s">
        <v>319</v>
      </c>
      <c r="Z1597" s="27" t="s">
        <v>16233</v>
      </c>
      <c r="AA1597" s="27" t="s">
        <v>61</v>
      </c>
      <c r="AB1597" s="27" t="s">
        <v>10343</v>
      </c>
      <c r="AC1597" s="27" t="s">
        <v>17608</v>
      </c>
      <c r="AD1597" s="28" t="s">
        <v>13160</v>
      </c>
      <c r="AE1597" s="28" t="s">
        <v>10344</v>
      </c>
      <c r="AF1597" s="27" t="s">
        <v>62</v>
      </c>
      <c r="AG1597" s="27" t="s">
        <v>62</v>
      </c>
      <c r="AH1597" s="27" t="s">
        <v>62</v>
      </c>
      <c r="AI1597" s="27" t="s">
        <v>63</v>
      </c>
      <c r="AJ1597" s="27" t="s">
        <v>64</v>
      </c>
      <c r="AK1597" s="28" t="s">
        <v>65</v>
      </c>
      <c r="AL1597" s="28" t="s">
        <v>429</v>
      </c>
      <c r="AM1597" s="28" t="s">
        <v>429</v>
      </c>
      <c r="AN1597" s="27" t="s">
        <v>67</v>
      </c>
      <c r="AO1597" s="27" t="s">
        <v>67</v>
      </c>
      <c r="AP1597" s="28" t="s">
        <v>1461</v>
      </c>
      <c r="AQ1597" s="28" t="s">
        <v>67</v>
      </c>
      <c r="AR1597" s="28" t="s">
        <v>67</v>
      </c>
      <c r="AS1597" s="28" t="s">
        <v>1461</v>
      </c>
      <c r="AT1597" s="28">
        <v>16</v>
      </c>
      <c r="AU1597" s="28" t="s">
        <v>57</v>
      </c>
      <c r="AV1597" s="28">
        <v>4</v>
      </c>
      <c r="AW1597" s="27" t="s">
        <v>68</v>
      </c>
      <c r="AX1597" s="28">
        <v>910</v>
      </c>
      <c r="AY1597" s="28">
        <v>131960850116</v>
      </c>
      <c r="AZ1597" s="28" t="s">
        <v>10345</v>
      </c>
      <c r="BA1597" s="27">
        <v>2006890000</v>
      </c>
      <c r="BB1597" s="28" t="s">
        <v>57</v>
      </c>
      <c r="BC1597" s="36" t="s">
        <v>57</v>
      </c>
      <c r="BD1597" s="28" t="s">
        <v>57</v>
      </c>
      <c r="BE1597" s="36" t="s">
        <v>69</v>
      </c>
      <c r="BF1597" s="27" t="s">
        <v>12008</v>
      </c>
      <c r="BG1597" s="28" t="s">
        <v>57</v>
      </c>
      <c r="BH1597" s="27" t="s">
        <v>67</v>
      </c>
      <c r="BI1597" s="27" t="s">
        <v>12285</v>
      </c>
      <c r="BJ1597" s="27" t="s">
        <v>12285</v>
      </c>
      <c r="BK1597" s="34" t="s">
        <v>57</v>
      </c>
    </row>
    <row r="1598" spans="1:63" x14ac:dyDescent="0.25">
      <c r="A1598" s="31" t="s">
        <v>1452</v>
      </c>
      <c r="B1598" s="28">
        <v>303</v>
      </c>
      <c r="C1598" s="28">
        <v>824</v>
      </c>
      <c r="D1598" s="27" t="s">
        <v>10368</v>
      </c>
      <c r="E1598" s="28" t="s">
        <v>10369</v>
      </c>
      <c r="F1598" s="28" t="s">
        <v>11799</v>
      </c>
      <c r="G1598" s="28" t="s">
        <v>11806</v>
      </c>
      <c r="H1598" s="28" t="s">
        <v>261</v>
      </c>
      <c r="I1598" s="28" t="s">
        <v>10378</v>
      </c>
      <c r="J1598" s="28" t="s">
        <v>16349</v>
      </c>
      <c r="K1598" s="28" t="s">
        <v>11636</v>
      </c>
      <c r="L1598" s="34" t="s">
        <v>342</v>
      </c>
      <c r="M1598" s="28" t="s">
        <v>15665</v>
      </c>
      <c r="N1598" s="28" t="s">
        <v>10370</v>
      </c>
      <c r="O1598" s="28" t="s">
        <v>10341</v>
      </c>
      <c r="P1598" s="28" t="s">
        <v>89</v>
      </c>
      <c r="Q1598" s="28" t="s">
        <v>10371</v>
      </c>
      <c r="R1598" s="28">
        <v>-23.708133</v>
      </c>
      <c r="S1598" s="28">
        <v>-46.595762000000001</v>
      </c>
      <c r="T1598" s="34" t="s">
        <v>59</v>
      </c>
      <c r="U1598" s="28" t="s">
        <v>91</v>
      </c>
      <c r="V1598" s="34">
        <v>42168</v>
      </c>
      <c r="W1598" s="27" t="str">
        <f t="shared" ca="1" si="31"/>
        <v>MADURA</v>
      </c>
      <c r="X1598" s="28" t="s">
        <v>2048</v>
      </c>
      <c r="Y1598" s="28" t="s">
        <v>319</v>
      </c>
      <c r="Z1598" s="27" t="s">
        <v>16233</v>
      </c>
      <c r="AA1598" s="27" t="s">
        <v>61</v>
      </c>
      <c r="AB1598" s="27" t="s">
        <v>10372</v>
      </c>
      <c r="AC1598" s="27" t="s">
        <v>17609</v>
      </c>
      <c r="AD1598" s="28" t="s">
        <v>13161</v>
      </c>
      <c r="AE1598" s="28" t="s">
        <v>10373</v>
      </c>
      <c r="AF1598" s="27" t="s">
        <v>3189</v>
      </c>
      <c r="AG1598" s="27" t="s">
        <v>3189</v>
      </c>
      <c r="AH1598" s="27" t="s">
        <v>3189</v>
      </c>
      <c r="AI1598" s="27" t="s">
        <v>63</v>
      </c>
      <c r="AJ1598" s="27" t="s">
        <v>64</v>
      </c>
      <c r="AK1598" s="28" t="s">
        <v>405</v>
      </c>
      <c r="AL1598" s="28" t="s">
        <v>429</v>
      </c>
      <c r="AM1598" s="28" t="s">
        <v>57</v>
      </c>
      <c r="AN1598" s="27" t="s">
        <v>12285</v>
      </c>
      <c r="AO1598" s="27" t="s">
        <v>67</v>
      </c>
      <c r="AP1598" s="28" t="s">
        <v>1461</v>
      </c>
      <c r="AQ1598" s="28" t="s">
        <v>67</v>
      </c>
      <c r="AR1598" s="28" t="s">
        <v>67</v>
      </c>
      <c r="AS1598" s="28" t="s">
        <v>1461</v>
      </c>
      <c r="AT1598" s="28">
        <v>25</v>
      </c>
      <c r="AU1598" s="28" t="s">
        <v>57</v>
      </c>
      <c r="AV1598" s="28">
        <v>3</v>
      </c>
      <c r="AW1598" s="27" t="s">
        <v>397</v>
      </c>
      <c r="AX1598" s="28">
        <v>910</v>
      </c>
      <c r="AY1598" s="28">
        <v>633660050110</v>
      </c>
      <c r="AZ1598" s="28" t="s">
        <v>10374</v>
      </c>
      <c r="BA1598" s="27">
        <v>2008240000</v>
      </c>
      <c r="BB1598" s="28" t="s">
        <v>57</v>
      </c>
      <c r="BC1598" s="36" t="s">
        <v>57</v>
      </c>
      <c r="BD1598" s="28" t="s">
        <v>57</v>
      </c>
      <c r="BE1598" s="36" t="s">
        <v>69</v>
      </c>
      <c r="BF1598" s="27" t="s">
        <v>12008</v>
      </c>
      <c r="BG1598" s="28" t="s">
        <v>57</v>
      </c>
      <c r="BH1598" s="27" t="s">
        <v>67</v>
      </c>
      <c r="BI1598" s="27" t="s">
        <v>12285</v>
      </c>
      <c r="BJ1598" s="27" t="s">
        <v>12285</v>
      </c>
      <c r="BK1598" s="34" t="s">
        <v>57</v>
      </c>
    </row>
    <row r="1599" spans="1:63" x14ac:dyDescent="0.25">
      <c r="A1599" s="31" t="s">
        <v>1452</v>
      </c>
      <c r="B1599" s="28">
        <v>618</v>
      </c>
      <c r="C1599" s="28">
        <v>136</v>
      </c>
      <c r="D1599" s="27" t="s">
        <v>10479</v>
      </c>
      <c r="E1599" s="28" t="s">
        <v>10480</v>
      </c>
      <c r="F1599" s="28" t="s">
        <v>11799</v>
      </c>
      <c r="G1599" s="28" t="s">
        <v>11806</v>
      </c>
      <c r="H1599" s="28" t="s">
        <v>261</v>
      </c>
      <c r="I1599" s="28" t="s">
        <v>10378</v>
      </c>
      <c r="J1599" s="28" t="s">
        <v>16349</v>
      </c>
      <c r="K1599" s="28" t="s">
        <v>11636</v>
      </c>
      <c r="L1599" s="34" t="s">
        <v>1242</v>
      </c>
      <c r="M1599" s="28" t="s">
        <v>10481</v>
      </c>
      <c r="N1599" s="28" t="s">
        <v>10482</v>
      </c>
      <c r="O1599" s="28" t="s">
        <v>263</v>
      </c>
      <c r="P1599" s="28" t="s">
        <v>89</v>
      </c>
      <c r="Q1599" s="28" t="s">
        <v>10405</v>
      </c>
      <c r="R1599" s="28">
        <v>-23.665717999999998</v>
      </c>
      <c r="S1599" s="28">
        <v>-46.657485000000001</v>
      </c>
      <c r="T1599" s="34" t="s">
        <v>59</v>
      </c>
      <c r="U1599" s="28" t="s">
        <v>91</v>
      </c>
      <c r="V1599" s="34">
        <v>35478</v>
      </c>
      <c r="W1599" s="27" t="str">
        <f t="shared" ca="1" si="31"/>
        <v>MADURA</v>
      </c>
      <c r="X1599" s="28" t="s">
        <v>318</v>
      </c>
      <c r="Y1599" s="28" t="s">
        <v>319</v>
      </c>
      <c r="Z1599" s="27" t="s">
        <v>16233</v>
      </c>
      <c r="AA1599" s="27" t="s">
        <v>61</v>
      </c>
      <c r="AB1599" s="27" t="s">
        <v>10483</v>
      </c>
      <c r="AC1599" s="27" t="s">
        <v>12563</v>
      </c>
      <c r="AD1599" s="28" t="s">
        <v>13162</v>
      </c>
      <c r="AE1599" s="28" t="s">
        <v>10484</v>
      </c>
      <c r="AF1599" s="27" t="s">
        <v>336</v>
      </c>
      <c r="AG1599" s="27" t="s">
        <v>336</v>
      </c>
      <c r="AH1599" s="27" t="s">
        <v>336</v>
      </c>
      <c r="AI1599" s="27" t="s">
        <v>336</v>
      </c>
      <c r="AJ1599" s="27" t="s">
        <v>64</v>
      </c>
      <c r="AK1599" s="28" t="s">
        <v>65</v>
      </c>
      <c r="AL1599" s="28" t="s">
        <v>429</v>
      </c>
      <c r="AM1599" s="28" t="s">
        <v>429</v>
      </c>
      <c r="AN1599" s="27" t="s">
        <v>67</v>
      </c>
      <c r="AO1599" s="27" t="s">
        <v>67</v>
      </c>
      <c r="AP1599" s="28" t="s">
        <v>1461</v>
      </c>
      <c r="AQ1599" s="28" t="s">
        <v>1461</v>
      </c>
      <c r="AR1599" s="28" t="s">
        <v>67</v>
      </c>
      <c r="AS1599" s="28" t="s">
        <v>1461</v>
      </c>
      <c r="AT1599" s="28">
        <v>6</v>
      </c>
      <c r="AU1599" s="28" t="s">
        <v>57</v>
      </c>
      <c r="AV1599" s="28">
        <v>3</v>
      </c>
      <c r="AW1599" s="27" t="s">
        <v>397</v>
      </c>
      <c r="AX1599" s="28">
        <v>910</v>
      </c>
      <c r="AY1599" s="28">
        <v>142725315116</v>
      </c>
      <c r="AZ1599" s="28" t="s">
        <v>10485</v>
      </c>
      <c r="BA1599" s="27">
        <v>2001360000</v>
      </c>
      <c r="BB1599" s="28" t="s">
        <v>57</v>
      </c>
      <c r="BC1599" s="36" t="s">
        <v>57</v>
      </c>
      <c r="BD1599" s="28" t="s">
        <v>57</v>
      </c>
      <c r="BE1599" s="36" t="s">
        <v>69</v>
      </c>
      <c r="BF1599" s="27" t="s">
        <v>12008</v>
      </c>
      <c r="BG1599" s="28" t="s">
        <v>57</v>
      </c>
      <c r="BH1599" s="27" t="s">
        <v>67</v>
      </c>
      <c r="BI1599" s="27" t="s">
        <v>12285</v>
      </c>
      <c r="BJ1599" s="27" t="s">
        <v>12285</v>
      </c>
      <c r="BK1599" s="34" t="s">
        <v>57</v>
      </c>
    </row>
    <row r="1600" spans="1:63" x14ac:dyDescent="0.25">
      <c r="A1600" s="31" t="s">
        <v>1452</v>
      </c>
      <c r="B1600" s="28">
        <v>582</v>
      </c>
      <c r="C1600" s="28">
        <v>280</v>
      </c>
      <c r="D1600" s="27" t="s">
        <v>10486</v>
      </c>
      <c r="E1600" s="28" t="s">
        <v>10487</v>
      </c>
      <c r="F1600" s="28" t="s">
        <v>11799</v>
      </c>
      <c r="G1600" s="28" t="s">
        <v>11806</v>
      </c>
      <c r="H1600" s="28" t="s">
        <v>261</v>
      </c>
      <c r="I1600" s="28" t="s">
        <v>10378</v>
      </c>
      <c r="J1600" s="28" t="s">
        <v>16349</v>
      </c>
      <c r="K1600" s="28" t="s">
        <v>11636</v>
      </c>
      <c r="L1600" s="34" t="s">
        <v>1242</v>
      </c>
      <c r="M1600" s="28" t="s">
        <v>15666</v>
      </c>
      <c r="N1600" s="28" t="s">
        <v>10404</v>
      </c>
      <c r="O1600" s="28" t="s">
        <v>263</v>
      </c>
      <c r="P1600" s="28" t="s">
        <v>89</v>
      </c>
      <c r="Q1600" s="28" t="s">
        <v>10488</v>
      </c>
      <c r="R1600" s="28">
        <v>-23.668220999999999</v>
      </c>
      <c r="S1600" s="28">
        <v>-46.653467999999997</v>
      </c>
      <c r="T1600" s="34" t="s">
        <v>59</v>
      </c>
      <c r="U1600" s="28" t="s">
        <v>91</v>
      </c>
      <c r="V1600" s="34">
        <v>42845</v>
      </c>
      <c r="W1600" s="27" t="str">
        <f t="shared" ca="1" si="31"/>
        <v>MADURA</v>
      </c>
      <c r="X1600" s="28" t="s">
        <v>2255</v>
      </c>
      <c r="Y1600" s="28" t="s">
        <v>319</v>
      </c>
      <c r="Z1600" s="27" t="s">
        <v>16233</v>
      </c>
      <c r="AA1600" s="27" t="s">
        <v>61</v>
      </c>
      <c r="AB1600" s="27" t="s">
        <v>10489</v>
      </c>
      <c r="AC1600" s="27" t="s">
        <v>17610</v>
      </c>
      <c r="AD1600" s="28" t="s">
        <v>13163</v>
      </c>
      <c r="AE1600" s="28" t="s">
        <v>10490</v>
      </c>
      <c r="AF1600" s="27" t="s">
        <v>62</v>
      </c>
      <c r="AG1600" s="27" t="s">
        <v>62</v>
      </c>
      <c r="AH1600" s="27" t="s">
        <v>62</v>
      </c>
      <c r="AI1600" s="27" t="s">
        <v>63</v>
      </c>
      <c r="AJ1600" s="27" t="s">
        <v>64</v>
      </c>
      <c r="AK1600" s="28" t="s">
        <v>405</v>
      </c>
      <c r="AL1600" s="28" t="s">
        <v>429</v>
      </c>
      <c r="AM1600" s="28" t="s">
        <v>57</v>
      </c>
      <c r="AN1600" s="27" t="s">
        <v>67</v>
      </c>
      <c r="AO1600" s="27" t="s">
        <v>67</v>
      </c>
      <c r="AP1600" s="28" t="s">
        <v>1461</v>
      </c>
      <c r="AQ1600" s="28" t="s">
        <v>67</v>
      </c>
      <c r="AR1600" s="28" t="s">
        <v>1461</v>
      </c>
      <c r="AS1600" s="28" t="s">
        <v>1461</v>
      </c>
      <c r="AT1600" s="28">
        <v>4</v>
      </c>
      <c r="AU1600" s="28" t="s">
        <v>57</v>
      </c>
      <c r="AV1600" s="28">
        <v>3</v>
      </c>
      <c r="AW1600" s="27" t="s">
        <v>397</v>
      </c>
      <c r="AX1600" s="28">
        <v>910</v>
      </c>
      <c r="AY1600" s="28">
        <v>148842030119</v>
      </c>
      <c r="AZ1600" s="28" t="s">
        <v>10491</v>
      </c>
      <c r="BA1600" s="27">
        <v>2002800000</v>
      </c>
      <c r="BB1600" s="28" t="s">
        <v>57</v>
      </c>
      <c r="BC1600" s="36" t="s">
        <v>57</v>
      </c>
      <c r="BD1600" s="28" t="s">
        <v>57</v>
      </c>
      <c r="BE1600" s="36" t="s">
        <v>69</v>
      </c>
      <c r="BF1600" s="27" t="s">
        <v>12008</v>
      </c>
      <c r="BG1600" s="28" t="s">
        <v>57</v>
      </c>
      <c r="BH1600" s="27" t="s">
        <v>67</v>
      </c>
      <c r="BI1600" s="27" t="s">
        <v>67</v>
      </c>
      <c r="BJ1600" s="27" t="s">
        <v>12285</v>
      </c>
      <c r="BK1600" s="34" t="s">
        <v>57</v>
      </c>
    </row>
    <row r="1601" spans="1:63" x14ac:dyDescent="0.25">
      <c r="A1601" s="31" t="s">
        <v>1452</v>
      </c>
      <c r="B1601" s="28">
        <v>303</v>
      </c>
      <c r="C1601" s="28">
        <v>2080</v>
      </c>
      <c r="D1601" s="27" t="s">
        <v>10509</v>
      </c>
      <c r="E1601" s="28" t="s">
        <v>10510</v>
      </c>
      <c r="F1601" s="28" t="s">
        <v>11799</v>
      </c>
      <c r="G1601" s="28" t="s">
        <v>11806</v>
      </c>
      <c r="H1601" s="28" t="s">
        <v>261</v>
      </c>
      <c r="I1601" s="28" t="s">
        <v>10378</v>
      </c>
      <c r="J1601" s="28" t="s">
        <v>16349</v>
      </c>
      <c r="K1601" s="28" t="s">
        <v>11636</v>
      </c>
      <c r="L1601" s="34" t="s">
        <v>342</v>
      </c>
      <c r="M1601" s="28" t="s">
        <v>15667</v>
      </c>
      <c r="N1601" s="28" t="s">
        <v>96</v>
      </c>
      <c r="O1601" s="28" t="s">
        <v>10341</v>
      </c>
      <c r="P1601" s="28" t="s">
        <v>89</v>
      </c>
      <c r="Q1601" s="28" t="s">
        <v>10511</v>
      </c>
      <c r="R1601" s="28">
        <v>-23.692474000000001</v>
      </c>
      <c r="S1601" s="28">
        <v>-46.623511999999998</v>
      </c>
      <c r="T1601" s="34" t="s">
        <v>59</v>
      </c>
      <c r="U1601" s="28" t="s">
        <v>91</v>
      </c>
      <c r="V1601" s="34">
        <v>43595</v>
      </c>
      <c r="W1601" s="27" t="str">
        <f t="shared" ca="1" si="31"/>
        <v>MADURA</v>
      </c>
      <c r="X1601" s="28" t="s">
        <v>318</v>
      </c>
      <c r="Y1601" s="28" t="s">
        <v>319</v>
      </c>
      <c r="Z1601" s="27" t="s">
        <v>16233</v>
      </c>
      <c r="AA1601" s="27" t="s">
        <v>61</v>
      </c>
      <c r="AB1601" s="27" t="s">
        <v>10512</v>
      </c>
      <c r="AC1601" s="27" t="s">
        <v>17611</v>
      </c>
      <c r="AD1601" s="28" t="s">
        <v>13164</v>
      </c>
      <c r="AE1601" s="28" t="s">
        <v>10513</v>
      </c>
      <c r="AF1601" s="27" t="s">
        <v>62</v>
      </c>
      <c r="AG1601" s="27" t="s">
        <v>62</v>
      </c>
      <c r="AH1601" s="27" t="s">
        <v>62</v>
      </c>
      <c r="AI1601" s="27" t="s">
        <v>63</v>
      </c>
      <c r="AJ1601" s="27" t="s">
        <v>64</v>
      </c>
      <c r="AK1601" s="28" t="s">
        <v>65</v>
      </c>
      <c r="AL1601" s="28" t="s">
        <v>429</v>
      </c>
      <c r="AM1601" s="28" t="s">
        <v>57</v>
      </c>
      <c r="AN1601" s="27" t="s">
        <v>12285</v>
      </c>
      <c r="AO1601" s="27" t="s">
        <v>67</v>
      </c>
      <c r="AP1601" s="28" t="s">
        <v>1461</v>
      </c>
      <c r="AQ1601" s="28" t="s">
        <v>67</v>
      </c>
      <c r="AR1601" s="28" t="s">
        <v>67</v>
      </c>
      <c r="AS1601" s="28" t="s">
        <v>1461</v>
      </c>
      <c r="AT1601" s="28">
        <v>13</v>
      </c>
      <c r="AU1601" s="28" t="s">
        <v>57</v>
      </c>
      <c r="AV1601" s="28">
        <v>3</v>
      </c>
      <c r="AW1601" s="27" t="s">
        <v>68</v>
      </c>
      <c r="AX1601" s="28">
        <v>910</v>
      </c>
      <c r="AY1601" s="28">
        <v>128473702112</v>
      </c>
      <c r="AZ1601" s="28" t="s">
        <v>10514</v>
      </c>
      <c r="BA1601" s="27">
        <v>2020800000</v>
      </c>
      <c r="BB1601" s="28" t="s">
        <v>57</v>
      </c>
      <c r="BC1601" s="36" t="s">
        <v>57</v>
      </c>
      <c r="BD1601" s="28" t="s">
        <v>57</v>
      </c>
      <c r="BE1601" s="36" t="s">
        <v>69</v>
      </c>
      <c r="BF1601" s="27" t="s">
        <v>12008</v>
      </c>
      <c r="BG1601" s="28" t="s">
        <v>57</v>
      </c>
      <c r="BH1601" s="27" t="s">
        <v>67</v>
      </c>
      <c r="BI1601" s="27" t="s">
        <v>67</v>
      </c>
      <c r="BJ1601" s="27" t="s">
        <v>12285</v>
      </c>
      <c r="BK1601" s="34" t="s">
        <v>57</v>
      </c>
    </row>
    <row r="1602" spans="1:63" x14ac:dyDescent="0.25">
      <c r="A1602" s="31" t="s">
        <v>1452</v>
      </c>
      <c r="B1602" s="28">
        <v>582</v>
      </c>
      <c r="C1602" s="28">
        <v>2324</v>
      </c>
      <c r="D1602" s="27" t="s">
        <v>10515</v>
      </c>
      <c r="E1602" s="28" t="s">
        <v>10516</v>
      </c>
      <c r="F1602" s="28" t="s">
        <v>11799</v>
      </c>
      <c r="G1602" s="28" t="s">
        <v>11806</v>
      </c>
      <c r="H1602" s="28" t="s">
        <v>261</v>
      </c>
      <c r="I1602" s="28" t="s">
        <v>10378</v>
      </c>
      <c r="J1602" s="28" t="s">
        <v>16349</v>
      </c>
      <c r="K1602" s="28" t="s">
        <v>11636</v>
      </c>
      <c r="L1602" s="34" t="s">
        <v>342</v>
      </c>
      <c r="M1602" s="28" t="s">
        <v>1143</v>
      </c>
      <c r="N1602" s="28" t="s">
        <v>2585</v>
      </c>
      <c r="O1602" s="28" t="s">
        <v>10341</v>
      </c>
      <c r="P1602" s="28" t="s">
        <v>89</v>
      </c>
      <c r="Q1602" s="28" t="s">
        <v>10517</v>
      </c>
      <c r="R1602" s="28">
        <v>-23.719159999999999</v>
      </c>
      <c r="S1602" s="28">
        <v>-46.622570000000003</v>
      </c>
      <c r="T1602" s="34" t="s">
        <v>59</v>
      </c>
      <c r="U1602" s="28" t="s">
        <v>91</v>
      </c>
      <c r="V1602" s="34">
        <v>44660</v>
      </c>
      <c r="W1602" s="27" t="str">
        <f t="shared" ca="1" si="31"/>
        <v>MADURA</v>
      </c>
      <c r="X1602" s="28" t="s">
        <v>615</v>
      </c>
      <c r="Y1602" s="28" t="s">
        <v>616</v>
      </c>
      <c r="Z1602" s="27" t="s">
        <v>16233</v>
      </c>
      <c r="AA1602" s="27" t="s">
        <v>61</v>
      </c>
      <c r="AB1602" s="27" t="s">
        <v>10518</v>
      </c>
      <c r="AC1602" s="27" t="s">
        <v>17612</v>
      </c>
      <c r="AD1602" s="28" t="s">
        <v>13165</v>
      </c>
      <c r="AE1602" s="28" t="s">
        <v>10519</v>
      </c>
      <c r="AF1602" s="27" t="s">
        <v>62</v>
      </c>
      <c r="AG1602" s="27" t="s">
        <v>62</v>
      </c>
      <c r="AH1602" s="27" t="s">
        <v>62</v>
      </c>
      <c r="AI1602" s="27" t="s">
        <v>63</v>
      </c>
      <c r="AJ1602" s="27" t="s">
        <v>64</v>
      </c>
      <c r="AK1602" s="28" t="s">
        <v>65</v>
      </c>
      <c r="AL1602" s="28" t="s">
        <v>429</v>
      </c>
      <c r="AM1602" s="28" t="s">
        <v>429</v>
      </c>
      <c r="AN1602" s="27" t="s">
        <v>12285</v>
      </c>
      <c r="AO1602" s="27" t="s">
        <v>12285</v>
      </c>
      <c r="AP1602" s="28" t="s">
        <v>1461</v>
      </c>
      <c r="AQ1602" s="28" t="s">
        <v>67</v>
      </c>
      <c r="AR1602" s="28" t="s">
        <v>67</v>
      </c>
      <c r="AS1602" s="28" t="s">
        <v>1461</v>
      </c>
      <c r="AT1602" s="28">
        <v>4</v>
      </c>
      <c r="AU1602" s="28" t="s">
        <v>57</v>
      </c>
      <c r="AV1602" s="28">
        <v>3</v>
      </c>
      <c r="AW1602" s="27" t="s">
        <v>68</v>
      </c>
      <c r="AX1602" s="28">
        <v>910</v>
      </c>
      <c r="AY1602" s="28">
        <v>286728700110</v>
      </c>
      <c r="AZ1602" s="28" t="s">
        <v>1719</v>
      </c>
      <c r="BA1602" s="27">
        <v>2023240000</v>
      </c>
      <c r="BB1602" s="28" t="s">
        <v>57</v>
      </c>
      <c r="BC1602" s="36" t="s">
        <v>57</v>
      </c>
      <c r="BD1602" s="28" t="s">
        <v>57</v>
      </c>
      <c r="BE1602" s="36" t="s">
        <v>69</v>
      </c>
      <c r="BF1602" s="27" t="s">
        <v>12008</v>
      </c>
      <c r="BG1602" s="28" t="s">
        <v>57</v>
      </c>
      <c r="BH1602" s="27" t="s">
        <v>67</v>
      </c>
      <c r="BI1602" s="27" t="s">
        <v>67</v>
      </c>
      <c r="BJ1602" s="27" t="s">
        <v>12285</v>
      </c>
      <c r="BK1602" s="34" t="s">
        <v>57</v>
      </c>
    </row>
    <row r="1603" spans="1:63" x14ac:dyDescent="0.25">
      <c r="A1603" s="31" t="s">
        <v>1452</v>
      </c>
      <c r="B1603" s="28">
        <v>627</v>
      </c>
      <c r="C1603" s="28">
        <v>376</v>
      </c>
      <c r="D1603" s="27" t="s">
        <v>10598</v>
      </c>
      <c r="E1603" s="28" t="s">
        <v>10599</v>
      </c>
      <c r="F1603" s="28" t="s">
        <v>11799</v>
      </c>
      <c r="G1603" s="28" t="s">
        <v>11806</v>
      </c>
      <c r="H1603" s="28" t="s">
        <v>261</v>
      </c>
      <c r="I1603" s="28" t="s">
        <v>10378</v>
      </c>
      <c r="J1603" s="28" t="s">
        <v>16349</v>
      </c>
      <c r="K1603" s="28" t="s">
        <v>11636</v>
      </c>
      <c r="L1603" s="34" t="s">
        <v>899</v>
      </c>
      <c r="M1603" s="28" t="s">
        <v>10600</v>
      </c>
      <c r="N1603" s="28" t="s">
        <v>8000</v>
      </c>
      <c r="O1603" s="28" t="s">
        <v>263</v>
      </c>
      <c r="P1603" s="28" t="s">
        <v>89</v>
      </c>
      <c r="Q1603" s="28" t="s">
        <v>10601</v>
      </c>
      <c r="R1603" s="28">
        <v>-23.614751999999999</v>
      </c>
      <c r="S1603" s="28">
        <v>-46.594003999999998</v>
      </c>
      <c r="T1603" s="34" t="s">
        <v>59</v>
      </c>
      <c r="U1603" s="28" t="s">
        <v>91</v>
      </c>
      <c r="V1603" s="34">
        <v>41066</v>
      </c>
      <c r="W1603" s="27" t="str">
        <f t="shared" ca="1" si="31"/>
        <v>MADURA</v>
      </c>
      <c r="X1603" s="28" t="s">
        <v>1458</v>
      </c>
      <c r="Y1603" s="28" t="s">
        <v>616</v>
      </c>
      <c r="Z1603" s="27" t="s">
        <v>16233</v>
      </c>
      <c r="AA1603" s="27" t="s">
        <v>61</v>
      </c>
      <c r="AB1603" s="27" t="s">
        <v>10602</v>
      </c>
      <c r="AC1603" s="27" t="s">
        <v>17613</v>
      </c>
      <c r="AD1603" s="28" t="s">
        <v>13166</v>
      </c>
      <c r="AE1603" s="28" t="s">
        <v>10603</v>
      </c>
      <c r="AF1603" s="27" t="s">
        <v>618</v>
      </c>
      <c r="AG1603" s="27" t="s">
        <v>618</v>
      </c>
      <c r="AH1603" s="27" t="s">
        <v>618</v>
      </c>
      <c r="AI1603" s="27" t="s">
        <v>63</v>
      </c>
      <c r="AJ1603" s="27" t="s">
        <v>64</v>
      </c>
      <c r="AK1603" s="28" t="s">
        <v>405</v>
      </c>
      <c r="AL1603" s="28" t="s">
        <v>429</v>
      </c>
      <c r="AM1603" s="28" t="s">
        <v>429</v>
      </c>
      <c r="AN1603" s="27" t="s">
        <v>67</v>
      </c>
      <c r="AO1603" s="27" t="s">
        <v>67</v>
      </c>
      <c r="AP1603" s="28" t="s">
        <v>1461</v>
      </c>
      <c r="AQ1603" s="28" t="s">
        <v>1461</v>
      </c>
      <c r="AR1603" s="28" t="s">
        <v>67</v>
      </c>
      <c r="AS1603" s="28" t="s">
        <v>67</v>
      </c>
      <c r="AT1603" s="28">
        <v>5</v>
      </c>
      <c r="AU1603" s="28" t="s">
        <v>57</v>
      </c>
      <c r="AV1603" s="28">
        <v>3</v>
      </c>
      <c r="AW1603" s="27" t="s">
        <v>397</v>
      </c>
      <c r="AX1603" s="28">
        <v>910</v>
      </c>
      <c r="AY1603" s="28">
        <v>143812889110</v>
      </c>
      <c r="AZ1603" s="28" t="s">
        <v>10604</v>
      </c>
      <c r="BA1603" s="27">
        <v>2003760000</v>
      </c>
      <c r="BB1603" s="28" t="s">
        <v>57</v>
      </c>
      <c r="BC1603" s="36" t="s">
        <v>57</v>
      </c>
      <c r="BD1603" s="28" t="s">
        <v>57</v>
      </c>
      <c r="BE1603" s="36" t="s">
        <v>69</v>
      </c>
      <c r="BF1603" s="27" t="s">
        <v>12008</v>
      </c>
      <c r="BG1603" s="28" t="s">
        <v>57</v>
      </c>
      <c r="BH1603" s="27" t="s">
        <v>67</v>
      </c>
      <c r="BI1603" s="27" t="s">
        <v>67</v>
      </c>
      <c r="BJ1603" s="27" t="s">
        <v>12285</v>
      </c>
      <c r="BK1603" s="34" t="s">
        <v>57</v>
      </c>
    </row>
    <row r="1604" spans="1:63" x14ac:dyDescent="0.25">
      <c r="A1604" s="31" t="s">
        <v>1452</v>
      </c>
      <c r="B1604" s="28">
        <v>582</v>
      </c>
      <c r="C1604" s="28">
        <v>348</v>
      </c>
      <c r="D1604" s="27" t="s">
        <v>10713</v>
      </c>
      <c r="E1604" s="28" t="s">
        <v>10714</v>
      </c>
      <c r="F1604" s="28" t="s">
        <v>11799</v>
      </c>
      <c r="G1604" s="28" t="s">
        <v>11806</v>
      </c>
      <c r="H1604" s="28" t="s">
        <v>261</v>
      </c>
      <c r="I1604" s="28" t="s">
        <v>10378</v>
      </c>
      <c r="J1604" s="28" t="s">
        <v>16349</v>
      </c>
      <c r="K1604" s="28" t="s">
        <v>11636</v>
      </c>
      <c r="L1604" s="34" t="s">
        <v>1242</v>
      </c>
      <c r="M1604" s="28" t="s">
        <v>15668</v>
      </c>
      <c r="N1604" s="28" t="s">
        <v>10404</v>
      </c>
      <c r="O1604" s="28" t="s">
        <v>263</v>
      </c>
      <c r="P1604" s="28" t="s">
        <v>89</v>
      </c>
      <c r="Q1604" s="28" t="s">
        <v>10715</v>
      </c>
      <c r="R1604" s="28">
        <v>-23.680336</v>
      </c>
      <c r="S1604" s="28">
        <v>-46.638796999999997</v>
      </c>
      <c r="T1604" s="34" t="s">
        <v>59</v>
      </c>
      <c r="U1604" s="28" t="s">
        <v>91</v>
      </c>
      <c r="V1604" s="34">
        <v>40550</v>
      </c>
      <c r="W1604" s="27" t="str">
        <f t="shared" ca="1" si="31"/>
        <v>MADURA</v>
      </c>
      <c r="X1604" s="28" t="s">
        <v>2255</v>
      </c>
      <c r="Y1604" s="28" t="s">
        <v>319</v>
      </c>
      <c r="Z1604" s="27" t="s">
        <v>16233</v>
      </c>
      <c r="AA1604" s="27" t="s">
        <v>61</v>
      </c>
      <c r="AB1604" s="27" t="s">
        <v>10716</v>
      </c>
      <c r="AC1604" s="27" t="s">
        <v>17614</v>
      </c>
      <c r="AD1604" s="28" t="s">
        <v>13167</v>
      </c>
      <c r="AE1604" s="28" t="s">
        <v>10717</v>
      </c>
      <c r="AF1604" s="27" t="s">
        <v>336</v>
      </c>
      <c r="AG1604" s="27" t="s">
        <v>336</v>
      </c>
      <c r="AH1604" s="27" t="s">
        <v>336</v>
      </c>
      <c r="AI1604" s="27" t="s">
        <v>336</v>
      </c>
      <c r="AJ1604" s="27" t="s">
        <v>412</v>
      </c>
      <c r="AK1604" s="28" t="s">
        <v>65</v>
      </c>
      <c r="AL1604" s="28" t="s">
        <v>429</v>
      </c>
      <c r="AM1604" s="28" t="s">
        <v>1801</v>
      </c>
      <c r="AN1604" s="27" t="s">
        <v>67</v>
      </c>
      <c r="AO1604" s="27" t="s">
        <v>67</v>
      </c>
      <c r="AP1604" s="28" t="s">
        <v>1461</v>
      </c>
      <c r="AQ1604" s="28" t="s">
        <v>67</v>
      </c>
      <c r="AR1604" s="28" t="s">
        <v>1461</v>
      </c>
      <c r="AS1604" s="28" t="s">
        <v>1461</v>
      </c>
      <c r="AT1604" s="28" t="s">
        <v>57</v>
      </c>
      <c r="AU1604" s="28" t="s">
        <v>57</v>
      </c>
      <c r="AV1604" s="28">
        <v>3</v>
      </c>
      <c r="AW1604" s="27" t="s">
        <v>397</v>
      </c>
      <c r="AX1604" s="28">
        <v>910</v>
      </c>
      <c r="AY1604" s="28">
        <v>636041946116</v>
      </c>
      <c r="AZ1604" s="28" t="s">
        <v>10718</v>
      </c>
      <c r="BA1604" s="27">
        <v>2003480000</v>
      </c>
      <c r="BB1604" s="28" t="s">
        <v>57</v>
      </c>
      <c r="BC1604" s="36" t="s">
        <v>57</v>
      </c>
      <c r="BD1604" s="28" t="s">
        <v>57</v>
      </c>
      <c r="BE1604" s="36" t="s">
        <v>69</v>
      </c>
      <c r="BF1604" s="27" t="s">
        <v>12008</v>
      </c>
      <c r="BG1604" s="28" t="s">
        <v>57</v>
      </c>
      <c r="BH1604" s="27" t="s">
        <v>67</v>
      </c>
      <c r="BI1604" s="27" t="s">
        <v>67</v>
      </c>
      <c r="BJ1604" s="27" t="s">
        <v>12285</v>
      </c>
      <c r="BK1604" s="34" t="s">
        <v>57</v>
      </c>
    </row>
    <row r="1605" spans="1:63" x14ac:dyDescent="0.25">
      <c r="A1605" s="31" t="s">
        <v>1452</v>
      </c>
      <c r="B1605" s="28">
        <v>303</v>
      </c>
      <c r="C1605" s="28">
        <v>85</v>
      </c>
      <c r="D1605" s="27" t="s">
        <v>10897</v>
      </c>
      <c r="E1605" s="28" t="s">
        <v>10898</v>
      </c>
      <c r="F1605" s="28" t="s">
        <v>11799</v>
      </c>
      <c r="G1605" s="28" t="s">
        <v>11806</v>
      </c>
      <c r="H1605" s="28" t="s">
        <v>261</v>
      </c>
      <c r="I1605" s="28" t="s">
        <v>10378</v>
      </c>
      <c r="J1605" s="28" t="s">
        <v>16349</v>
      </c>
      <c r="K1605" s="28" t="s">
        <v>11636</v>
      </c>
      <c r="L1605" s="34" t="s">
        <v>342</v>
      </c>
      <c r="M1605" s="28" t="s">
        <v>10899</v>
      </c>
      <c r="N1605" s="28" t="s">
        <v>15669</v>
      </c>
      <c r="O1605" s="28" t="s">
        <v>10341</v>
      </c>
      <c r="P1605" s="28" t="s">
        <v>89</v>
      </c>
      <c r="Q1605" s="28" t="s">
        <v>10900</v>
      </c>
      <c r="R1605" s="28">
        <v>-23.687345000000001</v>
      </c>
      <c r="S1605" s="28">
        <v>-46.626117999999998</v>
      </c>
      <c r="T1605" s="34" t="s">
        <v>1609</v>
      </c>
      <c r="U1605" s="28" t="s">
        <v>91</v>
      </c>
      <c r="V1605" s="34">
        <v>33834</v>
      </c>
      <c r="W1605" s="27" t="str">
        <f t="shared" ref="W1605:W1668" ca="1" si="32">IFERROR(IF(V1605&lt;TODAY()-(365*3),"MADURA",YEAR(V1605)),"-")</f>
        <v>MADURA</v>
      </c>
      <c r="X1605" s="28" t="s">
        <v>2048</v>
      </c>
      <c r="Y1605" s="28" t="s">
        <v>319</v>
      </c>
      <c r="Z1605" s="27" t="s">
        <v>16233</v>
      </c>
      <c r="AA1605" s="27" t="s">
        <v>61</v>
      </c>
      <c r="AB1605" s="27" t="s">
        <v>10901</v>
      </c>
      <c r="AC1605" s="27" t="s">
        <v>12564</v>
      </c>
      <c r="AD1605" s="28" t="s">
        <v>13168</v>
      </c>
      <c r="AE1605" s="28" t="s">
        <v>10902</v>
      </c>
      <c r="AF1605" s="27" t="s">
        <v>336</v>
      </c>
      <c r="AG1605" s="27" t="s">
        <v>336</v>
      </c>
      <c r="AH1605" s="27" t="s">
        <v>336</v>
      </c>
      <c r="AI1605" s="27" t="s">
        <v>336</v>
      </c>
      <c r="AJ1605" s="27" t="s">
        <v>64</v>
      </c>
      <c r="AK1605" s="28" t="s">
        <v>65</v>
      </c>
      <c r="AL1605" s="28" t="s">
        <v>429</v>
      </c>
      <c r="AM1605" s="28" t="s">
        <v>1801</v>
      </c>
      <c r="AN1605" s="27" t="s">
        <v>67</v>
      </c>
      <c r="AO1605" s="27" t="s">
        <v>67</v>
      </c>
      <c r="AP1605" s="28" t="s">
        <v>1461</v>
      </c>
      <c r="AQ1605" s="28" t="s">
        <v>67</v>
      </c>
      <c r="AR1605" s="28" t="s">
        <v>67</v>
      </c>
      <c r="AS1605" s="28" t="s">
        <v>1461</v>
      </c>
      <c r="AT1605" s="28" t="s">
        <v>57</v>
      </c>
      <c r="AU1605" s="28" t="s">
        <v>57</v>
      </c>
      <c r="AV1605" s="28">
        <v>3</v>
      </c>
      <c r="AW1605" s="27" t="s">
        <v>68</v>
      </c>
      <c r="AX1605" s="28">
        <v>910</v>
      </c>
      <c r="AY1605" s="28">
        <v>147856125111</v>
      </c>
      <c r="AZ1605" s="28" t="s">
        <v>10903</v>
      </c>
      <c r="BA1605" s="27">
        <v>2000850000</v>
      </c>
      <c r="BB1605" s="28" t="s">
        <v>57</v>
      </c>
      <c r="BC1605" s="36" t="s">
        <v>57</v>
      </c>
      <c r="BD1605" s="28" t="s">
        <v>57</v>
      </c>
      <c r="BE1605" s="36" t="s">
        <v>69</v>
      </c>
      <c r="BF1605" s="27" t="s">
        <v>12008</v>
      </c>
      <c r="BG1605" s="28" t="s">
        <v>57</v>
      </c>
      <c r="BH1605" s="27" t="s">
        <v>67</v>
      </c>
      <c r="BI1605" s="27" t="s">
        <v>67</v>
      </c>
      <c r="BJ1605" s="27" t="s">
        <v>12285</v>
      </c>
      <c r="BK1605" s="34" t="s">
        <v>57</v>
      </c>
    </row>
    <row r="1606" spans="1:63" x14ac:dyDescent="0.25">
      <c r="A1606" s="31" t="s">
        <v>1452</v>
      </c>
      <c r="B1606" s="28">
        <v>639</v>
      </c>
      <c r="C1606" s="28">
        <v>2188</v>
      </c>
      <c r="D1606" s="27" t="s">
        <v>10912</v>
      </c>
      <c r="E1606" s="28" t="s">
        <v>10913</v>
      </c>
      <c r="F1606" s="28" t="s">
        <v>11799</v>
      </c>
      <c r="G1606" s="28" t="s">
        <v>11806</v>
      </c>
      <c r="H1606" s="28" t="s">
        <v>261</v>
      </c>
      <c r="I1606" s="28" t="s">
        <v>10378</v>
      </c>
      <c r="J1606" s="28" t="s">
        <v>16349</v>
      </c>
      <c r="K1606" s="28" t="s">
        <v>11636</v>
      </c>
      <c r="L1606" s="34" t="s">
        <v>899</v>
      </c>
      <c r="M1606" s="28" t="s">
        <v>15670</v>
      </c>
      <c r="N1606" s="28" t="s">
        <v>11494</v>
      </c>
      <c r="O1606" s="28" t="s">
        <v>263</v>
      </c>
      <c r="P1606" s="28" t="s">
        <v>89</v>
      </c>
      <c r="Q1606" s="28" t="s">
        <v>10914</v>
      </c>
      <c r="R1606" s="28">
        <v>-23.64367</v>
      </c>
      <c r="S1606" s="28">
        <v>-46.605409999999999</v>
      </c>
      <c r="T1606" s="34" t="s">
        <v>59</v>
      </c>
      <c r="U1606" s="28" t="s">
        <v>91</v>
      </c>
      <c r="V1606" s="34">
        <v>43889</v>
      </c>
      <c r="W1606" s="27" t="str">
        <f t="shared" ca="1" si="32"/>
        <v>MADURA</v>
      </c>
      <c r="X1606" s="28" t="s">
        <v>318</v>
      </c>
      <c r="Y1606" s="28" t="s">
        <v>319</v>
      </c>
      <c r="Z1606" s="27" t="s">
        <v>16233</v>
      </c>
      <c r="AA1606" s="27" t="s">
        <v>61</v>
      </c>
      <c r="AB1606" s="27" t="s">
        <v>10915</v>
      </c>
      <c r="AC1606" s="27" t="s">
        <v>17615</v>
      </c>
      <c r="AD1606" s="28" t="s">
        <v>13169</v>
      </c>
      <c r="AE1606" s="28" t="s">
        <v>10916</v>
      </c>
      <c r="AF1606" s="27" t="s">
        <v>62</v>
      </c>
      <c r="AG1606" s="27" t="s">
        <v>62</v>
      </c>
      <c r="AH1606" s="27" t="s">
        <v>62</v>
      </c>
      <c r="AI1606" s="27" t="s">
        <v>63</v>
      </c>
      <c r="AJ1606" s="27" t="s">
        <v>412</v>
      </c>
      <c r="AK1606" s="28" t="s">
        <v>437</v>
      </c>
      <c r="AL1606" s="28" t="s">
        <v>429</v>
      </c>
      <c r="AM1606" s="28" t="s">
        <v>57</v>
      </c>
      <c r="AN1606" s="27" t="s">
        <v>12285</v>
      </c>
      <c r="AO1606" s="27" t="s">
        <v>12285</v>
      </c>
      <c r="AP1606" s="28" t="s">
        <v>1461</v>
      </c>
      <c r="AQ1606" s="28" t="s">
        <v>1461</v>
      </c>
      <c r="AR1606" s="28" t="s">
        <v>67</v>
      </c>
      <c r="AS1606" s="28" t="s">
        <v>1461</v>
      </c>
      <c r="AT1606" s="28">
        <v>3</v>
      </c>
      <c r="AU1606" s="28" t="s">
        <v>57</v>
      </c>
      <c r="AV1606" s="28">
        <v>3</v>
      </c>
      <c r="AW1606" s="27" t="s">
        <v>397</v>
      </c>
      <c r="AX1606" s="28">
        <v>910</v>
      </c>
      <c r="AY1606" s="28">
        <v>145986500118</v>
      </c>
      <c r="AZ1606" s="28" t="s">
        <v>10917</v>
      </c>
      <c r="BA1606" s="27">
        <v>2021880000</v>
      </c>
      <c r="BB1606" s="28" t="s">
        <v>57</v>
      </c>
      <c r="BC1606" s="36" t="s">
        <v>57</v>
      </c>
      <c r="BD1606" s="28" t="s">
        <v>57</v>
      </c>
      <c r="BE1606" s="36" t="s">
        <v>69</v>
      </c>
      <c r="BF1606" s="27" t="s">
        <v>12008</v>
      </c>
      <c r="BG1606" s="28" t="s">
        <v>57</v>
      </c>
      <c r="BH1606" s="27" t="s">
        <v>12285</v>
      </c>
      <c r="BI1606" s="27" t="s">
        <v>67</v>
      </c>
      <c r="BJ1606" s="27" t="s">
        <v>12285</v>
      </c>
      <c r="BK1606" s="34" t="s">
        <v>57</v>
      </c>
    </row>
    <row r="1607" spans="1:63" x14ac:dyDescent="0.25">
      <c r="A1607" s="31" t="s">
        <v>1452</v>
      </c>
      <c r="B1607" s="28">
        <v>582</v>
      </c>
      <c r="C1607" s="28">
        <v>812</v>
      </c>
      <c r="D1607" s="27" t="s">
        <v>10964</v>
      </c>
      <c r="E1607" s="28" t="s">
        <v>10965</v>
      </c>
      <c r="F1607" s="28" t="s">
        <v>11799</v>
      </c>
      <c r="G1607" s="28" t="s">
        <v>11806</v>
      </c>
      <c r="H1607" s="28" t="s">
        <v>261</v>
      </c>
      <c r="I1607" s="28" t="s">
        <v>10378</v>
      </c>
      <c r="J1607" s="28" t="s">
        <v>16349</v>
      </c>
      <c r="K1607" s="28" t="s">
        <v>11636</v>
      </c>
      <c r="L1607" s="34" t="s">
        <v>1242</v>
      </c>
      <c r="M1607" s="28" t="s">
        <v>10966</v>
      </c>
      <c r="N1607" s="28" t="s">
        <v>15671</v>
      </c>
      <c r="O1607" s="28" t="s">
        <v>263</v>
      </c>
      <c r="P1607" s="28" t="s">
        <v>89</v>
      </c>
      <c r="Q1607" s="28" t="s">
        <v>10967</v>
      </c>
      <c r="R1607" s="28">
        <v>-23.693197000000001</v>
      </c>
      <c r="S1607" s="28">
        <v>-46.659379000000001</v>
      </c>
      <c r="T1607" s="34" t="s">
        <v>59</v>
      </c>
      <c r="U1607" s="28" t="s">
        <v>91</v>
      </c>
      <c r="V1607" s="34">
        <v>42086</v>
      </c>
      <c r="W1607" s="27" t="str">
        <f t="shared" ca="1" si="32"/>
        <v>MADURA</v>
      </c>
      <c r="X1607" s="28" t="s">
        <v>2048</v>
      </c>
      <c r="Y1607" s="28" t="s">
        <v>319</v>
      </c>
      <c r="Z1607" s="27" t="s">
        <v>16233</v>
      </c>
      <c r="AA1607" s="27" t="s">
        <v>61</v>
      </c>
      <c r="AB1607" s="27" t="s">
        <v>10968</v>
      </c>
      <c r="AC1607" s="27" t="s">
        <v>17616</v>
      </c>
      <c r="AD1607" s="28" t="s">
        <v>13170</v>
      </c>
      <c r="AE1607" s="28" t="s">
        <v>10969</v>
      </c>
      <c r="AF1607" s="27" t="s">
        <v>62</v>
      </c>
      <c r="AG1607" s="27" t="s">
        <v>62</v>
      </c>
      <c r="AH1607" s="27" t="s">
        <v>62</v>
      </c>
      <c r="AI1607" s="27" t="s">
        <v>63</v>
      </c>
      <c r="AJ1607" s="27" t="s">
        <v>64</v>
      </c>
      <c r="AK1607" s="28" t="s">
        <v>65</v>
      </c>
      <c r="AL1607" s="28" t="s">
        <v>429</v>
      </c>
      <c r="AM1607" s="28" t="s">
        <v>429</v>
      </c>
      <c r="AN1607" s="27" t="s">
        <v>67</v>
      </c>
      <c r="AO1607" s="27" t="s">
        <v>67</v>
      </c>
      <c r="AP1607" s="28" t="s">
        <v>1461</v>
      </c>
      <c r="AQ1607" s="28" t="s">
        <v>67</v>
      </c>
      <c r="AR1607" s="28" t="s">
        <v>67</v>
      </c>
      <c r="AS1607" s="28" t="s">
        <v>1461</v>
      </c>
      <c r="AT1607" s="28">
        <v>4</v>
      </c>
      <c r="AU1607" s="28" t="s">
        <v>57</v>
      </c>
      <c r="AV1607" s="28">
        <v>3</v>
      </c>
      <c r="AW1607" s="27" t="s">
        <v>397</v>
      </c>
      <c r="AX1607" s="28">
        <v>910</v>
      </c>
      <c r="AY1607" s="28">
        <v>142701355114</v>
      </c>
      <c r="AZ1607" s="28" t="s">
        <v>10970</v>
      </c>
      <c r="BA1607" s="27">
        <v>2008120000</v>
      </c>
      <c r="BB1607" s="28" t="s">
        <v>57</v>
      </c>
      <c r="BC1607" s="36" t="s">
        <v>57</v>
      </c>
      <c r="BD1607" s="28" t="s">
        <v>57</v>
      </c>
      <c r="BE1607" s="36" t="s">
        <v>69</v>
      </c>
      <c r="BF1607" s="27" t="s">
        <v>12008</v>
      </c>
      <c r="BG1607" s="28" t="s">
        <v>57</v>
      </c>
      <c r="BH1607" s="27" t="s">
        <v>67</v>
      </c>
      <c r="BI1607" s="27" t="s">
        <v>67</v>
      </c>
      <c r="BJ1607" s="27" t="s">
        <v>12285</v>
      </c>
      <c r="BK1607" s="34" t="s">
        <v>57</v>
      </c>
    </row>
    <row r="1608" spans="1:63" x14ac:dyDescent="0.25">
      <c r="A1608" s="31" t="s">
        <v>1452</v>
      </c>
      <c r="B1608" s="28">
        <v>525</v>
      </c>
      <c r="C1608" s="28">
        <v>532</v>
      </c>
      <c r="D1608" s="27" t="s">
        <v>11141</v>
      </c>
      <c r="E1608" s="28" t="s">
        <v>11142</v>
      </c>
      <c r="F1608" s="28" t="s">
        <v>11799</v>
      </c>
      <c r="G1608" s="28" t="s">
        <v>11806</v>
      </c>
      <c r="H1608" s="28" t="s">
        <v>261</v>
      </c>
      <c r="I1608" s="28" t="s">
        <v>10378</v>
      </c>
      <c r="J1608" s="28" t="s">
        <v>16349</v>
      </c>
      <c r="K1608" s="28" t="s">
        <v>11636</v>
      </c>
      <c r="L1608" s="34" t="s">
        <v>899</v>
      </c>
      <c r="M1608" s="28" t="s">
        <v>15672</v>
      </c>
      <c r="N1608" s="28" t="s">
        <v>11143</v>
      </c>
      <c r="O1608" s="28" t="s">
        <v>263</v>
      </c>
      <c r="P1608" s="28" t="s">
        <v>89</v>
      </c>
      <c r="Q1608" s="28" t="s">
        <v>11144</v>
      </c>
      <c r="R1608" s="28">
        <v>-23.621462000000001</v>
      </c>
      <c r="S1608" s="28">
        <v>-46.602623000000001</v>
      </c>
      <c r="T1608" s="34" t="s">
        <v>59</v>
      </c>
      <c r="U1608" s="28" t="s">
        <v>91</v>
      </c>
      <c r="V1608" s="34">
        <v>41289</v>
      </c>
      <c r="W1608" s="27" t="str">
        <f t="shared" ca="1" si="32"/>
        <v>MADURA</v>
      </c>
      <c r="X1608" s="28" t="s">
        <v>2255</v>
      </c>
      <c r="Y1608" s="28" t="s">
        <v>319</v>
      </c>
      <c r="Z1608" s="27" t="s">
        <v>16233</v>
      </c>
      <c r="AA1608" s="27" t="s">
        <v>61</v>
      </c>
      <c r="AB1608" s="27" t="s">
        <v>11145</v>
      </c>
      <c r="AC1608" s="27" t="s">
        <v>17617</v>
      </c>
      <c r="AD1608" s="28" t="s">
        <v>13171</v>
      </c>
      <c r="AE1608" s="28" t="s">
        <v>11146</v>
      </c>
      <c r="AF1608" s="27" t="s">
        <v>336</v>
      </c>
      <c r="AG1608" s="27" t="s">
        <v>336</v>
      </c>
      <c r="AH1608" s="27" t="s">
        <v>336</v>
      </c>
      <c r="AI1608" s="27" t="s">
        <v>336</v>
      </c>
      <c r="AJ1608" s="27" t="s">
        <v>412</v>
      </c>
      <c r="AK1608" s="28" t="s">
        <v>65</v>
      </c>
      <c r="AL1608" s="28" t="s">
        <v>429</v>
      </c>
      <c r="AM1608" s="28" t="s">
        <v>429</v>
      </c>
      <c r="AN1608" s="27" t="s">
        <v>67</v>
      </c>
      <c r="AO1608" s="27" t="s">
        <v>67</v>
      </c>
      <c r="AP1608" s="28" t="s">
        <v>1461</v>
      </c>
      <c r="AQ1608" s="28" t="s">
        <v>1461</v>
      </c>
      <c r="AR1608" s="28" t="s">
        <v>67</v>
      </c>
      <c r="AS1608" s="28" t="s">
        <v>1461</v>
      </c>
      <c r="AT1608" s="28">
        <v>9</v>
      </c>
      <c r="AU1608" s="28" t="s">
        <v>57</v>
      </c>
      <c r="AV1608" s="28">
        <v>3</v>
      </c>
      <c r="AW1608" s="27" t="s">
        <v>68</v>
      </c>
      <c r="AX1608" s="28">
        <v>910</v>
      </c>
      <c r="AY1608" s="28">
        <v>130973806112</v>
      </c>
      <c r="AZ1608" s="28" t="s">
        <v>11147</v>
      </c>
      <c r="BA1608" s="27">
        <v>2005320000</v>
      </c>
      <c r="BB1608" s="28" t="s">
        <v>57</v>
      </c>
      <c r="BC1608" s="36" t="s">
        <v>57</v>
      </c>
      <c r="BD1608" s="28" t="s">
        <v>57</v>
      </c>
      <c r="BE1608" s="36" t="s">
        <v>69</v>
      </c>
      <c r="BF1608" s="27" t="s">
        <v>12008</v>
      </c>
      <c r="BG1608" s="28" t="s">
        <v>57</v>
      </c>
      <c r="BH1608" s="27" t="s">
        <v>67</v>
      </c>
      <c r="BI1608" s="27" t="s">
        <v>67</v>
      </c>
      <c r="BJ1608" s="27" t="s">
        <v>12285</v>
      </c>
      <c r="BK1608" s="34" t="s">
        <v>57</v>
      </c>
    </row>
    <row r="1609" spans="1:63" x14ac:dyDescent="0.25">
      <c r="A1609" s="31" t="s">
        <v>1452</v>
      </c>
      <c r="B1609" s="28">
        <v>525</v>
      </c>
      <c r="C1609" s="28">
        <v>186</v>
      </c>
      <c r="D1609" s="27" t="s">
        <v>11224</v>
      </c>
      <c r="E1609" s="28" t="s">
        <v>11225</v>
      </c>
      <c r="F1609" s="28" t="s">
        <v>11799</v>
      </c>
      <c r="G1609" s="28" t="s">
        <v>11806</v>
      </c>
      <c r="H1609" s="28" t="s">
        <v>261</v>
      </c>
      <c r="I1609" s="28" t="s">
        <v>10378</v>
      </c>
      <c r="J1609" s="28" t="s">
        <v>16349</v>
      </c>
      <c r="K1609" s="28" t="s">
        <v>11636</v>
      </c>
      <c r="L1609" s="34" t="s">
        <v>899</v>
      </c>
      <c r="M1609" s="28" t="s">
        <v>15673</v>
      </c>
      <c r="N1609" s="28" t="s">
        <v>15674</v>
      </c>
      <c r="O1609" s="28" t="s">
        <v>263</v>
      </c>
      <c r="P1609" s="28" t="s">
        <v>89</v>
      </c>
      <c r="Q1609" s="28" t="s">
        <v>11226</v>
      </c>
      <c r="R1609" s="28">
        <v>-23.624212</v>
      </c>
      <c r="S1609" s="28">
        <v>-46.592630999999997</v>
      </c>
      <c r="T1609" s="34" t="s">
        <v>59</v>
      </c>
      <c r="U1609" s="28" t="s">
        <v>91</v>
      </c>
      <c r="V1609" s="34">
        <v>37287</v>
      </c>
      <c r="W1609" s="27" t="str">
        <f t="shared" ca="1" si="32"/>
        <v>MADURA</v>
      </c>
      <c r="X1609" s="28" t="s">
        <v>318</v>
      </c>
      <c r="Y1609" s="28" t="s">
        <v>319</v>
      </c>
      <c r="Z1609" s="27" t="s">
        <v>16233</v>
      </c>
      <c r="AA1609" s="27" t="s">
        <v>61</v>
      </c>
      <c r="AB1609" s="27" t="s">
        <v>11227</v>
      </c>
      <c r="AC1609" s="27" t="s">
        <v>17618</v>
      </c>
      <c r="AD1609" s="28" t="s">
        <v>13172</v>
      </c>
      <c r="AE1609" s="28" t="s">
        <v>11228</v>
      </c>
      <c r="AF1609" s="27" t="s">
        <v>618</v>
      </c>
      <c r="AG1609" s="27" t="s">
        <v>618</v>
      </c>
      <c r="AH1609" s="27" t="s">
        <v>618</v>
      </c>
      <c r="AI1609" s="27" t="s">
        <v>63</v>
      </c>
      <c r="AJ1609" s="27" t="s">
        <v>64</v>
      </c>
      <c r="AK1609" s="28" t="s">
        <v>405</v>
      </c>
      <c r="AL1609" s="28" t="s">
        <v>429</v>
      </c>
      <c r="AM1609" s="28" t="s">
        <v>429</v>
      </c>
      <c r="AN1609" s="27" t="s">
        <v>67</v>
      </c>
      <c r="AO1609" s="27" t="s">
        <v>67</v>
      </c>
      <c r="AP1609" s="28" t="s">
        <v>1461</v>
      </c>
      <c r="AQ1609" s="28" t="s">
        <v>1461</v>
      </c>
      <c r="AR1609" s="28" t="s">
        <v>67</v>
      </c>
      <c r="AS1609" s="28" t="s">
        <v>1461</v>
      </c>
      <c r="AT1609" s="28" t="s">
        <v>57</v>
      </c>
      <c r="AU1609" s="28" t="s">
        <v>57</v>
      </c>
      <c r="AV1609" s="28">
        <v>4</v>
      </c>
      <c r="AW1609" s="27" t="s">
        <v>397</v>
      </c>
      <c r="AX1609" s="28">
        <v>910</v>
      </c>
      <c r="AY1609" s="28">
        <v>10685750094</v>
      </c>
      <c r="AZ1609" s="28" t="s">
        <v>11229</v>
      </c>
      <c r="BA1609" s="27">
        <v>2001860000</v>
      </c>
      <c r="BB1609" s="28" t="s">
        <v>57</v>
      </c>
      <c r="BC1609" s="36" t="s">
        <v>57</v>
      </c>
      <c r="BD1609" s="28" t="s">
        <v>57</v>
      </c>
      <c r="BE1609" s="36" t="s">
        <v>69</v>
      </c>
      <c r="BF1609" s="27" t="s">
        <v>12008</v>
      </c>
      <c r="BG1609" s="28" t="s">
        <v>57</v>
      </c>
      <c r="BH1609" s="27" t="s">
        <v>67</v>
      </c>
      <c r="BI1609" s="27" t="s">
        <v>67</v>
      </c>
      <c r="BJ1609" s="27" t="s">
        <v>12285</v>
      </c>
      <c r="BK1609" s="34" t="s">
        <v>57</v>
      </c>
    </row>
    <row r="1610" spans="1:63" x14ac:dyDescent="0.25">
      <c r="A1610" s="31" t="s">
        <v>1452</v>
      </c>
      <c r="B1610" s="28">
        <v>618</v>
      </c>
      <c r="C1610" s="28">
        <v>175</v>
      </c>
      <c r="D1610" s="27" t="s">
        <v>11267</v>
      </c>
      <c r="E1610" s="28" t="s">
        <v>11268</v>
      </c>
      <c r="F1610" s="28" t="s">
        <v>11799</v>
      </c>
      <c r="G1610" s="28" t="s">
        <v>11806</v>
      </c>
      <c r="H1610" s="28" t="s">
        <v>261</v>
      </c>
      <c r="I1610" s="28" t="s">
        <v>10378</v>
      </c>
      <c r="J1610" s="28" t="s">
        <v>16349</v>
      </c>
      <c r="K1610" s="28" t="s">
        <v>11636</v>
      </c>
      <c r="L1610" s="34" t="s">
        <v>342</v>
      </c>
      <c r="M1610" s="28" t="s">
        <v>11269</v>
      </c>
      <c r="N1610" s="28" t="s">
        <v>11270</v>
      </c>
      <c r="O1610" s="28" t="s">
        <v>10341</v>
      </c>
      <c r="P1610" s="28" t="s">
        <v>89</v>
      </c>
      <c r="Q1610" s="28" t="s">
        <v>11271</v>
      </c>
      <c r="R1610" s="28">
        <v>-23.699414999999998</v>
      </c>
      <c r="S1610" s="28">
        <v>-46.613140999999999</v>
      </c>
      <c r="T1610" s="34" t="s">
        <v>59</v>
      </c>
      <c r="U1610" s="28" t="s">
        <v>91</v>
      </c>
      <c r="V1610" s="34">
        <v>37196</v>
      </c>
      <c r="W1610" s="27" t="str">
        <f t="shared" ca="1" si="32"/>
        <v>MADURA</v>
      </c>
      <c r="X1610" s="28" t="s">
        <v>318</v>
      </c>
      <c r="Y1610" s="28" t="s">
        <v>319</v>
      </c>
      <c r="Z1610" s="27" t="s">
        <v>16233</v>
      </c>
      <c r="AA1610" s="27" t="s">
        <v>61</v>
      </c>
      <c r="AB1610" s="27" t="s">
        <v>11272</v>
      </c>
      <c r="AC1610" s="27" t="s">
        <v>17619</v>
      </c>
      <c r="AD1610" s="28" t="s">
        <v>13173</v>
      </c>
      <c r="AE1610" s="28" t="s">
        <v>11273</v>
      </c>
      <c r="AF1610" s="27" t="s">
        <v>336</v>
      </c>
      <c r="AG1610" s="27" t="s">
        <v>336</v>
      </c>
      <c r="AH1610" s="27" t="s">
        <v>336</v>
      </c>
      <c r="AI1610" s="27" t="s">
        <v>336</v>
      </c>
      <c r="AJ1610" s="27" t="s">
        <v>64</v>
      </c>
      <c r="AK1610" s="28" t="s">
        <v>437</v>
      </c>
      <c r="AL1610" s="28" t="s">
        <v>429</v>
      </c>
      <c r="AM1610" s="28" t="s">
        <v>429</v>
      </c>
      <c r="AN1610" s="27" t="s">
        <v>67</v>
      </c>
      <c r="AO1610" s="27" t="s">
        <v>67</v>
      </c>
      <c r="AP1610" s="28" t="s">
        <v>1461</v>
      </c>
      <c r="AQ1610" s="28" t="s">
        <v>67</v>
      </c>
      <c r="AR1610" s="28" t="s">
        <v>67</v>
      </c>
      <c r="AS1610" s="28" t="s">
        <v>1461</v>
      </c>
      <c r="AT1610" s="28" t="s">
        <v>57</v>
      </c>
      <c r="AU1610" s="28" t="s">
        <v>57</v>
      </c>
      <c r="AV1610" s="28">
        <v>3</v>
      </c>
      <c r="AW1610" s="27" t="s">
        <v>397</v>
      </c>
      <c r="AX1610" s="28">
        <v>910</v>
      </c>
      <c r="AY1610" s="28">
        <v>636171014116</v>
      </c>
      <c r="AZ1610" s="28" t="s">
        <v>11274</v>
      </c>
      <c r="BA1610" s="27">
        <v>2001750000</v>
      </c>
      <c r="BB1610" s="28" t="s">
        <v>57</v>
      </c>
      <c r="BC1610" s="36" t="s">
        <v>57</v>
      </c>
      <c r="BD1610" s="28" t="s">
        <v>57</v>
      </c>
      <c r="BE1610" s="36" t="s">
        <v>69</v>
      </c>
      <c r="BF1610" s="27" t="s">
        <v>12008</v>
      </c>
      <c r="BG1610" s="28" t="s">
        <v>57</v>
      </c>
      <c r="BH1610" s="27" t="s">
        <v>67</v>
      </c>
      <c r="BI1610" s="27" t="s">
        <v>12285</v>
      </c>
      <c r="BJ1610" s="27" t="s">
        <v>12285</v>
      </c>
      <c r="BK1610" s="34" t="s">
        <v>57</v>
      </c>
    </row>
    <row r="1611" spans="1:63" x14ac:dyDescent="0.25">
      <c r="A1611" s="31" t="s">
        <v>1452</v>
      </c>
      <c r="B1611" s="28">
        <v>582</v>
      </c>
      <c r="C1611" s="28">
        <v>87</v>
      </c>
      <c r="D1611" s="27" t="s">
        <v>11387</v>
      </c>
      <c r="E1611" s="28" t="s">
        <v>11388</v>
      </c>
      <c r="F1611" s="28" t="s">
        <v>11799</v>
      </c>
      <c r="G1611" s="28" t="s">
        <v>11806</v>
      </c>
      <c r="H1611" s="28" t="s">
        <v>261</v>
      </c>
      <c r="I1611" s="28" t="s">
        <v>10378</v>
      </c>
      <c r="J1611" s="28" t="s">
        <v>16349</v>
      </c>
      <c r="K1611" s="28" t="s">
        <v>11636</v>
      </c>
      <c r="L1611" s="34" t="s">
        <v>342</v>
      </c>
      <c r="M1611" s="28" t="s">
        <v>11389</v>
      </c>
      <c r="N1611" s="28" t="s">
        <v>9055</v>
      </c>
      <c r="O1611" s="28" t="s">
        <v>10229</v>
      </c>
      <c r="P1611" s="28" t="s">
        <v>89</v>
      </c>
      <c r="Q1611" s="28" t="s">
        <v>11390</v>
      </c>
      <c r="R1611" s="28">
        <v>-23.668458999999999</v>
      </c>
      <c r="S1611" s="28">
        <v>-46.610235000000003</v>
      </c>
      <c r="T1611" s="34" t="s">
        <v>1609</v>
      </c>
      <c r="U1611" s="28" t="s">
        <v>91</v>
      </c>
      <c r="V1611" s="34">
        <v>34246</v>
      </c>
      <c r="W1611" s="27" t="str">
        <f t="shared" ca="1" si="32"/>
        <v>MADURA</v>
      </c>
      <c r="X1611" s="28" t="s">
        <v>2048</v>
      </c>
      <c r="Y1611" s="28" t="s">
        <v>319</v>
      </c>
      <c r="Z1611" s="27" t="s">
        <v>16233</v>
      </c>
      <c r="AA1611" s="27" t="s">
        <v>61</v>
      </c>
      <c r="AB1611" s="27" t="s">
        <v>11391</v>
      </c>
      <c r="AC1611" s="27" t="s">
        <v>12565</v>
      </c>
      <c r="AD1611" s="28" t="s">
        <v>13174</v>
      </c>
      <c r="AE1611" s="28" t="s">
        <v>11392</v>
      </c>
      <c r="AF1611" s="27" t="s">
        <v>336</v>
      </c>
      <c r="AG1611" s="27" t="s">
        <v>336</v>
      </c>
      <c r="AH1611" s="27" t="s">
        <v>336</v>
      </c>
      <c r="AI1611" s="27" t="s">
        <v>336</v>
      </c>
      <c r="AJ1611" s="27" t="s">
        <v>64</v>
      </c>
      <c r="AK1611" s="28" t="s">
        <v>437</v>
      </c>
      <c r="AL1611" s="28" t="s">
        <v>429</v>
      </c>
      <c r="AM1611" s="28" t="s">
        <v>429</v>
      </c>
      <c r="AN1611" s="27" t="s">
        <v>12285</v>
      </c>
      <c r="AO1611" s="27" t="s">
        <v>67</v>
      </c>
      <c r="AP1611" s="28" t="s">
        <v>1461</v>
      </c>
      <c r="AQ1611" s="28" t="s">
        <v>1461</v>
      </c>
      <c r="AR1611" s="28" t="s">
        <v>67</v>
      </c>
      <c r="AS1611" s="28" t="s">
        <v>1461</v>
      </c>
      <c r="AT1611" s="28">
        <v>5</v>
      </c>
      <c r="AU1611" s="28" t="s">
        <v>57</v>
      </c>
      <c r="AV1611" s="28">
        <v>3</v>
      </c>
      <c r="AW1611" s="27" t="s">
        <v>397</v>
      </c>
      <c r="AX1611" s="28">
        <v>910</v>
      </c>
      <c r="AY1611" s="28">
        <v>636204561111</v>
      </c>
      <c r="AZ1611" s="28" t="s">
        <v>11393</v>
      </c>
      <c r="BA1611" s="27">
        <v>2000870000</v>
      </c>
      <c r="BB1611" s="28" t="s">
        <v>57</v>
      </c>
      <c r="BC1611" s="36" t="s">
        <v>57</v>
      </c>
      <c r="BD1611" s="28" t="s">
        <v>57</v>
      </c>
      <c r="BE1611" s="36" t="s">
        <v>69</v>
      </c>
      <c r="BF1611" s="27" t="s">
        <v>12008</v>
      </c>
      <c r="BG1611" s="28" t="s">
        <v>57</v>
      </c>
      <c r="BH1611" s="27" t="s">
        <v>67</v>
      </c>
      <c r="BI1611" s="27" t="s">
        <v>67</v>
      </c>
      <c r="BJ1611" s="27" t="s">
        <v>12285</v>
      </c>
      <c r="BK1611" s="34" t="s">
        <v>57</v>
      </c>
    </row>
    <row r="1612" spans="1:63" x14ac:dyDescent="0.25">
      <c r="A1612" s="31" t="s">
        <v>1452</v>
      </c>
      <c r="B1612" s="28">
        <v>552</v>
      </c>
      <c r="C1612" s="28">
        <v>672</v>
      </c>
      <c r="D1612" s="27" t="s">
        <v>11394</v>
      </c>
      <c r="E1612" s="28" t="s">
        <v>11395</v>
      </c>
      <c r="F1612" s="28" t="s">
        <v>11799</v>
      </c>
      <c r="G1612" s="28" t="s">
        <v>11806</v>
      </c>
      <c r="H1612" s="28" t="s">
        <v>261</v>
      </c>
      <c r="I1612" s="28" t="s">
        <v>10378</v>
      </c>
      <c r="J1612" s="28" t="s">
        <v>16349</v>
      </c>
      <c r="K1612" s="28" t="s">
        <v>11636</v>
      </c>
      <c r="L1612" s="34" t="s">
        <v>342</v>
      </c>
      <c r="M1612" s="28" t="s">
        <v>15675</v>
      </c>
      <c r="N1612" s="28" t="s">
        <v>9055</v>
      </c>
      <c r="O1612" s="28" t="s">
        <v>10229</v>
      </c>
      <c r="P1612" s="28" t="s">
        <v>89</v>
      </c>
      <c r="Q1612" s="28" t="s">
        <v>11396</v>
      </c>
      <c r="R1612" s="28">
        <v>-23.656191</v>
      </c>
      <c r="S1612" s="28">
        <v>-46.596151999999996</v>
      </c>
      <c r="T1612" s="34" t="s">
        <v>1609</v>
      </c>
      <c r="U1612" s="28" t="s">
        <v>91</v>
      </c>
      <c r="V1612" s="34">
        <v>41865</v>
      </c>
      <c r="W1612" s="27" t="str">
        <f t="shared" ca="1" si="32"/>
        <v>MADURA</v>
      </c>
      <c r="X1612" s="28" t="s">
        <v>318</v>
      </c>
      <c r="Y1612" s="28" t="s">
        <v>319</v>
      </c>
      <c r="Z1612" s="27" t="s">
        <v>16233</v>
      </c>
      <c r="AA1612" s="27" t="s">
        <v>61</v>
      </c>
      <c r="AB1612" s="27" t="s">
        <v>11397</v>
      </c>
      <c r="AC1612" s="27" t="s">
        <v>17620</v>
      </c>
      <c r="AD1612" s="28" t="s">
        <v>13175</v>
      </c>
      <c r="AE1612" s="28" t="s">
        <v>11398</v>
      </c>
      <c r="AF1612" s="27" t="s">
        <v>336</v>
      </c>
      <c r="AG1612" s="27" t="s">
        <v>336</v>
      </c>
      <c r="AH1612" s="27" t="s">
        <v>336</v>
      </c>
      <c r="AI1612" s="27" t="s">
        <v>336</v>
      </c>
      <c r="AJ1612" s="27" t="s">
        <v>412</v>
      </c>
      <c r="AK1612" s="28" t="s">
        <v>405</v>
      </c>
      <c r="AL1612" s="28" t="s">
        <v>429</v>
      </c>
      <c r="AM1612" s="28" t="s">
        <v>429</v>
      </c>
      <c r="AN1612" s="27" t="s">
        <v>67</v>
      </c>
      <c r="AO1612" s="27" t="s">
        <v>67</v>
      </c>
      <c r="AP1612" s="28" t="s">
        <v>1461</v>
      </c>
      <c r="AQ1612" s="28" t="s">
        <v>1461</v>
      </c>
      <c r="AR1612" s="28" t="s">
        <v>67</v>
      </c>
      <c r="AS1612" s="28" t="s">
        <v>1461</v>
      </c>
      <c r="AT1612" s="28">
        <v>3</v>
      </c>
      <c r="AU1612" s="28" t="s">
        <v>57</v>
      </c>
      <c r="AV1612" s="28">
        <v>3</v>
      </c>
      <c r="AW1612" s="27" t="s">
        <v>397</v>
      </c>
      <c r="AX1612" s="28">
        <v>910</v>
      </c>
      <c r="AY1612" s="28">
        <v>286381222116</v>
      </c>
      <c r="AZ1612" s="28" t="s">
        <v>11399</v>
      </c>
      <c r="BA1612" s="27">
        <v>2006720000</v>
      </c>
      <c r="BB1612" s="28" t="s">
        <v>57</v>
      </c>
      <c r="BC1612" s="36" t="s">
        <v>57</v>
      </c>
      <c r="BD1612" s="28" t="s">
        <v>57</v>
      </c>
      <c r="BE1612" s="36" t="s">
        <v>69</v>
      </c>
      <c r="BF1612" s="27" t="s">
        <v>12008</v>
      </c>
      <c r="BG1612" s="28" t="s">
        <v>57</v>
      </c>
      <c r="BH1612" s="27" t="s">
        <v>67</v>
      </c>
      <c r="BI1612" s="27" t="s">
        <v>12285</v>
      </c>
      <c r="BJ1612" s="27" t="s">
        <v>12285</v>
      </c>
      <c r="BK1612" s="34" t="s">
        <v>57</v>
      </c>
    </row>
    <row r="1613" spans="1:63" x14ac:dyDescent="0.25">
      <c r="A1613" s="31" t="s">
        <v>1452</v>
      </c>
      <c r="B1613" s="28">
        <v>525</v>
      </c>
      <c r="C1613" s="28">
        <v>984</v>
      </c>
      <c r="D1613" s="27" t="s">
        <v>11492</v>
      </c>
      <c r="E1613" s="28" t="s">
        <v>11493</v>
      </c>
      <c r="F1613" s="28" t="s">
        <v>11799</v>
      </c>
      <c r="G1613" s="28" t="s">
        <v>11806</v>
      </c>
      <c r="H1613" s="28" t="s">
        <v>261</v>
      </c>
      <c r="I1613" s="28" t="s">
        <v>10378</v>
      </c>
      <c r="J1613" s="28" t="s">
        <v>16349</v>
      </c>
      <c r="K1613" s="28" t="s">
        <v>11636</v>
      </c>
      <c r="L1613" s="34" t="s">
        <v>899</v>
      </c>
      <c r="M1613" s="28" t="s">
        <v>15676</v>
      </c>
      <c r="N1613" s="28" t="s">
        <v>15677</v>
      </c>
      <c r="O1613" s="28" t="s">
        <v>263</v>
      </c>
      <c r="P1613" s="28" t="s">
        <v>89</v>
      </c>
      <c r="Q1613" s="28" t="s">
        <v>11495</v>
      </c>
      <c r="R1613" s="28">
        <v>-23.633921999999998</v>
      </c>
      <c r="S1613" s="28">
        <v>-46.607596000000001</v>
      </c>
      <c r="T1613" s="34" t="s">
        <v>59</v>
      </c>
      <c r="U1613" s="28" t="s">
        <v>91</v>
      </c>
      <c r="V1613" s="34">
        <v>43028</v>
      </c>
      <c r="W1613" s="27" t="str">
        <f t="shared" ca="1" si="32"/>
        <v>MADURA</v>
      </c>
      <c r="X1613" s="28" t="s">
        <v>318</v>
      </c>
      <c r="Y1613" s="28" t="s">
        <v>319</v>
      </c>
      <c r="Z1613" s="27" t="s">
        <v>16233</v>
      </c>
      <c r="AA1613" s="27" t="s">
        <v>61</v>
      </c>
      <c r="AB1613" s="27" t="s">
        <v>11496</v>
      </c>
      <c r="AC1613" s="27" t="s">
        <v>17621</v>
      </c>
      <c r="AD1613" s="28" t="s">
        <v>13176</v>
      </c>
      <c r="AE1613" s="28" t="s">
        <v>11497</v>
      </c>
      <c r="AF1613" s="27" t="s">
        <v>336</v>
      </c>
      <c r="AG1613" s="27" t="s">
        <v>336</v>
      </c>
      <c r="AH1613" s="27" t="s">
        <v>336</v>
      </c>
      <c r="AI1613" s="27" t="s">
        <v>336</v>
      </c>
      <c r="AJ1613" s="27" t="s">
        <v>412</v>
      </c>
      <c r="AK1613" s="28" t="s">
        <v>65</v>
      </c>
      <c r="AL1613" s="28" t="s">
        <v>429</v>
      </c>
      <c r="AM1613" s="28" t="s">
        <v>57</v>
      </c>
      <c r="AN1613" s="27" t="s">
        <v>67</v>
      </c>
      <c r="AO1613" s="27" t="s">
        <v>67</v>
      </c>
      <c r="AP1613" s="28" t="s">
        <v>1461</v>
      </c>
      <c r="AQ1613" s="28" t="s">
        <v>67</v>
      </c>
      <c r="AR1613" s="28" t="s">
        <v>67</v>
      </c>
      <c r="AS1613" s="28" t="s">
        <v>1461</v>
      </c>
      <c r="AT1613" s="28" t="s">
        <v>57</v>
      </c>
      <c r="AU1613" s="28" t="s">
        <v>57</v>
      </c>
      <c r="AV1613" s="28">
        <v>3</v>
      </c>
      <c r="AW1613" s="27" t="s">
        <v>397</v>
      </c>
      <c r="AX1613" s="28">
        <v>910</v>
      </c>
      <c r="AY1613" s="28">
        <v>102746650116</v>
      </c>
      <c r="AZ1613" s="28" t="s">
        <v>11498</v>
      </c>
      <c r="BA1613" s="27">
        <v>2009840000</v>
      </c>
      <c r="BB1613" s="28" t="s">
        <v>57</v>
      </c>
      <c r="BC1613" s="36" t="s">
        <v>57</v>
      </c>
      <c r="BD1613" s="28" t="s">
        <v>57</v>
      </c>
      <c r="BE1613" s="36" t="s">
        <v>69</v>
      </c>
      <c r="BF1613" s="27" t="s">
        <v>12008</v>
      </c>
      <c r="BG1613" s="28" t="s">
        <v>57</v>
      </c>
      <c r="BH1613" s="27" t="s">
        <v>67</v>
      </c>
      <c r="BI1613" s="27" t="s">
        <v>67</v>
      </c>
      <c r="BJ1613" s="27" t="s">
        <v>12285</v>
      </c>
      <c r="BK1613" s="34" t="s">
        <v>57</v>
      </c>
    </row>
    <row r="1614" spans="1:63" x14ac:dyDescent="0.25">
      <c r="A1614" s="23" t="s">
        <v>56</v>
      </c>
      <c r="B1614" s="28">
        <v>9999</v>
      </c>
      <c r="C1614" s="28">
        <v>2487</v>
      </c>
      <c r="D1614" s="27" t="s">
        <v>99</v>
      </c>
      <c r="E1614" s="28" t="s">
        <v>100</v>
      </c>
      <c r="F1614" s="28" t="s">
        <v>10210</v>
      </c>
      <c r="G1614" s="28" t="s">
        <v>11806</v>
      </c>
      <c r="H1614" s="28" t="s">
        <v>261</v>
      </c>
      <c r="I1614" s="28" t="s">
        <v>10211</v>
      </c>
      <c r="J1614" s="28" t="s">
        <v>16349</v>
      </c>
      <c r="K1614" s="28" t="s">
        <v>11636</v>
      </c>
      <c r="L1614" s="34" t="s">
        <v>1242</v>
      </c>
      <c r="M1614" s="28" t="s">
        <v>14507</v>
      </c>
      <c r="N1614" s="28" t="s">
        <v>12203</v>
      </c>
      <c r="O1614" s="28" t="s">
        <v>263</v>
      </c>
      <c r="P1614" s="28" t="s">
        <v>89</v>
      </c>
      <c r="Q1614" s="28">
        <v>4892000</v>
      </c>
      <c r="R1614" s="28" t="s">
        <v>57</v>
      </c>
      <c r="S1614" s="28" t="s">
        <v>57</v>
      </c>
      <c r="T1614" s="34" t="s">
        <v>59</v>
      </c>
      <c r="U1614" s="28" t="s">
        <v>91</v>
      </c>
      <c r="V1614" s="34" t="s">
        <v>57</v>
      </c>
      <c r="W1614" s="27" t="str">
        <f t="shared" ca="1" si="32"/>
        <v>-</v>
      </c>
      <c r="X1614" s="28" t="s">
        <v>1458</v>
      </c>
      <c r="Y1614" s="28" t="s">
        <v>616</v>
      </c>
      <c r="Z1614" s="27" t="s">
        <v>16233</v>
      </c>
      <c r="AA1614" s="27" t="s">
        <v>61</v>
      </c>
      <c r="AB1614" s="27" t="s">
        <v>57</v>
      </c>
      <c r="AC1614" s="27" t="s">
        <v>57</v>
      </c>
      <c r="AD1614" s="27" t="s">
        <v>57</v>
      </c>
      <c r="AE1614" s="28" t="s">
        <v>12215</v>
      </c>
      <c r="AF1614" s="27" t="s">
        <v>62</v>
      </c>
      <c r="AG1614" s="27" t="s">
        <v>62</v>
      </c>
      <c r="AH1614" s="27" t="s">
        <v>62</v>
      </c>
      <c r="AI1614" s="27" t="s">
        <v>63</v>
      </c>
      <c r="AJ1614" s="27" t="s">
        <v>64</v>
      </c>
      <c r="AK1614" s="28" t="s">
        <v>65</v>
      </c>
      <c r="AL1614" s="28" t="s">
        <v>66</v>
      </c>
      <c r="AM1614" s="28" t="s">
        <v>57</v>
      </c>
      <c r="AN1614" s="27" t="s">
        <v>67</v>
      </c>
      <c r="AO1614" s="27" t="s">
        <v>67</v>
      </c>
      <c r="AP1614" s="27" t="s">
        <v>67</v>
      </c>
      <c r="AQ1614" s="27" t="s">
        <v>67</v>
      </c>
      <c r="AR1614" s="27" t="s">
        <v>67</v>
      </c>
      <c r="AS1614" s="27" t="s">
        <v>67</v>
      </c>
      <c r="AT1614" s="28" t="s">
        <v>57</v>
      </c>
      <c r="AU1614" s="28" t="s">
        <v>57</v>
      </c>
      <c r="AV1614" s="28" t="s">
        <v>57</v>
      </c>
      <c r="AW1614" s="27" t="s">
        <v>68</v>
      </c>
      <c r="AX1614" s="28" t="s">
        <v>57</v>
      </c>
      <c r="AY1614" s="28">
        <v>125642470111</v>
      </c>
      <c r="AZ1614" s="28" t="s">
        <v>12237</v>
      </c>
      <c r="BA1614" s="27">
        <v>2024870000</v>
      </c>
      <c r="BB1614" s="28" t="s">
        <v>57</v>
      </c>
      <c r="BC1614" s="36" t="s">
        <v>57</v>
      </c>
      <c r="BD1614" s="28" t="s">
        <v>57</v>
      </c>
      <c r="BE1614" s="36" t="s">
        <v>69</v>
      </c>
      <c r="BF1614" s="27" t="s">
        <v>12008</v>
      </c>
      <c r="BG1614" s="36" t="s">
        <v>57</v>
      </c>
      <c r="BH1614" s="27" t="s">
        <v>67</v>
      </c>
      <c r="BI1614" s="27" t="s">
        <v>67</v>
      </c>
      <c r="BJ1614" s="27" t="s">
        <v>67</v>
      </c>
      <c r="BK1614" s="34" t="s">
        <v>57</v>
      </c>
    </row>
    <row r="1615" spans="1:63" x14ac:dyDescent="0.25">
      <c r="A1615" s="31" t="s">
        <v>1452</v>
      </c>
      <c r="B1615" s="28">
        <v>525</v>
      </c>
      <c r="C1615" s="28">
        <v>351</v>
      </c>
      <c r="D1615" s="27" t="s">
        <v>10241</v>
      </c>
      <c r="E1615" s="28" t="s">
        <v>10242</v>
      </c>
      <c r="F1615" s="28" t="s">
        <v>10210</v>
      </c>
      <c r="G1615" s="28" t="s">
        <v>11806</v>
      </c>
      <c r="H1615" s="28" t="s">
        <v>261</v>
      </c>
      <c r="I1615" s="28" t="s">
        <v>10211</v>
      </c>
      <c r="J1615" s="28" t="s">
        <v>16349</v>
      </c>
      <c r="K1615" s="28" t="s">
        <v>11636</v>
      </c>
      <c r="L1615" s="34" t="s">
        <v>1242</v>
      </c>
      <c r="M1615" s="28" t="s">
        <v>15678</v>
      </c>
      <c r="N1615" s="28" t="s">
        <v>10243</v>
      </c>
      <c r="O1615" s="28" t="s">
        <v>263</v>
      </c>
      <c r="P1615" s="28" t="s">
        <v>89</v>
      </c>
      <c r="Q1615" s="28" t="s">
        <v>10244</v>
      </c>
      <c r="R1615" s="28">
        <v>-23.698239000000001</v>
      </c>
      <c r="S1615" s="28">
        <v>-46.700662999999999</v>
      </c>
      <c r="T1615" s="34" t="s">
        <v>59</v>
      </c>
      <c r="U1615" s="28" t="s">
        <v>91</v>
      </c>
      <c r="V1615" s="34">
        <v>40563</v>
      </c>
      <c r="W1615" s="27" t="str">
        <f t="shared" ca="1" si="32"/>
        <v>MADURA</v>
      </c>
      <c r="X1615" s="28" t="s">
        <v>1246</v>
      </c>
      <c r="Y1615" s="28" t="s">
        <v>93</v>
      </c>
      <c r="Z1615" s="27" t="s">
        <v>16232</v>
      </c>
      <c r="AA1615" s="27" t="s">
        <v>61</v>
      </c>
      <c r="AB1615" s="27" t="s">
        <v>10245</v>
      </c>
      <c r="AC1615" s="27" t="s">
        <v>17622</v>
      </c>
      <c r="AD1615" s="28" t="s">
        <v>13177</v>
      </c>
      <c r="AE1615" s="28" t="s">
        <v>10246</v>
      </c>
      <c r="AF1615" s="27" t="s">
        <v>336</v>
      </c>
      <c r="AG1615" s="27" t="s">
        <v>336</v>
      </c>
      <c r="AH1615" s="27" t="s">
        <v>336</v>
      </c>
      <c r="AI1615" s="27" t="s">
        <v>336</v>
      </c>
      <c r="AJ1615" s="27" t="s">
        <v>64</v>
      </c>
      <c r="AK1615" s="28" t="s">
        <v>65</v>
      </c>
      <c r="AL1615" s="28" t="s">
        <v>429</v>
      </c>
      <c r="AM1615" s="28" t="s">
        <v>429</v>
      </c>
      <c r="AN1615" s="27" t="s">
        <v>67</v>
      </c>
      <c r="AO1615" s="27" t="s">
        <v>67</v>
      </c>
      <c r="AP1615" s="28" t="s">
        <v>1461</v>
      </c>
      <c r="AQ1615" s="28" t="s">
        <v>67</v>
      </c>
      <c r="AR1615" s="28" t="s">
        <v>1461</v>
      </c>
      <c r="AS1615" s="28" t="s">
        <v>1461</v>
      </c>
      <c r="AT1615" s="28" t="s">
        <v>57</v>
      </c>
      <c r="AU1615" s="28" t="s">
        <v>57</v>
      </c>
      <c r="AV1615" s="28">
        <v>3</v>
      </c>
      <c r="AW1615" s="27" t="s">
        <v>397</v>
      </c>
      <c r="AX1615" s="28">
        <v>910</v>
      </c>
      <c r="AY1615" s="28">
        <v>147856116110</v>
      </c>
      <c r="AZ1615" s="28" t="s">
        <v>10247</v>
      </c>
      <c r="BA1615" s="27">
        <v>2003510000</v>
      </c>
      <c r="BB1615" s="28" t="s">
        <v>57</v>
      </c>
      <c r="BC1615" s="36" t="s">
        <v>57</v>
      </c>
      <c r="BD1615" s="28" t="s">
        <v>57</v>
      </c>
      <c r="BE1615" s="36" t="s">
        <v>69</v>
      </c>
      <c r="BF1615" s="27" t="s">
        <v>12008</v>
      </c>
      <c r="BG1615" s="28" t="s">
        <v>57</v>
      </c>
      <c r="BH1615" s="27" t="s">
        <v>67</v>
      </c>
      <c r="BI1615" s="27" t="s">
        <v>67</v>
      </c>
      <c r="BJ1615" s="27" t="s">
        <v>12285</v>
      </c>
      <c r="BK1615" s="34" t="s">
        <v>57</v>
      </c>
    </row>
    <row r="1616" spans="1:63" x14ac:dyDescent="0.25">
      <c r="A1616" s="31" t="s">
        <v>1452</v>
      </c>
      <c r="B1616" s="28">
        <v>618</v>
      </c>
      <c r="C1616" s="28">
        <v>163</v>
      </c>
      <c r="D1616" s="27" t="s">
        <v>6438</v>
      </c>
      <c r="E1616" s="28" t="s">
        <v>6439</v>
      </c>
      <c r="F1616" s="28" t="s">
        <v>10210</v>
      </c>
      <c r="G1616" s="28" t="s">
        <v>11806</v>
      </c>
      <c r="H1616" s="28" t="s">
        <v>261</v>
      </c>
      <c r="I1616" s="28" t="s">
        <v>10211</v>
      </c>
      <c r="J1616" s="28" t="s">
        <v>16349</v>
      </c>
      <c r="K1616" s="28" t="s">
        <v>11636</v>
      </c>
      <c r="L1616" s="34" t="s">
        <v>1242</v>
      </c>
      <c r="M1616" s="28" t="s">
        <v>15679</v>
      </c>
      <c r="N1616" s="28" t="s">
        <v>15680</v>
      </c>
      <c r="O1616" s="28" t="s">
        <v>263</v>
      </c>
      <c r="P1616" s="28" t="s">
        <v>89</v>
      </c>
      <c r="Q1616" s="28" t="s">
        <v>6440</v>
      </c>
      <c r="R1616" s="28">
        <v>-23.660162</v>
      </c>
      <c r="S1616" s="28">
        <v>-46.767141000000002</v>
      </c>
      <c r="T1616" s="34" t="s">
        <v>59</v>
      </c>
      <c r="U1616" s="28" t="s">
        <v>91</v>
      </c>
      <c r="V1616" s="34">
        <v>36843</v>
      </c>
      <c r="W1616" s="27" t="str">
        <f t="shared" ca="1" si="32"/>
        <v>MADURA</v>
      </c>
      <c r="X1616" s="28" t="s">
        <v>2255</v>
      </c>
      <c r="Y1616" s="28" t="s">
        <v>319</v>
      </c>
      <c r="Z1616" s="27" t="s">
        <v>16233</v>
      </c>
      <c r="AA1616" s="27" t="s">
        <v>61</v>
      </c>
      <c r="AB1616" s="27" t="s">
        <v>6441</v>
      </c>
      <c r="AC1616" s="27" t="s">
        <v>17623</v>
      </c>
      <c r="AD1616" s="28" t="s">
        <v>13178</v>
      </c>
      <c r="AE1616" s="28" t="s">
        <v>6442</v>
      </c>
      <c r="AF1616" s="27" t="s">
        <v>336</v>
      </c>
      <c r="AG1616" s="27" t="s">
        <v>336</v>
      </c>
      <c r="AH1616" s="27" t="s">
        <v>336</v>
      </c>
      <c r="AI1616" s="27" t="s">
        <v>336</v>
      </c>
      <c r="AJ1616" s="27" t="s">
        <v>64</v>
      </c>
      <c r="AK1616" s="28" t="s">
        <v>65</v>
      </c>
      <c r="AL1616" s="28" t="s">
        <v>429</v>
      </c>
      <c r="AM1616" s="28" t="s">
        <v>429</v>
      </c>
      <c r="AN1616" s="27" t="s">
        <v>12285</v>
      </c>
      <c r="AO1616" s="27" t="s">
        <v>67</v>
      </c>
      <c r="AP1616" s="28" t="s">
        <v>1461</v>
      </c>
      <c r="AQ1616" s="28" t="s">
        <v>67</v>
      </c>
      <c r="AR1616" s="28" t="s">
        <v>67</v>
      </c>
      <c r="AS1616" s="28" t="s">
        <v>1461</v>
      </c>
      <c r="AT1616" s="28" t="s">
        <v>57</v>
      </c>
      <c r="AU1616" s="28" t="s">
        <v>57</v>
      </c>
      <c r="AV1616" s="28">
        <v>3</v>
      </c>
      <c r="AW1616" s="27" t="s">
        <v>68</v>
      </c>
      <c r="AX1616" s="28">
        <v>910</v>
      </c>
      <c r="AY1616" s="28">
        <v>118987935110</v>
      </c>
      <c r="AZ1616" s="28" t="s">
        <v>6443</v>
      </c>
      <c r="BA1616" s="27">
        <v>2001630000</v>
      </c>
      <c r="BB1616" s="28" t="s">
        <v>57</v>
      </c>
      <c r="BC1616" s="36" t="s">
        <v>57</v>
      </c>
      <c r="BD1616" s="28" t="s">
        <v>57</v>
      </c>
      <c r="BE1616" s="36" t="s">
        <v>69</v>
      </c>
      <c r="BF1616" s="27" t="s">
        <v>12008</v>
      </c>
      <c r="BG1616" s="28" t="s">
        <v>57</v>
      </c>
      <c r="BH1616" s="27" t="s">
        <v>67</v>
      </c>
      <c r="BI1616" s="27" t="s">
        <v>12285</v>
      </c>
      <c r="BJ1616" s="27" t="s">
        <v>12285</v>
      </c>
      <c r="BK1616" s="34" t="s">
        <v>57</v>
      </c>
    </row>
    <row r="1617" spans="1:63" x14ac:dyDescent="0.25">
      <c r="A1617" s="31" t="s">
        <v>1452</v>
      </c>
      <c r="B1617" s="28">
        <v>618</v>
      </c>
      <c r="C1617" s="28">
        <v>388</v>
      </c>
      <c r="D1617" s="27" t="s">
        <v>6444</v>
      </c>
      <c r="E1617" s="28" t="s">
        <v>6445</v>
      </c>
      <c r="F1617" s="28" t="s">
        <v>10210</v>
      </c>
      <c r="G1617" s="28" t="s">
        <v>11806</v>
      </c>
      <c r="H1617" s="28" t="s">
        <v>261</v>
      </c>
      <c r="I1617" s="28" t="s">
        <v>10211</v>
      </c>
      <c r="J1617" s="28" t="s">
        <v>16349</v>
      </c>
      <c r="K1617" s="28" t="s">
        <v>11636</v>
      </c>
      <c r="L1617" s="34" t="s">
        <v>1242</v>
      </c>
      <c r="M1617" s="28" t="s">
        <v>6446</v>
      </c>
      <c r="N1617" s="28" t="s">
        <v>6447</v>
      </c>
      <c r="O1617" s="28" t="s">
        <v>263</v>
      </c>
      <c r="P1617" s="28" t="s">
        <v>89</v>
      </c>
      <c r="Q1617" s="28" t="s">
        <v>6448</v>
      </c>
      <c r="R1617" s="28">
        <v>-23.676221000000002</v>
      </c>
      <c r="S1617" s="28">
        <v>-46.774487999999998</v>
      </c>
      <c r="T1617" s="34" t="s">
        <v>59</v>
      </c>
      <c r="U1617" s="28" t="s">
        <v>91</v>
      </c>
      <c r="V1617" s="34">
        <v>41076</v>
      </c>
      <c r="W1617" s="27" t="str">
        <f t="shared" ca="1" si="32"/>
        <v>MADURA</v>
      </c>
      <c r="X1617" s="28" t="s">
        <v>2255</v>
      </c>
      <c r="Y1617" s="28" t="s">
        <v>319</v>
      </c>
      <c r="Z1617" s="27" t="s">
        <v>16233</v>
      </c>
      <c r="AA1617" s="27" t="s">
        <v>61</v>
      </c>
      <c r="AB1617" s="27" t="s">
        <v>6449</v>
      </c>
      <c r="AC1617" s="27" t="s">
        <v>17624</v>
      </c>
      <c r="AD1617" s="28" t="s">
        <v>13179</v>
      </c>
      <c r="AE1617" s="28" t="s">
        <v>6450</v>
      </c>
      <c r="AF1617" s="27" t="s">
        <v>62</v>
      </c>
      <c r="AG1617" s="27" t="s">
        <v>62</v>
      </c>
      <c r="AH1617" s="27" t="s">
        <v>62</v>
      </c>
      <c r="AI1617" s="27" t="s">
        <v>63</v>
      </c>
      <c r="AJ1617" s="27" t="s">
        <v>64</v>
      </c>
      <c r="AK1617" s="28" t="s">
        <v>65</v>
      </c>
      <c r="AL1617" s="28" t="s">
        <v>429</v>
      </c>
      <c r="AM1617" s="28" t="s">
        <v>429</v>
      </c>
      <c r="AN1617" s="27" t="s">
        <v>67</v>
      </c>
      <c r="AO1617" s="27" t="s">
        <v>67</v>
      </c>
      <c r="AP1617" s="28" t="s">
        <v>1461</v>
      </c>
      <c r="AQ1617" s="28" t="s">
        <v>1461</v>
      </c>
      <c r="AR1617" s="28" t="s">
        <v>67</v>
      </c>
      <c r="AS1617" s="28" t="s">
        <v>67</v>
      </c>
      <c r="AT1617" s="28">
        <v>8</v>
      </c>
      <c r="AU1617" s="28" t="s">
        <v>57</v>
      </c>
      <c r="AV1617" s="28">
        <v>3</v>
      </c>
      <c r="AW1617" s="27" t="s">
        <v>397</v>
      </c>
      <c r="AX1617" s="28">
        <v>910</v>
      </c>
      <c r="AY1617" s="28">
        <v>112395238113</v>
      </c>
      <c r="AZ1617" s="28" t="s">
        <v>6451</v>
      </c>
      <c r="BA1617" s="27">
        <v>2003880000</v>
      </c>
      <c r="BB1617" s="28" t="s">
        <v>57</v>
      </c>
      <c r="BC1617" s="36" t="s">
        <v>57</v>
      </c>
      <c r="BD1617" s="28" t="s">
        <v>57</v>
      </c>
      <c r="BE1617" s="36" t="s">
        <v>69</v>
      </c>
      <c r="BF1617" s="27" t="s">
        <v>12008</v>
      </c>
      <c r="BG1617" s="28" t="s">
        <v>57</v>
      </c>
      <c r="BH1617" s="27" t="s">
        <v>67</v>
      </c>
      <c r="BI1617" s="27" t="s">
        <v>67</v>
      </c>
      <c r="BJ1617" s="27" t="s">
        <v>12285</v>
      </c>
      <c r="BK1617" s="34" t="s">
        <v>57</v>
      </c>
    </row>
    <row r="1618" spans="1:63" x14ac:dyDescent="0.25">
      <c r="A1618" s="31" t="s">
        <v>1452</v>
      </c>
      <c r="B1618" s="28">
        <v>618</v>
      </c>
      <c r="C1618" s="28">
        <v>666</v>
      </c>
      <c r="D1618" s="27" t="s">
        <v>6452</v>
      </c>
      <c r="E1618" s="28" t="s">
        <v>6453</v>
      </c>
      <c r="F1618" s="28" t="s">
        <v>10210</v>
      </c>
      <c r="G1618" s="28" t="s">
        <v>11806</v>
      </c>
      <c r="H1618" s="28" t="s">
        <v>261</v>
      </c>
      <c r="I1618" s="28" t="s">
        <v>10211</v>
      </c>
      <c r="J1618" s="28" t="s">
        <v>16349</v>
      </c>
      <c r="K1618" s="28" t="s">
        <v>11636</v>
      </c>
      <c r="L1618" s="34" t="s">
        <v>1242</v>
      </c>
      <c r="M1618" s="28" t="s">
        <v>15681</v>
      </c>
      <c r="N1618" s="28" t="s">
        <v>6454</v>
      </c>
      <c r="O1618" s="28" t="s">
        <v>263</v>
      </c>
      <c r="P1618" s="28" t="s">
        <v>89</v>
      </c>
      <c r="Q1618" s="28" t="s">
        <v>6455</v>
      </c>
      <c r="R1618" s="28">
        <v>-23.666487</v>
      </c>
      <c r="S1618" s="28">
        <v>-46.783368000000003</v>
      </c>
      <c r="T1618" s="34" t="s">
        <v>1609</v>
      </c>
      <c r="U1618" s="28" t="s">
        <v>91</v>
      </c>
      <c r="V1618" s="34">
        <v>41636</v>
      </c>
      <c r="W1618" s="27" t="str">
        <f t="shared" ca="1" si="32"/>
        <v>MADURA</v>
      </c>
      <c r="X1618" s="28" t="s">
        <v>2048</v>
      </c>
      <c r="Y1618" s="28" t="s">
        <v>319</v>
      </c>
      <c r="Z1618" s="27" t="s">
        <v>16233</v>
      </c>
      <c r="AA1618" s="27" t="s">
        <v>61</v>
      </c>
      <c r="AB1618" s="27" t="s">
        <v>6456</v>
      </c>
      <c r="AC1618" s="27" t="s">
        <v>17625</v>
      </c>
      <c r="AD1618" s="28" t="s">
        <v>13180</v>
      </c>
      <c r="AE1618" s="28" t="s">
        <v>6457</v>
      </c>
      <c r="AF1618" s="27" t="s">
        <v>336</v>
      </c>
      <c r="AG1618" s="27" t="s">
        <v>336</v>
      </c>
      <c r="AH1618" s="27" t="s">
        <v>336</v>
      </c>
      <c r="AI1618" s="27" t="s">
        <v>336</v>
      </c>
      <c r="AJ1618" s="27" t="s">
        <v>64</v>
      </c>
      <c r="AK1618" s="28" t="s">
        <v>65</v>
      </c>
      <c r="AL1618" s="28" t="s">
        <v>429</v>
      </c>
      <c r="AM1618" s="28" t="s">
        <v>429</v>
      </c>
      <c r="AN1618" s="27" t="s">
        <v>67</v>
      </c>
      <c r="AO1618" s="27" t="s">
        <v>67</v>
      </c>
      <c r="AP1618" s="28" t="s">
        <v>1461</v>
      </c>
      <c r="AQ1618" s="28" t="s">
        <v>1461</v>
      </c>
      <c r="AR1618" s="28" t="s">
        <v>67</v>
      </c>
      <c r="AS1618" s="28" t="s">
        <v>1461</v>
      </c>
      <c r="AT1618" s="28">
        <v>4</v>
      </c>
      <c r="AU1618" s="28" t="s">
        <v>57</v>
      </c>
      <c r="AV1618" s="28">
        <v>3</v>
      </c>
      <c r="AW1618" s="27" t="s">
        <v>397</v>
      </c>
      <c r="AX1618" s="28">
        <v>910</v>
      </c>
      <c r="AY1618" s="28">
        <v>147856091113</v>
      </c>
      <c r="AZ1618" s="28" t="s">
        <v>6458</v>
      </c>
      <c r="BA1618" s="27">
        <v>2006660000</v>
      </c>
      <c r="BB1618" s="28" t="s">
        <v>57</v>
      </c>
      <c r="BC1618" s="36" t="s">
        <v>57</v>
      </c>
      <c r="BD1618" s="28" t="s">
        <v>57</v>
      </c>
      <c r="BE1618" s="36" t="s">
        <v>69</v>
      </c>
      <c r="BF1618" s="27" t="s">
        <v>12008</v>
      </c>
      <c r="BG1618" s="28" t="s">
        <v>57</v>
      </c>
      <c r="BH1618" s="27" t="s">
        <v>67</v>
      </c>
      <c r="BI1618" s="27" t="s">
        <v>67</v>
      </c>
      <c r="BJ1618" s="27" t="s">
        <v>12285</v>
      </c>
      <c r="BK1618" s="34" t="s">
        <v>57</v>
      </c>
    </row>
    <row r="1619" spans="1:63" x14ac:dyDescent="0.25">
      <c r="A1619" s="31" t="s">
        <v>1452</v>
      </c>
      <c r="B1619" s="28">
        <v>618</v>
      </c>
      <c r="C1619" s="28">
        <v>437</v>
      </c>
      <c r="D1619" s="27" t="s">
        <v>6459</v>
      </c>
      <c r="E1619" s="28" t="s">
        <v>6460</v>
      </c>
      <c r="F1619" s="28" t="s">
        <v>10210</v>
      </c>
      <c r="G1619" s="28" t="s">
        <v>11806</v>
      </c>
      <c r="H1619" s="28" t="s">
        <v>261</v>
      </c>
      <c r="I1619" s="28" t="s">
        <v>10211</v>
      </c>
      <c r="J1619" s="28" t="s">
        <v>16349</v>
      </c>
      <c r="K1619" s="28" t="s">
        <v>11636</v>
      </c>
      <c r="L1619" s="34" t="s">
        <v>1242</v>
      </c>
      <c r="M1619" s="28" t="s">
        <v>15682</v>
      </c>
      <c r="N1619" s="28" t="s">
        <v>6461</v>
      </c>
      <c r="O1619" s="28" t="s">
        <v>263</v>
      </c>
      <c r="P1619" s="28" t="s">
        <v>89</v>
      </c>
      <c r="Q1619" s="28" t="s">
        <v>6462</v>
      </c>
      <c r="R1619" s="28">
        <v>-23.65879</v>
      </c>
      <c r="S1619" s="28">
        <v>-46.765763999999997</v>
      </c>
      <c r="T1619" s="34" t="s">
        <v>59</v>
      </c>
      <c r="U1619" s="28" t="s">
        <v>91</v>
      </c>
      <c r="V1619" s="34">
        <v>42926</v>
      </c>
      <c r="W1619" s="27" t="str">
        <f t="shared" ca="1" si="32"/>
        <v>MADURA</v>
      </c>
      <c r="X1619" s="28" t="s">
        <v>2048</v>
      </c>
      <c r="Y1619" s="28" t="s">
        <v>319</v>
      </c>
      <c r="Z1619" s="27" t="s">
        <v>16233</v>
      </c>
      <c r="AA1619" s="27" t="s">
        <v>61</v>
      </c>
      <c r="AB1619" s="27" t="s">
        <v>6463</v>
      </c>
      <c r="AC1619" s="27" t="s">
        <v>17626</v>
      </c>
      <c r="AD1619" s="28" t="s">
        <v>13181</v>
      </c>
      <c r="AE1619" s="28" t="s">
        <v>6464</v>
      </c>
      <c r="AF1619" s="27" t="s">
        <v>62</v>
      </c>
      <c r="AG1619" s="27" t="s">
        <v>62</v>
      </c>
      <c r="AH1619" s="27" t="s">
        <v>62</v>
      </c>
      <c r="AI1619" s="27" t="s">
        <v>63</v>
      </c>
      <c r="AJ1619" s="27" t="s">
        <v>64</v>
      </c>
      <c r="AK1619" s="28" t="s">
        <v>65</v>
      </c>
      <c r="AL1619" s="28" t="s">
        <v>429</v>
      </c>
      <c r="AM1619" s="28" t="s">
        <v>57</v>
      </c>
      <c r="AN1619" s="27" t="s">
        <v>67</v>
      </c>
      <c r="AO1619" s="27" t="s">
        <v>67</v>
      </c>
      <c r="AP1619" s="28" t="s">
        <v>1461</v>
      </c>
      <c r="AQ1619" s="28" t="s">
        <v>1461</v>
      </c>
      <c r="AR1619" s="28" t="s">
        <v>67</v>
      </c>
      <c r="AS1619" s="28" t="s">
        <v>1461</v>
      </c>
      <c r="AT1619" s="28">
        <v>9</v>
      </c>
      <c r="AU1619" s="28" t="s">
        <v>57</v>
      </c>
      <c r="AV1619" s="28">
        <v>3</v>
      </c>
      <c r="AW1619" s="27" t="s">
        <v>68</v>
      </c>
      <c r="AX1619" s="28">
        <v>910</v>
      </c>
      <c r="AY1619" s="28">
        <v>126977401110</v>
      </c>
      <c r="AZ1619" s="28" t="s">
        <v>6465</v>
      </c>
      <c r="BA1619" s="27">
        <v>2004370000</v>
      </c>
      <c r="BB1619" s="28" t="s">
        <v>57</v>
      </c>
      <c r="BC1619" s="36" t="s">
        <v>57</v>
      </c>
      <c r="BD1619" s="28" t="s">
        <v>57</v>
      </c>
      <c r="BE1619" s="36" t="s">
        <v>69</v>
      </c>
      <c r="BF1619" s="27" t="s">
        <v>12008</v>
      </c>
      <c r="BG1619" s="28" t="s">
        <v>57</v>
      </c>
      <c r="BH1619" s="27" t="s">
        <v>67</v>
      </c>
      <c r="BI1619" s="27" t="s">
        <v>12285</v>
      </c>
      <c r="BJ1619" s="27" t="s">
        <v>12285</v>
      </c>
      <c r="BK1619" s="34" t="s">
        <v>57</v>
      </c>
    </row>
    <row r="1620" spans="1:63" x14ac:dyDescent="0.25">
      <c r="A1620" s="31" t="s">
        <v>1452</v>
      </c>
      <c r="B1620" s="28">
        <v>582</v>
      </c>
      <c r="C1620" s="28">
        <v>126</v>
      </c>
      <c r="D1620" s="27" t="s">
        <v>10408</v>
      </c>
      <c r="E1620" s="28" t="s">
        <v>10409</v>
      </c>
      <c r="F1620" s="28" t="s">
        <v>10210</v>
      </c>
      <c r="G1620" s="28" t="s">
        <v>11806</v>
      </c>
      <c r="H1620" s="28" t="s">
        <v>261</v>
      </c>
      <c r="I1620" s="28" t="s">
        <v>10211</v>
      </c>
      <c r="J1620" s="28" t="s">
        <v>16349</v>
      </c>
      <c r="K1620" s="28" t="s">
        <v>11636</v>
      </c>
      <c r="L1620" s="34" t="s">
        <v>1242</v>
      </c>
      <c r="M1620" s="28" t="s">
        <v>10410</v>
      </c>
      <c r="N1620" s="28" t="s">
        <v>15683</v>
      </c>
      <c r="O1620" s="28" t="s">
        <v>263</v>
      </c>
      <c r="P1620" s="28" t="s">
        <v>89</v>
      </c>
      <c r="Q1620" s="28" t="s">
        <v>1075</v>
      </c>
      <c r="R1620" s="28">
        <v>-23.710061</v>
      </c>
      <c r="S1620" s="28">
        <v>-46.699258</v>
      </c>
      <c r="T1620" s="34" t="s">
        <v>59</v>
      </c>
      <c r="U1620" s="28" t="s">
        <v>91</v>
      </c>
      <c r="V1620" s="34">
        <v>35194</v>
      </c>
      <c r="W1620" s="27" t="str">
        <f t="shared" ca="1" si="32"/>
        <v>MADURA</v>
      </c>
      <c r="X1620" s="28" t="s">
        <v>2255</v>
      </c>
      <c r="Y1620" s="28" t="s">
        <v>319</v>
      </c>
      <c r="Z1620" s="27" t="s">
        <v>16233</v>
      </c>
      <c r="AA1620" s="27" t="s">
        <v>61</v>
      </c>
      <c r="AB1620" s="27" t="s">
        <v>10411</v>
      </c>
      <c r="AC1620" s="27" t="s">
        <v>12566</v>
      </c>
      <c r="AD1620" s="28" t="s">
        <v>13182</v>
      </c>
      <c r="AE1620" s="28" t="s">
        <v>10412</v>
      </c>
      <c r="AF1620" s="27" t="s">
        <v>336</v>
      </c>
      <c r="AG1620" s="27" t="s">
        <v>336</v>
      </c>
      <c r="AH1620" s="27" t="s">
        <v>336</v>
      </c>
      <c r="AI1620" s="27" t="s">
        <v>336</v>
      </c>
      <c r="AJ1620" s="27" t="s">
        <v>412</v>
      </c>
      <c r="AK1620" s="28" t="s">
        <v>65</v>
      </c>
      <c r="AL1620" s="28" t="s">
        <v>429</v>
      </c>
      <c r="AM1620" s="28" t="s">
        <v>429</v>
      </c>
      <c r="AN1620" s="27" t="s">
        <v>67</v>
      </c>
      <c r="AO1620" s="27" t="s">
        <v>67</v>
      </c>
      <c r="AP1620" s="28" t="s">
        <v>1461</v>
      </c>
      <c r="AQ1620" s="28" t="s">
        <v>67</v>
      </c>
      <c r="AR1620" s="28" t="s">
        <v>67</v>
      </c>
      <c r="AS1620" s="28" t="s">
        <v>67</v>
      </c>
      <c r="AT1620" s="28" t="s">
        <v>57</v>
      </c>
      <c r="AU1620" s="28" t="s">
        <v>57</v>
      </c>
      <c r="AV1620" s="28">
        <v>3</v>
      </c>
      <c r="AW1620" s="27" t="s">
        <v>397</v>
      </c>
      <c r="AX1620" s="28">
        <v>910</v>
      </c>
      <c r="AY1620" s="28">
        <v>148056976115</v>
      </c>
      <c r="AZ1620" s="28" t="s">
        <v>10413</v>
      </c>
      <c r="BA1620" s="27">
        <v>2001260000</v>
      </c>
      <c r="BB1620" s="28" t="s">
        <v>57</v>
      </c>
      <c r="BC1620" s="36" t="s">
        <v>57</v>
      </c>
      <c r="BD1620" s="28" t="s">
        <v>57</v>
      </c>
      <c r="BE1620" s="36" t="s">
        <v>69</v>
      </c>
      <c r="BF1620" s="27" t="s">
        <v>12008</v>
      </c>
      <c r="BG1620" s="28" t="s">
        <v>57</v>
      </c>
      <c r="BH1620" s="27" t="s">
        <v>67</v>
      </c>
      <c r="BI1620" s="27" t="s">
        <v>67</v>
      </c>
      <c r="BJ1620" s="27" t="s">
        <v>12285</v>
      </c>
      <c r="BK1620" s="34" t="s">
        <v>57</v>
      </c>
    </row>
    <row r="1621" spans="1:63" x14ac:dyDescent="0.25">
      <c r="A1621" s="31" t="s">
        <v>1452</v>
      </c>
      <c r="B1621" s="28">
        <v>187</v>
      </c>
      <c r="C1621" s="28">
        <v>2402</v>
      </c>
      <c r="D1621" s="27" t="s">
        <v>1249</v>
      </c>
      <c r="E1621" s="28" t="s">
        <v>10414</v>
      </c>
      <c r="F1621" s="28" t="s">
        <v>10210</v>
      </c>
      <c r="G1621" s="28" t="s">
        <v>11806</v>
      </c>
      <c r="H1621" s="28" t="s">
        <v>261</v>
      </c>
      <c r="I1621" s="28" t="s">
        <v>10211</v>
      </c>
      <c r="J1621" s="28" t="s">
        <v>16349</v>
      </c>
      <c r="K1621" s="28" t="s">
        <v>11636</v>
      </c>
      <c r="L1621" s="34" t="s">
        <v>1242</v>
      </c>
      <c r="M1621" s="28" t="s">
        <v>15684</v>
      </c>
      <c r="N1621" s="28" t="s">
        <v>1074</v>
      </c>
      <c r="O1621" s="28" t="s">
        <v>263</v>
      </c>
      <c r="P1621" s="28" t="s">
        <v>89</v>
      </c>
      <c r="Q1621" s="28" t="s">
        <v>10415</v>
      </c>
      <c r="R1621" s="28">
        <v>-23.712045</v>
      </c>
      <c r="S1621" s="28">
        <v>-46.703927999999998</v>
      </c>
      <c r="T1621" s="34" t="s">
        <v>59</v>
      </c>
      <c r="U1621" s="28" t="s">
        <v>91</v>
      </c>
      <c r="V1621" s="34">
        <v>45046</v>
      </c>
      <c r="W1621" s="27">
        <f t="shared" ca="1" si="32"/>
        <v>2023</v>
      </c>
      <c r="X1621" s="28" t="s">
        <v>1697</v>
      </c>
      <c r="Y1621" s="28" t="s">
        <v>93</v>
      </c>
      <c r="Z1621" s="27" t="s">
        <v>16232</v>
      </c>
      <c r="AA1621" s="27" t="s">
        <v>61</v>
      </c>
      <c r="AB1621" s="27" t="s">
        <v>16514</v>
      </c>
      <c r="AC1621" s="27" t="s">
        <v>17627</v>
      </c>
      <c r="AD1621" s="28" t="s">
        <v>13183</v>
      </c>
      <c r="AE1621" s="28" t="s">
        <v>10416</v>
      </c>
      <c r="AF1621" s="27" t="s">
        <v>62</v>
      </c>
      <c r="AG1621" s="27" t="s">
        <v>62</v>
      </c>
      <c r="AH1621" s="27" t="s">
        <v>62</v>
      </c>
      <c r="AI1621" s="27" t="s">
        <v>63</v>
      </c>
      <c r="AJ1621" s="27" t="s">
        <v>64</v>
      </c>
      <c r="AK1621" s="28" t="s">
        <v>65</v>
      </c>
      <c r="AL1621" s="28" t="s">
        <v>429</v>
      </c>
      <c r="AM1621" s="28" t="s">
        <v>429</v>
      </c>
      <c r="AN1621" s="27" t="s">
        <v>67</v>
      </c>
      <c r="AO1621" s="27" t="s">
        <v>12285</v>
      </c>
      <c r="AP1621" s="28" t="s">
        <v>67</v>
      </c>
      <c r="AQ1621" s="28" t="s">
        <v>67</v>
      </c>
      <c r="AR1621" s="28" t="s">
        <v>67</v>
      </c>
      <c r="AS1621" s="28" t="s">
        <v>67</v>
      </c>
      <c r="AT1621" s="28" t="s">
        <v>57</v>
      </c>
      <c r="AU1621" s="28" t="s">
        <v>57</v>
      </c>
      <c r="AV1621" s="28" t="s">
        <v>57</v>
      </c>
      <c r="AW1621" s="27" t="s">
        <v>68</v>
      </c>
      <c r="AX1621" s="28">
        <v>910</v>
      </c>
      <c r="AY1621" s="28">
        <v>138342577117</v>
      </c>
      <c r="AZ1621" s="28" t="s">
        <v>10417</v>
      </c>
      <c r="BA1621" s="27">
        <v>2024020000</v>
      </c>
      <c r="BB1621" s="28" t="s">
        <v>57</v>
      </c>
      <c r="BC1621" s="36" t="s">
        <v>57</v>
      </c>
      <c r="BD1621" s="28" t="s">
        <v>57</v>
      </c>
      <c r="BE1621" s="36" t="s">
        <v>69</v>
      </c>
      <c r="BF1621" s="27" t="s">
        <v>1612</v>
      </c>
      <c r="BG1621" s="28" t="s">
        <v>57</v>
      </c>
      <c r="BH1621" s="27" t="s">
        <v>12285</v>
      </c>
      <c r="BI1621" s="27" t="s">
        <v>67</v>
      </c>
      <c r="BJ1621" s="27" t="s">
        <v>12285</v>
      </c>
      <c r="BK1621" s="34" t="s">
        <v>57</v>
      </c>
    </row>
    <row r="1622" spans="1:63" x14ac:dyDescent="0.25">
      <c r="A1622" s="31" t="s">
        <v>1452</v>
      </c>
      <c r="B1622" s="28">
        <v>618</v>
      </c>
      <c r="C1622" s="28">
        <v>760</v>
      </c>
      <c r="D1622" s="27" t="s">
        <v>10579</v>
      </c>
      <c r="E1622" s="28" t="s">
        <v>10580</v>
      </c>
      <c r="F1622" s="28" t="s">
        <v>10210</v>
      </c>
      <c r="G1622" s="28" t="s">
        <v>11806</v>
      </c>
      <c r="H1622" s="28" t="s">
        <v>261</v>
      </c>
      <c r="I1622" s="28" t="s">
        <v>10211</v>
      </c>
      <c r="J1622" s="28" t="s">
        <v>16349</v>
      </c>
      <c r="K1622" s="28" t="s">
        <v>11636</v>
      </c>
      <c r="L1622" s="34" t="s">
        <v>1242</v>
      </c>
      <c r="M1622" s="28" t="s">
        <v>15685</v>
      </c>
      <c r="N1622" s="28" t="s">
        <v>10581</v>
      </c>
      <c r="O1622" s="28" t="s">
        <v>263</v>
      </c>
      <c r="P1622" s="28" t="s">
        <v>89</v>
      </c>
      <c r="Q1622" s="28" t="s">
        <v>10582</v>
      </c>
      <c r="R1622" s="28">
        <v>-23.737347</v>
      </c>
      <c r="S1622" s="28">
        <v>-46.692937999999998</v>
      </c>
      <c r="T1622" s="34" t="s">
        <v>59</v>
      </c>
      <c r="U1622" s="28" t="s">
        <v>91</v>
      </c>
      <c r="V1622" s="34">
        <v>41846</v>
      </c>
      <c r="W1622" s="27" t="str">
        <f t="shared" ca="1" si="32"/>
        <v>MADURA</v>
      </c>
      <c r="X1622" s="28" t="s">
        <v>2048</v>
      </c>
      <c r="Y1622" s="28" t="s">
        <v>319</v>
      </c>
      <c r="Z1622" s="27" t="s">
        <v>16233</v>
      </c>
      <c r="AA1622" s="27" t="s">
        <v>61</v>
      </c>
      <c r="AB1622" s="27" t="s">
        <v>10583</v>
      </c>
      <c r="AC1622" s="27" t="s">
        <v>17628</v>
      </c>
      <c r="AD1622" s="28" t="s">
        <v>13184</v>
      </c>
      <c r="AE1622" s="28" t="s">
        <v>10584</v>
      </c>
      <c r="AF1622" s="27" t="s">
        <v>336</v>
      </c>
      <c r="AG1622" s="27" t="s">
        <v>336</v>
      </c>
      <c r="AH1622" s="27" t="s">
        <v>336</v>
      </c>
      <c r="AI1622" s="27" t="s">
        <v>336</v>
      </c>
      <c r="AJ1622" s="27" t="s">
        <v>412</v>
      </c>
      <c r="AK1622" s="28" t="s">
        <v>65</v>
      </c>
      <c r="AL1622" s="28" t="s">
        <v>429</v>
      </c>
      <c r="AM1622" s="28" t="s">
        <v>429</v>
      </c>
      <c r="AN1622" s="27" t="s">
        <v>67</v>
      </c>
      <c r="AO1622" s="27" t="s">
        <v>67</v>
      </c>
      <c r="AP1622" s="28" t="s">
        <v>1461</v>
      </c>
      <c r="AQ1622" s="28" t="s">
        <v>67</v>
      </c>
      <c r="AR1622" s="28" t="s">
        <v>67</v>
      </c>
      <c r="AS1622" s="28" t="s">
        <v>67</v>
      </c>
      <c r="AT1622" s="28" t="s">
        <v>57</v>
      </c>
      <c r="AU1622" s="28" t="s">
        <v>57</v>
      </c>
      <c r="AV1622" s="28">
        <v>3</v>
      </c>
      <c r="AW1622" s="27" t="s">
        <v>68</v>
      </c>
      <c r="AX1622" s="28">
        <v>910</v>
      </c>
      <c r="AY1622" s="28">
        <v>112350518110</v>
      </c>
      <c r="AZ1622" s="28" t="s">
        <v>10585</v>
      </c>
      <c r="BA1622" s="27">
        <v>2007600000</v>
      </c>
      <c r="BB1622" s="28" t="s">
        <v>57</v>
      </c>
      <c r="BC1622" s="36" t="s">
        <v>57</v>
      </c>
      <c r="BD1622" s="28" t="s">
        <v>57</v>
      </c>
      <c r="BE1622" s="36" t="s">
        <v>69</v>
      </c>
      <c r="BF1622" s="27" t="s">
        <v>12008</v>
      </c>
      <c r="BG1622" s="28" t="s">
        <v>57</v>
      </c>
      <c r="BH1622" s="27" t="s">
        <v>67</v>
      </c>
      <c r="BI1622" s="27" t="s">
        <v>67</v>
      </c>
      <c r="BJ1622" s="27" t="s">
        <v>12285</v>
      </c>
      <c r="BK1622" s="34" t="s">
        <v>57</v>
      </c>
    </row>
    <row r="1623" spans="1:63" x14ac:dyDescent="0.25">
      <c r="A1623" s="31" t="s">
        <v>1452</v>
      </c>
      <c r="B1623" s="28">
        <v>525</v>
      </c>
      <c r="C1623" s="28">
        <v>78</v>
      </c>
      <c r="D1623" s="27" t="s">
        <v>10624</v>
      </c>
      <c r="E1623" s="28" t="s">
        <v>10625</v>
      </c>
      <c r="F1623" s="28" t="s">
        <v>10210</v>
      </c>
      <c r="G1623" s="28" t="s">
        <v>11806</v>
      </c>
      <c r="H1623" s="28" t="s">
        <v>261</v>
      </c>
      <c r="I1623" s="28" t="s">
        <v>10211</v>
      </c>
      <c r="J1623" s="28" t="s">
        <v>16349</v>
      </c>
      <c r="K1623" s="28" t="s">
        <v>11636</v>
      </c>
      <c r="L1623" s="34" t="s">
        <v>1242</v>
      </c>
      <c r="M1623" s="28" t="s">
        <v>15686</v>
      </c>
      <c r="N1623" s="28" t="s">
        <v>10522</v>
      </c>
      <c r="O1623" s="28" t="s">
        <v>263</v>
      </c>
      <c r="P1623" s="28" t="s">
        <v>89</v>
      </c>
      <c r="Q1623" s="28" t="s">
        <v>10626</v>
      </c>
      <c r="R1623" s="28">
        <v>-23.690718</v>
      </c>
      <c r="S1623" s="28">
        <v>-46.714409000000003</v>
      </c>
      <c r="T1623" s="34" t="s">
        <v>1609</v>
      </c>
      <c r="U1623" s="28" t="s">
        <v>91</v>
      </c>
      <c r="V1623" s="34">
        <v>33647</v>
      </c>
      <c r="W1623" s="27" t="str">
        <f t="shared" ca="1" si="32"/>
        <v>MADURA</v>
      </c>
      <c r="X1623" s="28" t="s">
        <v>1246</v>
      </c>
      <c r="Y1623" s="28" t="s">
        <v>93</v>
      </c>
      <c r="Z1623" s="27" t="s">
        <v>16232</v>
      </c>
      <c r="AA1623" s="27" t="s">
        <v>61</v>
      </c>
      <c r="AB1623" s="27" t="s">
        <v>10627</v>
      </c>
      <c r="AC1623" s="27" t="s">
        <v>12567</v>
      </c>
      <c r="AD1623" s="28" t="s">
        <v>13185</v>
      </c>
      <c r="AE1623" s="28" t="s">
        <v>10628</v>
      </c>
      <c r="AF1623" s="27" t="s">
        <v>336</v>
      </c>
      <c r="AG1623" s="27" t="s">
        <v>336</v>
      </c>
      <c r="AH1623" s="27" t="s">
        <v>336</v>
      </c>
      <c r="AI1623" s="27" t="s">
        <v>336</v>
      </c>
      <c r="AJ1623" s="27" t="s">
        <v>64</v>
      </c>
      <c r="AK1623" s="28" t="s">
        <v>405</v>
      </c>
      <c r="AL1623" s="28" t="s">
        <v>429</v>
      </c>
      <c r="AM1623" s="28" t="s">
        <v>429</v>
      </c>
      <c r="AN1623" s="27" t="s">
        <v>67</v>
      </c>
      <c r="AO1623" s="27" t="s">
        <v>67</v>
      </c>
      <c r="AP1623" s="28" t="s">
        <v>1461</v>
      </c>
      <c r="AQ1623" s="28" t="s">
        <v>67</v>
      </c>
      <c r="AR1623" s="28" t="s">
        <v>1461</v>
      </c>
      <c r="AS1623" s="28" t="s">
        <v>67</v>
      </c>
      <c r="AT1623" s="28" t="s">
        <v>57</v>
      </c>
      <c r="AU1623" s="28" t="s">
        <v>57</v>
      </c>
      <c r="AV1623" s="28">
        <v>3</v>
      </c>
      <c r="AW1623" s="27" t="s">
        <v>397</v>
      </c>
      <c r="AX1623" s="28">
        <v>910</v>
      </c>
      <c r="AY1623" s="28">
        <v>110717015111</v>
      </c>
      <c r="AZ1623" s="28" t="s">
        <v>10629</v>
      </c>
      <c r="BA1623" s="27">
        <v>2000780000</v>
      </c>
      <c r="BB1623" s="28" t="s">
        <v>57</v>
      </c>
      <c r="BC1623" s="36" t="s">
        <v>57</v>
      </c>
      <c r="BD1623" s="28" t="s">
        <v>57</v>
      </c>
      <c r="BE1623" s="36" t="s">
        <v>69</v>
      </c>
      <c r="BF1623" s="27" t="s">
        <v>12008</v>
      </c>
      <c r="BG1623" s="28" t="s">
        <v>57</v>
      </c>
      <c r="BH1623" s="27" t="s">
        <v>67</v>
      </c>
      <c r="BI1623" s="27" t="s">
        <v>67</v>
      </c>
      <c r="BJ1623" s="27" t="s">
        <v>12285</v>
      </c>
      <c r="BK1623" s="34" t="s">
        <v>57</v>
      </c>
    </row>
    <row r="1624" spans="1:63" x14ac:dyDescent="0.25">
      <c r="A1624" s="31" t="s">
        <v>1452</v>
      </c>
      <c r="B1624" s="28">
        <v>187</v>
      </c>
      <c r="C1624" s="28">
        <v>2252</v>
      </c>
      <c r="D1624" s="27" t="s">
        <v>10682</v>
      </c>
      <c r="E1624" s="28" t="s">
        <v>10683</v>
      </c>
      <c r="F1624" s="28" t="s">
        <v>10210</v>
      </c>
      <c r="G1624" s="28" t="s">
        <v>11806</v>
      </c>
      <c r="H1624" s="28" t="s">
        <v>261</v>
      </c>
      <c r="I1624" s="28" t="s">
        <v>10211</v>
      </c>
      <c r="J1624" s="28" t="s">
        <v>16349</v>
      </c>
      <c r="K1624" s="28" t="s">
        <v>11636</v>
      </c>
      <c r="L1624" s="34" t="s">
        <v>1242</v>
      </c>
      <c r="M1624" s="28" t="s">
        <v>15687</v>
      </c>
      <c r="N1624" s="28" t="s">
        <v>10684</v>
      </c>
      <c r="O1624" s="28" t="s">
        <v>263</v>
      </c>
      <c r="P1624" s="28" t="s">
        <v>89</v>
      </c>
      <c r="Q1624" s="28" t="s">
        <v>10685</v>
      </c>
      <c r="R1624" s="28">
        <v>-23.675439999999998</v>
      </c>
      <c r="S1624" s="28">
        <v>-46.75479</v>
      </c>
      <c r="T1624" s="34" t="s">
        <v>59</v>
      </c>
      <c r="U1624" s="28" t="s">
        <v>91</v>
      </c>
      <c r="V1624" s="34">
        <v>44522</v>
      </c>
      <c r="W1624" s="27" t="str">
        <f t="shared" ca="1" si="32"/>
        <v>MADURA</v>
      </c>
      <c r="X1624" s="28" t="s">
        <v>318</v>
      </c>
      <c r="Y1624" s="28" t="s">
        <v>319</v>
      </c>
      <c r="Z1624" s="27" t="s">
        <v>16233</v>
      </c>
      <c r="AA1624" s="27" t="s">
        <v>61</v>
      </c>
      <c r="AB1624" s="27" t="s">
        <v>57</v>
      </c>
      <c r="AC1624" s="27" t="s">
        <v>57</v>
      </c>
      <c r="AD1624" s="28" t="s">
        <v>13186</v>
      </c>
      <c r="AE1624" s="28" t="s">
        <v>10686</v>
      </c>
      <c r="AF1624" s="27" t="s">
        <v>336</v>
      </c>
      <c r="AG1624" s="27" t="s">
        <v>336</v>
      </c>
      <c r="AH1624" s="27" t="s">
        <v>336</v>
      </c>
      <c r="AI1624" s="27" t="s">
        <v>336</v>
      </c>
      <c r="AJ1624" s="27" t="s">
        <v>64</v>
      </c>
      <c r="AK1624" s="28" t="s">
        <v>65</v>
      </c>
      <c r="AL1624" s="28" t="s">
        <v>429</v>
      </c>
      <c r="AM1624" s="28" t="s">
        <v>57</v>
      </c>
      <c r="AN1624" s="27" t="s">
        <v>12285</v>
      </c>
      <c r="AO1624" s="27" t="s">
        <v>67</v>
      </c>
      <c r="AP1624" s="28" t="s">
        <v>1461</v>
      </c>
      <c r="AQ1624" s="28" t="s">
        <v>67</v>
      </c>
      <c r="AR1624" s="28" t="s">
        <v>67</v>
      </c>
      <c r="AS1624" s="28" t="s">
        <v>1461</v>
      </c>
      <c r="AT1624" s="28">
        <v>7</v>
      </c>
      <c r="AU1624" s="28" t="s">
        <v>57</v>
      </c>
      <c r="AV1624" s="28">
        <v>3</v>
      </c>
      <c r="AW1624" s="27" t="s">
        <v>68</v>
      </c>
      <c r="AX1624" s="28">
        <v>910</v>
      </c>
      <c r="AY1624" s="28">
        <v>133112750110</v>
      </c>
      <c r="AZ1624" s="28" t="s">
        <v>10687</v>
      </c>
      <c r="BA1624" s="27">
        <v>2022520000</v>
      </c>
      <c r="BB1624" s="28" t="s">
        <v>57</v>
      </c>
      <c r="BC1624" s="36" t="s">
        <v>57</v>
      </c>
      <c r="BD1624" s="28" t="s">
        <v>57</v>
      </c>
      <c r="BE1624" s="36" t="s">
        <v>69</v>
      </c>
      <c r="BF1624" s="27" t="s">
        <v>12008</v>
      </c>
      <c r="BG1624" s="28" t="s">
        <v>57</v>
      </c>
      <c r="BH1624" s="27" t="s">
        <v>67</v>
      </c>
      <c r="BI1624" s="27" t="s">
        <v>67</v>
      </c>
      <c r="BJ1624" s="27" t="s">
        <v>12285</v>
      </c>
      <c r="BK1624" s="34" t="s">
        <v>57</v>
      </c>
    </row>
    <row r="1625" spans="1:63" x14ac:dyDescent="0.25">
      <c r="A1625" s="31" t="s">
        <v>1452</v>
      </c>
      <c r="B1625" s="28">
        <v>618</v>
      </c>
      <c r="C1625" s="28">
        <v>754</v>
      </c>
      <c r="D1625" s="27" t="s">
        <v>10719</v>
      </c>
      <c r="E1625" s="28" t="s">
        <v>10720</v>
      </c>
      <c r="F1625" s="28" t="s">
        <v>10210</v>
      </c>
      <c r="G1625" s="28" t="s">
        <v>11806</v>
      </c>
      <c r="H1625" s="28" t="s">
        <v>261</v>
      </c>
      <c r="I1625" s="28" t="s">
        <v>10211</v>
      </c>
      <c r="J1625" s="28" t="s">
        <v>16349</v>
      </c>
      <c r="K1625" s="28" t="s">
        <v>11636</v>
      </c>
      <c r="L1625" s="34" t="s">
        <v>1242</v>
      </c>
      <c r="M1625" s="28" t="s">
        <v>15688</v>
      </c>
      <c r="N1625" s="28" t="s">
        <v>10721</v>
      </c>
      <c r="O1625" s="28" t="s">
        <v>263</v>
      </c>
      <c r="P1625" s="28" t="s">
        <v>89</v>
      </c>
      <c r="Q1625" s="28" t="s">
        <v>10722</v>
      </c>
      <c r="R1625" s="28">
        <v>-23.722118999999999</v>
      </c>
      <c r="S1625" s="28">
        <v>-46.688679999999998</v>
      </c>
      <c r="T1625" s="34" t="s">
        <v>59</v>
      </c>
      <c r="U1625" s="28" t="s">
        <v>91</v>
      </c>
      <c r="V1625" s="34">
        <v>42704</v>
      </c>
      <c r="W1625" s="27" t="str">
        <f t="shared" ca="1" si="32"/>
        <v>MADURA</v>
      </c>
      <c r="X1625" s="28" t="s">
        <v>2255</v>
      </c>
      <c r="Y1625" s="28" t="s">
        <v>319</v>
      </c>
      <c r="Z1625" s="27" t="s">
        <v>16233</v>
      </c>
      <c r="AA1625" s="27" t="s">
        <v>61</v>
      </c>
      <c r="AB1625" s="27" t="s">
        <v>10723</v>
      </c>
      <c r="AC1625" s="27" t="s">
        <v>17629</v>
      </c>
      <c r="AD1625" s="28" t="s">
        <v>13187</v>
      </c>
      <c r="AE1625" s="28" t="s">
        <v>10724</v>
      </c>
      <c r="AF1625" s="27" t="s">
        <v>62</v>
      </c>
      <c r="AG1625" s="27" t="s">
        <v>62</v>
      </c>
      <c r="AH1625" s="27" t="s">
        <v>62</v>
      </c>
      <c r="AI1625" s="27" t="s">
        <v>63</v>
      </c>
      <c r="AJ1625" s="27" t="s">
        <v>412</v>
      </c>
      <c r="AK1625" s="28" t="s">
        <v>65</v>
      </c>
      <c r="AL1625" s="28" t="s">
        <v>429</v>
      </c>
      <c r="AM1625" s="28" t="s">
        <v>57</v>
      </c>
      <c r="AN1625" s="27" t="s">
        <v>67</v>
      </c>
      <c r="AO1625" s="27" t="s">
        <v>67</v>
      </c>
      <c r="AP1625" s="28" t="s">
        <v>1461</v>
      </c>
      <c r="AQ1625" s="28" t="s">
        <v>67</v>
      </c>
      <c r="AR1625" s="28" t="s">
        <v>1461</v>
      </c>
      <c r="AS1625" s="28" t="s">
        <v>1461</v>
      </c>
      <c r="AT1625" s="28" t="s">
        <v>57</v>
      </c>
      <c r="AU1625" s="28" t="s">
        <v>57</v>
      </c>
      <c r="AV1625" s="28">
        <v>3</v>
      </c>
      <c r="AW1625" s="27" t="s">
        <v>68</v>
      </c>
      <c r="AX1625" s="28">
        <v>910</v>
      </c>
      <c r="AY1625" s="28">
        <v>147086250119</v>
      </c>
      <c r="AZ1625" s="28" t="s">
        <v>10725</v>
      </c>
      <c r="BA1625" s="27">
        <v>2007540000</v>
      </c>
      <c r="BB1625" s="28" t="s">
        <v>57</v>
      </c>
      <c r="BC1625" s="36" t="s">
        <v>57</v>
      </c>
      <c r="BD1625" s="28" t="s">
        <v>57</v>
      </c>
      <c r="BE1625" s="36" t="s">
        <v>69</v>
      </c>
      <c r="BF1625" s="27" t="s">
        <v>12008</v>
      </c>
      <c r="BG1625" s="28" t="s">
        <v>57</v>
      </c>
      <c r="BH1625" s="27" t="s">
        <v>67</v>
      </c>
      <c r="BI1625" s="27" t="s">
        <v>67</v>
      </c>
      <c r="BJ1625" s="27" t="s">
        <v>12285</v>
      </c>
      <c r="BK1625" s="34" t="s">
        <v>57</v>
      </c>
    </row>
    <row r="1626" spans="1:63" x14ac:dyDescent="0.25">
      <c r="A1626" s="31" t="s">
        <v>1452</v>
      </c>
      <c r="B1626" s="28">
        <v>618</v>
      </c>
      <c r="C1626" s="28">
        <v>182</v>
      </c>
      <c r="D1626" s="27" t="s">
        <v>10732</v>
      </c>
      <c r="E1626" s="28" t="s">
        <v>10733</v>
      </c>
      <c r="F1626" s="28" t="s">
        <v>10210</v>
      </c>
      <c r="G1626" s="28" t="s">
        <v>11806</v>
      </c>
      <c r="H1626" s="28" t="s">
        <v>261</v>
      </c>
      <c r="I1626" s="28" t="s">
        <v>10211</v>
      </c>
      <c r="J1626" s="28" t="s">
        <v>16349</v>
      </c>
      <c r="K1626" s="28" t="s">
        <v>11636</v>
      </c>
      <c r="L1626" s="34" t="s">
        <v>1242</v>
      </c>
      <c r="M1626" s="28" t="s">
        <v>10734</v>
      </c>
      <c r="N1626" s="28" t="s">
        <v>15689</v>
      </c>
      <c r="O1626" s="28" t="s">
        <v>263</v>
      </c>
      <c r="P1626" s="28" t="s">
        <v>89</v>
      </c>
      <c r="Q1626" s="28" t="s">
        <v>10735</v>
      </c>
      <c r="R1626" s="28">
        <v>-23.652818</v>
      </c>
      <c r="S1626" s="28">
        <v>-46.734124000000001</v>
      </c>
      <c r="T1626" s="34" t="s">
        <v>59</v>
      </c>
      <c r="U1626" s="28" t="s">
        <v>91</v>
      </c>
      <c r="V1626" s="34">
        <v>37242</v>
      </c>
      <c r="W1626" s="27" t="str">
        <f t="shared" ca="1" si="32"/>
        <v>MADURA</v>
      </c>
      <c r="X1626" s="28" t="s">
        <v>2255</v>
      </c>
      <c r="Y1626" s="28" t="s">
        <v>319</v>
      </c>
      <c r="Z1626" s="27" t="s">
        <v>16233</v>
      </c>
      <c r="AA1626" s="27" t="s">
        <v>61</v>
      </c>
      <c r="AB1626" s="27" t="s">
        <v>10736</v>
      </c>
      <c r="AC1626" s="27" t="s">
        <v>17630</v>
      </c>
      <c r="AD1626" s="28" t="s">
        <v>13188</v>
      </c>
      <c r="AE1626" s="28" t="s">
        <v>10737</v>
      </c>
      <c r="AF1626" s="27" t="s">
        <v>336</v>
      </c>
      <c r="AG1626" s="27" t="s">
        <v>336</v>
      </c>
      <c r="AH1626" s="27" t="s">
        <v>336</v>
      </c>
      <c r="AI1626" s="27" t="s">
        <v>336</v>
      </c>
      <c r="AJ1626" s="27" t="s">
        <v>64</v>
      </c>
      <c r="AK1626" s="28" t="s">
        <v>65</v>
      </c>
      <c r="AL1626" s="28" t="s">
        <v>429</v>
      </c>
      <c r="AM1626" s="28" t="s">
        <v>429</v>
      </c>
      <c r="AN1626" s="27" t="s">
        <v>67</v>
      </c>
      <c r="AO1626" s="27" t="s">
        <v>67</v>
      </c>
      <c r="AP1626" s="28" t="s">
        <v>1461</v>
      </c>
      <c r="AQ1626" s="28" t="s">
        <v>1461</v>
      </c>
      <c r="AR1626" s="28" t="s">
        <v>67</v>
      </c>
      <c r="AS1626" s="28" t="s">
        <v>1461</v>
      </c>
      <c r="AT1626" s="28">
        <v>11</v>
      </c>
      <c r="AU1626" s="28" t="s">
        <v>57</v>
      </c>
      <c r="AV1626" s="28">
        <v>3</v>
      </c>
      <c r="AW1626" s="27" t="s">
        <v>68</v>
      </c>
      <c r="AX1626" s="28">
        <v>910</v>
      </c>
      <c r="AY1626" s="28">
        <v>128272060111</v>
      </c>
      <c r="AZ1626" s="28" t="s">
        <v>10738</v>
      </c>
      <c r="BA1626" s="27">
        <v>2001820000</v>
      </c>
      <c r="BB1626" s="28" t="s">
        <v>57</v>
      </c>
      <c r="BC1626" s="36" t="s">
        <v>57</v>
      </c>
      <c r="BD1626" s="28" t="s">
        <v>57</v>
      </c>
      <c r="BE1626" s="36" t="s">
        <v>69</v>
      </c>
      <c r="BF1626" s="27" t="s">
        <v>12008</v>
      </c>
      <c r="BG1626" s="28" t="s">
        <v>57</v>
      </c>
      <c r="BH1626" s="27" t="s">
        <v>67</v>
      </c>
      <c r="BI1626" s="27" t="s">
        <v>67</v>
      </c>
      <c r="BJ1626" s="27" t="s">
        <v>12285</v>
      </c>
      <c r="BK1626" s="34" t="s">
        <v>57</v>
      </c>
    </row>
    <row r="1627" spans="1:63" x14ac:dyDescent="0.25">
      <c r="A1627" s="31" t="s">
        <v>1452</v>
      </c>
      <c r="B1627" s="28">
        <v>303</v>
      </c>
      <c r="C1627" s="28">
        <v>275</v>
      </c>
      <c r="D1627" s="27" t="s">
        <v>10793</v>
      </c>
      <c r="E1627" s="28" t="s">
        <v>10794</v>
      </c>
      <c r="F1627" s="28" t="s">
        <v>10210</v>
      </c>
      <c r="G1627" s="28" t="s">
        <v>11806</v>
      </c>
      <c r="H1627" s="28" t="s">
        <v>261</v>
      </c>
      <c r="I1627" s="28" t="s">
        <v>10211</v>
      </c>
      <c r="J1627" s="28" t="s">
        <v>16349</v>
      </c>
      <c r="K1627" s="28" t="s">
        <v>11636</v>
      </c>
      <c r="L1627" s="34" t="s">
        <v>1242</v>
      </c>
      <c r="M1627" s="28" t="s">
        <v>15690</v>
      </c>
      <c r="N1627" s="28" t="s">
        <v>9155</v>
      </c>
      <c r="O1627" s="28" t="s">
        <v>263</v>
      </c>
      <c r="P1627" s="28" t="s">
        <v>89</v>
      </c>
      <c r="Q1627" s="28" t="s">
        <v>10795</v>
      </c>
      <c r="R1627" s="28">
        <v>-23.666343999999999</v>
      </c>
      <c r="S1627" s="28">
        <v>-46.712637999999998</v>
      </c>
      <c r="T1627" s="34" t="s">
        <v>59</v>
      </c>
      <c r="U1627" s="28" t="s">
        <v>91</v>
      </c>
      <c r="V1627" s="34">
        <v>39090</v>
      </c>
      <c r="W1627" s="27" t="str">
        <f t="shared" ca="1" si="32"/>
        <v>MADURA</v>
      </c>
      <c r="X1627" s="28" t="s">
        <v>318</v>
      </c>
      <c r="Y1627" s="28" t="s">
        <v>319</v>
      </c>
      <c r="Z1627" s="27" t="s">
        <v>16233</v>
      </c>
      <c r="AA1627" s="27" t="s">
        <v>61</v>
      </c>
      <c r="AB1627" s="27" t="s">
        <v>10796</v>
      </c>
      <c r="AC1627" s="27" t="s">
        <v>17631</v>
      </c>
      <c r="AD1627" s="28" t="s">
        <v>13189</v>
      </c>
      <c r="AE1627" s="28" t="s">
        <v>10797</v>
      </c>
      <c r="AF1627" s="27" t="s">
        <v>1830</v>
      </c>
      <c r="AG1627" s="27" t="s">
        <v>1830</v>
      </c>
      <c r="AH1627" s="27" t="s">
        <v>1830</v>
      </c>
      <c r="AI1627" s="27" t="s">
        <v>63</v>
      </c>
      <c r="AJ1627" s="27" t="s">
        <v>64</v>
      </c>
      <c r="AK1627" s="28" t="s">
        <v>437</v>
      </c>
      <c r="AL1627" s="28" t="s">
        <v>429</v>
      </c>
      <c r="AM1627" s="28" t="s">
        <v>429</v>
      </c>
      <c r="AN1627" s="27" t="s">
        <v>67</v>
      </c>
      <c r="AO1627" s="27" t="s">
        <v>67</v>
      </c>
      <c r="AP1627" s="28" t="s">
        <v>1461</v>
      </c>
      <c r="AQ1627" s="28" t="s">
        <v>67</v>
      </c>
      <c r="AR1627" s="28" t="s">
        <v>67</v>
      </c>
      <c r="AS1627" s="28" t="s">
        <v>1461</v>
      </c>
      <c r="AT1627" s="28" t="s">
        <v>57</v>
      </c>
      <c r="AU1627" s="28" t="s">
        <v>57</v>
      </c>
      <c r="AV1627" s="28">
        <v>5</v>
      </c>
      <c r="AW1627" s="27" t="s">
        <v>68</v>
      </c>
      <c r="AX1627" s="28">
        <v>910</v>
      </c>
      <c r="AY1627" s="28">
        <v>147860140111</v>
      </c>
      <c r="AZ1627" s="28" t="s">
        <v>10798</v>
      </c>
      <c r="BA1627" s="27">
        <v>2002750000</v>
      </c>
      <c r="BB1627" s="28" t="s">
        <v>57</v>
      </c>
      <c r="BC1627" s="36" t="s">
        <v>57</v>
      </c>
      <c r="BD1627" s="28" t="s">
        <v>57</v>
      </c>
      <c r="BE1627" s="36" t="s">
        <v>69</v>
      </c>
      <c r="BF1627" s="27" t="s">
        <v>12008</v>
      </c>
      <c r="BG1627" s="28" t="s">
        <v>57</v>
      </c>
      <c r="BH1627" s="27" t="s">
        <v>67</v>
      </c>
      <c r="BI1627" s="27" t="s">
        <v>67</v>
      </c>
      <c r="BJ1627" s="27" t="s">
        <v>12285</v>
      </c>
      <c r="BK1627" s="34" t="s">
        <v>57</v>
      </c>
    </row>
    <row r="1628" spans="1:63" x14ac:dyDescent="0.25">
      <c r="A1628" s="31" t="s">
        <v>1452</v>
      </c>
      <c r="B1628" s="28">
        <v>618</v>
      </c>
      <c r="C1628" s="28">
        <v>184</v>
      </c>
      <c r="D1628" s="27" t="s">
        <v>10805</v>
      </c>
      <c r="E1628" s="28" t="s">
        <v>10806</v>
      </c>
      <c r="F1628" s="28" t="s">
        <v>10210</v>
      </c>
      <c r="G1628" s="28" t="s">
        <v>11806</v>
      </c>
      <c r="H1628" s="28" t="s">
        <v>261</v>
      </c>
      <c r="I1628" s="28" t="s">
        <v>10211</v>
      </c>
      <c r="J1628" s="28" t="s">
        <v>16349</v>
      </c>
      <c r="K1628" s="28" t="s">
        <v>11636</v>
      </c>
      <c r="L1628" s="34" t="s">
        <v>1242</v>
      </c>
      <c r="M1628" s="28" t="s">
        <v>15691</v>
      </c>
      <c r="N1628" s="28" t="s">
        <v>15692</v>
      </c>
      <c r="O1628" s="28" t="s">
        <v>263</v>
      </c>
      <c r="P1628" s="28" t="s">
        <v>89</v>
      </c>
      <c r="Q1628" s="28" t="s">
        <v>10808</v>
      </c>
      <c r="R1628" s="28">
        <v>-23.673228000000002</v>
      </c>
      <c r="S1628" s="28">
        <v>-46.746659999999999</v>
      </c>
      <c r="T1628" s="34" t="s">
        <v>59</v>
      </c>
      <c r="U1628" s="28" t="s">
        <v>91</v>
      </c>
      <c r="V1628" s="34">
        <v>37280</v>
      </c>
      <c r="W1628" s="27" t="str">
        <f t="shared" ca="1" si="32"/>
        <v>MADURA</v>
      </c>
      <c r="X1628" s="28" t="s">
        <v>2255</v>
      </c>
      <c r="Y1628" s="28" t="s">
        <v>319</v>
      </c>
      <c r="Z1628" s="27" t="s">
        <v>16233</v>
      </c>
      <c r="AA1628" s="27" t="s">
        <v>61</v>
      </c>
      <c r="AB1628" s="27" t="s">
        <v>10809</v>
      </c>
      <c r="AC1628" s="27" t="s">
        <v>17632</v>
      </c>
      <c r="AD1628" s="28" t="s">
        <v>13190</v>
      </c>
      <c r="AE1628" s="28" t="s">
        <v>10810</v>
      </c>
      <c r="AF1628" s="27" t="s">
        <v>336</v>
      </c>
      <c r="AG1628" s="27" t="s">
        <v>336</v>
      </c>
      <c r="AH1628" s="27" t="s">
        <v>336</v>
      </c>
      <c r="AI1628" s="27" t="s">
        <v>336</v>
      </c>
      <c r="AJ1628" s="27" t="s">
        <v>412</v>
      </c>
      <c r="AK1628" s="28" t="s">
        <v>437</v>
      </c>
      <c r="AL1628" s="28" t="s">
        <v>429</v>
      </c>
      <c r="AM1628" s="28" t="s">
        <v>1801</v>
      </c>
      <c r="AN1628" s="27" t="s">
        <v>67</v>
      </c>
      <c r="AO1628" s="27" t="s">
        <v>67</v>
      </c>
      <c r="AP1628" s="28" t="s">
        <v>1461</v>
      </c>
      <c r="AQ1628" s="28" t="s">
        <v>67</v>
      </c>
      <c r="AR1628" s="28" t="s">
        <v>67</v>
      </c>
      <c r="AS1628" s="28" t="s">
        <v>1461</v>
      </c>
      <c r="AT1628" s="28" t="s">
        <v>57</v>
      </c>
      <c r="AU1628" s="28" t="s">
        <v>57</v>
      </c>
      <c r="AV1628" s="28">
        <v>3</v>
      </c>
      <c r="AW1628" s="27" t="s">
        <v>397</v>
      </c>
      <c r="AX1628" s="28">
        <v>910</v>
      </c>
      <c r="AY1628" s="28">
        <v>142805522114</v>
      </c>
      <c r="AZ1628" s="28" t="s">
        <v>10811</v>
      </c>
      <c r="BA1628" s="27">
        <v>2001840000</v>
      </c>
      <c r="BB1628" s="28" t="s">
        <v>57</v>
      </c>
      <c r="BC1628" s="36" t="s">
        <v>57</v>
      </c>
      <c r="BD1628" s="28" t="s">
        <v>57</v>
      </c>
      <c r="BE1628" s="36" t="s">
        <v>69</v>
      </c>
      <c r="BF1628" s="27" t="s">
        <v>12008</v>
      </c>
      <c r="BG1628" s="28" t="s">
        <v>57</v>
      </c>
      <c r="BH1628" s="27" t="s">
        <v>67</v>
      </c>
      <c r="BI1628" s="27" t="s">
        <v>12285</v>
      </c>
      <c r="BJ1628" s="27" t="s">
        <v>12285</v>
      </c>
      <c r="BK1628" s="34" t="s">
        <v>57</v>
      </c>
    </row>
    <row r="1629" spans="1:63" x14ac:dyDescent="0.25">
      <c r="A1629" s="31" t="s">
        <v>1452</v>
      </c>
      <c r="B1629" s="28">
        <v>187</v>
      </c>
      <c r="C1629" s="28">
        <v>2391</v>
      </c>
      <c r="D1629" s="27" t="s">
        <v>10812</v>
      </c>
      <c r="E1629" s="28" t="s">
        <v>10813</v>
      </c>
      <c r="F1629" s="28" t="s">
        <v>10210</v>
      </c>
      <c r="G1629" s="28" t="s">
        <v>11806</v>
      </c>
      <c r="H1629" s="28" t="s">
        <v>261</v>
      </c>
      <c r="I1629" s="28" t="s">
        <v>10211</v>
      </c>
      <c r="J1629" s="28" t="s">
        <v>16349</v>
      </c>
      <c r="K1629" s="28" t="s">
        <v>11636</v>
      </c>
      <c r="L1629" s="34" t="s">
        <v>1242</v>
      </c>
      <c r="M1629" s="28" t="s">
        <v>10814</v>
      </c>
      <c r="N1629" s="28" t="s">
        <v>10807</v>
      </c>
      <c r="O1629" s="28" t="s">
        <v>263</v>
      </c>
      <c r="P1629" s="28" t="s">
        <v>89</v>
      </c>
      <c r="Q1629" s="28" t="s">
        <v>10815</v>
      </c>
      <c r="R1629" s="28">
        <v>-23.669692999999999</v>
      </c>
      <c r="S1629" s="28">
        <v>-46.737628999999998</v>
      </c>
      <c r="T1629" s="34" t="s">
        <v>59</v>
      </c>
      <c r="U1629" s="28" t="s">
        <v>91</v>
      </c>
      <c r="V1629" s="34">
        <v>45015</v>
      </c>
      <c r="W1629" s="27">
        <f t="shared" ca="1" si="32"/>
        <v>2023</v>
      </c>
      <c r="X1629" s="28" t="s">
        <v>2048</v>
      </c>
      <c r="Y1629" s="28" t="s">
        <v>319</v>
      </c>
      <c r="Z1629" s="27" t="s">
        <v>16233</v>
      </c>
      <c r="AA1629" s="27" t="s">
        <v>61</v>
      </c>
      <c r="AB1629" s="27" t="s">
        <v>16515</v>
      </c>
      <c r="AC1629" s="27" t="s">
        <v>17633</v>
      </c>
      <c r="AD1629" s="28" t="s">
        <v>13191</v>
      </c>
      <c r="AE1629" s="28" t="s">
        <v>10816</v>
      </c>
      <c r="AF1629" s="27" t="s">
        <v>62</v>
      </c>
      <c r="AG1629" s="27" t="s">
        <v>62</v>
      </c>
      <c r="AH1629" s="27" t="s">
        <v>62</v>
      </c>
      <c r="AI1629" s="27" t="s">
        <v>63</v>
      </c>
      <c r="AJ1629" s="27" t="s">
        <v>64</v>
      </c>
      <c r="AK1629" s="28" t="s">
        <v>65</v>
      </c>
      <c r="AL1629" s="28" t="s">
        <v>235</v>
      </c>
      <c r="AM1629" s="28" t="s">
        <v>57</v>
      </c>
      <c r="AN1629" s="27" t="s">
        <v>12285</v>
      </c>
      <c r="AO1629" s="27" t="s">
        <v>67</v>
      </c>
      <c r="AP1629" s="28" t="s">
        <v>1461</v>
      </c>
      <c r="AQ1629" s="28" t="s">
        <v>67</v>
      </c>
      <c r="AR1629" s="28" t="s">
        <v>67</v>
      </c>
      <c r="AS1629" s="28" t="s">
        <v>1461</v>
      </c>
      <c r="AT1629" s="28">
        <v>6</v>
      </c>
      <c r="AU1629" s="28" t="s">
        <v>1612</v>
      </c>
      <c r="AV1629" s="28">
        <v>4</v>
      </c>
      <c r="AW1629" s="27" t="s">
        <v>68</v>
      </c>
      <c r="AX1629" s="28">
        <v>910</v>
      </c>
      <c r="AY1629" s="28">
        <v>138681567110</v>
      </c>
      <c r="AZ1629" s="28" t="s">
        <v>10817</v>
      </c>
      <c r="BA1629" s="27">
        <v>2023910000</v>
      </c>
      <c r="BB1629" s="28" t="s">
        <v>57</v>
      </c>
      <c r="BC1629" s="36" t="s">
        <v>57</v>
      </c>
      <c r="BD1629" s="28" t="s">
        <v>57</v>
      </c>
      <c r="BE1629" s="36" t="s">
        <v>69</v>
      </c>
      <c r="BF1629" s="27" t="s">
        <v>1612</v>
      </c>
      <c r="BG1629" s="28" t="s">
        <v>57</v>
      </c>
      <c r="BH1629" s="27" t="s">
        <v>67</v>
      </c>
      <c r="BI1629" s="27" t="s">
        <v>67</v>
      </c>
      <c r="BJ1629" s="27" t="s">
        <v>12285</v>
      </c>
      <c r="BK1629" s="34" t="s">
        <v>57</v>
      </c>
    </row>
    <row r="1630" spans="1:63" x14ac:dyDescent="0.25">
      <c r="A1630" s="31" t="s">
        <v>1452</v>
      </c>
      <c r="B1630" s="28">
        <v>582</v>
      </c>
      <c r="C1630" s="28">
        <v>107</v>
      </c>
      <c r="D1630" s="27" t="s">
        <v>10890</v>
      </c>
      <c r="E1630" s="28" t="s">
        <v>10891</v>
      </c>
      <c r="F1630" s="28" t="s">
        <v>10210</v>
      </c>
      <c r="G1630" s="28" t="s">
        <v>11806</v>
      </c>
      <c r="H1630" s="28" t="s">
        <v>261</v>
      </c>
      <c r="I1630" s="28" t="s">
        <v>10211</v>
      </c>
      <c r="J1630" s="28" t="s">
        <v>16349</v>
      </c>
      <c r="K1630" s="28" t="s">
        <v>11636</v>
      </c>
      <c r="L1630" s="34" t="s">
        <v>1242</v>
      </c>
      <c r="M1630" s="28" t="s">
        <v>10892</v>
      </c>
      <c r="N1630" s="28" t="s">
        <v>15693</v>
      </c>
      <c r="O1630" s="28" t="s">
        <v>263</v>
      </c>
      <c r="P1630" s="28" t="s">
        <v>89</v>
      </c>
      <c r="Q1630" s="28" t="s">
        <v>10893</v>
      </c>
      <c r="R1630" s="28">
        <v>-23.679233</v>
      </c>
      <c r="S1630" s="28">
        <v>-46.684627999999996</v>
      </c>
      <c r="T1630" s="34" t="s">
        <v>1609</v>
      </c>
      <c r="U1630" s="28" t="s">
        <v>91</v>
      </c>
      <c r="V1630" s="34">
        <v>35202</v>
      </c>
      <c r="W1630" s="27" t="str">
        <f t="shared" ca="1" si="32"/>
        <v>MADURA</v>
      </c>
      <c r="X1630" s="28" t="s">
        <v>92</v>
      </c>
      <c r="Y1630" s="28" t="s">
        <v>93</v>
      </c>
      <c r="Z1630" s="27" t="s">
        <v>16232</v>
      </c>
      <c r="AA1630" s="27" t="s">
        <v>61</v>
      </c>
      <c r="AB1630" s="27" t="s">
        <v>10894</v>
      </c>
      <c r="AC1630" s="27" t="s">
        <v>12568</v>
      </c>
      <c r="AD1630" s="28" t="s">
        <v>13192</v>
      </c>
      <c r="AE1630" s="28" t="s">
        <v>10895</v>
      </c>
      <c r="AF1630" s="27" t="s">
        <v>336</v>
      </c>
      <c r="AG1630" s="27" t="s">
        <v>336</v>
      </c>
      <c r="AH1630" s="27" t="s">
        <v>336</v>
      </c>
      <c r="AI1630" s="27" t="s">
        <v>336</v>
      </c>
      <c r="AJ1630" s="27" t="s">
        <v>64</v>
      </c>
      <c r="AK1630" s="28" t="s">
        <v>437</v>
      </c>
      <c r="AL1630" s="28" t="s">
        <v>429</v>
      </c>
      <c r="AM1630" s="28" t="s">
        <v>429</v>
      </c>
      <c r="AN1630" s="27" t="s">
        <v>12285</v>
      </c>
      <c r="AO1630" s="27" t="s">
        <v>67</v>
      </c>
      <c r="AP1630" s="28" t="s">
        <v>1461</v>
      </c>
      <c r="AQ1630" s="28" t="s">
        <v>1461</v>
      </c>
      <c r="AR1630" s="28" t="s">
        <v>1461</v>
      </c>
      <c r="AS1630" s="28" t="s">
        <v>1461</v>
      </c>
      <c r="AT1630" s="28" t="s">
        <v>57</v>
      </c>
      <c r="AU1630" s="28" t="s">
        <v>57</v>
      </c>
      <c r="AV1630" s="28">
        <v>5</v>
      </c>
      <c r="AW1630" s="27" t="s">
        <v>68</v>
      </c>
      <c r="AX1630" s="28">
        <v>910</v>
      </c>
      <c r="AY1630" s="28">
        <v>146316614111</v>
      </c>
      <c r="AZ1630" s="28" t="s">
        <v>10896</v>
      </c>
      <c r="BA1630" s="27">
        <v>2001070000</v>
      </c>
      <c r="BB1630" s="28" t="s">
        <v>57</v>
      </c>
      <c r="BC1630" s="36" t="s">
        <v>57</v>
      </c>
      <c r="BD1630" s="28" t="s">
        <v>57</v>
      </c>
      <c r="BE1630" s="36" t="s">
        <v>69</v>
      </c>
      <c r="BF1630" s="27" t="s">
        <v>12008</v>
      </c>
      <c r="BG1630" s="28" t="s">
        <v>57</v>
      </c>
      <c r="BH1630" s="27" t="s">
        <v>12285</v>
      </c>
      <c r="BI1630" s="27" t="s">
        <v>67</v>
      </c>
      <c r="BJ1630" s="27" t="s">
        <v>12285</v>
      </c>
      <c r="BK1630" s="34" t="s">
        <v>57</v>
      </c>
    </row>
    <row r="1631" spans="1:63" x14ac:dyDescent="0.25">
      <c r="A1631" s="31" t="s">
        <v>1452</v>
      </c>
      <c r="B1631" s="28">
        <v>525</v>
      </c>
      <c r="C1631" s="28">
        <v>430</v>
      </c>
      <c r="D1631" s="27" t="s">
        <v>11301</v>
      </c>
      <c r="E1631" s="28" t="s">
        <v>11302</v>
      </c>
      <c r="F1631" s="28" t="s">
        <v>10210</v>
      </c>
      <c r="G1631" s="28" t="s">
        <v>11806</v>
      </c>
      <c r="H1631" s="28" t="s">
        <v>261</v>
      </c>
      <c r="I1631" s="28" t="s">
        <v>10211</v>
      </c>
      <c r="J1631" s="28" t="s">
        <v>16349</v>
      </c>
      <c r="K1631" s="28" t="s">
        <v>11636</v>
      </c>
      <c r="L1631" s="34" t="s">
        <v>1242</v>
      </c>
      <c r="M1631" s="28" t="s">
        <v>15694</v>
      </c>
      <c r="N1631" s="28" t="s">
        <v>15695</v>
      </c>
      <c r="O1631" s="28" t="s">
        <v>263</v>
      </c>
      <c r="P1631" s="28" t="s">
        <v>89</v>
      </c>
      <c r="Q1631" s="28" t="s">
        <v>11303</v>
      </c>
      <c r="R1631" s="28">
        <v>-23.675376</v>
      </c>
      <c r="S1631" s="28">
        <v>-46.677579000000001</v>
      </c>
      <c r="T1631" s="34" t="s">
        <v>1609</v>
      </c>
      <c r="U1631" s="28" t="s">
        <v>91</v>
      </c>
      <c r="V1631" s="34">
        <v>32782</v>
      </c>
      <c r="W1631" s="27" t="str">
        <f t="shared" ca="1" si="32"/>
        <v>MADURA</v>
      </c>
      <c r="X1631" s="28" t="s">
        <v>1246</v>
      </c>
      <c r="Y1631" s="28" t="s">
        <v>93</v>
      </c>
      <c r="Z1631" s="27" t="s">
        <v>16232</v>
      </c>
      <c r="AA1631" s="27" t="s">
        <v>61</v>
      </c>
      <c r="AB1631" s="27" t="s">
        <v>11304</v>
      </c>
      <c r="AC1631" s="27" t="s">
        <v>17634</v>
      </c>
      <c r="AD1631" s="28" t="s">
        <v>13193</v>
      </c>
      <c r="AE1631" s="28" t="s">
        <v>11305</v>
      </c>
      <c r="AF1631" s="27" t="s">
        <v>62</v>
      </c>
      <c r="AG1631" s="27" t="s">
        <v>62</v>
      </c>
      <c r="AH1631" s="27" t="s">
        <v>62</v>
      </c>
      <c r="AI1631" s="27" t="s">
        <v>63</v>
      </c>
      <c r="AJ1631" s="27" t="s">
        <v>290</v>
      </c>
      <c r="AK1631" s="28" t="s">
        <v>65</v>
      </c>
      <c r="AL1631" s="28" t="s">
        <v>429</v>
      </c>
      <c r="AM1631" s="28" t="s">
        <v>429</v>
      </c>
      <c r="AN1631" s="27" t="s">
        <v>67</v>
      </c>
      <c r="AO1631" s="27" t="s">
        <v>67</v>
      </c>
      <c r="AP1631" s="28" t="s">
        <v>1461</v>
      </c>
      <c r="AQ1631" s="28" t="s">
        <v>67</v>
      </c>
      <c r="AR1631" s="28" t="s">
        <v>67</v>
      </c>
      <c r="AS1631" s="28" t="s">
        <v>1461</v>
      </c>
      <c r="AT1631" s="28" t="s">
        <v>57</v>
      </c>
      <c r="AU1631" s="28" t="s">
        <v>57</v>
      </c>
      <c r="AV1631" s="28">
        <v>3</v>
      </c>
      <c r="AW1631" s="27" t="s">
        <v>68</v>
      </c>
      <c r="AX1631" s="28">
        <v>910</v>
      </c>
      <c r="AY1631" s="28">
        <v>118987944110</v>
      </c>
      <c r="AZ1631" s="28" t="s">
        <v>11306</v>
      </c>
      <c r="BA1631" s="27">
        <v>2004300000</v>
      </c>
      <c r="BB1631" s="28" t="s">
        <v>57</v>
      </c>
      <c r="BC1631" s="36" t="s">
        <v>57</v>
      </c>
      <c r="BD1631" s="28" t="s">
        <v>57</v>
      </c>
      <c r="BE1631" s="36" t="s">
        <v>69</v>
      </c>
      <c r="BF1631" s="27" t="s">
        <v>12008</v>
      </c>
      <c r="BG1631" s="28" t="s">
        <v>57</v>
      </c>
      <c r="BH1631" s="27" t="s">
        <v>67</v>
      </c>
      <c r="BI1631" s="27" t="s">
        <v>67</v>
      </c>
      <c r="BJ1631" s="27" t="s">
        <v>67</v>
      </c>
      <c r="BK1631" s="34" t="s">
        <v>57</v>
      </c>
    </row>
    <row r="1632" spans="1:63" x14ac:dyDescent="0.25">
      <c r="A1632" s="31" t="s">
        <v>1452</v>
      </c>
      <c r="B1632" s="28">
        <v>525</v>
      </c>
      <c r="C1632" s="28">
        <v>2151</v>
      </c>
      <c r="D1632" s="27" t="s">
        <v>11360</v>
      </c>
      <c r="E1632" s="28" t="s">
        <v>11361</v>
      </c>
      <c r="F1632" s="28" t="s">
        <v>10210</v>
      </c>
      <c r="G1632" s="28" t="s">
        <v>11806</v>
      </c>
      <c r="H1632" s="28" t="s">
        <v>261</v>
      </c>
      <c r="I1632" s="28" t="s">
        <v>10211</v>
      </c>
      <c r="J1632" s="28" t="s">
        <v>16349</v>
      </c>
      <c r="K1632" s="28" t="s">
        <v>11636</v>
      </c>
      <c r="L1632" s="34" t="s">
        <v>1242</v>
      </c>
      <c r="M1632" s="28" t="s">
        <v>15696</v>
      </c>
      <c r="N1632" s="28" t="s">
        <v>8377</v>
      </c>
      <c r="O1632" s="28" t="s">
        <v>263</v>
      </c>
      <c r="P1632" s="28" t="s">
        <v>89</v>
      </c>
      <c r="Q1632" s="28" t="s">
        <v>11362</v>
      </c>
      <c r="R1632" s="28">
        <v>-23.678239999999999</v>
      </c>
      <c r="S1632" s="28">
        <v>-46.697339999999997</v>
      </c>
      <c r="T1632" s="34" t="s">
        <v>59</v>
      </c>
      <c r="U1632" s="28" t="s">
        <v>91</v>
      </c>
      <c r="V1632" s="34">
        <v>43798</v>
      </c>
      <c r="W1632" s="27" t="str">
        <f t="shared" ca="1" si="32"/>
        <v>MADURA</v>
      </c>
      <c r="X1632" s="28" t="s">
        <v>1246</v>
      </c>
      <c r="Y1632" s="28" t="s">
        <v>93</v>
      </c>
      <c r="Z1632" s="27" t="s">
        <v>16232</v>
      </c>
      <c r="AA1632" s="27" t="s">
        <v>61</v>
      </c>
      <c r="AB1632" s="27" t="s">
        <v>11363</v>
      </c>
      <c r="AC1632" s="27" t="s">
        <v>17635</v>
      </c>
      <c r="AD1632" s="28" t="s">
        <v>13194</v>
      </c>
      <c r="AE1632" s="28" t="s">
        <v>11364</v>
      </c>
      <c r="AF1632" s="27" t="s">
        <v>1942</v>
      </c>
      <c r="AG1632" s="27" t="s">
        <v>1942</v>
      </c>
      <c r="AH1632" s="27" t="s">
        <v>1942</v>
      </c>
      <c r="AI1632" s="27" t="s">
        <v>63</v>
      </c>
      <c r="AJ1632" s="27" t="s">
        <v>290</v>
      </c>
      <c r="AK1632" s="28" t="s">
        <v>65</v>
      </c>
      <c r="AL1632" s="28" t="s">
        <v>429</v>
      </c>
      <c r="AM1632" s="28" t="s">
        <v>429</v>
      </c>
      <c r="AN1632" s="27" t="s">
        <v>67</v>
      </c>
      <c r="AO1632" s="27" t="s">
        <v>67</v>
      </c>
      <c r="AP1632" s="28" t="s">
        <v>1461</v>
      </c>
      <c r="AQ1632" s="28" t="s">
        <v>67</v>
      </c>
      <c r="AR1632" s="28" t="s">
        <v>67</v>
      </c>
      <c r="AS1632" s="28" t="s">
        <v>1461</v>
      </c>
      <c r="AT1632" s="28" t="s">
        <v>57</v>
      </c>
      <c r="AU1632" s="28" t="s">
        <v>57</v>
      </c>
      <c r="AV1632" s="28">
        <v>3</v>
      </c>
      <c r="AW1632" s="27" t="s">
        <v>397</v>
      </c>
      <c r="AX1632" s="28">
        <v>910</v>
      </c>
      <c r="AY1632" s="28">
        <v>114687991111</v>
      </c>
      <c r="AZ1632" s="28" t="s">
        <v>1578</v>
      </c>
      <c r="BA1632" s="27">
        <v>2021510000</v>
      </c>
      <c r="BB1632" s="28" t="s">
        <v>57</v>
      </c>
      <c r="BC1632" s="36" t="s">
        <v>57</v>
      </c>
      <c r="BD1632" s="28" t="s">
        <v>57</v>
      </c>
      <c r="BE1632" s="36" t="s">
        <v>69</v>
      </c>
      <c r="BF1632" s="27" t="s">
        <v>12008</v>
      </c>
      <c r="BG1632" s="28" t="s">
        <v>57</v>
      </c>
      <c r="BH1632" s="27" t="s">
        <v>67</v>
      </c>
      <c r="BI1632" s="27" t="s">
        <v>67</v>
      </c>
      <c r="BJ1632" s="27" t="s">
        <v>67</v>
      </c>
      <c r="BK1632" s="34" t="s">
        <v>57</v>
      </c>
    </row>
    <row r="1633" spans="1:63" x14ac:dyDescent="0.25">
      <c r="A1633" s="31" t="s">
        <v>1452</v>
      </c>
      <c r="B1633" s="28">
        <v>187</v>
      </c>
      <c r="C1633" s="28">
        <v>2226</v>
      </c>
      <c r="D1633" s="27" t="s">
        <v>11406</v>
      </c>
      <c r="E1633" s="28" t="s">
        <v>11407</v>
      </c>
      <c r="F1633" s="28" t="s">
        <v>10210</v>
      </c>
      <c r="G1633" s="28" t="s">
        <v>11806</v>
      </c>
      <c r="H1633" s="28" t="s">
        <v>261</v>
      </c>
      <c r="I1633" s="28" t="s">
        <v>10211</v>
      </c>
      <c r="J1633" s="28" t="s">
        <v>16349</v>
      </c>
      <c r="K1633" s="28" t="s">
        <v>11636</v>
      </c>
      <c r="L1633" s="34" t="s">
        <v>1242</v>
      </c>
      <c r="M1633" s="28" t="s">
        <v>15697</v>
      </c>
      <c r="N1633" s="28" t="s">
        <v>11408</v>
      </c>
      <c r="O1633" s="28" t="s">
        <v>263</v>
      </c>
      <c r="P1633" s="28" t="s">
        <v>89</v>
      </c>
      <c r="Q1633" s="28" t="s">
        <v>11409</v>
      </c>
      <c r="R1633" s="28">
        <v>-23.277830000000002</v>
      </c>
      <c r="S1633" s="28">
        <v>-47.27899</v>
      </c>
      <c r="T1633" s="34" t="s">
        <v>59</v>
      </c>
      <c r="U1633" s="28" t="s">
        <v>91</v>
      </c>
      <c r="V1633" s="34">
        <v>44408</v>
      </c>
      <c r="W1633" s="27" t="str">
        <f t="shared" ca="1" si="32"/>
        <v>MADURA</v>
      </c>
      <c r="X1633" s="28" t="s">
        <v>318</v>
      </c>
      <c r="Y1633" s="28" t="s">
        <v>319</v>
      </c>
      <c r="Z1633" s="27" t="s">
        <v>16233</v>
      </c>
      <c r="AA1633" s="27" t="s">
        <v>61</v>
      </c>
      <c r="AB1633" s="27" t="s">
        <v>57</v>
      </c>
      <c r="AC1633" s="27" t="s">
        <v>57</v>
      </c>
      <c r="AD1633" s="28" t="s">
        <v>13195</v>
      </c>
      <c r="AE1633" s="28" t="s">
        <v>11410</v>
      </c>
      <c r="AF1633" s="27" t="s">
        <v>336</v>
      </c>
      <c r="AG1633" s="27" t="s">
        <v>336</v>
      </c>
      <c r="AH1633" s="27" t="s">
        <v>336</v>
      </c>
      <c r="AI1633" s="27" t="s">
        <v>336</v>
      </c>
      <c r="AJ1633" s="27" t="s">
        <v>64</v>
      </c>
      <c r="AK1633" s="28" t="s">
        <v>65</v>
      </c>
      <c r="AL1633" s="28" t="s">
        <v>429</v>
      </c>
      <c r="AM1633" s="28" t="s">
        <v>429</v>
      </c>
      <c r="AN1633" s="27" t="s">
        <v>12285</v>
      </c>
      <c r="AO1633" s="27" t="s">
        <v>67</v>
      </c>
      <c r="AP1633" s="28" t="s">
        <v>1461</v>
      </c>
      <c r="AQ1633" s="28" t="s">
        <v>67</v>
      </c>
      <c r="AR1633" s="28" t="s">
        <v>67</v>
      </c>
      <c r="AS1633" s="28" t="s">
        <v>1461</v>
      </c>
      <c r="AT1633" s="28" t="s">
        <v>57</v>
      </c>
      <c r="AU1633" s="28" t="s">
        <v>57</v>
      </c>
      <c r="AV1633" s="28">
        <v>3</v>
      </c>
      <c r="AW1633" s="27" t="s">
        <v>397</v>
      </c>
      <c r="AX1633" s="28">
        <v>910</v>
      </c>
      <c r="AY1633" s="28">
        <v>146289732110</v>
      </c>
      <c r="AZ1633" s="28" t="s">
        <v>1152</v>
      </c>
      <c r="BA1633" s="27">
        <v>2022260000</v>
      </c>
      <c r="BB1633" s="28" t="s">
        <v>57</v>
      </c>
      <c r="BC1633" s="36" t="s">
        <v>57</v>
      </c>
      <c r="BD1633" s="28" t="s">
        <v>57</v>
      </c>
      <c r="BE1633" s="36" t="s">
        <v>69</v>
      </c>
      <c r="BF1633" s="27" t="s">
        <v>12008</v>
      </c>
      <c r="BG1633" s="28" t="s">
        <v>57</v>
      </c>
      <c r="BH1633" s="27" t="s">
        <v>67</v>
      </c>
      <c r="BI1633" s="27" t="s">
        <v>67</v>
      </c>
      <c r="BJ1633" s="27" t="s">
        <v>12285</v>
      </c>
      <c r="BK1633" s="34" t="s">
        <v>57</v>
      </c>
    </row>
    <row r="1634" spans="1:63" x14ac:dyDescent="0.25">
      <c r="A1634" s="31" t="s">
        <v>1452</v>
      </c>
      <c r="B1634" s="28">
        <v>618</v>
      </c>
      <c r="C1634" s="28">
        <v>2102</v>
      </c>
      <c r="D1634" s="27" t="s">
        <v>11583</v>
      </c>
      <c r="E1634" s="28" t="s">
        <v>11584</v>
      </c>
      <c r="F1634" s="28" t="s">
        <v>10210</v>
      </c>
      <c r="G1634" s="28" t="s">
        <v>11806</v>
      </c>
      <c r="H1634" s="28" t="s">
        <v>261</v>
      </c>
      <c r="I1634" s="28" t="s">
        <v>10211</v>
      </c>
      <c r="J1634" s="28" t="s">
        <v>16349</v>
      </c>
      <c r="K1634" s="28" t="s">
        <v>11636</v>
      </c>
      <c r="L1634" s="34" t="s">
        <v>1242</v>
      </c>
      <c r="M1634" s="28" t="s">
        <v>15698</v>
      </c>
      <c r="N1634" s="28" t="s">
        <v>11585</v>
      </c>
      <c r="O1634" s="28" t="s">
        <v>263</v>
      </c>
      <c r="P1634" s="28" t="s">
        <v>89</v>
      </c>
      <c r="Q1634" s="28" t="s">
        <v>11586</v>
      </c>
      <c r="R1634" s="28">
        <v>-23.741285000000001</v>
      </c>
      <c r="S1634" s="28">
        <v>-46.705354</v>
      </c>
      <c r="T1634" s="34" t="s">
        <v>1609</v>
      </c>
      <c r="U1634" s="28" t="s">
        <v>91</v>
      </c>
      <c r="V1634" s="34">
        <v>43441</v>
      </c>
      <c r="W1634" s="27" t="str">
        <f t="shared" ca="1" si="32"/>
        <v>MADURA</v>
      </c>
      <c r="X1634" s="28" t="s">
        <v>318</v>
      </c>
      <c r="Y1634" s="28" t="s">
        <v>319</v>
      </c>
      <c r="Z1634" s="27" t="s">
        <v>16233</v>
      </c>
      <c r="AA1634" s="27" t="s">
        <v>61</v>
      </c>
      <c r="AB1634" s="27" t="s">
        <v>11587</v>
      </c>
      <c r="AC1634" s="27" t="s">
        <v>17636</v>
      </c>
      <c r="AD1634" s="28" t="s">
        <v>13196</v>
      </c>
      <c r="AE1634" s="28" t="s">
        <v>11588</v>
      </c>
      <c r="AF1634" s="27" t="s">
        <v>336</v>
      </c>
      <c r="AG1634" s="27" t="s">
        <v>336</v>
      </c>
      <c r="AH1634" s="27" t="s">
        <v>336</v>
      </c>
      <c r="AI1634" s="27" t="s">
        <v>336</v>
      </c>
      <c r="AJ1634" s="27" t="s">
        <v>64</v>
      </c>
      <c r="AK1634" s="28" t="s">
        <v>65</v>
      </c>
      <c r="AL1634" s="28" t="s">
        <v>429</v>
      </c>
      <c r="AM1634" s="28" t="s">
        <v>429</v>
      </c>
      <c r="AN1634" s="27" t="s">
        <v>12285</v>
      </c>
      <c r="AO1634" s="27" t="s">
        <v>12285</v>
      </c>
      <c r="AP1634" s="28" t="s">
        <v>1461</v>
      </c>
      <c r="AQ1634" s="28" t="s">
        <v>67</v>
      </c>
      <c r="AR1634" s="28" t="s">
        <v>67</v>
      </c>
      <c r="AS1634" s="28" t="s">
        <v>1461</v>
      </c>
      <c r="AT1634" s="28" t="s">
        <v>57</v>
      </c>
      <c r="AU1634" s="28" t="s">
        <v>57</v>
      </c>
      <c r="AV1634" s="28">
        <v>3</v>
      </c>
      <c r="AW1634" s="27" t="s">
        <v>397</v>
      </c>
      <c r="AX1634" s="28">
        <v>910</v>
      </c>
      <c r="AY1634" s="28">
        <v>118105116114</v>
      </c>
      <c r="AZ1634" s="28" t="s">
        <v>1081</v>
      </c>
      <c r="BA1634" s="27">
        <v>2021020000</v>
      </c>
      <c r="BB1634" s="28" t="s">
        <v>57</v>
      </c>
      <c r="BC1634" s="36" t="s">
        <v>57</v>
      </c>
      <c r="BD1634" s="28" t="s">
        <v>57</v>
      </c>
      <c r="BE1634" s="36" t="s">
        <v>69</v>
      </c>
      <c r="BF1634" s="27" t="s">
        <v>12008</v>
      </c>
      <c r="BG1634" s="28" t="s">
        <v>57</v>
      </c>
      <c r="BH1634" s="27" t="s">
        <v>67</v>
      </c>
      <c r="BI1634" s="27" t="s">
        <v>67</v>
      </c>
      <c r="BJ1634" s="27" t="s">
        <v>12285</v>
      </c>
      <c r="BK1634" s="34" t="s">
        <v>57</v>
      </c>
    </row>
    <row r="1635" spans="1:63" x14ac:dyDescent="0.25">
      <c r="A1635" s="31" t="s">
        <v>1452</v>
      </c>
      <c r="B1635" s="28">
        <v>636</v>
      </c>
      <c r="C1635" s="28">
        <v>2006</v>
      </c>
      <c r="D1635" s="27" t="s">
        <v>10352</v>
      </c>
      <c r="E1635" s="28" t="s">
        <v>10353</v>
      </c>
      <c r="F1635" s="28" t="s">
        <v>10377</v>
      </c>
      <c r="G1635" s="28" t="s">
        <v>11806</v>
      </c>
      <c r="H1635" s="28" t="s">
        <v>261</v>
      </c>
      <c r="I1635" s="28" t="s">
        <v>16165</v>
      </c>
      <c r="J1635" s="28" t="s">
        <v>16349</v>
      </c>
      <c r="K1635" s="28" t="s">
        <v>11636</v>
      </c>
      <c r="L1635" s="34" t="s">
        <v>1242</v>
      </c>
      <c r="M1635" s="28" t="s">
        <v>15699</v>
      </c>
      <c r="N1635" s="28" t="s">
        <v>10354</v>
      </c>
      <c r="O1635" s="28" t="s">
        <v>263</v>
      </c>
      <c r="P1635" s="28" t="s">
        <v>89</v>
      </c>
      <c r="Q1635" s="28" t="s">
        <v>10355</v>
      </c>
      <c r="R1635" s="28">
        <v>-23.663466</v>
      </c>
      <c r="S1635" s="28">
        <v>-46.686155999999997</v>
      </c>
      <c r="T1635" s="34" t="s">
        <v>59</v>
      </c>
      <c r="U1635" s="28" t="s">
        <v>91</v>
      </c>
      <c r="V1635" s="34">
        <v>43188</v>
      </c>
      <c r="W1635" s="27" t="str">
        <f t="shared" ca="1" si="32"/>
        <v>MADURA</v>
      </c>
      <c r="X1635" s="28" t="s">
        <v>1246</v>
      </c>
      <c r="Y1635" s="28" t="s">
        <v>93</v>
      </c>
      <c r="Z1635" s="27" t="s">
        <v>16232</v>
      </c>
      <c r="AA1635" s="27" t="s">
        <v>61</v>
      </c>
      <c r="AB1635" s="27" t="s">
        <v>10356</v>
      </c>
      <c r="AC1635" s="27" t="s">
        <v>17637</v>
      </c>
      <c r="AD1635" s="28" t="s">
        <v>13197</v>
      </c>
      <c r="AE1635" s="28" t="s">
        <v>10357</v>
      </c>
      <c r="AF1635" s="27" t="s">
        <v>62</v>
      </c>
      <c r="AG1635" s="27" t="s">
        <v>62</v>
      </c>
      <c r="AH1635" s="27" t="s">
        <v>62</v>
      </c>
      <c r="AI1635" s="27" t="s">
        <v>63</v>
      </c>
      <c r="AJ1635" s="27" t="s">
        <v>64</v>
      </c>
      <c r="AK1635" s="28" t="s">
        <v>65</v>
      </c>
      <c r="AL1635" s="28" t="s">
        <v>429</v>
      </c>
      <c r="AM1635" s="28" t="s">
        <v>57</v>
      </c>
      <c r="AN1635" s="27" t="s">
        <v>12285</v>
      </c>
      <c r="AO1635" s="27" t="s">
        <v>67</v>
      </c>
      <c r="AP1635" s="28" t="s">
        <v>1461</v>
      </c>
      <c r="AQ1635" s="28" t="s">
        <v>67</v>
      </c>
      <c r="AR1635" s="28" t="s">
        <v>1461</v>
      </c>
      <c r="AS1635" s="28" t="s">
        <v>1461</v>
      </c>
      <c r="AT1635" s="28">
        <v>11</v>
      </c>
      <c r="AU1635" s="28" t="s">
        <v>57</v>
      </c>
      <c r="AV1635" s="28">
        <v>5</v>
      </c>
      <c r="AW1635" s="27" t="s">
        <v>397</v>
      </c>
      <c r="AX1635" s="28">
        <v>910</v>
      </c>
      <c r="AY1635" s="28">
        <v>636170861115</v>
      </c>
      <c r="AZ1635" s="28" t="s">
        <v>10358</v>
      </c>
      <c r="BA1635" s="27">
        <v>2020060000</v>
      </c>
      <c r="BB1635" s="28" t="s">
        <v>57</v>
      </c>
      <c r="BC1635" s="36" t="s">
        <v>57</v>
      </c>
      <c r="BD1635" s="28" t="s">
        <v>57</v>
      </c>
      <c r="BE1635" s="36" t="s">
        <v>69</v>
      </c>
      <c r="BF1635" s="27" t="s">
        <v>12008</v>
      </c>
      <c r="BG1635" s="28" t="s">
        <v>57</v>
      </c>
      <c r="BH1635" s="27" t="s">
        <v>12285</v>
      </c>
      <c r="BI1635" s="27" t="s">
        <v>67</v>
      </c>
      <c r="BJ1635" s="27" t="s">
        <v>12285</v>
      </c>
      <c r="BK1635" s="34" t="s">
        <v>57</v>
      </c>
    </row>
    <row r="1636" spans="1:63" x14ac:dyDescent="0.25">
      <c r="A1636" s="31" t="s">
        <v>1452</v>
      </c>
      <c r="B1636" s="28">
        <v>636</v>
      </c>
      <c r="C1636" s="28">
        <v>656</v>
      </c>
      <c r="D1636" s="27" t="s">
        <v>10375</v>
      </c>
      <c r="E1636" s="28" t="s">
        <v>10376</v>
      </c>
      <c r="F1636" s="28" t="s">
        <v>10377</v>
      </c>
      <c r="G1636" s="28" t="s">
        <v>11806</v>
      </c>
      <c r="H1636" s="28" t="s">
        <v>261</v>
      </c>
      <c r="I1636" s="28" t="s">
        <v>16165</v>
      </c>
      <c r="J1636" s="28" t="s">
        <v>16349</v>
      </c>
      <c r="K1636" s="28" t="s">
        <v>11636</v>
      </c>
      <c r="L1636" s="34" t="s">
        <v>1242</v>
      </c>
      <c r="M1636" s="28" t="s">
        <v>15700</v>
      </c>
      <c r="N1636" s="28" t="s">
        <v>901</v>
      </c>
      <c r="O1636" s="28" t="s">
        <v>263</v>
      </c>
      <c r="P1636" s="28" t="s">
        <v>89</v>
      </c>
      <c r="Q1636" s="28" t="s">
        <v>10379</v>
      </c>
      <c r="R1636" s="28">
        <v>-23.652414</v>
      </c>
      <c r="S1636" s="28">
        <v>-46.679623999999997</v>
      </c>
      <c r="T1636" s="34" t="s">
        <v>59</v>
      </c>
      <c r="U1636" s="28" t="s">
        <v>91</v>
      </c>
      <c r="V1636" s="34">
        <v>41635</v>
      </c>
      <c r="W1636" s="27" t="str">
        <f t="shared" ca="1" si="32"/>
        <v>MADURA</v>
      </c>
      <c r="X1636" s="28" t="s">
        <v>1246</v>
      </c>
      <c r="Y1636" s="28" t="s">
        <v>93</v>
      </c>
      <c r="Z1636" s="27" t="s">
        <v>16232</v>
      </c>
      <c r="AA1636" s="27" t="s">
        <v>61</v>
      </c>
      <c r="AB1636" s="27" t="s">
        <v>10380</v>
      </c>
      <c r="AC1636" s="27" t="s">
        <v>17638</v>
      </c>
      <c r="AD1636" s="28" t="s">
        <v>13198</v>
      </c>
      <c r="AE1636" s="28" t="s">
        <v>10381</v>
      </c>
      <c r="AF1636" s="27" t="s">
        <v>336</v>
      </c>
      <c r="AG1636" s="27" t="s">
        <v>336</v>
      </c>
      <c r="AH1636" s="27" t="s">
        <v>336</v>
      </c>
      <c r="AI1636" s="27" t="s">
        <v>336</v>
      </c>
      <c r="AJ1636" s="27" t="s">
        <v>64</v>
      </c>
      <c r="AK1636" s="28" t="s">
        <v>65</v>
      </c>
      <c r="AL1636" s="28" t="s">
        <v>429</v>
      </c>
      <c r="AM1636" s="28" t="s">
        <v>429</v>
      </c>
      <c r="AN1636" s="27" t="s">
        <v>67</v>
      </c>
      <c r="AO1636" s="27" t="s">
        <v>67</v>
      </c>
      <c r="AP1636" s="28" t="s">
        <v>1461</v>
      </c>
      <c r="AQ1636" s="28" t="s">
        <v>67</v>
      </c>
      <c r="AR1636" s="28" t="s">
        <v>1461</v>
      </c>
      <c r="AS1636" s="28" t="s">
        <v>1461</v>
      </c>
      <c r="AT1636" s="28">
        <v>8</v>
      </c>
      <c r="AU1636" s="28" t="s">
        <v>57</v>
      </c>
      <c r="AV1636" s="28">
        <v>3</v>
      </c>
      <c r="AW1636" s="27" t="s">
        <v>397</v>
      </c>
      <c r="AX1636" s="28">
        <v>910</v>
      </c>
      <c r="AY1636" s="28">
        <v>636184668112</v>
      </c>
      <c r="AZ1636" s="28" t="s">
        <v>10382</v>
      </c>
      <c r="BA1636" s="27">
        <v>2006560000</v>
      </c>
      <c r="BB1636" s="28" t="s">
        <v>57</v>
      </c>
      <c r="BC1636" s="36" t="s">
        <v>57</v>
      </c>
      <c r="BD1636" s="28" t="s">
        <v>57</v>
      </c>
      <c r="BE1636" s="36" t="s">
        <v>69</v>
      </c>
      <c r="BF1636" s="27" t="s">
        <v>12008</v>
      </c>
      <c r="BG1636" s="28" t="s">
        <v>57</v>
      </c>
      <c r="BH1636" s="27" t="s">
        <v>67</v>
      </c>
      <c r="BI1636" s="27" t="s">
        <v>12285</v>
      </c>
      <c r="BJ1636" s="27" t="s">
        <v>12285</v>
      </c>
      <c r="BK1636" s="34" t="s">
        <v>57</v>
      </c>
    </row>
    <row r="1637" spans="1:63" x14ac:dyDescent="0.25">
      <c r="A1637" s="31" t="s">
        <v>1452</v>
      </c>
      <c r="B1637" s="28">
        <v>552</v>
      </c>
      <c r="C1637" s="28">
        <v>2530</v>
      </c>
      <c r="D1637" s="27" t="s">
        <v>12065</v>
      </c>
      <c r="E1637" s="28" t="s">
        <v>12146</v>
      </c>
      <c r="F1637" s="28" t="s">
        <v>10377</v>
      </c>
      <c r="G1637" s="28" t="s">
        <v>11806</v>
      </c>
      <c r="H1637" s="28" t="s">
        <v>261</v>
      </c>
      <c r="I1637" s="28" t="s">
        <v>16165</v>
      </c>
      <c r="J1637" s="28" t="s">
        <v>16349</v>
      </c>
      <c r="K1637" s="28" t="s">
        <v>11636</v>
      </c>
      <c r="L1637" s="34" t="s">
        <v>1242</v>
      </c>
      <c r="M1637" s="28" t="s">
        <v>15701</v>
      </c>
      <c r="N1637" s="28" t="s">
        <v>15702</v>
      </c>
      <c r="O1637" s="28" t="s">
        <v>263</v>
      </c>
      <c r="P1637" s="28" t="s">
        <v>89</v>
      </c>
      <c r="Q1637" s="28" t="s">
        <v>12033</v>
      </c>
      <c r="R1637" s="28">
        <v>-23.648019999999999</v>
      </c>
      <c r="S1637" s="28">
        <v>-46.700830000000003</v>
      </c>
      <c r="T1637" s="34" t="s">
        <v>57</v>
      </c>
      <c r="U1637" s="28" t="s">
        <v>91</v>
      </c>
      <c r="V1637" s="34">
        <v>45379</v>
      </c>
      <c r="W1637" s="27">
        <f t="shared" ca="1" si="32"/>
        <v>2024</v>
      </c>
      <c r="X1637" s="28" t="s">
        <v>1697</v>
      </c>
      <c r="Y1637" s="28" t="s">
        <v>93</v>
      </c>
      <c r="Z1637" s="27" t="s">
        <v>16232</v>
      </c>
      <c r="AA1637" s="27" t="s">
        <v>61</v>
      </c>
      <c r="AB1637" s="27" t="s">
        <v>16043</v>
      </c>
      <c r="AC1637" s="27" t="s">
        <v>16044</v>
      </c>
      <c r="AD1637" s="28" t="s">
        <v>13199</v>
      </c>
      <c r="AE1637" s="28" t="s">
        <v>12131</v>
      </c>
      <c r="AF1637" s="27" t="s">
        <v>336</v>
      </c>
      <c r="AG1637" s="27" t="s">
        <v>336</v>
      </c>
      <c r="AH1637" s="27" t="s">
        <v>336</v>
      </c>
      <c r="AI1637" s="27" t="s">
        <v>336</v>
      </c>
      <c r="AJ1637" s="27" t="s">
        <v>64</v>
      </c>
      <c r="AK1637" s="28" t="s">
        <v>57</v>
      </c>
      <c r="AL1637" s="28" t="s">
        <v>429</v>
      </c>
      <c r="AM1637" s="28" t="s">
        <v>57</v>
      </c>
      <c r="AN1637" s="27" t="s">
        <v>12285</v>
      </c>
      <c r="AO1637" s="27" t="s">
        <v>12285</v>
      </c>
      <c r="AP1637" s="28" t="s">
        <v>57</v>
      </c>
      <c r="AQ1637" s="28" t="s">
        <v>57</v>
      </c>
      <c r="AR1637" s="28" t="s">
        <v>57</v>
      </c>
      <c r="AS1637" s="28" t="s">
        <v>57</v>
      </c>
      <c r="AT1637" s="28" t="s">
        <v>57</v>
      </c>
      <c r="AU1637" s="28" t="s">
        <v>57</v>
      </c>
      <c r="AV1637" s="28" t="s">
        <v>57</v>
      </c>
      <c r="AW1637" s="27" t="s">
        <v>57</v>
      </c>
      <c r="AX1637" s="28">
        <v>910</v>
      </c>
      <c r="AY1637" s="28">
        <v>132800379118</v>
      </c>
      <c r="AZ1637" s="28" t="s">
        <v>12083</v>
      </c>
      <c r="BA1637" s="27">
        <v>2025300000</v>
      </c>
      <c r="BB1637" s="28" t="s">
        <v>57</v>
      </c>
      <c r="BC1637" s="36" t="s">
        <v>57</v>
      </c>
      <c r="BD1637" s="28" t="s">
        <v>57</v>
      </c>
      <c r="BE1637" s="36" t="s">
        <v>57</v>
      </c>
      <c r="BF1637" s="27" t="s">
        <v>57</v>
      </c>
      <c r="BG1637" s="28" t="s">
        <v>57</v>
      </c>
      <c r="BH1637" s="27" t="s">
        <v>12285</v>
      </c>
      <c r="BI1637" s="27" t="s">
        <v>67</v>
      </c>
      <c r="BJ1637" s="27" t="s">
        <v>12285</v>
      </c>
      <c r="BK1637" s="34" t="s">
        <v>57</v>
      </c>
    </row>
    <row r="1638" spans="1:63" x14ac:dyDescent="0.25">
      <c r="A1638" s="31" t="s">
        <v>1452</v>
      </c>
      <c r="B1638" s="28">
        <v>303</v>
      </c>
      <c r="C1638" s="28">
        <v>869</v>
      </c>
      <c r="D1638" s="27" t="s">
        <v>10402</v>
      </c>
      <c r="E1638" s="28" t="s">
        <v>10403</v>
      </c>
      <c r="F1638" s="28" t="s">
        <v>10377</v>
      </c>
      <c r="G1638" s="28" t="s">
        <v>11806</v>
      </c>
      <c r="H1638" s="28" t="s">
        <v>261</v>
      </c>
      <c r="I1638" s="28" t="s">
        <v>16165</v>
      </c>
      <c r="J1638" s="28" t="s">
        <v>16349</v>
      </c>
      <c r="K1638" s="28" t="s">
        <v>11636</v>
      </c>
      <c r="L1638" s="34" t="s">
        <v>1242</v>
      </c>
      <c r="M1638" s="28" t="s">
        <v>15703</v>
      </c>
      <c r="N1638" s="28" t="s">
        <v>10404</v>
      </c>
      <c r="O1638" s="28" t="s">
        <v>263</v>
      </c>
      <c r="P1638" s="28" t="s">
        <v>89</v>
      </c>
      <c r="Q1638" s="28" t="s">
        <v>10405</v>
      </c>
      <c r="R1638" s="28">
        <v>-23.653766000000001</v>
      </c>
      <c r="S1638" s="28">
        <v>-46.670003000000001</v>
      </c>
      <c r="T1638" s="34" t="s">
        <v>1609</v>
      </c>
      <c r="U1638" s="28" t="s">
        <v>91</v>
      </c>
      <c r="V1638" s="34">
        <v>42243</v>
      </c>
      <c r="W1638" s="27" t="str">
        <f t="shared" ca="1" si="32"/>
        <v>MADURA</v>
      </c>
      <c r="X1638" s="28" t="s">
        <v>1246</v>
      </c>
      <c r="Y1638" s="28" t="s">
        <v>93</v>
      </c>
      <c r="Z1638" s="27" t="s">
        <v>16232</v>
      </c>
      <c r="AA1638" s="27" t="s">
        <v>61</v>
      </c>
      <c r="AB1638" s="27" t="s">
        <v>10406</v>
      </c>
      <c r="AC1638" s="27" t="s">
        <v>17639</v>
      </c>
      <c r="AD1638" s="28" t="s">
        <v>13200</v>
      </c>
      <c r="AE1638" s="28" t="s">
        <v>10407</v>
      </c>
      <c r="AF1638" s="27" t="s">
        <v>336</v>
      </c>
      <c r="AG1638" s="27" t="s">
        <v>336</v>
      </c>
      <c r="AH1638" s="27" t="s">
        <v>336</v>
      </c>
      <c r="AI1638" s="27" t="s">
        <v>336</v>
      </c>
      <c r="AJ1638" s="27" t="s">
        <v>64</v>
      </c>
      <c r="AK1638" s="28" t="s">
        <v>405</v>
      </c>
      <c r="AL1638" s="28" t="s">
        <v>429</v>
      </c>
      <c r="AM1638" s="28" t="s">
        <v>429</v>
      </c>
      <c r="AN1638" s="27" t="s">
        <v>12285</v>
      </c>
      <c r="AO1638" s="27" t="s">
        <v>67</v>
      </c>
      <c r="AP1638" s="28" t="s">
        <v>1461</v>
      </c>
      <c r="AQ1638" s="28" t="s">
        <v>67</v>
      </c>
      <c r="AR1638" s="28" t="s">
        <v>1461</v>
      </c>
      <c r="AS1638" s="28" t="s">
        <v>1461</v>
      </c>
      <c r="AT1638" s="28">
        <v>14</v>
      </c>
      <c r="AU1638" s="28" t="s">
        <v>57</v>
      </c>
      <c r="AV1638" s="28">
        <v>3</v>
      </c>
      <c r="AW1638" s="27" t="s">
        <v>397</v>
      </c>
      <c r="AX1638" s="28">
        <v>910</v>
      </c>
      <c r="AY1638" s="28">
        <v>147860150116</v>
      </c>
      <c r="AZ1638" s="28" t="s">
        <v>1475</v>
      </c>
      <c r="BA1638" s="27">
        <v>2008690000</v>
      </c>
      <c r="BB1638" s="28" t="s">
        <v>57</v>
      </c>
      <c r="BC1638" s="36" t="s">
        <v>57</v>
      </c>
      <c r="BD1638" s="28" t="s">
        <v>57</v>
      </c>
      <c r="BE1638" s="36" t="s">
        <v>69</v>
      </c>
      <c r="BF1638" s="27" t="s">
        <v>12008</v>
      </c>
      <c r="BG1638" s="28" t="s">
        <v>57</v>
      </c>
      <c r="BH1638" s="27" t="s">
        <v>12285</v>
      </c>
      <c r="BI1638" s="27" t="s">
        <v>67</v>
      </c>
      <c r="BJ1638" s="27" t="s">
        <v>12285</v>
      </c>
      <c r="BK1638" s="34" t="s">
        <v>57</v>
      </c>
    </row>
    <row r="1639" spans="1:63" x14ac:dyDescent="0.25">
      <c r="A1639" s="31" t="s">
        <v>1452</v>
      </c>
      <c r="B1639" s="28">
        <v>525</v>
      </c>
      <c r="C1639" s="28">
        <v>3</v>
      </c>
      <c r="D1639" s="27" t="s">
        <v>10450</v>
      </c>
      <c r="E1639" s="28" t="s">
        <v>10451</v>
      </c>
      <c r="F1639" s="28" t="s">
        <v>10377</v>
      </c>
      <c r="G1639" s="28" t="s">
        <v>11806</v>
      </c>
      <c r="H1639" s="28" t="s">
        <v>261</v>
      </c>
      <c r="I1639" s="28" t="s">
        <v>16165</v>
      </c>
      <c r="J1639" s="28" t="s">
        <v>16349</v>
      </c>
      <c r="K1639" s="28" t="s">
        <v>11636</v>
      </c>
      <c r="L1639" s="34" t="s">
        <v>899</v>
      </c>
      <c r="M1639" s="28" t="s">
        <v>10452</v>
      </c>
      <c r="N1639" s="28" t="s">
        <v>10453</v>
      </c>
      <c r="O1639" s="28" t="s">
        <v>263</v>
      </c>
      <c r="P1639" s="28" t="s">
        <v>89</v>
      </c>
      <c r="Q1639" s="28" t="s">
        <v>10454</v>
      </c>
      <c r="R1639" s="28">
        <v>-23.636064999999999</v>
      </c>
      <c r="S1639" s="28">
        <v>-46.641151000000001</v>
      </c>
      <c r="T1639" s="34" t="s">
        <v>1609</v>
      </c>
      <c r="U1639" s="28" t="s">
        <v>91</v>
      </c>
      <c r="V1639" s="34">
        <v>29375</v>
      </c>
      <c r="W1639" s="27" t="str">
        <f t="shared" ca="1" si="32"/>
        <v>MADURA</v>
      </c>
      <c r="X1639" s="28" t="s">
        <v>318</v>
      </c>
      <c r="Y1639" s="28" t="s">
        <v>319</v>
      </c>
      <c r="Z1639" s="27" t="s">
        <v>16233</v>
      </c>
      <c r="AA1639" s="27" t="s">
        <v>61</v>
      </c>
      <c r="AB1639" s="27" t="s">
        <v>10455</v>
      </c>
      <c r="AC1639" s="27" t="s">
        <v>12569</v>
      </c>
      <c r="AD1639" s="28" t="s">
        <v>13201</v>
      </c>
      <c r="AE1639" s="28" t="s">
        <v>10456</v>
      </c>
      <c r="AF1639" s="27" t="s">
        <v>336</v>
      </c>
      <c r="AG1639" s="27" t="s">
        <v>336</v>
      </c>
      <c r="AH1639" s="27" t="s">
        <v>336</v>
      </c>
      <c r="AI1639" s="27" t="s">
        <v>336</v>
      </c>
      <c r="AJ1639" s="27" t="s">
        <v>64</v>
      </c>
      <c r="AK1639" s="28" t="s">
        <v>65</v>
      </c>
      <c r="AL1639" s="28" t="s">
        <v>429</v>
      </c>
      <c r="AM1639" s="28" t="s">
        <v>429</v>
      </c>
      <c r="AN1639" s="27" t="s">
        <v>67</v>
      </c>
      <c r="AO1639" s="27" t="s">
        <v>67</v>
      </c>
      <c r="AP1639" s="28" t="s">
        <v>1461</v>
      </c>
      <c r="AQ1639" s="28" t="s">
        <v>1461</v>
      </c>
      <c r="AR1639" s="28" t="s">
        <v>1461</v>
      </c>
      <c r="AS1639" s="28" t="s">
        <v>1461</v>
      </c>
      <c r="AT1639" s="28">
        <v>4</v>
      </c>
      <c r="AU1639" s="28" t="s">
        <v>57</v>
      </c>
      <c r="AV1639" s="28">
        <v>3</v>
      </c>
      <c r="AW1639" s="27" t="s">
        <v>397</v>
      </c>
      <c r="AX1639" s="28">
        <v>910</v>
      </c>
      <c r="AY1639" s="28">
        <v>113288630119</v>
      </c>
      <c r="AZ1639" s="28" t="s">
        <v>10457</v>
      </c>
      <c r="BA1639" s="27">
        <v>2000030000</v>
      </c>
      <c r="BB1639" s="28" t="s">
        <v>57</v>
      </c>
      <c r="BC1639" s="36" t="s">
        <v>57</v>
      </c>
      <c r="BD1639" s="28" t="s">
        <v>57</v>
      </c>
      <c r="BE1639" s="36" t="s">
        <v>69</v>
      </c>
      <c r="BF1639" s="27" t="s">
        <v>12008</v>
      </c>
      <c r="BG1639" s="28" t="s">
        <v>57</v>
      </c>
      <c r="BH1639" s="27" t="s">
        <v>67</v>
      </c>
      <c r="BI1639" s="27" t="s">
        <v>67</v>
      </c>
      <c r="BJ1639" s="27" t="s">
        <v>12285</v>
      </c>
      <c r="BK1639" s="34" t="s">
        <v>57</v>
      </c>
    </row>
    <row r="1640" spans="1:63" x14ac:dyDescent="0.25">
      <c r="A1640" s="31" t="s">
        <v>1452</v>
      </c>
      <c r="B1640" s="28">
        <v>525</v>
      </c>
      <c r="C1640" s="28">
        <v>109</v>
      </c>
      <c r="D1640" s="27" t="s">
        <v>10663</v>
      </c>
      <c r="E1640" s="28" t="s">
        <v>10664</v>
      </c>
      <c r="F1640" s="28" t="s">
        <v>10377</v>
      </c>
      <c r="G1640" s="28" t="s">
        <v>11806</v>
      </c>
      <c r="H1640" s="28" t="s">
        <v>261</v>
      </c>
      <c r="I1640" s="28" t="s">
        <v>16165</v>
      </c>
      <c r="J1640" s="28" t="s">
        <v>16349</v>
      </c>
      <c r="K1640" s="28" t="s">
        <v>11636</v>
      </c>
      <c r="L1640" s="34" t="s">
        <v>899</v>
      </c>
      <c r="M1640" s="28" t="s">
        <v>15704</v>
      </c>
      <c r="N1640" s="28" t="s">
        <v>15705</v>
      </c>
      <c r="O1640" s="28" t="s">
        <v>263</v>
      </c>
      <c r="P1640" s="28" t="s">
        <v>89</v>
      </c>
      <c r="Q1640" s="28" t="s">
        <v>10665</v>
      </c>
      <c r="R1640" s="28">
        <v>-23.646712999999998</v>
      </c>
      <c r="S1640" s="28">
        <v>-46.641891000000001</v>
      </c>
      <c r="T1640" s="34" t="s">
        <v>59</v>
      </c>
      <c r="U1640" s="28" t="s">
        <v>91</v>
      </c>
      <c r="V1640" s="34">
        <v>34443</v>
      </c>
      <c r="W1640" s="27" t="str">
        <f t="shared" ca="1" si="32"/>
        <v>MADURA</v>
      </c>
      <c r="X1640" s="28" t="s">
        <v>318</v>
      </c>
      <c r="Y1640" s="28" t="s">
        <v>319</v>
      </c>
      <c r="Z1640" s="27" t="s">
        <v>16233</v>
      </c>
      <c r="AA1640" s="27" t="s">
        <v>61</v>
      </c>
      <c r="AB1640" s="27" t="s">
        <v>10666</v>
      </c>
      <c r="AC1640" s="27" t="s">
        <v>12570</v>
      </c>
      <c r="AD1640" s="28" t="s">
        <v>13202</v>
      </c>
      <c r="AE1640" s="28" t="s">
        <v>10667</v>
      </c>
      <c r="AF1640" s="27" t="s">
        <v>1830</v>
      </c>
      <c r="AG1640" s="27" t="s">
        <v>1830</v>
      </c>
      <c r="AH1640" s="27" t="s">
        <v>1830</v>
      </c>
      <c r="AI1640" s="27" t="s">
        <v>63</v>
      </c>
      <c r="AJ1640" s="27" t="s">
        <v>412</v>
      </c>
      <c r="AK1640" s="28" t="s">
        <v>65</v>
      </c>
      <c r="AL1640" s="28" t="s">
        <v>429</v>
      </c>
      <c r="AM1640" s="28" t="s">
        <v>429</v>
      </c>
      <c r="AN1640" s="27" t="s">
        <v>67</v>
      </c>
      <c r="AO1640" s="27" t="s">
        <v>67</v>
      </c>
      <c r="AP1640" s="28" t="s">
        <v>1461</v>
      </c>
      <c r="AQ1640" s="28" t="s">
        <v>1461</v>
      </c>
      <c r="AR1640" s="28" t="s">
        <v>67</v>
      </c>
      <c r="AS1640" s="28" t="s">
        <v>1461</v>
      </c>
      <c r="AT1640" s="28" t="s">
        <v>57</v>
      </c>
      <c r="AU1640" s="28" t="s">
        <v>57</v>
      </c>
      <c r="AV1640" s="28">
        <v>3</v>
      </c>
      <c r="AW1640" s="27" t="s">
        <v>397</v>
      </c>
      <c r="AX1640" s="28">
        <v>910</v>
      </c>
      <c r="AY1640" s="28">
        <v>147856143113</v>
      </c>
      <c r="AZ1640" s="28" t="s">
        <v>10668</v>
      </c>
      <c r="BA1640" s="27">
        <v>2001090000</v>
      </c>
      <c r="BB1640" s="28" t="s">
        <v>57</v>
      </c>
      <c r="BC1640" s="36" t="s">
        <v>57</v>
      </c>
      <c r="BD1640" s="28" t="s">
        <v>57</v>
      </c>
      <c r="BE1640" s="36" t="s">
        <v>69</v>
      </c>
      <c r="BF1640" s="27" t="s">
        <v>12008</v>
      </c>
      <c r="BG1640" s="28" t="s">
        <v>57</v>
      </c>
      <c r="BH1640" s="27" t="s">
        <v>67</v>
      </c>
      <c r="BI1640" s="27" t="s">
        <v>12285</v>
      </c>
      <c r="BJ1640" s="27" t="s">
        <v>12285</v>
      </c>
      <c r="BK1640" s="34" t="s">
        <v>57</v>
      </c>
    </row>
    <row r="1641" spans="1:63" x14ac:dyDescent="0.25">
      <c r="A1641" s="31" t="s">
        <v>1452</v>
      </c>
      <c r="B1641" s="28">
        <v>525</v>
      </c>
      <c r="C1641" s="28">
        <v>581</v>
      </c>
      <c r="D1641" s="27" t="s">
        <v>10669</v>
      </c>
      <c r="E1641" s="28" t="s">
        <v>10670</v>
      </c>
      <c r="F1641" s="28" t="s">
        <v>10377</v>
      </c>
      <c r="G1641" s="28" t="s">
        <v>11806</v>
      </c>
      <c r="H1641" s="28" t="s">
        <v>261</v>
      </c>
      <c r="I1641" s="28" t="s">
        <v>16165</v>
      </c>
      <c r="J1641" s="28" t="s">
        <v>16349</v>
      </c>
      <c r="K1641" s="28" t="s">
        <v>11636</v>
      </c>
      <c r="L1641" s="34" t="s">
        <v>1242</v>
      </c>
      <c r="M1641" s="28" t="s">
        <v>15706</v>
      </c>
      <c r="N1641" s="28" t="s">
        <v>10453</v>
      </c>
      <c r="O1641" s="28" t="s">
        <v>263</v>
      </c>
      <c r="P1641" s="28" t="s">
        <v>89</v>
      </c>
      <c r="Q1641" s="28" t="s">
        <v>10671</v>
      </c>
      <c r="R1641" s="28">
        <v>-23.638014999999999</v>
      </c>
      <c r="S1641" s="28">
        <v>-46.642440000000001</v>
      </c>
      <c r="T1641" s="34" t="s">
        <v>59</v>
      </c>
      <c r="U1641" s="28" t="s">
        <v>91</v>
      </c>
      <c r="V1641" s="34">
        <v>41417</v>
      </c>
      <c r="W1641" s="27" t="str">
        <f t="shared" ca="1" si="32"/>
        <v>MADURA</v>
      </c>
      <c r="X1641" s="28" t="s">
        <v>1697</v>
      </c>
      <c r="Y1641" s="28" t="s">
        <v>93</v>
      </c>
      <c r="Z1641" s="27" t="s">
        <v>16232</v>
      </c>
      <c r="AA1641" s="27" t="s">
        <v>61</v>
      </c>
      <c r="AB1641" s="27" t="s">
        <v>10672</v>
      </c>
      <c r="AC1641" s="27" t="s">
        <v>17640</v>
      </c>
      <c r="AD1641" s="28" t="s">
        <v>13203</v>
      </c>
      <c r="AE1641" s="28" t="s">
        <v>10673</v>
      </c>
      <c r="AF1641" s="27" t="s">
        <v>62</v>
      </c>
      <c r="AG1641" s="27" t="s">
        <v>62</v>
      </c>
      <c r="AH1641" s="27" t="s">
        <v>62</v>
      </c>
      <c r="AI1641" s="27" t="s">
        <v>63</v>
      </c>
      <c r="AJ1641" s="27" t="s">
        <v>412</v>
      </c>
      <c r="AK1641" s="28" t="s">
        <v>405</v>
      </c>
      <c r="AL1641" s="28" t="s">
        <v>429</v>
      </c>
      <c r="AM1641" s="28" t="s">
        <v>429</v>
      </c>
      <c r="AN1641" s="27" t="s">
        <v>67</v>
      </c>
      <c r="AO1641" s="27" t="s">
        <v>67</v>
      </c>
      <c r="AP1641" s="28" t="s">
        <v>1461</v>
      </c>
      <c r="AQ1641" s="28" t="s">
        <v>67</v>
      </c>
      <c r="AR1641" s="28" t="s">
        <v>1461</v>
      </c>
      <c r="AS1641" s="28" t="s">
        <v>1461</v>
      </c>
      <c r="AT1641" s="28" t="s">
        <v>57</v>
      </c>
      <c r="AU1641" s="28" t="s">
        <v>57</v>
      </c>
      <c r="AV1641" s="28">
        <v>3</v>
      </c>
      <c r="AW1641" s="27" t="s">
        <v>397</v>
      </c>
      <c r="AX1641" s="28">
        <v>910</v>
      </c>
      <c r="AY1641" s="28">
        <v>145583200110</v>
      </c>
      <c r="AZ1641" s="28" t="s">
        <v>10674</v>
      </c>
      <c r="BA1641" s="27">
        <v>2005810000</v>
      </c>
      <c r="BB1641" s="28" t="s">
        <v>57</v>
      </c>
      <c r="BC1641" s="36" t="s">
        <v>57</v>
      </c>
      <c r="BD1641" s="28" t="s">
        <v>57</v>
      </c>
      <c r="BE1641" s="36" t="s">
        <v>69</v>
      </c>
      <c r="BF1641" s="27" t="s">
        <v>12008</v>
      </c>
      <c r="BG1641" s="28" t="s">
        <v>57</v>
      </c>
      <c r="BH1641" s="27" t="s">
        <v>67</v>
      </c>
      <c r="BI1641" s="27" t="s">
        <v>12285</v>
      </c>
      <c r="BJ1641" s="27" t="s">
        <v>12285</v>
      </c>
      <c r="BK1641" s="34" t="s">
        <v>57</v>
      </c>
    </row>
    <row r="1642" spans="1:63" x14ac:dyDescent="0.25">
      <c r="A1642" s="31" t="s">
        <v>1452</v>
      </c>
      <c r="B1642" s="28">
        <v>636</v>
      </c>
      <c r="C1642" s="28">
        <v>817</v>
      </c>
      <c r="D1642" s="27" t="s">
        <v>10706</v>
      </c>
      <c r="E1642" s="28" t="s">
        <v>10707</v>
      </c>
      <c r="F1642" s="28" t="s">
        <v>10377</v>
      </c>
      <c r="G1642" s="28" t="s">
        <v>11806</v>
      </c>
      <c r="H1642" s="28" t="s">
        <v>261</v>
      </c>
      <c r="I1642" s="28" t="s">
        <v>16165</v>
      </c>
      <c r="J1642" s="28" t="s">
        <v>16349</v>
      </c>
      <c r="K1642" s="28" t="s">
        <v>11636</v>
      </c>
      <c r="L1642" s="34" t="s">
        <v>1242</v>
      </c>
      <c r="M1642" s="28" t="s">
        <v>15707</v>
      </c>
      <c r="N1642" s="28" t="s">
        <v>10708</v>
      </c>
      <c r="O1642" s="28" t="s">
        <v>263</v>
      </c>
      <c r="P1642" s="28" t="s">
        <v>89</v>
      </c>
      <c r="Q1642" s="28" t="s">
        <v>10709</v>
      </c>
      <c r="R1642" s="28">
        <v>-23.660726</v>
      </c>
      <c r="S1642" s="28">
        <v>-46.688135000000003</v>
      </c>
      <c r="T1642" s="34" t="s">
        <v>59</v>
      </c>
      <c r="U1642" s="28" t="s">
        <v>91</v>
      </c>
      <c r="V1642" s="34">
        <v>42315</v>
      </c>
      <c r="W1642" s="27" t="str">
        <f t="shared" ca="1" si="32"/>
        <v>MADURA</v>
      </c>
      <c r="X1642" s="28" t="s">
        <v>1697</v>
      </c>
      <c r="Y1642" s="28" t="s">
        <v>93</v>
      </c>
      <c r="Z1642" s="27" t="s">
        <v>16232</v>
      </c>
      <c r="AA1642" s="27" t="s">
        <v>61</v>
      </c>
      <c r="AB1642" s="27" t="s">
        <v>10710</v>
      </c>
      <c r="AC1642" s="27" t="s">
        <v>17641</v>
      </c>
      <c r="AD1642" s="28" t="s">
        <v>13204</v>
      </c>
      <c r="AE1642" s="28" t="s">
        <v>10711</v>
      </c>
      <c r="AF1642" s="27" t="s">
        <v>1830</v>
      </c>
      <c r="AG1642" s="27" t="s">
        <v>1830</v>
      </c>
      <c r="AH1642" s="27" t="s">
        <v>1830</v>
      </c>
      <c r="AI1642" s="27" t="s">
        <v>63</v>
      </c>
      <c r="AJ1642" s="27" t="s">
        <v>412</v>
      </c>
      <c r="AK1642" s="28" t="s">
        <v>437</v>
      </c>
      <c r="AL1642" s="28" t="s">
        <v>429</v>
      </c>
      <c r="AM1642" s="28" t="s">
        <v>57</v>
      </c>
      <c r="AN1642" s="27" t="s">
        <v>67</v>
      </c>
      <c r="AO1642" s="27" t="s">
        <v>67</v>
      </c>
      <c r="AP1642" s="28" t="s">
        <v>1461</v>
      </c>
      <c r="AQ1642" s="28" t="s">
        <v>67</v>
      </c>
      <c r="AR1642" s="28" t="s">
        <v>1461</v>
      </c>
      <c r="AS1642" s="28" t="s">
        <v>1461</v>
      </c>
      <c r="AT1642" s="28" t="s">
        <v>57</v>
      </c>
      <c r="AU1642" s="28" t="s">
        <v>57</v>
      </c>
      <c r="AV1642" s="28">
        <v>3</v>
      </c>
      <c r="AW1642" s="27" t="s">
        <v>397</v>
      </c>
      <c r="AX1642" s="28">
        <v>910</v>
      </c>
      <c r="AY1642" s="28">
        <v>636090404113</v>
      </c>
      <c r="AZ1642" s="28" t="s">
        <v>10712</v>
      </c>
      <c r="BA1642" s="27">
        <v>2008170000</v>
      </c>
      <c r="BB1642" s="28" t="s">
        <v>57</v>
      </c>
      <c r="BC1642" s="36" t="s">
        <v>57</v>
      </c>
      <c r="BD1642" s="28" t="s">
        <v>57</v>
      </c>
      <c r="BE1642" s="36" t="s">
        <v>69</v>
      </c>
      <c r="BF1642" s="27" t="s">
        <v>12008</v>
      </c>
      <c r="BG1642" s="28" t="s">
        <v>57</v>
      </c>
      <c r="BH1642" s="27" t="s">
        <v>67</v>
      </c>
      <c r="BI1642" s="27" t="s">
        <v>67</v>
      </c>
      <c r="BJ1642" s="27" t="s">
        <v>12285</v>
      </c>
      <c r="BK1642" s="34" t="s">
        <v>57</v>
      </c>
    </row>
    <row r="1643" spans="1:63" x14ac:dyDescent="0.25">
      <c r="A1643" s="31" t="s">
        <v>1452</v>
      </c>
      <c r="B1643" s="28">
        <v>636</v>
      </c>
      <c r="C1643" s="28">
        <v>75</v>
      </c>
      <c r="D1643" s="27" t="s">
        <v>10726</v>
      </c>
      <c r="E1643" s="28" t="s">
        <v>10727</v>
      </c>
      <c r="F1643" s="28" t="s">
        <v>10377</v>
      </c>
      <c r="G1643" s="28" t="s">
        <v>11806</v>
      </c>
      <c r="H1643" s="28" t="s">
        <v>261</v>
      </c>
      <c r="I1643" s="28" t="s">
        <v>16165</v>
      </c>
      <c r="J1643" s="28" t="s">
        <v>16349</v>
      </c>
      <c r="K1643" s="28" t="s">
        <v>11636</v>
      </c>
      <c r="L1643" s="34" t="s">
        <v>899</v>
      </c>
      <c r="M1643" s="28" t="s">
        <v>15708</v>
      </c>
      <c r="N1643" s="28" t="s">
        <v>15709</v>
      </c>
      <c r="O1643" s="28" t="s">
        <v>263</v>
      </c>
      <c r="P1643" s="28" t="s">
        <v>89</v>
      </c>
      <c r="Q1643" s="28" t="s">
        <v>10728</v>
      </c>
      <c r="R1643" s="28">
        <v>-23.644342999999999</v>
      </c>
      <c r="S1643" s="28">
        <v>-46.673130999999998</v>
      </c>
      <c r="T1643" s="34" t="s">
        <v>59</v>
      </c>
      <c r="U1643" s="28" t="s">
        <v>91</v>
      </c>
      <c r="V1643" s="34">
        <v>33469</v>
      </c>
      <c r="W1643" s="27" t="str">
        <f t="shared" ca="1" si="32"/>
        <v>MADURA</v>
      </c>
      <c r="X1643" s="28" t="s">
        <v>1697</v>
      </c>
      <c r="Y1643" s="28" t="s">
        <v>93</v>
      </c>
      <c r="Z1643" s="27" t="s">
        <v>16232</v>
      </c>
      <c r="AA1643" s="27" t="s">
        <v>61</v>
      </c>
      <c r="AB1643" s="27" t="s">
        <v>10729</v>
      </c>
      <c r="AC1643" s="27" t="s">
        <v>12571</v>
      </c>
      <c r="AD1643" s="28" t="s">
        <v>13205</v>
      </c>
      <c r="AE1643" s="28" t="s">
        <v>10730</v>
      </c>
      <c r="AF1643" s="27" t="s">
        <v>1830</v>
      </c>
      <c r="AG1643" s="27" t="s">
        <v>1830</v>
      </c>
      <c r="AH1643" s="27" t="s">
        <v>1830</v>
      </c>
      <c r="AI1643" s="27" t="s">
        <v>63</v>
      </c>
      <c r="AJ1643" s="27" t="s">
        <v>412</v>
      </c>
      <c r="AK1643" s="28" t="s">
        <v>65</v>
      </c>
      <c r="AL1643" s="28" t="s">
        <v>429</v>
      </c>
      <c r="AM1643" s="28" t="s">
        <v>429</v>
      </c>
      <c r="AN1643" s="27" t="s">
        <v>67</v>
      </c>
      <c r="AO1643" s="27" t="s">
        <v>67</v>
      </c>
      <c r="AP1643" s="28" t="s">
        <v>1461</v>
      </c>
      <c r="AQ1643" s="28" t="s">
        <v>1461</v>
      </c>
      <c r="AR1643" s="28" t="s">
        <v>1461</v>
      </c>
      <c r="AS1643" s="28" t="s">
        <v>1461</v>
      </c>
      <c r="AT1643" s="28">
        <v>3</v>
      </c>
      <c r="AU1643" s="28" t="s">
        <v>57</v>
      </c>
      <c r="AV1643" s="28">
        <v>3</v>
      </c>
      <c r="AW1643" s="27" t="s">
        <v>397</v>
      </c>
      <c r="AX1643" s="28">
        <v>910</v>
      </c>
      <c r="AY1643" s="28">
        <v>116350879113</v>
      </c>
      <c r="AZ1643" s="28" t="s">
        <v>10731</v>
      </c>
      <c r="BA1643" s="27">
        <v>2000750000</v>
      </c>
      <c r="BB1643" s="28" t="s">
        <v>57</v>
      </c>
      <c r="BC1643" s="36" t="s">
        <v>57</v>
      </c>
      <c r="BD1643" s="28" t="s">
        <v>57</v>
      </c>
      <c r="BE1643" s="36" t="s">
        <v>69</v>
      </c>
      <c r="BF1643" s="27" t="s">
        <v>12008</v>
      </c>
      <c r="BG1643" s="28" t="s">
        <v>57</v>
      </c>
      <c r="BH1643" s="27" t="s">
        <v>67</v>
      </c>
      <c r="BI1643" s="27" t="s">
        <v>12285</v>
      </c>
      <c r="BJ1643" s="27" t="s">
        <v>12285</v>
      </c>
      <c r="BK1643" s="34" t="s">
        <v>57</v>
      </c>
    </row>
    <row r="1644" spans="1:63" x14ac:dyDescent="0.25">
      <c r="A1644" s="31" t="s">
        <v>1452</v>
      </c>
      <c r="B1644" s="28">
        <v>582</v>
      </c>
      <c r="C1644" s="28">
        <v>25</v>
      </c>
      <c r="D1644" s="27" t="s">
        <v>11148</v>
      </c>
      <c r="E1644" s="28" t="s">
        <v>11149</v>
      </c>
      <c r="F1644" s="28" t="s">
        <v>10377</v>
      </c>
      <c r="G1644" s="28" t="s">
        <v>11806</v>
      </c>
      <c r="H1644" s="28" t="s">
        <v>261</v>
      </c>
      <c r="I1644" s="28" t="s">
        <v>16165</v>
      </c>
      <c r="J1644" s="28" t="s">
        <v>16349</v>
      </c>
      <c r="K1644" s="28" t="s">
        <v>11636</v>
      </c>
      <c r="L1644" s="34" t="s">
        <v>899</v>
      </c>
      <c r="M1644" s="28" t="s">
        <v>15710</v>
      </c>
      <c r="N1644" s="28" t="s">
        <v>901</v>
      </c>
      <c r="O1644" s="28" t="s">
        <v>263</v>
      </c>
      <c r="P1644" s="28" t="s">
        <v>89</v>
      </c>
      <c r="Q1644" s="28" t="s">
        <v>11150</v>
      </c>
      <c r="R1644" s="28">
        <v>-23.653832999999999</v>
      </c>
      <c r="S1644" s="28">
        <v>-46.706637999999998</v>
      </c>
      <c r="T1644" s="34" t="s">
        <v>59</v>
      </c>
      <c r="U1644" s="28" t="s">
        <v>91</v>
      </c>
      <c r="V1644" s="34">
        <v>30159</v>
      </c>
      <c r="W1644" s="27" t="str">
        <f t="shared" ca="1" si="32"/>
        <v>MADURA</v>
      </c>
      <c r="X1644" s="28" t="s">
        <v>2255</v>
      </c>
      <c r="Y1644" s="28" t="s">
        <v>319</v>
      </c>
      <c r="Z1644" s="27" t="s">
        <v>16233</v>
      </c>
      <c r="AA1644" s="27" t="s">
        <v>61</v>
      </c>
      <c r="AB1644" s="27" t="s">
        <v>11151</v>
      </c>
      <c r="AC1644" s="27" t="s">
        <v>12572</v>
      </c>
      <c r="AD1644" s="28" t="s">
        <v>13206</v>
      </c>
      <c r="AE1644" s="28" t="s">
        <v>11152</v>
      </c>
      <c r="AF1644" s="27" t="s">
        <v>3189</v>
      </c>
      <c r="AG1644" s="27" t="s">
        <v>3189</v>
      </c>
      <c r="AH1644" s="27" t="s">
        <v>3597</v>
      </c>
      <c r="AI1644" s="27" t="s">
        <v>63</v>
      </c>
      <c r="AJ1644" s="27" t="s">
        <v>64</v>
      </c>
      <c r="AK1644" s="28" t="s">
        <v>65</v>
      </c>
      <c r="AL1644" s="28" t="s">
        <v>429</v>
      </c>
      <c r="AM1644" s="28" t="s">
        <v>429</v>
      </c>
      <c r="AN1644" s="27" t="s">
        <v>67</v>
      </c>
      <c r="AO1644" s="27" t="s">
        <v>67</v>
      </c>
      <c r="AP1644" s="28" t="s">
        <v>1461</v>
      </c>
      <c r="AQ1644" s="28" t="s">
        <v>67</v>
      </c>
      <c r="AR1644" s="28" t="s">
        <v>67</v>
      </c>
      <c r="AS1644" s="28" t="s">
        <v>1461</v>
      </c>
      <c r="AT1644" s="28" t="s">
        <v>57</v>
      </c>
      <c r="AU1644" s="28" t="s">
        <v>57</v>
      </c>
      <c r="AV1644" s="28">
        <v>3</v>
      </c>
      <c r="AW1644" s="27" t="s">
        <v>397</v>
      </c>
      <c r="AX1644" s="28">
        <v>910</v>
      </c>
      <c r="AY1644" s="28">
        <v>109127556119</v>
      </c>
      <c r="AZ1644" s="28" t="s">
        <v>11153</v>
      </c>
      <c r="BA1644" s="27">
        <v>2000250000</v>
      </c>
      <c r="BB1644" s="28" t="s">
        <v>57</v>
      </c>
      <c r="BC1644" s="36" t="s">
        <v>57</v>
      </c>
      <c r="BD1644" s="28" t="s">
        <v>57</v>
      </c>
      <c r="BE1644" s="36" t="s">
        <v>69</v>
      </c>
      <c r="BF1644" s="27" t="s">
        <v>12008</v>
      </c>
      <c r="BG1644" s="28" t="s">
        <v>57</v>
      </c>
      <c r="BH1644" s="27" t="s">
        <v>67</v>
      </c>
      <c r="BI1644" s="27" t="s">
        <v>12285</v>
      </c>
      <c r="BJ1644" s="27" t="s">
        <v>12285</v>
      </c>
      <c r="BK1644" s="34" t="s">
        <v>57</v>
      </c>
    </row>
    <row r="1645" spans="1:63" x14ac:dyDescent="0.25">
      <c r="A1645" s="31" t="s">
        <v>1452</v>
      </c>
      <c r="B1645" s="28">
        <v>636</v>
      </c>
      <c r="C1645" s="28">
        <v>338</v>
      </c>
      <c r="D1645" s="27" t="s">
        <v>11307</v>
      </c>
      <c r="E1645" s="28" t="s">
        <v>11308</v>
      </c>
      <c r="F1645" s="28" t="s">
        <v>10377</v>
      </c>
      <c r="G1645" s="28" t="s">
        <v>11806</v>
      </c>
      <c r="H1645" s="28" t="s">
        <v>261</v>
      </c>
      <c r="I1645" s="28" t="s">
        <v>16165</v>
      </c>
      <c r="J1645" s="28" t="s">
        <v>16349</v>
      </c>
      <c r="K1645" s="28" t="s">
        <v>11636</v>
      </c>
      <c r="L1645" s="34" t="s">
        <v>899</v>
      </c>
      <c r="M1645" s="28" t="s">
        <v>15711</v>
      </c>
      <c r="N1645" s="28" t="s">
        <v>901</v>
      </c>
      <c r="O1645" s="28" t="s">
        <v>263</v>
      </c>
      <c r="P1645" s="28" t="s">
        <v>89</v>
      </c>
      <c r="Q1645" s="28" t="s">
        <v>11309</v>
      </c>
      <c r="R1645" s="28">
        <v>-23.652851999999999</v>
      </c>
      <c r="S1645" s="28">
        <v>-46.711002000000001</v>
      </c>
      <c r="T1645" s="34" t="s">
        <v>59</v>
      </c>
      <c r="U1645" s="28" t="s">
        <v>91</v>
      </c>
      <c r="V1645" s="34">
        <v>40521</v>
      </c>
      <c r="W1645" s="27" t="str">
        <f t="shared" ca="1" si="32"/>
        <v>MADURA</v>
      </c>
      <c r="X1645" s="28" t="s">
        <v>318</v>
      </c>
      <c r="Y1645" s="28" t="s">
        <v>319</v>
      </c>
      <c r="Z1645" s="27" t="s">
        <v>16233</v>
      </c>
      <c r="AA1645" s="27" t="s">
        <v>61</v>
      </c>
      <c r="AB1645" s="27" t="s">
        <v>16516</v>
      </c>
      <c r="AC1645" s="27" t="s">
        <v>17642</v>
      </c>
      <c r="AD1645" s="28" t="s">
        <v>13207</v>
      </c>
      <c r="AE1645" s="28" t="s">
        <v>11310</v>
      </c>
      <c r="AF1645" s="27" t="s">
        <v>1942</v>
      </c>
      <c r="AG1645" s="27" t="s">
        <v>1942</v>
      </c>
      <c r="AH1645" s="27" t="s">
        <v>2308</v>
      </c>
      <c r="AI1645" s="27" t="s">
        <v>63</v>
      </c>
      <c r="AJ1645" s="27" t="s">
        <v>290</v>
      </c>
      <c r="AK1645" s="28" t="s">
        <v>65</v>
      </c>
      <c r="AL1645" s="28" t="s">
        <v>429</v>
      </c>
      <c r="AM1645" s="28" t="s">
        <v>429</v>
      </c>
      <c r="AN1645" s="27" t="s">
        <v>12285</v>
      </c>
      <c r="AO1645" s="27" t="s">
        <v>67</v>
      </c>
      <c r="AP1645" s="28" t="s">
        <v>67</v>
      </c>
      <c r="AQ1645" s="28" t="s">
        <v>67</v>
      </c>
      <c r="AR1645" s="28" t="s">
        <v>67</v>
      </c>
      <c r="AS1645" s="28" t="s">
        <v>1461</v>
      </c>
      <c r="AT1645" s="28" t="s">
        <v>57</v>
      </c>
      <c r="AU1645" s="28" t="s">
        <v>57</v>
      </c>
      <c r="AV1645" s="28">
        <v>3</v>
      </c>
      <c r="AW1645" s="27" t="s">
        <v>397</v>
      </c>
      <c r="AX1645" s="28">
        <v>910</v>
      </c>
      <c r="AY1645" s="28">
        <v>111609847112</v>
      </c>
      <c r="AZ1645" s="28" t="s">
        <v>11311</v>
      </c>
      <c r="BA1645" s="27">
        <v>2003380000</v>
      </c>
      <c r="BB1645" s="28" t="s">
        <v>57</v>
      </c>
      <c r="BC1645" s="36" t="s">
        <v>57</v>
      </c>
      <c r="BD1645" s="28" t="s">
        <v>57</v>
      </c>
      <c r="BE1645" s="36" t="s">
        <v>69</v>
      </c>
      <c r="BF1645" s="27" t="s">
        <v>12008</v>
      </c>
      <c r="BG1645" s="28" t="s">
        <v>57</v>
      </c>
      <c r="BH1645" s="27" t="s">
        <v>12285</v>
      </c>
      <c r="BI1645" s="27" t="s">
        <v>67</v>
      </c>
      <c r="BJ1645" s="27" t="s">
        <v>12285</v>
      </c>
      <c r="BK1645" s="34" t="s">
        <v>57</v>
      </c>
    </row>
    <row r="1646" spans="1:63" x14ac:dyDescent="0.25">
      <c r="A1646" s="31" t="s">
        <v>1452</v>
      </c>
      <c r="B1646" s="28">
        <v>636</v>
      </c>
      <c r="C1646" s="28">
        <v>268</v>
      </c>
      <c r="D1646" s="27" t="s">
        <v>11370</v>
      </c>
      <c r="E1646" s="28" t="s">
        <v>11371</v>
      </c>
      <c r="F1646" s="28" t="s">
        <v>10377</v>
      </c>
      <c r="G1646" s="28" t="s">
        <v>11806</v>
      </c>
      <c r="H1646" s="28" t="s">
        <v>261</v>
      </c>
      <c r="I1646" s="28" t="s">
        <v>16165</v>
      </c>
      <c r="J1646" s="28" t="s">
        <v>16349</v>
      </c>
      <c r="K1646" s="28" t="s">
        <v>11636</v>
      </c>
      <c r="L1646" s="34" t="s">
        <v>1242</v>
      </c>
      <c r="M1646" s="28" t="s">
        <v>15712</v>
      </c>
      <c r="N1646" s="28" t="s">
        <v>15713</v>
      </c>
      <c r="O1646" s="28" t="s">
        <v>263</v>
      </c>
      <c r="P1646" s="28" t="s">
        <v>89</v>
      </c>
      <c r="Q1646" s="28" t="s">
        <v>11372</v>
      </c>
      <c r="R1646" s="28">
        <v>-23.658774999999999</v>
      </c>
      <c r="S1646" s="28">
        <v>-46.691529000000003</v>
      </c>
      <c r="T1646" s="34" t="s">
        <v>59</v>
      </c>
      <c r="U1646" s="28" t="s">
        <v>91</v>
      </c>
      <c r="V1646" s="34">
        <v>36781</v>
      </c>
      <c r="W1646" s="27" t="str">
        <f t="shared" ca="1" si="32"/>
        <v>MADURA</v>
      </c>
      <c r="X1646" s="28" t="s">
        <v>1697</v>
      </c>
      <c r="Y1646" s="28" t="s">
        <v>93</v>
      </c>
      <c r="Z1646" s="27" t="s">
        <v>16232</v>
      </c>
      <c r="AA1646" s="27" t="s">
        <v>61</v>
      </c>
      <c r="AB1646" s="27" t="s">
        <v>11373</v>
      </c>
      <c r="AC1646" s="27" t="s">
        <v>17643</v>
      </c>
      <c r="AD1646" s="28" t="s">
        <v>13208</v>
      </c>
      <c r="AE1646" s="28" t="s">
        <v>11374</v>
      </c>
      <c r="AF1646" s="27" t="s">
        <v>62</v>
      </c>
      <c r="AG1646" s="27" t="s">
        <v>62</v>
      </c>
      <c r="AH1646" s="27" t="s">
        <v>62</v>
      </c>
      <c r="AI1646" s="27" t="s">
        <v>63</v>
      </c>
      <c r="AJ1646" s="27" t="s">
        <v>64</v>
      </c>
      <c r="AK1646" s="28" t="s">
        <v>405</v>
      </c>
      <c r="AL1646" s="28" t="s">
        <v>429</v>
      </c>
      <c r="AM1646" s="28" t="s">
        <v>429</v>
      </c>
      <c r="AN1646" s="27" t="s">
        <v>67</v>
      </c>
      <c r="AO1646" s="27" t="s">
        <v>67</v>
      </c>
      <c r="AP1646" s="28" t="s">
        <v>1461</v>
      </c>
      <c r="AQ1646" s="28" t="s">
        <v>1461</v>
      </c>
      <c r="AR1646" s="28" t="s">
        <v>1461</v>
      </c>
      <c r="AS1646" s="28" t="s">
        <v>1461</v>
      </c>
      <c r="AT1646" s="28">
        <v>5</v>
      </c>
      <c r="AU1646" s="28" t="s">
        <v>57</v>
      </c>
      <c r="AV1646" s="28">
        <v>3</v>
      </c>
      <c r="AW1646" s="27" t="s">
        <v>397</v>
      </c>
      <c r="AX1646" s="28">
        <v>910</v>
      </c>
      <c r="AY1646" s="28">
        <v>141532434110</v>
      </c>
      <c r="AZ1646" s="28" t="s">
        <v>11375</v>
      </c>
      <c r="BA1646" s="27">
        <v>2002680000</v>
      </c>
      <c r="BB1646" s="28" t="s">
        <v>57</v>
      </c>
      <c r="BC1646" s="36" t="s">
        <v>57</v>
      </c>
      <c r="BD1646" s="28" t="s">
        <v>57</v>
      </c>
      <c r="BE1646" s="36" t="s">
        <v>69</v>
      </c>
      <c r="BF1646" s="27" t="s">
        <v>12008</v>
      </c>
      <c r="BG1646" s="28" t="s">
        <v>57</v>
      </c>
      <c r="BH1646" s="27" t="s">
        <v>67</v>
      </c>
      <c r="BI1646" s="27" t="s">
        <v>67</v>
      </c>
      <c r="BJ1646" s="27" t="s">
        <v>12285</v>
      </c>
      <c r="BK1646" s="34" t="s">
        <v>57</v>
      </c>
    </row>
    <row r="1647" spans="1:63" x14ac:dyDescent="0.25">
      <c r="A1647" s="31" t="s">
        <v>1452</v>
      </c>
      <c r="B1647" s="28">
        <v>636</v>
      </c>
      <c r="C1647" s="28">
        <v>439</v>
      </c>
      <c r="D1647" s="27" t="s">
        <v>11376</v>
      </c>
      <c r="E1647" s="28" t="s">
        <v>11377</v>
      </c>
      <c r="F1647" s="28" t="s">
        <v>10377</v>
      </c>
      <c r="G1647" s="28" t="s">
        <v>11806</v>
      </c>
      <c r="H1647" s="28" t="s">
        <v>261</v>
      </c>
      <c r="I1647" s="28" t="s">
        <v>16165</v>
      </c>
      <c r="J1647" s="28" t="s">
        <v>16349</v>
      </c>
      <c r="K1647" s="28" t="s">
        <v>11636</v>
      </c>
      <c r="L1647" s="34" t="s">
        <v>1242</v>
      </c>
      <c r="M1647" s="28" t="s">
        <v>15714</v>
      </c>
      <c r="N1647" s="28" t="s">
        <v>10708</v>
      </c>
      <c r="O1647" s="28" t="s">
        <v>263</v>
      </c>
      <c r="P1647" s="28" t="s">
        <v>89</v>
      </c>
      <c r="Q1647" s="28" t="s">
        <v>11372</v>
      </c>
      <c r="R1647" s="28">
        <v>-23.657471000000001</v>
      </c>
      <c r="S1647" s="28">
        <v>-46.691673999999999</v>
      </c>
      <c r="T1647" s="34" t="s">
        <v>1609</v>
      </c>
      <c r="U1647" s="28" t="s">
        <v>91</v>
      </c>
      <c r="V1647" s="34">
        <v>37561</v>
      </c>
      <c r="W1647" s="27" t="str">
        <f t="shared" ca="1" si="32"/>
        <v>MADURA</v>
      </c>
      <c r="X1647" s="28" t="s">
        <v>1697</v>
      </c>
      <c r="Y1647" s="28" t="s">
        <v>93</v>
      </c>
      <c r="Z1647" s="27" t="s">
        <v>16232</v>
      </c>
      <c r="AA1647" s="27" t="s">
        <v>61</v>
      </c>
      <c r="AB1647" s="27" t="s">
        <v>11378</v>
      </c>
      <c r="AC1647" s="27" t="s">
        <v>17644</v>
      </c>
      <c r="AD1647" s="28" t="s">
        <v>13209</v>
      </c>
      <c r="AE1647" s="28" t="s">
        <v>11379</v>
      </c>
      <c r="AF1647" s="27" t="s">
        <v>336</v>
      </c>
      <c r="AG1647" s="27" t="s">
        <v>336</v>
      </c>
      <c r="AH1647" s="27" t="s">
        <v>336</v>
      </c>
      <c r="AI1647" s="27" t="s">
        <v>336</v>
      </c>
      <c r="AJ1647" s="27" t="s">
        <v>64</v>
      </c>
      <c r="AK1647" s="28" t="s">
        <v>437</v>
      </c>
      <c r="AL1647" s="28" t="s">
        <v>429</v>
      </c>
      <c r="AM1647" s="28" t="s">
        <v>429</v>
      </c>
      <c r="AN1647" s="27" t="s">
        <v>67</v>
      </c>
      <c r="AO1647" s="27" t="s">
        <v>67</v>
      </c>
      <c r="AP1647" s="28" t="s">
        <v>1461</v>
      </c>
      <c r="AQ1647" s="28" t="s">
        <v>1461</v>
      </c>
      <c r="AR1647" s="28" t="s">
        <v>1461</v>
      </c>
      <c r="AS1647" s="28" t="s">
        <v>1461</v>
      </c>
      <c r="AT1647" s="28" t="s">
        <v>57</v>
      </c>
      <c r="AU1647" s="28" t="s">
        <v>57</v>
      </c>
      <c r="AV1647" s="28">
        <v>3</v>
      </c>
      <c r="AW1647" s="27" t="s">
        <v>397</v>
      </c>
      <c r="AX1647" s="28">
        <v>910</v>
      </c>
      <c r="AY1647" s="28">
        <v>636002904118</v>
      </c>
      <c r="AZ1647" s="28" t="s">
        <v>11380</v>
      </c>
      <c r="BA1647" s="27">
        <v>2004390000</v>
      </c>
      <c r="BB1647" s="28" t="s">
        <v>57</v>
      </c>
      <c r="BC1647" s="36" t="s">
        <v>57</v>
      </c>
      <c r="BD1647" s="28" t="s">
        <v>57</v>
      </c>
      <c r="BE1647" s="36" t="s">
        <v>69</v>
      </c>
      <c r="BF1647" s="27" t="s">
        <v>12008</v>
      </c>
      <c r="BG1647" s="28" t="s">
        <v>57</v>
      </c>
      <c r="BH1647" s="27" t="s">
        <v>67</v>
      </c>
      <c r="BI1647" s="27" t="s">
        <v>67</v>
      </c>
      <c r="BJ1647" s="27" t="s">
        <v>12285</v>
      </c>
      <c r="BK1647" s="34" t="s">
        <v>57</v>
      </c>
    </row>
    <row r="1648" spans="1:63" x14ac:dyDescent="0.25">
      <c r="A1648" s="31" t="s">
        <v>1452</v>
      </c>
      <c r="B1648" s="28">
        <v>636</v>
      </c>
      <c r="C1648" s="28">
        <v>525</v>
      </c>
      <c r="D1648" s="27" t="s">
        <v>11536</v>
      </c>
      <c r="E1648" s="28" t="s">
        <v>11537</v>
      </c>
      <c r="F1648" s="28" t="s">
        <v>10377</v>
      </c>
      <c r="G1648" s="28" t="s">
        <v>11806</v>
      </c>
      <c r="H1648" s="28" t="s">
        <v>261</v>
      </c>
      <c r="I1648" s="28" t="s">
        <v>16165</v>
      </c>
      <c r="J1648" s="28" t="s">
        <v>16349</v>
      </c>
      <c r="K1648" s="28" t="s">
        <v>11636</v>
      </c>
      <c r="L1648" s="34" t="s">
        <v>1242</v>
      </c>
      <c r="M1648" s="28" t="s">
        <v>15715</v>
      </c>
      <c r="N1648" s="28" t="s">
        <v>11538</v>
      </c>
      <c r="O1648" s="28" t="s">
        <v>263</v>
      </c>
      <c r="P1648" s="28" t="s">
        <v>89</v>
      </c>
      <c r="Q1648" s="28" t="s">
        <v>11539</v>
      </c>
      <c r="R1648" s="28">
        <v>-23.645975</v>
      </c>
      <c r="S1648" s="28">
        <v>-46.670558</v>
      </c>
      <c r="T1648" s="34" t="s">
        <v>1609</v>
      </c>
      <c r="U1648" s="28" t="s">
        <v>91</v>
      </c>
      <c r="V1648" s="34">
        <v>41158</v>
      </c>
      <c r="W1648" s="27" t="str">
        <f t="shared" ca="1" si="32"/>
        <v>MADURA</v>
      </c>
      <c r="X1648" s="28" t="s">
        <v>1246</v>
      </c>
      <c r="Y1648" s="28" t="s">
        <v>93</v>
      </c>
      <c r="Z1648" s="27" t="s">
        <v>16232</v>
      </c>
      <c r="AA1648" s="27" t="s">
        <v>61</v>
      </c>
      <c r="AB1648" s="27" t="s">
        <v>11540</v>
      </c>
      <c r="AC1648" s="27" t="s">
        <v>17645</v>
      </c>
      <c r="AD1648" s="28" t="s">
        <v>13210</v>
      </c>
      <c r="AE1648" s="28" t="s">
        <v>11541</v>
      </c>
      <c r="AF1648" s="27" t="s">
        <v>62</v>
      </c>
      <c r="AG1648" s="27" t="s">
        <v>62</v>
      </c>
      <c r="AH1648" s="27" t="s">
        <v>62</v>
      </c>
      <c r="AI1648" s="27" t="s">
        <v>63</v>
      </c>
      <c r="AJ1648" s="27" t="s">
        <v>64</v>
      </c>
      <c r="AK1648" s="28" t="s">
        <v>405</v>
      </c>
      <c r="AL1648" s="28" t="s">
        <v>429</v>
      </c>
      <c r="AM1648" s="28" t="s">
        <v>429</v>
      </c>
      <c r="AN1648" s="27" t="s">
        <v>67</v>
      </c>
      <c r="AO1648" s="27" t="s">
        <v>67</v>
      </c>
      <c r="AP1648" s="28" t="s">
        <v>1461</v>
      </c>
      <c r="AQ1648" s="28" t="s">
        <v>67</v>
      </c>
      <c r="AR1648" s="28" t="s">
        <v>1461</v>
      </c>
      <c r="AS1648" s="28" t="s">
        <v>1461</v>
      </c>
      <c r="AT1648" s="28">
        <v>3</v>
      </c>
      <c r="AU1648" s="28" t="s">
        <v>57</v>
      </c>
      <c r="AV1648" s="28">
        <v>3</v>
      </c>
      <c r="AW1648" s="27" t="s">
        <v>397</v>
      </c>
      <c r="AX1648" s="28">
        <v>910</v>
      </c>
      <c r="AY1648" s="28">
        <v>286348058116</v>
      </c>
      <c r="AZ1648" s="28" t="s">
        <v>11542</v>
      </c>
      <c r="BA1648" s="27">
        <v>2005250000</v>
      </c>
      <c r="BB1648" s="28" t="s">
        <v>57</v>
      </c>
      <c r="BC1648" s="36" t="s">
        <v>57</v>
      </c>
      <c r="BD1648" s="28" t="s">
        <v>57</v>
      </c>
      <c r="BE1648" s="36" t="s">
        <v>69</v>
      </c>
      <c r="BF1648" s="27" t="s">
        <v>12008</v>
      </c>
      <c r="BG1648" s="28" t="s">
        <v>57</v>
      </c>
      <c r="BH1648" s="27" t="s">
        <v>67</v>
      </c>
      <c r="BI1648" s="27" t="s">
        <v>12285</v>
      </c>
      <c r="BJ1648" s="27" t="s">
        <v>12285</v>
      </c>
      <c r="BK1648" s="34" t="s">
        <v>57</v>
      </c>
    </row>
    <row r="1649" spans="1:63" x14ac:dyDescent="0.25">
      <c r="A1649" s="31" t="s">
        <v>1452</v>
      </c>
      <c r="B1649" s="28">
        <v>582</v>
      </c>
      <c r="C1649" s="28">
        <v>2125</v>
      </c>
      <c r="D1649" s="27" t="s">
        <v>11543</v>
      </c>
      <c r="E1649" s="28" t="s">
        <v>11544</v>
      </c>
      <c r="F1649" s="28" t="s">
        <v>10377</v>
      </c>
      <c r="G1649" s="28" t="s">
        <v>11806</v>
      </c>
      <c r="H1649" s="28" t="s">
        <v>261</v>
      </c>
      <c r="I1649" s="28" t="s">
        <v>16165</v>
      </c>
      <c r="J1649" s="28" t="s">
        <v>16349</v>
      </c>
      <c r="K1649" s="28" t="s">
        <v>11636</v>
      </c>
      <c r="L1649" s="34" t="s">
        <v>1242</v>
      </c>
      <c r="M1649" s="28" t="s">
        <v>15716</v>
      </c>
      <c r="N1649" s="28" t="s">
        <v>11538</v>
      </c>
      <c r="O1649" s="28" t="s">
        <v>263</v>
      </c>
      <c r="P1649" s="28" t="s">
        <v>89</v>
      </c>
      <c r="Q1649" s="28" t="s">
        <v>11545</v>
      </c>
      <c r="R1649" s="28">
        <v>-23.647382</v>
      </c>
      <c r="S1649" s="28">
        <v>-46.663265000000003</v>
      </c>
      <c r="T1649" s="34" t="s">
        <v>59</v>
      </c>
      <c r="U1649" s="28" t="s">
        <v>91</v>
      </c>
      <c r="V1649" s="34">
        <v>43889</v>
      </c>
      <c r="W1649" s="27" t="str">
        <f t="shared" ca="1" si="32"/>
        <v>MADURA</v>
      </c>
      <c r="X1649" s="28" t="s">
        <v>1697</v>
      </c>
      <c r="Y1649" s="28" t="s">
        <v>93</v>
      </c>
      <c r="Z1649" s="27" t="s">
        <v>16232</v>
      </c>
      <c r="AA1649" s="27" t="s">
        <v>61</v>
      </c>
      <c r="AB1649" s="27" t="s">
        <v>11546</v>
      </c>
      <c r="AC1649" s="27" t="s">
        <v>17646</v>
      </c>
      <c r="AD1649" s="28" t="s">
        <v>13211</v>
      </c>
      <c r="AE1649" s="28" t="s">
        <v>11547</v>
      </c>
      <c r="AF1649" s="27" t="s">
        <v>62</v>
      </c>
      <c r="AG1649" s="27" t="s">
        <v>62</v>
      </c>
      <c r="AH1649" s="27" t="s">
        <v>62</v>
      </c>
      <c r="AI1649" s="27" t="s">
        <v>63</v>
      </c>
      <c r="AJ1649" s="27" t="s">
        <v>64</v>
      </c>
      <c r="AK1649" s="28" t="s">
        <v>65</v>
      </c>
      <c r="AL1649" s="28" t="s">
        <v>429</v>
      </c>
      <c r="AM1649" s="28" t="s">
        <v>57</v>
      </c>
      <c r="AN1649" s="27" t="s">
        <v>12285</v>
      </c>
      <c r="AO1649" s="27" t="s">
        <v>12285</v>
      </c>
      <c r="AP1649" s="28" t="s">
        <v>1461</v>
      </c>
      <c r="AQ1649" s="28" t="s">
        <v>1461</v>
      </c>
      <c r="AR1649" s="28" t="s">
        <v>1461</v>
      </c>
      <c r="AS1649" s="28" t="s">
        <v>1461</v>
      </c>
      <c r="AT1649" s="28" t="s">
        <v>57</v>
      </c>
      <c r="AU1649" s="28" t="s">
        <v>57</v>
      </c>
      <c r="AV1649" s="28">
        <v>3</v>
      </c>
      <c r="AW1649" s="27" t="s">
        <v>68</v>
      </c>
      <c r="AX1649" s="28">
        <v>910</v>
      </c>
      <c r="AY1649" s="28">
        <v>118805224114</v>
      </c>
      <c r="AZ1649" s="28" t="s">
        <v>11548</v>
      </c>
      <c r="BA1649" s="27">
        <v>2021250000</v>
      </c>
      <c r="BB1649" s="28" t="s">
        <v>57</v>
      </c>
      <c r="BC1649" s="36" t="s">
        <v>57</v>
      </c>
      <c r="BD1649" s="28" t="s">
        <v>57</v>
      </c>
      <c r="BE1649" s="36" t="s">
        <v>69</v>
      </c>
      <c r="BF1649" s="27" t="s">
        <v>12008</v>
      </c>
      <c r="BG1649" s="28" t="s">
        <v>57</v>
      </c>
      <c r="BH1649" s="27" t="s">
        <v>12285</v>
      </c>
      <c r="BI1649" s="27" t="s">
        <v>67</v>
      </c>
      <c r="BJ1649" s="27" t="s">
        <v>12285</v>
      </c>
      <c r="BK1649" s="34" t="s">
        <v>57</v>
      </c>
    </row>
    <row r="1650" spans="1:63" x14ac:dyDescent="0.25">
      <c r="A1650" s="31" t="s">
        <v>1452</v>
      </c>
      <c r="B1650" s="28">
        <v>582</v>
      </c>
      <c r="C1650" s="28">
        <v>42</v>
      </c>
      <c r="D1650" s="27" t="s">
        <v>11568</v>
      </c>
      <c r="E1650" s="28" t="s">
        <v>11569</v>
      </c>
      <c r="F1650" s="28" t="s">
        <v>10377</v>
      </c>
      <c r="G1650" s="28" t="s">
        <v>11806</v>
      </c>
      <c r="H1650" s="28" t="s">
        <v>261</v>
      </c>
      <c r="I1650" s="28" t="s">
        <v>16165</v>
      </c>
      <c r="J1650" s="28" t="s">
        <v>16349</v>
      </c>
      <c r="K1650" s="28" t="s">
        <v>11636</v>
      </c>
      <c r="L1650" s="34" t="s">
        <v>1242</v>
      </c>
      <c r="M1650" s="28" t="s">
        <v>11570</v>
      </c>
      <c r="N1650" s="28" t="s">
        <v>11571</v>
      </c>
      <c r="O1650" s="28" t="s">
        <v>263</v>
      </c>
      <c r="P1650" s="28" t="s">
        <v>89</v>
      </c>
      <c r="Q1650" s="28" t="s">
        <v>11572</v>
      </c>
      <c r="R1650" s="28">
        <v>-23.648402999999998</v>
      </c>
      <c r="S1650" s="28">
        <v>-46.662390000000002</v>
      </c>
      <c r="T1650" s="34" t="s">
        <v>59</v>
      </c>
      <c r="U1650" s="28" t="s">
        <v>91</v>
      </c>
      <c r="V1650" s="34">
        <v>31450</v>
      </c>
      <c r="W1650" s="27" t="str">
        <f t="shared" ca="1" si="32"/>
        <v>MADURA</v>
      </c>
      <c r="X1650" s="28" t="s">
        <v>2255</v>
      </c>
      <c r="Y1650" s="28" t="s">
        <v>319</v>
      </c>
      <c r="Z1650" s="27" t="s">
        <v>16233</v>
      </c>
      <c r="AA1650" s="27" t="s">
        <v>61</v>
      </c>
      <c r="AB1650" s="27" t="s">
        <v>11573</v>
      </c>
      <c r="AC1650" s="27" t="s">
        <v>12573</v>
      </c>
      <c r="AD1650" s="28" t="s">
        <v>13212</v>
      </c>
      <c r="AE1650" s="28" t="s">
        <v>11574</v>
      </c>
      <c r="AF1650" s="27" t="s">
        <v>1830</v>
      </c>
      <c r="AG1650" s="27" t="s">
        <v>1830</v>
      </c>
      <c r="AH1650" s="27" t="s">
        <v>1830</v>
      </c>
      <c r="AI1650" s="27" t="s">
        <v>63</v>
      </c>
      <c r="AJ1650" s="27" t="s">
        <v>64</v>
      </c>
      <c r="AK1650" s="28" t="s">
        <v>65</v>
      </c>
      <c r="AL1650" s="28" t="s">
        <v>429</v>
      </c>
      <c r="AM1650" s="28" t="s">
        <v>429</v>
      </c>
      <c r="AN1650" s="27" t="s">
        <v>67</v>
      </c>
      <c r="AO1650" s="27" t="s">
        <v>67</v>
      </c>
      <c r="AP1650" s="28" t="s">
        <v>1461</v>
      </c>
      <c r="AQ1650" s="28" t="s">
        <v>67</v>
      </c>
      <c r="AR1650" s="28" t="s">
        <v>1461</v>
      </c>
      <c r="AS1650" s="28" t="s">
        <v>1461</v>
      </c>
      <c r="AT1650" s="28" t="s">
        <v>57</v>
      </c>
      <c r="AU1650" s="28" t="s">
        <v>57</v>
      </c>
      <c r="AV1650" s="28">
        <v>3</v>
      </c>
      <c r="AW1650" s="27" t="s">
        <v>397</v>
      </c>
      <c r="AX1650" s="28">
        <v>910</v>
      </c>
      <c r="AY1650" s="28">
        <v>143092431110</v>
      </c>
      <c r="AZ1650" s="28" t="s">
        <v>11575</v>
      </c>
      <c r="BA1650" s="27">
        <v>2000420000</v>
      </c>
      <c r="BB1650" s="28" t="s">
        <v>57</v>
      </c>
      <c r="BC1650" s="36" t="s">
        <v>57</v>
      </c>
      <c r="BD1650" s="28" t="s">
        <v>57</v>
      </c>
      <c r="BE1650" s="36" t="s">
        <v>69</v>
      </c>
      <c r="BF1650" s="27" t="s">
        <v>12008</v>
      </c>
      <c r="BG1650" s="28" t="s">
        <v>57</v>
      </c>
      <c r="BH1650" s="27" t="s">
        <v>67</v>
      </c>
      <c r="BI1650" s="27" t="s">
        <v>12285</v>
      </c>
      <c r="BJ1650" s="27" t="s">
        <v>12285</v>
      </c>
      <c r="BK1650" s="34" t="s">
        <v>57</v>
      </c>
    </row>
    <row r="1651" spans="1:63" x14ac:dyDescent="0.25">
      <c r="A1651" s="31" t="s">
        <v>1452</v>
      </c>
      <c r="B1651" s="28">
        <v>639</v>
      </c>
      <c r="C1651" s="28">
        <v>978</v>
      </c>
      <c r="D1651" s="27" t="s">
        <v>11576</v>
      </c>
      <c r="E1651" s="28" t="s">
        <v>11577</v>
      </c>
      <c r="F1651" s="28" t="s">
        <v>10377</v>
      </c>
      <c r="G1651" s="28" t="s">
        <v>11806</v>
      </c>
      <c r="H1651" s="28" t="s">
        <v>261</v>
      </c>
      <c r="I1651" s="28" t="s">
        <v>16165</v>
      </c>
      <c r="J1651" s="28" t="s">
        <v>16349</v>
      </c>
      <c r="K1651" s="28" t="s">
        <v>11636</v>
      </c>
      <c r="L1651" s="34" t="s">
        <v>1242</v>
      </c>
      <c r="M1651" s="28" t="s">
        <v>11578</v>
      </c>
      <c r="N1651" s="28" t="s">
        <v>11538</v>
      </c>
      <c r="O1651" s="28" t="s">
        <v>263</v>
      </c>
      <c r="P1651" s="28" t="s">
        <v>89</v>
      </c>
      <c r="Q1651" s="28" t="s">
        <v>11579</v>
      </c>
      <c r="R1651" s="28">
        <v>-23.656801000000002</v>
      </c>
      <c r="S1651" s="28">
        <v>-46.656388999999997</v>
      </c>
      <c r="T1651" s="34" t="s">
        <v>59</v>
      </c>
      <c r="U1651" s="28" t="s">
        <v>91</v>
      </c>
      <c r="V1651" s="34">
        <v>42725</v>
      </c>
      <c r="W1651" s="27" t="str">
        <f t="shared" ca="1" si="32"/>
        <v>MADURA</v>
      </c>
      <c r="X1651" s="28" t="s">
        <v>2255</v>
      </c>
      <c r="Y1651" s="28" t="s">
        <v>319</v>
      </c>
      <c r="Z1651" s="27" t="s">
        <v>16233</v>
      </c>
      <c r="AA1651" s="27" t="s">
        <v>61</v>
      </c>
      <c r="AB1651" s="27" t="s">
        <v>11580</v>
      </c>
      <c r="AC1651" s="27" t="s">
        <v>17647</v>
      </c>
      <c r="AD1651" s="28" t="s">
        <v>13213</v>
      </c>
      <c r="AE1651" s="28" t="s">
        <v>11581</v>
      </c>
      <c r="AF1651" s="27" t="s">
        <v>336</v>
      </c>
      <c r="AG1651" s="27" t="s">
        <v>336</v>
      </c>
      <c r="AH1651" s="27" t="s">
        <v>336</v>
      </c>
      <c r="AI1651" s="27" t="s">
        <v>336</v>
      </c>
      <c r="AJ1651" s="27" t="s">
        <v>64</v>
      </c>
      <c r="AK1651" s="28" t="s">
        <v>437</v>
      </c>
      <c r="AL1651" s="28" t="s">
        <v>429</v>
      </c>
      <c r="AM1651" s="28" t="s">
        <v>57</v>
      </c>
      <c r="AN1651" s="27" t="s">
        <v>67</v>
      </c>
      <c r="AO1651" s="27" t="s">
        <v>67</v>
      </c>
      <c r="AP1651" s="28" t="s">
        <v>1461</v>
      </c>
      <c r="AQ1651" s="28" t="s">
        <v>67</v>
      </c>
      <c r="AR1651" s="28" t="s">
        <v>67</v>
      </c>
      <c r="AS1651" s="28" t="s">
        <v>67</v>
      </c>
      <c r="AT1651" s="28" t="s">
        <v>57</v>
      </c>
      <c r="AU1651" s="28" t="s">
        <v>57</v>
      </c>
      <c r="AV1651" s="28">
        <v>3</v>
      </c>
      <c r="AW1651" s="27" t="s">
        <v>397</v>
      </c>
      <c r="AX1651" s="28">
        <v>910</v>
      </c>
      <c r="AY1651" s="28">
        <v>144829145110</v>
      </c>
      <c r="AZ1651" s="28" t="s">
        <v>11582</v>
      </c>
      <c r="BA1651" s="27">
        <v>2009780000</v>
      </c>
      <c r="BB1651" s="28" t="s">
        <v>57</v>
      </c>
      <c r="BC1651" s="36" t="s">
        <v>57</v>
      </c>
      <c r="BD1651" s="28" t="s">
        <v>57</v>
      </c>
      <c r="BE1651" s="36" t="s">
        <v>69</v>
      </c>
      <c r="BF1651" s="27" t="s">
        <v>12008</v>
      </c>
      <c r="BG1651" s="28" t="s">
        <v>57</v>
      </c>
      <c r="BH1651" s="27" t="s">
        <v>67</v>
      </c>
      <c r="BI1651" s="27" t="s">
        <v>12285</v>
      </c>
      <c r="BJ1651" s="27" t="s">
        <v>12285</v>
      </c>
      <c r="BK1651" s="34" t="s">
        <v>57</v>
      </c>
    </row>
    <row r="1652" spans="1:63" x14ac:dyDescent="0.25">
      <c r="A1652" s="31" t="s">
        <v>1452</v>
      </c>
      <c r="B1652" s="28">
        <v>983</v>
      </c>
      <c r="C1652" s="28">
        <v>312</v>
      </c>
      <c r="D1652" s="27" t="s">
        <v>9108</v>
      </c>
      <c r="E1652" s="28" t="s">
        <v>9109</v>
      </c>
      <c r="F1652" s="28" t="s">
        <v>14448</v>
      </c>
      <c r="G1652" s="28" t="s">
        <v>11806</v>
      </c>
      <c r="H1652" s="28" t="s">
        <v>261</v>
      </c>
      <c r="I1652" s="28" t="s">
        <v>9175</v>
      </c>
      <c r="J1652" s="28" t="s">
        <v>16349</v>
      </c>
      <c r="K1652" s="28" t="s">
        <v>11636</v>
      </c>
      <c r="L1652" s="34" t="s">
        <v>329</v>
      </c>
      <c r="M1652" s="28" t="s">
        <v>15483</v>
      </c>
      <c r="N1652" s="28" t="s">
        <v>96</v>
      </c>
      <c r="O1652" s="28" t="s">
        <v>9110</v>
      </c>
      <c r="P1652" s="28" t="s">
        <v>89</v>
      </c>
      <c r="Q1652" s="28" t="s">
        <v>9111</v>
      </c>
      <c r="R1652" s="28">
        <v>-23.622026999999999</v>
      </c>
      <c r="S1652" s="28">
        <v>-45.410001000000001</v>
      </c>
      <c r="T1652" s="34" t="s">
        <v>1609</v>
      </c>
      <c r="U1652" s="28" t="s">
        <v>91</v>
      </c>
      <c r="V1652" s="34">
        <v>40046</v>
      </c>
      <c r="W1652" s="27" t="str">
        <f t="shared" ca="1" si="32"/>
        <v>MADURA</v>
      </c>
      <c r="X1652" s="28" t="s">
        <v>1697</v>
      </c>
      <c r="Y1652" s="28" t="s">
        <v>93</v>
      </c>
      <c r="Z1652" s="27" t="s">
        <v>16232</v>
      </c>
      <c r="AA1652" s="27" t="s">
        <v>61</v>
      </c>
      <c r="AB1652" s="27" t="s">
        <v>9112</v>
      </c>
      <c r="AC1652" s="27" t="s">
        <v>17648</v>
      </c>
      <c r="AD1652" s="28" t="s">
        <v>12958</v>
      </c>
      <c r="AE1652" s="28" t="s">
        <v>9113</v>
      </c>
      <c r="AF1652" s="27" t="s">
        <v>336</v>
      </c>
      <c r="AG1652" s="27" t="s">
        <v>336</v>
      </c>
      <c r="AH1652" s="27" t="s">
        <v>336</v>
      </c>
      <c r="AI1652" s="27" t="s">
        <v>336</v>
      </c>
      <c r="AJ1652" s="27" t="s">
        <v>64</v>
      </c>
      <c r="AK1652" s="28" t="s">
        <v>405</v>
      </c>
      <c r="AL1652" s="28" t="s">
        <v>429</v>
      </c>
      <c r="AM1652" s="28" t="s">
        <v>429</v>
      </c>
      <c r="AN1652" s="27" t="s">
        <v>12285</v>
      </c>
      <c r="AO1652" s="27" t="s">
        <v>67</v>
      </c>
      <c r="AP1652" s="28" t="s">
        <v>1461</v>
      </c>
      <c r="AQ1652" s="28" t="s">
        <v>67</v>
      </c>
      <c r="AR1652" s="28" t="s">
        <v>67</v>
      </c>
      <c r="AS1652" s="28" t="s">
        <v>1461</v>
      </c>
      <c r="AT1652" s="28">
        <v>8</v>
      </c>
      <c r="AU1652" s="28" t="s">
        <v>1612</v>
      </c>
      <c r="AV1652" s="28">
        <v>3</v>
      </c>
      <c r="AW1652" s="27" t="s">
        <v>397</v>
      </c>
      <c r="AX1652" s="28">
        <v>910</v>
      </c>
      <c r="AY1652" s="28">
        <v>148267285118</v>
      </c>
      <c r="AZ1652" s="28" t="s">
        <v>9114</v>
      </c>
      <c r="BA1652" s="27">
        <v>2003120000</v>
      </c>
      <c r="BB1652" s="28" t="s">
        <v>57</v>
      </c>
      <c r="BC1652" s="36" t="s">
        <v>57</v>
      </c>
      <c r="BD1652" s="28" t="s">
        <v>57</v>
      </c>
      <c r="BE1652" s="36" t="s">
        <v>69</v>
      </c>
      <c r="BF1652" s="27" t="s">
        <v>12008</v>
      </c>
      <c r="BG1652" s="28" t="s">
        <v>57</v>
      </c>
      <c r="BH1652" s="27" t="s">
        <v>12285</v>
      </c>
      <c r="BI1652" s="27" t="s">
        <v>67</v>
      </c>
      <c r="BJ1652" s="27" t="s">
        <v>12285</v>
      </c>
      <c r="BK1652" s="34" t="s">
        <v>57</v>
      </c>
    </row>
    <row r="1653" spans="1:63" x14ac:dyDescent="0.25">
      <c r="A1653" s="31" t="s">
        <v>1452</v>
      </c>
      <c r="B1653" s="28">
        <v>983</v>
      </c>
      <c r="C1653" s="28">
        <v>488</v>
      </c>
      <c r="D1653" s="27" t="s">
        <v>9115</v>
      </c>
      <c r="E1653" s="28" t="s">
        <v>9116</v>
      </c>
      <c r="F1653" s="28" t="s">
        <v>14448</v>
      </c>
      <c r="G1653" s="28" t="s">
        <v>11806</v>
      </c>
      <c r="H1653" s="28" t="s">
        <v>261</v>
      </c>
      <c r="I1653" s="28" t="s">
        <v>9175</v>
      </c>
      <c r="J1653" s="28" t="s">
        <v>16349</v>
      </c>
      <c r="K1653" s="28" t="s">
        <v>11636</v>
      </c>
      <c r="L1653" s="34" t="s">
        <v>329</v>
      </c>
      <c r="M1653" s="28" t="s">
        <v>15484</v>
      </c>
      <c r="N1653" s="28" t="s">
        <v>9117</v>
      </c>
      <c r="O1653" s="28" t="s">
        <v>9110</v>
      </c>
      <c r="P1653" s="28" t="s">
        <v>89</v>
      </c>
      <c r="Q1653" s="28" t="s">
        <v>9118</v>
      </c>
      <c r="R1653" s="28">
        <v>-23.641428999999999</v>
      </c>
      <c r="S1653" s="28">
        <v>-45.433590000000002</v>
      </c>
      <c r="T1653" s="34" t="s">
        <v>59</v>
      </c>
      <c r="U1653" s="28" t="s">
        <v>91</v>
      </c>
      <c r="V1653" s="34">
        <v>43090</v>
      </c>
      <c r="W1653" s="27" t="str">
        <f t="shared" ca="1" si="32"/>
        <v>MADURA</v>
      </c>
      <c r="X1653" s="28" t="s">
        <v>318</v>
      </c>
      <c r="Y1653" s="28" t="s">
        <v>319</v>
      </c>
      <c r="Z1653" s="27" t="s">
        <v>16233</v>
      </c>
      <c r="AA1653" s="27" t="s">
        <v>61</v>
      </c>
      <c r="AB1653" s="27" t="s">
        <v>16517</v>
      </c>
      <c r="AC1653" s="27" t="s">
        <v>17649</v>
      </c>
      <c r="AD1653" s="28" t="s">
        <v>12959</v>
      </c>
      <c r="AE1653" s="28" t="s">
        <v>9119</v>
      </c>
      <c r="AF1653" s="27" t="s">
        <v>336</v>
      </c>
      <c r="AG1653" s="27" t="s">
        <v>336</v>
      </c>
      <c r="AH1653" s="27" t="s">
        <v>336</v>
      </c>
      <c r="AI1653" s="27" t="s">
        <v>336</v>
      </c>
      <c r="AJ1653" s="27" t="s">
        <v>64</v>
      </c>
      <c r="AK1653" s="28" t="s">
        <v>405</v>
      </c>
      <c r="AL1653" s="28" t="s">
        <v>429</v>
      </c>
      <c r="AM1653" s="28" t="s">
        <v>57</v>
      </c>
      <c r="AN1653" s="27" t="s">
        <v>67</v>
      </c>
      <c r="AO1653" s="27" t="s">
        <v>67</v>
      </c>
      <c r="AP1653" s="28" t="s">
        <v>1461</v>
      </c>
      <c r="AQ1653" s="28" t="s">
        <v>67</v>
      </c>
      <c r="AR1653" s="28" t="s">
        <v>67</v>
      </c>
      <c r="AS1653" s="28" t="s">
        <v>1461</v>
      </c>
      <c r="AT1653" s="28">
        <v>8</v>
      </c>
      <c r="AU1653" s="28" t="s">
        <v>1612</v>
      </c>
      <c r="AV1653" s="28">
        <v>3</v>
      </c>
      <c r="AW1653" s="27" t="s">
        <v>68</v>
      </c>
      <c r="AX1653" s="28">
        <v>910</v>
      </c>
      <c r="AY1653" s="28">
        <v>119552481113</v>
      </c>
      <c r="AZ1653" s="28" t="s">
        <v>9120</v>
      </c>
      <c r="BA1653" s="27">
        <v>2004880000</v>
      </c>
      <c r="BB1653" s="28" t="s">
        <v>57</v>
      </c>
      <c r="BC1653" s="36" t="s">
        <v>57</v>
      </c>
      <c r="BD1653" s="28" t="s">
        <v>57</v>
      </c>
      <c r="BE1653" s="36" t="s">
        <v>69</v>
      </c>
      <c r="BF1653" s="27" t="s">
        <v>12008</v>
      </c>
      <c r="BG1653" s="28" t="s">
        <v>57</v>
      </c>
      <c r="BH1653" s="27" t="s">
        <v>67</v>
      </c>
      <c r="BI1653" s="27" t="s">
        <v>67</v>
      </c>
      <c r="BJ1653" s="27" t="s">
        <v>12285</v>
      </c>
      <c r="BK1653" s="34" t="s">
        <v>57</v>
      </c>
    </row>
    <row r="1654" spans="1:63" x14ac:dyDescent="0.25">
      <c r="A1654" s="31" t="s">
        <v>1452</v>
      </c>
      <c r="B1654" s="28">
        <v>205</v>
      </c>
      <c r="C1654" s="28">
        <v>2409</v>
      </c>
      <c r="D1654" s="27" t="s">
        <v>9121</v>
      </c>
      <c r="E1654" s="28" t="s">
        <v>9122</v>
      </c>
      <c r="F1654" s="28" t="s">
        <v>14448</v>
      </c>
      <c r="G1654" s="28" t="s">
        <v>11806</v>
      </c>
      <c r="H1654" s="28" t="s">
        <v>261</v>
      </c>
      <c r="I1654" s="28" t="s">
        <v>9175</v>
      </c>
      <c r="J1654" s="28" t="s">
        <v>16349</v>
      </c>
      <c r="K1654" s="28" t="s">
        <v>11636</v>
      </c>
      <c r="L1654" s="34" t="s">
        <v>329</v>
      </c>
      <c r="M1654" s="28" t="s">
        <v>15485</v>
      </c>
      <c r="N1654" s="28" t="s">
        <v>9123</v>
      </c>
      <c r="O1654" s="28" t="s">
        <v>9110</v>
      </c>
      <c r="P1654" s="28" t="s">
        <v>89</v>
      </c>
      <c r="Q1654" s="28" t="s">
        <v>9124</v>
      </c>
      <c r="R1654" s="28">
        <v>-23.695744000000001</v>
      </c>
      <c r="S1654" s="28">
        <v>-45.441282999999999</v>
      </c>
      <c r="T1654" s="34" t="s">
        <v>59</v>
      </c>
      <c r="U1654" s="28" t="s">
        <v>91</v>
      </c>
      <c r="V1654" s="34">
        <v>45107</v>
      </c>
      <c r="W1654" s="27">
        <f t="shared" ca="1" si="32"/>
        <v>2023</v>
      </c>
      <c r="X1654" s="28" t="s">
        <v>2048</v>
      </c>
      <c r="Y1654" s="28" t="s">
        <v>319</v>
      </c>
      <c r="Z1654" s="27" t="s">
        <v>16233</v>
      </c>
      <c r="AA1654" s="27" t="s">
        <v>61</v>
      </c>
      <c r="AB1654" s="27" t="s">
        <v>16518</v>
      </c>
      <c r="AC1654" s="27" t="s">
        <v>17650</v>
      </c>
      <c r="AD1654" s="28" t="s">
        <v>12960</v>
      </c>
      <c r="AE1654" s="28" t="s">
        <v>9125</v>
      </c>
      <c r="AF1654" s="27" t="s">
        <v>336</v>
      </c>
      <c r="AG1654" s="27" t="s">
        <v>336</v>
      </c>
      <c r="AH1654" s="27" t="s">
        <v>336</v>
      </c>
      <c r="AI1654" s="27" t="s">
        <v>336</v>
      </c>
      <c r="AJ1654" s="27" t="s">
        <v>64</v>
      </c>
      <c r="AK1654" s="28" t="s">
        <v>65</v>
      </c>
      <c r="AL1654" s="28" t="s">
        <v>429</v>
      </c>
      <c r="AM1654" s="28" t="s">
        <v>57</v>
      </c>
      <c r="AN1654" s="27" t="s">
        <v>12285</v>
      </c>
      <c r="AO1654" s="27" t="s">
        <v>12285</v>
      </c>
      <c r="AP1654" s="28" t="s">
        <v>67</v>
      </c>
      <c r="AQ1654" s="28" t="s">
        <v>67</v>
      </c>
      <c r="AR1654" s="28" t="s">
        <v>67</v>
      </c>
      <c r="AS1654" s="28" t="s">
        <v>1461</v>
      </c>
      <c r="AT1654" s="28" t="s">
        <v>57</v>
      </c>
      <c r="AU1654" s="28" t="s">
        <v>57</v>
      </c>
      <c r="AV1654" s="28">
        <v>4</v>
      </c>
      <c r="AW1654" s="27" t="s">
        <v>68</v>
      </c>
      <c r="AX1654" s="28">
        <v>910</v>
      </c>
      <c r="AY1654" s="28">
        <v>254332402114</v>
      </c>
      <c r="AZ1654" s="28" t="s">
        <v>9126</v>
      </c>
      <c r="BA1654" s="27">
        <v>2024090000</v>
      </c>
      <c r="BB1654" s="28" t="s">
        <v>57</v>
      </c>
      <c r="BC1654" s="36" t="s">
        <v>57</v>
      </c>
      <c r="BD1654" s="28" t="s">
        <v>57</v>
      </c>
      <c r="BE1654" s="36" t="s">
        <v>69</v>
      </c>
      <c r="BF1654" s="27" t="s">
        <v>1612</v>
      </c>
      <c r="BG1654" s="28" t="s">
        <v>57</v>
      </c>
      <c r="BH1654" s="27" t="s">
        <v>67</v>
      </c>
      <c r="BI1654" s="27" t="s">
        <v>67</v>
      </c>
      <c r="BJ1654" s="27" t="s">
        <v>12285</v>
      </c>
      <c r="BK1654" s="34" t="s">
        <v>57</v>
      </c>
    </row>
    <row r="1655" spans="1:63" x14ac:dyDescent="0.25">
      <c r="A1655" s="31" t="s">
        <v>1452</v>
      </c>
      <c r="B1655" s="28">
        <v>872</v>
      </c>
      <c r="C1655" s="28">
        <v>2490</v>
      </c>
      <c r="D1655" s="27" t="s">
        <v>11824</v>
      </c>
      <c r="E1655" s="28" t="s">
        <v>330</v>
      </c>
      <c r="F1655" s="28" t="s">
        <v>14448</v>
      </c>
      <c r="G1655" s="28" t="s">
        <v>11806</v>
      </c>
      <c r="H1655" s="28" t="s">
        <v>261</v>
      </c>
      <c r="I1655" s="28" t="s">
        <v>9175</v>
      </c>
      <c r="J1655" s="28" t="s">
        <v>16349</v>
      </c>
      <c r="K1655" s="28" t="s">
        <v>11636</v>
      </c>
      <c r="L1655" s="34" t="s">
        <v>329</v>
      </c>
      <c r="M1655" s="28" t="s">
        <v>15486</v>
      </c>
      <c r="N1655" s="28" t="s">
        <v>96</v>
      </c>
      <c r="O1655" s="28" t="s">
        <v>9110</v>
      </c>
      <c r="P1655" s="28" t="s">
        <v>89</v>
      </c>
      <c r="Q1655" s="28" t="s">
        <v>11889</v>
      </c>
      <c r="R1655" s="28">
        <v>23.623809999999999</v>
      </c>
      <c r="S1655" s="28">
        <v>45.410249999999998</v>
      </c>
      <c r="T1655" s="34" t="s">
        <v>59</v>
      </c>
      <c r="U1655" s="28" t="s">
        <v>91</v>
      </c>
      <c r="V1655" s="34">
        <v>45283</v>
      </c>
      <c r="W1655" s="27">
        <f t="shared" ca="1" si="32"/>
        <v>2023</v>
      </c>
      <c r="X1655" s="28" t="s">
        <v>2048</v>
      </c>
      <c r="Y1655" s="28" t="s">
        <v>319</v>
      </c>
      <c r="Z1655" s="27" t="s">
        <v>16233</v>
      </c>
      <c r="AA1655" s="27" t="s">
        <v>61</v>
      </c>
      <c r="AB1655" s="27" t="s">
        <v>16519</v>
      </c>
      <c r="AC1655" s="27" t="s">
        <v>17651</v>
      </c>
      <c r="AD1655" s="28" t="s">
        <v>12961</v>
      </c>
      <c r="AE1655" s="28" t="s">
        <v>11912</v>
      </c>
      <c r="AF1655" s="27" t="s">
        <v>336</v>
      </c>
      <c r="AG1655" s="27" t="s">
        <v>336</v>
      </c>
      <c r="AH1655" s="27" t="s">
        <v>336</v>
      </c>
      <c r="AI1655" s="27" t="s">
        <v>336</v>
      </c>
      <c r="AJ1655" s="27" t="s">
        <v>64</v>
      </c>
      <c r="AK1655" s="28" t="s">
        <v>65</v>
      </c>
      <c r="AL1655" s="28" t="s">
        <v>429</v>
      </c>
      <c r="AM1655" s="28" t="s">
        <v>57</v>
      </c>
      <c r="AN1655" s="27" t="s">
        <v>12285</v>
      </c>
      <c r="AO1655" s="27" t="s">
        <v>67</v>
      </c>
      <c r="AP1655" s="28" t="s">
        <v>57</v>
      </c>
      <c r="AQ1655" s="28" t="s">
        <v>57</v>
      </c>
      <c r="AR1655" s="28" t="s">
        <v>57</v>
      </c>
      <c r="AS1655" s="28" t="s">
        <v>57</v>
      </c>
      <c r="AT1655" s="28" t="s">
        <v>57</v>
      </c>
      <c r="AU1655" s="28" t="s">
        <v>57</v>
      </c>
      <c r="AV1655" s="28" t="s">
        <v>57</v>
      </c>
      <c r="AW1655" s="27" t="s">
        <v>68</v>
      </c>
      <c r="AX1655" s="28">
        <v>910</v>
      </c>
      <c r="AY1655" s="28">
        <v>254343910112</v>
      </c>
      <c r="AZ1655" s="28" t="s">
        <v>11890</v>
      </c>
      <c r="BA1655" s="27">
        <v>2024900000</v>
      </c>
      <c r="BB1655" s="28" t="s">
        <v>57</v>
      </c>
      <c r="BC1655" s="36" t="s">
        <v>57</v>
      </c>
      <c r="BD1655" s="28" t="s">
        <v>57</v>
      </c>
      <c r="BE1655" s="36" t="s">
        <v>69</v>
      </c>
      <c r="BF1655" s="27" t="s">
        <v>1612</v>
      </c>
      <c r="BG1655" s="28" t="s">
        <v>57</v>
      </c>
      <c r="BH1655" s="27" t="s">
        <v>67</v>
      </c>
      <c r="BI1655" s="27" t="s">
        <v>67</v>
      </c>
      <c r="BJ1655" s="27" t="s">
        <v>12285</v>
      </c>
      <c r="BK1655" s="34" t="s">
        <v>57</v>
      </c>
    </row>
    <row r="1656" spans="1:63" x14ac:dyDescent="0.25">
      <c r="A1656" s="31" t="s">
        <v>1452</v>
      </c>
      <c r="B1656" s="28">
        <v>579</v>
      </c>
      <c r="C1656" s="28">
        <v>2400</v>
      </c>
      <c r="D1656" s="27" t="s">
        <v>9271</v>
      </c>
      <c r="E1656" s="28" t="s">
        <v>9272</v>
      </c>
      <c r="F1656" s="28" t="s">
        <v>14448</v>
      </c>
      <c r="G1656" s="28" t="s">
        <v>11806</v>
      </c>
      <c r="H1656" s="28" t="s">
        <v>261</v>
      </c>
      <c r="I1656" s="28" t="s">
        <v>9175</v>
      </c>
      <c r="J1656" s="28" t="s">
        <v>16349</v>
      </c>
      <c r="K1656" s="28" t="s">
        <v>11636</v>
      </c>
      <c r="L1656" s="34" t="s">
        <v>329</v>
      </c>
      <c r="M1656" s="28" t="s">
        <v>15490</v>
      </c>
      <c r="N1656" s="28" t="s">
        <v>9273</v>
      </c>
      <c r="O1656" s="28" t="s">
        <v>9274</v>
      </c>
      <c r="P1656" s="28" t="s">
        <v>89</v>
      </c>
      <c r="Q1656" s="28" t="s">
        <v>9275</v>
      </c>
      <c r="R1656" s="28">
        <v>-23.820589999999999</v>
      </c>
      <c r="S1656" s="28">
        <v>-45.369390000000003</v>
      </c>
      <c r="T1656" s="34" t="s">
        <v>59</v>
      </c>
      <c r="U1656" s="28" t="s">
        <v>91</v>
      </c>
      <c r="V1656" s="34">
        <v>45169</v>
      </c>
      <c r="W1656" s="27">
        <f t="shared" ca="1" si="32"/>
        <v>2023</v>
      </c>
      <c r="X1656" s="28" t="s">
        <v>92</v>
      </c>
      <c r="Y1656" s="28" t="s">
        <v>93</v>
      </c>
      <c r="Z1656" s="27" t="s">
        <v>16232</v>
      </c>
      <c r="AA1656" s="27" t="s">
        <v>61</v>
      </c>
      <c r="AB1656" s="27" t="s">
        <v>16520</v>
      </c>
      <c r="AC1656" s="27" t="s">
        <v>17652</v>
      </c>
      <c r="AD1656" s="28" t="s">
        <v>12966</v>
      </c>
      <c r="AE1656" s="28" t="s">
        <v>9276</v>
      </c>
      <c r="AF1656" s="27" t="s">
        <v>336</v>
      </c>
      <c r="AG1656" s="27" t="s">
        <v>336</v>
      </c>
      <c r="AH1656" s="27" t="s">
        <v>336</v>
      </c>
      <c r="AI1656" s="27" t="s">
        <v>336</v>
      </c>
      <c r="AJ1656" s="27" t="s">
        <v>64</v>
      </c>
      <c r="AK1656" s="28" t="s">
        <v>65</v>
      </c>
      <c r="AL1656" s="28" t="s">
        <v>429</v>
      </c>
      <c r="AM1656" s="28" t="s">
        <v>57</v>
      </c>
      <c r="AN1656" s="27" t="s">
        <v>12285</v>
      </c>
      <c r="AO1656" s="27" t="s">
        <v>12285</v>
      </c>
      <c r="AP1656" s="28" t="s">
        <v>67</v>
      </c>
      <c r="AQ1656" s="28" t="s">
        <v>67</v>
      </c>
      <c r="AR1656" s="28" t="s">
        <v>67</v>
      </c>
      <c r="AS1656" s="28" t="s">
        <v>67</v>
      </c>
      <c r="AT1656" s="28" t="s">
        <v>57</v>
      </c>
      <c r="AU1656" s="28" t="s">
        <v>57</v>
      </c>
      <c r="AV1656" s="28" t="s">
        <v>57</v>
      </c>
      <c r="AW1656" s="27" t="s">
        <v>68</v>
      </c>
      <c r="AX1656" s="28">
        <v>910</v>
      </c>
      <c r="AY1656" s="28">
        <v>352097522114</v>
      </c>
      <c r="AZ1656" s="28" t="s">
        <v>9277</v>
      </c>
      <c r="BA1656" s="27">
        <v>2024000000</v>
      </c>
      <c r="BB1656" s="28" t="s">
        <v>57</v>
      </c>
      <c r="BC1656" s="36" t="s">
        <v>57</v>
      </c>
      <c r="BD1656" s="28" t="s">
        <v>57</v>
      </c>
      <c r="BE1656" s="36" t="s">
        <v>69</v>
      </c>
      <c r="BF1656" s="27" t="s">
        <v>1612</v>
      </c>
      <c r="BG1656" s="28" t="s">
        <v>57</v>
      </c>
      <c r="BH1656" s="27" t="s">
        <v>67</v>
      </c>
      <c r="BI1656" s="27" t="s">
        <v>67</v>
      </c>
      <c r="BJ1656" s="27" t="s">
        <v>12285</v>
      </c>
      <c r="BK1656" s="34" t="s">
        <v>57</v>
      </c>
    </row>
    <row r="1657" spans="1:63" x14ac:dyDescent="0.25">
      <c r="A1657" s="31" t="s">
        <v>1452</v>
      </c>
      <c r="B1657" s="28">
        <v>582</v>
      </c>
      <c r="C1657" s="28">
        <v>320</v>
      </c>
      <c r="D1657" s="27" t="s">
        <v>9766</v>
      </c>
      <c r="E1657" s="28" t="s">
        <v>9767</v>
      </c>
      <c r="F1657" s="28" t="s">
        <v>14448</v>
      </c>
      <c r="G1657" s="28" t="s">
        <v>11806</v>
      </c>
      <c r="H1657" s="28" t="s">
        <v>261</v>
      </c>
      <c r="I1657" s="28" t="s">
        <v>9175</v>
      </c>
      <c r="J1657" s="28" t="s">
        <v>16349</v>
      </c>
      <c r="K1657" s="28" t="s">
        <v>11636</v>
      </c>
      <c r="L1657" s="34" t="s">
        <v>329</v>
      </c>
      <c r="M1657" s="28" t="s">
        <v>15495</v>
      </c>
      <c r="N1657" s="28" t="s">
        <v>96</v>
      </c>
      <c r="O1657" s="28" t="s">
        <v>2484</v>
      </c>
      <c r="P1657" s="28" t="s">
        <v>89</v>
      </c>
      <c r="Q1657" s="28" t="s">
        <v>9768</v>
      </c>
      <c r="R1657" s="28">
        <v>-23.802341999999999</v>
      </c>
      <c r="S1657" s="28">
        <v>-45.403092999999998</v>
      </c>
      <c r="T1657" s="34" t="s">
        <v>59</v>
      </c>
      <c r="U1657" s="28" t="s">
        <v>91</v>
      </c>
      <c r="V1657" s="34">
        <v>40177</v>
      </c>
      <c r="W1657" s="27" t="str">
        <f t="shared" ca="1" si="32"/>
        <v>MADURA</v>
      </c>
      <c r="X1657" s="28" t="s">
        <v>318</v>
      </c>
      <c r="Y1657" s="28" t="s">
        <v>319</v>
      </c>
      <c r="Z1657" s="27" t="s">
        <v>16233</v>
      </c>
      <c r="AA1657" s="27" t="s">
        <v>61</v>
      </c>
      <c r="AB1657" s="27" t="s">
        <v>9769</v>
      </c>
      <c r="AC1657" s="27" t="s">
        <v>17653</v>
      </c>
      <c r="AD1657" s="28" t="s">
        <v>12973</v>
      </c>
      <c r="AE1657" s="28" t="s">
        <v>9770</v>
      </c>
      <c r="AF1657" s="27" t="s">
        <v>336</v>
      </c>
      <c r="AG1657" s="27" t="s">
        <v>336</v>
      </c>
      <c r="AH1657" s="27" t="s">
        <v>336</v>
      </c>
      <c r="AI1657" s="27" t="s">
        <v>336</v>
      </c>
      <c r="AJ1657" s="27" t="s">
        <v>64</v>
      </c>
      <c r="AK1657" s="28" t="s">
        <v>405</v>
      </c>
      <c r="AL1657" s="28" t="s">
        <v>429</v>
      </c>
      <c r="AM1657" s="28" t="s">
        <v>429</v>
      </c>
      <c r="AN1657" s="27" t="s">
        <v>67</v>
      </c>
      <c r="AO1657" s="27" t="s">
        <v>67</v>
      </c>
      <c r="AP1657" s="28" t="s">
        <v>1461</v>
      </c>
      <c r="AQ1657" s="28" t="s">
        <v>67</v>
      </c>
      <c r="AR1657" s="28" t="s">
        <v>67</v>
      </c>
      <c r="AS1657" s="28" t="s">
        <v>67</v>
      </c>
      <c r="AT1657" s="28">
        <v>14</v>
      </c>
      <c r="AU1657" s="28" t="s">
        <v>1612</v>
      </c>
      <c r="AV1657" s="28">
        <v>5</v>
      </c>
      <c r="AW1657" s="27" t="s">
        <v>68</v>
      </c>
      <c r="AX1657" s="28">
        <v>910</v>
      </c>
      <c r="AY1657" s="28">
        <v>146334445110</v>
      </c>
      <c r="AZ1657" s="28" t="s">
        <v>9771</v>
      </c>
      <c r="BA1657" s="27">
        <v>2003200000</v>
      </c>
      <c r="BB1657" s="28" t="s">
        <v>57</v>
      </c>
      <c r="BC1657" s="36" t="s">
        <v>57</v>
      </c>
      <c r="BD1657" s="28" t="s">
        <v>57</v>
      </c>
      <c r="BE1657" s="36" t="s">
        <v>69</v>
      </c>
      <c r="BF1657" s="27" t="s">
        <v>12008</v>
      </c>
      <c r="BG1657" s="28" t="s">
        <v>57</v>
      </c>
      <c r="BH1657" s="27" t="s">
        <v>67</v>
      </c>
      <c r="BI1657" s="27" t="s">
        <v>12285</v>
      </c>
      <c r="BJ1657" s="27" t="s">
        <v>12285</v>
      </c>
      <c r="BK1657" s="34" t="s">
        <v>57</v>
      </c>
    </row>
    <row r="1658" spans="1:63" x14ac:dyDescent="0.25">
      <c r="A1658" s="31" t="s">
        <v>1452</v>
      </c>
      <c r="B1658" s="28">
        <v>866</v>
      </c>
      <c r="C1658" s="28">
        <v>853</v>
      </c>
      <c r="D1658" s="27" t="s">
        <v>9979</v>
      </c>
      <c r="E1658" s="28" t="s">
        <v>9980</v>
      </c>
      <c r="F1658" s="28" t="s">
        <v>14448</v>
      </c>
      <c r="G1658" s="28" t="s">
        <v>11806</v>
      </c>
      <c r="H1658" s="28" t="s">
        <v>261</v>
      </c>
      <c r="I1658" s="28" t="s">
        <v>9175</v>
      </c>
      <c r="J1658" s="28" t="s">
        <v>16349</v>
      </c>
      <c r="K1658" s="28" t="s">
        <v>11636</v>
      </c>
      <c r="L1658" s="34" t="s">
        <v>329</v>
      </c>
      <c r="M1658" s="28" t="s">
        <v>9981</v>
      </c>
      <c r="N1658" s="28" t="s">
        <v>96</v>
      </c>
      <c r="O1658" s="28" t="s">
        <v>9982</v>
      </c>
      <c r="P1658" s="28" t="s">
        <v>89</v>
      </c>
      <c r="Q1658" s="28" t="s">
        <v>9983</v>
      </c>
      <c r="R1658" s="28">
        <v>-23.433183</v>
      </c>
      <c r="S1658" s="28">
        <v>-45.074339000000002</v>
      </c>
      <c r="T1658" s="34" t="s">
        <v>59</v>
      </c>
      <c r="U1658" s="28" t="s">
        <v>91</v>
      </c>
      <c r="V1658" s="34">
        <v>42242</v>
      </c>
      <c r="W1658" s="27" t="str">
        <f t="shared" ca="1" si="32"/>
        <v>MADURA</v>
      </c>
      <c r="X1658" s="28" t="s">
        <v>2048</v>
      </c>
      <c r="Y1658" s="28" t="s">
        <v>319</v>
      </c>
      <c r="Z1658" s="27" t="s">
        <v>16233</v>
      </c>
      <c r="AA1658" s="27" t="s">
        <v>61</v>
      </c>
      <c r="AB1658" s="27" t="s">
        <v>9984</v>
      </c>
      <c r="AC1658" s="27" t="s">
        <v>17654</v>
      </c>
      <c r="AD1658" s="28" t="s">
        <v>12979</v>
      </c>
      <c r="AE1658" s="28" t="s">
        <v>9985</v>
      </c>
      <c r="AF1658" s="27" t="s">
        <v>336</v>
      </c>
      <c r="AG1658" s="27" t="s">
        <v>336</v>
      </c>
      <c r="AH1658" s="27" t="s">
        <v>336</v>
      </c>
      <c r="AI1658" s="27" t="s">
        <v>336</v>
      </c>
      <c r="AJ1658" s="27" t="s">
        <v>64</v>
      </c>
      <c r="AK1658" s="28" t="s">
        <v>405</v>
      </c>
      <c r="AL1658" s="28" t="s">
        <v>429</v>
      </c>
      <c r="AM1658" s="28" t="s">
        <v>57</v>
      </c>
      <c r="AN1658" s="27" t="s">
        <v>67</v>
      </c>
      <c r="AO1658" s="27" t="s">
        <v>67</v>
      </c>
      <c r="AP1658" s="28" t="s">
        <v>1461</v>
      </c>
      <c r="AQ1658" s="28" t="s">
        <v>67</v>
      </c>
      <c r="AR1658" s="28" t="s">
        <v>67</v>
      </c>
      <c r="AS1658" s="28" t="s">
        <v>67</v>
      </c>
      <c r="AT1658" s="28">
        <v>6</v>
      </c>
      <c r="AU1658" s="28" t="s">
        <v>1612</v>
      </c>
      <c r="AV1658" s="28">
        <v>3</v>
      </c>
      <c r="AW1658" s="27" t="s">
        <v>397</v>
      </c>
      <c r="AX1658" s="28">
        <v>910</v>
      </c>
      <c r="AY1658" s="28">
        <v>246077258110</v>
      </c>
      <c r="AZ1658" s="28" t="s">
        <v>9986</v>
      </c>
      <c r="BA1658" s="27">
        <v>2008530000</v>
      </c>
      <c r="BB1658" s="28" t="s">
        <v>57</v>
      </c>
      <c r="BC1658" s="36" t="s">
        <v>57</v>
      </c>
      <c r="BD1658" s="28" t="s">
        <v>57</v>
      </c>
      <c r="BE1658" s="36" t="s">
        <v>69</v>
      </c>
      <c r="BF1658" s="27" t="s">
        <v>12008</v>
      </c>
      <c r="BG1658" s="28" t="s">
        <v>57</v>
      </c>
      <c r="BH1658" s="27" t="s">
        <v>67</v>
      </c>
      <c r="BI1658" s="27" t="s">
        <v>67</v>
      </c>
      <c r="BJ1658" s="27" t="s">
        <v>12285</v>
      </c>
      <c r="BK1658" s="34" t="s">
        <v>57</v>
      </c>
    </row>
    <row r="1659" spans="1:63" x14ac:dyDescent="0.25">
      <c r="A1659" s="31" t="s">
        <v>1452</v>
      </c>
      <c r="B1659" s="28">
        <v>579</v>
      </c>
      <c r="C1659" s="28">
        <v>2365</v>
      </c>
      <c r="D1659" s="27" t="s">
        <v>368</v>
      </c>
      <c r="E1659" s="28" t="s">
        <v>369</v>
      </c>
      <c r="F1659" s="28" t="s">
        <v>14448</v>
      </c>
      <c r="G1659" s="28" t="s">
        <v>11806</v>
      </c>
      <c r="H1659" s="28" t="s">
        <v>261</v>
      </c>
      <c r="I1659" s="28" t="s">
        <v>9175</v>
      </c>
      <c r="J1659" s="28" t="s">
        <v>16349</v>
      </c>
      <c r="K1659" s="28" t="s">
        <v>11636</v>
      </c>
      <c r="L1659" s="34" t="s">
        <v>329</v>
      </c>
      <c r="M1659" s="28" t="s">
        <v>11891</v>
      </c>
      <c r="N1659" s="28" t="s">
        <v>15500</v>
      </c>
      <c r="O1659" s="28" t="s">
        <v>9982</v>
      </c>
      <c r="P1659" s="28" t="s">
        <v>89</v>
      </c>
      <c r="Q1659" s="28" t="s">
        <v>11892</v>
      </c>
      <c r="R1659" s="28">
        <v>23.442309999999999</v>
      </c>
      <c r="S1659" s="28">
        <v>45.069519999999997</v>
      </c>
      <c r="T1659" s="34" t="s">
        <v>59</v>
      </c>
      <c r="U1659" s="28" t="s">
        <v>91</v>
      </c>
      <c r="V1659" s="34">
        <v>45286</v>
      </c>
      <c r="W1659" s="27">
        <f t="shared" ca="1" si="32"/>
        <v>2023</v>
      </c>
      <c r="X1659" s="28" t="s">
        <v>1697</v>
      </c>
      <c r="Y1659" s="28" t="s">
        <v>93</v>
      </c>
      <c r="Z1659" s="27" t="s">
        <v>16232</v>
      </c>
      <c r="AA1659" s="27" t="s">
        <v>61</v>
      </c>
      <c r="AB1659" s="27" t="s">
        <v>16521</v>
      </c>
      <c r="AC1659" s="27" t="s">
        <v>17655</v>
      </c>
      <c r="AD1659" s="28" t="s">
        <v>12980</v>
      </c>
      <c r="AE1659" s="28" t="s">
        <v>11893</v>
      </c>
      <c r="AF1659" s="27" t="s">
        <v>62</v>
      </c>
      <c r="AG1659" s="27" t="s">
        <v>62</v>
      </c>
      <c r="AH1659" s="27" t="s">
        <v>62</v>
      </c>
      <c r="AI1659" s="27" t="s">
        <v>63</v>
      </c>
      <c r="AJ1659" s="27" t="s">
        <v>64</v>
      </c>
      <c r="AK1659" s="28" t="s">
        <v>65</v>
      </c>
      <c r="AL1659" s="28" t="s">
        <v>429</v>
      </c>
      <c r="AM1659" s="28" t="s">
        <v>57</v>
      </c>
      <c r="AN1659" s="27" t="s">
        <v>12285</v>
      </c>
      <c r="AO1659" s="27" t="s">
        <v>67</v>
      </c>
      <c r="AP1659" s="28" t="s">
        <v>67</v>
      </c>
      <c r="AQ1659" s="28" t="s">
        <v>67</v>
      </c>
      <c r="AR1659" s="28" t="s">
        <v>67</v>
      </c>
      <c r="AS1659" s="28" t="s">
        <v>67</v>
      </c>
      <c r="AT1659" s="28" t="s">
        <v>57</v>
      </c>
      <c r="AU1659" s="28" t="s">
        <v>57</v>
      </c>
      <c r="AV1659" s="28" t="s">
        <v>57</v>
      </c>
      <c r="AW1659" s="27" t="s">
        <v>68</v>
      </c>
      <c r="AX1659" s="28">
        <v>910</v>
      </c>
      <c r="AY1659" s="28">
        <v>701252630115</v>
      </c>
      <c r="AZ1659" s="28" t="s">
        <v>11894</v>
      </c>
      <c r="BA1659" s="27">
        <v>2023650000</v>
      </c>
      <c r="BB1659" s="28" t="s">
        <v>57</v>
      </c>
      <c r="BC1659" s="36" t="s">
        <v>57</v>
      </c>
      <c r="BD1659" s="28" t="s">
        <v>57</v>
      </c>
      <c r="BE1659" s="36" t="s">
        <v>69</v>
      </c>
      <c r="BF1659" s="27" t="s">
        <v>1612</v>
      </c>
      <c r="BG1659" s="28" t="s">
        <v>57</v>
      </c>
      <c r="BH1659" s="27" t="s">
        <v>67</v>
      </c>
      <c r="BI1659" s="27" t="s">
        <v>67</v>
      </c>
      <c r="BJ1659" s="27" t="s">
        <v>12285</v>
      </c>
      <c r="BK1659" s="34" t="s">
        <v>57</v>
      </c>
    </row>
    <row r="1660" spans="1:63" x14ac:dyDescent="0.25">
      <c r="A1660" s="31" t="s">
        <v>1452</v>
      </c>
      <c r="B1660" s="28">
        <v>594</v>
      </c>
      <c r="C1660" s="28">
        <v>2344</v>
      </c>
      <c r="D1660" s="27" t="s">
        <v>10292</v>
      </c>
      <c r="E1660" s="28" t="s">
        <v>10293</v>
      </c>
      <c r="F1660" s="28" t="s">
        <v>14448</v>
      </c>
      <c r="G1660" s="28" t="s">
        <v>11806</v>
      </c>
      <c r="H1660" s="28" t="s">
        <v>261</v>
      </c>
      <c r="I1660" s="28" t="s">
        <v>9175</v>
      </c>
      <c r="J1660" s="28" t="s">
        <v>16349</v>
      </c>
      <c r="K1660" s="28" t="s">
        <v>11636</v>
      </c>
      <c r="L1660" s="34" t="s">
        <v>349</v>
      </c>
      <c r="M1660" s="28" t="s">
        <v>15717</v>
      </c>
      <c r="N1660" s="28" t="s">
        <v>96</v>
      </c>
      <c r="O1660" s="28" t="s">
        <v>987</v>
      </c>
      <c r="P1660" s="28" t="s">
        <v>89</v>
      </c>
      <c r="Q1660" s="28" t="s">
        <v>10294</v>
      </c>
      <c r="R1660" s="28">
        <v>-23.837879999999998</v>
      </c>
      <c r="S1660" s="28">
        <v>-46.131430000000002</v>
      </c>
      <c r="T1660" s="34" t="s">
        <v>59</v>
      </c>
      <c r="U1660" s="28" t="s">
        <v>91</v>
      </c>
      <c r="V1660" s="34">
        <v>44880</v>
      </c>
      <c r="W1660" s="27">
        <f t="shared" ca="1" si="32"/>
        <v>2022</v>
      </c>
      <c r="X1660" s="28" t="s">
        <v>2048</v>
      </c>
      <c r="Y1660" s="28" t="s">
        <v>319</v>
      </c>
      <c r="Z1660" s="27" t="s">
        <v>16233</v>
      </c>
      <c r="AA1660" s="27" t="s">
        <v>61</v>
      </c>
      <c r="AB1660" s="27" t="s">
        <v>10295</v>
      </c>
      <c r="AC1660" s="27" t="s">
        <v>12434</v>
      </c>
      <c r="AD1660" s="28" t="s">
        <v>13214</v>
      </c>
      <c r="AE1660" s="28" t="s">
        <v>10296</v>
      </c>
      <c r="AF1660" s="27" t="s">
        <v>336</v>
      </c>
      <c r="AG1660" s="27" t="s">
        <v>336</v>
      </c>
      <c r="AH1660" s="27" t="s">
        <v>336</v>
      </c>
      <c r="AI1660" s="27" t="s">
        <v>336</v>
      </c>
      <c r="AJ1660" s="27" t="s">
        <v>64</v>
      </c>
      <c r="AK1660" s="28" t="s">
        <v>65</v>
      </c>
      <c r="AL1660" s="28" t="s">
        <v>429</v>
      </c>
      <c r="AM1660" s="28" t="s">
        <v>57</v>
      </c>
      <c r="AN1660" s="27" t="s">
        <v>12285</v>
      </c>
      <c r="AO1660" s="27" t="s">
        <v>12285</v>
      </c>
      <c r="AP1660" s="28" t="s">
        <v>1461</v>
      </c>
      <c r="AQ1660" s="28" t="s">
        <v>67</v>
      </c>
      <c r="AR1660" s="28" t="s">
        <v>67</v>
      </c>
      <c r="AS1660" s="28" t="s">
        <v>67</v>
      </c>
      <c r="AT1660" s="28">
        <v>18</v>
      </c>
      <c r="AU1660" s="28" t="s">
        <v>1612</v>
      </c>
      <c r="AV1660" s="28">
        <v>4</v>
      </c>
      <c r="AW1660" s="27" t="s">
        <v>68</v>
      </c>
      <c r="AX1660" s="28">
        <v>910</v>
      </c>
      <c r="AY1660" s="28">
        <v>738134250111</v>
      </c>
      <c r="AZ1660" s="28" t="s">
        <v>10297</v>
      </c>
      <c r="BA1660" s="27">
        <v>2023440000</v>
      </c>
      <c r="BB1660" s="28" t="s">
        <v>57</v>
      </c>
      <c r="BC1660" s="36" t="s">
        <v>57</v>
      </c>
      <c r="BD1660" s="28" t="s">
        <v>57</v>
      </c>
      <c r="BE1660" s="36" t="s">
        <v>69</v>
      </c>
      <c r="BF1660" s="27" t="s">
        <v>12008</v>
      </c>
      <c r="BG1660" s="28" t="s">
        <v>57</v>
      </c>
      <c r="BH1660" s="27" t="s">
        <v>67</v>
      </c>
      <c r="BI1660" s="27" t="s">
        <v>67</v>
      </c>
      <c r="BJ1660" s="27" t="s">
        <v>12285</v>
      </c>
      <c r="BK1660" s="34" t="s">
        <v>57</v>
      </c>
    </row>
    <row r="1661" spans="1:63" x14ac:dyDescent="0.25">
      <c r="A1661" s="31" t="s">
        <v>1452</v>
      </c>
      <c r="B1661" s="28">
        <v>839</v>
      </c>
      <c r="C1661" s="28">
        <v>310</v>
      </c>
      <c r="D1661" s="27" t="s">
        <v>10520</v>
      </c>
      <c r="E1661" s="28" t="s">
        <v>10521</v>
      </c>
      <c r="F1661" s="28" t="s">
        <v>14448</v>
      </c>
      <c r="G1661" s="28" t="s">
        <v>11806</v>
      </c>
      <c r="H1661" s="28" t="s">
        <v>261</v>
      </c>
      <c r="I1661" s="28" t="s">
        <v>9175</v>
      </c>
      <c r="J1661" s="28" t="s">
        <v>16349</v>
      </c>
      <c r="K1661" s="28" t="s">
        <v>11636</v>
      </c>
      <c r="L1661" s="34" t="s">
        <v>349</v>
      </c>
      <c r="M1661" s="28" t="s">
        <v>15719</v>
      </c>
      <c r="N1661" s="28" t="s">
        <v>10522</v>
      </c>
      <c r="O1661" s="28" t="s">
        <v>1223</v>
      </c>
      <c r="P1661" s="28" t="s">
        <v>89</v>
      </c>
      <c r="Q1661" s="28" t="s">
        <v>10523</v>
      </c>
      <c r="R1661" s="28">
        <v>-23.983898</v>
      </c>
      <c r="S1661" s="28">
        <v>-46.235649000000002</v>
      </c>
      <c r="T1661" s="34" t="s">
        <v>1609</v>
      </c>
      <c r="U1661" s="28" t="s">
        <v>91</v>
      </c>
      <c r="V1661" s="34">
        <v>39810</v>
      </c>
      <c r="W1661" s="27" t="str">
        <f t="shared" ca="1" si="32"/>
        <v>MADURA</v>
      </c>
      <c r="X1661" s="28" t="s">
        <v>2048</v>
      </c>
      <c r="Y1661" s="28" t="s">
        <v>319</v>
      </c>
      <c r="Z1661" s="27" t="s">
        <v>16233</v>
      </c>
      <c r="AA1661" s="27" t="s">
        <v>61</v>
      </c>
      <c r="AB1661" s="27" t="s">
        <v>10524</v>
      </c>
      <c r="AC1661" s="27" t="s">
        <v>17656</v>
      </c>
      <c r="AD1661" s="28" t="s">
        <v>13219</v>
      </c>
      <c r="AE1661" s="28" t="s">
        <v>10525</v>
      </c>
      <c r="AF1661" s="27" t="s">
        <v>336</v>
      </c>
      <c r="AG1661" s="27" t="s">
        <v>336</v>
      </c>
      <c r="AH1661" s="27" t="s">
        <v>336</v>
      </c>
      <c r="AI1661" s="27" t="s">
        <v>336</v>
      </c>
      <c r="AJ1661" s="27" t="s">
        <v>64</v>
      </c>
      <c r="AK1661" s="28" t="s">
        <v>437</v>
      </c>
      <c r="AL1661" s="28" t="s">
        <v>429</v>
      </c>
      <c r="AM1661" s="28" t="s">
        <v>429</v>
      </c>
      <c r="AN1661" s="27" t="s">
        <v>12285</v>
      </c>
      <c r="AO1661" s="27" t="s">
        <v>67</v>
      </c>
      <c r="AP1661" s="28" t="s">
        <v>1461</v>
      </c>
      <c r="AQ1661" s="28" t="s">
        <v>67</v>
      </c>
      <c r="AR1661" s="28" t="s">
        <v>67</v>
      </c>
      <c r="AS1661" s="28" t="s">
        <v>1461</v>
      </c>
      <c r="AT1661" s="28" t="s">
        <v>57</v>
      </c>
      <c r="AU1661" s="28" t="s">
        <v>57</v>
      </c>
      <c r="AV1661" s="28">
        <v>3</v>
      </c>
      <c r="AW1661" s="27" t="s">
        <v>397</v>
      </c>
      <c r="AX1661" s="28">
        <v>910</v>
      </c>
      <c r="AY1661" s="28">
        <v>626804900110</v>
      </c>
      <c r="AZ1661" s="28" t="s">
        <v>10526</v>
      </c>
      <c r="BA1661" s="27">
        <v>2003100000</v>
      </c>
      <c r="BB1661" s="28" t="s">
        <v>57</v>
      </c>
      <c r="BC1661" s="36" t="s">
        <v>57</v>
      </c>
      <c r="BD1661" s="28" t="s">
        <v>57</v>
      </c>
      <c r="BE1661" s="36" t="s">
        <v>69</v>
      </c>
      <c r="BF1661" s="27" t="s">
        <v>12008</v>
      </c>
      <c r="BG1661" s="28" t="s">
        <v>57</v>
      </c>
      <c r="BH1661" s="27" t="s">
        <v>12285</v>
      </c>
      <c r="BI1661" s="27" t="s">
        <v>67</v>
      </c>
      <c r="BJ1661" s="27" t="s">
        <v>12285</v>
      </c>
      <c r="BK1661" s="34">
        <v>45473</v>
      </c>
    </row>
    <row r="1662" spans="1:63" x14ac:dyDescent="0.25">
      <c r="A1662" s="31" t="s">
        <v>1452</v>
      </c>
      <c r="B1662" s="28">
        <v>570</v>
      </c>
      <c r="C1662" s="28">
        <v>171</v>
      </c>
      <c r="D1662" s="27" t="s">
        <v>10593</v>
      </c>
      <c r="E1662" s="28" t="s">
        <v>10594</v>
      </c>
      <c r="F1662" s="28" t="s">
        <v>14448</v>
      </c>
      <c r="G1662" s="28" t="s">
        <v>11806</v>
      </c>
      <c r="H1662" s="28" t="s">
        <v>261</v>
      </c>
      <c r="I1662" s="28" t="s">
        <v>9175</v>
      </c>
      <c r="J1662" s="28" t="s">
        <v>16349</v>
      </c>
      <c r="K1662" s="28" t="s">
        <v>11636</v>
      </c>
      <c r="L1662" s="34" t="s">
        <v>349</v>
      </c>
      <c r="M1662" s="28" t="s">
        <v>15720</v>
      </c>
      <c r="N1662" s="28" t="s">
        <v>3304</v>
      </c>
      <c r="O1662" s="28" t="s">
        <v>1223</v>
      </c>
      <c r="P1662" s="28" t="s">
        <v>89</v>
      </c>
      <c r="Q1662" s="28" t="s">
        <v>12005</v>
      </c>
      <c r="R1662" s="28">
        <v>-23.998538</v>
      </c>
      <c r="S1662" s="28">
        <v>-46.261577000000003</v>
      </c>
      <c r="T1662" s="34" t="s">
        <v>1609</v>
      </c>
      <c r="U1662" s="28" t="s">
        <v>91</v>
      </c>
      <c r="V1662" s="34">
        <v>37008</v>
      </c>
      <c r="W1662" s="27" t="str">
        <f t="shared" ca="1" si="32"/>
        <v>MADURA</v>
      </c>
      <c r="X1662" s="28" t="s">
        <v>92</v>
      </c>
      <c r="Y1662" s="28" t="s">
        <v>93</v>
      </c>
      <c r="Z1662" s="27" t="s">
        <v>16232</v>
      </c>
      <c r="AA1662" s="27" t="s">
        <v>61</v>
      </c>
      <c r="AB1662" s="27" t="s">
        <v>10595</v>
      </c>
      <c r="AC1662" s="27" t="s">
        <v>17657</v>
      </c>
      <c r="AD1662" s="28" t="s">
        <v>13220</v>
      </c>
      <c r="AE1662" s="28" t="s">
        <v>10596</v>
      </c>
      <c r="AF1662" s="27" t="s">
        <v>336</v>
      </c>
      <c r="AG1662" s="27" t="s">
        <v>336</v>
      </c>
      <c r="AH1662" s="27" t="s">
        <v>336</v>
      </c>
      <c r="AI1662" s="27" t="s">
        <v>336</v>
      </c>
      <c r="AJ1662" s="27" t="s">
        <v>64</v>
      </c>
      <c r="AK1662" s="28" t="s">
        <v>437</v>
      </c>
      <c r="AL1662" s="28" t="s">
        <v>429</v>
      </c>
      <c r="AM1662" s="28" t="s">
        <v>429</v>
      </c>
      <c r="AN1662" s="27" t="s">
        <v>12285</v>
      </c>
      <c r="AO1662" s="27" t="s">
        <v>12285</v>
      </c>
      <c r="AP1662" s="28" t="s">
        <v>1461</v>
      </c>
      <c r="AQ1662" s="28" t="s">
        <v>67</v>
      </c>
      <c r="AR1662" s="28" t="s">
        <v>67</v>
      </c>
      <c r="AS1662" s="28" t="s">
        <v>1461</v>
      </c>
      <c r="AT1662" s="28">
        <v>4</v>
      </c>
      <c r="AU1662" s="28" t="s">
        <v>57</v>
      </c>
      <c r="AV1662" s="28">
        <v>3</v>
      </c>
      <c r="AW1662" s="27" t="s">
        <v>397</v>
      </c>
      <c r="AX1662" s="28">
        <v>910</v>
      </c>
      <c r="AY1662" s="28">
        <v>626574890111</v>
      </c>
      <c r="AZ1662" s="28" t="s">
        <v>10597</v>
      </c>
      <c r="BA1662" s="27">
        <v>2001710000</v>
      </c>
      <c r="BB1662" s="28" t="s">
        <v>57</v>
      </c>
      <c r="BC1662" s="36" t="s">
        <v>57</v>
      </c>
      <c r="BD1662" s="28" t="s">
        <v>57</v>
      </c>
      <c r="BE1662" s="36" t="s">
        <v>69</v>
      </c>
      <c r="BF1662" s="27" t="s">
        <v>1612</v>
      </c>
      <c r="BG1662" s="28" t="s">
        <v>57</v>
      </c>
      <c r="BH1662" s="27" t="s">
        <v>67</v>
      </c>
      <c r="BI1662" s="27" t="s">
        <v>67</v>
      </c>
      <c r="BJ1662" s="27" t="s">
        <v>12285</v>
      </c>
      <c r="BK1662" s="34" t="s">
        <v>57</v>
      </c>
    </row>
    <row r="1663" spans="1:63" x14ac:dyDescent="0.25">
      <c r="A1663" s="31" t="s">
        <v>1452</v>
      </c>
      <c r="B1663" s="28">
        <v>564</v>
      </c>
      <c r="C1663" s="28">
        <v>165</v>
      </c>
      <c r="D1663" s="27" t="s">
        <v>11424</v>
      </c>
      <c r="E1663" s="28" t="s">
        <v>11425</v>
      </c>
      <c r="F1663" s="28" t="s">
        <v>14448</v>
      </c>
      <c r="G1663" s="28" t="s">
        <v>11806</v>
      </c>
      <c r="H1663" s="28" t="s">
        <v>261</v>
      </c>
      <c r="I1663" s="28" t="s">
        <v>9175</v>
      </c>
      <c r="J1663" s="28" t="s">
        <v>16349</v>
      </c>
      <c r="K1663" s="28" t="s">
        <v>11636</v>
      </c>
      <c r="L1663" s="34" t="s">
        <v>349</v>
      </c>
      <c r="M1663" s="28" t="s">
        <v>11426</v>
      </c>
      <c r="N1663" s="28" t="s">
        <v>4719</v>
      </c>
      <c r="O1663" s="28" t="s">
        <v>1223</v>
      </c>
      <c r="P1663" s="28" t="s">
        <v>89</v>
      </c>
      <c r="Q1663" s="28" t="s">
        <v>11427</v>
      </c>
      <c r="R1663" s="28">
        <v>-23.943103000000001</v>
      </c>
      <c r="S1663" s="28">
        <v>-46.301127999999999</v>
      </c>
      <c r="T1663" s="34" t="s">
        <v>59</v>
      </c>
      <c r="U1663" s="28" t="s">
        <v>91</v>
      </c>
      <c r="V1663" s="34">
        <v>36953</v>
      </c>
      <c r="W1663" s="27" t="str">
        <f t="shared" ca="1" si="32"/>
        <v>MADURA</v>
      </c>
      <c r="X1663" s="28" t="s">
        <v>318</v>
      </c>
      <c r="Y1663" s="28" t="s">
        <v>319</v>
      </c>
      <c r="Z1663" s="27" t="s">
        <v>16233</v>
      </c>
      <c r="AA1663" s="27" t="s">
        <v>61</v>
      </c>
      <c r="AB1663" s="27" t="s">
        <v>11428</v>
      </c>
      <c r="AC1663" s="27" t="s">
        <v>17658</v>
      </c>
      <c r="AD1663" s="28" t="s">
        <v>13229</v>
      </c>
      <c r="AE1663" s="28" t="s">
        <v>11429</v>
      </c>
      <c r="AF1663" s="27" t="s">
        <v>62</v>
      </c>
      <c r="AG1663" s="27" t="s">
        <v>62</v>
      </c>
      <c r="AH1663" s="27" t="s">
        <v>62</v>
      </c>
      <c r="AI1663" s="27" t="s">
        <v>63</v>
      </c>
      <c r="AJ1663" s="27" t="s">
        <v>64</v>
      </c>
      <c r="AK1663" s="28" t="s">
        <v>437</v>
      </c>
      <c r="AL1663" s="28" t="s">
        <v>429</v>
      </c>
      <c r="AM1663" s="28" t="s">
        <v>429</v>
      </c>
      <c r="AN1663" s="27" t="s">
        <v>67</v>
      </c>
      <c r="AO1663" s="27" t="s">
        <v>67</v>
      </c>
      <c r="AP1663" s="28" t="s">
        <v>1461</v>
      </c>
      <c r="AQ1663" s="28" t="s">
        <v>67</v>
      </c>
      <c r="AR1663" s="28" t="s">
        <v>67</v>
      </c>
      <c r="AS1663" s="28" t="s">
        <v>1461</v>
      </c>
      <c r="AT1663" s="28">
        <v>3</v>
      </c>
      <c r="AU1663" s="28" t="s">
        <v>57</v>
      </c>
      <c r="AV1663" s="28">
        <v>3</v>
      </c>
      <c r="AW1663" s="27" t="s">
        <v>397</v>
      </c>
      <c r="AX1663" s="28">
        <v>910</v>
      </c>
      <c r="AY1663" s="28">
        <v>626537683117</v>
      </c>
      <c r="AZ1663" s="28" t="s">
        <v>11430</v>
      </c>
      <c r="BA1663" s="27">
        <v>2001650000</v>
      </c>
      <c r="BB1663" s="28" t="s">
        <v>57</v>
      </c>
      <c r="BC1663" s="36" t="s">
        <v>57</v>
      </c>
      <c r="BD1663" s="28" t="s">
        <v>57</v>
      </c>
      <c r="BE1663" s="36" t="s">
        <v>69</v>
      </c>
      <c r="BF1663" s="27" t="s">
        <v>12008</v>
      </c>
      <c r="BG1663" s="28" t="s">
        <v>57</v>
      </c>
      <c r="BH1663" s="27" t="s">
        <v>67</v>
      </c>
      <c r="BI1663" s="27" t="s">
        <v>12285</v>
      </c>
      <c r="BJ1663" s="27" t="s">
        <v>12285</v>
      </c>
      <c r="BK1663" s="34" t="s">
        <v>57</v>
      </c>
    </row>
    <row r="1664" spans="1:63" x14ac:dyDescent="0.25">
      <c r="A1664" s="31" t="s">
        <v>1452</v>
      </c>
      <c r="B1664" s="28">
        <v>564</v>
      </c>
      <c r="C1664" s="28">
        <v>838</v>
      </c>
      <c r="D1664" s="27" t="s">
        <v>10359</v>
      </c>
      <c r="E1664" s="28" t="s">
        <v>10360</v>
      </c>
      <c r="F1664" s="28" t="s">
        <v>348</v>
      </c>
      <c r="G1664" s="28" t="s">
        <v>11806</v>
      </c>
      <c r="H1664" s="28" t="s">
        <v>261</v>
      </c>
      <c r="I1664" s="28" t="s">
        <v>10361</v>
      </c>
      <c r="J1664" s="28" t="s">
        <v>16349</v>
      </c>
      <c r="K1664" s="28" t="s">
        <v>11636</v>
      </c>
      <c r="L1664" s="34" t="s">
        <v>349</v>
      </c>
      <c r="M1664" s="28" t="s">
        <v>15718</v>
      </c>
      <c r="N1664" s="28" t="s">
        <v>10362</v>
      </c>
      <c r="O1664" s="28" t="s">
        <v>10363</v>
      </c>
      <c r="P1664" s="28" t="s">
        <v>89</v>
      </c>
      <c r="Q1664" s="28" t="s">
        <v>10364</v>
      </c>
      <c r="R1664" s="28">
        <v>-24.007027000000001</v>
      </c>
      <c r="S1664" s="28">
        <v>-46.407831000000002</v>
      </c>
      <c r="T1664" s="34" t="s">
        <v>59</v>
      </c>
      <c r="U1664" s="28" t="s">
        <v>91</v>
      </c>
      <c r="V1664" s="34">
        <v>42308</v>
      </c>
      <c r="W1664" s="27" t="str">
        <f t="shared" ca="1" si="32"/>
        <v>MADURA</v>
      </c>
      <c r="X1664" s="28" t="s">
        <v>318</v>
      </c>
      <c r="Y1664" s="28" t="s">
        <v>319</v>
      </c>
      <c r="Z1664" s="27" t="s">
        <v>16233</v>
      </c>
      <c r="AA1664" s="27" t="s">
        <v>61</v>
      </c>
      <c r="AB1664" s="27" t="s">
        <v>10365</v>
      </c>
      <c r="AC1664" s="27" t="s">
        <v>17659</v>
      </c>
      <c r="AD1664" s="28" t="s">
        <v>13216</v>
      </c>
      <c r="AE1664" s="28" t="s">
        <v>10366</v>
      </c>
      <c r="AF1664" s="27" t="s">
        <v>336</v>
      </c>
      <c r="AG1664" s="27" t="s">
        <v>336</v>
      </c>
      <c r="AH1664" s="27" t="s">
        <v>336</v>
      </c>
      <c r="AI1664" s="27" t="s">
        <v>336</v>
      </c>
      <c r="AJ1664" s="27" t="s">
        <v>64</v>
      </c>
      <c r="AK1664" s="28" t="s">
        <v>65</v>
      </c>
      <c r="AL1664" s="28" t="s">
        <v>429</v>
      </c>
      <c r="AM1664" s="28" t="s">
        <v>57</v>
      </c>
      <c r="AN1664" s="27" t="s">
        <v>12285</v>
      </c>
      <c r="AO1664" s="27" t="s">
        <v>67</v>
      </c>
      <c r="AP1664" s="28" t="s">
        <v>1461</v>
      </c>
      <c r="AQ1664" s="28" t="s">
        <v>67</v>
      </c>
      <c r="AR1664" s="28" t="s">
        <v>67</v>
      </c>
      <c r="AS1664" s="28" t="s">
        <v>1461</v>
      </c>
      <c r="AT1664" s="28">
        <v>9</v>
      </c>
      <c r="AU1664" s="28" t="s">
        <v>1612</v>
      </c>
      <c r="AV1664" s="28">
        <v>3</v>
      </c>
      <c r="AW1664" s="27" t="s">
        <v>68</v>
      </c>
      <c r="AX1664" s="28">
        <v>910</v>
      </c>
      <c r="AY1664" s="28">
        <v>128937903114</v>
      </c>
      <c r="AZ1664" s="28" t="s">
        <v>10367</v>
      </c>
      <c r="BA1664" s="27">
        <v>2008380000</v>
      </c>
      <c r="BB1664" s="28" t="s">
        <v>57</v>
      </c>
      <c r="BC1664" s="36" t="s">
        <v>57</v>
      </c>
      <c r="BD1664" s="28" t="s">
        <v>57</v>
      </c>
      <c r="BE1664" s="36" t="s">
        <v>69</v>
      </c>
      <c r="BF1664" s="27" t="s">
        <v>12008</v>
      </c>
      <c r="BG1664" s="28" t="s">
        <v>57</v>
      </c>
      <c r="BH1664" s="27" t="s">
        <v>67</v>
      </c>
      <c r="BI1664" s="27" t="s">
        <v>67</v>
      </c>
      <c r="BJ1664" s="27" t="s">
        <v>12285</v>
      </c>
      <c r="BK1664" s="34" t="s">
        <v>57</v>
      </c>
    </row>
    <row r="1665" spans="1:63" x14ac:dyDescent="0.25">
      <c r="A1665" s="31" t="s">
        <v>1452</v>
      </c>
      <c r="B1665" s="28">
        <v>567</v>
      </c>
      <c r="C1665" s="28">
        <v>216</v>
      </c>
      <c r="D1665" s="27" t="s">
        <v>10424</v>
      </c>
      <c r="E1665" s="28" t="s">
        <v>10425</v>
      </c>
      <c r="F1665" s="28" t="s">
        <v>348</v>
      </c>
      <c r="G1665" s="28" t="s">
        <v>11806</v>
      </c>
      <c r="H1665" s="28" t="s">
        <v>261</v>
      </c>
      <c r="I1665" s="28" t="s">
        <v>10361</v>
      </c>
      <c r="J1665" s="28" t="s">
        <v>16349</v>
      </c>
      <c r="K1665" s="28" t="s">
        <v>11636</v>
      </c>
      <c r="L1665" s="34" t="s">
        <v>349</v>
      </c>
      <c r="M1665" s="28" t="s">
        <v>10426</v>
      </c>
      <c r="N1665" s="28" t="s">
        <v>10427</v>
      </c>
      <c r="O1665" s="28" t="s">
        <v>10363</v>
      </c>
      <c r="P1665" s="28" t="s">
        <v>89</v>
      </c>
      <c r="Q1665" s="28" t="s">
        <v>10428</v>
      </c>
      <c r="R1665" s="28">
        <v>-24.026755999999999</v>
      </c>
      <c r="S1665" s="28">
        <v>-46.481209999999997</v>
      </c>
      <c r="T1665" s="34" t="s">
        <v>1609</v>
      </c>
      <c r="U1665" s="28" t="s">
        <v>91</v>
      </c>
      <c r="V1665" s="34">
        <v>39074</v>
      </c>
      <c r="W1665" s="27" t="str">
        <f t="shared" ca="1" si="32"/>
        <v>MADURA</v>
      </c>
      <c r="X1665" s="28" t="s">
        <v>318</v>
      </c>
      <c r="Y1665" s="28" t="s">
        <v>319</v>
      </c>
      <c r="Z1665" s="27" t="s">
        <v>16233</v>
      </c>
      <c r="AA1665" s="27" t="s">
        <v>61</v>
      </c>
      <c r="AB1665" s="27" t="s">
        <v>10429</v>
      </c>
      <c r="AC1665" s="27" t="s">
        <v>17660</v>
      </c>
      <c r="AD1665" s="28" t="s">
        <v>13217</v>
      </c>
      <c r="AE1665" s="28" t="s">
        <v>10430</v>
      </c>
      <c r="AF1665" s="27" t="s">
        <v>336</v>
      </c>
      <c r="AG1665" s="27" t="s">
        <v>336</v>
      </c>
      <c r="AH1665" s="27" t="s">
        <v>336</v>
      </c>
      <c r="AI1665" s="27" t="s">
        <v>336</v>
      </c>
      <c r="AJ1665" s="27" t="s">
        <v>64</v>
      </c>
      <c r="AK1665" s="28" t="s">
        <v>65</v>
      </c>
      <c r="AL1665" s="28" t="s">
        <v>429</v>
      </c>
      <c r="AM1665" s="28" t="s">
        <v>429</v>
      </c>
      <c r="AN1665" s="27" t="s">
        <v>67</v>
      </c>
      <c r="AO1665" s="27" t="s">
        <v>67</v>
      </c>
      <c r="AP1665" s="28" t="s">
        <v>1461</v>
      </c>
      <c r="AQ1665" s="28" t="s">
        <v>67</v>
      </c>
      <c r="AR1665" s="28" t="s">
        <v>67</v>
      </c>
      <c r="AS1665" s="28" t="s">
        <v>1461</v>
      </c>
      <c r="AT1665" s="28">
        <v>4</v>
      </c>
      <c r="AU1665" s="28" t="s">
        <v>1612</v>
      </c>
      <c r="AV1665" s="28">
        <v>3</v>
      </c>
      <c r="AW1665" s="27" t="s">
        <v>397</v>
      </c>
      <c r="AX1665" s="28">
        <v>910</v>
      </c>
      <c r="AY1665" s="28">
        <v>149773894113</v>
      </c>
      <c r="AZ1665" s="28" t="s">
        <v>10431</v>
      </c>
      <c r="BA1665" s="27">
        <v>2002160000</v>
      </c>
      <c r="BB1665" s="28" t="s">
        <v>57</v>
      </c>
      <c r="BC1665" s="36" t="s">
        <v>57</v>
      </c>
      <c r="BD1665" s="28" t="s">
        <v>57</v>
      </c>
      <c r="BE1665" s="36" t="s">
        <v>69</v>
      </c>
      <c r="BF1665" s="27" t="s">
        <v>12008</v>
      </c>
      <c r="BG1665" s="28" t="s">
        <v>57</v>
      </c>
      <c r="BH1665" s="27" t="s">
        <v>67</v>
      </c>
      <c r="BI1665" s="27" t="s">
        <v>67</v>
      </c>
      <c r="BJ1665" s="27" t="s">
        <v>12285</v>
      </c>
      <c r="BK1665" s="34" t="s">
        <v>57</v>
      </c>
    </row>
    <row r="1666" spans="1:63" x14ac:dyDescent="0.25">
      <c r="A1666" s="31" t="s">
        <v>1452</v>
      </c>
      <c r="B1666" s="28">
        <v>564</v>
      </c>
      <c r="C1666" s="28">
        <v>192</v>
      </c>
      <c r="D1666" s="27" t="s">
        <v>10464</v>
      </c>
      <c r="E1666" s="28" t="s">
        <v>10465</v>
      </c>
      <c r="F1666" s="28" t="s">
        <v>348</v>
      </c>
      <c r="G1666" s="28" t="s">
        <v>11806</v>
      </c>
      <c r="H1666" s="28" t="s">
        <v>261</v>
      </c>
      <c r="I1666" s="28" t="s">
        <v>10361</v>
      </c>
      <c r="J1666" s="28" t="s">
        <v>16349</v>
      </c>
      <c r="K1666" s="28" t="s">
        <v>11636</v>
      </c>
      <c r="L1666" s="34" t="s">
        <v>349</v>
      </c>
      <c r="M1666" s="28" t="s">
        <v>10466</v>
      </c>
      <c r="N1666" s="28" t="s">
        <v>993</v>
      </c>
      <c r="O1666" s="28" t="s">
        <v>10363</v>
      </c>
      <c r="P1666" s="28" t="s">
        <v>89</v>
      </c>
      <c r="Q1666" s="28" t="s">
        <v>10467</v>
      </c>
      <c r="R1666" s="28">
        <v>-24.008588</v>
      </c>
      <c r="S1666" s="28">
        <v>-46.413963000000003</v>
      </c>
      <c r="T1666" s="34" t="s">
        <v>1609</v>
      </c>
      <c r="U1666" s="28" t="s">
        <v>91</v>
      </c>
      <c r="V1666" s="34">
        <v>37487</v>
      </c>
      <c r="W1666" s="27" t="str">
        <f t="shared" ca="1" si="32"/>
        <v>MADURA</v>
      </c>
      <c r="X1666" s="28" t="s">
        <v>2048</v>
      </c>
      <c r="Y1666" s="28" t="s">
        <v>319</v>
      </c>
      <c r="Z1666" s="27" t="s">
        <v>16233</v>
      </c>
      <c r="AA1666" s="27" t="s">
        <v>61</v>
      </c>
      <c r="AB1666" s="27" t="s">
        <v>10468</v>
      </c>
      <c r="AC1666" s="27" t="s">
        <v>17661</v>
      </c>
      <c r="AD1666" s="28" t="s">
        <v>13218</v>
      </c>
      <c r="AE1666" s="28" t="s">
        <v>10469</v>
      </c>
      <c r="AF1666" s="27" t="s">
        <v>336</v>
      </c>
      <c r="AG1666" s="27" t="s">
        <v>336</v>
      </c>
      <c r="AH1666" s="27" t="s">
        <v>336</v>
      </c>
      <c r="AI1666" s="27" t="s">
        <v>336</v>
      </c>
      <c r="AJ1666" s="27" t="s">
        <v>64</v>
      </c>
      <c r="AK1666" s="28" t="s">
        <v>405</v>
      </c>
      <c r="AL1666" s="28" t="s">
        <v>429</v>
      </c>
      <c r="AM1666" s="28" t="s">
        <v>429</v>
      </c>
      <c r="AN1666" s="27" t="s">
        <v>12285</v>
      </c>
      <c r="AO1666" s="27" t="s">
        <v>67</v>
      </c>
      <c r="AP1666" s="28" t="s">
        <v>1461</v>
      </c>
      <c r="AQ1666" s="28" t="s">
        <v>67</v>
      </c>
      <c r="AR1666" s="28" t="s">
        <v>67</v>
      </c>
      <c r="AS1666" s="28" t="s">
        <v>1461</v>
      </c>
      <c r="AT1666" s="28">
        <v>4</v>
      </c>
      <c r="AU1666" s="28" t="s">
        <v>57</v>
      </c>
      <c r="AV1666" s="28">
        <v>2</v>
      </c>
      <c r="AW1666" s="27" t="s">
        <v>397</v>
      </c>
      <c r="AX1666" s="28">
        <v>910</v>
      </c>
      <c r="AY1666" s="28">
        <v>147812340119</v>
      </c>
      <c r="AZ1666" s="28" t="s">
        <v>10470</v>
      </c>
      <c r="BA1666" s="27">
        <v>2001920000</v>
      </c>
      <c r="BB1666" s="28" t="s">
        <v>57</v>
      </c>
      <c r="BC1666" s="36" t="s">
        <v>57</v>
      </c>
      <c r="BD1666" s="28" t="s">
        <v>57</v>
      </c>
      <c r="BE1666" s="36" t="s">
        <v>69</v>
      </c>
      <c r="BF1666" s="27" t="s">
        <v>12008</v>
      </c>
      <c r="BG1666" s="28" t="s">
        <v>57</v>
      </c>
      <c r="BH1666" s="27" t="s">
        <v>67</v>
      </c>
      <c r="BI1666" s="27" t="s">
        <v>67</v>
      </c>
      <c r="BJ1666" s="27" t="s">
        <v>12285</v>
      </c>
      <c r="BK1666" s="34" t="s">
        <v>57</v>
      </c>
    </row>
    <row r="1667" spans="1:63" x14ac:dyDescent="0.25">
      <c r="A1667" s="31" t="s">
        <v>1452</v>
      </c>
      <c r="B1667" s="28">
        <v>567</v>
      </c>
      <c r="C1667" s="28">
        <v>245</v>
      </c>
      <c r="D1667" s="27" t="s">
        <v>10650</v>
      </c>
      <c r="E1667" s="28" t="s">
        <v>10651</v>
      </c>
      <c r="F1667" s="28" t="s">
        <v>348</v>
      </c>
      <c r="G1667" s="28" t="s">
        <v>11806</v>
      </c>
      <c r="H1667" s="28" t="s">
        <v>261</v>
      </c>
      <c r="I1667" s="28" t="s">
        <v>10361</v>
      </c>
      <c r="J1667" s="28" t="s">
        <v>16349</v>
      </c>
      <c r="K1667" s="28" t="s">
        <v>11636</v>
      </c>
      <c r="L1667" s="34" t="s">
        <v>349</v>
      </c>
      <c r="M1667" s="28" t="s">
        <v>15721</v>
      </c>
      <c r="N1667" s="28" t="s">
        <v>96</v>
      </c>
      <c r="O1667" s="28" t="s">
        <v>10652</v>
      </c>
      <c r="P1667" s="28" t="s">
        <v>89</v>
      </c>
      <c r="Q1667" s="28" t="s">
        <v>10653</v>
      </c>
      <c r="R1667" s="28">
        <v>-24.178977</v>
      </c>
      <c r="S1667" s="28">
        <v>-46.778730000000003</v>
      </c>
      <c r="T1667" s="34" t="s">
        <v>1609</v>
      </c>
      <c r="U1667" s="28" t="s">
        <v>91</v>
      </c>
      <c r="V1667" s="34">
        <v>39671</v>
      </c>
      <c r="W1667" s="27" t="str">
        <f t="shared" ca="1" si="32"/>
        <v>MADURA</v>
      </c>
      <c r="X1667" s="28" t="s">
        <v>2048</v>
      </c>
      <c r="Y1667" s="28" t="s">
        <v>319</v>
      </c>
      <c r="Z1667" s="27" t="s">
        <v>16233</v>
      </c>
      <c r="AA1667" s="27" t="s">
        <v>61</v>
      </c>
      <c r="AB1667" s="27" t="s">
        <v>10654</v>
      </c>
      <c r="AC1667" s="27" t="s">
        <v>17662</v>
      </c>
      <c r="AD1667" s="28" t="s">
        <v>13221</v>
      </c>
      <c r="AE1667" s="28" t="s">
        <v>10655</v>
      </c>
      <c r="AF1667" s="27" t="s">
        <v>336</v>
      </c>
      <c r="AG1667" s="27" t="s">
        <v>336</v>
      </c>
      <c r="AH1667" s="27" t="s">
        <v>336</v>
      </c>
      <c r="AI1667" s="27" t="s">
        <v>336</v>
      </c>
      <c r="AJ1667" s="27" t="s">
        <v>64</v>
      </c>
      <c r="AK1667" s="28" t="s">
        <v>405</v>
      </c>
      <c r="AL1667" s="28" t="s">
        <v>429</v>
      </c>
      <c r="AM1667" s="28" t="s">
        <v>429</v>
      </c>
      <c r="AN1667" s="27" t="s">
        <v>12285</v>
      </c>
      <c r="AO1667" s="27" t="s">
        <v>12285</v>
      </c>
      <c r="AP1667" s="28" t="s">
        <v>1461</v>
      </c>
      <c r="AQ1667" s="28" t="s">
        <v>67</v>
      </c>
      <c r="AR1667" s="28" t="s">
        <v>67</v>
      </c>
      <c r="AS1667" s="28" t="s">
        <v>1461</v>
      </c>
      <c r="AT1667" s="28" t="s">
        <v>57</v>
      </c>
      <c r="AU1667" s="28" t="s">
        <v>1612</v>
      </c>
      <c r="AV1667" s="28">
        <v>3</v>
      </c>
      <c r="AW1667" s="27" t="s">
        <v>397</v>
      </c>
      <c r="AX1667" s="28">
        <v>910</v>
      </c>
      <c r="AY1667" s="28">
        <v>112349101118</v>
      </c>
      <c r="AZ1667" s="28" t="s">
        <v>10656</v>
      </c>
      <c r="BA1667" s="27">
        <v>2002450000</v>
      </c>
      <c r="BB1667" s="28" t="s">
        <v>57</v>
      </c>
      <c r="BC1667" s="36" t="s">
        <v>57</v>
      </c>
      <c r="BD1667" s="28" t="s">
        <v>57</v>
      </c>
      <c r="BE1667" s="36" t="s">
        <v>69</v>
      </c>
      <c r="BF1667" s="27" t="s">
        <v>12008</v>
      </c>
      <c r="BG1667" s="28" t="s">
        <v>57</v>
      </c>
      <c r="BH1667" s="27" t="s">
        <v>12285</v>
      </c>
      <c r="BI1667" s="27" t="s">
        <v>67</v>
      </c>
      <c r="BJ1667" s="27" t="s">
        <v>12285</v>
      </c>
      <c r="BK1667" s="34" t="s">
        <v>57</v>
      </c>
    </row>
    <row r="1668" spans="1:63" x14ac:dyDescent="0.25">
      <c r="A1668" s="31" t="s">
        <v>1452</v>
      </c>
      <c r="B1668" s="28">
        <v>567</v>
      </c>
      <c r="C1668" s="28">
        <v>884</v>
      </c>
      <c r="D1668" s="27" t="s">
        <v>10657</v>
      </c>
      <c r="E1668" s="28" t="s">
        <v>10658</v>
      </c>
      <c r="F1668" s="28" t="s">
        <v>348</v>
      </c>
      <c r="G1668" s="28" t="s">
        <v>11806</v>
      </c>
      <c r="H1668" s="28" t="s">
        <v>261</v>
      </c>
      <c r="I1668" s="28" t="s">
        <v>10361</v>
      </c>
      <c r="J1668" s="28" t="s">
        <v>16349</v>
      </c>
      <c r="K1668" s="28" t="s">
        <v>11636</v>
      </c>
      <c r="L1668" s="34" t="s">
        <v>349</v>
      </c>
      <c r="M1668" s="28" t="s">
        <v>15722</v>
      </c>
      <c r="N1668" s="28" t="s">
        <v>10659</v>
      </c>
      <c r="O1668" s="28" t="s">
        <v>10652</v>
      </c>
      <c r="P1668" s="28" t="s">
        <v>89</v>
      </c>
      <c r="Q1668" s="28" t="s">
        <v>10653</v>
      </c>
      <c r="R1668" s="28">
        <v>-24.188801000000002</v>
      </c>
      <c r="S1668" s="28">
        <v>-46.818762999999997</v>
      </c>
      <c r="T1668" s="34" t="s">
        <v>59</v>
      </c>
      <c r="U1668" s="28" t="s">
        <v>91</v>
      </c>
      <c r="V1668" s="34">
        <v>42362</v>
      </c>
      <c r="W1668" s="27" t="str">
        <f t="shared" ca="1" si="32"/>
        <v>MADURA</v>
      </c>
      <c r="X1668" s="28" t="s">
        <v>2048</v>
      </c>
      <c r="Y1668" s="28" t="s">
        <v>319</v>
      </c>
      <c r="Z1668" s="27" t="s">
        <v>16233</v>
      </c>
      <c r="AA1668" s="27" t="s">
        <v>61</v>
      </c>
      <c r="AB1668" s="27" t="s">
        <v>10660</v>
      </c>
      <c r="AC1668" s="27" t="s">
        <v>17663</v>
      </c>
      <c r="AD1668" s="28" t="s">
        <v>13222</v>
      </c>
      <c r="AE1668" s="28" t="s">
        <v>10661</v>
      </c>
      <c r="AF1668" s="27" t="s">
        <v>336</v>
      </c>
      <c r="AG1668" s="27" t="s">
        <v>336</v>
      </c>
      <c r="AH1668" s="27" t="s">
        <v>336</v>
      </c>
      <c r="AI1668" s="27" t="s">
        <v>336</v>
      </c>
      <c r="AJ1668" s="27" t="s">
        <v>64</v>
      </c>
      <c r="AK1668" s="28" t="s">
        <v>65</v>
      </c>
      <c r="AL1668" s="28" t="s">
        <v>429</v>
      </c>
      <c r="AM1668" s="28" t="s">
        <v>57</v>
      </c>
      <c r="AN1668" s="27" t="s">
        <v>12285</v>
      </c>
      <c r="AO1668" s="27" t="s">
        <v>67</v>
      </c>
      <c r="AP1668" s="28" t="s">
        <v>1461</v>
      </c>
      <c r="AQ1668" s="28" t="s">
        <v>67</v>
      </c>
      <c r="AR1668" s="28" t="s">
        <v>67</v>
      </c>
      <c r="AS1668" s="28" t="s">
        <v>1461</v>
      </c>
      <c r="AT1668" s="28">
        <v>14</v>
      </c>
      <c r="AU1668" s="28" t="s">
        <v>1612</v>
      </c>
      <c r="AV1668" s="28">
        <v>4</v>
      </c>
      <c r="AW1668" s="27" t="s">
        <v>397</v>
      </c>
      <c r="AX1668" s="28">
        <v>910</v>
      </c>
      <c r="AY1668" s="28">
        <v>146316395115</v>
      </c>
      <c r="AZ1668" s="28" t="s">
        <v>10662</v>
      </c>
      <c r="BA1668" s="27">
        <v>2008840000</v>
      </c>
      <c r="BB1668" s="28" t="s">
        <v>57</v>
      </c>
      <c r="BC1668" s="36" t="s">
        <v>57</v>
      </c>
      <c r="BD1668" s="28" t="s">
        <v>57</v>
      </c>
      <c r="BE1668" s="36" t="s">
        <v>69</v>
      </c>
      <c r="BF1668" s="27" t="s">
        <v>12008</v>
      </c>
      <c r="BG1668" s="28" t="s">
        <v>57</v>
      </c>
      <c r="BH1668" s="27" t="s">
        <v>67</v>
      </c>
      <c r="BI1668" s="27" t="s">
        <v>67</v>
      </c>
      <c r="BJ1668" s="27" t="s">
        <v>12285</v>
      </c>
      <c r="BK1668" s="34" t="s">
        <v>57</v>
      </c>
    </row>
    <row r="1669" spans="1:63" x14ac:dyDescent="0.25">
      <c r="A1669" s="31" t="s">
        <v>1452</v>
      </c>
      <c r="B1669" s="28">
        <v>567</v>
      </c>
      <c r="C1669" s="28">
        <v>807</v>
      </c>
      <c r="D1669" s="27" t="s">
        <v>10871</v>
      </c>
      <c r="E1669" s="28" t="s">
        <v>10872</v>
      </c>
      <c r="F1669" s="28" t="s">
        <v>348</v>
      </c>
      <c r="G1669" s="28" t="s">
        <v>11806</v>
      </c>
      <c r="H1669" s="28" t="s">
        <v>261</v>
      </c>
      <c r="I1669" s="28" t="s">
        <v>10361</v>
      </c>
      <c r="J1669" s="28" t="s">
        <v>16349</v>
      </c>
      <c r="K1669" s="28" t="s">
        <v>11636</v>
      </c>
      <c r="L1669" s="34" t="s">
        <v>349</v>
      </c>
      <c r="M1669" s="28" t="s">
        <v>15723</v>
      </c>
      <c r="N1669" s="28" t="s">
        <v>10873</v>
      </c>
      <c r="O1669" s="28" t="s">
        <v>10874</v>
      </c>
      <c r="P1669" s="28" t="s">
        <v>89</v>
      </c>
      <c r="Q1669" s="28" t="s">
        <v>10875</v>
      </c>
      <c r="R1669" s="28">
        <v>-24.133241999999999</v>
      </c>
      <c r="S1669" s="28">
        <v>-46.694682999999998</v>
      </c>
      <c r="T1669" s="34" t="s">
        <v>59</v>
      </c>
      <c r="U1669" s="28" t="s">
        <v>91</v>
      </c>
      <c r="V1669" s="34">
        <v>42154</v>
      </c>
      <c r="W1669" s="27" t="str">
        <f t="shared" ref="W1669:W1732" ca="1" si="33">IFERROR(IF(V1669&lt;TODAY()-(365*3),"MADURA",YEAR(V1669)),"-")</f>
        <v>MADURA</v>
      </c>
      <c r="X1669" s="28" t="s">
        <v>318</v>
      </c>
      <c r="Y1669" s="28" t="s">
        <v>319</v>
      </c>
      <c r="Z1669" s="27" t="s">
        <v>16233</v>
      </c>
      <c r="AA1669" s="27" t="s">
        <v>61</v>
      </c>
      <c r="AB1669" s="27" t="s">
        <v>10876</v>
      </c>
      <c r="AC1669" s="27" t="s">
        <v>17664</v>
      </c>
      <c r="AD1669" s="28" t="s">
        <v>13223</v>
      </c>
      <c r="AE1669" s="28" t="s">
        <v>10877</v>
      </c>
      <c r="AF1669" s="27" t="s">
        <v>336</v>
      </c>
      <c r="AG1669" s="27" t="s">
        <v>336</v>
      </c>
      <c r="AH1669" s="27" t="s">
        <v>336</v>
      </c>
      <c r="AI1669" s="27" t="s">
        <v>336</v>
      </c>
      <c r="AJ1669" s="27" t="s">
        <v>64</v>
      </c>
      <c r="AK1669" s="28" t="s">
        <v>405</v>
      </c>
      <c r="AL1669" s="28" t="s">
        <v>429</v>
      </c>
      <c r="AM1669" s="28" t="s">
        <v>57</v>
      </c>
      <c r="AN1669" s="27" t="s">
        <v>67</v>
      </c>
      <c r="AO1669" s="27" t="s">
        <v>67</v>
      </c>
      <c r="AP1669" s="28" t="s">
        <v>1461</v>
      </c>
      <c r="AQ1669" s="28" t="s">
        <v>67</v>
      </c>
      <c r="AR1669" s="28" t="s">
        <v>67</v>
      </c>
      <c r="AS1669" s="28" t="s">
        <v>67</v>
      </c>
      <c r="AT1669" s="28">
        <v>1</v>
      </c>
      <c r="AU1669" s="28" t="s">
        <v>57</v>
      </c>
      <c r="AV1669" s="28">
        <v>3</v>
      </c>
      <c r="AW1669" s="27" t="s">
        <v>397</v>
      </c>
      <c r="AX1669" s="28">
        <v>910</v>
      </c>
      <c r="AY1669" s="28">
        <v>110616789111</v>
      </c>
      <c r="AZ1669" s="28" t="s">
        <v>10878</v>
      </c>
      <c r="BA1669" s="27">
        <v>2008070000</v>
      </c>
      <c r="BB1669" s="28" t="s">
        <v>57</v>
      </c>
      <c r="BC1669" s="36" t="s">
        <v>57</v>
      </c>
      <c r="BD1669" s="28" t="s">
        <v>57</v>
      </c>
      <c r="BE1669" s="36" t="s">
        <v>69</v>
      </c>
      <c r="BF1669" s="27" t="s">
        <v>12008</v>
      </c>
      <c r="BG1669" s="28" t="s">
        <v>57</v>
      </c>
      <c r="BH1669" s="27" t="s">
        <v>67</v>
      </c>
      <c r="BI1669" s="27" t="s">
        <v>12285</v>
      </c>
      <c r="BJ1669" s="27" t="s">
        <v>12285</v>
      </c>
      <c r="BK1669" s="34" t="s">
        <v>57</v>
      </c>
    </row>
    <row r="1670" spans="1:63" x14ac:dyDescent="0.25">
      <c r="A1670" s="31" t="s">
        <v>1452</v>
      </c>
      <c r="B1670" s="28">
        <v>570</v>
      </c>
      <c r="C1670" s="28">
        <v>665</v>
      </c>
      <c r="D1670" s="27" t="s">
        <v>10991</v>
      </c>
      <c r="E1670" s="28" t="s">
        <v>10992</v>
      </c>
      <c r="F1670" s="28" t="s">
        <v>348</v>
      </c>
      <c r="G1670" s="28" t="s">
        <v>11806</v>
      </c>
      <c r="H1670" s="28" t="s">
        <v>261</v>
      </c>
      <c r="I1670" s="28" t="s">
        <v>10361</v>
      </c>
      <c r="J1670" s="28" t="s">
        <v>16349</v>
      </c>
      <c r="K1670" s="28" t="s">
        <v>11636</v>
      </c>
      <c r="L1670" s="34" t="s">
        <v>349</v>
      </c>
      <c r="M1670" s="28" t="s">
        <v>15724</v>
      </c>
      <c r="N1670" s="28" t="s">
        <v>10993</v>
      </c>
      <c r="O1670" s="28" t="s">
        <v>10994</v>
      </c>
      <c r="P1670" s="28" t="s">
        <v>89</v>
      </c>
      <c r="Q1670" s="28" t="s">
        <v>10995</v>
      </c>
      <c r="R1670" s="28">
        <v>-24.321346999999999</v>
      </c>
      <c r="S1670" s="28">
        <v>-46.997385000000001</v>
      </c>
      <c r="T1670" s="34" t="s">
        <v>1609</v>
      </c>
      <c r="U1670" s="28" t="s">
        <v>91</v>
      </c>
      <c r="V1670" s="34">
        <v>41741</v>
      </c>
      <c r="W1670" s="27" t="str">
        <f t="shared" ca="1" si="33"/>
        <v>MADURA</v>
      </c>
      <c r="X1670" s="28" t="s">
        <v>92</v>
      </c>
      <c r="Y1670" s="28" t="s">
        <v>93</v>
      </c>
      <c r="Z1670" s="27" t="s">
        <v>16232</v>
      </c>
      <c r="AA1670" s="27" t="s">
        <v>61</v>
      </c>
      <c r="AB1670" s="27" t="s">
        <v>10996</v>
      </c>
      <c r="AC1670" s="27" t="s">
        <v>17665</v>
      </c>
      <c r="AD1670" s="28" t="s">
        <v>13224</v>
      </c>
      <c r="AE1670" s="28" t="s">
        <v>10997</v>
      </c>
      <c r="AF1670" s="27" t="s">
        <v>336</v>
      </c>
      <c r="AG1670" s="27" t="s">
        <v>336</v>
      </c>
      <c r="AH1670" s="27" t="s">
        <v>336</v>
      </c>
      <c r="AI1670" s="27" t="s">
        <v>336</v>
      </c>
      <c r="AJ1670" s="27" t="s">
        <v>64</v>
      </c>
      <c r="AK1670" s="28" t="s">
        <v>405</v>
      </c>
      <c r="AL1670" s="28" t="s">
        <v>429</v>
      </c>
      <c r="AM1670" s="28" t="s">
        <v>429</v>
      </c>
      <c r="AN1670" s="27" t="s">
        <v>12285</v>
      </c>
      <c r="AO1670" s="27" t="s">
        <v>12285</v>
      </c>
      <c r="AP1670" s="28" t="s">
        <v>1461</v>
      </c>
      <c r="AQ1670" s="28" t="s">
        <v>67</v>
      </c>
      <c r="AR1670" s="28" t="s">
        <v>67</v>
      </c>
      <c r="AS1670" s="28" t="s">
        <v>67</v>
      </c>
      <c r="AT1670" s="28">
        <v>2</v>
      </c>
      <c r="AU1670" s="28" t="s">
        <v>57</v>
      </c>
      <c r="AV1670" s="28">
        <v>3</v>
      </c>
      <c r="AW1670" s="27" t="s">
        <v>397</v>
      </c>
      <c r="AX1670" s="28">
        <v>910</v>
      </c>
      <c r="AY1670" s="28">
        <v>141931950118</v>
      </c>
      <c r="AZ1670" s="28" t="s">
        <v>10998</v>
      </c>
      <c r="BA1670" s="27">
        <v>2006650000</v>
      </c>
      <c r="BB1670" s="28" t="s">
        <v>57</v>
      </c>
      <c r="BC1670" s="36" t="s">
        <v>57</v>
      </c>
      <c r="BD1670" s="28" t="s">
        <v>57</v>
      </c>
      <c r="BE1670" s="36" t="s">
        <v>69</v>
      </c>
      <c r="BF1670" s="27" t="s">
        <v>12008</v>
      </c>
      <c r="BG1670" s="28" t="s">
        <v>57</v>
      </c>
      <c r="BH1670" s="27" t="s">
        <v>67</v>
      </c>
      <c r="BI1670" s="27" t="s">
        <v>67</v>
      </c>
      <c r="BJ1670" s="27" t="s">
        <v>12285</v>
      </c>
      <c r="BK1670" s="34" t="s">
        <v>57</v>
      </c>
    </row>
    <row r="1671" spans="1:63" x14ac:dyDescent="0.25">
      <c r="A1671" s="31" t="s">
        <v>1452</v>
      </c>
      <c r="B1671" s="28">
        <v>564</v>
      </c>
      <c r="C1671" s="28">
        <v>499</v>
      </c>
      <c r="D1671" s="27" t="s">
        <v>11045</v>
      </c>
      <c r="E1671" s="28" t="s">
        <v>11046</v>
      </c>
      <c r="F1671" s="28" t="s">
        <v>348</v>
      </c>
      <c r="G1671" s="28" t="s">
        <v>11806</v>
      </c>
      <c r="H1671" s="28" t="s">
        <v>261</v>
      </c>
      <c r="I1671" s="28" t="s">
        <v>10361</v>
      </c>
      <c r="J1671" s="28" t="s">
        <v>16349</v>
      </c>
      <c r="K1671" s="28" t="s">
        <v>11636</v>
      </c>
      <c r="L1671" s="34" t="s">
        <v>349</v>
      </c>
      <c r="M1671" s="28" t="s">
        <v>15725</v>
      </c>
      <c r="N1671" s="28" t="s">
        <v>993</v>
      </c>
      <c r="O1671" s="28" t="s">
        <v>10363</v>
      </c>
      <c r="P1671" s="28" t="s">
        <v>89</v>
      </c>
      <c r="Q1671" s="28" t="s">
        <v>10467</v>
      </c>
      <c r="R1671" s="28">
        <v>-24.007047</v>
      </c>
      <c r="S1671" s="28">
        <v>-46.413601</v>
      </c>
      <c r="T1671" s="34" t="s">
        <v>59</v>
      </c>
      <c r="U1671" s="28" t="s">
        <v>91</v>
      </c>
      <c r="V1671" s="34">
        <v>38777</v>
      </c>
      <c r="W1671" s="27" t="str">
        <f t="shared" ca="1" si="33"/>
        <v>MADURA</v>
      </c>
      <c r="X1671" s="28" t="s">
        <v>318</v>
      </c>
      <c r="Y1671" s="28" t="s">
        <v>319</v>
      </c>
      <c r="Z1671" s="27" t="s">
        <v>16233</v>
      </c>
      <c r="AA1671" s="27" t="s">
        <v>61</v>
      </c>
      <c r="AB1671" s="27" t="s">
        <v>11047</v>
      </c>
      <c r="AC1671" s="27" t="s">
        <v>17666</v>
      </c>
      <c r="AD1671" s="28" t="s">
        <v>13225</v>
      </c>
      <c r="AE1671" s="28" t="s">
        <v>11048</v>
      </c>
      <c r="AF1671" s="27" t="s">
        <v>336</v>
      </c>
      <c r="AG1671" s="27" t="s">
        <v>336</v>
      </c>
      <c r="AH1671" s="27" t="s">
        <v>336</v>
      </c>
      <c r="AI1671" s="27" t="s">
        <v>336</v>
      </c>
      <c r="AJ1671" s="27" t="s">
        <v>64</v>
      </c>
      <c r="AK1671" s="28" t="s">
        <v>65</v>
      </c>
      <c r="AL1671" s="28" t="s">
        <v>429</v>
      </c>
      <c r="AM1671" s="28" t="s">
        <v>429</v>
      </c>
      <c r="AN1671" s="27" t="s">
        <v>67</v>
      </c>
      <c r="AO1671" s="27" t="s">
        <v>67</v>
      </c>
      <c r="AP1671" s="28" t="s">
        <v>1461</v>
      </c>
      <c r="AQ1671" s="28" t="s">
        <v>67</v>
      </c>
      <c r="AR1671" s="28" t="s">
        <v>67</v>
      </c>
      <c r="AS1671" s="28" t="s">
        <v>1461</v>
      </c>
      <c r="AT1671" s="28" t="s">
        <v>57</v>
      </c>
      <c r="AU1671" s="28" t="s">
        <v>57</v>
      </c>
      <c r="AV1671" s="28">
        <v>3</v>
      </c>
      <c r="AW1671" s="27" t="s">
        <v>397</v>
      </c>
      <c r="AX1671" s="28">
        <v>910</v>
      </c>
      <c r="AY1671" s="28">
        <v>118157082115</v>
      </c>
      <c r="AZ1671" s="28" t="s">
        <v>11049</v>
      </c>
      <c r="BA1671" s="27">
        <v>2004990000</v>
      </c>
      <c r="BB1671" s="28" t="s">
        <v>57</v>
      </c>
      <c r="BC1671" s="36" t="s">
        <v>57</v>
      </c>
      <c r="BD1671" s="28" t="s">
        <v>57</v>
      </c>
      <c r="BE1671" s="36" t="s">
        <v>69</v>
      </c>
      <c r="BF1671" s="27" t="s">
        <v>12008</v>
      </c>
      <c r="BG1671" s="28" t="s">
        <v>57</v>
      </c>
      <c r="BH1671" s="27" t="s">
        <v>67</v>
      </c>
      <c r="BI1671" s="27" t="s">
        <v>67</v>
      </c>
      <c r="BJ1671" s="27" t="s">
        <v>12285</v>
      </c>
      <c r="BK1671" s="34" t="s">
        <v>57</v>
      </c>
    </row>
    <row r="1672" spans="1:63" x14ac:dyDescent="0.25">
      <c r="A1672" s="31" t="s">
        <v>1452</v>
      </c>
      <c r="B1672" s="28">
        <v>567</v>
      </c>
      <c r="C1672" s="28">
        <v>624</v>
      </c>
      <c r="D1672" s="27" t="s">
        <v>11050</v>
      </c>
      <c r="E1672" s="28" t="s">
        <v>11051</v>
      </c>
      <c r="F1672" s="28" t="s">
        <v>348</v>
      </c>
      <c r="G1672" s="28" t="s">
        <v>11806</v>
      </c>
      <c r="H1672" s="28" t="s">
        <v>261</v>
      </c>
      <c r="I1672" s="28" t="s">
        <v>10361</v>
      </c>
      <c r="J1672" s="28" t="s">
        <v>16349</v>
      </c>
      <c r="K1672" s="28" t="s">
        <v>11636</v>
      </c>
      <c r="L1672" s="34" t="s">
        <v>349</v>
      </c>
      <c r="M1672" s="28" t="s">
        <v>15726</v>
      </c>
      <c r="N1672" s="28" t="s">
        <v>11052</v>
      </c>
      <c r="O1672" s="28" t="s">
        <v>10363</v>
      </c>
      <c r="P1672" s="28" t="s">
        <v>89</v>
      </c>
      <c r="Q1672" s="28" t="s">
        <v>11053</v>
      </c>
      <c r="R1672" s="28">
        <v>-24.009291999999999</v>
      </c>
      <c r="S1672" s="28">
        <v>-46.434887000000003</v>
      </c>
      <c r="T1672" s="34" t="s">
        <v>59</v>
      </c>
      <c r="U1672" s="28" t="s">
        <v>91</v>
      </c>
      <c r="V1672" s="34">
        <v>41586</v>
      </c>
      <c r="W1672" s="27" t="str">
        <f t="shared" ca="1" si="33"/>
        <v>MADURA</v>
      </c>
      <c r="X1672" s="28" t="s">
        <v>318</v>
      </c>
      <c r="Y1672" s="28" t="s">
        <v>319</v>
      </c>
      <c r="Z1672" s="27" t="s">
        <v>16233</v>
      </c>
      <c r="AA1672" s="27" t="s">
        <v>61</v>
      </c>
      <c r="AB1672" s="27" t="s">
        <v>11054</v>
      </c>
      <c r="AC1672" s="27" t="s">
        <v>17667</v>
      </c>
      <c r="AD1672" s="28" t="s">
        <v>13226</v>
      </c>
      <c r="AE1672" s="28" t="s">
        <v>11055</v>
      </c>
      <c r="AF1672" s="27" t="s">
        <v>336</v>
      </c>
      <c r="AG1672" s="27" t="s">
        <v>336</v>
      </c>
      <c r="AH1672" s="27" t="s">
        <v>336</v>
      </c>
      <c r="AI1672" s="27" t="s">
        <v>336</v>
      </c>
      <c r="AJ1672" s="27" t="s">
        <v>64</v>
      </c>
      <c r="AK1672" s="28" t="s">
        <v>405</v>
      </c>
      <c r="AL1672" s="28" t="s">
        <v>429</v>
      </c>
      <c r="AM1672" s="28" t="s">
        <v>429</v>
      </c>
      <c r="AN1672" s="27" t="s">
        <v>12285</v>
      </c>
      <c r="AO1672" s="27" t="s">
        <v>12285</v>
      </c>
      <c r="AP1672" s="28" t="s">
        <v>1461</v>
      </c>
      <c r="AQ1672" s="28" t="s">
        <v>67</v>
      </c>
      <c r="AR1672" s="28" t="s">
        <v>67</v>
      </c>
      <c r="AS1672" s="28" t="s">
        <v>1461</v>
      </c>
      <c r="AT1672" s="28">
        <v>8</v>
      </c>
      <c r="AU1672" s="28" t="s">
        <v>57</v>
      </c>
      <c r="AV1672" s="28">
        <v>3</v>
      </c>
      <c r="AW1672" s="27" t="s">
        <v>68</v>
      </c>
      <c r="AX1672" s="28">
        <v>910</v>
      </c>
      <c r="AY1672" s="28">
        <v>118017591116</v>
      </c>
      <c r="AZ1672" s="28" t="s">
        <v>11056</v>
      </c>
      <c r="BA1672" s="27">
        <v>2006240000</v>
      </c>
      <c r="BB1672" s="28" t="s">
        <v>57</v>
      </c>
      <c r="BC1672" s="36" t="s">
        <v>57</v>
      </c>
      <c r="BD1672" s="28" t="s">
        <v>57</v>
      </c>
      <c r="BE1672" s="36" t="s">
        <v>69</v>
      </c>
      <c r="BF1672" s="27" t="s">
        <v>12008</v>
      </c>
      <c r="BG1672" s="28" t="s">
        <v>57</v>
      </c>
      <c r="BH1672" s="27" t="s">
        <v>67</v>
      </c>
      <c r="BI1672" s="27" t="s">
        <v>67</v>
      </c>
      <c r="BJ1672" s="27" t="s">
        <v>12285</v>
      </c>
      <c r="BK1672" s="34" t="s">
        <v>57</v>
      </c>
    </row>
    <row r="1673" spans="1:63" x14ac:dyDescent="0.25">
      <c r="A1673" s="31" t="s">
        <v>1452</v>
      </c>
      <c r="B1673" s="28">
        <v>594</v>
      </c>
      <c r="C1673" s="28">
        <v>2297</v>
      </c>
      <c r="D1673" s="27" t="s">
        <v>11312</v>
      </c>
      <c r="E1673" s="28" t="s">
        <v>11313</v>
      </c>
      <c r="F1673" s="28" t="s">
        <v>348</v>
      </c>
      <c r="G1673" s="28" t="s">
        <v>11806</v>
      </c>
      <c r="H1673" s="28" t="s">
        <v>261</v>
      </c>
      <c r="I1673" s="28" t="s">
        <v>10361</v>
      </c>
      <c r="J1673" s="28" t="s">
        <v>16349</v>
      </c>
      <c r="K1673" s="28" t="s">
        <v>11636</v>
      </c>
      <c r="L1673" s="34" t="s">
        <v>349</v>
      </c>
      <c r="M1673" s="28" t="s">
        <v>15727</v>
      </c>
      <c r="N1673" s="28" t="s">
        <v>11314</v>
      </c>
      <c r="O1673" s="28" t="s">
        <v>10363</v>
      </c>
      <c r="P1673" s="28" t="s">
        <v>89</v>
      </c>
      <c r="Q1673" s="28" t="s">
        <v>11315</v>
      </c>
      <c r="R1673" s="28">
        <v>-23.994409999999998</v>
      </c>
      <c r="S1673" s="28">
        <v>-46.406790000000001</v>
      </c>
      <c r="T1673" s="34" t="s">
        <v>59</v>
      </c>
      <c r="U1673" s="28" t="s">
        <v>91</v>
      </c>
      <c r="V1673" s="34">
        <v>44876</v>
      </c>
      <c r="W1673" s="27">
        <f t="shared" ca="1" si="33"/>
        <v>2022</v>
      </c>
      <c r="X1673" s="28" t="s">
        <v>318</v>
      </c>
      <c r="Y1673" s="28" t="s">
        <v>319</v>
      </c>
      <c r="Z1673" s="27" t="s">
        <v>16233</v>
      </c>
      <c r="AA1673" s="27" t="s">
        <v>61</v>
      </c>
      <c r="AB1673" s="27" t="s">
        <v>11316</v>
      </c>
      <c r="AC1673" s="27" t="s">
        <v>17668</v>
      </c>
      <c r="AD1673" s="28" t="s">
        <v>13227</v>
      </c>
      <c r="AE1673" s="28" t="s">
        <v>11317</v>
      </c>
      <c r="AF1673" s="27" t="s">
        <v>1942</v>
      </c>
      <c r="AG1673" s="27" t="s">
        <v>1942</v>
      </c>
      <c r="AH1673" s="27" t="s">
        <v>1942</v>
      </c>
      <c r="AI1673" s="27" t="s">
        <v>63</v>
      </c>
      <c r="AJ1673" s="27" t="s">
        <v>290</v>
      </c>
      <c r="AK1673" s="28" t="s">
        <v>65</v>
      </c>
      <c r="AL1673" s="28" t="s">
        <v>429</v>
      </c>
      <c r="AM1673" s="28" t="s">
        <v>57</v>
      </c>
      <c r="AN1673" s="27" t="s">
        <v>12285</v>
      </c>
      <c r="AO1673" s="27" t="s">
        <v>12285</v>
      </c>
      <c r="AP1673" s="28" t="s">
        <v>67</v>
      </c>
      <c r="AQ1673" s="28" t="s">
        <v>67</v>
      </c>
      <c r="AR1673" s="28" t="s">
        <v>67</v>
      </c>
      <c r="AS1673" s="28" t="s">
        <v>1461</v>
      </c>
      <c r="AT1673" s="28" t="s">
        <v>57</v>
      </c>
      <c r="AU1673" s="28" t="s">
        <v>57</v>
      </c>
      <c r="AV1673" s="28">
        <v>4</v>
      </c>
      <c r="AW1673" s="27" t="s">
        <v>68</v>
      </c>
      <c r="AX1673" s="28">
        <v>910</v>
      </c>
      <c r="AY1673" s="28">
        <v>558752348110</v>
      </c>
      <c r="AZ1673" s="28" t="s">
        <v>11318</v>
      </c>
      <c r="BA1673" s="27">
        <v>2022970000</v>
      </c>
      <c r="BB1673" s="28" t="s">
        <v>57</v>
      </c>
      <c r="BC1673" s="36" t="s">
        <v>57</v>
      </c>
      <c r="BD1673" s="28" t="s">
        <v>57</v>
      </c>
      <c r="BE1673" s="36" t="s">
        <v>69</v>
      </c>
      <c r="BF1673" s="27" t="s">
        <v>12008</v>
      </c>
      <c r="BG1673" s="28" t="s">
        <v>57</v>
      </c>
      <c r="BH1673" s="27" t="s">
        <v>67</v>
      </c>
      <c r="BI1673" s="27" t="s">
        <v>67</v>
      </c>
      <c r="BJ1673" s="27" t="s">
        <v>12285</v>
      </c>
      <c r="BK1673" s="34" t="s">
        <v>57</v>
      </c>
    </row>
    <row r="1674" spans="1:63" x14ac:dyDescent="0.25">
      <c r="A1674" s="31" t="s">
        <v>1452</v>
      </c>
      <c r="B1674" s="28">
        <v>567</v>
      </c>
      <c r="C1674" s="28">
        <v>2158</v>
      </c>
      <c r="D1674" s="27" t="s">
        <v>11411</v>
      </c>
      <c r="E1674" s="28" t="s">
        <v>11412</v>
      </c>
      <c r="F1674" s="28" t="s">
        <v>348</v>
      </c>
      <c r="G1674" s="28" t="s">
        <v>11806</v>
      </c>
      <c r="H1674" s="28" t="s">
        <v>261</v>
      </c>
      <c r="I1674" s="28" t="s">
        <v>10361</v>
      </c>
      <c r="J1674" s="28" t="s">
        <v>16349</v>
      </c>
      <c r="K1674" s="28" t="s">
        <v>11636</v>
      </c>
      <c r="L1674" s="34" t="s">
        <v>349</v>
      </c>
      <c r="M1674" s="28" t="s">
        <v>15728</v>
      </c>
      <c r="N1674" s="28" t="s">
        <v>15729</v>
      </c>
      <c r="O1674" s="28" t="s">
        <v>10363</v>
      </c>
      <c r="P1674" s="28" t="s">
        <v>89</v>
      </c>
      <c r="Q1674" s="28" t="s">
        <v>11413</v>
      </c>
      <c r="R1674" s="28">
        <v>-24.018419999999999</v>
      </c>
      <c r="S1674" s="28">
        <v>-46.459589999999999</v>
      </c>
      <c r="T1674" s="34" t="s">
        <v>59</v>
      </c>
      <c r="U1674" s="28" t="s">
        <v>91</v>
      </c>
      <c r="V1674" s="34">
        <v>43719</v>
      </c>
      <c r="W1674" s="27" t="str">
        <f t="shared" ca="1" si="33"/>
        <v>MADURA</v>
      </c>
      <c r="X1674" s="28" t="s">
        <v>318</v>
      </c>
      <c r="Y1674" s="28" t="s">
        <v>319</v>
      </c>
      <c r="Z1674" s="27" t="s">
        <v>16233</v>
      </c>
      <c r="AA1674" s="27" t="s">
        <v>61</v>
      </c>
      <c r="AB1674" s="27" t="s">
        <v>11414</v>
      </c>
      <c r="AC1674" s="27" t="s">
        <v>17669</v>
      </c>
      <c r="AD1674" s="28" t="s">
        <v>13228</v>
      </c>
      <c r="AE1674" s="28" t="s">
        <v>11415</v>
      </c>
      <c r="AF1674" s="27" t="s">
        <v>336</v>
      </c>
      <c r="AG1674" s="27" t="s">
        <v>336</v>
      </c>
      <c r="AH1674" s="27" t="s">
        <v>336</v>
      </c>
      <c r="AI1674" s="27" t="s">
        <v>336</v>
      </c>
      <c r="AJ1674" s="27" t="s">
        <v>64</v>
      </c>
      <c r="AK1674" s="28" t="s">
        <v>65</v>
      </c>
      <c r="AL1674" s="28" t="s">
        <v>429</v>
      </c>
      <c r="AM1674" s="28" t="s">
        <v>57</v>
      </c>
      <c r="AN1674" s="27" t="s">
        <v>12285</v>
      </c>
      <c r="AO1674" s="27" t="s">
        <v>12285</v>
      </c>
      <c r="AP1674" s="28" t="s">
        <v>1461</v>
      </c>
      <c r="AQ1674" s="28" t="s">
        <v>67</v>
      </c>
      <c r="AR1674" s="28" t="s">
        <v>67</v>
      </c>
      <c r="AS1674" s="28" t="s">
        <v>1461</v>
      </c>
      <c r="AT1674" s="28">
        <v>3</v>
      </c>
      <c r="AU1674" s="28" t="s">
        <v>1612</v>
      </c>
      <c r="AV1674" s="28">
        <v>3</v>
      </c>
      <c r="AW1674" s="27" t="s">
        <v>397</v>
      </c>
      <c r="AX1674" s="28">
        <v>910</v>
      </c>
      <c r="AY1674" s="28">
        <v>147888115111</v>
      </c>
      <c r="AZ1674" s="28" t="s">
        <v>11416</v>
      </c>
      <c r="BA1674" s="27">
        <v>2021580000</v>
      </c>
      <c r="BB1674" s="28" t="s">
        <v>57</v>
      </c>
      <c r="BC1674" s="36" t="s">
        <v>57</v>
      </c>
      <c r="BD1674" s="28" t="s">
        <v>57</v>
      </c>
      <c r="BE1674" s="36" t="s">
        <v>69</v>
      </c>
      <c r="BF1674" s="27" t="s">
        <v>12008</v>
      </c>
      <c r="BG1674" s="28" t="s">
        <v>57</v>
      </c>
      <c r="BH1674" s="27" t="s">
        <v>67</v>
      </c>
      <c r="BI1674" s="27" t="s">
        <v>67</v>
      </c>
      <c r="BJ1674" s="27" t="s">
        <v>12285</v>
      </c>
      <c r="BK1674" s="34" t="s">
        <v>57</v>
      </c>
    </row>
    <row r="1675" spans="1:63" x14ac:dyDescent="0.25">
      <c r="A1675" s="31" t="s">
        <v>1452</v>
      </c>
      <c r="B1675" s="28">
        <v>567</v>
      </c>
      <c r="C1675" s="28">
        <v>776</v>
      </c>
      <c r="D1675" s="27" t="s">
        <v>11461</v>
      </c>
      <c r="E1675" s="28" t="s">
        <v>11462</v>
      </c>
      <c r="F1675" s="28" t="s">
        <v>348</v>
      </c>
      <c r="G1675" s="28" t="s">
        <v>11806</v>
      </c>
      <c r="H1675" s="28" t="s">
        <v>261</v>
      </c>
      <c r="I1675" s="28" t="s">
        <v>10361</v>
      </c>
      <c r="J1675" s="28" t="s">
        <v>16349</v>
      </c>
      <c r="K1675" s="28" t="s">
        <v>11636</v>
      </c>
      <c r="L1675" s="34" t="s">
        <v>349</v>
      </c>
      <c r="M1675" s="28" t="s">
        <v>15730</v>
      </c>
      <c r="N1675" s="28" t="s">
        <v>11463</v>
      </c>
      <c r="O1675" s="28" t="s">
        <v>10363</v>
      </c>
      <c r="P1675" s="28" t="s">
        <v>89</v>
      </c>
      <c r="Q1675" s="28" t="s">
        <v>11464</v>
      </c>
      <c r="R1675" s="28">
        <v>-24.046057000000001</v>
      </c>
      <c r="S1675" s="28">
        <v>-46.528286999999999</v>
      </c>
      <c r="T1675" s="34" t="s">
        <v>59</v>
      </c>
      <c r="U1675" s="28" t="s">
        <v>91</v>
      </c>
      <c r="V1675" s="34">
        <v>41962</v>
      </c>
      <c r="W1675" s="27" t="str">
        <f t="shared" ca="1" si="33"/>
        <v>MADURA</v>
      </c>
      <c r="X1675" s="28" t="s">
        <v>318</v>
      </c>
      <c r="Y1675" s="28" t="s">
        <v>319</v>
      </c>
      <c r="Z1675" s="27" t="s">
        <v>16233</v>
      </c>
      <c r="AA1675" s="27" t="s">
        <v>61</v>
      </c>
      <c r="AB1675" s="27" t="s">
        <v>11465</v>
      </c>
      <c r="AC1675" s="27" t="s">
        <v>17670</v>
      </c>
      <c r="AD1675" s="28" t="s">
        <v>13230</v>
      </c>
      <c r="AE1675" s="28" t="s">
        <v>11466</v>
      </c>
      <c r="AF1675" s="27" t="s">
        <v>336</v>
      </c>
      <c r="AG1675" s="27" t="s">
        <v>336</v>
      </c>
      <c r="AH1675" s="27" t="s">
        <v>336</v>
      </c>
      <c r="AI1675" s="27" t="s">
        <v>336</v>
      </c>
      <c r="AJ1675" s="27" t="s">
        <v>64</v>
      </c>
      <c r="AK1675" s="28" t="s">
        <v>65</v>
      </c>
      <c r="AL1675" s="28" t="s">
        <v>429</v>
      </c>
      <c r="AM1675" s="28" t="s">
        <v>429</v>
      </c>
      <c r="AN1675" s="27" t="s">
        <v>67</v>
      </c>
      <c r="AO1675" s="27" t="s">
        <v>67</v>
      </c>
      <c r="AP1675" s="28" t="s">
        <v>1461</v>
      </c>
      <c r="AQ1675" s="28" t="s">
        <v>67</v>
      </c>
      <c r="AR1675" s="28" t="s">
        <v>67</v>
      </c>
      <c r="AS1675" s="28" t="s">
        <v>1461</v>
      </c>
      <c r="AT1675" s="28" t="s">
        <v>57</v>
      </c>
      <c r="AU1675" s="28" t="s">
        <v>57</v>
      </c>
      <c r="AV1675" s="28">
        <v>3</v>
      </c>
      <c r="AW1675" s="27" t="s">
        <v>68</v>
      </c>
      <c r="AX1675" s="28">
        <v>910</v>
      </c>
      <c r="AY1675" s="28">
        <v>146289741111</v>
      </c>
      <c r="AZ1675" s="28" t="s">
        <v>11467</v>
      </c>
      <c r="BA1675" s="27">
        <v>2007760000</v>
      </c>
      <c r="BB1675" s="28" t="s">
        <v>57</v>
      </c>
      <c r="BC1675" s="36" t="s">
        <v>57</v>
      </c>
      <c r="BD1675" s="28" t="s">
        <v>57</v>
      </c>
      <c r="BE1675" s="36" t="s">
        <v>69</v>
      </c>
      <c r="BF1675" s="27" t="s">
        <v>12008</v>
      </c>
      <c r="BG1675" s="28" t="s">
        <v>57</v>
      </c>
      <c r="BH1675" s="27" t="s">
        <v>67</v>
      </c>
      <c r="BI1675" s="27" t="s">
        <v>67</v>
      </c>
      <c r="BJ1675" s="27" t="s">
        <v>12285</v>
      </c>
      <c r="BK1675" s="34" t="s">
        <v>57</v>
      </c>
    </row>
    <row r="1676" spans="1:63" x14ac:dyDescent="0.25">
      <c r="A1676" s="31" t="s">
        <v>1452</v>
      </c>
      <c r="B1676" s="28">
        <v>839</v>
      </c>
      <c r="C1676" s="28">
        <v>203</v>
      </c>
      <c r="D1676" s="27" t="s">
        <v>11057</v>
      </c>
      <c r="E1676" s="28" t="s">
        <v>11058</v>
      </c>
      <c r="F1676" s="28" t="s">
        <v>348</v>
      </c>
      <c r="G1676" s="28" t="s">
        <v>11806</v>
      </c>
      <c r="H1676" s="28" t="s">
        <v>261</v>
      </c>
      <c r="I1676" s="28" t="s">
        <v>10361</v>
      </c>
      <c r="J1676" s="28" t="s">
        <v>16349</v>
      </c>
      <c r="K1676" s="28" t="s">
        <v>11636</v>
      </c>
      <c r="L1676" s="34" t="s">
        <v>349</v>
      </c>
      <c r="M1676" s="28" t="s">
        <v>11059</v>
      </c>
      <c r="N1676" s="28" t="s">
        <v>96</v>
      </c>
      <c r="O1676" s="28" t="s">
        <v>11060</v>
      </c>
      <c r="P1676" s="28" t="s">
        <v>89</v>
      </c>
      <c r="Q1676" s="28" t="s">
        <v>11061</v>
      </c>
      <c r="R1676" s="28">
        <v>-23.970116000000001</v>
      </c>
      <c r="S1676" s="28">
        <v>-46.374491999999996</v>
      </c>
      <c r="T1676" s="34" t="s">
        <v>1609</v>
      </c>
      <c r="U1676" s="28" t="s">
        <v>91</v>
      </c>
      <c r="V1676" s="34">
        <v>38593</v>
      </c>
      <c r="W1676" s="27" t="str">
        <f t="shared" ca="1" si="33"/>
        <v>MADURA</v>
      </c>
      <c r="X1676" s="28" t="s">
        <v>1697</v>
      </c>
      <c r="Y1676" s="28" t="s">
        <v>93</v>
      </c>
      <c r="Z1676" s="27" t="s">
        <v>16232</v>
      </c>
      <c r="AA1676" s="27" t="s">
        <v>61</v>
      </c>
      <c r="AB1676" s="27" t="s">
        <v>11062</v>
      </c>
      <c r="AC1676" s="27" t="s">
        <v>17671</v>
      </c>
      <c r="AD1676" s="28" t="s">
        <v>13279</v>
      </c>
      <c r="AE1676" s="28" t="s">
        <v>11063</v>
      </c>
      <c r="AF1676" s="27" t="s">
        <v>336</v>
      </c>
      <c r="AG1676" s="27" t="s">
        <v>336</v>
      </c>
      <c r="AH1676" s="27" t="s">
        <v>336</v>
      </c>
      <c r="AI1676" s="27" t="s">
        <v>336</v>
      </c>
      <c r="AJ1676" s="27" t="s">
        <v>64</v>
      </c>
      <c r="AK1676" s="28" t="s">
        <v>65</v>
      </c>
      <c r="AL1676" s="28" t="s">
        <v>429</v>
      </c>
      <c r="AM1676" s="28" t="s">
        <v>429</v>
      </c>
      <c r="AN1676" s="27" t="s">
        <v>12285</v>
      </c>
      <c r="AO1676" s="27" t="s">
        <v>67</v>
      </c>
      <c r="AP1676" s="28" t="s">
        <v>1461</v>
      </c>
      <c r="AQ1676" s="28" t="s">
        <v>67</v>
      </c>
      <c r="AR1676" s="28" t="s">
        <v>67</v>
      </c>
      <c r="AS1676" s="28" t="s">
        <v>1461</v>
      </c>
      <c r="AT1676" s="28">
        <v>3</v>
      </c>
      <c r="AU1676" s="28" t="s">
        <v>1612</v>
      </c>
      <c r="AV1676" s="28">
        <v>3</v>
      </c>
      <c r="AW1676" s="27" t="s">
        <v>397</v>
      </c>
      <c r="AX1676" s="28">
        <v>910</v>
      </c>
      <c r="AY1676" s="28">
        <v>141377331118</v>
      </c>
      <c r="AZ1676" s="28" t="s">
        <v>11064</v>
      </c>
      <c r="BA1676" s="27">
        <v>2002030000</v>
      </c>
      <c r="BB1676" s="28" t="s">
        <v>57</v>
      </c>
      <c r="BC1676" s="36" t="s">
        <v>57</v>
      </c>
      <c r="BD1676" s="28" t="s">
        <v>57</v>
      </c>
      <c r="BE1676" s="36" t="s">
        <v>69</v>
      </c>
      <c r="BF1676" s="27" t="s">
        <v>12008</v>
      </c>
      <c r="BG1676" s="28" t="s">
        <v>57</v>
      </c>
      <c r="BH1676" s="27" t="s">
        <v>67</v>
      </c>
      <c r="BI1676" s="27" t="s">
        <v>67</v>
      </c>
      <c r="BJ1676" s="27" t="s">
        <v>12285</v>
      </c>
      <c r="BK1676" s="34" t="s">
        <v>57</v>
      </c>
    </row>
    <row r="1677" spans="1:63" x14ac:dyDescent="0.25">
      <c r="A1677" s="31" t="s">
        <v>1452</v>
      </c>
      <c r="B1677" s="28">
        <v>564</v>
      </c>
      <c r="C1677" s="28">
        <v>16</v>
      </c>
      <c r="D1677" s="27" t="s">
        <v>11230</v>
      </c>
      <c r="E1677" s="28" t="s">
        <v>11231</v>
      </c>
      <c r="F1677" s="28" t="s">
        <v>348</v>
      </c>
      <c r="G1677" s="28" t="s">
        <v>11806</v>
      </c>
      <c r="H1677" s="28" t="s">
        <v>261</v>
      </c>
      <c r="I1677" s="28" t="s">
        <v>10361</v>
      </c>
      <c r="J1677" s="28" t="s">
        <v>16349</v>
      </c>
      <c r="K1677" s="28" t="s">
        <v>11636</v>
      </c>
      <c r="L1677" s="34" t="s">
        <v>349</v>
      </c>
      <c r="M1677" s="28" t="s">
        <v>15771</v>
      </c>
      <c r="N1677" s="28" t="s">
        <v>96</v>
      </c>
      <c r="O1677" s="28" t="s">
        <v>11060</v>
      </c>
      <c r="P1677" s="28" t="s">
        <v>89</v>
      </c>
      <c r="Q1677" s="28" t="s">
        <v>11232</v>
      </c>
      <c r="R1677" s="28">
        <v>-23.966847000000001</v>
      </c>
      <c r="S1677" s="28">
        <v>-46.384605000000001</v>
      </c>
      <c r="T1677" s="34" t="s">
        <v>59</v>
      </c>
      <c r="U1677" s="28" t="s">
        <v>91</v>
      </c>
      <c r="V1677" s="34">
        <v>19009</v>
      </c>
      <c r="W1677" s="27" t="str">
        <f t="shared" ca="1" si="33"/>
        <v>MADURA</v>
      </c>
      <c r="X1677" s="28" t="s">
        <v>318</v>
      </c>
      <c r="Y1677" s="28" t="s">
        <v>319</v>
      </c>
      <c r="Z1677" s="27" t="s">
        <v>16233</v>
      </c>
      <c r="AA1677" s="27" t="s">
        <v>61</v>
      </c>
      <c r="AB1677" s="27" t="s">
        <v>11233</v>
      </c>
      <c r="AC1677" s="27" t="s">
        <v>12580</v>
      </c>
      <c r="AD1677" s="28" t="s">
        <v>13282</v>
      </c>
      <c r="AE1677" s="28" t="s">
        <v>11234</v>
      </c>
      <c r="AF1677" s="27" t="s">
        <v>336</v>
      </c>
      <c r="AG1677" s="27" t="s">
        <v>336</v>
      </c>
      <c r="AH1677" s="27" t="s">
        <v>336</v>
      </c>
      <c r="AI1677" s="27" t="s">
        <v>336</v>
      </c>
      <c r="AJ1677" s="27" t="s">
        <v>412</v>
      </c>
      <c r="AK1677" s="28" t="s">
        <v>405</v>
      </c>
      <c r="AL1677" s="28" t="s">
        <v>429</v>
      </c>
      <c r="AM1677" s="28" t="s">
        <v>429</v>
      </c>
      <c r="AN1677" s="27" t="s">
        <v>67</v>
      </c>
      <c r="AO1677" s="27" t="s">
        <v>67</v>
      </c>
      <c r="AP1677" s="28" t="s">
        <v>1461</v>
      </c>
      <c r="AQ1677" s="28" t="s">
        <v>67</v>
      </c>
      <c r="AR1677" s="28" t="s">
        <v>67</v>
      </c>
      <c r="AS1677" s="28" t="s">
        <v>1461</v>
      </c>
      <c r="AT1677" s="28" t="s">
        <v>57</v>
      </c>
      <c r="AU1677" s="28" t="s">
        <v>57</v>
      </c>
      <c r="AV1677" s="28">
        <v>3</v>
      </c>
      <c r="AW1677" s="27" t="s">
        <v>397</v>
      </c>
      <c r="AX1677" s="28">
        <v>910</v>
      </c>
      <c r="AY1677" s="28">
        <v>115275641119</v>
      </c>
      <c r="AZ1677" s="28" t="s">
        <v>11235</v>
      </c>
      <c r="BA1677" s="27">
        <v>2000160000</v>
      </c>
      <c r="BB1677" s="28" t="s">
        <v>57</v>
      </c>
      <c r="BC1677" s="36" t="s">
        <v>57</v>
      </c>
      <c r="BD1677" s="28" t="s">
        <v>57</v>
      </c>
      <c r="BE1677" s="36" t="s">
        <v>69</v>
      </c>
      <c r="BF1677" s="27" t="s">
        <v>12008</v>
      </c>
      <c r="BG1677" s="28" t="s">
        <v>57</v>
      </c>
      <c r="BH1677" s="27" t="s">
        <v>67</v>
      </c>
      <c r="BI1677" s="27" t="s">
        <v>67</v>
      </c>
      <c r="BJ1677" s="27" t="s">
        <v>12285</v>
      </c>
      <c r="BK1677" s="34" t="s">
        <v>57</v>
      </c>
    </row>
    <row r="1678" spans="1:63" x14ac:dyDescent="0.25">
      <c r="A1678" s="31" t="s">
        <v>1452</v>
      </c>
      <c r="B1678" s="28">
        <v>564</v>
      </c>
      <c r="C1678" s="28">
        <v>445</v>
      </c>
      <c r="D1678" s="27" t="s">
        <v>11236</v>
      </c>
      <c r="E1678" s="28" t="s">
        <v>11237</v>
      </c>
      <c r="F1678" s="28" t="s">
        <v>348</v>
      </c>
      <c r="G1678" s="28" t="s">
        <v>11806</v>
      </c>
      <c r="H1678" s="28" t="s">
        <v>261</v>
      </c>
      <c r="I1678" s="28" t="s">
        <v>10361</v>
      </c>
      <c r="J1678" s="28" t="s">
        <v>16349</v>
      </c>
      <c r="K1678" s="28" t="s">
        <v>11636</v>
      </c>
      <c r="L1678" s="34" t="s">
        <v>349</v>
      </c>
      <c r="M1678" s="28" t="s">
        <v>15772</v>
      </c>
      <c r="N1678" s="28" t="s">
        <v>96</v>
      </c>
      <c r="O1678" s="28" t="s">
        <v>11060</v>
      </c>
      <c r="P1678" s="28" t="s">
        <v>89</v>
      </c>
      <c r="Q1678" s="28" t="s">
        <v>11238</v>
      </c>
      <c r="R1678" s="28">
        <v>-23.964116000000001</v>
      </c>
      <c r="S1678" s="28">
        <v>-46.384205999999999</v>
      </c>
      <c r="T1678" s="34" t="s">
        <v>59</v>
      </c>
      <c r="U1678" s="28" t="s">
        <v>91</v>
      </c>
      <c r="V1678" s="34">
        <v>33635</v>
      </c>
      <c r="W1678" s="27" t="str">
        <f t="shared" ca="1" si="33"/>
        <v>MADURA</v>
      </c>
      <c r="X1678" s="28" t="s">
        <v>2255</v>
      </c>
      <c r="Y1678" s="28" t="s">
        <v>319</v>
      </c>
      <c r="Z1678" s="27" t="s">
        <v>16233</v>
      </c>
      <c r="AA1678" s="27" t="s">
        <v>61</v>
      </c>
      <c r="AB1678" s="27" t="s">
        <v>11239</v>
      </c>
      <c r="AC1678" s="27" t="s">
        <v>17672</v>
      </c>
      <c r="AD1678" s="28" t="s">
        <v>13283</v>
      </c>
      <c r="AE1678" s="28" t="s">
        <v>11240</v>
      </c>
      <c r="AF1678" s="27" t="s">
        <v>9012</v>
      </c>
      <c r="AG1678" s="27" t="s">
        <v>9012</v>
      </c>
      <c r="AH1678" s="27" t="s">
        <v>9012</v>
      </c>
      <c r="AI1678" s="27" t="s">
        <v>63</v>
      </c>
      <c r="AJ1678" s="27" t="s">
        <v>64</v>
      </c>
      <c r="AK1678" s="28" t="s">
        <v>405</v>
      </c>
      <c r="AL1678" s="28" t="s">
        <v>429</v>
      </c>
      <c r="AM1678" s="28" t="s">
        <v>429</v>
      </c>
      <c r="AN1678" s="27" t="s">
        <v>67</v>
      </c>
      <c r="AO1678" s="27" t="s">
        <v>67</v>
      </c>
      <c r="AP1678" s="28" t="s">
        <v>1461</v>
      </c>
      <c r="AQ1678" s="28" t="s">
        <v>67</v>
      </c>
      <c r="AR1678" s="28" t="s">
        <v>67</v>
      </c>
      <c r="AS1678" s="28" t="s">
        <v>1461</v>
      </c>
      <c r="AT1678" s="28">
        <v>8</v>
      </c>
      <c r="AU1678" s="28" t="s">
        <v>57</v>
      </c>
      <c r="AV1678" s="28">
        <v>3</v>
      </c>
      <c r="AW1678" s="27" t="s">
        <v>397</v>
      </c>
      <c r="AX1678" s="28">
        <v>910</v>
      </c>
      <c r="AY1678" s="28">
        <v>141091172110</v>
      </c>
      <c r="AZ1678" s="28" t="s">
        <v>11241</v>
      </c>
      <c r="BA1678" s="27">
        <v>2004450000</v>
      </c>
      <c r="BB1678" s="28" t="s">
        <v>57</v>
      </c>
      <c r="BC1678" s="36" t="s">
        <v>57</v>
      </c>
      <c r="BD1678" s="28" t="s">
        <v>57</v>
      </c>
      <c r="BE1678" s="36" t="s">
        <v>69</v>
      </c>
      <c r="BF1678" s="27" t="s">
        <v>12008</v>
      </c>
      <c r="BG1678" s="28" t="s">
        <v>57</v>
      </c>
      <c r="BH1678" s="27" t="s">
        <v>67</v>
      </c>
      <c r="BI1678" s="27" t="s">
        <v>67</v>
      </c>
      <c r="BJ1678" s="27" t="s">
        <v>12285</v>
      </c>
      <c r="BK1678" s="34" t="s">
        <v>57</v>
      </c>
    </row>
    <row r="1679" spans="1:63" x14ac:dyDescent="0.25">
      <c r="A1679" s="31" t="s">
        <v>1452</v>
      </c>
      <c r="B1679" s="28">
        <v>564</v>
      </c>
      <c r="C1679" s="28">
        <v>2075</v>
      </c>
      <c r="D1679" s="27" t="s">
        <v>11242</v>
      </c>
      <c r="E1679" s="28" t="s">
        <v>11243</v>
      </c>
      <c r="F1679" s="28" t="s">
        <v>348</v>
      </c>
      <c r="G1679" s="28" t="s">
        <v>11806</v>
      </c>
      <c r="H1679" s="28" t="s">
        <v>261</v>
      </c>
      <c r="I1679" s="28" t="s">
        <v>10361</v>
      </c>
      <c r="J1679" s="28" t="s">
        <v>16349</v>
      </c>
      <c r="K1679" s="28" t="s">
        <v>11636</v>
      </c>
      <c r="L1679" s="34" t="s">
        <v>349</v>
      </c>
      <c r="M1679" s="28" t="s">
        <v>11244</v>
      </c>
      <c r="N1679" s="28" t="s">
        <v>96</v>
      </c>
      <c r="O1679" s="28" t="s">
        <v>11060</v>
      </c>
      <c r="P1679" s="28" t="s">
        <v>89</v>
      </c>
      <c r="Q1679" s="28" t="s">
        <v>11232</v>
      </c>
      <c r="R1679" s="28">
        <v>-23.967372999999998</v>
      </c>
      <c r="S1679" s="28">
        <v>-46.384427000000002</v>
      </c>
      <c r="T1679" s="34" t="s">
        <v>59</v>
      </c>
      <c r="U1679" s="28" t="s">
        <v>91</v>
      </c>
      <c r="V1679" s="34">
        <v>43756</v>
      </c>
      <c r="W1679" s="27" t="str">
        <f t="shared" ca="1" si="33"/>
        <v>MADURA</v>
      </c>
      <c r="X1679" s="28" t="s">
        <v>1697</v>
      </c>
      <c r="Y1679" s="28" t="s">
        <v>93</v>
      </c>
      <c r="Z1679" s="27" t="s">
        <v>16232</v>
      </c>
      <c r="AA1679" s="27" t="s">
        <v>61</v>
      </c>
      <c r="AB1679" s="27" t="s">
        <v>11245</v>
      </c>
      <c r="AC1679" s="27" t="s">
        <v>17673</v>
      </c>
      <c r="AD1679" s="28" t="s">
        <v>13284</v>
      </c>
      <c r="AE1679" s="28" t="s">
        <v>11246</v>
      </c>
      <c r="AF1679" s="27" t="s">
        <v>62</v>
      </c>
      <c r="AG1679" s="27" t="s">
        <v>62</v>
      </c>
      <c r="AH1679" s="27" t="s">
        <v>62</v>
      </c>
      <c r="AI1679" s="27" t="s">
        <v>63</v>
      </c>
      <c r="AJ1679" s="27" t="s">
        <v>64</v>
      </c>
      <c r="AK1679" s="28" t="s">
        <v>65</v>
      </c>
      <c r="AL1679" s="28" t="s">
        <v>429</v>
      </c>
      <c r="AM1679" s="28" t="s">
        <v>57</v>
      </c>
      <c r="AN1679" s="27" t="s">
        <v>12285</v>
      </c>
      <c r="AO1679" s="27" t="s">
        <v>67</v>
      </c>
      <c r="AP1679" s="28" t="s">
        <v>1461</v>
      </c>
      <c r="AQ1679" s="28" t="s">
        <v>67</v>
      </c>
      <c r="AR1679" s="28" t="s">
        <v>67</v>
      </c>
      <c r="AS1679" s="28" t="s">
        <v>1461</v>
      </c>
      <c r="AT1679" s="28" t="s">
        <v>57</v>
      </c>
      <c r="AU1679" s="28" t="s">
        <v>57</v>
      </c>
      <c r="AV1679" s="28">
        <v>5</v>
      </c>
      <c r="AW1679" s="27" t="s">
        <v>397</v>
      </c>
      <c r="AX1679" s="28">
        <v>910</v>
      </c>
      <c r="AY1679" s="28">
        <v>147856152114</v>
      </c>
      <c r="AZ1679" s="28" t="s">
        <v>11247</v>
      </c>
      <c r="BA1679" s="27">
        <v>2020750000</v>
      </c>
      <c r="BB1679" s="28" t="s">
        <v>57</v>
      </c>
      <c r="BC1679" s="36" t="s">
        <v>57</v>
      </c>
      <c r="BD1679" s="28" t="s">
        <v>57</v>
      </c>
      <c r="BE1679" s="36" t="s">
        <v>69</v>
      </c>
      <c r="BF1679" s="27" t="s">
        <v>12008</v>
      </c>
      <c r="BG1679" s="28" t="s">
        <v>57</v>
      </c>
      <c r="BH1679" s="27" t="s">
        <v>67</v>
      </c>
      <c r="BI1679" s="27" t="s">
        <v>67</v>
      </c>
      <c r="BJ1679" s="27" t="s">
        <v>12285</v>
      </c>
      <c r="BK1679" s="34" t="s">
        <v>57</v>
      </c>
    </row>
    <row r="1680" spans="1:63" x14ac:dyDescent="0.25">
      <c r="A1680" s="31" t="s">
        <v>1452</v>
      </c>
      <c r="B1680" s="28">
        <v>567</v>
      </c>
      <c r="C1680" s="28">
        <v>691</v>
      </c>
      <c r="D1680" s="27" t="s">
        <v>11514</v>
      </c>
      <c r="E1680" s="28" t="s">
        <v>11515</v>
      </c>
      <c r="F1680" s="28" t="s">
        <v>348</v>
      </c>
      <c r="G1680" s="28" t="s">
        <v>11806</v>
      </c>
      <c r="H1680" s="28" t="s">
        <v>261</v>
      </c>
      <c r="I1680" s="28" t="s">
        <v>10361</v>
      </c>
      <c r="J1680" s="28" t="s">
        <v>16349</v>
      </c>
      <c r="K1680" s="28" t="s">
        <v>11636</v>
      </c>
      <c r="L1680" s="34" t="s">
        <v>349</v>
      </c>
      <c r="M1680" s="28" t="s">
        <v>15776</v>
      </c>
      <c r="N1680" s="28" t="s">
        <v>11516</v>
      </c>
      <c r="O1680" s="28" t="s">
        <v>11060</v>
      </c>
      <c r="P1680" s="28" t="s">
        <v>89</v>
      </c>
      <c r="Q1680" s="28" t="s">
        <v>11517</v>
      </c>
      <c r="R1680" s="28">
        <v>-23.968129000000001</v>
      </c>
      <c r="S1680" s="28">
        <v>-46.357199000000001</v>
      </c>
      <c r="T1680" s="34" t="s">
        <v>59</v>
      </c>
      <c r="U1680" s="28" t="s">
        <v>91</v>
      </c>
      <c r="V1680" s="34">
        <v>42246</v>
      </c>
      <c r="W1680" s="27" t="str">
        <f t="shared" ca="1" si="33"/>
        <v>MADURA</v>
      </c>
      <c r="X1680" s="28" t="s">
        <v>2255</v>
      </c>
      <c r="Y1680" s="28" t="s">
        <v>319</v>
      </c>
      <c r="Z1680" s="27" t="s">
        <v>16233</v>
      </c>
      <c r="AA1680" s="27" t="s">
        <v>61</v>
      </c>
      <c r="AB1680" s="27" t="s">
        <v>11518</v>
      </c>
      <c r="AC1680" s="27" t="s">
        <v>17674</v>
      </c>
      <c r="AD1680" s="28" t="s">
        <v>13287</v>
      </c>
      <c r="AE1680" s="28" t="s">
        <v>11519</v>
      </c>
      <c r="AF1680" s="27" t="s">
        <v>62</v>
      </c>
      <c r="AG1680" s="27" t="s">
        <v>62</v>
      </c>
      <c r="AH1680" s="27" t="s">
        <v>62</v>
      </c>
      <c r="AI1680" s="27" t="s">
        <v>63</v>
      </c>
      <c r="AJ1680" s="27" t="s">
        <v>64</v>
      </c>
      <c r="AK1680" s="28" t="s">
        <v>65</v>
      </c>
      <c r="AL1680" s="28" t="s">
        <v>429</v>
      </c>
      <c r="AM1680" s="28" t="s">
        <v>429</v>
      </c>
      <c r="AN1680" s="27" t="s">
        <v>67</v>
      </c>
      <c r="AO1680" s="27" t="s">
        <v>67</v>
      </c>
      <c r="AP1680" s="28" t="s">
        <v>1461</v>
      </c>
      <c r="AQ1680" s="28" t="s">
        <v>67</v>
      </c>
      <c r="AR1680" s="28" t="s">
        <v>67</v>
      </c>
      <c r="AS1680" s="28" t="s">
        <v>1461</v>
      </c>
      <c r="AT1680" s="28" t="s">
        <v>57</v>
      </c>
      <c r="AU1680" s="28" t="s">
        <v>57</v>
      </c>
      <c r="AV1680" s="28">
        <v>3</v>
      </c>
      <c r="AW1680" s="27" t="s">
        <v>397</v>
      </c>
      <c r="AX1680" s="28">
        <v>910</v>
      </c>
      <c r="AY1680" s="28">
        <v>141532285115</v>
      </c>
      <c r="AZ1680" s="28" t="s">
        <v>11520</v>
      </c>
      <c r="BA1680" s="27">
        <v>2006910000</v>
      </c>
      <c r="BB1680" s="28" t="s">
        <v>57</v>
      </c>
      <c r="BC1680" s="36" t="s">
        <v>57</v>
      </c>
      <c r="BD1680" s="28" t="s">
        <v>57</v>
      </c>
      <c r="BE1680" s="36" t="s">
        <v>69</v>
      </c>
      <c r="BF1680" s="27" t="s">
        <v>12008</v>
      </c>
      <c r="BG1680" s="28" t="s">
        <v>57</v>
      </c>
      <c r="BH1680" s="27" t="s">
        <v>67</v>
      </c>
      <c r="BI1680" s="27" t="s">
        <v>67</v>
      </c>
      <c r="BJ1680" s="27" t="s">
        <v>12285</v>
      </c>
      <c r="BK1680" s="34" t="s">
        <v>57</v>
      </c>
    </row>
    <row r="1681" spans="1:63" x14ac:dyDescent="0.25">
      <c r="A1681" s="31" t="s">
        <v>1452</v>
      </c>
      <c r="B1681" s="28">
        <v>911</v>
      </c>
      <c r="C1681" s="28">
        <v>46</v>
      </c>
      <c r="D1681" s="27" t="s">
        <v>6466</v>
      </c>
      <c r="E1681" s="28" t="s">
        <v>6467</v>
      </c>
      <c r="F1681" s="28" t="s">
        <v>6475</v>
      </c>
      <c r="G1681" s="28" t="s">
        <v>11806</v>
      </c>
      <c r="H1681" s="28" t="s">
        <v>261</v>
      </c>
      <c r="I1681" s="28" t="s">
        <v>6476</v>
      </c>
      <c r="J1681" s="28" t="s">
        <v>16349</v>
      </c>
      <c r="K1681" s="28" t="s">
        <v>11636</v>
      </c>
      <c r="L1681" s="34" t="s">
        <v>2379</v>
      </c>
      <c r="M1681" s="28" t="s">
        <v>6468</v>
      </c>
      <c r="N1681" s="28" t="s">
        <v>15731</v>
      </c>
      <c r="O1681" s="28" t="s">
        <v>1486</v>
      </c>
      <c r="P1681" s="28" t="s">
        <v>89</v>
      </c>
      <c r="Q1681" s="28" t="s">
        <v>6469</v>
      </c>
      <c r="R1681" s="28">
        <v>-23.519853999999999</v>
      </c>
      <c r="S1681" s="28">
        <v>-46.836982999999996</v>
      </c>
      <c r="T1681" s="34" t="s">
        <v>59</v>
      </c>
      <c r="U1681" s="28" t="s">
        <v>91</v>
      </c>
      <c r="V1681" s="34">
        <v>31636</v>
      </c>
      <c r="W1681" s="27" t="str">
        <f t="shared" ca="1" si="33"/>
        <v>MADURA</v>
      </c>
      <c r="X1681" s="28" t="s">
        <v>318</v>
      </c>
      <c r="Y1681" s="28" t="s">
        <v>319</v>
      </c>
      <c r="Z1681" s="27" t="s">
        <v>16233</v>
      </c>
      <c r="AA1681" s="27" t="s">
        <v>61</v>
      </c>
      <c r="AB1681" s="27" t="s">
        <v>6470</v>
      </c>
      <c r="AC1681" s="27" t="s">
        <v>12574</v>
      </c>
      <c r="AD1681" s="28" t="s">
        <v>13231</v>
      </c>
      <c r="AE1681" s="28" t="s">
        <v>6471</v>
      </c>
      <c r="AF1681" s="27" t="s">
        <v>3189</v>
      </c>
      <c r="AG1681" s="27" t="s">
        <v>3189</v>
      </c>
      <c r="AH1681" s="27" t="s">
        <v>3189</v>
      </c>
      <c r="AI1681" s="27" t="s">
        <v>63</v>
      </c>
      <c r="AJ1681" s="27" t="s">
        <v>64</v>
      </c>
      <c r="AK1681" s="28" t="s">
        <v>405</v>
      </c>
      <c r="AL1681" s="28" t="s">
        <v>429</v>
      </c>
      <c r="AM1681" s="28" t="s">
        <v>429</v>
      </c>
      <c r="AN1681" s="27" t="s">
        <v>67</v>
      </c>
      <c r="AO1681" s="27" t="s">
        <v>67</v>
      </c>
      <c r="AP1681" s="28" t="s">
        <v>1461</v>
      </c>
      <c r="AQ1681" s="28" t="s">
        <v>1461</v>
      </c>
      <c r="AR1681" s="28" t="s">
        <v>67</v>
      </c>
      <c r="AS1681" s="28" t="s">
        <v>1461</v>
      </c>
      <c r="AT1681" s="28" t="s">
        <v>57</v>
      </c>
      <c r="AU1681" s="28" t="s">
        <v>57</v>
      </c>
      <c r="AV1681" s="28">
        <v>4</v>
      </c>
      <c r="AW1681" s="27" t="s">
        <v>397</v>
      </c>
      <c r="AX1681" s="28">
        <v>910</v>
      </c>
      <c r="AY1681" s="28">
        <v>84499536</v>
      </c>
      <c r="AZ1681" s="28" t="s">
        <v>6472</v>
      </c>
      <c r="BA1681" s="27">
        <v>2000460000</v>
      </c>
      <c r="BB1681" s="28" t="s">
        <v>57</v>
      </c>
      <c r="BC1681" s="36" t="s">
        <v>57</v>
      </c>
      <c r="BD1681" s="28" t="s">
        <v>57</v>
      </c>
      <c r="BE1681" s="36" t="s">
        <v>69</v>
      </c>
      <c r="BF1681" s="27" t="s">
        <v>12008</v>
      </c>
      <c r="BG1681" s="28" t="s">
        <v>57</v>
      </c>
      <c r="BH1681" s="27" t="s">
        <v>67</v>
      </c>
      <c r="BI1681" s="27" t="s">
        <v>12285</v>
      </c>
      <c r="BJ1681" s="27" t="s">
        <v>12285</v>
      </c>
      <c r="BK1681" s="34" t="s">
        <v>57</v>
      </c>
    </row>
    <row r="1682" spans="1:63" x14ac:dyDescent="0.25">
      <c r="A1682" s="31" t="s">
        <v>1452</v>
      </c>
      <c r="B1682" s="28">
        <v>911</v>
      </c>
      <c r="C1682" s="28">
        <v>687</v>
      </c>
      <c r="D1682" s="27" t="s">
        <v>6473</v>
      </c>
      <c r="E1682" s="28" t="s">
        <v>6474</v>
      </c>
      <c r="F1682" s="28" t="s">
        <v>6475</v>
      </c>
      <c r="G1682" s="28" t="s">
        <v>11806</v>
      </c>
      <c r="H1682" s="28" t="s">
        <v>261</v>
      </c>
      <c r="I1682" s="28" t="s">
        <v>6476</v>
      </c>
      <c r="J1682" s="28" t="s">
        <v>16349</v>
      </c>
      <c r="K1682" s="28" t="s">
        <v>11636</v>
      </c>
      <c r="L1682" s="34" t="s">
        <v>2379</v>
      </c>
      <c r="M1682" s="28" t="s">
        <v>15732</v>
      </c>
      <c r="N1682" s="28" t="s">
        <v>6477</v>
      </c>
      <c r="O1682" s="28" t="s">
        <v>1486</v>
      </c>
      <c r="P1682" s="28" t="s">
        <v>89</v>
      </c>
      <c r="Q1682" s="28" t="s">
        <v>6478</v>
      </c>
      <c r="R1682" s="28">
        <v>-23.536687000000001</v>
      </c>
      <c r="S1682" s="28">
        <v>-46.835605000000001</v>
      </c>
      <c r="T1682" s="34" t="s">
        <v>59</v>
      </c>
      <c r="U1682" s="28" t="s">
        <v>91</v>
      </c>
      <c r="V1682" s="34">
        <v>41814</v>
      </c>
      <c r="W1682" s="27" t="str">
        <f t="shared" ca="1" si="33"/>
        <v>MADURA</v>
      </c>
      <c r="X1682" s="28" t="s">
        <v>2048</v>
      </c>
      <c r="Y1682" s="28" t="s">
        <v>319</v>
      </c>
      <c r="Z1682" s="27" t="s">
        <v>16233</v>
      </c>
      <c r="AA1682" s="27" t="s">
        <v>61</v>
      </c>
      <c r="AB1682" s="27" t="s">
        <v>6479</v>
      </c>
      <c r="AC1682" s="27" t="s">
        <v>17675</v>
      </c>
      <c r="AD1682" s="28" t="s">
        <v>13232</v>
      </c>
      <c r="AE1682" s="28" t="s">
        <v>6480</v>
      </c>
      <c r="AF1682" s="27" t="s">
        <v>336</v>
      </c>
      <c r="AG1682" s="27" t="s">
        <v>336</v>
      </c>
      <c r="AH1682" s="27" t="s">
        <v>336</v>
      </c>
      <c r="AI1682" s="27" t="s">
        <v>336</v>
      </c>
      <c r="AJ1682" s="27" t="s">
        <v>64</v>
      </c>
      <c r="AK1682" s="28" t="s">
        <v>65</v>
      </c>
      <c r="AL1682" s="28" t="s">
        <v>429</v>
      </c>
      <c r="AM1682" s="28" t="s">
        <v>429</v>
      </c>
      <c r="AN1682" s="27" t="s">
        <v>12285</v>
      </c>
      <c r="AO1682" s="27" t="s">
        <v>67</v>
      </c>
      <c r="AP1682" s="28" t="s">
        <v>1461</v>
      </c>
      <c r="AQ1682" s="28" t="s">
        <v>1461</v>
      </c>
      <c r="AR1682" s="28" t="s">
        <v>67</v>
      </c>
      <c r="AS1682" s="28" t="s">
        <v>1461</v>
      </c>
      <c r="AT1682" s="28" t="s">
        <v>57</v>
      </c>
      <c r="AU1682" s="28" t="s">
        <v>57</v>
      </c>
      <c r="AV1682" s="28">
        <v>3</v>
      </c>
      <c r="AW1682" s="27" t="s">
        <v>397</v>
      </c>
      <c r="AX1682" s="28">
        <v>910</v>
      </c>
      <c r="AY1682" s="28">
        <v>123076421112</v>
      </c>
      <c r="AZ1682" s="28" t="s">
        <v>6481</v>
      </c>
      <c r="BA1682" s="27">
        <v>2006870000</v>
      </c>
      <c r="BB1682" s="28" t="s">
        <v>57</v>
      </c>
      <c r="BC1682" s="36" t="s">
        <v>57</v>
      </c>
      <c r="BD1682" s="28" t="s">
        <v>57</v>
      </c>
      <c r="BE1682" s="36" t="s">
        <v>69</v>
      </c>
      <c r="BF1682" s="27" t="s">
        <v>12008</v>
      </c>
      <c r="BG1682" s="28" t="s">
        <v>57</v>
      </c>
      <c r="BH1682" s="27" t="s">
        <v>67</v>
      </c>
      <c r="BI1682" s="27" t="s">
        <v>67</v>
      </c>
      <c r="BJ1682" s="27" t="s">
        <v>12285</v>
      </c>
      <c r="BK1682" s="34" t="s">
        <v>57</v>
      </c>
    </row>
    <row r="1683" spans="1:63" x14ac:dyDescent="0.25">
      <c r="A1683" s="31" t="s">
        <v>1452</v>
      </c>
      <c r="B1683" s="28">
        <v>540</v>
      </c>
      <c r="C1683" s="28">
        <v>127</v>
      </c>
      <c r="D1683" s="27" t="s">
        <v>6534</v>
      </c>
      <c r="E1683" s="28" t="s">
        <v>6535</v>
      </c>
      <c r="F1683" s="28" t="s">
        <v>6475</v>
      </c>
      <c r="G1683" s="28" t="s">
        <v>11806</v>
      </c>
      <c r="H1683" s="28" t="s">
        <v>261</v>
      </c>
      <c r="I1683" s="28" t="s">
        <v>6476</v>
      </c>
      <c r="J1683" s="28" t="s">
        <v>16349</v>
      </c>
      <c r="K1683" s="28" t="s">
        <v>11636</v>
      </c>
      <c r="L1683" s="34" t="s">
        <v>6185</v>
      </c>
      <c r="M1683" s="28" t="s">
        <v>6536</v>
      </c>
      <c r="N1683" s="28" t="s">
        <v>96</v>
      </c>
      <c r="O1683" s="28" t="s">
        <v>6537</v>
      </c>
      <c r="P1683" s="28" t="s">
        <v>89</v>
      </c>
      <c r="Q1683" s="28" t="s">
        <v>6538</v>
      </c>
      <c r="R1683" s="28">
        <v>-23.606604999999998</v>
      </c>
      <c r="S1683" s="28">
        <v>-46.926510999999998</v>
      </c>
      <c r="T1683" s="34" t="s">
        <v>59</v>
      </c>
      <c r="U1683" s="28" t="s">
        <v>91</v>
      </c>
      <c r="V1683" s="34">
        <v>35195</v>
      </c>
      <c r="W1683" s="27" t="str">
        <f t="shared" ca="1" si="33"/>
        <v>MADURA</v>
      </c>
      <c r="X1683" s="28" t="s">
        <v>2255</v>
      </c>
      <c r="Y1683" s="28" t="s">
        <v>319</v>
      </c>
      <c r="Z1683" s="27" t="s">
        <v>16233</v>
      </c>
      <c r="AA1683" s="27" t="s">
        <v>61</v>
      </c>
      <c r="AB1683" s="27" t="s">
        <v>6539</v>
      </c>
      <c r="AC1683" s="27" t="s">
        <v>12575</v>
      </c>
      <c r="AD1683" s="28" t="s">
        <v>13234</v>
      </c>
      <c r="AE1683" s="28" t="s">
        <v>6540</v>
      </c>
      <c r="AF1683" s="27" t="s">
        <v>336</v>
      </c>
      <c r="AG1683" s="27" t="s">
        <v>336</v>
      </c>
      <c r="AH1683" s="27" t="s">
        <v>336</v>
      </c>
      <c r="AI1683" s="27" t="s">
        <v>336</v>
      </c>
      <c r="AJ1683" s="27" t="s">
        <v>64</v>
      </c>
      <c r="AK1683" s="28" t="s">
        <v>65</v>
      </c>
      <c r="AL1683" s="28" t="s">
        <v>429</v>
      </c>
      <c r="AM1683" s="28" t="s">
        <v>429</v>
      </c>
      <c r="AN1683" s="27" t="s">
        <v>67</v>
      </c>
      <c r="AO1683" s="27" t="s">
        <v>67</v>
      </c>
      <c r="AP1683" s="28" t="s">
        <v>1461</v>
      </c>
      <c r="AQ1683" s="28" t="s">
        <v>67</v>
      </c>
      <c r="AR1683" s="28" t="s">
        <v>67</v>
      </c>
      <c r="AS1683" s="28" t="s">
        <v>1461</v>
      </c>
      <c r="AT1683" s="28">
        <v>2</v>
      </c>
      <c r="AU1683" s="28" t="s">
        <v>57</v>
      </c>
      <c r="AV1683" s="28">
        <v>3</v>
      </c>
      <c r="AW1683" s="27" t="s">
        <v>68</v>
      </c>
      <c r="AX1683" s="28">
        <v>910</v>
      </c>
      <c r="AY1683" s="28">
        <v>148346636118</v>
      </c>
      <c r="AZ1683" s="28" t="s">
        <v>6541</v>
      </c>
      <c r="BA1683" s="27">
        <v>2001270000</v>
      </c>
      <c r="BB1683" s="28" t="s">
        <v>57</v>
      </c>
      <c r="BC1683" s="36" t="s">
        <v>57</v>
      </c>
      <c r="BD1683" s="28" t="s">
        <v>57</v>
      </c>
      <c r="BE1683" s="36" t="s">
        <v>69</v>
      </c>
      <c r="BF1683" s="27" t="s">
        <v>12008</v>
      </c>
      <c r="BG1683" s="28" t="s">
        <v>57</v>
      </c>
      <c r="BH1683" s="27" t="s">
        <v>67</v>
      </c>
      <c r="BI1683" s="27" t="s">
        <v>67</v>
      </c>
      <c r="BJ1683" s="27" t="s">
        <v>12285</v>
      </c>
      <c r="BK1683" s="34" t="s">
        <v>57</v>
      </c>
    </row>
    <row r="1684" spans="1:63" x14ac:dyDescent="0.25">
      <c r="A1684" s="31" t="s">
        <v>1452</v>
      </c>
      <c r="B1684" s="28">
        <v>519</v>
      </c>
      <c r="C1684" s="28">
        <v>775</v>
      </c>
      <c r="D1684" s="27" t="s">
        <v>6667</v>
      </c>
      <c r="E1684" s="28" t="s">
        <v>6668</v>
      </c>
      <c r="F1684" s="28" t="s">
        <v>6475</v>
      </c>
      <c r="G1684" s="28" t="s">
        <v>11806</v>
      </c>
      <c r="H1684" s="28" t="s">
        <v>261</v>
      </c>
      <c r="I1684" s="28" t="s">
        <v>6476</v>
      </c>
      <c r="J1684" s="28" t="s">
        <v>16349</v>
      </c>
      <c r="K1684" s="28" t="s">
        <v>11636</v>
      </c>
      <c r="L1684" s="34" t="s">
        <v>6185</v>
      </c>
      <c r="M1684" s="28" t="s">
        <v>15733</v>
      </c>
      <c r="N1684" s="28" t="s">
        <v>6669</v>
      </c>
      <c r="O1684" s="28" t="s">
        <v>6537</v>
      </c>
      <c r="P1684" s="28" t="s">
        <v>89</v>
      </c>
      <c r="Q1684" s="28" t="s">
        <v>6670</v>
      </c>
      <c r="R1684" s="28">
        <v>-23.579342</v>
      </c>
      <c r="S1684" s="28">
        <v>-46.842674000000002</v>
      </c>
      <c r="T1684" s="34" t="s">
        <v>59</v>
      </c>
      <c r="U1684" s="28" t="s">
        <v>91</v>
      </c>
      <c r="V1684" s="34">
        <v>42354</v>
      </c>
      <c r="W1684" s="27" t="str">
        <f t="shared" ca="1" si="33"/>
        <v>MADURA</v>
      </c>
      <c r="X1684" s="28" t="s">
        <v>1697</v>
      </c>
      <c r="Y1684" s="28" t="s">
        <v>93</v>
      </c>
      <c r="Z1684" s="27" t="s">
        <v>16232</v>
      </c>
      <c r="AA1684" s="27" t="s">
        <v>61</v>
      </c>
      <c r="AB1684" s="27" t="s">
        <v>6671</v>
      </c>
      <c r="AC1684" s="27" t="s">
        <v>17676</v>
      </c>
      <c r="AD1684" s="28" t="s">
        <v>13235</v>
      </c>
      <c r="AE1684" s="28" t="s">
        <v>6672</v>
      </c>
      <c r="AF1684" s="27" t="s">
        <v>336</v>
      </c>
      <c r="AG1684" s="27" t="s">
        <v>336</v>
      </c>
      <c r="AH1684" s="27" t="s">
        <v>336</v>
      </c>
      <c r="AI1684" s="27" t="s">
        <v>336</v>
      </c>
      <c r="AJ1684" s="27" t="s">
        <v>64</v>
      </c>
      <c r="AK1684" s="28" t="s">
        <v>65</v>
      </c>
      <c r="AL1684" s="28" t="s">
        <v>429</v>
      </c>
      <c r="AM1684" s="28" t="s">
        <v>57</v>
      </c>
      <c r="AN1684" s="27" t="s">
        <v>12285</v>
      </c>
      <c r="AO1684" s="27" t="s">
        <v>67</v>
      </c>
      <c r="AP1684" s="28" t="s">
        <v>1461</v>
      </c>
      <c r="AQ1684" s="28" t="s">
        <v>67</v>
      </c>
      <c r="AR1684" s="28" t="s">
        <v>1461</v>
      </c>
      <c r="AS1684" s="28" t="s">
        <v>1461</v>
      </c>
      <c r="AT1684" s="28">
        <v>4</v>
      </c>
      <c r="AU1684" s="28" t="s">
        <v>57</v>
      </c>
      <c r="AV1684" s="28">
        <v>3</v>
      </c>
      <c r="AW1684" s="27" t="s">
        <v>397</v>
      </c>
      <c r="AX1684" s="28">
        <v>910</v>
      </c>
      <c r="AY1684" s="28">
        <v>148910824116</v>
      </c>
      <c r="AZ1684" s="28" t="s">
        <v>6673</v>
      </c>
      <c r="BA1684" s="27">
        <v>2007750000</v>
      </c>
      <c r="BB1684" s="28" t="s">
        <v>57</v>
      </c>
      <c r="BC1684" s="36" t="s">
        <v>57</v>
      </c>
      <c r="BD1684" s="28" t="s">
        <v>57</v>
      </c>
      <c r="BE1684" s="36" t="s">
        <v>69</v>
      </c>
      <c r="BF1684" s="27" t="s">
        <v>12008</v>
      </c>
      <c r="BG1684" s="28" t="s">
        <v>57</v>
      </c>
      <c r="BH1684" s="27" t="s">
        <v>12285</v>
      </c>
      <c r="BI1684" s="27" t="s">
        <v>67</v>
      </c>
      <c r="BJ1684" s="27" t="s">
        <v>12285</v>
      </c>
      <c r="BK1684" s="34" t="s">
        <v>57</v>
      </c>
    </row>
    <row r="1685" spans="1:63" x14ac:dyDescent="0.25">
      <c r="A1685" s="31" t="s">
        <v>1452</v>
      </c>
      <c r="B1685" s="28">
        <v>516</v>
      </c>
      <c r="C1685" s="28">
        <v>425</v>
      </c>
      <c r="D1685" s="27" t="s">
        <v>6674</v>
      </c>
      <c r="E1685" s="28" t="s">
        <v>6675</v>
      </c>
      <c r="F1685" s="28" t="s">
        <v>6475</v>
      </c>
      <c r="G1685" s="28" t="s">
        <v>11806</v>
      </c>
      <c r="H1685" s="28" t="s">
        <v>261</v>
      </c>
      <c r="I1685" s="28" t="s">
        <v>6476</v>
      </c>
      <c r="J1685" s="28" t="s">
        <v>16349</v>
      </c>
      <c r="K1685" s="28" t="s">
        <v>11636</v>
      </c>
      <c r="L1685" s="34" t="s">
        <v>6185</v>
      </c>
      <c r="M1685" s="28" t="s">
        <v>15734</v>
      </c>
      <c r="N1685" s="28" t="s">
        <v>6676</v>
      </c>
      <c r="O1685" s="28" t="s">
        <v>6537</v>
      </c>
      <c r="P1685" s="28" t="s">
        <v>89</v>
      </c>
      <c r="Q1685" s="28" t="s">
        <v>6677</v>
      </c>
      <c r="R1685" s="28">
        <v>-23.600225999999999</v>
      </c>
      <c r="S1685" s="28">
        <v>-46.901575999999999</v>
      </c>
      <c r="T1685" s="34" t="s">
        <v>1609</v>
      </c>
      <c r="U1685" s="28" t="s">
        <v>91</v>
      </c>
      <c r="V1685" s="34">
        <v>42937</v>
      </c>
      <c r="W1685" s="27" t="str">
        <f t="shared" ca="1" si="33"/>
        <v>MADURA</v>
      </c>
      <c r="X1685" s="28" t="s">
        <v>1697</v>
      </c>
      <c r="Y1685" s="28" t="s">
        <v>93</v>
      </c>
      <c r="Z1685" s="27" t="s">
        <v>16232</v>
      </c>
      <c r="AA1685" s="27" t="s">
        <v>61</v>
      </c>
      <c r="AB1685" s="27" t="s">
        <v>6678</v>
      </c>
      <c r="AC1685" s="27" t="s">
        <v>17677</v>
      </c>
      <c r="AD1685" s="28" t="s">
        <v>13236</v>
      </c>
      <c r="AE1685" s="28" t="s">
        <v>6679</v>
      </c>
      <c r="AF1685" s="27" t="s">
        <v>336</v>
      </c>
      <c r="AG1685" s="27" t="s">
        <v>336</v>
      </c>
      <c r="AH1685" s="27" t="s">
        <v>336</v>
      </c>
      <c r="AI1685" s="27" t="s">
        <v>336</v>
      </c>
      <c r="AJ1685" s="27" t="s">
        <v>64</v>
      </c>
      <c r="AK1685" s="28" t="s">
        <v>65</v>
      </c>
      <c r="AL1685" s="28" t="s">
        <v>429</v>
      </c>
      <c r="AM1685" s="28" t="s">
        <v>57</v>
      </c>
      <c r="AN1685" s="27" t="s">
        <v>12285</v>
      </c>
      <c r="AO1685" s="27" t="s">
        <v>67</v>
      </c>
      <c r="AP1685" s="28" t="s">
        <v>1461</v>
      </c>
      <c r="AQ1685" s="28" t="s">
        <v>67</v>
      </c>
      <c r="AR1685" s="28" t="s">
        <v>67</v>
      </c>
      <c r="AS1685" s="28" t="s">
        <v>1461</v>
      </c>
      <c r="AT1685" s="28">
        <v>11</v>
      </c>
      <c r="AU1685" s="28" t="s">
        <v>57</v>
      </c>
      <c r="AV1685" s="28">
        <v>3</v>
      </c>
      <c r="AW1685" s="27" t="s">
        <v>397</v>
      </c>
      <c r="AX1685" s="28">
        <v>910</v>
      </c>
      <c r="AY1685" s="28">
        <v>128956847110</v>
      </c>
      <c r="AZ1685" s="28" t="s">
        <v>6680</v>
      </c>
      <c r="BA1685" s="27">
        <v>2004250000</v>
      </c>
      <c r="BB1685" s="28" t="s">
        <v>57</v>
      </c>
      <c r="BC1685" s="36" t="s">
        <v>57</v>
      </c>
      <c r="BD1685" s="28" t="s">
        <v>57</v>
      </c>
      <c r="BE1685" s="36" t="s">
        <v>69</v>
      </c>
      <c r="BF1685" s="27" t="s">
        <v>12008</v>
      </c>
      <c r="BG1685" s="28" t="s">
        <v>57</v>
      </c>
      <c r="BH1685" s="27" t="s">
        <v>67</v>
      </c>
      <c r="BI1685" s="27" t="s">
        <v>12285</v>
      </c>
      <c r="BJ1685" s="27" t="s">
        <v>12285</v>
      </c>
      <c r="BK1685" s="34" t="s">
        <v>57</v>
      </c>
    </row>
    <row r="1686" spans="1:63" x14ac:dyDescent="0.25">
      <c r="A1686" s="31" t="s">
        <v>1452</v>
      </c>
      <c r="B1686" s="28">
        <v>561</v>
      </c>
      <c r="C1686" s="28">
        <v>2397</v>
      </c>
      <c r="D1686" s="27" t="s">
        <v>8346</v>
      </c>
      <c r="E1686" s="28" t="s">
        <v>8347</v>
      </c>
      <c r="F1686" s="28" t="s">
        <v>6475</v>
      </c>
      <c r="G1686" s="28" t="s">
        <v>11806</v>
      </c>
      <c r="H1686" s="28" t="s">
        <v>261</v>
      </c>
      <c r="I1686" s="28" t="s">
        <v>6476</v>
      </c>
      <c r="J1686" s="28" t="s">
        <v>16349</v>
      </c>
      <c r="K1686" s="28" t="s">
        <v>11636</v>
      </c>
      <c r="L1686" s="34" t="s">
        <v>295</v>
      </c>
      <c r="M1686" s="28" t="s">
        <v>8348</v>
      </c>
      <c r="N1686" s="28" t="s">
        <v>96</v>
      </c>
      <c r="O1686" s="28" t="s">
        <v>8349</v>
      </c>
      <c r="P1686" s="28" t="s">
        <v>89</v>
      </c>
      <c r="Q1686" s="28" t="s">
        <v>8350</v>
      </c>
      <c r="R1686" s="28">
        <v>-23.656908999999999</v>
      </c>
      <c r="S1686" s="28">
        <v>-47.219735</v>
      </c>
      <c r="T1686" s="34" t="s">
        <v>59</v>
      </c>
      <c r="U1686" s="28" t="s">
        <v>91</v>
      </c>
      <c r="V1686" s="34">
        <v>45164</v>
      </c>
      <c r="W1686" s="27">
        <f t="shared" ca="1" si="33"/>
        <v>2023</v>
      </c>
      <c r="X1686" s="28" t="s">
        <v>2048</v>
      </c>
      <c r="Y1686" s="28" t="s">
        <v>319</v>
      </c>
      <c r="Z1686" s="27" t="s">
        <v>16233</v>
      </c>
      <c r="AA1686" s="27" t="s">
        <v>61</v>
      </c>
      <c r="AB1686" s="27" t="s">
        <v>16522</v>
      </c>
      <c r="AC1686" s="27" t="s">
        <v>17678</v>
      </c>
      <c r="AD1686" s="28" t="s">
        <v>13237</v>
      </c>
      <c r="AE1686" s="28" t="s">
        <v>8351</v>
      </c>
      <c r="AF1686" s="27" t="s">
        <v>62</v>
      </c>
      <c r="AG1686" s="27" t="s">
        <v>62</v>
      </c>
      <c r="AH1686" s="27" t="s">
        <v>62</v>
      </c>
      <c r="AI1686" s="27" t="s">
        <v>63</v>
      </c>
      <c r="AJ1686" s="27" t="s">
        <v>64</v>
      </c>
      <c r="AK1686" s="28" t="s">
        <v>65</v>
      </c>
      <c r="AL1686" s="28" t="s">
        <v>429</v>
      </c>
      <c r="AM1686" s="28" t="s">
        <v>57</v>
      </c>
      <c r="AN1686" s="27" t="s">
        <v>12285</v>
      </c>
      <c r="AO1686" s="27" t="s">
        <v>67</v>
      </c>
      <c r="AP1686" s="28" t="s">
        <v>67</v>
      </c>
      <c r="AQ1686" s="28" t="s">
        <v>67</v>
      </c>
      <c r="AR1686" s="28" t="s">
        <v>67</v>
      </c>
      <c r="AS1686" s="28" t="s">
        <v>67</v>
      </c>
      <c r="AT1686" s="28" t="s">
        <v>57</v>
      </c>
      <c r="AU1686" s="28" t="s">
        <v>57</v>
      </c>
      <c r="AV1686" s="28" t="s">
        <v>57</v>
      </c>
      <c r="AW1686" s="27" t="s">
        <v>68</v>
      </c>
      <c r="AX1686" s="28">
        <v>910</v>
      </c>
      <c r="AY1686" s="28">
        <v>345170636113</v>
      </c>
      <c r="AZ1686" s="28" t="s">
        <v>8352</v>
      </c>
      <c r="BA1686" s="27">
        <v>2023970000</v>
      </c>
      <c r="BB1686" s="28" t="s">
        <v>57</v>
      </c>
      <c r="BC1686" s="36" t="s">
        <v>57</v>
      </c>
      <c r="BD1686" s="28" t="s">
        <v>57</v>
      </c>
      <c r="BE1686" s="36" t="s">
        <v>69</v>
      </c>
      <c r="BF1686" s="27" t="s">
        <v>1612</v>
      </c>
      <c r="BG1686" s="28" t="s">
        <v>57</v>
      </c>
      <c r="BH1686" s="27" t="s">
        <v>12285</v>
      </c>
      <c r="BI1686" s="27" t="s">
        <v>67</v>
      </c>
      <c r="BJ1686" s="27" t="s">
        <v>12285</v>
      </c>
      <c r="BK1686" s="34" t="s">
        <v>57</v>
      </c>
    </row>
    <row r="1687" spans="1:63" x14ac:dyDescent="0.25">
      <c r="A1687" s="31" t="s">
        <v>1452</v>
      </c>
      <c r="B1687" s="28">
        <v>890</v>
      </c>
      <c r="C1687" s="28">
        <v>159</v>
      </c>
      <c r="D1687" s="27" t="s">
        <v>6741</v>
      </c>
      <c r="E1687" s="28" t="s">
        <v>6742</v>
      </c>
      <c r="F1687" s="28" t="s">
        <v>6475</v>
      </c>
      <c r="G1687" s="28" t="s">
        <v>11806</v>
      </c>
      <c r="H1687" s="28" t="s">
        <v>261</v>
      </c>
      <c r="I1687" s="28" t="s">
        <v>6476</v>
      </c>
      <c r="J1687" s="28" t="s">
        <v>16349</v>
      </c>
      <c r="K1687" s="28" t="s">
        <v>11636</v>
      </c>
      <c r="L1687" s="34" t="s">
        <v>6185</v>
      </c>
      <c r="M1687" s="28" t="s">
        <v>6743</v>
      </c>
      <c r="N1687" s="28" t="s">
        <v>15735</v>
      </c>
      <c r="O1687" s="28" t="s">
        <v>6744</v>
      </c>
      <c r="P1687" s="28" t="s">
        <v>89</v>
      </c>
      <c r="Q1687" s="28" t="s">
        <v>6745</v>
      </c>
      <c r="R1687" s="28">
        <v>-23.548860999999999</v>
      </c>
      <c r="S1687" s="28">
        <v>-46.937077000000002</v>
      </c>
      <c r="T1687" s="34" t="s">
        <v>1609</v>
      </c>
      <c r="U1687" s="28" t="s">
        <v>91</v>
      </c>
      <c r="V1687" s="34">
        <v>36655</v>
      </c>
      <c r="W1687" s="27" t="str">
        <f t="shared" ca="1" si="33"/>
        <v>MADURA</v>
      </c>
      <c r="X1687" s="28" t="s">
        <v>2255</v>
      </c>
      <c r="Y1687" s="28" t="s">
        <v>319</v>
      </c>
      <c r="Z1687" s="27" t="s">
        <v>16233</v>
      </c>
      <c r="AA1687" s="27" t="s">
        <v>61</v>
      </c>
      <c r="AB1687" s="27" t="s">
        <v>6746</v>
      </c>
      <c r="AC1687" s="27" t="s">
        <v>17679</v>
      </c>
      <c r="AD1687" s="28" t="s">
        <v>13238</v>
      </c>
      <c r="AE1687" s="28" t="s">
        <v>6747</v>
      </c>
      <c r="AF1687" s="27" t="s">
        <v>336</v>
      </c>
      <c r="AG1687" s="27" t="s">
        <v>336</v>
      </c>
      <c r="AH1687" s="27" t="s">
        <v>336</v>
      </c>
      <c r="AI1687" s="27" t="s">
        <v>336</v>
      </c>
      <c r="AJ1687" s="27" t="s">
        <v>64</v>
      </c>
      <c r="AK1687" s="28" t="s">
        <v>65</v>
      </c>
      <c r="AL1687" s="28" t="s">
        <v>429</v>
      </c>
      <c r="AM1687" s="28" t="s">
        <v>429</v>
      </c>
      <c r="AN1687" s="27" t="s">
        <v>67</v>
      </c>
      <c r="AO1687" s="27" t="s">
        <v>67</v>
      </c>
      <c r="AP1687" s="28" t="s">
        <v>1461</v>
      </c>
      <c r="AQ1687" s="28" t="s">
        <v>67</v>
      </c>
      <c r="AR1687" s="28" t="s">
        <v>67</v>
      </c>
      <c r="AS1687" s="28" t="s">
        <v>1461</v>
      </c>
      <c r="AT1687" s="28">
        <v>3</v>
      </c>
      <c r="AU1687" s="28" t="s">
        <v>57</v>
      </c>
      <c r="AV1687" s="28">
        <v>3</v>
      </c>
      <c r="AW1687" s="27" t="s">
        <v>397</v>
      </c>
      <c r="AX1687" s="28">
        <v>910</v>
      </c>
      <c r="AY1687" s="28">
        <v>148880697110</v>
      </c>
      <c r="AZ1687" s="28" t="s">
        <v>6748</v>
      </c>
      <c r="BA1687" s="27">
        <v>2001590000</v>
      </c>
      <c r="BB1687" s="28" t="s">
        <v>57</v>
      </c>
      <c r="BC1687" s="36" t="s">
        <v>57</v>
      </c>
      <c r="BD1687" s="28" t="s">
        <v>57</v>
      </c>
      <c r="BE1687" s="36" t="s">
        <v>69</v>
      </c>
      <c r="BF1687" s="27" t="s">
        <v>12008</v>
      </c>
      <c r="BG1687" s="28" t="s">
        <v>57</v>
      </c>
      <c r="BH1687" s="27" t="s">
        <v>67</v>
      </c>
      <c r="BI1687" s="27" t="s">
        <v>67</v>
      </c>
      <c r="BJ1687" s="27" t="s">
        <v>12285</v>
      </c>
      <c r="BK1687" s="34" t="s">
        <v>57</v>
      </c>
    </row>
    <row r="1688" spans="1:63" x14ac:dyDescent="0.25">
      <c r="A1688" s="31" t="s">
        <v>1452</v>
      </c>
      <c r="B1688" s="28">
        <v>528</v>
      </c>
      <c r="C1688" s="28">
        <v>692</v>
      </c>
      <c r="D1688" s="27" t="s">
        <v>6749</v>
      </c>
      <c r="E1688" s="28" t="s">
        <v>6750</v>
      </c>
      <c r="F1688" s="28" t="s">
        <v>6475</v>
      </c>
      <c r="G1688" s="28" t="s">
        <v>11806</v>
      </c>
      <c r="H1688" s="28" t="s">
        <v>261</v>
      </c>
      <c r="I1688" s="28" t="s">
        <v>6476</v>
      </c>
      <c r="J1688" s="28" t="s">
        <v>16349</v>
      </c>
      <c r="K1688" s="28" t="s">
        <v>11636</v>
      </c>
      <c r="L1688" s="34" t="s">
        <v>6185</v>
      </c>
      <c r="M1688" s="28" t="s">
        <v>15736</v>
      </c>
      <c r="N1688" s="28" t="s">
        <v>6751</v>
      </c>
      <c r="O1688" s="28" t="s">
        <v>6744</v>
      </c>
      <c r="P1688" s="28" t="s">
        <v>89</v>
      </c>
      <c r="Q1688" s="28" t="s">
        <v>6752</v>
      </c>
      <c r="R1688" s="28">
        <v>-23.539688999999999</v>
      </c>
      <c r="S1688" s="28">
        <v>-46.938501000000002</v>
      </c>
      <c r="T1688" s="34" t="s">
        <v>59</v>
      </c>
      <c r="U1688" s="28" t="s">
        <v>91</v>
      </c>
      <c r="V1688" s="34">
        <v>41846</v>
      </c>
      <c r="W1688" s="27" t="str">
        <f t="shared" ca="1" si="33"/>
        <v>MADURA</v>
      </c>
      <c r="X1688" s="28" t="s">
        <v>2048</v>
      </c>
      <c r="Y1688" s="28" t="s">
        <v>319</v>
      </c>
      <c r="Z1688" s="27" t="s">
        <v>16233</v>
      </c>
      <c r="AA1688" s="27" t="s">
        <v>61</v>
      </c>
      <c r="AB1688" s="27" t="s">
        <v>6753</v>
      </c>
      <c r="AC1688" s="27" t="s">
        <v>17680</v>
      </c>
      <c r="AD1688" s="28" t="s">
        <v>13239</v>
      </c>
      <c r="AE1688" s="28" t="s">
        <v>6754</v>
      </c>
      <c r="AF1688" s="27" t="s">
        <v>336</v>
      </c>
      <c r="AG1688" s="27" t="s">
        <v>336</v>
      </c>
      <c r="AH1688" s="27" t="s">
        <v>336</v>
      </c>
      <c r="AI1688" s="27" t="s">
        <v>336</v>
      </c>
      <c r="AJ1688" s="27" t="s">
        <v>64</v>
      </c>
      <c r="AK1688" s="28" t="s">
        <v>65</v>
      </c>
      <c r="AL1688" s="28" t="s">
        <v>429</v>
      </c>
      <c r="AM1688" s="28" t="s">
        <v>429</v>
      </c>
      <c r="AN1688" s="27" t="s">
        <v>67</v>
      </c>
      <c r="AO1688" s="27" t="s">
        <v>67</v>
      </c>
      <c r="AP1688" s="28" t="s">
        <v>1461</v>
      </c>
      <c r="AQ1688" s="28" t="s">
        <v>67</v>
      </c>
      <c r="AR1688" s="28" t="s">
        <v>67</v>
      </c>
      <c r="AS1688" s="28" t="s">
        <v>1461</v>
      </c>
      <c r="AT1688" s="28">
        <v>2</v>
      </c>
      <c r="AU1688" s="28" t="s">
        <v>57</v>
      </c>
      <c r="AV1688" s="28">
        <v>3</v>
      </c>
      <c r="AW1688" s="27" t="s">
        <v>397</v>
      </c>
      <c r="AX1688" s="28">
        <v>910</v>
      </c>
      <c r="AY1688" s="28">
        <v>147819726118</v>
      </c>
      <c r="AZ1688" s="28" t="s">
        <v>6755</v>
      </c>
      <c r="BA1688" s="27">
        <v>2006920000</v>
      </c>
      <c r="BB1688" s="28" t="s">
        <v>57</v>
      </c>
      <c r="BC1688" s="36" t="s">
        <v>57</v>
      </c>
      <c r="BD1688" s="28" t="s">
        <v>57</v>
      </c>
      <c r="BE1688" s="36" t="s">
        <v>69</v>
      </c>
      <c r="BF1688" s="27" t="s">
        <v>12008</v>
      </c>
      <c r="BG1688" s="28" t="s">
        <v>57</v>
      </c>
      <c r="BH1688" s="27" t="s">
        <v>67</v>
      </c>
      <c r="BI1688" s="27" t="s">
        <v>12285</v>
      </c>
      <c r="BJ1688" s="27" t="s">
        <v>12285</v>
      </c>
      <c r="BK1688" s="34" t="s">
        <v>57</v>
      </c>
    </row>
    <row r="1689" spans="1:63" x14ac:dyDescent="0.25">
      <c r="A1689" s="31" t="s">
        <v>1452</v>
      </c>
      <c r="B1689" s="28">
        <v>890</v>
      </c>
      <c r="C1689" s="28">
        <v>637</v>
      </c>
      <c r="D1689" s="27" t="s">
        <v>6756</v>
      </c>
      <c r="E1689" s="28" t="s">
        <v>6757</v>
      </c>
      <c r="F1689" s="28" t="s">
        <v>6475</v>
      </c>
      <c r="G1689" s="28" t="s">
        <v>11806</v>
      </c>
      <c r="H1689" s="28" t="s">
        <v>261</v>
      </c>
      <c r="I1689" s="28" t="s">
        <v>6476</v>
      </c>
      <c r="J1689" s="28" t="s">
        <v>16349</v>
      </c>
      <c r="K1689" s="28" t="s">
        <v>11636</v>
      </c>
      <c r="L1689" s="34" t="s">
        <v>6185</v>
      </c>
      <c r="M1689" s="28" t="s">
        <v>15737</v>
      </c>
      <c r="N1689" s="28" t="s">
        <v>96</v>
      </c>
      <c r="O1689" s="28" t="s">
        <v>6758</v>
      </c>
      <c r="P1689" s="28" t="s">
        <v>89</v>
      </c>
      <c r="Q1689" s="28" t="s">
        <v>6759</v>
      </c>
      <c r="R1689" s="28">
        <v>-23.530411000000001</v>
      </c>
      <c r="S1689" s="28">
        <v>-46.902346999999999</v>
      </c>
      <c r="T1689" s="34" t="s">
        <v>1609</v>
      </c>
      <c r="U1689" s="28" t="s">
        <v>91</v>
      </c>
      <c r="V1689" s="34">
        <v>41990</v>
      </c>
      <c r="W1689" s="27" t="str">
        <f t="shared" ca="1" si="33"/>
        <v>MADURA</v>
      </c>
      <c r="X1689" s="28" t="s">
        <v>318</v>
      </c>
      <c r="Y1689" s="28" t="s">
        <v>319</v>
      </c>
      <c r="Z1689" s="27" t="s">
        <v>16233</v>
      </c>
      <c r="AA1689" s="27" t="s">
        <v>61</v>
      </c>
      <c r="AB1689" s="27" t="s">
        <v>6760</v>
      </c>
      <c r="AC1689" s="27" t="s">
        <v>17681</v>
      </c>
      <c r="AD1689" s="28" t="s">
        <v>13240</v>
      </c>
      <c r="AE1689" s="28" t="s">
        <v>6761</v>
      </c>
      <c r="AF1689" s="27" t="s">
        <v>336</v>
      </c>
      <c r="AG1689" s="27" t="s">
        <v>336</v>
      </c>
      <c r="AH1689" s="27" t="s">
        <v>336</v>
      </c>
      <c r="AI1689" s="27" t="s">
        <v>336</v>
      </c>
      <c r="AJ1689" s="27" t="s">
        <v>64</v>
      </c>
      <c r="AK1689" s="28" t="s">
        <v>65</v>
      </c>
      <c r="AL1689" s="28" t="s">
        <v>429</v>
      </c>
      <c r="AM1689" s="28" t="s">
        <v>429</v>
      </c>
      <c r="AN1689" s="27" t="s">
        <v>67</v>
      </c>
      <c r="AO1689" s="27" t="s">
        <v>67</v>
      </c>
      <c r="AP1689" s="28" t="s">
        <v>1461</v>
      </c>
      <c r="AQ1689" s="28" t="s">
        <v>67</v>
      </c>
      <c r="AR1689" s="28" t="s">
        <v>67</v>
      </c>
      <c r="AS1689" s="28" t="s">
        <v>1461</v>
      </c>
      <c r="AT1689" s="28" t="s">
        <v>57</v>
      </c>
      <c r="AU1689" s="28" t="s">
        <v>57</v>
      </c>
      <c r="AV1689" s="28">
        <v>4</v>
      </c>
      <c r="AW1689" s="27" t="s">
        <v>397</v>
      </c>
      <c r="AX1689" s="28">
        <v>910</v>
      </c>
      <c r="AY1689" s="28">
        <v>147856677119</v>
      </c>
      <c r="AZ1689" s="28" t="s">
        <v>6762</v>
      </c>
      <c r="BA1689" s="27">
        <v>2006370000</v>
      </c>
      <c r="BB1689" s="28" t="s">
        <v>57</v>
      </c>
      <c r="BC1689" s="36" t="s">
        <v>57</v>
      </c>
      <c r="BD1689" s="28" t="s">
        <v>57</v>
      </c>
      <c r="BE1689" s="36" t="s">
        <v>69</v>
      </c>
      <c r="BF1689" s="27" t="s">
        <v>12008</v>
      </c>
      <c r="BG1689" s="28" t="s">
        <v>57</v>
      </c>
      <c r="BH1689" s="27" t="s">
        <v>67</v>
      </c>
      <c r="BI1689" s="27" t="s">
        <v>12285</v>
      </c>
      <c r="BJ1689" s="27" t="s">
        <v>12285</v>
      </c>
      <c r="BK1689" s="34" t="s">
        <v>57</v>
      </c>
    </row>
    <row r="1690" spans="1:63" x14ac:dyDescent="0.25">
      <c r="A1690" s="31" t="s">
        <v>1452</v>
      </c>
      <c r="B1690" s="28">
        <v>609</v>
      </c>
      <c r="C1690" s="28">
        <v>602</v>
      </c>
      <c r="D1690" s="27" t="s">
        <v>6834</v>
      </c>
      <c r="E1690" s="28" t="s">
        <v>6835</v>
      </c>
      <c r="F1690" s="28" t="s">
        <v>6475</v>
      </c>
      <c r="G1690" s="28" t="s">
        <v>11806</v>
      </c>
      <c r="H1690" s="28" t="s">
        <v>261</v>
      </c>
      <c r="I1690" s="28" t="s">
        <v>6476</v>
      </c>
      <c r="J1690" s="28" t="s">
        <v>16349</v>
      </c>
      <c r="K1690" s="28" t="s">
        <v>11636</v>
      </c>
      <c r="L1690" s="34" t="s">
        <v>6185</v>
      </c>
      <c r="M1690" s="28" t="s">
        <v>6836</v>
      </c>
      <c r="N1690" s="28" t="s">
        <v>4258</v>
      </c>
      <c r="O1690" s="28" t="s">
        <v>6187</v>
      </c>
      <c r="P1690" s="28" t="s">
        <v>89</v>
      </c>
      <c r="Q1690" s="28" t="s">
        <v>6837</v>
      </c>
      <c r="R1690" s="28">
        <v>-23.546745000000001</v>
      </c>
      <c r="S1690" s="28">
        <v>-46.884577</v>
      </c>
      <c r="T1690" s="34" t="s">
        <v>1609</v>
      </c>
      <c r="U1690" s="28" t="s">
        <v>91</v>
      </c>
      <c r="V1690" s="34">
        <v>41486</v>
      </c>
      <c r="W1690" s="27" t="str">
        <f t="shared" ca="1" si="33"/>
        <v>MADURA</v>
      </c>
      <c r="X1690" s="28" t="s">
        <v>318</v>
      </c>
      <c r="Y1690" s="28" t="s">
        <v>319</v>
      </c>
      <c r="Z1690" s="27" t="s">
        <v>16233</v>
      </c>
      <c r="AA1690" s="27" t="s">
        <v>61</v>
      </c>
      <c r="AB1690" s="27" t="s">
        <v>6838</v>
      </c>
      <c r="AC1690" s="27" t="s">
        <v>17682</v>
      </c>
      <c r="AD1690" s="28" t="s">
        <v>13241</v>
      </c>
      <c r="AE1690" s="28" t="s">
        <v>6839</v>
      </c>
      <c r="AF1690" s="27" t="s">
        <v>336</v>
      </c>
      <c r="AG1690" s="27" t="s">
        <v>336</v>
      </c>
      <c r="AH1690" s="27" t="s">
        <v>336</v>
      </c>
      <c r="AI1690" s="27" t="s">
        <v>336</v>
      </c>
      <c r="AJ1690" s="27" t="s">
        <v>64</v>
      </c>
      <c r="AK1690" s="28" t="s">
        <v>65</v>
      </c>
      <c r="AL1690" s="28" t="s">
        <v>429</v>
      </c>
      <c r="AM1690" s="28" t="s">
        <v>429</v>
      </c>
      <c r="AN1690" s="27" t="s">
        <v>67</v>
      </c>
      <c r="AO1690" s="27" t="s">
        <v>67</v>
      </c>
      <c r="AP1690" s="28" t="s">
        <v>1461</v>
      </c>
      <c r="AQ1690" s="28" t="s">
        <v>67</v>
      </c>
      <c r="AR1690" s="28" t="s">
        <v>67</v>
      </c>
      <c r="AS1690" s="28" t="s">
        <v>1461</v>
      </c>
      <c r="AT1690" s="28">
        <v>6</v>
      </c>
      <c r="AU1690" s="28" t="s">
        <v>57</v>
      </c>
      <c r="AV1690" s="28">
        <v>3</v>
      </c>
      <c r="AW1690" s="27" t="s">
        <v>397</v>
      </c>
      <c r="AX1690" s="28">
        <v>910</v>
      </c>
      <c r="AY1690" s="28">
        <v>126022350112</v>
      </c>
      <c r="AZ1690" s="28" t="s">
        <v>6840</v>
      </c>
      <c r="BA1690" s="27">
        <v>2006020000</v>
      </c>
      <c r="BB1690" s="28" t="s">
        <v>57</v>
      </c>
      <c r="BC1690" s="36" t="s">
        <v>57</v>
      </c>
      <c r="BD1690" s="28" t="s">
        <v>57</v>
      </c>
      <c r="BE1690" s="36" t="s">
        <v>69</v>
      </c>
      <c r="BF1690" s="27" t="s">
        <v>12008</v>
      </c>
      <c r="BG1690" s="28" t="s">
        <v>57</v>
      </c>
      <c r="BH1690" s="27" t="s">
        <v>67</v>
      </c>
      <c r="BI1690" s="27" t="s">
        <v>12285</v>
      </c>
      <c r="BJ1690" s="27" t="s">
        <v>12285</v>
      </c>
      <c r="BK1690" s="34" t="s">
        <v>57</v>
      </c>
    </row>
    <row r="1691" spans="1:63" x14ac:dyDescent="0.25">
      <c r="A1691" s="31" t="s">
        <v>1452</v>
      </c>
      <c r="B1691" s="28">
        <v>911</v>
      </c>
      <c r="C1691" s="28">
        <v>454</v>
      </c>
      <c r="D1691" s="27" t="s">
        <v>7155</v>
      </c>
      <c r="E1691" s="28" t="s">
        <v>7156</v>
      </c>
      <c r="F1691" s="28" t="s">
        <v>6475</v>
      </c>
      <c r="G1691" s="28" t="s">
        <v>11806</v>
      </c>
      <c r="H1691" s="28" t="s">
        <v>261</v>
      </c>
      <c r="I1691" s="28" t="s">
        <v>6476</v>
      </c>
      <c r="J1691" s="28" t="s">
        <v>16349</v>
      </c>
      <c r="K1691" s="28" t="s">
        <v>11636</v>
      </c>
      <c r="L1691" s="34" t="s">
        <v>2379</v>
      </c>
      <c r="M1691" s="28" t="s">
        <v>15738</v>
      </c>
      <c r="N1691" s="28" t="s">
        <v>7157</v>
      </c>
      <c r="O1691" s="28" t="s">
        <v>263</v>
      </c>
      <c r="P1691" s="28" t="s">
        <v>89</v>
      </c>
      <c r="Q1691" s="28" t="s">
        <v>7158</v>
      </c>
      <c r="R1691" s="28">
        <v>-23.587816</v>
      </c>
      <c r="S1691" s="28">
        <v>-46.793289000000001</v>
      </c>
      <c r="T1691" s="34" t="s">
        <v>59</v>
      </c>
      <c r="U1691" s="28" t="s">
        <v>91</v>
      </c>
      <c r="V1691" s="34">
        <v>42968</v>
      </c>
      <c r="W1691" s="27" t="str">
        <f t="shared" ca="1" si="33"/>
        <v>MADURA</v>
      </c>
      <c r="X1691" s="28" t="s">
        <v>2048</v>
      </c>
      <c r="Y1691" s="28" t="s">
        <v>319</v>
      </c>
      <c r="Z1691" s="27" t="s">
        <v>16233</v>
      </c>
      <c r="AA1691" s="27" t="s">
        <v>61</v>
      </c>
      <c r="AB1691" s="27" t="s">
        <v>7159</v>
      </c>
      <c r="AC1691" s="27" t="s">
        <v>17683</v>
      </c>
      <c r="AD1691" s="28" t="s">
        <v>13242</v>
      </c>
      <c r="AE1691" s="28" t="s">
        <v>7160</v>
      </c>
      <c r="AF1691" s="27" t="s">
        <v>336</v>
      </c>
      <c r="AG1691" s="27" t="s">
        <v>336</v>
      </c>
      <c r="AH1691" s="27" t="s">
        <v>336</v>
      </c>
      <c r="AI1691" s="27" t="s">
        <v>336</v>
      </c>
      <c r="AJ1691" s="27" t="s">
        <v>64</v>
      </c>
      <c r="AK1691" s="28" t="s">
        <v>65</v>
      </c>
      <c r="AL1691" s="28" t="s">
        <v>429</v>
      </c>
      <c r="AM1691" s="28" t="s">
        <v>57</v>
      </c>
      <c r="AN1691" s="27" t="s">
        <v>67</v>
      </c>
      <c r="AO1691" s="27" t="s">
        <v>67</v>
      </c>
      <c r="AP1691" s="28" t="s">
        <v>1461</v>
      </c>
      <c r="AQ1691" s="28" t="s">
        <v>1461</v>
      </c>
      <c r="AR1691" s="28" t="s">
        <v>67</v>
      </c>
      <c r="AS1691" s="28" t="s">
        <v>1461</v>
      </c>
      <c r="AT1691" s="28" t="s">
        <v>57</v>
      </c>
      <c r="AU1691" s="28" t="s">
        <v>57</v>
      </c>
      <c r="AV1691" s="28">
        <v>3</v>
      </c>
      <c r="AW1691" s="27" t="s">
        <v>397</v>
      </c>
      <c r="AX1691" s="28">
        <v>910</v>
      </c>
      <c r="AY1691" s="28">
        <v>146290191111</v>
      </c>
      <c r="AZ1691" s="28" t="s">
        <v>7161</v>
      </c>
      <c r="BA1691" s="27">
        <v>2004540000</v>
      </c>
      <c r="BB1691" s="28" t="s">
        <v>57</v>
      </c>
      <c r="BC1691" s="36" t="s">
        <v>57</v>
      </c>
      <c r="BD1691" s="28" t="s">
        <v>57</v>
      </c>
      <c r="BE1691" s="36" t="s">
        <v>69</v>
      </c>
      <c r="BF1691" s="27" t="s">
        <v>12008</v>
      </c>
      <c r="BG1691" s="28" t="s">
        <v>57</v>
      </c>
      <c r="BH1691" s="27" t="s">
        <v>67</v>
      </c>
      <c r="BI1691" s="27" t="s">
        <v>67</v>
      </c>
      <c r="BJ1691" s="27" t="s">
        <v>12285</v>
      </c>
      <c r="BK1691" s="34" t="s">
        <v>57</v>
      </c>
    </row>
    <row r="1692" spans="1:63" x14ac:dyDescent="0.25">
      <c r="A1692" s="31" t="s">
        <v>1452</v>
      </c>
      <c r="B1692" s="28">
        <v>899</v>
      </c>
      <c r="C1692" s="28">
        <v>965</v>
      </c>
      <c r="D1692" s="27" t="s">
        <v>8760</v>
      </c>
      <c r="E1692" s="28" t="s">
        <v>8761</v>
      </c>
      <c r="F1692" s="28" t="s">
        <v>6475</v>
      </c>
      <c r="G1692" s="28" t="s">
        <v>11806</v>
      </c>
      <c r="H1692" s="28" t="s">
        <v>261</v>
      </c>
      <c r="I1692" s="28" t="s">
        <v>6476</v>
      </c>
      <c r="J1692" s="28" t="s">
        <v>16349</v>
      </c>
      <c r="K1692" s="28" t="s">
        <v>11636</v>
      </c>
      <c r="L1692" s="34" t="s">
        <v>295</v>
      </c>
      <c r="M1692" s="28" t="s">
        <v>15739</v>
      </c>
      <c r="N1692" s="28" t="s">
        <v>96</v>
      </c>
      <c r="O1692" s="28" t="s">
        <v>8762</v>
      </c>
      <c r="P1692" s="28" t="s">
        <v>89</v>
      </c>
      <c r="Q1692" s="28" t="s">
        <v>8763</v>
      </c>
      <c r="R1692" s="28">
        <v>-23.524255</v>
      </c>
      <c r="S1692" s="28">
        <v>-47.136158999999999</v>
      </c>
      <c r="T1692" s="34" t="s">
        <v>59</v>
      </c>
      <c r="U1692" s="28" t="s">
        <v>91</v>
      </c>
      <c r="V1692" s="34">
        <v>42653</v>
      </c>
      <c r="W1692" s="27" t="str">
        <f t="shared" ca="1" si="33"/>
        <v>MADURA</v>
      </c>
      <c r="X1692" s="28" t="s">
        <v>318</v>
      </c>
      <c r="Y1692" s="28" t="s">
        <v>319</v>
      </c>
      <c r="Z1692" s="27" t="s">
        <v>16233</v>
      </c>
      <c r="AA1692" s="27" t="s">
        <v>61</v>
      </c>
      <c r="AB1692" s="27" t="s">
        <v>8764</v>
      </c>
      <c r="AC1692" s="27" t="s">
        <v>17684</v>
      </c>
      <c r="AD1692" s="28" t="s">
        <v>13243</v>
      </c>
      <c r="AE1692" s="28" t="s">
        <v>8765</v>
      </c>
      <c r="AF1692" s="27" t="s">
        <v>336</v>
      </c>
      <c r="AG1692" s="27" t="s">
        <v>336</v>
      </c>
      <c r="AH1692" s="27" t="s">
        <v>336</v>
      </c>
      <c r="AI1692" s="27" t="s">
        <v>336</v>
      </c>
      <c r="AJ1692" s="27" t="s">
        <v>64</v>
      </c>
      <c r="AK1692" s="28" t="s">
        <v>405</v>
      </c>
      <c r="AL1692" s="28" t="s">
        <v>429</v>
      </c>
      <c r="AM1692" s="28" t="s">
        <v>57</v>
      </c>
      <c r="AN1692" s="27" t="s">
        <v>67</v>
      </c>
      <c r="AO1692" s="27" t="s">
        <v>67</v>
      </c>
      <c r="AP1692" s="28" t="s">
        <v>67</v>
      </c>
      <c r="AQ1692" s="28" t="s">
        <v>67</v>
      </c>
      <c r="AR1692" s="28" t="s">
        <v>67</v>
      </c>
      <c r="AS1692" s="28" t="s">
        <v>67</v>
      </c>
      <c r="AT1692" s="28">
        <v>9</v>
      </c>
      <c r="AU1692" s="28" t="s">
        <v>57</v>
      </c>
      <c r="AV1692" s="28">
        <v>3</v>
      </c>
      <c r="AW1692" s="27" t="s">
        <v>397</v>
      </c>
      <c r="AX1692" s="28">
        <v>910</v>
      </c>
      <c r="AY1692" s="28">
        <v>718069347110</v>
      </c>
      <c r="AZ1692" s="28" t="s">
        <v>1024</v>
      </c>
      <c r="BA1692" s="27">
        <v>2009650000</v>
      </c>
      <c r="BB1692" s="28" t="s">
        <v>57</v>
      </c>
      <c r="BC1692" s="36" t="s">
        <v>57</v>
      </c>
      <c r="BD1692" s="28" t="s">
        <v>57</v>
      </c>
      <c r="BE1692" s="36" t="s">
        <v>69</v>
      </c>
      <c r="BF1692" s="27" t="s">
        <v>12008</v>
      </c>
      <c r="BG1692" s="28" t="s">
        <v>57</v>
      </c>
      <c r="BH1692" s="27" t="s">
        <v>67</v>
      </c>
      <c r="BI1692" s="27" t="s">
        <v>67</v>
      </c>
      <c r="BJ1692" s="27" t="s">
        <v>12285</v>
      </c>
      <c r="BK1692" s="34" t="s">
        <v>57</v>
      </c>
    </row>
    <row r="1693" spans="1:63" x14ac:dyDescent="0.25">
      <c r="A1693" s="31" t="s">
        <v>1452</v>
      </c>
      <c r="B1693" s="28">
        <v>519</v>
      </c>
      <c r="C1693" s="28">
        <v>319</v>
      </c>
      <c r="D1693" s="27" t="s">
        <v>7251</v>
      </c>
      <c r="E1693" s="28" t="s">
        <v>7252</v>
      </c>
      <c r="F1693" s="28" t="s">
        <v>6475</v>
      </c>
      <c r="G1693" s="28" t="s">
        <v>11806</v>
      </c>
      <c r="H1693" s="28" t="s">
        <v>261</v>
      </c>
      <c r="I1693" s="28" t="s">
        <v>6476</v>
      </c>
      <c r="J1693" s="28" t="s">
        <v>16349</v>
      </c>
      <c r="K1693" s="28" t="s">
        <v>11636</v>
      </c>
      <c r="L1693" s="34" t="s">
        <v>6185</v>
      </c>
      <c r="M1693" s="28" t="s">
        <v>15740</v>
      </c>
      <c r="N1693" s="28" t="s">
        <v>6676</v>
      </c>
      <c r="O1693" s="28" t="s">
        <v>6537</v>
      </c>
      <c r="P1693" s="28" t="s">
        <v>89</v>
      </c>
      <c r="Q1693" s="28" t="s">
        <v>6677</v>
      </c>
      <c r="R1693" s="28">
        <v>-23.612773000000001</v>
      </c>
      <c r="S1693" s="28">
        <v>-46.987707</v>
      </c>
      <c r="T1693" s="34" t="s">
        <v>59</v>
      </c>
      <c r="U1693" s="28" t="s">
        <v>91</v>
      </c>
      <c r="V1693" s="34">
        <v>40506</v>
      </c>
      <c r="W1693" s="27" t="str">
        <f t="shared" ca="1" si="33"/>
        <v>MADURA</v>
      </c>
      <c r="X1693" s="28" t="s">
        <v>2327</v>
      </c>
      <c r="Y1693" s="28" t="s">
        <v>93</v>
      </c>
      <c r="Z1693" s="27" t="s">
        <v>16232</v>
      </c>
      <c r="AA1693" s="27" t="s">
        <v>61</v>
      </c>
      <c r="AB1693" s="27" t="s">
        <v>7253</v>
      </c>
      <c r="AC1693" s="27" t="s">
        <v>17685</v>
      </c>
      <c r="AD1693" s="28" t="s">
        <v>13244</v>
      </c>
      <c r="AE1693" s="28" t="s">
        <v>7254</v>
      </c>
      <c r="AF1693" s="27" t="s">
        <v>1942</v>
      </c>
      <c r="AG1693" s="27" t="s">
        <v>1942</v>
      </c>
      <c r="AH1693" s="27" t="s">
        <v>2308</v>
      </c>
      <c r="AI1693" s="27" t="s">
        <v>63</v>
      </c>
      <c r="AJ1693" s="27" t="s">
        <v>290</v>
      </c>
      <c r="AK1693" s="28" t="s">
        <v>65</v>
      </c>
      <c r="AL1693" s="28" t="s">
        <v>429</v>
      </c>
      <c r="AM1693" s="28" t="s">
        <v>429</v>
      </c>
      <c r="AN1693" s="27" t="s">
        <v>12285</v>
      </c>
      <c r="AO1693" s="27" t="s">
        <v>67</v>
      </c>
      <c r="AP1693" s="28" t="s">
        <v>1461</v>
      </c>
      <c r="AQ1693" s="28" t="s">
        <v>67</v>
      </c>
      <c r="AR1693" s="28" t="s">
        <v>67</v>
      </c>
      <c r="AS1693" s="28" t="s">
        <v>1461</v>
      </c>
      <c r="AT1693" s="28" t="s">
        <v>57</v>
      </c>
      <c r="AU1693" s="28" t="s">
        <v>57</v>
      </c>
      <c r="AV1693" s="28">
        <v>3</v>
      </c>
      <c r="AW1693" s="27" t="s">
        <v>397</v>
      </c>
      <c r="AX1693" s="28">
        <v>910</v>
      </c>
      <c r="AY1693" s="28">
        <v>148297096117</v>
      </c>
      <c r="AZ1693" s="28" t="s">
        <v>7255</v>
      </c>
      <c r="BA1693" s="27">
        <v>2003190000</v>
      </c>
      <c r="BB1693" s="28" t="s">
        <v>57</v>
      </c>
      <c r="BC1693" s="36" t="s">
        <v>57</v>
      </c>
      <c r="BD1693" s="28" t="s">
        <v>57</v>
      </c>
      <c r="BE1693" s="36" t="s">
        <v>69</v>
      </c>
      <c r="BF1693" s="27" t="s">
        <v>12008</v>
      </c>
      <c r="BG1693" s="28" t="s">
        <v>57</v>
      </c>
      <c r="BH1693" s="27" t="s">
        <v>67</v>
      </c>
      <c r="BI1693" s="27" t="s">
        <v>12285</v>
      </c>
      <c r="BJ1693" s="27" t="s">
        <v>12285</v>
      </c>
      <c r="BK1693" s="34" t="s">
        <v>57</v>
      </c>
    </row>
    <row r="1694" spans="1:63" x14ac:dyDescent="0.25">
      <c r="A1694" s="31" t="s">
        <v>1452</v>
      </c>
      <c r="B1694" s="28">
        <v>519</v>
      </c>
      <c r="C1694" s="28">
        <v>352</v>
      </c>
      <c r="D1694" s="27" t="s">
        <v>7306</v>
      </c>
      <c r="E1694" s="28" t="s">
        <v>7307</v>
      </c>
      <c r="F1694" s="28" t="s">
        <v>6475</v>
      </c>
      <c r="G1694" s="28" t="s">
        <v>11806</v>
      </c>
      <c r="H1694" s="28" t="s">
        <v>261</v>
      </c>
      <c r="I1694" s="28" t="s">
        <v>6476</v>
      </c>
      <c r="J1694" s="28" t="s">
        <v>16349</v>
      </c>
      <c r="K1694" s="28" t="s">
        <v>11636</v>
      </c>
      <c r="L1694" s="34" t="s">
        <v>6185</v>
      </c>
      <c r="M1694" s="28" t="s">
        <v>15741</v>
      </c>
      <c r="N1694" s="28" t="s">
        <v>6676</v>
      </c>
      <c r="O1694" s="28" t="s">
        <v>6537</v>
      </c>
      <c r="P1694" s="28" t="s">
        <v>89</v>
      </c>
      <c r="Q1694" s="28" t="s">
        <v>6677</v>
      </c>
      <c r="R1694" s="28">
        <v>-23.591584999999998</v>
      </c>
      <c r="S1694" s="28">
        <v>-46.832920000000001</v>
      </c>
      <c r="T1694" s="34" t="s">
        <v>59</v>
      </c>
      <c r="U1694" s="28" t="s">
        <v>91</v>
      </c>
      <c r="V1694" s="34">
        <v>40807</v>
      </c>
      <c r="W1694" s="27" t="str">
        <f t="shared" ca="1" si="33"/>
        <v>MADURA</v>
      </c>
      <c r="X1694" s="28" t="s">
        <v>1246</v>
      </c>
      <c r="Y1694" s="28" t="s">
        <v>93</v>
      </c>
      <c r="Z1694" s="27" t="s">
        <v>16232</v>
      </c>
      <c r="AA1694" s="27" t="s">
        <v>61</v>
      </c>
      <c r="AB1694" s="27" t="s">
        <v>16523</v>
      </c>
      <c r="AC1694" s="27" t="s">
        <v>17686</v>
      </c>
      <c r="AD1694" s="28" t="s">
        <v>13245</v>
      </c>
      <c r="AE1694" s="28" t="s">
        <v>7308</v>
      </c>
      <c r="AF1694" s="27" t="s">
        <v>62</v>
      </c>
      <c r="AG1694" s="27" t="s">
        <v>62</v>
      </c>
      <c r="AH1694" s="27" t="s">
        <v>62</v>
      </c>
      <c r="AI1694" s="27" t="s">
        <v>63</v>
      </c>
      <c r="AJ1694" s="27" t="s">
        <v>290</v>
      </c>
      <c r="AK1694" s="28" t="s">
        <v>65</v>
      </c>
      <c r="AL1694" s="28" t="s">
        <v>429</v>
      </c>
      <c r="AM1694" s="28" t="s">
        <v>429</v>
      </c>
      <c r="AN1694" s="27" t="s">
        <v>67</v>
      </c>
      <c r="AO1694" s="27" t="s">
        <v>67</v>
      </c>
      <c r="AP1694" s="28" t="s">
        <v>67</v>
      </c>
      <c r="AQ1694" s="28" t="s">
        <v>67</v>
      </c>
      <c r="AR1694" s="28" t="s">
        <v>67</v>
      </c>
      <c r="AS1694" s="28" t="s">
        <v>1461</v>
      </c>
      <c r="AT1694" s="28" t="s">
        <v>57</v>
      </c>
      <c r="AU1694" s="28" t="s">
        <v>57</v>
      </c>
      <c r="AV1694" s="28">
        <v>3</v>
      </c>
      <c r="AW1694" s="27" t="s">
        <v>397</v>
      </c>
      <c r="AX1694" s="28">
        <v>910</v>
      </c>
      <c r="AY1694" s="28">
        <v>116509405112</v>
      </c>
      <c r="AZ1694" s="28" t="s">
        <v>7309</v>
      </c>
      <c r="BA1694" s="27">
        <v>2003520000</v>
      </c>
      <c r="BB1694" s="28" t="s">
        <v>57</v>
      </c>
      <c r="BC1694" s="36" t="s">
        <v>57</v>
      </c>
      <c r="BD1694" s="28" t="s">
        <v>57</v>
      </c>
      <c r="BE1694" s="36" t="s">
        <v>69</v>
      </c>
      <c r="BF1694" s="27" t="s">
        <v>12008</v>
      </c>
      <c r="BG1694" s="28" t="s">
        <v>57</v>
      </c>
      <c r="BH1694" s="27" t="s">
        <v>67</v>
      </c>
      <c r="BI1694" s="27" t="s">
        <v>12285</v>
      </c>
      <c r="BJ1694" s="27" t="s">
        <v>12285</v>
      </c>
      <c r="BK1694" s="34" t="s">
        <v>57</v>
      </c>
    </row>
    <row r="1695" spans="1:63" x14ac:dyDescent="0.25">
      <c r="A1695" s="31" t="s">
        <v>1452</v>
      </c>
      <c r="B1695" s="28">
        <v>887</v>
      </c>
      <c r="C1695" s="28">
        <v>2022</v>
      </c>
      <c r="D1695" s="27" t="s">
        <v>7384</v>
      </c>
      <c r="E1695" s="28" t="s">
        <v>7385</v>
      </c>
      <c r="F1695" s="28" t="s">
        <v>6475</v>
      </c>
      <c r="G1695" s="28" t="s">
        <v>11806</v>
      </c>
      <c r="H1695" s="28" t="s">
        <v>261</v>
      </c>
      <c r="I1695" s="28" t="s">
        <v>6476</v>
      </c>
      <c r="J1695" s="28" t="s">
        <v>16349</v>
      </c>
      <c r="K1695" s="28" t="s">
        <v>11636</v>
      </c>
      <c r="L1695" s="34" t="s">
        <v>6185</v>
      </c>
      <c r="M1695" s="28" t="s">
        <v>7386</v>
      </c>
      <c r="N1695" s="28" t="s">
        <v>15742</v>
      </c>
      <c r="O1695" s="28" t="s">
        <v>7387</v>
      </c>
      <c r="P1695" s="28" t="s">
        <v>89</v>
      </c>
      <c r="Q1695" s="28" t="s">
        <v>7388</v>
      </c>
      <c r="R1695" s="28">
        <v>-23.604593000000001</v>
      </c>
      <c r="S1695" s="28">
        <v>-47.022328999999999</v>
      </c>
      <c r="T1695" s="34" t="s">
        <v>59</v>
      </c>
      <c r="U1695" s="28" t="s">
        <v>91</v>
      </c>
      <c r="V1695" s="34">
        <v>43238</v>
      </c>
      <c r="W1695" s="27" t="str">
        <f t="shared" ca="1" si="33"/>
        <v>MADURA</v>
      </c>
      <c r="X1695" s="28" t="s">
        <v>2255</v>
      </c>
      <c r="Y1695" s="28" t="s">
        <v>319</v>
      </c>
      <c r="Z1695" s="27" t="s">
        <v>16233</v>
      </c>
      <c r="AA1695" s="27" t="s">
        <v>61</v>
      </c>
      <c r="AB1695" s="27" t="s">
        <v>7389</v>
      </c>
      <c r="AC1695" s="27" t="s">
        <v>17687</v>
      </c>
      <c r="AD1695" s="28" t="s">
        <v>13246</v>
      </c>
      <c r="AE1695" s="28" t="s">
        <v>7390</v>
      </c>
      <c r="AF1695" s="27" t="s">
        <v>336</v>
      </c>
      <c r="AG1695" s="27" t="s">
        <v>336</v>
      </c>
      <c r="AH1695" s="27" t="s">
        <v>336</v>
      </c>
      <c r="AI1695" s="27" t="s">
        <v>336</v>
      </c>
      <c r="AJ1695" s="27" t="s">
        <v>64</v>
      </c>
      <c r="AK1695" s="28" t="s">
        <v>65</v>
      </c>
      <c r="AL1695" s="28" t="s">
        <v>429</v>
      </c>
      <c r="AM1695" s="28" t="s">
        <v>57</v>
      </c>
      <c r="AN1695" s="27" t="s">
        <v>12285</v>
      </c>
      <c r="AO1695" s="27" t="s">
        <v>67</v>
      </c>
      <c r="AP1695" s="28" t="s">
        <v>1461</v>
      </c>
      <c r="AQ1695" s="28" t="s">
        <v>67</v>
      </c>
      <c r="AR1695" s="28" t="s">
        <v>67</v>
      </c>
      <c r="AS1695" s="28" t="s">
        <v>67</v>
      </c>
      <c r="AT1695" s="28">
        <v>1</v>
      </c>
      <c r="AU1695" s="28" t="s">
        <v>57</v>
      </c>
      <c r="AV1695" s="28">
        <v>3</v>
      </c>
      <c r="AW1695" s="27" t="s">
        <v>68</v>
      </c>
      <c r="AX1695" s="28">
        <v>910</v>
      </c>
      <c r="AY1695" s="28">
        <v>110238622118</v>
      </c>
      <c r="AZ1695" s="28" t="s">
        <v>7391</v>
      </c>
      <c r="BA1695" s="27">
        <v>2020220000</v>
      </c>
      <c r="BB1695" s="28" t="s">
        <v>57</v>
      </c>
      <c r="BC1695" s="36" t="s">
        <v>57</v>
      </c>
      <c r="BD1695" s="28" t="s">
        <v>57</v>
      </c>
      <c r="BE1695" s="36" t="s">
        <v>69</v>
      </c>
      <c r="BF1695" s="27" t="s">
        <v>12008</v>
      </c>
      <c r="BG1695" s="28" t="s">
        <v>57</v>
      </c>
      <c r="BH1695" s="27" t="s">
        <v>12285</v>
      </c>
      <c r="BI1695" s="27" t="s">
        <v>67</v>
      </c>
      <c r="BJ1695" s="27" t="s">
        <v>12285</v>
      </c>
      <c r="BK1695" s="34" t="s">
        <v>57</v>
      </c>
    </row>
    <row r="1696" spans="1:63" x14ac:dyDescent="0.25">
      <c r="A1696" s="31" t="s">
        <v>1452</v>
      </c>
      <c r="B1696" s="28">
        <v>911</v>
      </c>
      <c r="C1696" s="28">
        <v>202</v>
      </c>
      <c r="D1696" s="27" t="s">
        <v>7424</v>
      </c>
      <c r="E1696" s="28" t="s">
        <v>7425</v>
      </c>
      <c r="F1696" s="28" t="s">
        <v>6475</v>
      </c>
      <c r="G1696" s="28" t="s">
        <v>11806</v>
      </c>
      <c r="H1696" s="28" t="s">
        <v>261</v>
      </c>
      <c r="I1696" s="28" t="s">
        <v>6476</v>
      </c>
      <c r="J1696" s="28" t="s">
        <v>16349</v>
      </c>
      <c r="K1696" s="28" t="s">
        <v>11636</v>
      </c>
      <c r="L1696" s="34" t="s">
        <v>2379</v>
      </c>
      <c r="M1696" s="28" t="s">
        <v>7426</v>
      </c>
      <c r="N1696" s="28" t="s">
        <v>6477</v>
      </c>
      <c r="O1696" s="28" t="s">
        <v>1486</v>
      </c>
      <c r="P1696" s="28" t="s">
        <v>89</v>
      </c>
      <c r="Q1696" s="28" t="s">
        <v>6478</v>
      </c>
      <c r="R1696" s="28">
        <v>-23.553061</v>
      </c>
      <c r="S1696" s="28">
        <v>-46.835721999999997</v>
      </c>
      <c r="T1696" s="34" t="s">
        <v>59</v>
      </c>
      <c r="U1696" s="28" t="s">
        <v>91</v>
      </c>
      <c r="V1696" s="34">
        <v>38257</v>
      </c>
      <c r="W1696" s="27" t="str">
        <f t="shared" ca="1" si="33"/>
        <v>MADURA</v>
      </c>
      <c r="X1696" s="28" t="s">
        <v>2255</v>
      </c>
      <c r="Y1696" s="28" t="s">
        <v>319</v>
      </c>
      <c r="Z1696" s="27" t="s">
        <v>16233</v>
      </c>
      <c r="AA1696" s="27" t="s">
        <v>61</v>
      </c>
      <c r="AB1696" s="27" t="s">
        <v>7427</v>
      </c>
      <c r="AC1696" s="27" t="s">
        <v>17688</v>
      </c>
      <c r="AD1696" s="28" t="s">
        <v>13247</v>
      </c>
      <c r="AE1696" s="28" t="s">
        <v>7428</v>
      </c>
      <c r="AF1696" s="27" t="s">
        <v>336</v>
      </c>
      <c r="AG1696" s="27" t="s">
        <v>336</v>
      </c>
      <c r="AH1696" s="27" t="s">
        <v>336</v>
      </c>
      <c r="AI1696" s="27" t="s">
        <v>336</v>
      </c>
      <c r="AJ1696" s="27" t="s">
        <v>64</v>
      </c>
      <c r="AK1696" s="28" t="s">
        <v>65</v>
      </c>
      <c r="AL1696" s="28" t="s">
        <v>429</v>
      </c>
      <c r="AM1696" s="28" t="s">
        <v>429</v>
      </c>
      <c r="AN1696" s="27" t="s">
        <v>67</v>
      </c>
      <c r="AO1696" s="27" t="s">
        <v>67</v>
      </c>
      <c r="AP1696" s="28" t="s">
        <v>1461</v>
      </c>
      <c r="AQ1696" s="28" t="s">
        <v>67</v>
      </c>
      <c r="AR1696" s="28" t="s">
        <v>67</v>
      </c>
      <c r="AS1696" s="28" t="s">
        <v>1461</v>
      </c>
      <c r="AT1696" s="28">
        <v>4</v>
      </c>
      <c r="AU1696" s="28" t="s">
        <v>57</v>
      </c>
      <c r="AV1696" s="28">
        <v>3</v>
      </c>
      <c r="AW1696" s="27" t="s">
        <v>397</v>
      </c>
      <c r="AX1696" s="28">
        <v>910</v>
      </c>
      <c r="AY1696" s="28">
        <v>128272042110</v>
      </c>
      <c r="AZ1696" s="28" t="s">
        <v>7429</v>
      </c>
      <c r="BA1696" s="27">
        <v>2002020000</v>
      </c>
      <c r="BB1696" s="28" t="s">
        <v>57</v>
      </c>
      <c r="BC1696" s="36" t="s">
        <v>57</v>
      </c>
      <c r="BD1696" s="28" t="s">
        <v>57</v>
      </c>
      <c r="BE1696" s="36" t="s">
        <v>69</v>
      </c>
      <c r="BF1696" s="27" t="s">
        <v>12008</v>
      </c>
      <c r="BG1696" s="28" t="s">
        <v>57</v>
      </c>
      <c r="BH1696" s="27" t="s">
        <v>67</v>
      </c>
      <c r="BI1696" s="27" t="s">
        <v>12285</v>
      </c>
      <c r="BJ1696" s="27" t="s">
        <v>12285</v>
      </c>
      <c r="BK1696" s="34" t="s">
        <v>57</v>
      </c>
    </row>
    <row r="1697" spans="1:63" x14ac:dyDescent="0.25">
      <c r="A1697" s="31" t="s">
        <v>1452</v>
      </c>
      <c r="B1697" s="28">
        <v>130</v>
      </c>
      <c r="C1697" s="28">
        <v>2434</v>
      </c>
      <c r="D1697" s="27" t="s">
        <v>10233</v>
      </c>
      <c r="E1697" s="28" t="s">
        <v>10234</v>
      </c>
      <c r="F1697" s="28" t="s">
        <v>341</v>
      </c>
      <c r="G1697" s="28" t="s">
        <v>11806</v>
      </c>
      <c r="H1697" s="28" t="s">
        <v>261</v>
      </c>
      <c r="I1697" s="28" t="s">
        <v>10235</v>
      </c>
      <c r="J1697" s="28" t="s">
        <v>16349</v>
      </c>
      <c r="K1697" s="28" t="s">
        <v>11636</v>
      </c>
      <c r="L1697" s="34" t="s">
        <v>342</v>
      </c>
      <c r="M1697" s="28" t="s">
        <v>10236</v>
      </c>
      <c r="N1697" s="28" t="s">
        <v>10237</v>
      </c>
      <c r="O1697" s="28" t="s">
        <v>344</v>
      </c>
      <c r="P1697" s="28" t="s">
        <v>89</v>
      </c>
      <c r="Q1697" s="28" t="s">
        <v>10238</v>
      </c>
      <c r="R1697" s="28">
        <v>23.666080000000001</v>
      </c>
      <c r="S1697" s="28">
        <v>46.54419</v>
      </c>
      <c r="T1697" s="34" t="s">
        <v>59</v>
      </c>
      <c r="U1697" s="28" t="s">
        <v>91</v>
      </c>
      <c r="V1697" s="34">
        <v>45203</v>
      </c>
      <c r="W1697" s="27">
        <f t="shared" ca="1" si="33"/>
        <v>2023</v>
      </c>
      <c r="X1697" s="28" t="s">
        <v>92</v>
      </c>
      <c r="Y1697" s="28" t="s">
        <v>93</v>
      </c>
      <c r="Z1697" s="27" t="s">
        <v>16232</v>
      </c>
      <c r="AA1697" s="27" t="s">
        <v>61</v>
      </c>
      <c r="AB1697" s="27" t="s">
        <v>16524</v>
      </c>
      <c r="AC1697" s="27" t="s">
        <v>17689</v>
      </c>
      <c r="AD1697" s="28" t="s">
        <v>13248</v>
      </c>
      <c r="AE1697" s="28" t="s">
        <v>10239</v>
      </c>
      <c r="AF1697" s="27" t="s">
        <v>62</v>
      </c>
      <c r="AG1697" s="27" t="s">
        <v>62</v>
      </c>
      <c r="AH1697" s="27" t="s">
        <v>62</v>
      </c>
      <c r="AI1697" s="27" t="s">
        <v>63</v>
      </c>
      <c r="AJ1697" s="27" t="s">
        <v>64</v>
      </c>
      <c r="AK1697" s="28" t="s">
        <v>65</v>
      </c>
      <c r="AL1697" s="28" t="s">
        <v>429</v>
      </c>
      <c r="AM1697" s="28" t="s">
        <v>57</v>
      </c>
      <c r="AN1697" s="27" t="s">
        <v>12285</v>
      </c>
      <c r="AO1697" s="27" t="s">
        <v>12285</v>
      </c>
      <c r="AP1697" s="28" t="s">
        <v>67</v>
      </c>
      <c r="AQ1697" s="28" t="s">
        <v>67</v>
      </c>
      <c r="AR1697" s="28" t="s">
        <v>67</v>
      </c>
      <c r="AS1697" s="28" t="s">
        <v>1461</v>
      </c>
      <c r="AT1697" s="28">
        <v>6</v>
      </c>
      <c r="AU1697" s="28" t="s">
        <v>57</v>
      </c>
      <c r="AV1697" s="28">
        <v>4</v>
      </c>
      <c r="AW1697" s="27" t="s">
        <v>68</v>
      </c>
      <c r="AX1697" s="28">
        <v>910</v>
      </c>
      <c r="AY1697" s="28">
        <v>121615690112</v>
      </c>
      <c r="AZ1697" s="28" t="s">
        <v>10240</v>
      </c>
      <c r="BA1697" s="27">
        <v>2024340000</v>
      </c>
      <c r="BB1697" s="28" t="s">
        <v>57</v>
      </c>
      <c r="BC1697" s="36" t="s">
        <v>57</v>
      </c>
      <c r="BD1697" s="28" t="s">
        <v>57</v>
      </c>
      <c r="BE1697" s="36" t="s">
        <v>69</v>
      </c>
      <c r="BF1697" s="27" t="s">
        <v>1612</v>
      </c>
      <c r="BG1697" s="28" t="s">
        <v>57</v>
      </c>
      <c r="BH1697" s="27" t="s">
        <v>12285</v>
      </c>
      <c r="BI1697" s="27" t="s">
        <v>67</v>
      </c>
      <c r="BJ1697" s="27" t="s">
        <v>12285</v>
      </c>
      <c r="BK1697" s="34" t="s">
        <v>57</v>
      </c>
    </row>
    <row r="1698" spans="1:63" x14ac:dyDescent="0.25">
      <c r="A1698" s="31" t="s">
        <v>1452</v>
      </c>
      <c r="B1698" s="28">
        <v>627</v>
      </c>
      <c r="C1698" s="28">
        <v>211</v>
      </c>
      <c r="D1698" s="27" t="s">
        <v>10262</v>
      </c>
      <c r="E1698" s="28" t="s">
        <v>10263</v>
      </c>
      <c r="F1698" s="28" t="s">
        <v>341</v>
      </c>
      <c r="G1698" s="28" t="s">
        <v>11806</v>
      </c>
      <c r="H1698" s="28" t="s">
        <v>261</v>
      </c>
      <c r="I1698" s="28" t="s">
        <v>10235</v>
      </c>
      <c r="J1698" s="28" t="s">
        <v>16349</v>
      </c>
      <c r="K1698" s="28" t="s">
        <v>11636</v>
      </c>
      <c r="L1698" s="34" t="s">
        <v>342</v>
      </c>
      <c r="M1698" s="28" t="s">
        <v>10264</v>
      </c>
      <c r="N1698" s="28" t="s">
        <v>10265</v>
      </c>
      <c r="O1698" s="28" t="s">
        <v>10266</v>
      </c>
      <c r="P1698" s="28" t="s">
        <v>89</v>
      </c>
      <c r="Q1698" s="28" t="s">
        <v>10267</v>
      </c>
      <c r="R1698" s="28">
        <v>-23.666285999999999</v>
      </c>
      <c r="S1698" s="28">
        <v>-46.455539999999999</v>
      </c>
      <c r="T1698" s="34" t="s">
        <v>1609</v>
      </c>
      <c r="U1698" s="28" t="s">
        <v>91</v>
      </c>
      <c r="V1698" s="34">
        <v>39067</v>
      </c>
      <c r="W1698" s="27" t="str">
        <f t="shared" ca="1" si="33"/>
        <v>MADURA</v>
      </c>
      <c r="X1698" s="28" t="s">
        <v>2048</v>
      </c>
      <c r="Y1698" s="28" t="s">
        <v>319</v>
      </c>
      <c r="Z1698" s="27" t="s">
        <v>16233</v>
      </c>
      <c r="AA1698" s="27" t="s">
        <v>61</v>
      </c>
      <c r="AB1698" s="27" t="s">
        <v>10268</v>
      </c>
      <c r="AC1698" s="27" t="s">
        <v>17690</v>
      </c>
      <c r="AD1698" s="28" t="s">
        <v>13249</v>
      </c>
      <c r="AE1698" s="28" t="s">
        <v>10269</v>
      </c>
      <c r="AF1698" s="27" t="s">
        <v>336</v>
      </c>
      <c r="AG1698" s="27" t="s">
        <v>336</v>
      </c>
      <c r="AH1698" s="27" t="s">
        <v>336</v>
      </c>
      <c r="AI1698" s="27" t="s">
        <v>336</v>
      </c>
      <c r="AJ1698" s="27" t="s">
        <v>64</v>
      </c>
      <c r="AK1698" s="28" t="s">
        <v>65</v>
      </c>
      <c r="AL1698" s="28" t="s">
        <v>429</v>
      </c>
      <c r="AM1698" s="28" t="s">
        <v>429</v>
      </c>
      <c r="AN1698" s="27" t="s">
        <v>67</v>
      </c>
      <c r="AO1698" s="27" t="s">
        <v>67</v>
      </c>
      <c r="AP1698" s="28" t="s">
        <v>1461</v>
      </c>
      <c r="AQ1698" s="28" t="s">
        <v>67</v>
      </c>
      <c r="AR1698" s="28" t="s">
        <v>67</v>
      </c>
      <c r="AS1698" s="28" t="s">
        <v>1461</v>
      </c>
      <c r="AT1698" s="28">
        <v>11</v>
      </c>
      <c r="AU1698" s="28" t="s">
        <v>57</v>
      </c>
      <c r="AV1698" s="28">
        <v>3</v>
      </c>
      <c r="AW1698" s="27" t="s">
        <v>397</v>
      </c>
      <c r="AX1698" s="28">
        <v>910</v>
      </c>
      <c r="AY1698" s="28">
        <v>123513120110</v>
      </c>
      <c r="AZ1698" s="28" t="s">
        <v>10270</v>
      </c>
      <c r="BA1698" s="27">
        <v>2002110000</v>
      </c>
      <c r="BB1698" s="28" t="s">
        <v>57</v>
      </c>
      <c r="BC1698" s="36" t="s">
        <v>57</v>
      </c>
      <c r="BD1698" s="28" t="s">
        <v>57</v>
      </c>
      <c r="BE1698" s="36" t="s">
        <v>69</v>
      </c>
      <c r="BF1698" s="27" t="s">
        <v>12008</v>
      </c>
      <c r="BG1698" s="28" t="s">
        <v>57</v>
      </c>
      <c r="BH1698" s="27" t="s">
        <v>67</v>
      </c>
      <c r="BI1698" s="27" t="s">
        <v>12285</v>
      </c>
      <c r="BJ1698" s="27" t="s">
        <v>12285</v>
      </c>
      <c r="BK1698" s="34" t="s">
        <v>57</v>
      </c>
    </row>
    <row r="1699" spans="1:63" x14ac:dyDescent="0.25">
      <c r="A1699" s="31" t="s">
        <v>1452</v>
      </c>
      <c r="B1699" s="28">
        <v>582</v>
      </c>
      <c r="C1699" s="28">
        <v>2385</v>
      </c>
      <c r="D1699" s="27" t="s">
        <v>10545</v>
      </c>
      <c r="E1699" s="28" t="s">
        <v>10546</v>
      </c>
      <c r="F1699" s="28" t="s">
        <v>341</v>
      </c>
      <c r="G1699" s="28" t="s">
        <v>11806</v>
      </c>
      <c r="H1699" s="28" t="s">
        <v>261</v>
      </c>
      <c r="I1699" s="28" t="s">
        <v>10235</v>
      </c>
      <c r="J1699" s="28" t="s">
        <v>16349</v>
      </c>
      <c r="K1699" s="28" t="s">
        <v>11636</v>
      </c>
      <c r="L1699" s="34" t="s">
        <v>342</v>
      </c>
      <c r="M1699" s="28" t="s">
        <v>15743</v>
      </c>
      <c r="N1699" s="28" t="s">
        <v>96</v>
      </c>
      <c r="O1699" s="28" t="s">
        <v>10547</v>
      </c>
      <c r="P1699" s="28" t="s">
        <v>89</v>
      </c>
      <c r="Q1699" s="28" t="s">
        <v>10548</v>
      </c>
      <c r="R1699" s="28">
        <v>-23.707878999999998</v>
      </c>
      <c r="S1699" s="28">
        <v>-46.399484999999999</v>
      </c>
      <c r="T1699" s="34" t="s">
        <v>59</v>
      </c>
      <c r="U1699" s="28" t="s">
        <v>91</v>
      </c>
      <c r="V1699" s="34">
        <v>45015</v>
      </c>
      <c r="W1699" s="27">
        <f t="shared" ca="1" si="33"/>
        <v>2023</v>
      </c>
      <c r="X1699" s="28" t="s">
        <v>2048</v>
      </c>
      <c r="Y1699" s="28" t="s">
        <v>319</v>
      </c>
      <c r="Z1699" s="27" t="s">
        <v>16233</v>
      </c>
      <c r="AA1699" s="27" t="s">
        <v>61</v>
      </c>
      <c r="AB1699" s="27" t="s">
        <v>16525</v>
      </c>
      <c r="AC1699" s="27" t="s">
        <v>17691</v>
      </c>
      <c r="AD1699" s="28" t="s">
        <v>13250</v>
      </c>
      <c r="AE1699" s="28" t="s">
        <v>10549</v>
      </c>
      <c r="AF1699" s="27" t="s">
        <v>62</v>
      </c>
      <c r="AG1699" s="27" t="s">
        <v>62</v>
      </c>
      <c r="AH1699" s="27" t="s">
        <v>62</v>
      </c>
      <c r="AI1699" s="27" t="s">
        <v>63</v>
      </c>
      <c r="AJ1699" s="27" t="s">
        <v>64</v>
      </c>
      <c r="AK1699" s="28" t="s">
        <v>65</v>
      </c>
      <c r="AL1699" s="28" t="s">
        <v>235</v>
      </c>
      <c r="AM1699" s="28" t="s">
        <v>57</v>
      </c>
      <c r="AN1699" s="27" t="s">
        <v>12285</v>
      </c>
      <c r="AO1699" s="27" t="s">
        <v>67</v>
      </c>
      <c r="AP1699" s="28" t="s">
        <v>1461</v>
      </c>
      <c r="AQ1699" s="28" t="s">
        <v>67</v>
      </c>
      <c r="AR1699" s="28" t="s">
        <v>67</v>
      </c>
      <c r="AS1699" s="28" t="s">
        <v>1461</v>
      </c>
      <c r="AT1699" s="28">
        <v>6</v>
      </c>
      <c r="AU1699" s="28" t="s">
        <v>1612</v>
      </c>
      <c r="AV1699" s="28">
        <v>3</v>
      </c>
      <c r="AW1699" s="27" t="s">
        <v>68</v>
      </c>
      <c r="AX1699" s="28">
        <v>910</v>
      </c>
      <c r="AY1699" s="28">
        <v>581221248118</v>
      </c>
      <c r="AZ1699" s="28" t="s">
        <v>10550</v>
      </c>
      <c r="BA1699" s="27">
        <v>2023850000</v>
      </c>
      <c r="BB1699" s="28" t="s">
        <v>57</v>
      </c>
      <c r="BC1699" s="36" t="s">
        <v>57</v>
      </c>
      <c r="BD1699" s="28" t="s">
        <v>57</v>
      </c>
      <c r="BE1699" s="36" t="s">
        <v>69</v>
      </c>
      <c r="BF1699" s="27" t="s">
        <v>1612</v>
      </c>
      <c r="BG1699" s="28" t="s">
        <v>57</v>
      </c>
      <c r="BH1699" s="27" t="s">
        <v>12285</v>
      </c>
      <c r="BI1699" s="27" t="s">
        <v>67</v>
      </c>
      <c r="BJ1699" s="27" t="s">
        <v>12285</v>
      </c>
      <c r="BK1699" s="34" t="s">
        <v>57</v>
      </c>
    </row>
    <row r="1700" spans="1:63" x14ac:dyDescent="0.25">
      <c r="A1700" s="31" t="s">
        <v>1452</v>
      </c>
      <c r="B1700" s="28">
        <v>624</v>
      </c>
      <c r="C1700" s="28">
        <v>629</v>
      </c>
      <c r="D1700" s="27" t="s">
        <v>10739</v>
      </c>
      <c r="E1700" s="28" t="s">
        <v>10740</v>
      </c>
      <c r="F1700" s="28" t="s">
        <v>341</v>
      </c>
      <c r="G1700" s="28" t="s">
        <v>11806</v>
      </c>
      <c r="H1700" s="28" t="s">
        <v>261</v>
      </c>
      <c r="I1700" s="28" t="s">
        <v>10235</v>
      </c>
      <c r="J1700" s="28" t="s">
        <v>16349</v>
      </c>
      <c r="K1700" s="28" t="s">
        <v>11636</v>
      </c>
      <c r="L1700" s="34" t="s">
        <v>342</v>
      </c>
      <c r="M1700" s="28" t="s">
        <v>15744</v>
      </c>
      <c r="N1700" s="28" t="s">
        <v>10741</v>
      </c>
      <c r="O1700" s="28" t="s">
        <v>10266</v>
      </c>
      <c r="P1700" s="28" t="s">
        <v>89</v>
      </c>
      <c r="Q1700" s="28" t="s">
        <v>10742</v>
      </c>
      <c r="R1700" s="28">
        <v>-23.655369</v>
      </c>
      <c r="S1700" s="28">
        <v>-46.447291999999997</v>
      </c>
      <c r="T1700" s="34" t="s">
        <v>59</v>
      </c>
      <c r="U1700" s="28" t="s">
        <v>91</v>
      </c>
      <c r="V1700" s="34">
        <v>41608</v>
      </c>
      <c r="W1700" s="27" t="str">
        <f t="shared" ca="1" si="33"/>
        <v>MADURA</v>
      </c>
      <c r="X1700" s="28" t="s">
        <v>318</v>
      </c>
      <c r="Y1700" s="28" t="s">
        <v>319</v>
      </c>
      <c r="Z1700" s="27" t="s">
        <v>16233</v>
      </c>
      <c r="AA1700" s="27" t="s">
        <v>61</v>
      </c>
      <c r="AB1700" s="27" t="s">
        <v>10743</v>
      </c>
      <c r="AC1700" s="27" t="s">
        <v>17692</v>
      </c>
      <c r="AD1700" s="28" t="s">
        <v>13251</v>
      </c>
      <c r="AE1700" s="28" t="s">
        <v>10744</v>
      </c>
      <c r="AF1700" s="27" t="s">
        <v>62</v>
      </c>
      <c r="AG1700" s="27" t="s">
        <v>62</v>
      </c>
      <c r="AH1700" s="27" t="s">
        <v>62</v>
      </c>
      <c r="AI1700" s="27" t="s">
        <v>63</v>
      </c>
      <c r="AJ1700" s="27" t="s">
        <v>64</v>
      </c>
      <c r="AK1700" s="28" t="s">
        <v>405</v>
      </c>
      <c r="AL1700" s="28" t="s">
        <v>429</v>
      </c>
      <c r="AM1700" s="28" t="s">
        <v>429</v>
      </c>
      <c r="AN1700" s="27" t="s">
        <v>67</v>
      </c>
      <c r="AO1700" s="27" t="s">
        <v>67</v>
      </c>
      <c r="AP1700" s="28" t="s">
        <v>1461</v>
      </c>
      <c r="AQ1700" s="28" t="s">
        <v>67</v>
      </c>
      <c r="AR1700" s="28" t="s">
        <v>67</v>
      </c>
      <c r="AS1700" s="28" t="s">
        <v>1461</v>
      </c>
      <c r="AT1700" s="28">
        <v>3</v>
      </c>
      <c r="AU1700" s="28" t="s">
        <v>57</v>
      </c>
      <c r="AV1700" s="28">
        <v>3</v>
      </c>
      <c r="AW1700" s="27" t="s">
        <v>397</v>
      </c>
      <c r="AX1700" s="28">
        <v>910</v>
      </c>
      <c r="AY1700" s="28">
        <v>145661656117</v>
      </c>
      <c r="AZ1700" s="28" t="s">
        <v>10745</v>
      </c>
      <c r="BA1700" s="27">
        <v>2006290000</v>
      </c>
      <c r="BB1700" s="28" t="s">
        <v>57</v>
      </c>
      <c r="BC1700" s="36" t="s">
        <v>57</v>
      </c>
      <c r="BD1700" s="28" t="s">
        <v>57</v>
      </c>
      <c r="BE1700" s="36" t="s">
        <v>69</v>
      </c>
      <c r="BF1700" s="27" t="s">
        <v>12008</v>
      </c>
      <c r="BG1700" s="28" t="s">
        <v>57</v>
      </c>
      <c r="BH1700" s="27" t="s">
        <v>67</v>
      </c>
      <c r="BI1700" s="27" t="s">
        <v>12285</v>
      </c>
      <c r="BJ1700" s="27" t="s">
        <v>12285</v>
      </c>
      <c r="BK1700" s="34" t="s">
        <v>57</v>
      </c>
    </row>
    <row r="1701" spans="1:63" x14ac:dyDescent="0.25">
      <c r="A1701" s="31" t="s">
        <v>1452</v>
      </c>
      <c r="B1701" s="28">
        <v>627</v>
      </c>
      <c r="C1701" s="28">
        <v>26</v>
      </c>
      <c r="D1701" s="27" t="s">
        <v>10825</v>
      </c>
      <c r="E1701" s="28" t="s">
        <v>10826</v>
      </c>
      <c r="F1701" s="28" t="s">
        <v>341</v>
      </c>
      <c r="G1701" s="28" t="s">
        <v>11806</v>
      </c>
      <c r="H1701" s="28" t="s">
        <v>261</v>
      </c>
      <c r="I1701" s="28" t="s">
        <v>10235</v>
      </c>
      <c r="J1701" s="28" t="s">
        <v>16349</v>
      </c>
      <c r="K1701" s="28" t="s">
        <v>11636</v>
      </c>
      <c r="L1701" s="34" t="s">
        <v>342</v>
      </c>
      <c r="M1701" s="28" t="s">
        <v>15745</v>
      </c>
      <c r="N1701" s="28" t="s">
        <v>96</v>
      </c>
      <c r="O1701" s="28" t="s">
        <v>10266</v>
      </c>
      <c r="P1701" s="28" t="s">
        <v>89</v>
      </c>
      <c r="Q1701" s="28" t="s">
        <v>10267</v>
      </c>
      <c r="R1701" s="28">
        <v>-23.666533999999999</v>
      </c>
      <c r="S1701" s="28">
        <v>-46.461767999999999</v>
      </c>
      <c r="T1701" s="34" t="s">
        <v>59</v>
      </c>
      <c r="U1701" s="28" t="s">
        <v>91</v>
      </c>
      <c r="V1701" s="34">
        <v>30208</v>
      </c>
      <c r="W1701" s="27" t="str">
        <f t="shared" ca="1" si="33"/>
        <v>MADURA</v>
      </c>
      <c r="X1701" s="28" t="s">
        <v>318</v>
      </c>
      <c r="Y1701" s="28" t="s">
        <v>319</v>
      </c>
      <c r="Z1701" s="27" t="s">
        <v>16233</v>
      </c>
      <c r="AA1701" s="27" t="s">
        <v>61</v>
      </c>
      <c r="AB1701" s="27" t="s">
        <v>10827</v>
      </c>
      <c r="AC1701" s="27" t="s">
        <v>12576</v>
      </c>
      <c r="AD1701" s="28" t="s">
        <v>13252</v>
      </c>
      <c r="AE1701" s="28" t="s">
        <v>10828</v>
      </c>
      <c r="AF1701" s="27" t="s">
        <v>62</v>
      </c>
      <c r="AG1701" s="27" t="s">
        <v>62</v>
      </c>
      <c r="AH1701" s="27" t="s">
        <v>619</v>
      </c>
      <c r="AI1701" s="27" t="s">
        <v>14352</v>
      </c>
      <c r="AJ1701" s="27" t="s">
        <v>64</v>
      </c>
      <c r="AK1701" s="28" t="s">
        <v>405</v>
      </c>
      <c r="AL1701" s="28" t="s">
        <v>429</v>
      </c>
      <c r="AM1701" s="28" t="s">
        <v>429</v>
      </c>
      <c r="AN1701" s="27" t="s">
        <v>67</v>
      </c>
      <c r="AO1701" s="27" t="s">
        <v>67</v>
      </c>
      <c r="AP1701" s="28" t="s">
        <v>1461</v>
      </c>
      <c r="AQ1701" s="28" t="s">
        <v>67</v>
      </c>
      <c r="AR1701" s="28" t="s">
        <v>67</v>
      </c>
      <c r="AS1701" s="28" t="s">
        <v>1461</v>
      </c>
      <c r="AT1701" s="28">
        <v>7</v>
      </c>
      <c r="AU1701" s="28" t="s">
        <v>57</v>
      </c>
      <c r="AV1701" s="28">
        <v>3</v>
      </c>
      <c r="AW1701" s="27" t="s">
        <v>397</v>
      </c>
      <c r="AX1701" s="28">
        <v>910</v>
      </c>
      <c r="AY1701" s="28">
        <v>119461894113</v>
      </c>
      <c r="AZ1701" s="28" t="s">
        <v>10829</v>
      </c>
      <c r="BA1701" s="27">
        <v>2000260000</v>
      </c>
      <c r="BB1701" s="28" t="s">
        <v>57</v>
      </c>
      <c r="BC1701" s="36" t="s">
        <v>57</v>
      </c>
      <c r="BD1701" s="28" t="s">
        <v>57</v>
      </c>
      <c r="BE1701" s="36" t="s">
        <v>69</v>
      </c>
      <c r="BF1701" s="27" t="s">
        <v>12008</v>
      </c>
      <c r="BG1701" s="28" t="s">
        <v>57</v>
      </c>
      <c r="BH1701" s="27" t="s">
        <v>67</v>
      </c>
      <c r="BI1701" s="27" t="s">
        <v>12285</v>
      </c>
      <c r="BJ1701" s="27" t="s">
        <v>12285</v>
      </c>
      <c r="BK1701" s="34" t="s">
        <v>57</v>
      </c>
    </row>
    <row r="1702" spans="1:63" x14ac:dyDescent="0.25">
      <c r="A1702" s="31" t="s">
        <v>1452</v>
      </c>
      <c r="B1702" s="28">
        <v>525</v>
      </c>
      <c r="C1702" s="28">
        <v>167</v>
      </c>
      <c r="D1702" s="27" t="s">
        <v>11032</v>
      </c>
      <c r="E1702" s="28" t="s">
        <v>11033</v>
      </c>
      <c r="F1702" s="28" t="s">
        <v>341</v>
      </c>
      <c r="G1702" s="28" t="s">
        <v>11806</v>
      </c>
      <c r="H1702" s="28" t="s">
        <v>261</v>
      </c>
      <c r="I1702" s="28" t="s">
        <v>10235</v>
      </c>
      <c r="J1702" s="28" t="s">
        <v>16349</v>
      </c>
      <c r="K1702" s="28" t="s">
        <v>11636</v>
      </c>
      <c r="L1702" s="34" t="s">
        <v>342</v>
      </c>
      <c r="M1702" s="28" t="s">
        <v>11034</v>
      </c>
      <c r="N1702" s="28" t="s">
        <v>96</v>
      </c>
      <c r="O1702" s="28" t="s">
        <v>344</v>
      </c>
      <c r="P1702" s="28" t="s">
        <v>89</v>
      </c>
      <c r="Q1702" s="28" t="s">
        <v>11035</v>
      </c>
      <c r="R1702" s="28">
        <v>-23.669352</v>
      </c>
      <c r="S1702" s="28">
        <v>-46.538992</v>
      </c>
      <c r="T1702" s="34" t="s">
        <v>1609</v>
      </c>
      <c r="U1702" s="28" t="s">
        <v>91</v>
      </c>
      <c r="V1702" s="34">
        <v>37018</v>
      </c>
      <c r="W1702" s="27" t="str">
        <f t="shared" ca="1" si="33"/>
        <v>MADURA</v>
      </c>
      <c r="X1702" s="28" t="s">
        <v>1246</v>
      </c>
      <c r="Y1702" s="28" t="s">
        <v>93</v>
      </c>
      <c r="Z1702" s="27" t="s">
        <v>16232</v>
      </c>
      <c r="AA1702" s="27" t="s">
        <v>61</v>
      </c>
      <c r="AB1702" s="27" t="s">
        <v>11036</v>
      </c>
      <c r="AC1702" s="27" t="s">
        <v>17693</v>
      </c>
      <c r="AD1702" s="28" t="s">
        <v>13253</v>
      </c>
      <c r="AE1702" s="28" t="s">
        <v>11037</v>
      </c>
      <c r="AF1702" s="27" t="s">
        <v>336</v>
      </c>
      <c r="AG1702" s="27" t="s">
        <v>336</v>
      </c>
      <c r="AH1702" s="27" t="s">
        <v>336</v>
      </c>
      <c r="AI1702" s="27" t="s">
        <v>336</v>
      </c>
      <c r="AJ1702" s="27" t="s">
        <v>64</v>
      </c>
      <c r="AK1702" s="28" t="s">
        <v>65</v>
      </c>
      <c r="AL1702" s="28" t="s">
        <v>429</v>
      </c>
      <c r="AM1702" s="28" t="s">
        <v>429</v>
      </c>
      <c r="AN1702" s="27" t="s">
        <v>67</v>
      </c>
      <c r="AO1702" s="27" t="s">
        <v>67</v>
      </c>
      <c r="AP1702" s="28" t="s">
        <v>1461</v>
      </c>
      <c r="AQ1702" s="28" t="s">
        <v>67</v>
      </c>
      <c r="AR1702" s="28" t="s">
        <v>1461</v>
      </c>
      <c r="AS1702" s="28" t="s">
        <v>1461</v>
      </c>
      <c r="AT1702" s="28" t="s">
        <v>57</v>
      </c>
      <c r="AU1702" s="28" t="s">
        <v>57</v>
      </c>
      <c r="AV1702" s="28">
        <v>3</v>
      </c>
      <c r="AW1702" s="27" t="s">
        <v>397</v>
      </c>
      <c r="AX1702" s="28">
        <v>910</v>
      </c>
      <c r="AY1702" s="28">
        <v>103556144119</v>
      </c>
      <c r="AZ1702" s="28" t="s">
        <v>11038</v>
      </c>
      <c r="BA1702" s="27">
        <v>2001670000</v>
      </c>
      <c r="BB1702" s="28" t="s">
        <v>57</v>
      </c>
      <c r="BC1702" s="36" t="s">
        <v>57</v>
      </c>
      <c r="BD1702" s="28" t="s">
        <v>57</v>
      </c>
      <c r="BE1702" s="36" t="s">
        <v>69</v>
      </c>
      <c r="BF1702" s="27" t="s">
        <v>12008</v>
      </c>
      <c r="BG1702" s="28" t="s">
        <v>57</v>
      </c>
      <c r="BH1702" s="27" t="s">
        <v>67</v>
      </c>
      <c r="BI1702" s="27" t="s">
        <v>12285</v>
      </c>
      <c r="BJ1702" s="27" t="s">
        <v>12285</v>
      </c>
      <c r="BK1702" s="34" t="s">
        <v>57</v>
      </c>
    </row>
    <row r="1703" spans="1:63" x14ac:dyDescent="0.25">
      <c r="A1703" s="31" t="s">
        <v>1452</v>
      </c>
      <c r="B1703" s="28">
        <v>636</v>
      </c>
      <c r="C1703" s="28">
        <v>345</v>
      </c>
      <c r="D1703" s="27" t="s">
        <v>11039</v>
      </c>
      <c r="E1703" s="28" t="s">
        <v>11040</v>
      </c>
      <c r="F1703" s="28" t="s">
        <v>341</v>
      </c>
      <c r="G1703" s="28" t="s">
        <v>11806</v>
      </c>
      <c r="H1703" s="28" t="s">
        <v>261</v>
      </c>
      <c r="I1703" s="28" t="s">
        <v>10235</v>
      </c>
      <c r="J1703" s="28" t="s">
        <v>16349</v>
      </c>
      <c r="K1703" s="28" t="s">
        <v>11636</v>
      </c>
      <c r="L1703" s="34" t="s">
        <v>342</v>
      </c>
      <c r="M1703" s="28" t="s">
        <v>15746</v>
      </c>
      <c r="N1703" s="28" t="s">
        <v>96</v>
      </c>
      <c r="O1703" s="28" t="s">
        <v>344</v>
      </c>
      <c r="P1703" s="28" t="s">
        <v>89</v>
      </c>
      <c r="Q1703" s="28" t="s">
        <v>11041</v>
      </c>
      <c r="R1703" s="28">
        <v>-23.659200999999999</v>
      </c>
      <c r="S1703" s="28">
        <v>-46.531838</v>
      </c>
      <c r="T1703" s="34" t="s">
        <v>1609</v>
      </c>
      <c r="U1703" s="28" t="s">
        <v>91</v>
      </c>
      <c r="V1703" s="34">
        <v>40660</v>
      </c>
      <c r="W1703" s="27" t="str">
        <f t="shared" ca="1" si="33"/>
        <v>MADURA</v>
      </c>
      <c r="X1703" s="28" t="s">
        <v>1697</v>
      </c>
      <c r="Y1703" s="28" t="s">
        <v>93</v>
      </c>
      <c r="Z1703" s="27" t="s">
        <v>16232</v>
      </c>
      <c r="AA1703" s="27" t="s">
        <v>61</v>
      </c>
      <c r="AB1703" s="27" t="s">
        <v>11042</v>
      </c>
      <c r="AC1703" s="27" t="s">
        <v>17694</v>
      </c>
      <c r="AD1703" s="28" t="s">
        <v>13254</v>
      </c>
      <c r="AE1703" s="28" t="s">
        <v>11043</v>
      </c>
      <c r="AF1703" s="27" t="s">
        <v>336</v>
      </c>
      <c r="AG1703" s="27" t="s">
        <v>336</v>
      </c>
      <c r="AH1703" s="27" t="s">
        <v>336</v>
      </c>
      <c r="AI1703" s="27" t="s">
        <v>336</v>
      </c>
      <c r="AJ1703" s="27" t="s">
        <v>64</v>
      </c>
      <c r="AK1703" s="28" t="s">
        <v>65</v>
      </c>
      <c r="AL1703" s="28" t="s">
        <v>429</v>
      </c>
      <c r="AM1703" s="28" t="s">
        <v>429</v>
      </c>
      <c r="AN1703" s="27" t="s">
        <v>12285</v>
      </c>
      <c r="AO1703" s="27" t="s">
        <v>67</v>
      </c>
      <c r="AP1703" s="28" t="s">
        <v>1461</v>
      </c>
      <c r="AQ1703" s="28" t="s">
        <v>1461</v>
      </c>
      <c r="AR1703" s="28" t="s">
        <v>67</v>
      </c>
      <c r="AS1703" s="28" t="s">
        <v>1461</v>
      </c>
      <c r="AT1703" s="28" t="s">
        <v>57</v>
      </c>
      <c r="AU1703" s="28" t="s">
        <v>57</v>
      </c>
      <c r="AV1703" s="28">
        <v>4</v>
      </c>
      <c r="AW1703" s="27" t="s">
        <v>397</v>
      </c>
      <c r="AX1703" s="28">
        <v>910</v>
      </c>
      <c r="AY1703" s="28">
        <v>147856170116</v>
      </c>
      <c r="AZ1703" s="28" t="s">
        <v>11044</v>
      </c>
      <c r="BA1703" s="27">
        <v>2003450000</v>
      </c>
      <c r="BB1703" s="28" t="s">
        <v>57</v>
      </c>
      <c r="BC1703" s="36" t="s">
        <v>57</v>
      </c>
      <c r="BD1703" s="28" t="s">
        <v>57</v>
      </c>
      <c r="BE1703" s="36" t="s">
        <v>69</v>
      </c>
      <c r="BF1703" s="27" t="s">
        <v>12008</v>
      </c>
      <c r="BG1703" s="28" t="s">
        <v>57</v>
      </c>
      <c r="BH1703" s="27" t="s">
        <v>12285</v>
      </c>
      <c r="BI1703" s="27" t="s">
        <v>67</v>
      </c>
      <c r="BJ1703" s="27" t="s">
        <v>12285</v>
      </c>
      <c r="BK1703" s="34" t="s">
        <v>57</v>
      </c>
    </row>
    <row r="1704" spans="1:63" x14ac:dyDescent="0.25">
      <c r="A1704" s="31" t="s">
        <v>1452</v>
      </c>
      <c r="B1704" s="28">
        <v>97</v>
      </c>
      <c r="C1704" s="28">
        <v>2466</v>
      </c>
      <c r="D1704" s="27" t="s">
        <v>339</v>
      </c>
      <c r="E1704" s="28" t="s">
        <v>340</v>
      </c>
      <c r="F1704" s="28" t="s">
        <v>341</v>
      </c>
      <c r="G1704" s="28" t="s">
        <v>11806</v>
      </c>
      <c r="H1704" s="28" t="s">
        <v>261</v>
      </c>
      <c r="I1704" s="28" t="s">
        <v>10235</v>
      </c>
      <c r="J1704" s="28" t="s">
        <v>16349</v>
      </c>
      <c r="K1704" s="28" t="s">
        <v>11636</v>
      </c>
      <c r="L1704" s="34" t="s">
        <v>342</v>
      </c>
      <c r="M1704" s="28" t="s">
        <v>15747</v>
      </c>
      <c r="N1704" s="28" t="s">
        <v>343</v>
      </c>
      <c r="O1704" s="28" t="s">
        <v>344</v>
      </c>
      <c r="P1704" s="28" t="s">
        <v>89</v>
      </c>
      <c r="Q1704" s="28" t="s">
        <v>345</v>
      </c>
      <c r="R1704" s="28">
        <v>23.66649</v>
      </c>
      <c r="S1704" s="28">
        <v>46.534269999999999</v>
      </c>
      <c r="T1704" s="34" t="s">
        <v>59</v>
      </c>
      <c r="U1704" s="28" t="s">
        <v>91</v>
      </c>
      <c r="V1704" s="34">
        <v>45300</v>
      </c>
      <c r="W1704" s="27">
        <f t="shared" ca="1" si="33"/>
        <v>2024</v>
      </c>
      <c r="X1704" s="28" t="s">
        <v>1697</v>
      </c>
      <c r="Y1704" s="28" t="s">
        <v>93</v>
      </c>
      <c r="Z1704" s="27" t="s">
        <v>16232</v>
      </c>
      <c r="AA1704" s="27" t="s">
        <v>61</v>
      </c>
      <c r="AB1704" s="27" t="s">
        <v>16526</v>
      </c>
      <c r="AC1704" s="27" t="s">
        <v>17695</v>
      </c>
      <c r="AD1704" s="28" t="s">
        <v>13255</v>
      </c>
      <c r="AE1704" s="28" t="s">
        <v>346</v>
      </c>
      <c r="AF1704" s="27" t="s">
        <v>62</v>
      </c>
      <c r="AG1704" s="27" t="s">
        <v>62</v>
      </c>
      <c r="AH1704" s="27" t="s">
        <v>62</v>
      </c>
      <c r="AI1704" s="27" t="s">
        <v>63</v>
      </c>
      <c r="AJ1704" s="27" t="s">
        <v>64</v>
      </c>
      <c r="AK1704" s="28" t="s">
        <v>65</v>
      </c>
      <c r="AL1704" s="28" t="s">
        <v>429</v>
      </c>
      <c r="AM1704" s="28" t="s">
        <v>57</v>
      </c>
      <c r="AN1704" s="27" t="s">
        <v>12285</v>
      </c>
      <c r="AO1704" s="27" t="s">
        <v>67</v>
      </c>
      <c r="AP1704" s="28" t="s">
        <v>67</v>
      </c>
      <c r="AQ1704" s="28" t="s">
        <v>67</v>
      </c>
      <c r="AR1704" s="28" t="s">
        <v>67</v>
      </c>
      <c r="AS1704" s="28" t="s">
        <v>67</v>
      </c>
      <c r="AT1704" s="28" t="s">
        <v>57</v>
      </c>
      <c r="AU1704" s="28" t="s">
        <v>57</v>
      </c>
      <c r="AV1704" s="28" t="s">
        <v>57</v>
      </c>
      <c r="AW1704" s="27" t="s">
        <v>68</v>
      </c>
      <c r="AX1704" s="28">
        <v>910</v>
      </c>
      <c r="AY1704" s="28">
        <v>124627078117</v>
      </c>
      <c r="AZ1704" s="28" t="s">
        <v>347</v>
      </c>
      <c r="BA1704" s="27">
        <v>2024660000</v>
      </c>
      <c r="BB1704" s="28" t="s">
        <v>57</v>
      </c>
      <c r="BC1704" s="36" t="s">
        <v>57</v>
      </c>
      <c r="BD1704" s="28" t="s">
        <v>57</v>
      </c>
      <c r="BE1704" s="36" t="s">
        <v>69</v>
      </c>
      <c r="BF1704" s="27" t="s">
        <v>1612</v>
      </c>
      <c r="BG1704" s="28" t="s">
        <v>57</v>
      </c>
      <c r="BH1704" s="27" t="s">
        <v>12285</v>
      </c>
      <c r="BI1704" s="27" t="s">
        <v>67</v>
      </c>
      <c r="BJ1704" s="27" t="s">
        <v>12285</v>
      </c>
      <c r="BK1704" s="34" t="s">
        <v>57</v>
      </c>
    </row>
    <row r="1705" spans="1:63" x14ac:dyDescent="0.25">
      <c r="A1705" s="31" t="s">
        <v>1452</v>
      </c>
      <c r="B1705" s="28">
        <v>582</v>
      </c>
      <c r="C1705" s="28">
        <v>2362</v>
      </c>
      <c r="D1705" s="27" t="s">
        <v>11071</v>
      </c>
      <c r="E1705" s="28" t="s">
        <v>11072</v>
      </c>
      <c r="F1705" s="28" t="s">
        <v>341</v>
      </c>
      <c r="G1705" s="28" t="s">
        <v>11806</v>
      </c>
      <c r="H1705" s="28" t="s">
        <v>261</v>
      </c>
      <c r="I1705" s="28" t="s">
        <v>10235</v>
      </c>
      <c r="J1705" s="28" t="s">
        <v>16349</v>
      </c>
      <c r="K1705" s="28" t="s">
        <v>11636</v>
      </c>
      <c r="L1705" s="34" t="s">
        <v>342</v>
      </c>
      <c r="M1705" s="28" t="s">
        <v>15748</v>
      </c>
      <c r="N1705" s="28" t="s">
        <v>11073</v>
      </c>
      <c r="O1705" s="28" t="s">
        <v>344</v>
      </c>
      <c r="P1705" s="28" t="s">
        <v>89</v>
      </c>
      <c r="Q1705" s="28" t="s">
        <v>11074</v>
      </c>
      <c r="R1705" s="28">
        <v>-23.671512</v>
      </c>
      <c r="S1705" s="28">
        <v>-46.505054000000001</v>
      </c>
      <c r="T1705" s="34" t="s">
        <v>59</v>
      </c>
      <c r="U1705" s="28" t="s">
        <v>91</v>
      </c>
      <c r="V1705" s="34">
        <v>44942</v>
      </c>
      <c r="W1705" s="27">
        <f t="shared" ca="1" si="33"/>
        <v>2023</v>
      </c>
      <c r="X1705" s="28" t="s">
        <v>318</v>
      </c>
      <c r="Y1705" s="28" t="s">
        <v>319</v>
      </c>
      <c r="Z1705" s="27" t="s">
        <v>16233</v>
      </c>
      <c r="AA1705" s="27" t="s">
        <v>61</v>
      </c>
      <c r="AB1705" s="27" t="s">
        <v>16527</v>
      </c>
      <c r="AC1705" s="27" t="s">
        <v>17696</v>
      </c>
      <c r="AD1705" s="28" t="s">
        <v>13256</v>
      </c>
      <c r="AE1705" s="28" t="s">
        <v>11075</v>
      </c>
      <c r="AF1705" s="27" t="s">
        <v>62</v>
      </c>
      <c r="AG1705" s="27" t="s">
        <v>62</v>
      </c>
      <c r="AH1705" s="27" t="s">
        <v>62</v>
      </c>
      <c r="AI1705" s="27" t="s">
        <v>63</v>
      </c>
      <c r="AJ1705" s="27" t="s">
        <v>64</v>
      </c>
      <c r="AK1705" s="28" t="s">
        <v>65</v>
      </c>
      <c r="AL1705" s="28" t="s">
        <v>235</v>
      </c>
      <c r="AM1705" s="28" t="s">
        <v>57</v>
      </c>
      <c r="AN1705" s="27" t="s">
        <v>12285</v>
      </c>
      <c r="AO1705" s="27" t="s">
        <v>12285</v>
      </c>
      <c r="AP1705" s="28" t="s">
        <v>1461</v>
      </c>
      <c r="AQ1705" s="28" t="s">
        <v>67</v>
      </c>
      <c r="AR1705" s="28" t="s">
        <v>67</v>
      </c>
      <c r="AS1705" s="28" t="s">
        <v>1461</v>
      </c>
      <c r="AT1705" s="28">
        <v>15</v>
      </c>
      <c r="AU1705" s="28" t="s">
        <v>1612</v>
      </c>
      <c r="AV1705" s="28">
        <v>3</v>
      </c>
      <c r="AW1705" s="27" t="s">
        <v>68</v>
      </c>
      <c r="AX1705" s="28">
        <v>910</v>
      </c>
      <c r="AY1705" s="28">
        <v>121538784113</v>
      </c>
      <c r="AZ1705" s="28" t="s">
        <v>11076</v>
      </c>
      <c r="BA1705" s="27">
        <v>2023620000</v>
      </c>
      <c r="BB1705" s="28" t="s">
        <v>57</v>
      </c>
      <c r="BC1705" s="36" t="s">
        <v>57</v>
      </c>
      <c r="BD1705" s="28" t="s">
        <v>57</v>
      </c>
      <c r="BE1705" s="36" t="s">
        <v>69</v>
      </c>
      <c r="BF1705" s="27" t="s">
        <v>1612</v>
      </c>
      <c r="BG1705" s="28" t="s">
        <v>57</v>
      </c>
      <c r="BH1705" s="27" t="s">
        <v>12285</v>
      </c>
      <c r="BI1705" s="27" t="s">
        <v>67</v>
      </c>
      <c r="BJ1705" s="27" t="s">
        <v>12285</v>
      </c>
      <c r="BK1705" s="34" t="s">
        <v>57</v>
      </c>
    </row>
    <row r="1706" spans="1:63" x14ac:dyDescent="0.25">
      <c r="A1706" s="31" t="s">
        <v>1452</v>
      </c>
      <c r="B1706" s="28">
        <v>537</v>
      </c>
      <c r="C1706" s="28">
        <v>927</v>
      </c>
      <c r="D1706" s="27" t="s">
        <v>11094</v>
      </c>
      <c r="E1706" s="28" t="s">
        <v>11095</v>
      </c>
      <c r="F1706" s="28" t="s">
        <v>341</v>
      </c>
      <c r="G1706" s="28" t="s">
        <v>11806</v>
      </c>
      <c r="H1706" s="28" t="s">
        <v>261</v>
      </c>
      <c r="I1706" s="28" t="s">
        <v>10235</v>
      </c>
      <c r="J1706" s="28" t="s">
        <v>16349</v>
      </c>
      <c r="K1706" s="28" t="s">
        <v>11636</v>
      </c>
      <c r="L1706" s="34" t="s">
        <v>342</v>
      </c>
      <c r="M1706" s="28" t="s">
        <v>15749</v>
      </c>
      <c r="N1706" s="28" t="s">
        <v>96</v>
      </c>
      <c r="O1706" s="28" t="s">
        <v>10547</v>
      </c>
      <c r="P1706" s="28" t="s">
        <v>89</v>
      </c>
      <c r="Q1706" s="28" t="s">
        <v>11096</v>
      </c>
      <c r="R1706" s="28">
        <v>-23.712306000000002</v>
      </c>
      <c r="S1706" s="28">
        <v>-46.414090999999999</v>
      </c>
      <c r="T1706" s="34" t="s">
        <v>59</v>
      </c>
      <c r="U1706" s="28" t="s">
        <v>91</v>
      </c>
      <c r="V1706" s="34">
        <v>42356</v>
      </c>
      <c r="W1706" s="27" t="str">
        <f t="shared" ca="1" si="33"/>
        <v>MADURA</v>
      </c>
      <c r="X1706" s="28" t="s">
        <v>318</v>
      </c>
      <c r="Y1706" s="28" t="s">
        <v>319</v>
      </c>
      <c r="Z1706" s="27" t="s">
        <v>16233</v>
      </c>
      <c r="AA1706" s="27" t="s">
        <v>61</v>
      </c>
      <c r="AB1706" s="27" t="s">
        <v>11097</v>
      </c>
      <c r="AC1706" s="27" t="s">
        <v>17697</v>
      </c>
      <c r="AD1706" s="28" t="s">
        <v>13257</v>
      </c>
      <c r="AE1706" s="28" t="s">
        <v>11098</v>
      </c>
      <c r="AF1706" s="27" t="s">
        <v>62</v>
      </c>
      <c r="AG1706" s="27" t="s">
        <v>62</v>
      </c>
      <c r="AH1706" s="27" t="s">
        <v>62</v>
      </c>
      <c r="AI1706" s="27" t="s">
        <v>63</v>
      </c>
      <c r="AJ1706" s="27" t="s">
        <v>64</v>
      </c>
      <c r="AK1706" s="28" t="s">
        <v>405</v>
      </c>
      <c r="AL1706" s="28" t="s">
        <v>429</v>
      </c>
      <c r="AM1706" s="28" t="s">
        <v>57</v>
      </c>
      <c r="AN1706" s="27" t="s">
        <v>67</v>
      </c>
      <c r="AO1706" s="27" t="s">
        <v>67</v>
      </c>
      <c r="AP1706" s="28" t="s">
        <v>1461</v>
      </c>
      <c r="AQ1706" s="28" t="s">
        <v>67</v>
      </c>
      <c r="AR1706" s="28" t="s">
        <v>67</v>
      </c>
      <c r="AS1706" s="28" t="s">
        <v>1461</v>
      </c>
      <c r="AT1706" s="28" t="s">
        <v>57</v>
      </c>
      <c r="AU1706" s="28" t="s">
        <v>57</v>
      </c>
      <c r="AV1706" s="28">
        <v>3</v>
      </c>
      <c r="AW1706" s="27" t="s">
        <v>397</v>
      </c>
      <c r="AX1706" s="28">
        <v>910</v>
      </c>
      <c r="AY1706" s="28">
        <v>147953307110</v>
      </c>
      <c r="AZ1706" s="28" t="s">
        <v>11099</v>
      </c>
      <c r="BA1706" s="27">
        <v>2009270000</v>
      </c>
      <c r="BB1706" s="28" t="s">
        <v>57</v>
      </c>
      <c r="BC1706" s="36" t="s">
        <v>57</v>
      </c>
      <c r="BD1706" s="28" t="s">
        <v>57</v>
      </c>
      <c r="BE1706" s="36" t="s">
        <v>69</v>
      </c>
      <c r="BF1706" s="27" t="s">
        <v>12008</v>
      </c>
      <c r="BG1706" s="28" t="s">
        <v>57</v>
      </c>
      <c r="BH1706" s="27" t="s">
        <v>67</v>
      </c>
      <c r="BI1706" s="27" t="s">
        <v>12285</v>
      </c>
      <c r="BJ1706" s="27" t="s">
        <v>12285</v>
      </c>
      <c r="BK1706" s="34" t="s">
        <v>57</v>
      </c>
    </row>
    <row r="1707" spans="1:63" x14ac:dyDescent="0.25">
      <c r="A1707" s="31" t="s">
        <v>1452</v>
      </c>
      <c r="B1707" s="28">
        <v>636</v>
      </c>
      <c r="C1707" s="28">
        <v>13</v>
      </c>
      <c r="D1707" s="27" t="s">
        <v>11160</v>
      </c>
      <c r="E1707" s="28" t="s">
        <v>11161</v>
      </c>
      <c r="F1707" s="28" t="s">
        <v>341</v>
      </c>
      <c r="G1707" s="28" t="s">
        <v>11806</v>
      </c>
      <c r="H1707" s="28" t="s">
        <v>261</v>
      </c>
      <c r="I1707" s="28" t="s">
        <v>10235</v>
      </c>
      <c r="J1707" s="28" t="s">
        <v>16349</v>
      </c>
      <c r="K1707" s="28" t="s">
        <v>11636</v>
      </c>
      <c r="L1707" s="34" t="s">
        <v>342</v>
      </c>
      <c r="M1707" s="28" t="s">
        <v>15750</v>
      </c>
      <c r="N1707" s="28" t="s">
        <v>96</v>
      </c>
      <c r="O1707" s="28" t="s">
        <v>344</v>
      </c>
      <c r="P1707" s="28" t="s">
        <v>89</v>
      </c>
      <c r="Q1707" s="28" t="s">
        <v>11162</v>
      </c>
      <c r="R1707" s="28">
        <v>-23.664767999999999</v>
      </c>
      <c r="S1707" s="28">
        <v>-46.522663999999999</v>
      </c>
      <c r="T1707" s="34" t="s">
        <v>1609</v>
      </c>
      <c r="U1707" s="28" t="s">
        <v>91</v>
      </c>
      <c r="V1707" s="34">
        <v>27075</v>
      </c>
      <c r="W1707" s="27" t="str">
        <f t="shared" ca="1" si="33"/>
        <v>MADURA</v>
      </c>
      <c r="X1707" s="28" t="s">
        <v>1697</v>
      </c>
      <c r="Y1707" s="28" t="s">
        <v>93</v>
      </c>
      <c r="Z1707" s="27" t="s">
        <v>16232</v>
      </c>
      <c r="AA1707" s="27" t="s">
        <v>61</v>
      </c>
      <c r="AB1707" s="27" t="s">
        <v>11163</v>
      </c>
      <c r="AC1707" s="27" t="s">
        <v>12577</v>
      </c>
      <c r="AD1707" s="28" t="s">
        <v>13258</v>
      </c>
      <c r="AE1707" s="28" t="s">
        <v>11164</v>
      </c>
      <c r="AF1707" s="27" t="s">
        <v>336</v>
      </c>
      <c r="AG1707" s="27" t="s">
        <v>336</v>
      </c>
      <c r="AH1707" s="27" t="s">
        <v>336</v>
      </c>
      <c r="AI1707" s="27" t="s">
        <v>336</v>
      </c>
      <c r="AJ1707" s="27" t="s">
        <v>64</v>
      </c>
      <c r="AK1707" s="28" t="s">
        <v>65</v>
      </c>
      <c r="AL1707" s="28" t="s">
        <v>429</v>
      </c>
      <c r="AM1707" s="28" t="s">
        <v>429</v>
      </c>
      <c r="AN1707" s="27" t="s">
        <v>12285</v>
      </c>
      <c r="AO1707" s="27" t="s">
        <v>67</v>
      </c>
      <c r="AP1707" s="28" t="s">
        <v>1461</v>
      </c>
      <c r="AQ1707" s="28" t="s">
        <v>1461</v>
      </c>
      <c r="AR1707" s="28" t="s">
        <v>67</v>
      </c>
      <c r="AS1707" s="28" t="s">
        <v>1461</v>
      </c>
      <c r="AT1707" s="28" t="s">
        <v>57</v>
      </c>
      <c r="AU1707" s="28" t="s">
        <v>57</v>
      </c>
      <c r="AV1707" s="28">
        <v>5</v>
      </c>
      <c r="AW1707" s="27" t="s">
        <v>397</v>
      </c>
      <c r="AX1707" s="28">
        <v>910</v>
      </c>
      <c r="AY1707" s="28">
        <v>146295529112</v>
      </c>
      <c r="AZ1707" s="28" t="s">
        <v>11165</v>
      </c>
      <c r="BA1707" s="27">
        <v>2000130000</v>
      </c>
      <c r="BB1707" s="28" t="s">
        <v>57</v>
      </c>
      <c r="BC1707" s="36" t="s">
        <v>57</v>
      </c>
      <c r="BD1707" s="28" t="s">
        <v>57</v>
      </c>
      <c r="BE1707" s="36" t="s">
        <v>69</v>
      </c>
      <c r="BF1707" s="27" t="s">
        <v>12008</v>
      </c>
      <c r="BG1707" s="28" t="s">
        <v>57</v>
      </c>
      <c r="BH1707" s="27" t="s">
        <v>12285</v>
      </c>
      <c r="BI1707" s="27" t="s">
        <v>67</v>
      </c>
      <c r="BJ1707" s="27" t="s">
        <v>12285</v>
      </c>
      <c r="BK1707" s="34" t="s">
        <v>57</v>
      </c>
    </row>
    <row r="1708" spans="1:63" x14ac:dyDescent="0.25">
      <c r="A1708" s="31" t="s">
        <v>1452</v>
      </c>
      <c r="B1708" s="28">
        <v>636</v>
      </c>
      <c r="C1708" s="28">
        <v>721</v>
      </c>
      <c r="D1708" s="27" t="s">
        <v>11166</v>
      </c>
      <c r="E1708" s="28" t="s">
        <v>11167</v>
      </c>
      <c r="F1708" s="28" t="s">
        <v>341</v>
      </c>
      <c r="G1708" s="28" t="s">
        <v>11806</v>
      </c>
      <c r="H1708" s="28" t="s">
        <v>261</v>
      </c>
      <c r="I1708" s="28" t="s">
        <v>10235</v>
      </c>
      <c r="J1708" s="28" t="s">
        <v>16349</v>
      </c>
      <c r="K1708" s="28" t="s">
        <v>11636</v>
      </c>
      <c r="L1708" s="34" t="s">
        <v>342</v>
      </c>
      <c r="M1708" s="28" t="s">
        <v>15751</v>
      </c>
      <c r="N1708" s="28" t="s">
        <v>1473</v>
      </c>
      <c r="O1708" s="28" t="s">
        <v>344</v>
      </c>
      <c r="P1708" s="28" t="s">
        <v>89</v>
      </c>
      <c r="Q1708" s="28" t="s">
        <v>1474</v>
      </c>
      <c r="R1708" s="28">
        <v>-23.665935000000001</v>
      </c>
      <c r="S1708" s="28">
        <v>-46.495165</v>
      </c>
      <c r="T1708" s="34" t="s">
        <v>59</v>
      </c>
      <c r="U1708" s="28" t="s">
        <v>91</v>
      </c>
      <c r="V1708" s="34">
        <v>41996</v>
      </c>
      <c r="W1708" s="27" t="str">
        <f t="shared" ca="1" si="33"/>
        <v>MADURA</v>
      </c>
      <c r="X1708" s="28" t="s">
        <v>2255</v>
      </c>
      <c r="Y1708" s="28" t="s">
        <v>319</v>
      </c>
      <c r="Z1708" s="27" t="s">
        <v>16233</v>
      </c>
      <c r="AA1708" s="27" t="s">
        <v>61</v>
      </c>
      <c r="AB1708" s="27" t="s">
        <v>11168</v>
      </c>
      <c r="AC1708" s="27" t="s">
        <v>17698</v>
      </c>
      <c r="AD1708" s="28" t="s">
        <v>13259</v>
      </c>
      <c r="AE1708" s="28" t="s">
        <v>11169</v>
      </c>
      <c r="AF1708" s="27" t="s">
        <v>336</v>
      </c>
      <c r="AG1708" s="27" t="s">
        <v>336</v>
      </c>
      <c r="AH1708" s="27" t="s">
        <v>336</v>
      </c>
      <c r="AI1708" s="27" t="s">
        <v>336</v>
      </c>
      <c r="AJ1708" s="27" t="s">
        <v>64</v>
      </c>
      <c r="AK1708" s="28" t="s">
        <v>65</v>
      </c>
      <c r="AL1708" s="28" t="s">
        <v>429</v>
      </c>
      <c r="AM1708" s="28" t="s">
        <v>57</v>
      </c>
      <c r="AN1708" s="27" t="s">
        <v>67</v>
      </c>
      <c r="AO1708" s="27" t="s">
        <v>67</v>
      </c>
      <c r="AP1708" s="28" t="s">
        <v>1461</v>
      </c>
      <c r="AQ1708" s="28" t="s">
        <v>67</v>
      </c>
      <c r="AR1708" s="28" t="s">
        <v>67</v>
      </c>
      <c r="AS1708" s="28" t="s">
        <v>1461</v>
      </c>
      <c r="AT1708" s="28" t="s">
        <v>57</v>
      </c>
      <c r="AU1708" s="28" t="s">
        <v>57</v>
      </c>
      <c r="AV1708" s="28">
        <v>4</v>
      </c>
      <c r="AW1708" s="27" t="s">
        <v>397</v>
      </c>
      <c r="AX1708" s="28">
        <v>910</v>
      </c>
      <c r="AY1708" s="28">
        <v>113744360112</v>
      </c>
      <c r="AZ1708" s="28" t="s">
        <v>11170</v>
      </c>
      <c r="BA1708" s="27">
        <v>2007210000</v>
      </c>
      <c r="BB1708" s="28" t="s">
        <v>57</v>
      </c>
      <c r="BC1708" s="36" t="s">
        <v>57</v>
      </c>
      <c r="BD1708" s="28" t="s">
        <v>57</v>
      </c>
      <c r="BE1708" s="36" t="s">
        <v>69</v>
      </c>
      <c r="BF1708" s="27" t="s">
        <v>12008</v>
      </c>
      <c r="BG1708" s="28" t="s">
        <v>57</v>
      </c>
      <c r="BH1708" s="27" t="s">
        <v>67</v>
      </c>
      <c r="BI1708" s="27" t="s">
        <v>12285</v>
      </c>
      <c r="BJ1708" s="27" t="s">
        <v>12285</v>
      </c>
      <c r="BK1708" s="34" t="s">
        <v>57</v>
      </c>
    </row>
    <row r="1709" spans="1:63" x14ac:dyDescent="0.25">
      <c r="A1709" s="31" t="s">
        <v>1452</v>
      </c>
      <c r="B1709" s="28">
        <v>636</v>
      </c>
      <c r="C1709" s="28">
        <v>452</v>
      </c>
      <c r="D1709" s="27" t="s">
        <v>11171</v>
      </c>
      <c r="E1709" s="28" t="s">
        <v>11172</v>
      </c>
      <c r="F1709" s="28" t="s">
        <v>341</v>
      </c>
      <c r="G1709" s="28" t="s">
        <v>11806</v>
      </c>
      <c r="H1709" s="28" t="s">
        <v>261</v>
      </c>
      <c r="I1709" s="28" t="s">
        <v>10235</v>
      </c>
      <c r="J1709" s="28" t="s">
        <v>16349</v>
      </c>
      <c r="K1709" s="28" t="s">
        <v>11636</v>
      </c>
      <c r="L1709" s="34" t="s">
        <v>342</v>
      </c>
      <c r="M1709" s="28" t="s">
        <v>11173</v>
      </c>
      <c r="N1709" s="28" t="s">
        <v>15752</v>
      </c>
      <c r="O1709" s="28" t="s">
        <v>344</v>
      </c>
      <c r="P1709" s="28" t="s">
        <v>89</v>
      </c>
      <c r="Q1709" s="28" t="s">
        <v>11174</v>
      </c>
      <c r="R1709" s="28">
        <v>-23.667738</v>
      </c>
      <c r="S1709" s="28">
        <v>-46.525702000000003</v>
      </c>
      <c r="T1709" s="34" t="s">
        <v>59</v>
      </c>
      <c r="U1709" s="28" t="s">
        <v>91</v>
      </c>
      <c r="V1709" s="34">
        <v>42963</v>
      </c>
      <c r="W1709" s="27" t="str">
        <f t="shared" ca="1" si="33"/>
        <v>MADURA</v>
      </c>
      <c r="X1709" s="28" t="s">
        <v>1697</v>
      </c>
      <c r="Y1709" s="28" t="s">
        <v>93</v>
      </c>
      <c r="Z1709" s="27" t="s">
        <v>16232</v>
      </c>
      <c r="AA1709" s="27" t="s">
        <v>61</v>
      </c>
      <c r="AB1709" s="27" t="s">
        <v>11175</v>
      </c>
      <c r="AC1709" s="27" t="s">
        <v>17699</v>
      </c>
      <c r="AD1709" s="28" t="s">
        <v>13260</v>
      </c>
      <c r="AE1709" s="28" t="s">
        <v>11176</v>
      </c>
      <c r="AF1709" s="27" t="s">
        <v>62</v>
      </c>
      <c r="AG1709" s="27" t="s">
        <v>62</v>
      </c>
      <c r="AH1709" s="27" t="s">
        <v>62</v>
      </c>
      <c r="AI1709" s="27" t="s">
        <v>63</v>
      </c>
      <c r="AJ1709" s="27" t="s">
        <v>64</v>
      </c>
      <c r="AK1709" s="28" t="s">
        <v>437</v>
      </c>
      <c r="AL1709" s="28" t="s">
        <v>429</v>
      </c>
      <c r="AM1709" s="28" t="s">
        <v>57</v>
      </c>
      <c r="AN1709" s="27" t="s">
        <v>67</v>
      </c>
      <c r="AO1709" s="27" t="s">
        <v>67</v>
      </c>
      <c r="AP1709" s="28" t="s">
        <v>1461</v>
      </c>
      <c r="AQ1709" s="28" t="s">
        <v>1461</v>
      </c>
      <c r="AR1709" s="28" t="s">
        <v>1461</v>
      </c>
      <c r="AS1709" s="28" t="s">
        <v>1461</v>
      </c>
      <c r="AT1709" s="28">
        <v>4</v>
      </c>
      <c r="AU1709" s="28" t="s">
        <v>57</v>
      </c>
      <c r="AV1709" s="28">
        <v>3</v>
      </c>
      <c r="AW1709" s="27" t="s">
        <v>397</v>
      </c>
      <c r="AX1709" s="28">
        <v>910</v>
      </c>
      <c r="AY1709" s="28">
        <v>143460779111</v>
      </c>
      <c r="AZ1709" s="28" t="s">
        <v>11177</v>
      </c>
      <c r="BA1709" s="27">
        <v>2004520000</v>
      </c>
      <c r="BB1709" s="28" t="s">
        <v>57</v>
      </c>
      <c r="BC1709" s="36" t="s">
        <v>57</v>
      </c>
      <c r="BD1709" s="28" t="s">
        <v>57</v>
      </c>
      <c r="BE1709" s="36" t="s">
        <v>69</v>
      </c>
      <c r="BF1709" s="27" t="s">
        <v>12008</v>
      </c>
      <c r="BG1709" s="28" t="s">
        <v>57</v>
      </c>
      <c r="BH1709" s="27" t="s">
        <v>67</v>
      </c>
      <c r="BI1709" s="27" t="s">
        <v>12285</v>
      </c>
      <c r="BJ1709" s="27" t="s">
        <v>12285</v>
      </c>
      <c r="BK1709" s="34" t="s">
        <v>57</v>
      </c>
    </row>
    <row r="1710" spans="1:63" x14ac:dyDescent="0.25">
      <c r="A1710" s="31" t="s">
        <v>1452</v>
      </c>
      <c r="B1710" s="28">
        <v>582</v>
      </c>
      <c r="C1710" s="28">
        <v>2329</v>
      </c>
      <c r="D1710" s="27" t="s">
        <v>11178</v>
      </c>
      <c r="E1710" s="28" t="s">
        <v>11179</v>
      </c>
      <c r="F1710" s="28" t="s">
        <v>341</v>
      </c>
      <c r="G1710" s="28" t="s">
        <v>11806</v>
      </c>
      <c r="H1710" s="28" t="s">
        <v>261</v>
      </c>
      <c r="I1710" s="28" t="s">
        <v>10235</v>
      </c>
      <c r="J1710" s="28" t="s">
        <v>16349</v>
      </c>
      <c r="K1710" s="28" t="s">
        <v>11636</v>
      </c>
      <c r="L1710" s="34" t="s">
        <v>342</v>
      </c>
      <c r="M1710" s="28" t="s">
        <v>15753</v>
      </c>
      <c r="N1710" s="28" t="s">
        <v>96</v>
      </c>
      <c r="O1710" s="28" t="s">
        <v>344</v>
      </c>
      <c r="P1710" s="28" t="s">
        <v>89</v>
      </c>
      <c r="Q1710" s="28" t="s">
        <v>11180</v>
      </c>
      <c r="R1710" s="28">
        <v>-23.666340000000002</v>
      </c>
      <c r="S1710" s="28">
        <v>-46.521970000000003</v>
      </c>
      <c r="T1710" s="34" t="s">
        <v>59</v>
      </c>
      <c r="U1710" s="28" t="s">
        <v>91</v>
      </c>
      <c r="V1710" s="34">
        <v>44639</v>
      </c>
      <c r="W1710" s="27" t="str">
        <f t="shared" ca="1" si="33"/>
        <v>MADURA</v>
      </c>
      <c r="X1710" s="28" t="s">
        <v>1697</v>
      </c>
      <c r="Y1710" s="28" t="s">
        <v>93</v>
      </c>
      <c r="Z1710" s="27" t="s">
        <v>16232</v>
      </c>
      <c r="AA1710" s="27" t="s">
        <v>61</v>
      </c>
      <c r="AB1710" s="27" t="s">
        <v>11181</v>
      </c>
      <c r="AC1710" s="27" t="s">
        <v>17700</v>
      </c>
      <c r="AD1710" s="28" t="s">
        <v>13261</v>
      </c>
      <c r="AE1710" s="28" t="s">
        <v>11182</v>
      </c>
      <c r="AF1710" s="27" t="s">
        <v>336</v>
      </c>
      <c r="AG1710" s="27" t="s">
        <v>336</v>
      </c>
      <c r="AH1710" s="27" t="s">
        <v>336</v>
      </c>
      <c r="AI1710" s="27" t="s">
        <v>336</v>
      </c>
      <c r="AJ1710" s="27" t="s">
        <v>64</v>
      </c>
      <c r="AK1710" s="28" t="s">
        <v>65</v>
      </c>
      <c r="AL1710" s="28" t="s">
        <v>429</v>
      </c>
      <c r="AM1710" s="28" t="s">
        <v>429</v>
      </c>
      <c r="AN1710" s="27" t="s">
        <v>12285</v>
      </c>
      <c r="AO1710" s="27" t="s">
        <v>12285</v>
      </c>
      <c r="AP1710" s="28" t="s">
        <v>1461</v>
      </c>
      <c r="AQ1710" s="28" t="s">
        <v>67</v>
      </c>
      <c r="AR1710" s="28" t="s">
        <v>1461</v>
      </c>
      <c r="AS1710" s="28" t="s">
        <v>1461</v>
      </c>
      <c r="AT1710" s="28">
        <v>17</v>
      </c>
      <c r="AU1710" s="28" t="s">
        <v>57</v>
      </c>
      <c r="AV1710" s="28">
        <v>3</v>
      </c>
      <c r="AW1710" s="27" t="s">
        <v>68</v>
      </c>
      <c r="AX1710" s="28">
        <v>910</v>
      </c>
      <c r="AY1710" s="28">
        <v>121445261116</v>
      </c>
      <c r="AZ1710" s="28" t="s">
        <v>1120</v>
      </c>
      <c r="BA1710" s="27">
        <v>2023290000</v>
      </c>
      <c r="BB1710" s="28" t="s">
        <v>57</v>
      </c>
      <c r="BC1710" s="36" t="s">
        <v>57</v>
      </c>
      <c r="BD1710" s="28" t="s">
        <v>57</v>
      </c>
      <c r="BE1710" s="36" t="s">
        <v>69</v>
      </c>
      <c r="BF1710" s="27" t="s">
        <v>12008</v>
      </c>
      <c r="BG1710" s="28" t="s">
        <v>57</v>
      </c>
      <c r="BH1710" s="27" t="s">
        <v>12285</v>
      </c>
      <c r="BI1710" s="27" t="s">
        <v>67</v>
      </c>
      <c r="BJ1710" s="27" t="s">
        <v>12285</v>
      </c>
      <c r="BK1710" s="34" t="s">
        <v>57</v>
      </c>
    </row>
    <row r="1711" spans="1:63" x14ac:dyDescent="0.25">
      <c r="A1711" s="31" t="s">
        <v>1452</v>
      </c>
      <c r="B1711" s="28">
        <v>639</v>
      </c>
      <c r="C1711" s="28">
        <v>24</v>
      </c>
      <c r="D1711" s="27" t="s">
        <v>11254</v>
      </c>
      <c r="E1711" s="28" t="s">
        <v>11255</v>
      </c>
      <c r="F1711" s="28" t="s">
        <v>341</v>
      </c>
      <c r="G1711" s="28" t="s">
        <v>11806</v>
      </c>
      <c r="H1711" s="28" t="s">
        <v>261</v>
      </c>
      <c r="I1711" s="28" t="s">
        <v>10235</v>
      </c>
      <c r="J1711" s="28" t="s">
        <v>16349</v>
      </c>
      <c r="K1711" s="28" t="s">
        <v>11636</v>
      </c>
      <c r="L1711" s="34" t="s">
        <v>342</v>
      </c>
      <c r="M1711" s="28" t="s">
        <v>15754</v>
      </c>
      <c r="N1711" s="28" t="s">
        <v>96</v>
      </c>
      <c r="O1711" s="28" t="s">
        <v>344</v>
      </c>
      <c r="P1711" s="28" t="s">
        <v>89</v>
      </c>
      <c r="Q1711" s="28" t="s">
        <v>11256</v>
      </c>
      <c r="R1711" s="28">
        <v>-23.659206999999999</v>
      </c>
      <c r="S1711" s="28">
        <v>-46.527127</v>
      </c>
      <c r="T1711" s="34" t="s">
        <v>59</v>
      </c>
      <c r="U1711" s="28" t="s">
        <v>91</v>
      </c>
      <c r="V1711" s="34">
        <v>30144</v>
      </c>
      <c r="W1711" s="27" t="str">
        <f t="shared" ca="1" si="33"/>
        <v>MADURA</v>
      </c>
      <c r="X1711" s="28" t="s">
        <v>3765</v>
      </c>
      <c r="Y1711" s="28" t="s">
        <v>319</v>
      </c>
      <c r="Z1711" s="27" t="s">
        <v>16233</v>
      </c>
      <c r="AA1711" s="27" t="s">
        <v>61</v>
      </c>
      <c r="AB1711" s="27" t="s">
        <v>11257</v>
      </c>
      <c r="AC1711" s="27" t="s">
        <v>12578</v>
      </c>
      <c r="AD1711" s="28" t="s">
        <v>13262</v>
      </c>
      <c r="AE1711" s="28" t="s">
        <v>11258</v>
      </c>
      <c r="AF1711" s="27" t="s">
        <v>618</v>
      </c>
      <c r="AG1711" s="27" t="s">
        <v>618</v>
      </c>
      <c r="AH1711" s="27" t="s">
        <v>619</v>
      </c>
      <c r="AI1711" s="27" t="s">
        <v>14352</v>
      </c>
      <c r="AJ1711" s="27" t="s">
        <v>64</v>
      </c>
      <c r="AK1711" s="28" t="s">
        <v>65</v>
      </c>
      <c r="AL1711" s="28" t="s">
        <v>429</v>
      </c>
      <c r="AM1711" s="28" t="s">
        <v>1801</v>
      </c>
      <c r="AN1711" s="27" t="s">
        <v>67</v>
      </c>
      <c r="AO1711" s="27" t="s">
        <v>67</v>
      </c>
      <c r="AP1711" s="28" t="s">
        <v>1461</v>
      </c>
      <c r="AQ1711" s="28" t="s">
        <v>67</v>
      </c>
      <c r="AR1711" s="28" t="s">
        <v>67</v>
      </c>
      <c r="AS1711" s="28" t="s">
        <v>1461</v>
      </c>
      <c r="AT1711" s="28" t="s">
        <v>57</v>
      </c>
      <c r="AU1711" s="28" t="s">
        <v>57</v>
      </c>
      <c r="AV1711" s="28">
        <v>3</v>
      </c>
      <c r="AW1711" s="27" t="s">
        <v>397</v>
      </c>
      <c r="AX1711" s="28">
        <v>910</v>
      </c>
      <c r="AY1711" s="28">
        <v>118301699110</v>
      </c>
      <c r="AZ1711" s="28" t="s">
        <v>11259</v>
      </c>
      <c r="BA1711" s="27">
        <v>2000240000</v>
      </c>
      <c r="BB1711" s="28" t="s">
        <v>57</v>
      </c>
      <c r="BC1711" s="36" t="s">
        <v>57</v>
      </c>
      <c r="BD1711" s="28" t="s">
        <v>57</v>
      </c>
      <c r="BE1711" s="36" t="s">
        <v>69</v>
      </c>
      <c r="BF1711" s="27" t="s">
        <v>12008</v>
      </c>
      <c r="BG1711" s="28" t="s">
        <v>57</v>
      </c>
      <c r="BH1711" s="27" t="s">
        <v>67</v>
      </c>
      <c r="BI1711" s="27" t="s">
        <v>12285</v>
      </c>
      <c r="BJ1711" s="27" t="s">
        <v>12285</v>
      </c>
      <c r="BK1711" s="34" t="s">
        <v>57</v>
      </c>
    </row>
    <row r="1712" spans="1:63" x14ac:dyDescent="0.25">
      <c r="A1712" s="31" t="s">
        <v>1452</v>
      </c>
      <c r="B1712" s="28">
        <v>525</v>
      </c>
      <c r="C1712" s="28">
        <v>496</v>
      </c>
      <c r="D1712" s="27" t="s">
        <v>11275</v>
      </c>
      <c r="E1712" s="28" t="s">
        <v>11276</v>
      </c>
      <c r="F1712" s="28" t="s">
        <v>341</v>
      </c>
      <c r="G1712" s="28" t="s">
        <v>11806</v>
      </c>
      <c r="H1712" s="28" t="s">
        <v>261</v>
      </c>
      <c r="I1712" s="28" t="s">
        <v>10235</v>
      </c>
      <c r="J1712" s="28" t="s">
        <v>16349</v>
      </c>
      <c r="K1712" s="28" t="s">
        <v>11636</v>
      </c>
      <c r="L1712" s="34" t="s">
        <v>342</v>
      </c>
      <c r="M1712" s="28" t="s">
        <v>15755</v>
      </c>
      <c r="N1712" s="28" t="s">
        <v>6139</v>
      </c>
      <c r="O1712" s="28" t="s">
        <v>263</v>
      </c>
      <c r="P1712" s="28" t="s">
        <v>89</v>
      </c>
      <c r="Q1712" s="28" t="s">
        <v>10987</v>
      </c>
      <c r="R1712" s="28">
        <v>-23.667455</v>
      </c>
      <c r="S1712" s="28">
        <v>-46.533603999999997</v>
      </c>
      <c r="T1712" s="34" t="s">
        <v>59</v>
      </c>
      <c r="U1712" s="28" t="s">
        <v>91</v>
      </c>
      <c r="V1712" s="34">
        <v>38473</v>
      </c>
      <c r="W1712" s="27" t="str">
        <f t="shared" ca="1" si="33"/>
        <v>MADURA</v>
      </c>
      <c r="X1712" s="28" t="s">
        <v>1246</v>
      </c>
      <c r="Y1712" s="28" t="s">
        <v>93</v>
      </c>
      <c r="Z1712" s="27" t="s">
        <v>16232</v>
      </c>
      <c r="AA1712" s="27" t="s">
        <v>61</v>
      </c>
      <c r="AB1712" s="27" t="s">
        <v>11277</v>
      </c>
      <c r="AC1712" s="27" t="s">
        <v>17701</v>
      </c>
      <c r="AD1712" s="28" t="s">
        <v>13263</v>
      </c>
      <c r="AE1712" s="28" t="s">
        <v>11278</v>
      </c>
      <c r="AF1712" s="27" t="s">
        <v>2131</v>
      </c>
      <c r="AG1712" s="27" t="s">
        <v>2131</v>
      </c>
      <c r="AH1712" s="27" t="s">
        <v>6080</v>
      </c>
      <c r="AI1712" s="27" t="s">
        <v>63</v>
      </c>
      <c r="AJ1712" s="27" t="s">
        <v>290</v>
      </c>
      <c r="AK1712" s="28" t="s">
        <v>405</v>
      </c>
      <c r="AL1712" s="28" t="s">
        <v>429</v>
      </c>
      <c r="AM1712" s="28" t="s">
        <v>429</v>
      </c>
      <c r="AN1712" s="27" t="s">
        <v>67</v>
      </c>
      <c r="AO1712" s="27" t="s">
        <v>67</v>
      </c>
      <c r="AP1712" s="28" t="s">
        <v>67</v>
      </c>
      <c r="AQ1712" s="28" t="s">
        <v>67</v>
      </c>
      <c r="AR1712" s="28" t="s">
        <v>67</v>
      </c>
      <c r="AS1712" s="28" t="s">
        <v>1461</v>
      </c>
      <c r="AT1712" s="28" t="s">
        <v>57</v>
      </c>
      <c r="AU1712" s="28" t="s">
        <v>57</v>
      </c>
      <c r="AV1712" s="28">
        <v>3</v>
      </c>
      <c r="AW1712" s="27" t="s">
        <v>68</v>
      </c>
      <c r="AX1712" s="28">
        <v>910</v>
      </c>
      <c r="AY1712" s="28">
        <v>119858400116</v>
      </c>
      <c r="AZ1712" s="28" t="s">
        <v>11279</v>
      </c>
      <c r="BA1712" s="27">
        <v>2004960000</v>
      </c>
      <c r="BB1712" s="28" t="s">
        <v>57</v>
      </c>
      <c r="BC1712" s="36" t="s">
        <v>57</v>
      </c>
      <c r="BD1712" s="28" t="s">
        <v>57</v>
      </c>
      <c r="BE1712" s="36" t="s">
        <v>69</v>
      </c>
      <c r="BF1712" s="27" t="s">
        <v>12008</v>
      </c>
      <c r="BG1712" s="28" t="s">
        <v>57</v>
      </c>
      <c r="BH1712" s="27" t="s">
        <v>67</v>
      </c>
      <c r="BI1712" s="27" t="s">
        <v>67</v>
      </c>
      <c r="BJ1712" s="27" t="s">
        <v>67</v>
      </c>
      <c r="BK1712" s="34" t="s">
        <v>57</v>
      </c>
    </row>
    <row r="1713" spans="1:63" x14ac:dyDescent="0.25">
      <c r="A1713" s="31" t="s">
        <v>1452</v>
      </c>
      <c r="B1713" s="28">
        <v>525</v>
      </c>
      <c r="C1713" s="28">
        <v>2230</v>
      </c>
      <c r="D1713" s="27" t="s">
        <v>11280</v>
      </c>
      <c r="E1713" s="28" t="s">
        <v>11281</v>
      </c>
      <c r="F1713" s="28" t="s">
        <v>341</v>
      </c>
      <c r="G1713" s="28" t="s">
        <v>11806</v>
      </c>
      <c r="H1713" s="28" t="s">
        <v>261</v>
      </c>
      <c r="I1713" s="28" t="s">
        <v>10235</v>
      </c>
      <c r="J1713" s="28" t="s">
        <v>16349</v>
      </c>
      <c r="K1713" s="28" t="s">
        <v>11636</v>
      </c>
      <c r="L1713" s="34" t="s">
        <v>342</v>
      </c>
      <c r="M1713" s="28" t="s">
        <v>15756</v>
      </c>
      <c r="N1713" s="28" t="s">
        <v>6139</v>
      </c>
      <c r="O1713" s="28" t="s">
        <v>344</v>
      </c>
      <c r="P1713" s="28" t="s">
        <v>89</v>
      </c>
      <c r="Q1713" s="28" t="s">
        <v>10987</v>
      </c>
      <c r="R1713" s="28">
        <v>-23.668623</v>
      </c>
      <c r="S1713" s="28">
        <v>-46.533577999999999</v>
      </c>
      <c r="T1713" s="34" t="s">
        <v>59</v>
      </c>
      <c r="U1713" s="28" t="s">
        <v>91</v>
      </c>
      <c r="V1713" s="34">
        <v>44040</v>
      </c>
      <c r="W1713" s="27" t="str">
        <f t="shared" ca="1" si="33"/>
        <v>MADURA</v>
      </c>
      <c r="X1713" s="28" t="s">
        <v>1246</v>
      </c>
      <c r="Y1713" s="28" t="s">
        <v>93</v>
      </c>
      <c r="Z1713" s="27" t="s">
        <v>16232</v>
      </c>
      <c r="AA1713" s="27" t="s">
        <v>61</v>
      </c>
      <c r="AB1713" s="27" t="s">
        <v>11282</v>
      </c>
      <c r="AC1713" s="27" t="s">
        <v>17702</v>
      </c>
      <c r="AD1713" s="28" t="s">
        <v>13264</v>
      </c>
      <c r="AE1713" s="28" t="s">
        <v>11283</v>
      </c>
      <c r="AF1713" s="27" t="s">
        <v>2131</v>
      </c>
      <c r="AG1713" s="27" t="s">
        <v>2131</v>
      </c>
      <c r="AH1713" s="27" t="s">
        <v>6080</v>
      </c>
      <c r="AI1713" s="27" t="s">
        <v>63</v>
      </c>
      <c r="AJ1713" s="27" t="s">
        <v>290</v>
      </c>
      <c r="AK1713" s="28" t="s">
        <v>437</v>
      </c>
      <c r="AL1713" s="28" t="s">
        <v>429</v>
      </c>
      <c r="AM1713" s="28" t="s">
        <v>57</v>
      </c>
      <c r="AN1713" s="27" t="s">
        <v>67</v>
      </c>
      <c r="AO1713" s="27" t="s">
        <v>67</v>
      </c>
      <c r="AP1713" s="28" t="s">
        <v>67</v>
      </c>
      <c r="AQ1713" s="28" t="s">
        <v>67</v>
      </c>
      <c r="AR1713" s="28" t="s">
        <v>67</v>
      </c>
      <c r="AS1713" s="28" t="s">
        <v>1461</v>
      </c>
      <c r="AT1713" s="28" t="s">
        <v>57</v>
      </c>
      <c r="AU1713" s="28" t="s">
        <v>57</v>
      </c>
      <c r="AV1713" s="28">
        <v>3</v>
      </c>
      <c r="AW1713" s="27" t="s">
        <v>397</v>
      </c>
      <c r="AX1713" s="28">
        <v>910</v>
      </c>
      <c r="AY1713" s="28">
        <v>442208011117</v>
      </c>
      <c r="AZ1713" s="28" t="s">
        <v>11284</v>
      </c>
      <c r="BA1713" s="27">
        <v>2022300000</v>
      </c>
      <c r="BB1713" s="28" t="s">
        <v>57</v>
      </c>
      <c r="BC1713" s="36" t="s">
        <v>57</v>
      </c>
      <c r="BD1713" s="28" t="s">
        <v>57</v>
      </c>
      <c r="BE1713" s="36" t="s">
        <v>69</v>
      </c>
      <c r="BF1713" s="27" t="s">
        <v>12008</v>
      </c>
      <c r="BG1713" s="28" t="s">
        <v>57</v>
      </c>
      <c r="BH1713" s="27" t="s">
        <v>67</v>
      </c>
      <c r="BI1713" s="27" t="s">
        <v>67</v>
      </c>
      <c r="BJ1713" s="27" t="s">
        <v>67</v>
      </c>
      <c r="BK1713" s="34" t="s">
        <v>57</v>
      </c>
    </row>
    <row r="1714" spans="1:63" x14ac:dyDescent="0.25">
      <c r="A1714" s="31" t="s">
        <v>1452</v>
      </c>
      <c r="B1714" s="28">
        <v>627</v>
      </c>
      <c r="C1714" s="28">
        <v>758</v>
      </c>
      <c r="D1714" s="27" t="s">
        <v>11448</v>
      </c>
      <c r="E1714" s="28" t="s">
        <v>11449</v>
      </c>
      <c r="F1714" s="28" t="s">
        <v>341</v>
      </c>
      <c r="G1714" s="28" t="s">
        <v>11806</v>
      </c>
      <c r="H1714" s="28" t="s">
        <v>261</v>
      </c>
      <c r="I1714" s="28" t="s">
        <v>10235</v>
      </c>
      <c r="J1714" s="28" t="s">
        <v>16349</v>
      </c>
      <c r="K1714" s="28" t="s">
        <v>11636</v>
      </c>
      <c r="L1714" s="34" t="s">
        <v>342</v>
      </c>
      <c r="M1714" s="28" t="s">
        <v>15757</v>
      </c>
      <c r="N1714" s="28" t="s">
        <v>3756</v>
      </c>
      <c r="O1714" s="28" t="s">
        <v>10266</v>
      </c>
      <c r="P1714" s="28" t="s">
        <v>89</v>
      </c>
      <c r="Q1714" s="28" t="s">
        <v>11450</v>
      </c>
      <c r="R1714" s="28">
        <v>-23.681816000000001</v>
      </c>
      <c r="S1714" s="28">
        <v>-46.460676999999997</v>
      </c>
      <c r="T1714" s="34" t="s">
        <v>1609</v>
      </c>
      <c r="U1714" s="28" t="s">
        <v>91</v>
      </c>
      <c r="V1714" s="34">
        <v>41882</v>
      </c>
      <c r="W1714" s="27" t="str">
        <f t="shared" ca="1" si="33"/>
        <v>MADURA</v>
      </c>
      <c r="X1714" s="28" t="s">
        <v>2048</v>
      </c>
      <c r="Y1714" s="28" t="s">
        <v>319</v>
      </c>
      <c r="Z1714" s="27" t="s">
        <v>16233</v>
      </c>
      <c r="AA1714" s="27" t="s">
        <v>61</v>
      </c>
      <c r="AB1714" s="27" t="s">
        <v>11451</v>
      </c>
      <c r="AC1714" s="27" t="s">
        <v>17703</v>
      </c>
      <c r="AD1714" s="28" t="s">
        <v>13265</v>
      </c>
      <c r="AE1714" s="28" t="s">
        <v>11452</v>
      </c>
      <c r="AF1714" s="27" t="s">
        <v>336</v>
      </c>
      <c r="AG1714" s="27" t="s">
        <v>336</v>
      </c>
      <c r="AH1714" s="27" t="s">
        <v>336</v>
      </c>
      <c r="AI1714" s="27" t="s">
        <v>336</v>
      </c>
      <c r="AJ1714" s="27" t="s">
        <v>64</v>
      </c>
      <c r="AK1714" s="28" t="s">
        <v>65</v>
      </c>
      <c r="AL1714" s="28" t="s">
        <v>429</v>
      </c>
      <c r="AM1714" s="28" t="s">
        <v>429</v>
      </c>
      <c r="AN1714" s="27" t="s">
        <v>67</v>
      </c>
      <c r="AO1714" s="27" t="s">
        <v>67</v>
      </c>
      <c r="AP1714" s="28" t="s">
        <v>1461</v>
      </c>
      <c r="AQ1714" s="28" t="s">
        <v>1461</v>
      </c>
      <c r="AR1714" s="28" t="s">
        <v>67</v>
      </c>
      <c r="AS1714" s="28" t="s">
        <v>1461</v>
      </c>
      <c r="AT1714" s="28">
        <v>10</v>
      </c>
      <c r="AU1714" s="28" t="s">
        <v>57</v>
      </c>
      <c r="AV1714" s="28">
        <v>4</v>
      </c>
      <c r="AW1714" s="27" t="s">
        <v>397</v>
      </c>
      <c r="AX1714" s="28">
        <v>910</v>
      </c>
      <c r="AY1714" s="28">
        <v>626308294111</v>
      </c>
      <c r="AZ1714" s="28" t="s">
        <v>11453</v>
      </c>
      <c r="BA1714" s="27">
        <v>2007580000</v>
      </c>
      <c r="BB1714" s="28" t="s">
        <v>57</v>
      </c>
      <c r="BC1714" s="36" t="s">
        <v>57</v>
      </c>
      <c r="BD1714" s="28" t="s">
        <v>57</v>
      </c>
      <c r="BE1714" s="36" t="s">
        <v>69</v>
      </c>
      <c r="BF1714" s="27" t="s">
        <v>12008</v>
      </c>
      <c r="BG1714" s="28" t="s">
        <v>57</v>
      </c>
      <c r="BH1714" s="27" t="s">
        <v>67</v>
      </c>
      <c r="BI1714" s="27" t="s">
        <v>67</v>
      </c>
      <c r="BJ1714" s="27" t="s">
        <v>12285</v>
      </c>
      <c r="BK1714" s="34" t="s">
        <v>57</v>
      </c>
    </row>
    <row r="1715" spans="1:63" x14ac:dyDescent="0.25">
      <c r="A1715" s="31" t="s">
        <v>1452</v>
      </c>
      <c r="B1715" s="28">
        <v>525</v>
      </c>
      <c r="C1715" s="28">
        <v>693</v>
      </c>
      <c r="D1715" s="27" t="s">
        <v>11521</v>
      </c>
      <c r="E1715" s="28" t="s">
        <v>11522</v>
      </c>
      <c r="F1715" s="28" t="s">
        <v>341</v>
      </c>
      <c r="G1715" s="28" t="s">
        <v>11806</v>
      </c>
      <c r="H1715" s="28" t="s">
        <v>261</v>
      </c>
      <c r="I1715" s="28" t="s">
        <v>10235</v>
      </c>
      <c r="J1715" s="28" t="s">
        <v>16349</v>
      </c>
      <c r="K1715" s="28" t="s">
        <v>11636</v>
      </c>
      <c r="L1715" s="34" t="s">
        <v>342</v>
      </c>
      <c r="M1715" s="28" t="s">
        <v>11523</v>
      </c>
      <c r="N1715" s="28" t="s">
        <v>11524</v>
      </c>
      <c r="O1715" s="28" t="s">
        <v>344</v>
      </c>
      <c r="P1715" s="28" t="s">
        <v>89</v>
      </c>
      <c r="Q1715" s="28" t="s">
        <v>11525</v>
      </c>
      <c r="R1715" s="28">
        <v>-23.684297000000001</v>
      </c>
      <c r="S1715" s="28">
        <v>-46.522002000000001</v>
      </c>
      <c r="T1715" s="34" t="s">
        <v>59</v>
      </c>
      <c r="U1715" s="28" t="s">
        <v>91</v>
      </c>
      <c r="V1715" s="34">
        <v>41789</v>
      </c>
      <c r="W1715" s="27" t="str">
        <f t="shared" ca="1" si="33"/>
        <v>MADURA</v>
      </c>
      <c r="X1715" s="28" t="s">
        <v>318</v>
      </c>
      <c r="Y1715" s="28" t="s">
        <v>319</v>
      </c>
      <c r="Z1715" s="27" t="s">
        <v>16233</v>
      </c>
      <c r="AA1715" s="27" t="s">
        <v>61</v>
      </c>
      <c r="AB1715" s="27" t="s">
        <v>11526</v>
      </c>
      <c r="AC1715" s="27" t="s">
        <v>17704</v>
      </c>
      <c r="AD1715" s="28" t="s">
        <v>13266</v>
      </c>
      <c r="AE1715" s="28" t="s">
        <v>11527</v>
      </c>
      <c r="AF1715" s="27" t="s">
        <v>336</v>
      </c>
      <c r="AG1715" s="27" t="s">
        <v>336</v>
      </c>
      <c r="AH1715" s="27" t="s">
        <v>336</v>
      </c>
      <c r="AI1715" s="27" t="s">
        <v>336</v>
      </c>
      <c r="AJ1715" s="27" t="s">
        <v>64</v>
      </c>
      <c r="AK1715" s="28" t="s">
        <v>437</v>
      </c>
      <c r="AL1715" s="28" t="s">
        <v>429</v>
      </c>
      <c r="AM1715" s="28" t="s">
        <v>429</v>
      </c>
      <c r="AN1715" s="27" t="s">
        <v>67</v>
      </c>
      <c r="AO1715" s="27" t="s">
        <v>67</v>
      </c>
      <c r="AP1715" s="28" t="s">
        <v>1461</v>
      </c>
      <c r="AQ1715" s="28" t="s">
        <v>67</v>
      </c>
      <c r="AR1715" s="28" t="s">
        <v>67</v>
      </c>
      <c r="AS1715" s="28" t="s">
        <v>1461</v>
      </c>
      <c r="AT1715" s="28">
        <v>7</v>
      </c>
      <c r="AU1715" s="28" t="s">
        <v>57</v>
      </c>
      <c r="AV1715" s="28">
        <v>3</v>
      </c>
      <c r="AW1715" s="27" t="s">
        <v>397</v>
      </c>
      <c r="AX1715" s="28">
        <v>910</v>
      </c>
      <c r="AY1715" s="28">
        <v>626537498119</v>
      </c>
      <c r="AZ1715" s="28" t="s">
        <v>11528</v>
      </c>
      <c r="BA1715" s="27">
        <v>2006930000</v>
      </c>
      <c r="BB1715" s="28" t="s">
        <v>57</v>
      </c>
      <c r="BC1715" s="36" t="s">
        <v>57</v>
      </c>
      <c r="BD1715" s="28" t="s">
        <v>57</v>
      </c>
      <c r="BE1715" s="36" t="s">
        <v>69</v>
      </c>
      <c r="BF1715" s="27" t="s">
        <v>12008</v>
      </c>
      <c r="BG1715" s="28" t="s">
        <v>57</v>
      </c>
      <c r="BH1715" s="27" t="s">
        <v>67</v>
      </c>
      <c r="BI1715" s="27" t="s">
        <v>12285</v>
      </c>
      <c r="BJ1715" s="27" t="s">
        <v>12285</v>
      </c>
      <c r="BK1715" s="34" t="s">
        <v>57</v>
      </c>
    </row>
    <row r="1716" spans="1:63" x14ac:dyDescent="0.25">
      <c r="A1716" s="31" t="s">
        <v>1452</v>
      </c>
      <c r="B1716" s="28">
        <v>636</v>
      </c>
      <c r="C1716" s="28">
        <v>891</v>
      </c>
      <c r="D1716" s="27" t="s">
        <v>11529</v>
      </c>
      <c r="E1716" s="28" t="s">
        <v>11530</v>
      </c>
      <c r="F1716" s="28" t="s">
        <v>341</v>
      </c>
      <c r="G1716" s="28" t="s">
        <v>11806</v>
      </c>
      <c r="H1716" s="28" t="s">
        <v>261</v>
      </c>
      <c r="I1716" s="28" t="s">
        <v>10235</v>
      </c>
      <c r="J1716" s="28" t="s">
        <v>16349</v>
      </c>
      <c r="K1716" s="28" t="s">
        <v>11636</v>
      </c>
      <c r="L1716" s="34" t="s">
        <v>342</v>
      </c>
      <c r="M1716" s="28" t="s">
        <v>15758</v>
      </c>
      <c r="N1716" s="28" t="s">
        <v>11531</v>
      </c>
      <c r="O1716" s="28" t="s">
        <v>344</v>
      </c>
      <c r="P1716" s="28" t="s">
        <v>89</v>
      </c>
      <c r="Q1716" s="28" t="s">
        <v>11532</v>
      </c>
      <c r="R1716" s="28">
        <v>-23.692218</v>
      </c>
      <c r="S1716" s="28">
        <v>-46.508378</v>
      </c>
      <c r="T1716" s="34" t="s">
        <v>59</v>
      </c>
      <c r="U1716" s="28" t="s">
        <v>91</v>
      </c>
      <c r="V1716" s="34">
        <v>42359</v>
      </c>
      <c r="W1716" s="27" t="str">
        <f t="shared" ca="1" si="33"/>
        <v>MADURA</v>
      </c>
      <c r="X1716" s="28" t="s">
        <v>318</v>
      </c>
      <c r="Y1716" s="28" t="s">
        <v>319</v>
      </c>
      <c r="Z1716" s="27" t="s">
        <v>16233</v>
      </c>
      <c r="AA1716" s="27" t="s">
        <v>61</v>
      </c>
      <c r="AB1716" s="27" t="s">
        <v>11533</v>
      </c>
      <c r="AC1716" s="27" t="s">
        <v>17705</v>
      </c>
      <c r="AD1716" s="28" t="s">
        <v>13267</v>
      </c>
      <c r="AE1716" s="28" t="s">
        <v>11534</v>
      </c>
      <c r="AF1716" s="27" t="s">
        <v>9012</v>
      </c>
      <c r="AG1716" s="27" t="s">
        <v>9012</v>
      </c>
      <c r="AH1716" s="27" t="s">
        <v>9012</v>
      </c>
      <c r="AI1716" s="27" t="s">
        <v>63</v>
      </c>
      <c r="AJ1716" s="27" t="s">
        <v>64</v>
      </c>
      <c r="AK1716" s="28" t="s">
        <v>65</v>
      </c>
      <c r="AL1716" s="28" t="s">
        <v>429</v>
      </c>
      <c r="AM1716" s="28" t="s">
        <v>57</v>
      </c>
      <c r="AN1716" s="27" t="s">
        <v>67</v>
      </c>
      <c r="AO1716" s="27" t="s">
        <v>67</v>
      </c>
      <c r="AP1716" s="28" t="s">
        <v>1461</v>
      </c>
      <c r="AQ1716" s="28" t="s">
        <v>67</v>
      </c>
      <c r="AR1716" s="28" t="s">
        <v>67</v>
      </c>
      <c r="AS1716" s="28" t="s">
        <v>1461</v>
      </c>
      <c r="AT1716" s="28">
        <v>9</v>
      </c>
      <c r="AU1716" s="28" t="s">
        <v>57</v>
      </c>
      <c r="AV1716" s="28">
        <v>3</v>
      </c>
      <c r="AW1716" s="27" t="s">
        <v>397</v>
      </c>
      <c r="AX1716" s="28">
        <v>910</v>
      </c>
      <c r="AY1716" s="28">
        <v>121171914114</v>
      </c>
      <c r="AZ1716" s="28" t="s">
        <v>11535</v>
      </c>
      <c r="BA1716" s="27">
        <v>2008910000</v>
      </c>
      <c r="BB1716" s="28" t="s">
        <v>57</v>
      </c>
      <c r="BC1716" s="36" t="s">
        <v>57</v>
      </c>
      <c r="BD1716" s="28" t="s">
        <v>57</v>
      </c>
      <c r="BE1716" s="36" t="s">
        <v>69</v>
      </c>
      <c r="BF1716" s="27" t="s">
        <v>12008</v>
      </c>
      <c r="BG1716" s="28" t="s">
        <v>57</v>
      </c>
      <c r="BH1716" s="27" t="s">
        <v>67</v>
      </c>
      <c r="BI1716" s="27" t="s">
        <v>12285</v>
      </c>
      <c r="BJ1716" s="27" t="s">
        <v>12285</v>
      </c>
      <c r="BK1716" s="34" t="s">
        <v>57</v>
      </c>
    </row>
    <row r="1717" spans="1:63" x14ac:dyDescent="0.25">
      <c r="A1717" s="31" t="s">
        <v>1452</v>
      </c>
      <c r="B1717" s="28">
        <v>636</v>
      </c>
      <c r="C1717" s="28">
        <v>608</v>
      </c>
      <c r="D1717" s="27" t="s">
        <v>11561</v>
      </c>
      <c r="E1717" s="28" t="s">
        <v>11562</v>
      </c>
      <c r="F1717" s="28" t="s">
        <v>341</v>
      </c>
      <c r="G1717" s="28" t="s">
        <v>11806</v>
      </c>
      <c r="H1717" s="28" t="s">
        <v>261</v>
      </c>
      <c r="I1717" s="28" t="s">
        <v>10235</v>
      </c>
      <c r="J1717" s="28" t="s">
        <v>16349</v>
      </c>
      <c r="K1717" s="28" t="s">
        <v>11636</v>
      </c>
      <c r="L1717" s="34" t="s">
        <v>342</v>
      </c>
      <c r="M1717" s="28" t="s">
        <v>15759</v>
      </c>
      <c r="N1717" s="28" t="s">
        <v>11563</v>
      </c>
      <c r="O1717" s="28" t="s">
        <v>344</v>
      </c>
      <c r="P1717" s="28" t="s">
        <v>89</v>
      </c>
      <c r="Q1717" s="28" t="s">
        <v>11564</v>
      </c>
      <c r="R1717" s="28">
        <v>-23.673469000000001</v>
      </c>
      <c r="S1717" s="28">
        <v>-46.513244</v>
      </c>
      <c r="T1717" s="34" t="s">
        <v>59</v>
      </c>
      <c r="U1717" s="28" t="s">
        <v>91</v>
      </c>
      <c r="V1717" s="34">
        <v>41730</v>
      </c>
      <c r="W1717" s="27" t="str">
        <f t="shared" ca="1" si="33"/>
        <v>MADURA</v>
      </c>
      <c r="X1717" s="28" t="s">
        <v>1697</v>
      </c>
      <c r="Y1717" s="28" t="s">
        <v>93</v>
      </c>
      <c r="Z1717" s="27" t="s">
        <v>16232</v>
      </c>
      <c r="AA1717" s="27" t="s">
        <v>61</v>
      </c>
      <c r="AB1717" s="27" t="s">
        <v>11565</v>
      </c>
      <c r="AC1717" s="27" t="s">
        <v>17706</v>
      </c>
      <c r="AD1717" s="28" t="s">
        <v>13268</v>
      </c>
      <c r="AE1717" s="28" t="s">
        <v>11566</v>
      </c>
      <c r="AF1717" s="27" t="s">
        <v>62</v>
      </c>
      <c r="AG1717" s="27" t="s">
        <v>62</v>
      </c>
      <c r="AH1717" s="27" t="s">
        <v>62</v>
      </c>
      <c r="AI1717" s="27" t="s">
        <v>63</v>
      </c>
      <c r="AJ1717" s="27" t="s">
        <v>64</v>
      </c>
      <c r="AK1717" s="28" t="s">
        <v>437</v>
      </c>
      <c r="AL1717" s="28" t="s">
        <v>429</v>
      </c>
      <c r="AM1717" s="28" t="s">
        <v>429</v>
      </c>
      <c r="AN1717" s="27" t="s">
        <v>67</v>
      </c>
      <c r="AO1717" s="27" t="s">
        <v>67</v>
      </c>
      <c r="AP1717" s="28" t="s">
        <v>1461</v>
      </c>
      <c r="AQ1717" s="28" t="s">
        <v>1461</v>
      </c>
      <c r="AR1717" s="28" t="s">
        <v>1461</v>
      </c>
      <c r="AS1717" s="28" t="s">
        <v>1461</v>
      </c>
      <c r="AT1717" s="28">
        <v>4</v>
      </c>
      <c r="AU1717" s="28" t="s">
        <v>57</v>
      </c>
      <c r="AV1717" s="28">
        <v>3</v>
      </c>
      <c r="AW1717" s="27" t="s">
        <v>397</v>
      </c>
      <c r="AX1717" s="28">
        <v>910</v>
      </c>
      <c r="AY1717" s="28">
        <v>442255190112</v>
      </c>
      <c r="AZ1717" s="28" t="s">
        <v>11567</v>
      </c>
      <c r="BA1717" s="27">
        <v>2006080000</v>
      </c>
      <c r="BB1717" s="28" t="s">
        <v>57</v>
      </c>
      <c r="BC1717" s="36" t="s">
        <v>57</v>
      </c>
      <c r="BD1717" s="28" t="s">
        <v>57</v>
      </c>
      <c r="BE1717" s="36" t="s">
        <v>69</v>
      </c>
      <c r="BF1717" s="27" t="s">
        <v>12008</v>
      </c>
      <c r="BG1717" s="28" t="s">
        <v>57</v>
      </c>
      <c r="BH1717" s="27" t="s">
        <v>67</v>
      </c>
      <c r="BI1717" s="27" t="s">
        <v>12285</v>
      </c>
      <c r="BJ1717" s="27" t="s">
        <v>12285</v>
      </c>
      <c r="BK1717" s="34" t="s">
        <v>57</v>
      </c>
    </row>
    <row r="1718" spans="1:63" x14ac:dyDescent="0.25">
      <c r="A1718" s="31" t="s">
        <v>1452</v>
      </c>
      <c r="B1718" s="28">
        <v>9999</v>
      </c>
      <c r="C1718" s="28">
        <v>2608</v>
      </c>
      <c r="D1718" s="27" t="s">
        <v>12322</v>
      </c>
      <c r="E1718" s="28" t="s">
        <v>12347</v>
      </c>
      <c r="F1718" s="28" t="s">
        <v>10217</v>
      </c>
      <c r="G1718" s="28" t="s">
        <v>11806</v>
      </c>
      <c r="H1718" s="28" t="s">
        <v>261</v>
      </c>
      <c r="I1718" s="28" t="s">
        <v>10226</v>
      </c>
      <c r="J1718" s="28" t="s">
        <v>16349</v>
      </c>
      <c r="K1718" s="28" t="s">
        <v>11636</v>
      </c>
      <c r="L1718" s="34" t="s">
        <v>57</v>
      </c>
      <c r="M1718" s="28" t="s">
        <v>14467</v>
      </c>
      <c r="N1718" s="28" t="s">
        <v>462</v>
      </c>
      <c r="O1718" s="28" t="s">
        <v>994</v>
      </c>
      <c r="P1718" s="28" t="s">
        <v>89</v>
      </c>
      <c r="Q1718" s="28" t="s">
        <v>14428</v>
      </c>
      <c r="R1718" s="28" t="s">
        <v>57</v>
      </c>
      <c r="S1718" s="28" t="s">
        <v>57</v>
      </c>
      <c r="T1718" s="34" t="s">
        <v>57</v>
      </c>
      <c r="U1718" s="28" t="s">
        <v>91</v>
      </c>
      <c r="V1718" s="34">
        <v>45652</v>
      </c>
      <c r="W1718" s="27">
        <f t="shared" ca="1" si="33"/>
        <v>2024</v>
      </c>
      <c r="X1718" s="28" t="s">
        <v>92</v>
      </c>
      <c r="Y1718" s="28" t="s">
        <v>93</v>
      </c>
      <c r="Z1718" s="27" t="s">
        <v>16232</v>
      </c>
      <c r="AA1718" s="27" t="s">
        <v>61</v>
      </c>
      <c r="AB1718" s="27" t="s">
        <v>16566</v>
      </c>
      <c r="AC1718" s="27" t="s">
        <v>17876</v>
      </c>
      <c r="AD1718" s="28" t="s">
        <v>57</v>
      </c>
      <c r="AE1718" s="28" t="s">
        <v>14436</v>
      </c>
      <c r="AF1718" s="27" t="s">
        <v>336</v>
      </c>
      <c r="AG1718" s="27" t="s">
        <v>336</v>
      </c>
      <c r="AH1718" s="27" t="s">
        <v>336</v>
      </c>
      <c r="AI1718" s="27" t="s">
        <v>336</v>
      </c>
      <c r="AJ1718" s="27" t="s">
        <v>57</v>
      </c>
      <c r="AK1718" s="28" t="s">
        <v>57</v>
      </c>
      <c r="AL1718" s="28" t="s">
        <v>57</v>
      </c>
      <c r="AM1718" s="28" t="s">
        <v>57</v>
      </c>
      <c r="AN1718" s="27" t="s">
        <v>67</v>
      </c>
      <c r="AO1718" s="27" t="s">
        <v>67</v>
      </c>
      <c r="AP1718" s="28" t="s">
        <v>57</v>
      </c>
      <c r="AQ1718" s="28" t="s">
        <v>57</v>
      </c>
      <c r="AR1718" s="28" t="s">
        <v>57</v>
      </c>
      <c r="AS1718" s="28" t="s">
        <v>57</v>
      </c>
      <c r="AT1718" s="28" t="s">
        <v>57</v>
      </c>
      <c r="AU1718" s="28" t="s">
        <v>57</v>
      </c>
      <c r="AV1718" s="28" t="s">
        <v>57</v>
      </c>
      <c r="AW1718" s="27" t="s">
        <v>57</v>
      </c>
      <c r="AX1718" s="28">
        <v>910</v>
      </c>
      <c r="AY1718" s="28">
        <v>137776810111</v>
      </c>
      <c r="AZ1718" s="28" t="s">
        <v>14429</v>
      </c>
      <c r="BA1718" s="27">
        <v>2026080000</v>
      </c>
      <c r="BB1718" s="28" t="s">
        <v>57</v>
      </c>
      <c r="BC1718" s="36" t="s">
        <v>57</v>
      </c>
      <c r="BD1718" s="28" t="s">
        <v>57</v>
      </c>
      <c r="BE1718" s="36" t="s">
        <v>69</v>
      </c>
      <c r="BF1718" s="27" t="s">
        <v>12008</v>
      </c>
      <c r="BG1718" s="28" t="s">
        <v>57</v>
      </c>
      <c r="BH1718" s="27" t="s">
        <v>67</v>
      </c>
      <c r="BI1718" s="27" t="s">
        <v>67</v>
      </c>
      <c r="BJ1718" s="27" t="s">
        <v>67</v>
      </c>
      <c r="BK1718" s="34" t="s">
        <v>57</v>
      </c>
    </row>
    <row r="1719" spans="1:63" x14ac:dyDescent="0.25">
      <c r="A1719" s="31" t="s">
        <v>1452</v>
      </c>
      <c r="B1719" s="28">
        <v>839</v>
      </c>
      <c r="C1719" s="28">
        <v>227</v>
      </c>
      <c r="D1719" s="27" t="s">
        <v>10215</v>
      </c>
      <c r="E1719" s="28" t="s">
        <v>10216</v>
      </c>
      <c r="F1719" s="28" t="s">
        <v>10217</v>
      </c>
      <c r="G1719" s="28" t="s">
        <v>11806</v>
      </c>
      <c r="H1719" s="28" t="s">
        <v>261</v>
      </c>
      <c r="I1719" s="28" t="s">
        <v>10226</v>
      </c>
      <c r="J1719" s="28" t="s">
        <v>16349</v>
      </c>
      <c r="K1719" s="28" t="s">
        <v>11636</v>
      </c>
      <c r="L1719" s="34" t="s">
        <v>349</v>
      </c>
      <c r="M1719" s="28" t="s">
        <v>15760</v>
      </c>
      <c r="N1719" s="28" t="s">
        <v>10218</v>
      </c>
      <c r="O1719" s="28" t="s">
        <v>994</v>
      </c>
      <c r="P1719" s="28" t="s">
        <v>89</v>
      </c>
      <c r="Q1719" s="28" t="s">
        <v>10219</v>
      </c>
      <c r="R1719" s="28">
        <v>-23.957042000000001</v>
      </c>
      <c r="S1719" s="28">
        <v>-46.331873000000002</v>
      </c>
      <c r="T1719" s="34" t="s">
        <v>59</v>
      </c>
      <c r="U1719" s="28" t="s">
        <v>91</v>
      </c>
      <c r="V1719" s="34">
        <v>39864</v>
      </c>
      <c r="W1719" s="27" t="str">
        <f t="shared" ca="1" si="33"/>
        <v>MADURA</v>
      </c>
      <c r="X1719" s="28" t="s">
        <v>3127</v>
      </c>
      <c r="Y1719" s="28" t="s">
        <v>3128</v>
      </c>
      <c r="Z1719" s="27" t="s">
        <v>16232</v>
      </c>
      <c r="AA1719" s="27" t="s">
        <v>61</v>
      </c>
      <c r="AB1719" s="27" t="s">
        <v>10220</v>
      </c>
      <c r="AC1719" s="27" t="s">
        <v>17707</v>
      </c>
      <c r="AD1719" s="28" t="s">
        <v>13269</v>
      </c>
      <c r="AE1719" s="28" t="s">
        <v>10221</v>
      </c>
      <c r="AF1719" s="27" t="s">
        <v>336</v>
      </c>
      <c r="AG1719" s="27" t="s">
        <v>336</v>
      </c>
      <c r="AH1719" s="27" t="s">
        <v>336</v>
      </c>
      <c r="AI1719" s="27" t="s">
        <v>336</v>
      </c>
      <c r="AJ1719" s="27" t="s">
        <v>64</v>
      </c>
      <c r="AK1719" s="28" t="s">
        <v>437</v>
      </c>
      <c r="AL1719" s="28" t="s">
        <v>429</v>
      </c>
      <c r="AM1719" s="28" t="s">
        <v>429</v>
      </c>
      <c r="AN1719" s="27" t="s">
        <v>67</v>
      </c>
      <c r="AO1719" s="27" t="s">
        <v>67</v>
      </c>
      <c r="AP1719" s="28" t="s">
        <v>1461</v>
      </c>
      <c r="AQ1719" s="28" t="s">
        <v>1461</v>
      </c>
      <c r="AR1719" s="28" t="s">
        <v>67</v>
      </c>
      <c r="AS1719" s="28" t="s">
        <v>67</v>
      </c>
      <c r="AT1719" s="28" t="s">
        <v>57</v>
      </c>
      <c r="AU1719" s="28" t="s">
        <v>57</v>
      </c>
      <c r="AV1719" s="28">
        <v>3</v>
      </c>
      <c r="AW1719" s="27" t="s">
        <v>397</v>
      </c>
      <c r="AX1719" s="28">
        <v>910</v>
      </c>
      <c r="AY1719" s="28">
        <v>442034556110</v>
      </c>
      <c r="AZ1719" s="28" t="s">
        <v>10222</v>
      </c>
      <c r="BA1719" s="27">
        <v>2002270000</v>
      </c>
      <c r="BB1719" s="28" t="s">
        <v>57</v>
      </c>
      <c r="BC1719" s="36" t="s">
        <v>57</v>
      </c>
      <c r="BD1719" s="28" t="s">
        <v>57</v>
      </c>
      <c r="BE1719" s="36" t="s">
        <v>69</v>
      </c>
      <c r="BF1719" s="27" t="s">
        <v>12008</v>
      </c>
      <c r="BG1719" s="28" t="s">
        <v>57</v>
      </c>
      <c r="BH1719" s="27" t="s">
        <v>67</v>
      </c>
      <c r="BI1719" s="27" t="s">
        <v>67</v>
      </c>
      <c r="BJ1719" s="27" t="s">
        <v>67</v>
      </c>
      <c r="BK1719" s="34" t="s">
        <v>57</v>
      </c>
    </row>
    <row r="1720" spans="1:63" x14ac:dyDescent="0.25">
      <c r="A1720" s="31" t="s">
        <v>1452</v>
      </c>
      <c r="B1720" s="28">
        <v>839</v>
      </c>
      <c r="C1720" s="28">
        <v>199</v>
      </c>
      <c r="D1720" s="27" t="s">
        <v>10312</v>
      </c>
      <c r="E1720" s="28" t="s">
        <v>10313</v>
      </c>
      <c r="F1720" s="28" t="s">
        <v>10217</v>
      </c>
      <c r="G1720" s="28" t="s">
        <v>11806</v>
      </c>
      <c r="H1720" s="28" t="s">
        <v>261</v>
      </c>
      <c r="I1720" s="28" t="s">
        <v>10226</v>
      </c>
      <c r="J1720" s="28" t="s">
        <v>16349</v>
      </c>
      <c r="K1720" s="28" t="s">
        <v>11636</v>
      </c>
      <c r="L1720" s="34" t="s">
        <v>349</v>
      </c>
      <c r="M1720" s="28" t="s">
        <v>15761</v>
      </c>
      <c r="N1720" s="28" t="s">
        <v>993</v>
      </c>
      <c r="O1720" s="28" t="s">
        <v>994</v>
      </c>
      <c r="P1720" s="28" t="s">
        <v>89</v>
      </c>
      <c r="Q1720" s="28" t="s">
        <v>10314</v>
      </c>
      <c r="R1720" s="28">
        <v>-23.970276999999999</v>
      </c>
      <c r="S1720" s="28">
        <v>-46.323580999999997</v>
      </c>
      <c r="T1720" s="34" t="s">
        <v>59</v>
      </c>
      <c r="U1720" s="28" t="s">
        <v>91</v>
      </c>
      <c r="V1720" s="34">
        <v>37944</v>
      </c>
      <c r="W1720" s="27" t="str">
        <f t="shared" ca="1" si="33"/>
        <v>MADURA</v>
      </c>
      <c r="X1720" s="28" t="s">
        <v>1697</v>
      </c>
      <c r="Y1720" s="28" t="s">
        <v>93</v>
      </c>
      <c r="Z1720" s="27" t="s">
        <v>16232</v>
      </c>
      <c r="AA1720" s="27" t="s">
        <v>61</v>
      </c>
      <c r="AB1720" s="27" t="s">
        <v>10315</v>
      </c>
      <c r="AC1720" s="27" t="s">
        <v>17708</v>
      </c>
      <c r="AD1720" s="28" t="s">
        <v>13270</v>
      </c>
      <c r="AE1720" s="28" t="s">
        <v>10316</v>
      </c>
      <c r="AF1720" s="27" t="s">
        <v>336</v>
      </c>
      <c r="AG1720" s="27" t="s">
        <v>336</v>
      </c>
      <c r="AH1720" s="27" t="s">
        <v>336</v>
      </c>
      <c r="AI1720" s="27" t="s">
        <v>336</v>
      </c>
      <c r="AJ1720" s="27" t="s">
        <v>64</v>
      </c>
      <c r="AK1720" s="28" t="s">
        <v>437</v>
      </c>
      <c r="AL1720" s="28" t="s">
        <v>429</v>
      </c>
      <c r="AM1720" s="28" t="s">
        <v>429</v>
      </c>
      <c r="AN1720" s="27" t="s">
        <v>67</v>
      </c>
      <c r="AO1720" s="27" t="s">
        <v>67</v>
      </c>
      <c r="AP1720" s="28" t="s">
        <v>1461</v>
      </c>
      <c r="AQ1720" s="28" t="s">
        <v>1461</v>
      </c>
      <c r="AR1720" s="28" t="s">
        <v>1461</v>
      </c>
      <c r="AS1720" s="28" t="s">
        <v>1461</v>
      </c>
      <c r="AT1720" s="28" t="s">
        <v>57</v>
      </c>
      <c r="AU1720" s="28" t="s">
        <v>57</v>
      </c>
      <c r="AV1720" s="28">
        <v>3</v>
      </c>
      <c r="AW1720" s="27" t="s">
        <v>397</v>
      </c>
      <c r="AX1720" s="28">
        <v>910</v>
      </c>
      <c r="AY1720" s="28">
        <v>626289012113</v>
      </c>
      <c r="AZ1720" s="28" t="s">
        <v>10317</v>
      </c>
      <c r="BA1720" s="27">
        <v>2001990000</v>
      </c>
      <c r="BB1720" s="28" t="s">
        <v>57</v>
      </c>
      <c r="BC1720" s="36" t="s">
        <v>57</v>
      </c>
      <c r="BD1720" s="28" t="s">
        <v>57</v>
      </c>
      <c r="BE1720" s="36" t="s">
        <v>69</v>
      </c>
      <c r="BF1720" s="27" t="s">
        <v>12008</v>
      </c>
      <c r="BG1720" s="28" t="s">
        <v>57</v>
      </c>
      <c r="BH1720" s="27" t="s">
        <v>67</v>
      </c>
      <c r="BI1720" s="27" t="s">
        <v>67</v>
      </c>
      <c r="BJ1720" s="27" t="s">
        <v>12285</v>
      </c>
      <c r="BK1720" s="34" t="s">
        <v>57</v>
      </c>
    </row>
    <row r="1721" spans="1:63" x14ac:dyDescent="0.25">
      <c r="A1721" s="31" t="s">
        <v>1452</v>
      </c>
      <c r="B1721" s="28">
        <v>839</v>
      </c>
      <c r="C1721" s="28">
        <v>2166</v>
      </c>
      <c r="D1721" s="27" t="s">
        <v>10318</v>
      </c>
      <c r="E1721" s="28" t="s">
        <v>10319</v>
      </c>
      <c r="F1721" s="28" t="s">
        <v>10217</v>
      </c>
      <c r="G1721" s="28" t="s">
        <v>11806</v>
      </c>
      <c r="H1721" s="28" t="s">
        <v>261</v>
      </c>
      <c r="I1721" s="28" t="s">
        <v>10226</v>
      </c>
      <c r="J1721" s="28" t="s">
        <v>16349</v>
      </c>
      <c r="K1721" s="28" t="s">
        <v>11636</v>
      </c>
      <c r="L1721" s="34" t="s">
        <v>349</v>
      </c>
      <c r="M1721" s="28" t="s">
        <v>15762</v>
      </c>
      <c r="N1721" s="28" t="s">
        <v>993</v>
      </c>
      <c r="O1721" s="28" t="s">
        <v>994</v>
      </c>
      <c r="P1721" s="28" t="s">
        <v>89</v>
      </c>
      <c r="Q1721" s="28" t="s">
        <v>10320</v>
      </c>
      <c r="R1721" s="28">
        <v>-23.971309999999999</v>
      </c>
      <c r="S1721" s="28">
        <v>-46.320300000000003</v>
      </c>
      <c r="T1721" s="34" t="s">
        <v>59</v>
      </c>
      <c r="U1721" s="28" t="s">
        <v>91</v>
      </c>
      <c r="V1721" s="34">
        <v>43885</v>
      </c>
      <c r="W1721" s="27" t="str">
        <f t="shared" ca="1" si="33"/>
        <v>MADURA</v>
      </c>
      <c r="X1721" s="28" t="s">
        <v>1246</v>
      </c>
      <c r="Y1721" s="28" t="s">
        <v>93</v>
      </c>
      <c r="Z1721" s="27" t="s">
        <v>16232</v>
      </c>
      <c r="AA1721" s="27" t="s">
        <v>61</v>
      </c>
      <c r="AB1721" s="27" t="s">
        <v>10321</v>
      </c>
      <c r="AC1721" s="27" t="s">
        <v>17709</v>
      </c>
      <c r="AD1721" s="28" t="s">
        <v>13271</v>
      </c>
      <c r="AE1721" s="28" t="s">
        <v>10322</v>
      </c>
      <c r="AF1721" s="27" t="s">
        <v>336</v>
      </c>
      <c r="AG1721" s="27" t="s">
        <v>336</v>
      </c>
      <c r="AH1721" s="27" t="s">
        <v>336</v>
      </c>
      <c r="AI1721" s="27" t="s">
        <v>336</v>
      </c>
      <c r="AJ1721" s="27" t="s">
        <v>64</v>
      </c>
      <c r="AK1721" s="28" t="s">
        <v>437</v>
      </c>
      <c r="AL1721" s="28" t="s">
        <v>429</v>
      </c>
      <c r="AM1721" s="28" t="s">
        <v>57</v>
      </c>
      <c r="AN1721" s="27" t="s">
        <v>67</v>
      </c>
      <c r="AO1721" s="27" t="s">
        <v>67</v>
      </c>
      <c r="AP1721" s="28" t="s">
        <v>1461</v>
      </c>
      <c r="AQ1721" s="28" t="s">
        <v>67</v>
      </c>
      <c r="AR1721" s="28" t="s">
        <v>1461</v>
      </c>
      <c r="AS1721" s="28" t="s">
        <v>1461</v>
      </c>
      <c r="AT1721" s="28">
        <v>6</v>
      </c>
      <c r="AU1721" s="28" t="s">
        <v>57</v>
      </c>
      <c r="AV1721" s="28">
        <v>3</v>
      </c>
      <c r="AW1721" s="27" t="s">
        <v>397</v>
      </c>
      <c r="AX1721" s="28">
        <v>910</v>
      </c>
      <c r="AY1721" s="28">
        <v>626579242115</v>
      </c>
      <c r="AZ1721" s="28" t="s">
        <v>10323</v>
      </c>
      <c r="BA1721" s="27">
        <v>2021660000</v>
      </c>
      <c r="BB1721" s="28" t="s">
        <v>57</v>
      </c>
      <c r="BC1721" s="36" t="s">
        <v>57</v>
      </c>
      <c r="BD1721" s="28" t="s">
        <v>57</v>
      </c>
      <c r="BE1721" s="36" t="s">
        <v>69</v>
      </c>
      <c r="BF1721" s="27" t="s">
        <v>12008</v>
      </c>
      <c r="BG1721" s="28" t="s">
        <v>57</v>
      </c>
      <c r="BH1721" s="27" t="s">
        <v>67</v>
      </c>
      <c r="BI1721" s="27" t="s">
        <v>67</v>
      </c>
      <c r="BJ1721" s="27" t="s">
        <v>67</v>
      </c>
      <c r="BK1721" s="34" t="s">
        <v>57</v>
      </c>
    </row>
    <row r="1722" spans="1:63" x14ac:dyDescent="0.25">
      <c r="A1722" s="31" t="s">
        <v>1452</v>
      </c>
      <c r="B1722" s="28">
        <v>564</v>
      </c>
      <c r="C1722" s="28">
        <v>868</v>
      </c>
      <c r="D1722" s="27" t="s">
        <v>10458</v>
      </c>
      <c r="E1722" s="28" t="s">
        <v>10459</v>
      </c>
      <c r="F1722" s="28" t="s">
        <v>10217</v>
      </c>
      <c r="G1722" s="28" t="s">
        <v>11806</v>
      </c>
      <c r="H1722" s="28" t="s">
        <v>261</v>
      </c>
      <c r="I1722" s="28" t="s">
        <v>10226</v>
      </c>
      <c r="J1722" s="28" t="s">
        <v>16349</v>
      </c>
      <c r="K1722" s="28" t="s">
        <v>11636</v>
      </c>
      <c r="L1722" s="34" t="s">
        <v>349</v>
      </c>
      <c r="M1722" s="28" t="s">
        <v>15763</v>
      </c>
      <c r="N1722" s="28" t="s">
        <v>993</v>
      </c>
      <c r="O1722" s="28" t="s">
        <v>994</v>
      </c>
      <c r="P1722" s="28" t="s">
        <v>89</v>
      </c>
      <c r="Q1722" s="28" t="s">
        <v>10460</v>
      </c>
      <c r="R1722" s="28">
        <v>-23.962789000000001</v>
      </c>
      <c r="S1722" s="28">
        <v>-46.325180000000003</v>
      </c>
      <c r="T1722" s="34" t="s">
        <v>59</v>
      </c>
      <c r="U1722" s="28" t="s">
        <v>91</v>
      </c>
      <c r="V1722" s="34">
        <v>42478</v>
      </c>
      <c r="W1722" s="27" t="str">
        <f t="shared" ca="1" si="33"/>
        <v>MADURA</v>
      </c>
      <c r="X1722" s="28" t="s">
        <v>318</v>
      </c>
      <c r="Y1722" s="28" t="s">
        <v>319</v>
      </c>
      <c r="Z1722" s="27" t="s">
        <v>16233</v>
      </c>
      <c r="AA1722" s="27" t="s">
        <v>61</v>
      </c>
      <c r="AB1722" s="27" t="s">
        <v>10461</v>
      </c>
      <c r="AC1722" s="27" t="s">
        <v>17710</v>
      </c>
      <c r="AD1722" s="28" t="s">
        <v>13272</v>
      </c>
      <c r="AE1722" s="28" t="s">
        <v>10462</v>
      </c>
      <c r="AF1722" s="27" t="s">
        <v>9012</v>
      </c>
      <c r="AG1722" s="27" t="s">
        <v>9012</v>
      </c>
      <c r="AH1722" s="27" t="s">
        <v>9012</v>
      </c>
      <c r="AI1722" s="27" t="s">
        <v>63</v>
      </c>
      <c r="AJ1722" s="27" t="s">
        <v>412</v>
      </c>
      <c r="AK1722" s="28" t="s">
        <v>65</v>
      </c>
      <c r="AL1722" s="28" t="s">
        <v>429</v>
      </c>
      <c r="AM1722" s="28" t="s">
        <v>57</v>
      </c>
      <c r="AN1722" s="27" t="s">
        <v>12285</v>
      </c>
      <c r="AO1722" s="27" t="s">
        <v>67</v>
      </c>
      <c r="AP1722" s="28" t="s">
        <v>1461</v>
      </c>
      <c r="AQ1722" s="28" t="s">
        <v>67</v>
      </c>
      <c r="AR1722" s="28" t="s">
        <v>1461</v>
      </c>
      <c r="AS1722" s="28" t="s">
        <v>1461</v>
      </c>
      <c r="AT1722" s="28" t="s">
        <v>57</v>
      </c>
      <c r="AU1722" s="28" t="s">
        <v>57</v>
      </c>
      <c r="AV1722" s="28">
        <v>3</v>
      </c>
      <c r="AW1722" s="27" t="s">
        <v>397</v>
      </c>
      <c r="AX1722" s="28">
        <v>910</v>
      </c>
      <c r="AY1722" s="28">
        <v>626886206114</v>
      </c>
      <c r="AZ1722" s="28" t="s">
        <v>10463</v>
      </c>
      <c r="BA1722" s="27">
        <v>2008680000</v>
      </c>
      <c r="BB1722" s="28" t="s">
        <v>57</v>
      </c>
      <c r="BC1722" s="36" t="s">
        <v>57</v>
      </c>
      <c r="BD1722" s="28" t="s">
        <v>57</v>
      </c>
      <c r="BE1722" s="36" t="s">
        <v>69</v>
      </c>
      <c r="BF1722" s="27" t="s">
        <v>12008</v>
      </c>
      <c r="BG1722" s="28" t="s">
        <v>57</v>
      </c>
      <c r="BH1722" s="27" t="s">
        <v>12285</v>
      </c>
      <c r="BI1722" s="27" t="s">
        <v>67</v>
      </c>
      <c r="BJ1722" s="27" t="s">
        <v>12285</v>
      </c>
      <c r="BK1722" s="34" t="s">
        <v>57</v>
      </c>
    </row>
    <row r="1723" spans="1:63" x14ac:dyDescent="0.25">
      <c r="A1723" s="31" t="s">
        <v>1452</v>
      </c>
      <c r="B1723" s="28">
        <v>567</v>
      </c>
      <c r="C1723" s="28">
        <v>166</v>
      </c>
      <c r="D1723" s="27" t="s">
        <v>10471</v>
      </c>
      <c r="E1723" s="28" t="s">
        <v>10472</v>
      </c>
      <c r="F1723" s="28" t="s">
        <v>10217</v>
      </c>
      <c r="G1723" s="28" t="s">
        <v>11806</v>
      </c>
      <c r="H1723" s="28" t="s">
        <v>261</v>
      </c>
      <c r="I1723" s="28" t="s">
        <v>10226</v>
      </c>
      <c r="J1723" s="28" t="s">
        <v>16349</v>
      </c>
      <c r="K1723" s="28" t="s">
        <v>11636</v>
      </c>
      <c r="L1723" s="34" t="s">
        <v>349</v>
      </c>
      <c r="M1723" s="28" t="s">
        <v>10473</v>
      </c>
      <c r="N1723" s="28" t="s">
        <v>96</v>
      </c>
      <c r="O1723" s="28" t="s">
        <v>10474</v>
      </c>
      <c r="P1723" s="28" t="s">
        <v>89</v>
      </c>
      <c r="Q1723" s="28" t="s">
        <v>10475</v>
      </c>
      <c r="R1723" s="28">
        <v>-23.885244</v>
      </c>
      <c r="S1723" s="28">
        <v>-46.420558</v>
      </c>
      <c r="T1723" s="34" t="s">
        <v>59</v>
      </c>
      <c r="U1723" s="28" t="s">
        <v>91</v>
      </c>
      <c r="V1723" s="34">
        <v>36846</v>
      </c>
      <c r="W1723" s="27" t="str">
        <f t="shared" ca="1" si="33"/>
        <v>MADURA</v>
      </c>
      <c r="X1723" s="28" t="s">
        <v>2255</v>
      </c>
      <c r="Y1723" s="28" t="s">
        <v>319</v>
      </c>
      <c r="Z1723" s="27" t="s">
        <v>16233</v>
      </c>
      <c r="AA1723" s="27" t="s">
        <v>61</v>
      </c>
      <c r="AB1723" s="27" t="s">
        <v>10476</v>
      </c>
      <c r="AC1723" s="27" t="s">
        <v>17711</v>
      </c>
      <c r="AD1723" s="28" t="s">
        <v>13273</v>
      </c>
      <c r="AE1723" s="28" t="s">
        <v>10477</v>
      </c>
      <c r="AF1723" s="27" t="s">
        <v>336</v>
      </c>
      <c r="AG1723" s="27" t="s">
        <v>336</v>
      </c>
      <c r="AH1723" s="27" t="s">
        <v>336</v>
      </c>
      <c r="AI1723" s="27" t="s">
        <v>336</v>
      </c>
      <c r="AJ1723" s="27" t="s">
        <v>64</v>
      </c>
      <c r="AK1723" s="28" t="s">
        <v>437</v>
      </c>
      <c r="AL1723" s="28" t="s">
        <v>429</v>
      </c>
      <c r="AM1723" s="28" t="s">
        <v>429</v>
      </c>
      <c r="AN1723" s="27" t="s">
        <v>67</v>
      </c>
      <c r="AO1723" s="27" t="s">
        <v>67</v>
      </c>
      <c r="AP1723" s="28" t="s">
        <v>1461</v>
      </c>
      <c r="AQ1723" s="28" t="s">
        <v>67</v>
      </c>
      <c r="AR1723" s="28" t="s">
        <v>67</v>
      </c>
      <c r="AS1723" s="28" t="s">
        <v>67</v>
      </c>
      <c r="AT1723" s="28">
        <v>28</v>
      </c>
      <c r="AU1723" s="28" t="s">
        <v>57</v>
      </c>
      <c r="AV1723" s="28">
        <v>4</v>
      </c>
      <c r="AW1723" s="27" t="s">
        <v>397</v>
      </c>
      <c r="AX1723" s="28">
        <v>910</v>
      </c>
      <c r="AY1723" s="28">
        <v>626648138117</v>
      </c>
      <c r="AZ1723" s="28" t="s">
        <v>10478</v>
      </c>
      <c r="BA1723" s="27">
        <v>2001660000</v>
      </c>
      <c r="BB1723" s="28" t="s">
        <v>57</v>
      </c>
      <c r="BC1723" s="36" t="s">
        <v>57</v>
      </c>
      <c r="BD1723" s="28" t="s">
        <v>57</v>
      </c>
      <c r="BE1723" s="36" t="s">
        <v>69</v>
      </c>
      <c r="BF1723" s="27" t="s">
        <v>12008</v>
      </c>
      <c r="BG1723" s="28" t="s">
        <v>57</v>
      </c>
      <c r="BH1723" s="27" t="s">
        <v>67</v>
      </c>
      <c r="BI1723" s="27" t="s">
        <v>67</v>
      </c>
      <c r="BJ1723" s="27" t="s">
        <v>67</v>
      </c>
      <c r="BK1723" s="34" t="s">
        <v>57</v>
      </c>
    </row>
    <row r="1724" spans="1:63" x14ac:dyDescent="0.25">
      <c r="A1724" s="31" t="s">
        <v>1452</v>
      </c>
      <c r="B1724" s="28">
        <v>839</v>
      </c>
      <c r="C1724" s="28">
        <v>2047</v>
      </c>
      <c r="D1724" s="27" t="s">
        <v>10527</v>
      </c>
      <c r="E1724" s="28" t="s">
        <v>10528</v>
      </c>
      <c r="F1724" s="28" t="s">
        <v>10217</v>
      </c>
      <c r="G1724" s="28" t="s">
        <v>11806</v>
      </c>
      <c r="H1724" s="28" t="s">
        <v>261</v>
      </c>
      <c r="I1724" s="28" t="s">
        <v>10226</v>
      </c>
      <c r="J1724" s="28" t="s">
        <v>16349</v>
      </c>
      <c r="K1724" s="28" t="s">
        <v>11636</v>
      </c>
      <c r="L1724" s="34" t="s">
        <v>349</v>
      </c>
      <c r="M1724" s="28" t="s">
        <v>15764</v>
      </c>
      <c r="N1724" s="28" t="s">
        <v>15765</v>
      </c>
      <c r="O1724" s="28" t="s">
        <v>994</v>
      </c>
      <c r="P1724" s="28" t="s">
        <v>89</v>
      </c>
      <c r="Q1724" s="28" t="s">
        <v>10529</v>
      </c>
      <c r="R1724" s="28">
        <v>-23.980508</v>
      </c>
      <c r="S1724" s="28">
        <v>-46.310664000000003</v>
      </c>
      <c r="T1724" s="34" t="s">
        <v>59</v>
      </c>
      <c r="U1724" s="28" t="s">
        <v>91</v>
      </c>
      <c r="V1724" s="34">
        <v>43439</v>
      </c>
      <c r="W1724" s="27" t="str">
        <f t="shared" ca="1" si="33"/>
        <v>MADURA</v>
      </c>
      <c r="X1724" s="28" t="s">
        <v>1246</v>
      </c>
      <c r="Y1724" s="28" t="s">
        <v>93</v>
      </c>
      <c r="Z1724" s="27" t="s">
        <v>16232</v>
      </c>
      <c r="AA1724" s="27" t="s">
        <v>61</v>
      </c>
      <c r="AB1724" s="27" t="s">
        <v>16528</v>
      </c>
      <c r="AC1724" s="27" t="s">
        <v>17712</v>
      </c>
      <c r="AD1724" s="28" t="s">
        <v>13274</v>
      </c>
      <c r="AE1724" s="28" t="s">
        <v>10530</v>
      </c>
      <c r="AF1724" s="27" t="s">
        <v>336</v>
      </c>
      <c r="AG1724" s="27" t="s">
        <v>336</v>
      </c>
      <c r="AH1724" s="27" t="s">
        <v>336</v>
      </c>
      <c r="AI1724" s="27" t="s">
        <v>336</v>
      </c>
      <c r="AJ1724" s="27" t="s">
        <v>64</v>
      </c>
      <c r="AK1724" s="28" t="s">
        <v>437</v>
      </c>
      <c r="AL1724" s="28" t="s">
        <v>429</v>
      </c>
      <c r="AM1724" s="28" t="s">
        <v>57</v>
      </c>
      <c r="AN1724" s="27" t="s">
        <v>67</v>
      </c>
      <c r="AO1724" s="27" t="s">
        <v>67</v>
      </c>
      <c r="AP1724" s="28" t="s">
        <v>1461</v>
      </c>
      <c r="AQ1724" s="28" t="s">
        <v>67</v>
      </c>
      <c r="AR1724" s="28" t="s">
        <v>1461</v>
      </c>
      <c r="AS1724" s="28" t="s">
        <v>1461</v>
      </c>
      <c r="AT1724" s="28" t="s">
        <v>57</v>
      </c>
      <c r="AU1724" s="28" t="s">
        <v>57</v>
      </c>
      <c r="AV1724" s="28">
        <v>3</v>
      </c>
      <c r="AW1724" s="27" t="s">
        <v>397</v>
      </c>
      <c r="AX1724" s="28">
        <v>910</v>
      </c>
      <c r="AY1724" s="28">
        <v>581093286116</v>
      </c>
      <c r="AZ1724" s="28" t="s">
        <v>10531</v>
      </c>
      <c r="BA1724" s="27">
        <v>2020470000</v>
      </c>
      <c r="BB1724" s="28" t="s">
        <v>57</v>
      </c>
      <c r="BC1724" s="36" t="s">
        <v>57</v>
      </c>
      <c r="BD1724" s="28" t="s">
        <v>57</v>
      </c>
      <c r="BE1724" s="36" t="s">
        <v>69</v>
      </c>
      <c r="BF1724" s="27" t="s">
        <v>12008</v>
      </c>
      <c r="BG1724" s="28" t="s">
        <v>57</v>
      </c>
      <c r="BH1724" s="27" t="s">
        <v>67</v>
      </c>
      <c r="BI1724" s="27" t="s">
        <v>67</v>
      </c>
      <c r="BJ1724" s="27" t="s">
        <v>67</v>
      </c>
      <c r="BK1724" s="34" t="s">
        <v>57</v>
      </c>
    </row>
    <row r="1725" spans="1:63" x14ac:dyDescent="0.25">
      <c r="A1725" s="31" t="s">
        <v>1452</v>
      </c>
      <c r="B1725" s="28">
        <v>839</v>
      </c>
      <c r="C1725" s="28">
        <v>58</v>
      </c>
      <c r="D1725" s="27" t="s">
        <v>10572</v>
      </c>
      <c r="E1725" s="28" t="s">
        <v>10573</v>
      </c>
      <c r="F1725" s="28" t="s">
        <v>10217</v>
      </c>
      <c r="G1725" s="28" t="s">
        <v>11806</v>
      </c>
      <c r="H1725" s="28" t="s">
        <v>261</v>
      </c>
      <c r="I1725" s="28" t="s">
        <v>10226</v>
      </c>
      <c r="J1725" s="28" t="s">
        <v>16349</v>
      </c>
      <c r="K1725" s="28" t="s">
        <v>11636</v>
      </c>
      <c r="L1725" s="34" t="s">
        <v>349</v>
      </c>
      <c r="M1725" s="28" t="s">
        <v>15766</v>
      </c>
      <c r="N1725" s="28" t="s">
        <v>10574</v>
      </c>
      <c r="O1725" s="28" t="s">
        <v>994</v>
      </c>
      <c r="P1725" s="28" t="s">
        <v>89</v>
      </c>
      <c r="Q1725" s="28" t="s">
        <v>10575</v>
      </c>
      <c r="R1725" s="28">
        <v>-23.967214999999999</v>
      </c>
      <c r="S1725" s="28">
        <v>-46.335335999999998</v>
      </c>
      <c r="T1725" s="34" t="s">
        <v>1609</v>
      </c>
      <c r="U1725" s="28" t="s">
        <v>91</v>
      </c>
      <c r="V1725" s="34">
        <v>32310</v>
      </c>
      <c r="W1725" s="27" t="str">
        <f t="shared" ca="1" si="33"/>
        <v>MADURA</v>
      </c>
      <c r="X1725" s="28" t="s">
        <v>92</v>
      </c>
      <c r="Y1725" s="28" t="s">
        <v>93</v>
      </c>
      <c r="Z1725" s="27" t="s">
        <v>16232</v>
      </c>
      <c r="AA1725" s="27" t="s">
        <v>61</v>
      </c>
      <c r="AB1725" s="27" t="s">
        <v>10576</v>
      </c>
      <c r="AC1725" s="27" t="s">
        <v>17875</v>
      </c>
      <c r="AD1725" s="28" t="s">
        <v>13275</v>
      </c>
      <c r="AE1725" s="28" t="s">
        <v>10577</v>
      </c>
      <c r="AF1725" s="27" t="s">
        <v>336</v>
      </c>
      <c r="AG1725" s="27" t="s">
        <v>336</v>
      </c>
      <c r="AH1725" s="27" t="s">
        <v>336</v>
      </c>
      <c r="AI1725" s="27" t="s">
        <v>336</v>
      </c>
      <c r="AJ1725" s="27" t="s">
        <v>64</v>
      </c>
      <c r="AK1725" s="28" t="s">
        <v>65</v>
      </c>
      <c r="AL1725" s="28" t="s">
        <v>429</v>
      </c>
      <c r="AM1725" s="28" t="s">
        <v>429</v>
      </c>
      <c r="AN1725" s="27" t="s">
        <v>67</v>
      </c>
      <c r="AO1725" s="27" t="s">
        <v>67</v>
      </c>
      <c r="AP1725" s="28" t="s">
        <v>1461</v>
      </c>
      <c r="AQ1725" s="28" t="s">
        <v>1461</v>
      </c>
      <c r="AR1725" s="28" t="s">
        <v>1461</v>
      </c>
      <c r="AS1725" s="28" t="s">
        <v>1461</v>
      </c>
      <c r="AT1725" s="28">
        <v>2</v>
      </c>
      <c r="AU1725" s="28" t="s">
        <v>57</v>
      </c>
      <c r="AV1725" s="28">
        <v>4</v>
      </c>
      <c r="AW1725" s="27" t="s">
        <v>397</v>
      </c>
      <c r="AX1725" s="28">
        <v>910</v>
      </c>
      <c r="AY1725" s="28">
        <v>626093837117</v>
      </c>
      <c r="AZ1725" s="28" t="s">
        <v>10578</v>
      </c>
      <c r="BA1725" s="27">
        <v>2000580000</v>
      </c>
      <c r="BB1725" s="28" t="s">
        <v>57</v>
      </c>
      <c r="BC1725" s="36" t="s">
        <v>57</v>
      </c>
      <c r="BD1725" s="28" t="s">
        <v>57</v>
      </c>
      <c r="BE1725" s="36" t="s">
        <v>69</v>
      </c>
      <c r="BF1725" s="27" t="s">
        <v>12008</v>
      </c>
      <c r="BG1725" s="28" t="s">
        <v>57</v>
      </c>
      <c r="BH1725" s="27" t="s">
        <v>67</v>
      </c>
      <c r="BI1725" s="27" t="s">
        <v>67</v>
      </c>
      <c r="BJ1725" s="27" t="s">
        <v>12285</v>
      </c>
      <c r="BK1725" s="34" t="s">
        <v>57</v>
      </c>
    </row>
    <row r="1726" spans="1:63" x14ac:dyDescent="0.25">
      <c r="A1726" s="31" t="s">
        <v>1452</v>
      </c>
      <c r="B1726" s="28">
        <v>839</v>
      </c>
      <c r="C1726" s="28">
        <v>677</v>
      </c>
      <c r="D1726" s="27" t="s">
        <v>10766</v>
      </c>
      <c r="E1726" s="28" t="s">
        <v>10767</v>
      </c>
      <c r="F1726" s="28" t="s">
        <v>10217</v>
      </c>
      <c r="G1726" s="28" t="s">
        <v>11806</v>
      </c>
      <c r="H1726" s="28" t="s">
        <v>261</v>
      </c>
      <c r="I1726" s="28" t="s">
        <v>10226</v>
      </c>
      <c r="J1726" s="28" t="s">
        <v>16349</v>
      </c>
      <c r="K1726" s="28" t="s">
        <v>11636</v>
      </c>
      <c r="L1726" s="34" t="s">
        <v>349</v>
      </c>
      <c r="M1726" s="28" t="s">
        <v>15767</v>
      </c>
      <c r="N1726" s="28" t="s">
        <v>10768</v>
      </c>
      <c r="O1726" s="28" t="s">
        <v>994</v>
      </c>
      <c r="P1726" s="28" t="s">
        <v>89</v>
      </c>
      <c r="Q1726" s="28" t="s">
        <v>10769</v>
      </c>
      <c r="R1726" s="28">
        <v>-23.965458000000002</v>
      </c>
      <c r="S1726" s="28">
        <v>-46.348146</v>
      </c>
      <c r="T1726" s="34" t="s">
        <v>59</v>
      </c>
      <c r="U1726" s="28" t="s">
        <v>91</v>
      </c>
      <c r="V1726" s="34">
        <v>42060</v>
      </c>
      <c r="W1726" s="27" t="str">
        <f t="shared" ca="1" si="33"/>
        <v>MADURA</v>
      </c>
      <c r="X1726" s="28" t="s">
        <v>1697</v>
      </c>
      <c r="Y1726" s="28" t="s">
        <v>93</v>
      </c>
      <c r="Z1726" s="27" t="s">
        <v>16232</v>
      </c>
      <c r="AA1726" s="27" t="s">
        <v>61</v>
      </c>
      <c r="AB1726" s="27" t="s">
        <v>10770</v>
      </c>
      <c r="AC1726" s="27" t="s">
        <v>17713</v>
      </c>
      <c r="AD1726" s="28" t="s">
        <v>13276</v>
      </c>
      <c r="AE1726" s="28" t="s">
        <v>10771</v>
      </c>
      <c r="AF1726" s="27" t="s">
        <v>336</v>
      </c>
      <c r="AG1726" s="27" t="s">
        <v>336</v>
      </c>
      <c r="AH1726" s="27" t="s">
        <v>336</v>
      </c>
      <c r="AI1726" s="27" t="s">
        <v>336</v>
      </c>
      <c r="AJ1726" s="27" t="s">
        <v>64</v>
      </c>
      <c r="AK1726" s="28" t="s">
        <v>65</v>
      </c>
      <c r="AL1726" s="28" t="s">
        <v>429</v>
      </c>
      <c r="AM1726" s="28" t="s">
        <v>429</v>
      </c>
      <c r="AN1726" s="27" t="s">
        <v>12285</v>
      </c>
      <c r="AO1726" s="27" t="s">
        <v>67</v>
      </c>
      <c r="AP1726" s="28" t="s">
        <v>1461</v>
      </c>
      <c r="AQ1726" s="28" t="s">
        <v>67</v>
      </c>
      <c r="AR1726" s="28" t="s">
        <v>1461</v>
      </c>
      <c r="AS1726" s="28" t="s">
        <v>1461</v>
      </c>
      <c r="AT1726" s="28" t="s">
        <v>57</v>
      </c>
      <c r="AU1726" s="28" t="s">
        <v>1612</v>
      </c>
      <c r="AV1726" s="28">
        <v>3</v>
      </c>
      <c r="AW1726" s="27" t="s">
        <v>397</v>
      </c>
      <c r="AX1726" s="28">
        <v>910</v>
      </c>
      <c r="AY1726" s="28">
        <v>626913588112</v>
      </c>
      <c r="AZ1726" s="28" t="s">
        <v>10772</v>
      </c>
      <c r="BA1726" s="27">
        <v>2006770000</v>
      </c>
      <c r="BB1726" s="28" t="s">
        <v>57</v>
      </c>
      <c r="BC1726" s="36" t="s">
        <v>57</v>
      </c>
      <c r="BD1726" s="28" t="s">
        <v>57</v>
      </c>
      <c r="BE1726" s="36" t="s">
        <v>69</v>
      </c>
      <c r="BF1726" s="27" t="s">
        <v>12008</v>
      </c>
      <c r="BG1726" s="28" t="s">
        <v>57</v>
      </c>
      <c r="BH1726" s="27" t="s">
        <v>67</v>
      </c>
      <c r="BI1726" s="27" t="s">
        <v>67</v>
      </c>
      <c r="BJ1726" s="27" t="s">
        <v>12285</v>
      </c>
      <c r="BK1726" s="34" t="s">
        <v>57</v>
      </c>
    </row>
    <row r="1727" spans="1:63" x14ac:dyDescent="0.25">
      <c r="A1727" s="31" t="s">
        <v>1452</v>
      </c>
      <c r="B1727" s="28">
        <v>839</v>
      </c>
      <c r="C1727" s="28">
        <v>212</v>
      </c>
      <c r="D1727" s="27" t="s">
        <v>10978</v>
      </c>
      <c r="E1727" s="28" t="s">
        <v>10979</v>
      </c>
      <c r="F1727" s="28" t="s">
        <v>10217</v>
      </c>
      <c r="G1727" s="28" t="s">
        <v>11806</v>
      </c>
      <c r="H1727" s="28" t="s">
        <v>261</v>
      </c>
      <c r="I1727" s="28" t="s">
        <v>10226</v>
      </c>
      <c r="J1727" s="28" t="s">
        <v>16349</v>
      </c>
      <c r="K1727" s="28" t="s">
        <v>11636</v>
      </c>
      <c r="L1727" s="34" t="s">
        <v>349</v>
      </c>
      <c r="M1727" s="28" t="s">
        <v>10980</v>
      </c>
      <c r="N1727" s="28" t="s">
        <v>11027</v>
      </c>
      <c r="O1727" s="28" t="s">
        <v>994</v>
      </c>
      <c r="P1727" s="28" t="s">
        <v>89</v>
      </c>
      <c r="Q1727" s="28" t="s">
        <v>10981</v>
      </c>
      <c r="R1727" s="28">
        <v>-23.973949000000001</v>
      </c>
      <c r="S1727" s="28">
        <v>-46.305535999999996</v>
      </c>
      <c r="T1727" s="34" t="s">
        <v>59</v>
      </c>
      <c r="U1727" s="28" t="s">
        <v>91</v>
      </c>
      <c r="V1727" s="34">
        <v>38924</v>
      </c>
      <c r="W1727" s="27" t="str">
        <f t="shared" ca="1" si="33"/>
        <v>MADURA</v>
      </c>
      <c r="X1727" s="28" t="s">
        <v>318</v>
      </c>
      <c r="Y1727" s="28" t="s">
        <v>319</v>
      </c>
      <c r="Z1727" s="27" t="s">
        <v>16233</v>
      </c>
      <c r="AA1727" s="27" t="s">
        <v>61</v>
      </c>
      <c r="AB1727" s="27" t="s">
        <v>10982</v>
      </c>
      <c r="AC1727" s="27" t="s">
        <v>17714</v>
      </c>
      <c r="AD1727" s="28" t="s">
        <v>13277</v>
      </c>
      <c r="AE1727" s="28" t="s">
        <v>10983</v>
      </c>
      <c r="AF1727" s="27" t="s">
        <v>62</v>
      </c>
      <c r="AG1727" s="27" t="s">
        <v>62</v>
      </c>
      <c r="AH1727" s="27" t="s">
        <v>62</v>
      </c>
      <c r="AI1727" s="27" t="s">
        <v>63</v>
      </c>
      <c r="AJ1727" s="27" t="s">
        <v>64</v>
      </c>
      <c r="AK1727" s="28" t="s">
        <v>437</v>
      </c>
      <c r="AL1727" s="28" t="s">
        <v>429</v>
      </c>
      <c r="AM1727" s="28" t="s">
        <v>429</v>
      </c>
      <c r="AN1727" s="27" t="s">
        <v>67</v>
      </c>
      <c r="AO1727" s="27" t="s">
        <v>67</v>
      </c>
      <c r="AP1727" s="28" t="s">
        <v>1461</v>
      </c>
      <c r="AQ1727" s="28" t="s">
        <v>67</v>
      </c>
      <c r="AR1727" s="28" t="s">
        <v>67</v>
      </c>
      <c r="AS1727" s="28" t="s">
        <v>1461</v>
      </c>
      <c r="AT1727" s="28" t="s">
        <v>57</v>
      </c>
      <c r="AU1727" s="28" t="s">
        <v>57</v>
      </c>
      <c r="AV1727" s="28">
        <v>3</v>
      </c>
      <c r="AW1727" s="27" t="s">
        <v>397</v>
      </c>
      <c r="AX1727" s="28">
        <v>910</v>
      </c>
      <c r="AY1727" s="28">
        <v>626150938116</v>
      </c>
      <c r="AZ1727" s="28" t="s">
        <v>10984</v>
      </c>
      <c r="BA1727" s="27">
        <v>2002120000</v>
      </c>
      <c r="BB1727" s="28" t="s">
        <v>57</v>
      </c>
      <c r="BC1727" s="36" t="s">
        <v>57</v>
      </c>
      <c r="BD1727" s="28" t="s">
        <v>57</v>
      </c>
      <c r="BE1727" s="36" t="s">
        <v>69</v>
      </c>
      <c r="BF1727" s="27" t="s">
        <v>12008</v>
      </c>
      <c r="BG1727" s="28" t="s">
        <v>57</v>
      </c>
      <c r="BH1727" s="27" t="s">
        <v>67</v>
      </c>
      <c r="BI1727" s="27" t="s">
        <v>67</v>
      </c>
      <c r="BJ1727" s="27" t="s">
        <v>12285</v>
      </c>
      <c r="BK1727" s="34" t="s">
        <v>57</v>
      </c>
    </row>
    <row r="1728" spans="1:63" x14ac:dyDescent="0.25">
      <c r="A1728" s="31" t="s">
        <v>1452</v>
      </c>
      <c r="B1728" s="28">
        <v>839</v>
      </c>
      <c r="C1728" s="28">
        <v>228</v>
      </c>
      <c r="D1728" s="27" t="s">
        <v>11025</v>
      </c>
      <c r="E1728" s="28" t="s">
        <v>11026</v>
      </c>
      <c r="F1728" s="28" t="s">
        <v>10217</v>
      </c>
      <c r="G1728" s="28" t="s">
        <v>11806</v>
      </c>
      <c r="H1728" s="28" t="s">
        <v>261</v>
      </c>
      <c r="I1728" s="28" t="s">
        <v>10226</v>
      </c>
      <c r="J1728" s="28" t="s">
        <v>16349</v>
      </c>
      <c r="K1728" s="28" t="s">
        <v>11636</v>
      </c>
      <c r="L1728" s="34" t="s">
        <v>349</v>
      </c>
      <c r="M1728" s="28" t="s">
        <v>15768</v>
      </c>
      <c r="N1728" s="28" t="s">
        <v>11027</v>
      </c>
      <c r="O1728" s="28" t="s">
        <v>994</v>
      </c>
      <c r="P1728" s="28" t="s">
        <v>89</v>
      </c>
      <c r="Q1728" s="28" t="s">
        <v>11028</v>
      </c>
      <c r="R1728" s="28">
        <v>-23.988184</v>
      </c>
      <c r="S1728" s="28">
        <v>-46.30048</v>
      </c>
      <c r="T1728" s="34" t="s">
        <v>1609</v>
      </c>
      <c r="U1728" s="28" t="s">
        <v>91</v>
      </c>
      <c r="V1728" s="34">
        <v>39810</v>
      </c>
      <c r="W1728" s="27" t="str">
        <f t="shared" ca="1" si="33"/>
        <v>MADURA</v>
      </c>
      <c r="X1728" s="28" t="s">
        <v>92</v>
      </c>
      <c r="Y1728" s="28" t="s">
        <v>93</v>
      </c>
      <c r="Z1728" s="27" t="s">
        <v>16232</v>
      </c>
      <c r="AA1728" s="27" t="s">
        <v>61</v>
      </c>
      <c r="AB1728" s="27" t="s">
        <v>11029</v>
      </c>
      <c r="AC1728" s="27" t="s">
        <v>17715</v>
      </c>
      <c r="AD1728" s="28" t="s">
        <v>13278</v>
      </c>
      <c r="AE1728" s="28" t="s">
        <v>11030</v>
      </c>
      <c r="AF1728" s="27" t="s">
        <v>336</v>
      </c>
      <c r="AG1728" s="27" t="s">
        <v>336</v>
      </c>
      <c r="AH1728" s="27" t="s">
        <v>336</v>
      </c>
      <c r="AI1728" s="27" t="s">
        <v>336</v>
      </c>
      <c r="AJ1728" s="27" t="s">
        <v>64</v>
      </c>
      <c r="AK1728" s="28" t="s">
        <v>65</v>
      </c>
      <c r="AL1728" s="28" t="s">
        <v>429</v>
      </c>
      <c r="AM1728" s="28" t="s">
        <v>429</v>
      </c>
      <c r="AN1728" s="27" t="s">
        <v>12285</v>
      </c>
      <c r="AO1728" s="27" t="s">
        <v>12285</v>
      </c>
      <c r="AP1728" s="28" t="s">
        <v>1461</v>
      </c>
      <c r="AQ1728" s="28" t="s">
        <v>1461</v>
      </c>
      <c r="AR1728" s="28" t="s">
        <v>1461</v>
      </c>
      <c r="AS1728" s="28" t="s">
        <v>1461</v>
      </c>
      <c r="AT1728" s="28" t="s">
        <v>57</v>
      </c>
      <c r="AU1728" s="28" t="s">
        <v>57</v>
      </c>
      <c r="AV1728" s="28">
        <v>3</v>
      </c>
      <c r="AW1728" s="27" t="s">
        <v>397</v>
      </c>
      <c r="AX1728" s="28">
        <v>910</v>
      </c>
      <c r="AY1728" s="28">
        <v>626384878112</v>
      </c>
      <c r="AZ1728" s="28" t="s">
        <v>11031</v>
      </c>
      <c r="BA1728" s="27">
        <v>2002280000</v>
      </c>
      <c r="BB1728" s="28" t="s">
        <v>57</v>
      </c>
      <c r="BC1728" s="36" t="s">
        <v>57</v>
      </c>
      <c r="BD1728" s="28" t="s">
        <v>57</v>
      </c>
      <c r="BE1728" s="36" t="s">
        <v>69</v>
      </c>
      <c r="BF1728" s="27" t="s">
        <v>12008</v>
      </c>
      <c r="BG1728" s="28" t="s">
        <v>57</v>
      </c>
      <c r="BH1728" s="27" t="s">
        <v>67</v>
      </c>
      <c r="BI1728" s="27" t="s">
        <v>67</v>
      </c>
      <c r="BJ1728" s="27" t="s">
        <v>12285</v>
      </c>
      <c r="BK1728" s="34" t="s">
        <v>57</v>
      </c>
    </row>
    <row r="1729" spans="1:63" x14ac:dyDescent="0.25">
      <c r="A1729" s="31" t="s">
        <v>1452</v>
      </c>
      <c r="B1729" s="28">
        <v>564</v>
      </c>
      <c r="C1729" s="28">
        <v>14</v>
      </c>
      <c r="D1729" s="27" t="s">
        <v>11183</v>
      </c>
      <c r="E1729" s="28" t="s">
        <v>11184</v>
      </c>
      <c r="F1729" s="28" t="s">
        <v>10217</v>
      </c>
      <c r="G1729" s="28" t="s">
        <v>11806</v>
      </c>
      <c r="H1729" s="28" t="s">
        <v>261</v>
      </c>
      <c r="I1729" s="28" t="s">
        <v>10226</v>
      </c>
      <c r="J1729" s="28" t="s">
        <v>16349</v>
      </c>
      <c r="K1729" s="28" t="s">
        <v>11636</v>
      </c>
      <c r="L1729" s="34" t="s">
        <v>349</v>
      </c>
      <c r="M1729" s="28" t="s">
        <v>15769</v>
      </c>
      <c r="N1729" s="28" t="s">
        <v>96</v>
      </c>
      <c r="O1729" s="28" t="s">
        <v>994</v>
      </c>
      <c r="P1729" s="28" t="s">
        <v>89</v>
      </c>
      <c r="Q1729" s="28" t="s">
        <v>11185</v>
      </c>
      <c r="R1729" s="28">
        <v>-23.934605999999999</v>
      </c>
      <c r="S1729" s="28">
        <v>-46.329732999999997</v>
      </c>
      <c r="T1729" s="34" t="s">
        <v>59</v>
      </c>
      <c r="U1729" s="28" t="s">
        <v>91</v>
      </c>
      <c r="V1729" s="34">
        <v>16026</v>
      </c>
      <c r="W1729" s="27" t="str">
        <f t="shared" ca="1" si="33"/>
        <v>MADURA</v>
      </c>
      <c r="X1729" s="28" t="s">
        <v>318</v>
      </c>
      <c r="Y1729" s="28" t="s">
        <v>319</v>
      </c>
      <c r="Z1729" s="27" t="s">
        <v>16233</v>
      </c>
      <c r="AA1729" s="27" t="s">
        <v>61</v>
      </c>
      <c r="AB1729" s="27" t="s">
        <v>11186</v>
      </c>
      <c r="AC1729" s="27" t="s">
        <v>12579</v>
      </c>
      <c r="AD1729" s="28" t="s">
        <v>13280</v>
      </c>
      <c r="AE1729" s="28" t="s">
        <v>11187</v>
      </c>
      <c r="AF1729" s="27" t="s">
        <v>2353</v>
      </c>
      <c r="AG1729" s="27" t="s">
        <v>2353</v>
      </c>
      <c r="AH1729" s="27" t="s">
        <v>619</v>
      </c>
      <c r="AI1729" s="27" t="s">
        <v>620</v>
      </c>
      <c r="AJ1729" s="27" t="s">
        <v>64</v>
      </c>
      <c r="AK1729" s="28" t="s">
        <v>65</v>
      </c>
      <c r="AL1729" s="28" t="s">
        <v>429</v>
      </c>
      <c r="AM1729" s="28" t="s">
        <v>429</v>
      </c>
      <c r="AN1729" s="27" t="s">
        <v>67</v>
      </c>
      <c r="AO1729" s="27" t="s">
        <v>67</v>
      </c>
      <c r="AP1729" s="28" t="s">
        <v>1461</v>
      </c>
      <c r="AQ1729" s="28" t="s">
        <v>1461</v>
      </c>
      <c r="AR1729" s="28" t="s">
        <v>1461</v>
      </c>
      <c r="AS1729" s="28" t="s">
        <v>1461</v>
      </c>
      <c r="AT1729" s="28" t="s">
        <v>57</v>
      </c>
      <c r="AU1729" s="28" t="s">
        <v>57</v>
      </c>
      <c r="AV1729" s="28">
        <v>3</v>
      </c>
      <c r="AW1729" s="27" t="s">
        <v>68</v>
      </c>
      <c r="AX1729" s="28">
        <v>910</v>
      </c>
      <c r="AY1729" s="28">
        <v>121188125110</v>
      </c>
      <c r="AZ1729" s="28" t="s">
        <v>11188</v>
      </c>
      <c r="BA1729" s="27">
        <v>2000140000</v>
      </c>
      <c r="BB1729" s="28" t="s">
        <v>57</v>
      </c>
      <c r="BC1729" s="36" t="s">
        <v>57</v>
      </c>
      <c r="BD1729" s="28" t="s">
        <v>57</v>
      </c>
      <c r="BE1729" s="36" t="s">
        <v>69</v>
      </c>
      <c r="BF1729" s="27" t="s">
        <v>12008</v>
      </c>
      <c r="BG1729" s="28" t="s">
        <v>57</v>
      </c>
      <c r="BH1729" s="27" t="s">
        <v>67</v>
      </c>
      <c r="BI1729" s="27" t="s">
        <v>67</v>
      </c>
      <c r="BJ1729" s="27" t="s">
        <v>12285</v>
      </c>
      <c r="BK1729" s="34" t="s">
        <v>57</v>
      </c>
    </row>
    <row r="1730" spans="1:63" x14ac:dyDescent="0.25">
      <c r="A1730" s="31" t="s">
        <v>1452</v>
      </c>
      <c r="B1730" s="28">
        <v>839</v>
      </c>
      <c r="C1730" s="28">
        <v>738</v>
      </c>
      <c r="D1730" s="27" t="s">
        <v>11189</v>
      </c>
      <c r="E1730" s="28" t="s">
        <v>11190</v>
      </c>
      <c r="F1730" s="28" t="s">
        <v>10217</v>
      </c>
      <c r="G1730" s="28" t="s">
        <v>11806</v>
      </c>
      <c r="H1730" s="28" t="s">
        <v>261</v>
      </c>
      <c r="I1730" s="28" t="s">
        <v>10226</v>
      </c>
      <c r="J1730" s="28" t="s">
        <v>16349</v>
      </c>
      <c r="K1730" s="28" t="s">
        <v>11636</v>
      </c>
      <c r="L1730" s="34" t="s">
        <v>349</v>
      </c>
      <c r="M1730" s="28" t="s">
        <v>15770</v>
      </c>
      <c r="N1730" s="28" t="s">
        <v>993</v>
      </c>
      <c r="O1730" s="28" t="s">
        <v>994</v>
      </c>
      <c r="P1730" s="28" t="s">
        <v>89</v>
      </c>
      <c r="Q1730" s="28" t="s">
        <v>11191</v>
      </c>
      <c r="R1730" s="28">
        <v>-23.963933999999998</v>
      </c>
      <c r="S1730" s="28">
        <v>-46.313181999999998</v>
      </c>
      <c r="T1730" s="34" t="s">
        <v>59</v>
      </c>
      <c r="U1730" s="28" t="s">
        <v>91</v>
      </c>
      <c r="V1730" s="34">
        <v>42231</v>
      </c>
      <c r="W1730" s="27" t="str">
        <f t="shared" ca="1" si="33"/>
        <v>MADURA</v>
      </c>
      <c r="X1730" s="28" t="s">
        <v>318</v>
      </c>
      <c r="Y1730" s="28" t="s">
        <v>319</v>
      </c>
      <c r="Z1730" s="27" t="s">
        <v>16233</v>
      </c>
      <c r="AA1730" s="27" t="s">
        <v>61</v>
      </c>
      <c r="AB1730" s="27" t="s">
        <v>11192</v>
      </c>
      <c r="AC1730" s="27" t="s">
        <v>17716</v>
      </c>
      <c r="AD1730" s="28" t="s">
        <v>13281</v>
      </c>
      <c r="AE1730" s="28" t="s">
        <v>11193</v>
      </c>
      <c r="AF1730" s="27" t="s">
        <v>62</v>
      </c>
      <c r="AG1730" s="27" t="s">
        <v>62</v>
      </c>
      <c r="AH1730" s="27" t="s">
        <v>62</v>
      </c>
      <c r="AI1730" s="27" t="s">
        <v>63</v>
      </c>
      <c r="AJ1730" s="27" t="s">
        <v>64</v>
      </c>
      <c r="AK1730" s="28" t="s">
        <v>437</v>
      </c>
      <c r="AL1730" s="28" t="s">
        <v>429</v>
      </c>
      <c r="AM1730" s="28" t="s">
        <v>429</v>
      </c>
      <c r="AN1730" s="27" t="s">
        <v>67</v>
      </c>
      <c r="AO1730" s="27" t="s">
        <v>67</v>
      </c>
      <c r="AP1730" s="28" t="s">
        <v>1461</v>
      </c>
      <c r="AQ1730" s="28" t="s">
        <v>67</v>
      </c>
      <c r="AR1730" s="28" t="s">
        <v>67</v>
      </c>
      <c r="AS1730" s="28" t="s">
        <v>1461</v>
      </c>
      <c r="AT1730" s="28" t="s">
        <v>57</v>
      </c>
      <c r="AU1730" s="28" t="s">
        <v>57</v>
      </c>
      <c r="AV1730" s="28">
        <v>3</v>
      </c>
      <c r="AW1730" s="27" t="s">
        <v>397</v>
      </c>
      <c r="AX1730" s="28">
        <v>910</v>
      </c>
      <c r="AY1730" s="28">
        <v>626384887113</v>
      </c>
      <c r="AZ1730" s="28" t="s">
        <v>11194</v>
      </c>
      <c r="BA1730" s="27">
        <v>2007380000</v>
      </c>
      <c r="BB1730" s="28" t="s">
        <v>57</v>
      </c>
      <c r="BC1730" s="36" t="s">
        <v>57</v>
      </c>
      <c r="BD1730" s="28" t="s">
        <v>57</v>
      </c>
      <c r="BE1730" s="36" t="s">
        <v>69</v>
      </c>
      <c r="BF1730" s="27" t="s">
        <v>12008</v>
      </c>
      <c r="BG1730" s="28" t="s">
        <v>57</v>
      </c>
      <c r="BH1730" s="27" t="s">
        <v>67</v>
      </c>
      <c r="BI1730" s="27" t="s">
        <v>67</v>
      </c>
      <c r="BJ1730" s="27" t="s">
        <v>12285</v>
      </c>
      <c r="BK1730" s="34" t="s">
        <v>57</v>
      </c>
    </row>
    <row r="1731" spans="1:63" x14ac:dyDescent="0.25">
      <c r="A1731" s="31" t="s">
        <v>1452</v>
      </c>
      <c r="B1731" s="28">
        <v>839</v>
      </c>
      <c r="C1731" s="28">
        <v>479</v>
      </c>
      <c r="D1731" s="27" t="s">
        <v>11342</v>
      </c>
      <c r="E1731" s="28" t="s">
        <v>11343</v>
      </c>
      <c r="F1731" s="28" t="s">
        <v>10217</v>
      </c>
      <c r="G1731" s="28" t="s">
        <v>11806</v>
      </c>
      <c r="H1731" s="28" t="s">
        <v>261</v>
      </c>
      <c r="I1731" s="28" t="s">
        <v>10226</v>
      </c>
      <c r="J1731" s="28" t="s">
        <v>16349</v>
      </c>
      <c r="K1731" s="28" t="s">
        <v>11636</v>
      </c>
      <c r="L1731" s="34" t="s">
        <v>349</v>
      </c>
      <c r="M1731" s="28" t="s">
        <v>15773</v>
      </c>
      <c r="N1731" s="28" t="s">
        <v>15774</v>
      </c>
      <c r="O1731" s="28" t="s">
        <v>994</v>
      </c>
      <c r="P1731" s="28" t="s">
        <v>89</v>
      </c>
      <c r="Q1731" s="28" t="s">
        <v>11344</v>
      </c>
      <c r="R1731" s="28">
        <v>-23.976711000000002</v>
      </c>
      <c r="S1731" s="28">
        <v>-46.310583999999999</v>
      </c>
      <c r="T1731" s="34" t="s">
        <v>59</v>
      </c>
      <c r="U1731" s="28" t="s">
        <v>91</v>
      </c>
      <c r="V1731" s="34">
        <v>36557</v>
      </c>
      <c r="W1731" s="27" t="str">
        <f t="shared" ca="1" si="33"/>
        <v>MADURA</v>
      </c>
      <c r="X1731" s="28" t="s">
        <v>1246</v>
      </c>
      <c r="Y1731" s="28" t="s">
        <v>93</v>
      </c>
      <c r="Z1731" s="27" t="s">
        <v>16232</v>
      </c>
      <c r="AA1731" s="27" t="s">
        <v>61</v>
      </c>
      <c r="AB1731" s="27" t="s">
        <v>11345</v>
      </c>
      <c r="AC1731" s="27" t="s">
        <v>17717</v>
      </c>
      <c r="AD1731" s="28" t="s">
        <v>13285</v>
      </c>
      <c r="AE1731" s="28" t="s">
        <v>11346</v>
      </c>
      <c r="AF1731" s="27" t="s">
        <v>1942</v>
      </c>
      <c r="AG1731" s="27" t="s">
        <v>1942</v>
      </c>
      <c r="AH1731" s="27" t="s">
        <v>1942</v>
      </c>
      <c r="AI1731" s="27" t="s">
        <v>63</v>
      </c>
      <c r="AJ1731" s="27" t="s">
        <v>290</v>
      </c>
      <c r="AK1731" s="28" t="s">
        <v>437</v>
      </c>
      <c r="AL1731" s="28" t="s">
        <v>429</v>
      </c>
      <c r="AM1731" s="28" t="s">
        <v>429</v>
      </c>
      <c r="AN1731" s="27" t="s">
        <v>67</v>
      </c>
      <c r="AO1731" s="27" t="s">
        <v>67</v>
      </c>
      <c r="AP1731" s="28" t="s">
        <v>1461</v>
      </c>
      <c r="AQ1731" s="28" t="s">
        <v>67</v>
      </c>
      <c r="AR1731" s="28" t="s">
        <v>67</v>
      </c>
      <c r="AS1731" s="28" t="s">
        <v>1461</v>
      </c>
      <c r="AT1731" s="28" t="s">
        <v>57</v>
      </c>
      <c r="AU1731" s="28" t="s">
        <v>57</v>
      </c>
      <c r="AV1731" s="28">
        <v>3</v>
      </c>
      <c r="AW1731" s="27" t="s">
        <v>397</v>
      </c>
      <c r="AX1731" s="28">
        <v>910</v>
      </c>
      <c r="AY1731" s="28">
        <v>442270598116</v>
      </c>
      <c r="AZ1731" s="28" t="s">
        <v>11347</v>
      </c>
      <c r="BA1731" s="27">
        <v>2004790000</v>
      </c>
      <c r="BB1731" s="28" t="s">
        <v>57</v>
      </c>
      <c r="BC1731" s="36" t="s">
        <v>57</v>
      </c>
      <c r="BD1731" s="28" t="s">
        <v>57</v>
      </c>
      <c r="BE1731" s="36" t="s">
        <v>69</v>
      </c>
      <c r="BF1731" s="27" t="s">
        <v>12008</v>
      </c>
      <c r="BG1731" s="28" t="s">
        <v>57</v>
      </c>
      <c r="BH1731" s="27" t="s">
        <v>67</v>
      </c>
      <c r="BI1731" s="27" t="s">
        <v>67</v>
      </c>
      <c r="BJ1731" s="27" t="s">
        <v>12285</v>
      </c>
      <c r="BK1731" s="34" t="s">
        <v>57</v>
      </c>
    </row>
    <row r="1732" spans="1:63" x14ac:dyDescent="0.25">
      <c r="A1732" s="31" t="s">
        <v>1452</v>
      </c>
      <c r="B1732" s="28">
        <v>839</v>
      </c>
      <c r="C1732" s="28">
        <v>828</v>
      </c>
      <c r="D1732" s="27" t="s">
        <v>11454</v>
      </c>
      <c r="E1732" s="28" t="s">
        <v>11455</v>
      </c>
      <c r="F1732" s="28" t="s">
        <v>10217</v>
      </c>
      <c r="G1732" s="28" t="s">
        <v>11806</v>
      </c>
      <c r="H1732" s="28" t="s">
        <v>261</v>
      </c>
      <c r="I1732" s="28" t="s">
        <v>10226</v>
      </c>
      <c r="J1732" s="28" t="s">
        <v>16349</v>
      </c>
      <c r="K1732" s="28" t="s">
        <v>11636</v>
      </c>
      <c r="L1732" s="34" t="s">
        <v>349</v>
      </c>
      <c r="M1732" s="28" t="s">
        <v>15775</v>
      </c>
      <c r="N1732" s="28" t="s">
        <v>11456</v>
      </c>
      <c r="O1732" s="28" t="s">
        <v>994</v>
      </c>
      <c r="P1732" s="28" t="s">
        <v>89</v>
      </c>
      <c r="Q1732" s="28" t="s">
        <v>11457</v>
      </c>
      <c r="R1732" s="28">
        <v>-23.961017999999999</v>
      </c>
      <c r="S1732" s="28">
        <v>-46.340524000000002</v>
      </c>
      <c r="T1732" s="34" t="s">
        <v>59</v>
      </c>
      <c r="U1732" s="28" t="s">
        <v>91</v>
      </c>
      <c r="V1732" s="34">
        <v>42479</v>
      </c>
      <c r="W1732" s="27" t="str">
        <f t="shared" ca="1" si="33"/>
        <v>MADURA</v>
      </c>
      <c r="X1732" s="28" t="s">
        <v>1697</v>
      </c>
      <c r="Y1732" s="28" t="s">
        <v>93</v>
      </c>
      <c r="Z1732" s="27" t="s">
        <v>16232</v>
      </c>
      <c r="AA1732" s="27" t="s">
        <v>61</v>
      </c>
      <c r="AB1732" s="27" t="s">
        <v>11458</v>
      </c>
      <c r="AC1732" s="27" t="s">
        <v>17718</v>
      </c>
      <c r="AD1732" s="28" t="s">
        <v>13286</v>
      </c>
      <c r="AE1732" s="28" t="s">
        <v>11459</v>
      </c>
      <c r="AF1732" s="27" t="s">
        <v>336</v>
      </c>
      <c r="AG1732" s="27" t="s">
        <v>336</v>
      </c>
      <c r="AH1732" s="27" t="s">
        <v>336</v>
      </c>
      <c r="AI1732" s="27" t="s">
        <v>336</v>
      </c>
      <c r="AJ1732" s="27" t="s">
        <v>64</v>
      </c>
      <c r="AK1732" s="28" t="s">
        <v>437</v>
      </c>
      <c r="AL1732" s="28" t="s">
        <v>429</v>
      </c>
      <c r="AM1732" s="28" t="s">
        <v>429</v>
      </c>
      <c r="AN1732" s="27" t="s">
        <v>67</v>
      </c>
      <c r="AO1732" s="27" t="s">
        <v>67</v>
      </c>
      <c r="AP1732" s="28" t="s">
        <v>1461</v>
      </c>
      <c r="AQ1732" s="28" t="s">
        <v>1461</v>
      </c>
      <c r="AR1732" s="28" t="s">
        <v>1461</v>
      </c>
      <c r="AS1732" s="28" t="s">
        <v>1461</v>
      </c>
      <c r="AT1732" s="28">
        <v>5</v>
      </c>
      <c r="AU1732" s="28" t="s">
        <v>57</v>
      </c>
      <c r="AV1732" s="28">
        <v>3</v>
      </c>
      <c r="AW1732" s="27" t="s">
        <v>397</v>
      </c>
      <c r="AX1732" s="28">
        <v>910</v>
      </c>
      <c r="AY1732" s="28">
        <v>626816573110</v>
      </c>
      <c r="AZ1732" s="28" t="s">
        <v>11460</v>
      </c>
      <c r="BA1732" s="27">
        <v>2008280000</v>
      </c>
      <c r="BB1732" s="28" t="s">
        <v>57</v>
      </c>
      <c r="BC1732" s="36" t="s">
        <v>57</v>
      </c>
      <c r="BD1732" s="28" t="s">
        <v>57</v>
      </c>
      <c r="BE1732" s="36" t="s">
        <v>69</v>
      </c>
      <c r="BF1732" s="27" t="s">
        <v>12008</v>
      </c>
      <c r="BG1732" s="28" t="s">
        <v>57</v>
      </c>
      <c r="BH1732" s="27" t="s">
        <v>67</v>
      </c>
      <c r="BI1732" s="27" t="s">
        <v>67</v>
      </c>
      <c r="BJ1732" s="27" t="s">
        <v>12285</v>
      </c>
      <c r="BK1732" s="34" t="s">
        <v>57</v>
      </c>
    </row>
    <row r="1733" spans="1:63" x14ac:dyDescent="0.25">
      <c r="A1733" s="31" t="s">
        <v>1452</v>
      </c>
      <c r="B1733" s="28">
        <v>582</v>
      </c>
      <c r="C1733" s="28">
        <v>2447</v>
      </c>
      <c r="D1733" s="27" t="s">
        <v>10223</v>
      </c>
      <c r="E1733" s="28" t="s">
        <v>10224</v>
      </c>
      <c r="F1733" s="28" t="s">
        <v>10225</v>
      </c>
      <c r="G1733" s="28" t="s">
        <v>11806</v>
      </c>
      <c r="H1733" s="28" t="s">
        <v>261</v>
      </c>
      <c r="I1733" s="28" t="s">
        <v>14452</v>
      </c>
      <c r="J1733" s="28" t="s">
        <v>16349</v>
      </c>
      <c r="K1733" s="28" t="s">
        <v>11636</v>
      </c>
      <c r="L1733" s="34" t="s">
        <v>342</v>
      </c>
      <c r="M1733" s="28" t="s">
        <v>10227</v>
      </c>
      <c r="N1733" s="28" t="s">
        <v>10228</v>
      </c>
      <c r="O1733" s="28" t="s">
        <v>10229</v>
      </c>
      <c r="P1733" s="28" t="s">
        <v>89</v>
      </c>
      <c r="Q1733" s="28" t="s">
        <v>10230</v>
      </c>
      <c r="R1733" s="28">
        <v>-23.724630000000001</v>
      </c>
      <c r="S1733" s="28">
        <v>-46.575409999999998</v>
      </c>
      <c r="T1733" s="34" t="s">
        <v>59</v>
      </c>
      <c r="U1733" s="28" t="s">
        <v>91</v>
      </c>
      <c r="V1733" s="34">
        <v>45117</v>
      </c>
      <c r="W1733" s="27">
        <f t="shared" ref="W1733:W1796" ca="1" si="34">IFERROR(IF(V1733&lt;TODAY()-(365*3),"MADURA",YEAR(V1733)),"-")</f>
        <v>2023</v>
      </c>
      <c r="X1733" s="28" t="s">
        <v>92</v>
      </c>
      <c r="Y1733" s="28" t="s">
        <v>93</v>
      </c>
      <c r="Z1733" s="27" t="s">
        <v>16232</v>
      </c>
      <c r="AA1733" s="27" t="s">
        <v>61</v>
      </c>
      <c r="AB1733" s="27" t="s">
        <v>16529</v>
      </c>
      <c r="AC1733" s="27" t="s">
        <v>17719</v>
      </c>
      <c r="AD1733" s="28" t="s">
        <v>13288</v>
      </c>
      <c r="AE1733" s="28" t="s">
        <v>10231</v>
      </c>
      <c r="AF1733" s="27" t="s">
        <v>336</v>
      </c>
      <c r="AG1733" s="27" t="s">
        <v>336</v>
      </c>
      <c r="AH1733" s="27" t="s">
        <v>336</v>
      </c>
      <c r="AI1733" s="27" t="s">
        <v>336</v>
      </c>
      <c r="AJ1733" s="27" t="s">
        <v>64</v>
      </c>
      <c r="AK1733" s="28" t="s">
        <v>65</v>
      </c>
      <c r="AL1733" s="28" t="s">
        <v>429</v>
      </c>
      <c r="AM1733" s="28" t="s">
        <v>57</v>
      </c>
      <c r="AN1733" s="27" t="s">
        <v>12285</v>
      </c>
      <c r="AO1733" s="27" t="s">
        <v>12285</v>
      </c>
      <c r="AP1733" s="28" t="s">
        <v>67</v>
      </c>
      <c r="AQ1733" s="28" t="s">
        <v>67</v>
      </c>
      <c r="AR1733" s="28" t="s">
        <v>67</v>
      </c>
      <c r="AS1733" s="28" t="s">
        <v>67</v>
      </c>
      <c r="AT1733" s="28" t="s">
        <v>57</v>
      </c>
      <c r="AU1733" s="28" t="s">
        <v>57</v>
      </c>
      <c r="AV1733" s="28" t="s">
        <v>57</v>
      </c>
      <c r="AW1733" s="27" t="s">
        <v>68</v>
      </c>
      <c r="AX1733" s="28">
        <v>910</v>
      </c>
      <c r="AY1733" s="28">
        <v>799730990111</v>
      </c>
      <c r="AZ1733" s="28" t="s">
        <v>10232</v>
      </c>
      <c r="BA1733" s="27">
        <v>2024470000</v>
      </c>
      <c r="BB1733" s="28" t="s">
        <v>57</v>
      </c>
      <c r="BC1733" s="36" t="s">
        <v>57</v>
      </c>
      <c r="BD1733" s="28" t="s">
        <v>57</v>
      </c>
      <c r="BE1733" s="36" t="s">
        <v>69</v>
      </c>
      <c r="BF1733" s="27" t="s">
        <v>1612</v>
      </c>
      <c r="BG1733" s="28" t="s">
        <v>57</v>
      </c>
      <c r="BH1733" s="27" t="s">
        <v>12285</v>
      </c>
      <c r="BI1733" s="27" t="s">
        <v>67</v>
      </c>
      <c r="BJ1733" s="27" t="s">
        <v>12285</v>
      </c>
      <c r="BK1733" s="34" t="s">
        <v>57</v>
      </c>
    </row>
    <row r="1734" spans="1:63" x14ac:dyDescent="0.25">
      <c r="A1734" s="31" t="s">
        <v>1452</v>
      </c>
      <c r="B1734" s="28">
        <v>303</v>
      </c>
      <c r="C1734" s="28">
        <v>682</v>
      </c>
      <c r="D1734" s="27" t="s">
        <v>10248</v>
      </c>
      <c r="E1734" s="28" t="s">
        <v>10249</v>
      </c>
      <c r="F1734" s="28" t="s">
        <v>10225</v>
      </c>
      <c r="G1734" s="28" t="s">
        <v>11806</v>
      </c>
      <c r="H1734" s="28" t="s">
        <v>261</v>
      </c>
      <c r="I1734" s="28" t="s">
        <v>14452</v>
      </c>
      <c r="J1734" s="28" t="s">
        <v>16349</v>
      </c>
      <c r="K1734" s="28" t="s">
        <v>11636</v>
      </c>
      <c r="L1734" s="34" t="s">
        <v>342</v>
      </c>
      <c r="M1734" s="28" t="s">
        <v>15777</v>
      </c>
      <c r="N1734" s="28" t="s">
        <v>10228</v>
      </c>
      <c r="O1734" s="28" t="s">
        <v>10229</v>
      </c>
      <c r="P1734" s="28" t="s">
        <v>89</v>
      </c>
      <c r="Q1734" s="28" t="s">
        <v>10250</v>
      </c>
      <c r="R1734" s="28">
        <v>-23.722002</v>
      </c>
      <c r="S1734" s="28">
        <v>-46.567638000000002</v>
      </c>
      <c r="T1734" s="34" t="s">
        <v>1609</v>
      </c>
      <c r="U1734" s="28" t="s">
        <v>91</v>
      </c>
      <c r="V1734" s="34">
        <v>42154</v>
      </c>
      <c r="W1734" s="27" t="str">
        <f t="shared" ca="1" si="34"/>
        <v>MADURA</v>
      </c>
      <c r="X1734" s="28" t="s">
        <v>1697</v>
      </c>
      <c r="Y1734" s="28" t="s">
        <v>93</v>
      </c>
      <c r="Z1734" s="27" t="s">
        <v>16232</v>
      </c>
      <c r="AA1734" s="27" t="s">
        <v>61</v>
      </c>
      <c r="AB1734" s="27" t="s">
        <v>10251</v>
      </c>
      <c r="AC1734" s="27" t="s">
        <v>17720</v>
      </c>
      <c r="AD1734" s="28" t="s">
        <v>13289</v>
      </c>
      <c r="AE1734" s="28" t="s">
        <v>10252</v>
      </c>
      <c r="AF1734" s="27" t="s">
        <v>336</v>
      </c>
      <c r="AG1734" s="27" t="s">
        <v>336</v>
      </c>
      <c r="AH1734" s="27" t="s">
        <v>336</v>
      </c>
      <c r="AI1734" s="27" t="s">
        <v>336</v>
      </c>
      <c r="AJ1734" s="27" t="s">
        <v>64</v>
      </c>
      <c r="AK1734" s="28" t="s">
        <v>437</v>
      </c>
      <c r="AL1734" s="28" t="s">
        <v>429</v>
      </c>
      <c r="AM1734" s="28" t="s">
        <v>429</v>
      </c>
      <c r="AN1734" s="27" t="s">
        <v>67</v>
      </c>
      <c r="AO1734" s="27" t="s">
        <v>67</v>
      </c>
      <c r="AP1734" s="28" t="s">
        <v>1461</v>
      </c>
      <c r="AQ1734" s="28" t="s">
        <v>1461</v>
      </c>
      <c r="AR1734" s="28" t="s">
        <v>1461</v>
      </c>
      <c r="AS1734" s="28" t="s">
        <v>1461</v>
      </c>
      <c r="AT1734" s="28" t="s">
        <v>57</v>
      </c>
      <c r="AU1734" s="28" t="s">
        <v>57</v>
      </c>
      <c r="AV1734" s="28">
        <v>3</v>
      </c>
      <c r="AW1734" s="27" t="s">
        <v>397</v>
      </c>
      <c r="AX1734" s="28">
        <v>910</v>
      </c>
      <c r="AY1734" s="28">
        <v>626503431119</v>
      </c>
      <c r="AZ1734" s="28" t="s">
        <v>10253</v>
      </c>
      <c r="BA1734" s="27">
        <v>2006820000</v>
      </c>
      <c r="BB1734" s="28" t="s">
        <v>57</v>
      </c>
      <c r="BC1734" s="36" t="s">
        <v>57</v>
      </c>
      <c r="BD1734" s="28" t="s">
        <v>57</v>
      </c>
      <c r="BE1734" s="36" t="s">
        <v>69</v>
      </c>
      <c r="BF1734" s="27" t="s">
        <v>12008</v>
      </c>
      <c r="BG1734" s="28" t="s">
        <v>57</v>
      </c>
      <c r="BH1734" s="27" t="s">
        <v>67</v>
      </c>
      <c r="BI1734" s="27" t="s">
        <v>12285</v>
      </c>
      <c r="BJ1734" s="27" t="s">
        <v>12285</v>
      </c>
      <c r="BK1734" s="34" t="s">
        <v>57</v>
      </c>
    </row>
    <row r="1735" spans="1:63" x14ac:dyDescent="0.25">
      <c r="A1735" s="31" t="s">
        <v>1452</v>
      </c>
      <c r="B1735" s="28">
        <v>582</v>
      </c>
      <c r="C1735" s="28">
        <v>2377</v>
      </c>
      <c r="D1735" s="27" t="s">
        <v>10503</v>
      </c>
      <c r="E1735" s="28" t="s">
        <v>10504</v>
      </c>
      <c r="F1735" s="28" t="s">
        <v>10225</v>
      </c>
      <c r="G1735" s="28" t="s">
        <v>11806</v>
      </c>
      <c r="H1735" s="28" t="s">
        <v>261</v>
      </c>
      <c r="I1735" s="28" t="s">
        <v>14452</v>
      </c>
      <c r="J1735" s="28" t="s">
        <v>16349</v>
      </c>
      <c r="K1735" s="28" t="s">
        <v>11636</v>
      </c>
      <c r="L1735" s="34" t="s">
        <v>342</v>
      </c>
      <c r="M1735" s="28" t="s">
        <v>15778</v>
      </c>
      <c r="N1735" s="28" t="s">
        <v>10505</v>
      </c>
      <c r="O1735" s="28" t="s">
        <v>10229</v>
      </c>
      <c r="P1735" s="28" t="s">
        <v>89</v>
      </c>
      <c r="Q1735" s="28" t="s">
        <v>10506</v>
      </c>
      <c r="R1735" s="28">
        <v>-23.738624999999999</v>
      </c>
      <c r="S1735" s="28">
        <v>-46.553798999999998</v>
      </c>
      <c r="T1735" s="34" t="s">
        <v>59</v>
      </c>
      <c r="U1735" s="28" t="s">
        <v>91</v>
      </c>
      <c r="V1735" s="34">
        <v>45066</v>
      </c>
      <c r="W1735" s="27">
        <f t="shared" ca="1" si="34"/>
        <v>2023</v>
      </c>
      <c r="X1735" s="28" t="s">
        <v>92</v>
      </c>
      <c r="Y1735" s="28" t="s">
        <v>93</v>
      </c>
      <c r="Z1735" s="27" t="s">
        <v>16232</v>
      </c>
      <c r="AA1735" s="27" t="s">
        <v>61</v>
      </c>
      <c r="AB1735" s="27" t="s">
        <v>16530</v>
      </c>
      <c r="AC1735" s="27" t="s">
        <v>17721</v>
      </c>
      <c r="AD1735" s="28" t="s">
        <v>13290</v>
      </c>
      <c r="AE1735" s="28" t="s">
        <v>10507</v>
      </c>
      <c r="AF1735" s="27" t="s">
        <v>336</v>
      </c>
      <c r="AG1735" s="27" t="s">
        <v>336</v>
      </c>
      <c r="AH1735" s="27" t="s">
        <v>336</v>
      </c>
      <c r="AI1735" s="27" t="s">
        <v>336</v>
      </c>
      <c r="AJ1735" s="27" t="s">
        <v>64</v>
      </c>
      <c r="AK1735" s="28" t="s">
        <v>65</v>
      </c>
      <c r="AL1735" s="28" t="s">
        <v>429</v>
      </c>
      <c r="AM1735" s="28" t="s">
        <v>57</v>
      </c>
      <c r="AN1735" s="27" t="s">
        <v>12285</v>
      </c>
      <c r="AO1735" s="27" t="s">
        <v>67</v>
      </c>
      <c r="AP1735" s="28" t="s">
        <v>1461</v>
      </c>
      <c r="AQ1735" s="28" t="s">
        <v>67</v>
      </c>
      <c r="AR1735" s="28" t="s">
        <v>67</v>
      </c>
      <c r="AS1735" s="28" t="s">
        <v>1461</v>
      </c>
      <c r="AT1735" s="28" t="s">
        <v>57</v>
      </c>
      <c r="AU1735" s="28" t="s">
        <v>57</v>
      </c>
      <c r="AV1735" s="28" t="s">
        <v>57</v>
      </c>
      <c r="AW1735" s="27" t="s">
        <v>68</v>
      </c>
      <c r="AX1735" s="28">
        <v>910</v>
      </c>
      <c r="AY1735" s="28">
        <v>799699648114</v>
      </c>
      <c r="AZ1735" s="28" t="s">
        <v>10508</v>
      </c>
      <c r="BA1735" s="27">
        <v>2023770000</v>
      </c>
      <c r="BB1735" s="28" t="s">
        <v>57</v>
      </c>
      <c r="BC1735" s="36" t="s">
        <v>57</v>
      </c>
      <c r="BD1735" s="28" t="s">
        <v>57</v>
      </c>
      <c r="BE1735" s="36" t="s">
        <v>69</v>
      </c>
      <c r="BF1735" s="27" t="s">
        <v>1612</v>
      </c>
      <c r="BG1735" s="28" t="s">
        <v>57</v>
      </c>
      <c r="BH1735" s="27" t="s">
        <v>12285</v>
      </c>
      <c r="BI1735" s="27" t="s">
        <v>67</v>
      </c>
      <c r="BJ1735" s="27" t="s">
        <v>12285</v>
      </c>
      <c r="BK1735" s="34" t="s">
        <v>57</v>
      </c>
    </row>
    <row r="1736" spans="1:63" x14ac:dyDescent="0.25">
      <c r="A1736" s="31" t="s">
        <v>1452</v>
      </c>
      <c r="B1736" s="28">
        <v>552</v>
      </c>
      <c r="C1736" s="28">
        <v>2007</v>
      </c>
      <c r="D1736" s="27" t="s">
        <v>10688</v>
      </c>
      <c r="E1736" s="28" t="s">
        <v>10689</v>
      </c>
      <c r="F1736" s="28" t="s">
        <v>10225</v>
      </c>
      <c r="G1736" s="28" t="s">
        <v>11806</v>
      </c>
      <c r="H1736" s="28" t="s">
        <v>261</v>
      </c>
      <c r="I1736" s="28" t="s">
        <v>14452</v>
      </c>
      <c r="J1736" s="28" t="s">
        <v>16349</v>
      </c>
      <c r="K1736" s="28" t="s">
        <v>11636</v>
      </c>
      <c r="L1736" s="34" t="s">
        <v>342</v>
      </c>
      <c r="M1736" s="28" t="s">
        <v>15779</v>
      </c>
      <c r="N1736" s="28" t="s">
        <v>96</v>
      </c>
      <c r="O1736" s="28" t="s">
        <v>10229</v>
      </c>
      <c r="P1736" s="28" t="s">
        <v>89</v>
      </c>
      <c r="Q1736" s="28" t="s">
        <v>10690</v>
      </c>
      <c r="R1736" s="28">
        <v>-23.692183</v>
      </c>
      <c r="S1736" s="28">
        <v>-46.555998000000002</v>
      </c>
      <c r="T1736" s="34" t="s">
        <v>59</v>
      </c>
      <c r="U1736" s="28" t="s">
        <v>91</v>
      </c>
      <c r="V1736" s="34">
        <v>43363</v>
      </c>
      <c r="W1736" s="27" t="str">
        <f t="shared" ca="1" si="34"/>
        <v>MADURA</v>
      </c>
      <c r="X1736" s="28" t="s">
        <v>1246</v>
      </c>
      <c r="Y1736" s="28" t="s">
        <v>93</v>
      </c>
      <c r="Z1736" s="27" t="s">
        <v>16232</v>
      </c>
      <c r="AA1736" s="27" t="s">
        <v>61</v>
      </c>
      <c r="AB1736" s="27" t="s">
        <v>10691</v>
      </c>
      <c r="AC1736" s="27" t="s">
        <v>17722</v>
      </c>
      <c r="AD1736" s="28" t="s">
        <v>13291</v>
      </c>
      <c r="AE1736" s="28" t="s">
        <v>10692</v>
      </c>
      <c r="AF1736" s="27" t="s">
        <v>336</v>
      </c>
      <c r="AG1736" s="27" t="s">
        <v>336</v>
      </c>
      <c r="AH1736" s="27" t="s">
        <v>336</v>
      </c>
      <c r="AI1736" s="27" t="s">
        <v>336</v>
      </c>
      <c r="AJ1736" s="27" t="s">
        <v>64</v>
      </c>
      <c r="AK1736" s="28" t="s">
        <v>405</v>
      </c>
      <c r="AL1736" s="28" t="s">
        <v>429</v>
      </c>
      <c r="AM1736" s="28" t="s">
        <v>57</v>
      </c>
      <c r="AN1736" s="27" t="s">
        <v>12285</v>
      </c>
      <c r="AO1736" s="27" t="s">
        <v>12285</v>
      </c>
      <c r="AP1736" s="28" t="s">
        <v>1461</v>
      </c>
      <c r="AQ1736" s="28" t="s">
        <v>67</v>
      </c>
      <c r="AR1736" s="28" t="s">
        <v>67</v>
      </c>
      <c r="AS1736" s="28" t="s">
        <v>1461</v>
      </c>
      <c r="AT1736" s="28">
        <v>6</v>
      </c>
      <c r="AU1736" s="28" t="s">
        <v>57</v>
      </c>
      <c r="AV1736" s="28">
        <v>4</v>
      </c>
      <c r="AW1736" s="27" t="s">
        <v>68</v>
      </c>
      <c r="AX1736" s="28">
        <v>910</v>
      </c>
      <c r="AY1736" s="28">
        <v>633602291111</v>
      </c>
      <c r="AZ1736" s="28" t="s">
        <v>10693</v>
      </c>
      <c r="BA1736" s="27">
        <v>2020070000</v>
      </c>
      <c r="BB1736" s="28" t="s">
        <v>57</v>
      </c>
      <c r="BC1736" s="36" t="s">
        <v>57</v>
      </c>
      <c r="BD1736" s="28" t="s">
        <v>57</v>
      </c>
      <c r="BE1736" s="36" t="s">
        <v>69</v>
      </c>
      <c r="BF1736" s="27" t="s">
        <v>12008</v>
      </c>
      <c r="BG1736" s="28" t="s">
        <v>57</v>
      </c>
      <c r="BH1736" s="27" t="s">
        <v>67</v>
      </c>
      <c r="BI1736" s="27" t="s">
        <v>67</v>
      </c>
      <c r="BJ1736" s="27" t="s">
        <v>12285</v>
      </c>
      <c r="BK1736" s="34" t="s">
        <v>57</v>
      </c>
    </row>
    <row r="1737" spans="1:63" x14ac:dyDescent="0.25">
      <c r="A1737" s="31" t="s">
        <v>1452</v>
      </c>
      <c r="B1737" s="28">
        <v>615</v>
      </c>
      <c r="C1737" s="28">
        <v>587</v>
      </c>
      <c r="D1737" s="27" t="s">
        <v>10773</v>
      </c>
      <c r="E1737" s="28" t="s">
        <v>10774</v>
      </c>
      <c r="F1737" s="28" t="s">
        <v>10225</v>
      </c>
      <c r="G1737" s="28" t="s">
        <v>11806</v>
      </c>
      <c r="H1737" s="28" t="s">
        <v>261</v>
      </c>
      <c r="I1737" s="28" t="s">
        <v>14452</v>
      </c>
      <c r="J1737" s="28" t="s">
        <v>16349</v>
      </c>
      <c r="K1737" s="28" t="s">
        <v>11636</v>
      </c>
      <c r="L1737" s="34" t="s">
        <v>342</v>
      </c>
      <c r="M1737" s="28" t="s">
        <v>15780</v>
      </c>
      <c r="N1737" s="28" t="s">
        <v>96</v>
      </c>
      <c r="O1737" s="28" t="s">
        <v>10229</v>
      </c>
      <c r="P1737" s="28" t="s">
        <v>89</v>
      </c>
      <c r="Q1737" s="28" t="s">
        <v>10775</v>
      </c>
      <c r="R1737" s="28">
        <v>-23.710414</v>
      </c>
      <c r="S1737" s="28">
        <v>-46.553198999999999</v>
      </c>
      <c r="T1737" s="34" t="s">
        <v>1609</v>
      </c>
      <c r="U1737" s="28" t="s">
        <v>91</v>
      </c>
      <c r="V1737" s="34">
        <v>41473</v>
      </c>
      <c r="W1737" s="27" t="str">
        <f t="shared" ca="1" si="34"/>
        <v>MADURA</v>
      </c>
      <c r="X1737" s="28" t="s">
        <v>1697</v>
      </c>
      <c r="Y1737" s="28" t="s">
        <v>93</v>
      </c>
      <c r="Z1737" s="27" t="s">
        <v>16232</v>
      </c>
      <c r="AA1737" s="27" t="s">
        <v>61</v>
      </c>
      <c r="AB1737" s="27" t="s">
        <v>10776</v>
      </c>
      <c r="AC1737" s="27" t="s">
        <v>17723</v>
      </c>
      <c r="AD1737" s="28" t="s">
        <v>13292</v>
      </c>
      <c r="AE1737" s="28" t="s">
        <v>10777</v>
      </c>
      <c r="AF1737" s="27" t="s">
        <v>336</v>
      </c>
      <c r="AG1737" s="27" t="s">
        <v>336</v>
      </c>
      <c r="AH1737" s="27" t="s">
        <v>336</v>
      </c>
      <c r="AI1737" s="27" t="s">
        <v>336</v>
      </c>
      <c r="AJ1737" s="27" t="s">
        <v>412</v>
      </c>
      <c r="AK1737" s="28" t="s">
        <v>65</v>
      </c>
      <c r="AL1737" s="28" t="s">
        <v>429</v>
      </c>
      <c r="AM1737" s="28" t="s">
        <v>429</v>
      </c>
      <c r="AN1737" s="27" t="s">
        <v>67</v>
      </c>
      <c r="AO1737" s="27" t="s">
        <v>67</v>
      </c>
      <c r="AP1737" s="28" t="s">
        <v>1461</v>
      </c>
      <c r="AQ1737" s="28" t="s">
        <v>1461</v>
      </c>
      <c r="AR1737" s="28" t="s">
        <v>1461</v>
      </c>
      <c r="AS1737" s="28" t="s">
        <v>67</v>
      </c>
      <c r="AT1737" s="28">
        <v>9</v>
      </c>
      <c r="AU1737" s="28" t="s">
        <v>57</v>
      </c>
      <c r="AV1737" s="28">
        <v>3</v>
      </c>
      <c r="AW1737" s="27" t="s">
        <v>68</v>
      </c>
      <c r="AX1737" s="28">
        <v>910</v>
      </c>
      <c r="AY1737" s="28">
        <v>633879568111</v>
      </c>
      <c r="AZ1737" s="28" t="s">
        <v>10778</v>
      </c>
      <c r="BA1737" s="27">
        <v>2005870000</v>
      </c>
      <c r="BB1737" s="28" t="s">
        <v>57</v>
      </c>
      <c r="BC1737" s="36" t="s">
        <v>57</v>
      </c>
      <c r="BD1737" s="28" t="s">
        <v>57</v>
      </c>
      <c r="BE1737" s="36" t="s">
        <v>69</v>
      </c>
      <c r="BF1737" s="27" t="s">
        <v>12008</v>
      </c>
      <c r="BG1737" s="28" t="s">
        <v>57</v>
      </c>
      <c r="BH1737" s="27" t="s">
        <v>67</v>
      </c>
      <c r="BI1737" s="27" t="s">
        <v>12285</v>
      </c>
      <c r="BJ1737" s="27" t="s">
        <v>12285</v>
      </c>
      <c r="BK1737" s="34" t="s">
        <v>57</v>
      </c>
    </row>
    <row r="1738" spans="1:63" x14ac:dyDescent="0.25">
      <c r="A1738" s="31" t="s">
        <v>1452</v>
      </c>
      <c r="B1738" s="28">
        <v>582</v>
      </c>
      <c r="C1738" s="28">
        <v>90</v>
      </c>
      <c r="D1738" s="27" t="s">
        <v>10779</v>
      </c>
      <c r="E1738" s="28" t="s">
        <v>10780</v>
      </c>
      <c r="F1738" s="28" t="s">
        <v>10225</v>
      </c>
      <c r="G1738" s="28" t="s">
        <v>11806</v>
      </c>
      <c r="H1738" s="28" t="s">
        <v>261</v>
      </c>
      <c r="I1738" s="28" t="s">
        <v>14452</v>
      </c>
      <c r="J1738" s="28" t="s">
        <v>16349</v>
      </c>
      <c r="K1738" s="28" t="s">
        <v>11636</v>
      </c>
      <c r="L1738" s="34" t="s">
        <v>342</v>
      </c>
      <c r="M1738" s="28" t="s">
        <v>10781</v>
      </c>
      <c r="N1738" s="28" t="s">
        <v>15781</v>
      </c>
      <c r="O1738" s="28" t="s">
        <v>10229</v>
      </c>
      <c r="P1738" s="28" t="s">
        <v>89</v>
      </c>
      <c r="Q1738" s="28" t="s">
        <v>10783</v>
      </c>
      <c r="R1738" s="28">
        <v>-23.687722000000001</v>
      </c>
      <c r="S1738" s="28">
        <v>-46.559666999999997</v>
      </c>
      <c r="T1738" s="34" t="s">
        <v>1609</v>
      </c>
      <c r="U1738" s="28" t="s">
        <v>91</v>
      </c>
      <c r="V1738" s="34">
        <v>34001</v>
      </c>
      <c r="W1738" s="27" t="str">
        <f t="shared" ca="1" si="34"/>
        <v>MADURA</v>
      </c>
      <c r="X1738" s="28" t="s">
        <v>1697</v>
      </c>
      <c r="Y1738" s="28" t="s">
        <v>93</v>
      </c>
      <c r="Z1738" s="27" t="s">
        <v>16232</v>
      </c>
      <c r="AA1738" s="27" t="s">
        <v>61</v>
      </c>
      <c r="AB1738" s="27" t="s">
        <v>10784</v>
      </c>
      <c r="AC1738" s="27" t="s">
        <v>12581</v>
      </c>
      <c r="AD1738" s="28" t="s">
        <v>13293</v>
      </c>
      <c r="AE1738" s="28" t="s">
        <v>10785</v>
      </c>
      <c r="AF1738" s="27" t="s">
        <v>336</v>
      </c>
      <c r="AG1738" s="27" t="s">
        <v>336</v>
      </c>
      <c r="AH1738" s="27" t="s">
        <v>336</v>
      </c>
      <c r="AI1738" s="27" t="s">
        <v>336</v>
      </c>
      <c r="AJ1738" s="27" t="s">
        <v>64</v>
      </c>
      <c r="AK1738" s="28" t="s">
        <v>405</v>
      </c>
      <c r="AL1738" s="28" t="s">
        <v>429</v>
      </c>
      <c r="AM1738" s="28" t="s">
        <v>429</v>
      </c>
      <c r="AN1738" s="27" t="s">
        <v>67</v>
      </c>
      <c r="AO1738" s="27" t="s">
        <v>67</v>
      </c>
      <c r="AP1738" s="28" t="s">
        <v>1461</v>
      </c>
      <c r="AQ1738" s="28" t="s">
        <v>1461</v>
      </c>
      <c r="AR1738" s="28" t="s">
        <v>1461</v>
      </c>
      <c r="AS1738" s="28" t="s">
        <v>1461</v>
      </c>
      <c r="AT1738" s="28">
        <v>15</v>
      </c>
      <c r="AU1738" s="28" t="s">
        <v>57</v>
      </c>
      <c r="AV1738" s="28">
        <v>3</v>
      </c>
      <c r="AW1738" s="27" t="s">
        <v>397</v>
      </c>
      <c r="AX1738" s="28">
        <v>910</v>
      </c>
      <c r="AY1738" s="28">
        <v>633528630117</v>
      </c>
      <c r="AZ1738" s="28" t="s">
        <v>10786</v>
      </c>
      <c r="BA1738" s="27">
        <v>2000900000</v>
      </c>
      <c r="BB1738" s="28" t="s">
        <v>57</v>
      </c>
      <c r="BC1738" s="36" t="s">
        <v>57</v>
      </c>
      <c r="BD1738" s="28" t="s">
        <v>57</v>
      </c>
      <c r="BE1738" s="36" t="s">
        <v>69</v>
      </c>
      <c r="BF1738" s="27" t="s">
        <v>12008</v>
      </c>
      <c r="BG1738" s="28" t="s">
        <v>57</v>
      </c>
      <c r="BH1738" s="27" t="s">
        <v>67</v>
      </c>
      <c r="BI1738" s="27" t="s">
        <v>12285</v>
      </c>
      <c r="BJ1738" s="27" t="s">
        <v>12285</v>
      </c>
      <c r="BK1738" s="34" t="s">
        <v>57</v>
      </c>
    </row>
    <row r="1739" spans="1:63" x14ac:dyDescent="0.25">
      <c r="A1739" s="31" t="s">
        <v>1452</v>
      </c>
      <c r="B1739" s="28">
        <v>582</v>
      </c>
      <c r="C1739" s="28">
        <v>2394</v>
      </c>
      <c r="D1739" s="27" t="s">
        <v>10787</v>
      </c>
      <c r="E1739" s="28" t="s">
        <v>10788</v>
      </c>
      <c r="F1739" s="28" t="s">
        <v>10225</v>
      </c>
      <c r="G1739" s="28" t="s">
        <v>11806</v>
      </c>
      <c r="H1739" s="28" t="s">
        <v>261</v>
      </c>
      <c r="I1739" s="28" t="s">
        <v>14452</v>
      </c>
      <c r="J1739" s="28" t="s">
        <v>16349</v>
      </c>
      <c r="K1739" s="28" t="s">
        <v>11636</v>
      </c>
      <c r="L1739" s="34" t="s">
        <v>342</v>
      </c>
      <c r="M1739" s="28" t="s">
        <v>10789</v>
      </c>
      <c r="N1739" s="28" t="s">
        <v>10782</v>
      </c>
      <c r="O1739" s="28" t="s">
        <v>10229</v>
      </c>
      <c r="P1739" s="28" t="s">
        <v>89</v>
      </c>
      <c r="Q1739" s="28" t="s">
        <v>10790</v>
      </c>
      <c r="R1739" s="28">
        <v>-23.6858</v>
      </c>
      <c r="S1739" s="28">
        <v>-46.559399999999997</v>
      </c>
      <c r="T1739" s="34" t="s">
        <v>59</v>
      </c>
      <c r="U1739" s="28" t="s">
        <v>91</v>
      </c>
      <c r="V1739" s="34">
        <v>45093</v>
      </c>
      <c r="W1739" s="27">
        <f t="shared" ca="1" si="34"/>
        <v>2023</v>
      </c>
      <c r="X1739" s="28" t="s">
        <v>92</v>
      </c>
      <c r="Y1739" s="28" t="s">
        <v>93</v>
      </c>
      <c r="Z1739" s="27" t="s">
        <v>16232</v>
      </c>
      <c r="AA1739" s="27" t="s">
        <v>61</v>
      </c>
      <c r="AB1739" s="27" t="s">
        <v>16531</v>
      </c>
      <c r="AC1739" s="27" t="s">
        <v>17724</v>
      </c>
      <c r="AD1739" s="28" t="s">
        <v>13294</v>
      </c>
      <c r="AE1739" s="28" t="s">
        <v>10791</v>
      </c>
      <c r="AF1739" s="27" t="s">
        <v>9012</v>
      </c>
      <c r="AG1739" s="27" t="s">
        <v>9012</v>
      </c>
      <c r="AH1739" s="27" t="s">
        <v>9012</v>
      </c>
      <c r="AI1739" s="27" t="s">
        <v>63</v>
      </c>
      <c r="AJ1739" s="27" t="s">
        <v>64</v>
      </c>
      <c r="AK1739" s="28" t="s">
        <v>65</v>
      </c>
      <c r="AL1739" s="28" t="s">
        <v>429</v>
      </c>
      <c r="AM1739" s="28" t="s">
        <v>57</v>
      </c>
      <c r="AN1739" s="27" t="s">
        <v>12285</v>
      </c>
      <c r="AO1739" s="27" t="s">
        <v>12285</v>
      </c>
      <c r="AP1739" s="28" t="s">
        <v>67</v>
      </c>
      <c r="AQ1739" s="28" t="s">
        <v>67</v>
      </c>
      <c r="AR1739" s="28" t="s">
        <v>67</v>
      </c>
      <c r="AS1739" s="28" t="s">
        <v>1461</v>
      </c>
      <c r="AT1739" s="28" t="s">
        <v>57</v>
      </c>
      <c r="AU1739" s="28" t="s">
        <v>57</v>
      </c>
      <c r="AV1739" s="28">
        <v>4</v>
      </c>
      <c r="AW1739" s="27" t="s">
        <v>68</v>
      </c>
      <c r="AX1739" s="28">
        <v>910</v>
      </c>
      <c r="AY1739" s="28">
        <v>799723734110</v>
      </c>
      <c r="AZ1739" s="28" t="s">
        <v>10792</v>
      </c>
      <c r="BA1739" s="27">
        <v>2023940000</v>
      </c>
      <c r="BB1739" s="28" t="s">
        <v>57</v>
      </c>
      <c r="BC1739" s="36" t="s">
        <v>57</v>
      </c>
      <c r="BD1739" s="28" t="s">
        <v>57</v>
      </c>
      <c r="BE1739" s="36" t="s">
        <v>69</v>
      </c>
      <c r="BF1739" s="27" t="s">
        <v>1612</v>
      </c>
      <c r="BG1739" s="28" t="s">
        <v>57</v>
      </c>
      <c r="BH1739" s="27" t="s">
        <v>12285</v>
      </c>
      <c r="BI1739" s="27" t="s">
        <v>67</v>
      </c>
      <c r="BJ1739" s="27" t="s">
        <v>12285</v>
      </c>
      <c r="BK1739" s="34" t="s">
        <v>57</v>
      </c>
    </row>
    <row r="1740" spans="1:63" x14ac:dyDescent="0.25">
      <c r="A1740" s="31" t="s">
        <v>1452</v>
      </c>
      <c r="B1740" s="28">
        <v>552</v>
      </c>
      <c r="C1740" s="28">
        <v>732</v>
      </c>
      <c r="D1740" s="27" t="s">
        <v>10904</v>
      </c>
      <c r="E1740" s="28" t="s">
        <v>10905</v>
      </c>
      <c r="F1740" s="28" t="s">
        <v>10225</v>
      </c>
      <c r="G1740" s="28" t="s">
        <v>11806</v>
      </c>
      <c r="H1740" s="28" t="s">
        <v>261</v>
      </c>
      <c r="I1740" s="28" t="s">
        <v>14452</v>
      </c>
      <c r="J1740" s="28" t="s">
        <v>16349</v>
      </c>
      <c r="K1740" s="28" t="s">
        <v>11636</v>
      </c>
      <c r="L1740" s="34" t="s">
        <v>342</v>
      </c>
      <c r="M1740" s="28" t="s">
        <v>10906</v>
      </c>
      <c r="N1740" s="28" t="s">
        <v>10907</v>
      </c>
      <c r="O1740" s="28" t="s">
        <v>10229</v>
      </c>
      <c r="P1740" s="28" t="s">
        <v>89</v>
      </c>
      <c r="Q1740" s="28" t="s">
        <v>10908</v>
      </c>
      <c r="R1740" s="28">
        <v>-23.702397999999999</v>
      </c>
      <c r="S1740" s="28">
        <v>-46.544305000000001</v>
      </c>
      <c r="T1740" s="34" t="s">
        <v>59</v>
      </c>
      <c r="U1740" s="28" t="s">
        <v>91</v>
      </c>
      <c r="V1740" s="34">
        <v>41992</v>
      </c>
      <c r="W1740" s="27" t="str">
        <f t="shared" ca="1" si="34"/>
        <v>MADURA</v>
      </c>
      <c r="X1740" s="28" t="s">
        <v>1697</v>
      </c>
      <c r="Y1740" s="28" t="s">
        <v>93</v>
      </c>
      <c r="Z1740" s="27" t="s">
        <v>16232</v>
      </c>
      <c r="AA1740" s="27" t="s">
        <v>61</v>
      </c>
      <c r="AB1740" s="27" t="s">
        <v>10909</v>
      </c>
      <c r="AC1740" s="27" t="s">
        <v>17725</v>
      </c>
      <c r="AD1740" s="28" t="s">
        <v>13295</v>
      </c>
      <c r="AE1740" s="28" t="s">
        <v>10910</v>
      </c>
      <c r="AF1740" s="27" t="s">
        <v>62</v>
      </c>
      <c r="AG1740" s="27" t="s">
        <v>62</v>
      </c>
      <c r="AH1740" s="27" t="s">
        <v>62</v>
      </c>
      <c r="AI1740" s="27" t="s">
        <v>63</v>
      </c>
      <c r="AJ1740" s="27" t="s">
        <v>64</v>
      </c>
      <c r="AK1740" s="28" t="s">
        <v>405</v>
      </c>
      <c r="AL1740" s="28" t="s">
        <v>429</v>
      </c>
      <c r="AM1740" s="28" t="s">
        <v>429</v>
      </c>
      <c r="AN1740" s="27" t="s">
        <v>12285</v>
      </c>
      <c r="AO1740" s="27" t="s">
        <v>67</v>
      </c>
      <c r="AP1740" s="28" t="s">
        <v>1461</v>
      </c>
      <c r="AQ1740" s="28" t="s">
        <v>67</v>
      </c>
      <c r="AR1740" s="28" t="s">
        <v>1461</v>
      </c>
      <c r="AS1740" s="28" t="s">
        <v>1461</v>
      </c>
      <c r="AT1740" s="28" t="s">
        <v>57</v>
      </c>
      <c r="AU1740" s="28" t="s">
        <v>57</v>
      </c>
      <c r="AV1740" s="28">
        <v>3</v>
      </c>
      <c r="AW1740" s="27" t="s">
        <v>397</v>
      </c>
      <c r="AX1740" s="28">
        <v>910</v>
      </c>
      <c r="AY1740" s="28">
        <v>283101628118</v>
      </c>
      <c r="AZ1740" s="28" t="s">
        <v>10911</v>
      </c>
      <c r="BA1740" s="27">
        <v>2007320000</v>
      </c>
      <c r="BB1740" s="28" t="s">
        <v>57</v>
      </c>
      <c r="BC1740" s="36" t="s">
        <v>57</v>
      </c>
      <c r="BD1740" s="28" t="s">
        <v>57</v>
      </c>
      <c r="BE1740" s="36" t="s">
        <v>69</v>
      </c>
      <c r="BF1740" s="27" t="s">
        <v>12008</v>
      </c>
      <c r="BG1740" s="28" t="s">
        <v>57</v>
      </c>
      <c r="BH1740" s="27" t="s">
        <v>12285</v>
      </c>
      <c r="BI1740" s="27" t="s">
        <v>67</v>
      </c>
      <c r="BJ1740" s="27" t="s">
        <v>12285</v>
      </c>
      <c r="BK1740" s="34" t="s">
        <v>57</v>
      </c>
    </row>
    <row r="1741" spans="1:63" x14ac:dyDescent="0.25">
      <c r="A1741" s="31" t="s">
        <v>1452</v>
      </c>
      <c r="B1741" s="28">
        <v>303</v>
      </c>
      <c r="C1741" s="28">
        <v>119</v>
      </c>
      <c r="D1741" s="27" t="s">
        <v>10938</v>
      </c>
      <c r="E1741" s="28" t="s">
        <v>10939</v>
      </c>
      <c r="F1741" s="28" t="s">
        <v>10225</v>
      </c>
      <c r="G1741" s="28" t="s">
        <v>11806</v>
      </c>
      <c r="H1741" s="28" t="s">
        <v>261</v>
      </c>
      <c r="I1741" s="28" t="s">
        <v>14452</v>
      </c>
      <c r="J1741" s="28" t="s">
        <v>16349</v>
      </c>
      <c r="K1741" s="28" t="s">
        <v>11636</v>
      </c>
      <c r="L1741" s="34" t="s">
        <v>342</v>
      </c>
      <c r="M1741" s="28" t="s">
        <v>10940</v>
      </c>
      <c r="N1741" s="28" t="s">
        <v>10941</v>
      </c>
      <c r="O1741" s="28" t="s">
        <v>10229</v>
      </c>
      <c r="P1741" s="28" t="s">
        <v>89</v>
      </c>
      <c r="Q1741" s="28" t="s">
        <v>10942</v>
      </c>
      <c r="R1741" s="28">
        <v>-23.721007</v>
      </c>
      <c r="S1741" s="28">
        <v>-46.580924000000003</v>
      </c>
      <c r="T1741" s="34" t="s">
        <v>59</v>
      </c>
      <c r="U1741" s="28" t="s">
        <v>91</v>
      </c>
      <c r="V1741" s="34">
        <v>34935</v>
      </c>
      <c r="W1741" s="27" t="str">
        <f t="shared" ca="1" si="34"/>
        <v>MADURA</v>
      </c>
      <c r="X1741" s="28" t="s">
        <v>318</v>
      </c>
      <c r="Y1741" s="28" t="s">
        <v>319</v>
      </c>
      <c r="Z1741" s="27" t="s">
        <v>16233</v>
      </c>
      <c r="AA1741" s="27" t="s">
        <v>61</v>
      </c>
      <c r="AB1741" s="27" t="s">
        <v>10943</v>
      </c>
      <c r="AC1741" s="27" t="s">
        <v>12582</v>
      </c>
      <c r="AD1741" s="28" t="s">
        <v>13296</v>
      </c>
      <c r="AE1741" s="28" t="s">
        <v>10944</v>
      </c>
      <c r="AF1741" s="27" t="s">
        <v>62</v>
      </c>
      <c r="AG1741" s="27" t="s">
        <v>62</v>
      </c>
      <c r="AH1741" s="27" t="s">
        <v>62</v>
      </c>
      <c r="AI1741" s="27" t="s">
        <v>63</v>
      </c>
      <c r="AJ1741" s="27" t="s">
        <v>64</v>
      </c>
      <c r="AK1741" s="28" t="s">
        <v>405</v>
      </c>
      <c r="AL1741" s="28" t="s">
        <v>429</v>
      </c>
      <c r="AM1741" s="28" t="s">
        <v>429</v>
      </c>
      <c r="AN1741" s="27" t="s">
        <v>67</v>
      </c>
      <c r="AO1741" s="27" t="s">
        <v>67</v>
      </c>
      <c r="AP1741" s="28" t="s">
        <v>1461</v>
      </c>
      <c r="AQ1741" s="28" t="s">
        <v>67</v>
      </c>
      <c r="AR1741" s="28" t="s">
        <v>67</v>
      </c>
      <c r="AS1741" s="28" t="s">
        <v>1461</v>
      </c>
      <c r="AT1741" s="28">
        <v>7</v>
      </c>
      <c r="AU1741" s="28" t="s">
        <v>57</v>
      </c>
      <c r="AV1741" s="28">
        <v>3</v>
      </c>
      <c r="AW1741" s="27" t="s">
        <v>397</v>
      </c>
      <c r="AX1741" s="28">
        <v>910</v>
      </c>
      <c r="AY1741" s="28">
        <v>335232842114</v>
      </c>
      <c r="AZ1741" s="28" t="s">
        <v>10945</v>
      </c>
      <c r="BA1741" s="27">
        <v>2001190000</v>
      </c>
      <c r="BB1741" s="28" t="s">
        <v>57</v>
      </c>
      <c r="BC1741" s="36" t="s">
        <v>57</v>
      </c>
      <c r="BD1741" s="28" t="s">
        <v>57</v>
      </c>
      <c r="BE1741" s="36" t="s">
        <v>69</v>
      </c>
      <c r="BF1741" s="27" t="s">
        <v>12008</v>
      </c>
      <c r="BG1741" s="28" t="s">
        <v>57</v>
      </c>
      <c r="BH1741" s="27" t="s">
        <v>67</v>
      </c>
      <c r="BI1741" s="27" t="s">
        <v>12285</v>
      </c>
      <c r="BJ1741" s="27" t="s">
        <v>12285</v>
      </c>
      <c r="BK1741" s="34" t="s">
        <v>57</v>
      </c>
    </row>
    <row r="1742" spans="1:63" x14ac:dyDescent="0.25">
      <c r="A1742" s="31" t="s">
        <v>1452</v>
      </c>
      <c r="B1742" s="28">
        <v>525</v>
      </c>
      <c r="C1742" s="28">
        <v>935</v>
      </c>
      <c r="D1742" s="27" t="s">
        <v>10985</v>
      </c>
      <c r="E1742" s="28" t="s">
        <v>10986</v>
      </c>
      <c r="F1742" s="28" t="s">
        <v>10225</v>
      </c>
      <c r="G1742" s="28" t="s">
        <v>11806</v>
      </c>
      <c r="H1742" s="28" t="s">
        <v>261</v>
      </c>
      <c r="I1742" s="28" t="s">
        <v>14452</v>
      </c>
      <c r="J1742" s="28" t="s">
        <v>16349</v>
      </c>
      <c r="K1742" s="28" t="s">
        <v>11636</v>
      </c>
      <c r="L1742" s="34" t="s">
        <v>342</v>
      </c>
      <c r="M1742" s="28" t="s">
        <v>15782</v>
      </c>
      <c r="N1742" s="28" t="s">
        <v>15783</v>
      </c>
      <c r="O1742" s="28" t="s">
        <v>344</v>
      </c>
      <c r="P1742" s="28" t="s">
        <v>89</v>
      </c>
      <c r="Q1742" s="28" t="s">
        <v>10987</v>
      </c>
      <c r="R1742" s="28">
        <v>-23.683346</v>
      </c>
      <c r="S1742" s="28">
        <v>-46.548532999999999</v>
      </c>
      <c r="T1742" s="34" t="s">
        <v>59</v>
      </c>
      <c r="U1742" s="28" t="s">
        <v>91</v>
      </c>
      <c r="V1742" s="34">
        <v>42447</v>
      </c>
      <c r="W1742" s="27" t="str">
        <f t="shared" ca="1" si="34"/>
        <v>MADURA</v>
      </c>
      <c r="X1742" s="28" t="s">
        <v>1697</v>
      </c>
      <c r="Y1742" s="28" t="s">
        <v>93</v>
      </c>
      <c r="Z1742" s="27" t="s">
        <v>16232</v>
      </c>
      <c r="AA1742" s="27" t="s">
        <v>61</v>
      </c>
      <c r="AB1742" s="27" t="s">
        <v>10988</v>
      </c>
      <c r="AC1742" s="27" t="s">
        <v>17726</v>
      </c>
      <c r="AD1742" s="28" t="s">
        <v>13298</v>
      </c>
      <c r="AE1742" s="28" t="s">
        <v>10989</v>
      </c>
      <c r="AF1742" s="27" t="s">
        <v>62</v>
      </c>
      <c r="AG1742" s="27" t="s">
        <v>62</v>
      </c>
      <c r="AH1742" s="27" t="s">
        <v>62</v>
      </c>
      <c r="AI1742" s="27" t="s">
        <v>63</v>
      </c>
      <c r="AJ1742" s="27" t="s">
        <v>64</v>
      </c>
      <c r="AK1742" s="28" t="s">
        <v>405</v>
      </c>
      <c r="AL1742" s="28" t="s">
        <v>429</v>
      </c>
      <c r="AM1742" s="28" t="s">
        <v>57</v>
      </c>
      <c r="AN1742" s="27" t="s">
        <v>67</v>
      </c>
      <c r="AO1742" s="27" t="s">
        <v>67</v>
      </c>
      <c r="AP1742" s="28" t="s">
        <v>1461</v>
      </c>
      <c r="AQ1742" s="28" t="s">
        <v>67</v>
      </c>
      <c r="AR1742" s="28" t="s">
        <v>1461</v>
      </c>
      <c r="AS1742" s="28" t="s">
        <v>1461</v>
      </c>
      <c r="AT1742" s="28">
        <v>7</v>
      </c>
      <c r="AU1742" s="28" t="s">
        <v>57</v>
      </c>
      <c r="AV1742" s="28">
        <v>3</v>
      </c>
      <c r="AW1742" s="27" t="s">
        <v>397</v>
      </c>
      <c r="AX1742" s="28">
        <v>910</v>
      </c>
      <c r="AY1742" s="28">
        <v>633809834119</v>
      </c>
      <c r="AZ1742" s="28" t="s">
        <v>10990</v>
      </c>
      <c r="BA1742" s="27">
        <v>2009350000</v>
      </c>
      <c r="BB1742" s="28" t="s">
        <v>57</v>
      </c>
      <c r="BC1742" s="36" t="s">
        <v>57</v>
      </c>
      <c r="BD1742" s="28" t="s">
        <v>57</v>
      </c>
      <c r="BE1742" s="36" t="s">
        <v>69</v>
      </c>
      <c r="BF1742" s="27" t="s">
        <v>12008</v>
      </c>
      <c r="BG1742" s="28" t="s">
        <v>57</v>
      </c>
      <c r="BH1742" s="27" t="s">
        <v>67</v>
      </c>
      <c r="BI1742" s="27" t="s">
        <v>12285</v>
      </c>
      <c r="BJ1742" s="27" t="s">
        <v>12285</v>
      </c>
      <c r="BK1742" s="34" t="s">
        <v>57</v>
      </c>
    </row>
    <row r="1743" spans="1:63" x14ac:dyDescent="0.25">
      <c r="A1743" s="31" t="s">
        <v>1452</v>
      </c>
      <c r="B1743" s="28">
        <v>552</v>
      </c>
      <c r="C1743" s="28">
        <v>194</v>
      </c>
      <c r="D1743" s="27" t="s">
        <v>10999</v>
      </c>
      <c r="E1743" s="28" t="s">
        <v>11000</v>
      </c>
      <c r="F1743" s="28" t="s">
        <v>10225</v>
      </c>
      <c r="G1743" s="28" t="s">
        <v>11806</v>
      </c>
      <c r="H1743" s="28" t="s">
        <v>261</v>
      </c>
      <c r="I1743" s="28" t="s">
        <v>14452</v>
      </c>
      <c r="J1743" s="28" t="s">
        <v>16349</v>
      </c>
      <c r="K1743" s="28" t="s">
        <v>11636</v>
      </c>
      <c r="L1743" s="34" t="s">
        <v>342</v>
      </c>
      <c r="M1743" s="28" t="s">
        <v>15784</v>
      </c>
      <c r="N1743" s="28" t="s">
        <v>11001</v>
      </c>
      <c r="O1743" s="28" t="s">
        <v>10341</v>
      </c>
      <c r="P1743" s="28" t="s">
        <v>89</v>
      </c>
      <c r="Q1743" s="28" t="s">
        <v>11002</v>
      </c>
      <c r="R1743" s="28">
        <v>-23.692823000000001</v>
      </c>
      <c r="S1743" s="28">
        <v>-46.582814999999997</v>
      </c>
      <c r="T1743" s="34" t="s">
        <v>1609</v>
      </c>
      <c r="U1743" s="28" t="s">
        <v>91</v>
      </c>
      <c r="V1743" s="34">
        <v>37529</v>
      </c>
      <c r="W1743" s="27" t="str">
        <f t="shared" ca="1" si="34"/>
        <v>MADURA</v>
      </c>
      <c r="X1743" s="28" t="s">
        <v>318</v>
      </c>
      <c r="Y1743" s="28" t="s">
        <v>319</v>
      </c>
      <c r="Z1743" s="27" t="s">
        <v>16233</v>
      </c>
      <c r="AA1743" s="27" t="s">
        <v>61</v>
      </c>
      <c r="AB1743" s="27" t="s">
        <v>11003</v>
      </c>
      <c r="AC1743" s="27" t="s">
        <v>17727</v>
      </c>
      <c r="AD1743" s="28" t="s">
        <v>13299</v>
      </c>
      <c r="AE1743" s="28" t="s">
        <v>11004</v>
      </c>
      <c r="AF1743" s="27" t="s">
        <v>336</v>
      </c>
      <c r="AG1743" s="27" t="s">
        <v>336</v>
      </c>
      <c r="AH1743" s="27" t="s">
        <v>336</v>
      </c>
      <c r="AI1743" s="27" t="s">
        <v>336</v>
      </c>
      <c r="AJ1743" s="27" t="s">
        <v>64</v>
      </c>
      <c r="AK1743" s="28" t="s">
        <v>405</v>
      </c>
      <c r="AL1743" s="28" t="s">
        <v>429</v>
      </c>
      <c r="AM1743" s="28" t="s">
        <v>429</v>
      </c>
      <c r="AN1743" s="27" t="s">
        <v>67</v>
      </c>
      <c r="AO1743" s="27" t="s">
        <v>67</v>
      </c>
      <c r="AP1743" s="28" t="s">
        <v>1461</v>
      </c>
      <c r="AQ1743" s="28" t="s">
        <v>1461</v>
      </c>
      <c r="AR1743" s="28" t="s">
        <v>67</v>
      </c>
      <c r="AS1743" s="28" t="s">
        <v>1461</v>
      </c>
      <c r="AT1743" s="28" t="s">
        <v>57</v>
      </c>
      <c r="AU1743" s="28" t="s">
        <v>57</v>
      </c>
      <c r="AV1743" s="28">
        <v>4</v>
      </c>
      <c r="AW1743" s="27" t="s">
        <v>397</v>
      </c>
      <c r="AX1743" s="28">
        <v>910</v>
      </c>
      <c r="AY1743" s="28">
        <v>633247696110</v>
      </c>
      <c r="AZ1743" s="28" t="s">
        <v>11005</v>
      </c>
      <c r="BA1743" s="27">
        <v>2001940000</v>
      </c>
      <c r="BB1743" s="28" t="s">
        <v>57</v>
      </c>
      <c r="BC1743" s="36" t="s">
        <v>57</v>
      </c>
      <c r="BD1743" s="28" t="s">
        <v>57</v>
      </c>
      <c r="BE1743" s="36" t="s">
        <v>69</v>
      </c>
      <c r="BF1743" s="27" t="s">
        <v>12008</v>
      </c>
      <c r="BG1743" s="28" t="s">
        <v>57</v>
      </c>
      <c r="BH1743" s="27" t="s">
        <v>67</v>
      </c>
      <c r="BI1743" s="27" t="s">
        <v>67</v>
      </c>
      <c r="BJ1743" s="27" t="s">
        <v>12285</v>
      </c>
      <c r="BK1743" s="34" t="s">
        <v>57</v>
      </c>
    </row>
    <row r="1744" spans="1:63" x14ac:dyDescent="0.25">
      <c r="A1744" s="31" t="s">
        <v>1452</v>
      </c>
      <c r="B1744" s="28">
        <v>303</v>
      </c>
      <c r="C1744" s="28">
        <v>317</v>
      </c>
      <c r="D1744" s="27" t="s">
        <v>11006</v>
      </c>
      <c r="E1744" s="28" t="s">
        <v>11007</v>
      </c>
      <c r="F1744" s="28" t="s">
        <v>10225</v>
      </c>
      <c r="G1744" s="28" t="s">
        <v>11806</v>
      </c>
      <c r="H1744" s="28" t="s">
        <v>261</v>
      </c>
      <c r="I1744" s="28" t="s">
        <v>14452</v>
      </c>
      <c r="J1744" s="28" t="s">
        <v>16349</v>
      </c>
      <c r="K1744" s="28" t="s">
        <v>11636</v>
      </c>
      <c r="L1744" s="34" t="s">
        <v>342</v>
      </c>
      <c r="M1744" s="28" t="s">
        <v>15785</v>
      </c>
      <c r="N1744" s="28" t="s">
        <v>711</v>
      </c>
      <c r="O1744" s="28" t="s">
        <v>10229</v>
      </c>
      <c r="P1744" s="28" t="s">
        <v>89</v>
      </c>
      <c r="Q1744" s="28" t="s">
        <v>11008</v>
      </c>
      <c r="R1744" s="28">
        <v>-23.694972</v>
      </c>
      <c r="S1744" s="28">
        <v>-46.568348999999998</v>
      </c>
      <c r="T1744" s="34" t="s">
        <v>59</v>
      </c>
      <c r="U1744" s="28" t="s">
        <v>91</v>
      </c>
      <c r="V1744" s="34">
        <v>40099</v>
      </c>
      <c r="W1744" s="27" t="str">
        <f t="shared" ca="1" si="34"/>
        <v>MADURA</v>
      </c>
      <c r="X1744" s="28" t="s">
        <v>2255</v>
      </c>
      <c r="Y1744" s="28" t="s">
        <v>319</v>
      </c>
      <c r="Z1744" s="27" t="s">
        <v>16233</v>
      </c>
      <c r="AA1744" s="27" t="s">
        <v>61</v>
      </c>
      <c r="AB1744" s="27" t="s">
        <v>11009</v>
      </c>
      <c r="AC1744" s="27" t="s">
        <v>17728</v>
      </c>
      <c r="AD1744" s="28" t="s">
        <v>13300</v>
      </c>
      <c r="AE1744" s="28" t="s">
        <v>11010</v>
      </c>
      <c r="AF1744" s="27" t="s">
        <v>1830</v>
      </c>
      <c r="AG1744" s="27" t="s">
        <v>1830</v>
      </c>
      <c r="AH1744" s="27" t="s">
        <v>1830</v>
      </c>
      <c r="AI1744" s="27" t="s">
        <v>63</v>
      </c>
      <c r="AJ1744" s="27" t="s">
        <v>64</v>
      </c>
      <c r="AK1744" s="28" t="s">
        <v>65</v>
      </c>
      <c r="AL1744" s="28" t="s">
        <v>429</v>
      </c>
      <c r="AM1744" s="28" t="s">
        <v>429</v>
      </c>
      <c r="AN1744" s="27" t="s">
        <v>67</v>
      </c>
      <c r="AO1744" s="27" t="s">
        <v>67</v>
      </c>
      <c r="AP1744" s="28" t="s">
        <v>1461</v>
      </c>
      <c r="AQ1744" s="28" t="s">
        <v>67</v>
      </c>
      <c r="AR1744" s="28" t="s">
        <v>67</v>
      </c>
      <c r="AS1744" s="28" t="s">
        <v>1461</v>
      </c>
      <c r="AT1744" s="28">
        <v>4</v>
      </c>
      <c r="AU1744" s="28" t="s">
        <v>57</v>
      </c>
      <c r="AV1744" s="28">
        <v>4</v>
      </c>
      <c r="AW1744" s="27" t="s">
        <v>397</v>
      </c>
      <c r="AX1744" s="28">
        <v>910</v>
      </c>
      <c r="AY1744" s="28">
        <v>335366486110</v>
      </c>
      <c r="AZ1744" s="28" t="s">
        <v>11011</v>
      </c>
      <c r="BA1744" s="27">
        <v>2003170000</v>
      </c>
      <c r="BB1744" s="28" t="s">
        <v>57</v>
      </c>
      <c r="BC1744" s="36" t="s">
        <v>57</v>
      </c>
      <c r="BD1744" s="28" t="s">
        <v>57</v>
      </c>
      <c r="BE1744" s="36" t="s">
        <v>69</v>
      </c>
      <c r="BF1744" s="27" t="s">
        <v>12008</v>
      </c>
      <c r="BG1744" s="28" t="s">
        <v>57</v>
      </c>
      <c r="BH1744" s="27" t="s">
        <v>67</v>
      </c>
      <c r="BI1744" s="27" t="s">
        <v>12285</v>
      </c>
      <c r="BJ1744" s="27" t="s">
        <v>12285</v>
      </c>
      <c r="BK1744" s="34" t="s">
        <v>57</v>
      </c>
    </row>
    <row r="1745" spans="1:63" x14ac:dyDescent="0.25">
      <c r="A1745" s="31" t="s">
        <v>1452</v>
      </c>
      <c r="B1745" s="28">
        <v>303</v>
      </c>
      <c r="C1745" s="28">
        <v>996</v>
      </c>
      <c r="D1745" s="27" t="s">
        <v>11012</v>
      </c>
      <c r="E1745" s="28" t="s">
        <v>11013</v>
      </c>
      <c r="F1745" s="28" t="s">
        <v>10225</v>
      </c>
      <c r="G1745" s="28" t="s">
        <v>11806</v>
      </c>
      <c r="H1745" s="28" t="s">
        <v>261</v>
      </c>
      <c r="I1745" s="28" t="s">
        <v>14452</v>
      </c>
      <c r="J1745" s="28" t="s">
        <v>16349</v>
      </c>
      <c r="K1745" s="28" t="s">
        <v>11636</v>
      </c>
      <c r="L1745" s="34" t="s">
        <v>342</v>
      </c>
      <c r="M1745" s="28" t="s">
        <v>15786</v>
      </c>
      <c r="N1745" s="28" t="s">
        <v>711</v>
      </c>
      <c r="O1745" s="28" t="s">
        <v>10229</v>
      </c>
      <c r="P1745" s="28" t="s">
        <v>89</v>
      </c>
      <c r="Q1745" s="28" t="s">
        <v>11014</v>
      </c>
      <c r="R1745" s="28">
        <v>-23.707183000000001</v>
      </c>
      <c r="S1745" s="28">
        <v>-46.570089000000003</v>
      </c>
      <c r="T1745" s="34" t="s">
        <v>59</v>
      </c>
      <c r="U1745" s="28" t="s">
        <v>91</v>
      </c>
      <c r="V1745" s="34">
        <v>42863</v>
      </c>
      <c r="W1745" s="27" t="str">
        <f t="shared" ca="1" si="34"/>
        <v>MADURA</v>
      </c>
      <c r="X1745" s="28" t="s">
        <v>1697</v>
      </c>
      <c r="Y1745" s="28" t="s">
        <v>93</v>
      </c>
      <c r="Z1745" s="27" t="s">
        <v>16232</v>
      </c>
      <c r="AA1745" s="27" t="s">
        <v>61</v>
      </c>
      <c r="AB1745" s="27" t="s">
        <v>11015</v>
      </c>
      <c r="AC1745" s="27" t="s">
        <v>17729</v>
      </c>
      <c r="AD1745" s="28" t="s">
        <v>13301</v>
      </c>
      <c r="AE1745" s="28" t="s">
        <v>11016</v>
      </c>
      <c r="AF1745" s="27" t="s">
        <v>62</v>
      </c>
      <c r="AG1745" s="27" t="s">
        <v>62</v>
      </c>
      <c r="AH1745" s="27" t="s">
        <v>62</v>
      </c>
      <c r="AI1745" s="27" t="s">
        <v>63</v>
      </c>
      <c r="AJ1745" s="27" t="s">
        <v>64</v>
      </c>
      <c r="AK1745" s="28" t="s">
        <v>405</v>
      </c>
      <c r="AL1745" s="28" t="s">
        <v>429</v>
      </c>
      <c r="AM1745" s="28" t="s">
        <v>57</v>
      </c>
      <c r="AN1745" s="27" t="s">
        <v>67</v>
      </c>
      <c r="AO1745" s="27" t="s">
        <v>67</v>
      </c>
      <c r="AP1745" s="28" t="s">
        <v>1461</v>
      </c>
      <c r="AQ1745" s="28" t="s">
        <v>67</v>
      </c>
      <c r="AR1745" s="28" t="s">
        <v>1461</v>
      </c>
      <c r="AS1745" s="28" t="s">
        <v>1461</v>
      </c>
      <c r="AT1745" s="28">
        <v>10</v>
      </c>
      <c r="AU1745" s="28" t="s">
        <v>57</v>
      </c>
      <c r="AV1745" s="28">
        <v>3</v>
      </c>
      <c r="AW1745" s="27" t="s">
        <v>397</v>
      </c>
      <c r="AX1745" s="28">
        <v>910</v>
      </c>
      <c r="AY1745" s="28">
        <v>633478908117</v>
      </c>
      <c r="AZ1745" s="28" t="s">
        <v>11017</v>
      </c>
      <c r="BA1745" s="27">
        <v>2009960000</v>
      </c>
      <c r="BB1745" s="28" t="s">
        <v>57</v>
      </c>
      <c r="BC1745" s="36" t="s">
        <v>57</v>
      </c>
      <c r="BD1745" s="28" t="s">
        <v>57</v>
      </c>
      <c r="BE1745" s="36" t="s">
        <v>69</v>
      </c>
      <c r="BF1745" s="27" t="s">
        <v>12008</v>
      </c>
      <c r="BG1745" s="28" t="s">
        <v>57</v>
      </c>
      <c r="BH1745" s="27" t="s">
        <v>67</v>
      </c>
      <c r="BI1745" s="27" t="s">
        <v>12285</v>
      </c>
      <c r="BJ1745" s="27" t="s">
        <v>12285</v>
      </c>
      <c r="BK1745" s="34" t="s">
        <v>57</v>
      </c>
    </row>
    <row r="1746" spans="1:63" x14ac:dyDescent="0.25">
      <c r="A1746" s="31" t="s">
        <v>1452</v>
      </c>
      <c r="B1746" s="28">
        <v>615</v>
      </c>
      <c r="C1746" s="28">
        <v>554</v>
      </c>
      <c r="D1746" s="27" t="s">
        <v>11065</v>
      </c>
      <c r="E1746" s="28" t="s">
        <v>11066</v>
      </c>
      <c r="F1746" s="28" t="s">
        <v>10225</v>
      </c>
      <c r="G1746" s="28" t="s">
        <v>11806</v>
      </c>
      <c r="H1746" s="28" t="s">
        <v>261</v>
      </c>
      <c r="I1746" s="28" t="s">
        <v>14452</v>
      </c>
      <c r="J1746" s="28" t="s">
        <v>16349</v>
      </c>
      <c r="K1746" s="28" t="s">
        <v>11636</v>
      </c>
      <c r="L1746" s="34" t="s">
        <v>342</v>
      </c>
      <c r="M1746" s="28" t="s">
        <v>15787</v>
      </c>
      <c r="N1746" s="28" t="s">
        <v>96</v>
      </c>
      <c r="O1746" s="28" t="s">
        <v>10229</v>
      </c>
      <c r="P1746" s="28" t="s">
        <v>89</v>
      </c>
      <c r="Q1746" s="28" t="s">
        <v>11067</v>
      </c>
      <c r="R1746" s="28">
        <v>-23.705625000000001</v>
      </c>
      <c r="S1746" s="28">
        <v>-46.550060000000002</v>
      </c>
      <c r="T1746" s="34" t="s">
        <v>59</v>
      </c>
      <c r="U1746" s="28" t="s">
        <v>91</v>
      </c>
      <c r="V1746" s="34">
        <v>41241</v>
      </c>
      <c r="W1746" s="27" t="str">
        <f t="shared" ca="1" si="34"/>
        <v>MADURA</v>
      </c>
      <c r="X1746" s="28" t="s">
        <v>1697</v>
      </c>
      <c r="Y1746" s="28" t="s">
        <v>93</v>
      </c>
      <c r="Z1746" s="27" t="s">
        <v>16232</v>
      </c>
      <c r="AA1746" s="27" t="s">
        <v>61</v>
      </c>
      <c r="AB1746" s="27" t="s">
        <v>11068</v>
      </c>
      <c r="AC1746" s="27" t="s">
        <v>17730</v>
      </c>
      <c r="AD1746" s="28" t="s">
        <v>13302</v>
      </c>
      <c r="AE1746" s="28" t="s">
        <v>11069</v>
      </c>
      <c r="AF1746" s="27" t="s">
        <v>336</v>
      </c>
      <c r="AG1746" s="27" t="s">
        <v>336</v>
      </c>
      <c r="AH1746" s="27" t="s">
        <v>336</v>
      </c>
      <c r="AI1746" s="27" t="s">
        <v>336</v>
      </c>
      <c r="AJ1746" s="27" t="s">
        <v>412</v>
      </c>
      <c r="AK1746" s="28" t="s">
        <v>405</v>
      </c>
      <c r="AL1746" s="28" t="s">
        <v>429</v>
      </c>
      <c r="AM1746" s="28" t="s">
        <v>429</v>
      </c>
      <c r="AN1746" s="27" t="s">
        <v>67</v>
      </c>
      <c r="AO1746" s="27" t="s">
        <v>67</v>
      </c>
      <c r="AP1746" s="28" t="s">
        <v>1461</v>
      </c>
      <c r="AQ1746" s="28" t="s">
        <v>1461</v>
      </c>
      <c r="AR1746" s="28" t="s">
        <v>1461</v>
      </c>
      <c r="AS1746" s="28" t="s">
        <v>1461</v>
      </c>
      <c r="AT1746" s="28">
        <v>3</v>
      </c>
      <c r="AU1746" s="28" t="s">
        <v>57</v>
      </c>
      <c r="AV1746" s="28">
        <v>3</v>
      </c>
      <c r="AW1746" s="27" t="s">
        <v>397</v>
      </c>
      <c r="AX1746" s="28">
        <v>910</v>
      </c>
      <c r="AY1746" s="28">
        <v>633661562115</v>
      </c>
      <c r="AZ1746" s="28" t="s">
        <v>11070</v>
      </c>
      <c r="BA1746" s="27">
        <v>2005540000</v>
      </c>
      <c r="BB1746" s="28" t="s">
        <v>57</v>
      </c>
      <c r="BC1746" s="36" t="s">
        <v>57</v>
      </c>
      <c r="BD1746" s="28" t="s">
        <v>57</v>
      </c>
      <c r="BE1746" s="36" t="s">
        <v>69</v>
      </c>
      <c r="BF1746" s="27" t="s">
        <v>12008</v>
      </c>
      <c r="BG1746" s="28" t="s">
        <v>57</v>
      </c>
      <c r="BH1746" s="27" t="s">
        <v>67</v>
      </c>
      <c r="BI1746" s="27" t="s">
        <v>12285</v>
      </c>
      <c r="BJ1746" s="27" t="s">
        <v>12285</v>
      </c>
      <c r="BK1746" s="34" t="s">
        <v>57</v>
      </c>
    </row>
    <row r="1747" spans="1:63" x14ac:dyDescent="0.25">
      <c r="A1747" s="31" t="s">
        <v>1452</v>
      </c>
      <c r="B1747" s="28">
        <v>303</v>
      </c>
      <c r="C1747" s="28">
        <v>12</v>
      </c>
      <c r="D1747" s="27" t="s">
        <v>11127</v>
      </c>
      <c r="E1747" s="28" t="s">
        <v>11128</v>
      </c>
      <c r="F1747" s="28" t="s">
        <v>10225</v>
      </c>
      <c r="G1747" s="28" t="s">
        <v>11806</v>
      </c>
      <c r="H1747" s="28" t="s">
        <v>261</v>
      </c>
      <c r="I1747" s="28" t="s">
        <v>14452</v>
      </c>
      <c r="J1747" s="28" t="s">
        <v>16349</v>
      </c>
      <c r="K1747" s="28" t="s">
        <v>11636</v>
      </c>
      <c r="L1747" s="34" t="s">
        <v>342</v>
      </c>
      <c r="M1747" s="28" t="s">
        <v>11129</v>
      </c>
      <c r="N1747" s="28" t="s">
        <v>11130</v>
      </c>
      <c r="O1747" s="28" t="s">
        <v>10229</v>
      </c>
      <c r="P1747" s="28" t="s">
        <v>89</v>
      </c>
      <c r="Q1747" s="28" t="s">
        <v>11131</v>
      </c>
      <c r="R1747" s="28">
        <v>-23.650801999999999</v>
      </c>
      <c r="S1747" s="28">
        <v>-46.576124</v>
      </c>
      <c r="T1747" s="34" t="s">
        <v>59</v>
      </c>
      <c r="U1747" s="28" t="s">
        <v>91</v>
      </c>
      <c r="V1747" s="34">
        <v>29090</v>
      </c>
      <c r="W1747" s="27" t="str">
        <f t="shared" ca="1" si="34"/>
        <v>MADURA</v>
      </c>
      <c r="X1747" s="28" t="s">
        <v>318</v>
      </c>
      <c r="Y1747" s="28" t="s">
        <v>319</v>
      </c>
      <c r="Z1747" s="27" t="s">
        <v>16233</v>
      </c>
      <c r="AA1747" s="27" t="s">
        <v>61</v>
      </c>
      <c r="AB1747" s="27" t="s">
        <v>11132</v>
      </c>
      <c r="AC1747" s="27" t="s">
        <v>12584</v>
      </c>
      <c r="AD1747" s="28" t="s">
        <v>13303</v>
      </c>
      <c r="AE1747" s="28" t="s">
        <v>11133</v>
      </c>
      <c r="AF1747" s="27" t="s">
        <v>1830</v>
      </c>
      <c r="AG1747" s="27" t="s">
        <v>1830</v>
      </c>
      <c r="AH1747" s="27" t="s">
        <v>1830</v>
      </c>
      <c r="AI1747" s="27" t="s">
        <v>63</v>
      </c>
      <c r="AJ1747" s="27" t="s">
        <v>64</v>
      </c>
      <c r="AK1747" s="28" t="s">
        <v>405</v>
      </c>
      <c r="AL1747" s="28" t="s">
        <v>429</v>
      </c>
      <c r="AM1747" s="28" t="s">
        <v>1801</v>
      </c>
      <c r="AN1747" s="27" t="s">
        <v>67</v>
      </c>
      <c r="AO1747" s="27" t="s">
        <v>67</v>
      </c>
      <c r="AP1747" s="28" t="s">
        <v>1461</v>
      </c>
      <c r="AQ1747" s="28" t="s">
        <v>67</v>
      </c>
      <c r="AR1747" s="28" t="s">
        <v>67</v>
      </c>
      <c r="AS1747" s="28" t="s">
        <v>1461</v>
      </c>
      <c r="AT1747" s="28">
        <v>31</v>
      </c>
      <c r="AU1747" s="28" t="s">
        <v>57</v>
      </c>
      <c r="AV1747" s="28">
        <v>3</v>
      </c>
      <c r="AW1747" s="27" t="s">
        <v>397</v>
      </c>
      <c r="AX1747" s="28">
        <v>910</v>
      </c>
      <c r="AY1747" s="28">
        <v>633660618113</v>
      </c>
      <c r="AZ1747" s="28" t="s">
        <v>11134</v>
      </c>
      <c r="BA1747" s="27">
        <v>2000120000</v>
      </c>
      <c r="BB1747" s="28" t="s">
        <v>57</v>
      </c>
      <c r="BC1747" s="36" t="s">
        <v>57</v>
      </c>
      <c r="BD1747" s="28" t="s">
        <v>57</v>
      </c>
      <c r="BE1747" s="36" t="s">
        <v>69</v>
      </c>
      <c r="BF1747" s="27" t="s">
        <v>12008</v>
      </c>
      <c r="BG1747" s="28" t="s">
        <v>57</v>
      </c>
      <c r="BH1747" s="27" t="s">
        <v>67</v>
      </c>
      <c r="BI1747" s="27" t="s">
        <v>12285</v>
      </c>
      <c r="BJ1747" s="27" t="s">
        <v>12285</v>
      </c>
      <c r="BK1747" s="34" t="s">
        <v>57</v>
      </c>
    </row>
    <row r="1748" spans="1:63" x14ac:dyDescent="0.25">
      <c r="A1748" s="31" t="s">
        <v>1452</v>
      </c>
      <c r="B1748" s="28">
        <v>552</v>
      </c>
      <c r="C1748" s="28">
        <v>766</v>
      </c>
      <c r="D1748" s="27" t="s">
        <v>11135</v>
      </c>
      <c r="E1748" s="28" t="s">
        <v>11136</v>
      </c>
      <c r="F1748" s="28" t="s">
        <v>10225</v>
      </c>
      <c r="G1748" s="28" t="s">
        <v>11806</v>
      </c>
      <c r="H1748" s="28" t="s">
        <v>261</v>
      </c>
      <c r="I1748" s="28" t="s">
        <v>14452</v>
      </c>
      <c r="J1748" s="28" t="s">
        <v>16349</v>
      </c>
      <c r="K1748" s="28" t="s">
        <v>11636</v>
      </c>
      <c r="L1748" s="34" t="s">
        <v>342</v>
      </c>
      <c r="M1748" s="28" t="s">
        <v>15788</v>
      </c>
      <c r="N1748" s="28" t="s">
        <v>11130</v>
      </c>
      <c r="O1748" s="28" t="s">
        <v>10229</v>
      </c>
      <c r="P1748" s="28" t="s">
        <v>89</v>
      </c>
      <c r="Q1748" s="28" t="s">
        <v>11137</v>
      </c>
      <c r="R1748" s="28">
        <v>-23.660267000000001</v>
      </c>
      <c r="S1748" s="28">
        <v>-46.566132000000003</v>
      </c>
      <c r="T1748" s="34" t="s">
        <v>59</v>
      </c>
      <c r="U1748" s="28" t="s">
        <v>91</v>
      </c>
      <c r="V1748" s="34">
        <v>41880</v>
      </c>
      <c r="W1748" s="27" t="str">
        <f t="shared" ca="1" si="34"/>
        <v>MADURA</v>
      </c>
      <c r="X1748" s="28" t="s">
        <v>2255</v>
      </c>
      <c r="Y1748" s="28" t="s">
        <v>319</v>
      </c>
      <c r="Z1748" s="27" t="s">
        <v>16233</v>
      </c>
      <c r="AA1748" s="27" t="s">
        <v>61</v>
      </c>
      <c r="AB1748" s="27" t="s">
        <v>11138</v>
      </c>
      <c r="AC1748" s="27" t="s">
        <v>17731</v>
      </c>
      <c r="AD1748" s="28" t="s">
        <v>13304</v>
      </c>
      <c r="AE1748" s="28" t="s">
        <v>11139</v>
      </c>
      <c r="AF1748" s="27" t="s">
        <v>62</v>
      </c>
      <c r="AG1748" s="27" t="s">
        <v>62</v>
      </c>
      <c r="AH1748" s="27" t="s">
        <v>62</v>
      </c>
      <c r="AI1748" s="27" t="s">
        <v>63</v>
      </c>
      <c r="AJ1748" s="27" t="s">
        <v>64</v>
      </c>
      <c r="AK1748" s="28" t="s">
        <v>65</v>
      </c>
      <c r="AL1748" s="28" t="s">
        <v>429</v>
      </c>
      <c r="AM1748" s="28" t="s">
        <v>429</v>
      </c>
      <c r="AN1748" s="27" t="s">
        <v>67</v>
      </c>
      <c r="AO1748" s="27" t="s">
        <v>67</v>
      </c>
      <c r="AP1748" s="28" t="s">
        <v>1461</v>
      </c>
      <c r="AQ1748" s="28" t="s">
        <v>67</v>
      </c>
      <c r="AR1748" s="28" t="s">
        <v>67</v>
      </c>
      <c r="AS1748" s="28" t="s">
        <v>1461</v>
      </c>
      <c r="AT1748" s="28" t="s">
        <v>57</v>
      </c>
      <c r="AU1748" s="28" t="s">
        <v>57</v>
      </c>
      <c r="AV1748" s="28">
        <v>4</v>
      </c>
      <c r="AW1748" s="27" t="s">
        <v>397</v>
      </c>
      <c r="AX1748" s="28">
        <v>910</v>
      </c>
      <c r="AY1748" s="28">
        <v>633049351113</v>
      </c>
      <c r="AZ1748" s="28" t="s">
        <v>11140</v>
      </c>
      <c r="BA1748" s="27">
        <v>2007660000</v>
      </c>
      <c r="BB1748" s="28" t="s">
        <v>57</v>
      </c>
      <c r="BC1748" s="36" t="s">
        <v>57</v>
      </c>
      <c r="BD1748" s="28" t="s">
        <v>57</v>
      </c>
      <c r="BE1748" s="36" t="s">
        <v>69</v>
      </c>
      <c r="BF1748" s="27" t="s">
        <v>12008</v>
      </c>
      <c r="BG1748" s="28" t="s">
        <v>57</v>
      </c>
      <c r="BH1748" s="27" t="s">
        <v>67</v>
      </c>
      <c r="BI1748" s="27" t="s">
        <v>12285</v>
      </c>
      <c r="BJ1748" s="27" t="s">
        <v>12285</v>
      </c>
      <c r="BK1748" s="34" t="s">
        <v>57</v>
      </c>
    </row>
    <row r="1749" spans="1:63" x14ac:dyDescent="0.25">
      <c r="A1749" s="31" t="s">
        <v>1452</v>
      </c>
      <c r="B1749" s="28">
        <v>303</v>
      </c>
      <c r="C1749" s="28">
        <v>15</v>
      </c>
      <c r="D1749" s="27" t="s">
        <v>11195</v>
      </c>
      <c r="E1749" s="28" t="s">
        <v>11196</v>
      </c>
      <c r="F1749" s="28" t="s">
        <v>10225</v>
      </c>
      <c r="G1749" s="28" t="s">
        <v>11806</v>
      </c>
      <c r="H1749" s="28" t="s">
        <v>261</v>
      </c>
      <c r="I1749" s="28" t="s">
        <v>14452</v>
      </c>
      <c r="J1749" s="28" t="s">
        <v>16349</v>
      </c>
      <c r="K1749" s="28" t="s">
        <v>11636</v>
      </c>
      <c r="L1749" s="34" t="s">
        <v>342</v>
      </c>
      <c r="M1749" s="28" t="s">
        <v>15789</v>
      </c>
      <c r="N1749" s="28" t="s">
        <v>96</v>
      </c>
      <c r="O1749" s="28" t="s">
        <v>10229</v>
      </c>
      <c r="P1749" s="28" t="s">
        <v>89</v>
      </c>
      <c r="Q1749" s="28" t="s">
        <v>11197</v>
      </c>
      <c r="R1749" s="28">
        <v>-23.709686999999999</v>
      </c>
      <c r="S1749" s="28">
        <v>-46.550789000000002</v>
      </c>
      <c r="T1749" s="34" t="s">
        <v>59</v>
      </c>
      <c r="U1749" s="28" t="s">
        <v>91</v>
      </c>
      <c r="V1749" s="34">
        <v>28823</v>
      </c>
      <c r="W1749" s="27" t="str">
        <f t="shared" ca="1" si="34"/>
        <v>MADURA</v>
      </c>
      <c r="X1749" s="28" t="s">
        <v>2255</v>
      </c>
      <c r="Y1749" s="28" t="s">
        <v>319</v>
      </c>
      <c r="Z1749" s="27" t="s">
        <v>16233</v>
      </c>
      <c r="AA1749" s="27" t="s">
        <v>61</v>
      </c>
      <c r="AB1749" s="27" t="s">
        <v>11198</v>
      </c>
      <c r="AC1749" s="27" t="s">
        <v>12585</v>
      </c>
      <c r="AD1749" s="28" t="s">
        <v>13305</v>
      </c>
      <c r="AE1749" s="28" t="s">
        <v>11199</v>
      </c>
      <c r="AF1749" s="27" t="s">
        <v>618</v>
      </c>
      <c r="AG1749" s="27" t="s">
        <v>618</v>
      </c>
      <c r="AH1749" s="27" t="s">
        <v>618</v>
      </c>
      <c r="AI1749" s="27" t="s">
        <v>63</v>
      </c>
      <c r="AJ1749" s="27" t="s">
        <v>64</v>
      </c>
      <c r="AK1749" s="28" t="s">
        <v>405</v>
      </c>
      <c r="AL1749" s="28" t="s">
        <v>429</v>
      </c>
      <c r="AM1749" s="28" t="s">
        <v>429</v>
      </c>
      <c r="AN1749" s="27" t="s">
        <v>67</v>
      </c>
      <c r="AO1749" s="27" t="s">
        <v>67</v>
      </c>
      <c r="AP1749" s="28" t="s">
        <v>1461</v>
      </c>
      <c r="AQ1749" s="28" t="s">
        <v>1461</v>
      </c>
      <c r="AR1749" s="28" t="s">
        <v>67</v>
      </c>
      <c r="AS1749" s="28" t="s">
        <v>1461</v>
      </c>
      <c r="AT1749" s="28">
        <v>9</v>
      </c>
      <c r="AU1749" s="28" t="s">
        <v>57</v>
      </c>
      <c r="AV1749" s="28">
        <v>3</v>
      </c>
      <c r="AW1749" s="27" t="s">
        <v>397</v>
      </c>
      <c r="AX1749" s="28">
        <v>910</v>
      </c>
      <c r="AY1749" s="28">
        <v>633504704113</v>
      </c>
      <c r="AZ1749" s="28" t="s">
        <v>11200</v>
      </c>
      <c r="BA1749" s="27">
        <v>2000150000</v>
      </c>
      <c r="BB1749" s="28" t="s">
        <v>57</v>
      </c>
      <c r="BC1749" s="36" t="s">
        <v>57</v>
      </c>
      <c r="BD1749" s="28" t="s">
        <v>57</v>
      </c>
      <c r="BE1749" s="36" t="s">
        <v>69</v>
      </c>
      <c r="BF1749" s="27" t="s">
        <v>12008</v>
      </c>
      <c r="BG1749" s="28" t="s">
        <v>57</v>
      </c>
      <c r="BH1749" s="27" t="s">
        <v>67</v>
      </c>
      <c r="BI1749" s="27" t="s">
        <v>12285</v>
      </c>
      <c r="BJ1749" s="27" t="s">
        <v>12285</v>
      </c>
      <c r="BK1749" s="34" t="s">
        <v>57</v>
      </c>
    </row>
    <row r="1750" spans="1:63" x14ac:dyDescent="0.25">
      <c r="A1750" s="31" t="s">
        <v>1452</v>
      </c>
      <c r="B1750" s="28">
        <v>615</v>
      </c>
      <c r="C1750" s="28">
        <v>964</v>
      </c>
      <c r="D1750" s="27" t="s">
        <v>11201</v>
      </c>
      <c r="E1750" s="28" t="s">
        <v>11202</v>
      </c>
      <c r="F1750" s="28" t="s">
        <v>10225</v>
      </c>
      <c r="G1750" s="28" t="s">
        <v>11806</v>
      </c>
      <c r="H1750" s="28" t="s">
        <v>261</v>
      </c>
      <c r="I1750" s="28" t="s">
        <v>14452</v>
      </c>
      <c r="J1750" s="28" t="s">
        <v>16349</v>
      </c>
      <c r="K1750" s="28" t="s">
        <v>11636</v>
      </c>
      <c r="L1750" s="34" t="s">
        <v>342</v>
      </c>
      <c r="M1750" s="28" t="s">
        <v>15790</v>
      </c>
      <c r="N1750" s="28" t="s">
        <v>96</v>
      </c>
      <c r="O1750" s="28" t="s">
        <v>10229</v>
      </c>
      <c r="P1750" s="28" t="s">
        <v>89</v>
      </c>
      <c r="Q1750" s="28" t="s">
        <v>11203</v>
      </c>
      <c r="R1750" s="28">
        <v>-23.717666999999999</v>
      </c>
      <c r="S1750" s="28">
        <v>-46.548963000000001</v>
      </c>
      <c r="T1750" s="34" t="s">
        <v>59</v>
      </c>
      <c r="U1750" s="28" t="s">
        <v>91</v>
      </c>
      <c r="V1750" s="34">
        <v>42674</v>
      </c>
      <c r="W1750" s="27" t="str">
        <f t="shared" ca="1" si="34"/>
        <v>MADURA</v>
      </c>
      <c r="X1750" s="28" t="s">
        <v>1246</v>
      </c>
      <c r="Y1750" s="28" t="s">
        <v>93</v>
      </c>
      <c r="Z1750" s="27" t="s">
        <v>16232</v>
      </c>
      <c r="AA1750" s="27" t="s">
        <v>61</v>
      </c>
      <c r="AB1750" s="27" t="s">
        <v>11204</v>
      </c>
      <c r="AC1750" s="27" t="s">
        <v>17732</v>
      </c>
      <c r="AD1750" s="28" t="s">
        <v>13306</v>
      </c>
      <c r="AE1750" s="28" t="s">
        <v>11205</v>
      </c>
      <c r="AF1750" s="27" t="s">
        <v>62</v>
      </c>
      <c r="AG1750" s="27" t="s">
        <v>62</v>
      </c>
      <c r="AH1750" s="27" t="s">
        <v>62</v>
      </c>
      <c r="AI1750" s="27" t="s">
        <v>63</v>
      </c>
      <c r="AJ1750" s="27" t="s">
        <v>64</v>
      </c>
      <c r="AK1750" s="28" t="s">
        <v>405</v>
      </c>
      <c r="AL1750" s="28" t="s">
        <v>429</v>
      </c>
      <c r="AM1750" s="28" t="s">
        <v>57</v>
      </c>
      <c r="AN1750" s="27" t="s">
        <v>67</v>
      </c>
      <c r="AO1750" s="27" t="s">
        <v>67</v>
      </c>
      <c r="AP1750" s="28" t="s">
        <v>1461</v>
      </c>
      <c r="AQ1750" s="28" t="s">
        <v>67</v>
      </c>
      <c r="AR1750" s="28" t="s">
        <v>67</v>
      </c>
      <c r="AS1750" s="28" t="s">
        <v>1461</v>
      </c>
      <c r="AT1750" s="28" t="s">
        <v>57</v>
      </c>
      <c r="AU1750" s="28" t="s">
        <v>57</v>
      </c>
      <c r="AV1750" s="28">
        <v>3</v>
      </c>
      <c r="AW1750" s="27" t="s">
        <v>397</v>
      </c>
      <c r="AX1750" s="28">
        <v>910</v>
      </c>
      <c r="AY1750" s="28">
        <v>633094542118</v>
      </c>
      <c r="AZ1750" s="28" t="s">
        <v>11206</v>
      </c>
      <c r="BA1750" s="27">
        <v>2009640000</v>
      </c>
      <c r="BB1750" s="28" t="s">
        <v>57</v>
      </c>
      <c r="BC1750" s="36" t="s">
        <v>57</v>
      </c>
      <c r="BD1750" s="28" t="s">
        <v>57</v>
      </c>
      <c r="BE1750" s="36" t="s">
        <v>69</v>
      </c>
      <c r="BF1750" s="27" t="s">
        <v>12008</v>
      </c>
      <c r="BG1750" s="28" t="s">
        <v>57</v>
      </c>
      <c r="BH1750" s="27" t="s">
        <v>67</v>
      </c>
      <c r="BI1750" s="27" t="s">
        <v>12285</v>
      </c>
      <c r="BJ1750" s="27" t="s">
        <v>12285</v>
      </c>
      <c r="BK1750" s="34" t="s">
        <v>57</v>
      </c>
    </row>
    <row r="1751" spans="1:63" x14ac:dyDescent="0.25">
      <c r="A1751" s="31" t="s">
        <v>1452</v>
      </c>
      <c r="B1751" s="28">
        <v>303</v>
      </c>
      <c r="C1751" s="28">
        <v>2035</v>
      </c>
      <c r="D1751" s="27" t="s">
        <v>11207</v>
      </c>
      <c r="E1751" s="28" t="s">
        <v>11208</v>
      </c>
      <c r="F1751" s="28" t="s">
        <v>10225</v>
      </c>
      <c r="G1751" s="28" t="s">
        <v>11806</v>
      </c>
      <c r="H1751" s="28" t="s">
        <v>261</v>
      </c>
      <c r="I1751" s="28" t="s">
        <v>14452</v>
      </c>
      <c r="J1751" s="28" t="s">
        <v>16349</v>
      </c>
      <c r="K1751" s="28" t="s">
        <v>11636</v>
      </c>
      <c r="L1751" s="34" t="s">
        <v>342</v>
      </c>
      <c r="M1751" s="28" t="s">
        <v>15791</v>
      </c>
      <c r="N1751" s="28" t="s">
        <v>96</v>
      </c>
      <c r="O1751" s="28" t="s">
        <v>10229</v>
      </c>
      <c r="P1751" s="28" t="s">
        <v>89</v>
      </c>
      <c r="Q1751" s="28" t="s">
        <v>11209</v>
      </c>
      <c r="R1751" s="28">
        <v>-23.713470999999998</v>
      </c>
      <c r="S1751" s="28">
        <v>-46.551493999999998</v>
      </c>
      <c r="T1751" s="34" t="s">
        <v>59</v>
      </c>
      <c r="U1751" s="28" t="s">
        <v>91</v>
      </c>
      <c r="V1751" s="34">
        <v>43395</v>
      </c>
      <c r="W1751" s="27" t="str">
        <f t="shared" ca="1" si="34"/>
        <v>MADURA</v>
      </c>
      <c r="X1751" s="28" t="s">
        <v>2048</v>
      </c>
      <c r="Y1751" s="28" t="s">
        <v>319</v>
      </c>
      <c r="Z1751" s="27" t="s">
        <v>16233</v>
      </c>
      <c r="AA1751" s="27" t="s">
        <v>61</v>
      </c>
      <c r="AB1751" s="27" t="s">
        <v>11210</v>
      </c>
      <c r="AC1751" s="27" t="s">
        <v>17733</v>
      </c>
      <c r="AD1751" s="28" t="s">
        <v>13307</v>
      </c>
      <c r="AE1751" s="28" t="s">
        <v>11211</v>
      </c>
      <c r="AF1751" s="27" t="s">
        <v>62</v>
      </c>
      <c r="AG1751" s="27" t="s">
        <v>62</v>
      </c>
      <c r="AH1751" s="27" t="s">
        <v>62</v>
      </c>
      <c r="AI1751" s="27" t="s">
        <v>63</v>
      </c>
      <c r="AJ1751" s="27" t="s">
        <v>64</v>
      </c>
      <c r="AK1751" s="28" t="s">
        <v>405</v>
      </c>
      <c r="AL1751" s="28" t="s">
        <v>429</v>
      </c>
      <c r="AM1751" s="28" t="s">
        <v>57</v>
      </c>
      <c r="AN1751" s="27" t="s">
        <v>67</v>
      </c>
      <c r="AO1751" s="27" t="s">
        <v>67</v>
      </c>
      <c r="AP1751" s="28" t="s">
        <v>1461</v>
      </c>
      <c r="AQ1751" s="28" t="s">
        <v>1461</v>
      </c>
      <c r="AR1751" s="28" t="s">
        <v>1461</v>
      </c>
      <c r="AS1751" s="28" t="s">
        <v>1461</v>
      </c>
      <c r="AT1751" s="28">
        <v>4</v>
      </c>
      <c r="AU1751" s="28" t="s">
        <v>57</v>
      </c>
      <c r="AV1751" s="28">
        <v>4</v>
      </c>
      <c r="AW1751" s="27" t="s">
        <v>397</v>
      </c>
      <c r="AX1751" s="28">
        <v>910</v>
      </c>
      <c r="AY1751" s="28">
        <v>335181964118</v>
      </c>
      <c r="AZ1751" s="28" t="s">
        <v>11212</v>
      </c>
      <c r="BA1751" s="27">
        <v>2020350000</v>
      </c>
      <c r="BB1751" s="28" t="s">
        <v>57</v>
      </c>
      <c r="BC1751" s="36" t="s">
        <v>57</v>
      </c>
      <c r="BD1751" s="28" t="s">
        <v>57</v>
      </c>
      <c r="BE1751" s="36" t="s">
        <v>69</v>
      </c>
      <c r="BF1751" s="27" t="s">
        <v>12008</v>
      </c>
      <c r="BG1751" s="28" t="s">
        <v>57</v>
      </c>
      <c r="BH1751" s="27" t="s">
        <v>67</v>
      </c>
      <c r="BI1751" s="27" t="s">
        <v>12285</v>
      </c>
      <c r="BJ1751" s="27" t="s">
        <v>12285</v>
      </c>
      <c r="BK1751" s="34" t="s">
        <v>57</v>
      </c>
    </row>
    <row r="1752" spans="1:63" x14ac:dyDescent="0.25">
      <c r="A1752" s="31" t="s">
        <v>1452</v>
      </c>
      <c r="B1752" s="28">
        <v>552</v>
      </c>
      <c r="C1752" s="28">
        <v>501</v>
      </c>
      <c r="D1752" s="27" t="s">
        <v>11260</v>
      </c>
      <c r="E1752" s="28" t="s">
        <v>11261</v>
      </c>
      <c r="F1752" s="28" t="s">
        <v>10225</v>
      </c>
      <c r="G1752" s="28" t="s">
        <v>11806</v>
      </c>
      <c r="H1752" s="28" t="s">
        <v>261</v>
      </c>
      <c r="I1752" s="28" t="s">
        <v>14452</v>
      </c>
      <c r="J1752" s="28" t="s">
        <v>16349</v>
      </c>
      <c r="K1752" s="28" t="s">
        <v>11636</v>
      </c>
      <c r="L1752" s="34" t="s">
        <v>342</v>
      </c>
      <c r="M1752" s="28" t="s">
        <v>15792</v>
      </c>
      <c r="N1752" s="28" t="s">
        <v>11262</v>
      </c>
      <c r="O1752" s="28" t="s">
        <v>10229</v>
      </c>
      <c r="P1752" s="28" t="s">
        <v>89</v>
      </c>
      <c r="Q1752" s="28" t="s">
        <v>11263</v>
      </c>
      <c r="R1752" s="28">
        <v>-23.670929000000001</v>
      </c>
      <c r="S1752" s="28">
        <v>-46.562033999999997</v>
      </c>
      <c r="T1752" s="34" t="s">
        <v>59</v>
      </c>
      <c r="U1752" s="28" t="s">
        <v>91</v>
      </c>
      <c r="V1752" s="34">
        <v>43129</v>
      </c>
      <c r="W1752" s="27" t="str">
        <f t="shared" ca="1" si="34"/>
        <v>MADURA</v>
      </c>
      <c r="X1752" s="28" t="s">
        <v>318</v>
      </c>
      <c r="Y1752" s="28" t="s">
        <v>319</v>
      </c>
      <c r="Z1752" s="27" t="s">
        <v>16233</v>
      </c>
      <c r="AA1752" s="27" t="s">
        <v>61</v>
      </c>
      <c r="AB1752" s="27" t="s">
        <v>11264</v>
      </c>
      <c r="AC1752" s="27" t="s">
        <v>17734</v>
      </c>
      <c r="AD1752" s="28" t="s">
        <v>13308</v>
      </c>
      <c r="AE1752" s="28" t="s">
        <v>11265</v>
      </c>
      <c r="AF1752" s="27" t="s">
        <v>336</v>
      </c>
      <c r="AG1752" s="27" t="s">
        <v>336</v>
      </c>
      <c r="AH1752" s="27" t="s">
        <v>336</v>
      </c>
      <c r="AI1752" s="27" t="s">
        <v>336</v>
      </c>
      <c r="AJ1752" s="27" t="s">
        <v>412</v>
      </c>
      <c r="AK1752" s="28" t="s">
        <v>65</v>
      </c>
      <c r="AL1752" s="28" t="s">
        <v>429</v>
      </c>
      <c r="AM1752" s="28" t="s">
        <v>57</v>
      </c>
      <c r="AN1752" s="27" t="s">
        <v>67</v>
      </c>
      <c r="AO1752" s="27" t="s">
        <v>67</v>
      </c>
      <c r="AP1752" s="28" t="s">
        <v>1461</v>
      </c>
      <c r="AQ1752" s="28" t="s">
        <v>67</v>
      </c>
      <c r="AR1752" s="28" t="s">
        <v>67</v>
      </c>
      <c r="AS1752" s="28" t="s">
        <v>1461</v>
      </c>
      <c r="AT1752" s="28">
        <v>14</v>
      </c>
      <c r="AU1752" s="28" t="s">
        <v>57</v>
      </c>
      <c r="AV1752" s="28">
        <v>3</v>
      </c>
      <c r="AW1752" s="27" t="s">
        <v>397</v>
      </c>
      <c r="AX1752" s="28">
        <v>910</v>
      </c>
      <c r="AY1752" s="28">
        <v>633533699112</v>
      </c>
      <c r="AZ1752" s="28" t="s">
        <v>11266</v>
      </c>
      <c r="BA1752" s="27">
        <v>2005010000</v>
      </c>
      <c r="BB1752" s="28" t="s">
        <v>57</v>
      </c>
      <c r="BC1752" s="36" t="s">
        <v>57</v>
      </c>
      <c r="BD1752" s="28" t="s">
        <v>57</v>
      </c>
      <c r="BE1752" s="36" t="s">
        <v>69</v>
      </c>
      <c r="BF1752" s="27" t="s">
        <v>12008</v>
      </c>
      <c r="BG1752" s="28" t="s">
        <v>57</v>
      </c>
      <c r="BH1752" s="27" t="s">
        <v>67</v>
      </c>
      <c r="BI1752" s="27" t="s">
        <v>12285</v>
      </c>
      <c r="BJ1752" s="27" t="s">
        <v>12285</v>
      </c>
      <c r="BK1752" s="34" t="s">
        <v>57</v>
      </c>
    </row>
    <row r="1753" spans="1:63" x14ac:dyDescent="0.25">
      <c r="A1753" s="31" t="s">
        <v>1452</v>
      </c>
      <c r="B1753" s="28">
        <v>552</v>
      </c>
      <c r="C1753" s="28">
        <v>406</v>
      </c>
      <c r="D1753" s="27" t="s">
        <v>11319</v>
      </c>
      <c r="E1753" s="28" t="s">
        <v>11320</v>
      </c>
      <c r="F1753" s="28" t="s">
        <v>10225</v>
      </c>
      <c r="G1753" s="28" t="s">
        <v>11806</v>
      </c>
      <c r="H1753" s="28" t="s">
        <v>261</v>
      </c>
      <c r="I1753" s="28" t="s">
        <v>14452</v>
      </c>
      <c r="J1753" s="28" t="s">
        <v>16349</v>
      </c>
      <c r="K1753" s="28" t="s">
        <v>11636</v>
      </c>
      <c r="L1753" s="34" t="s">
        <v>342</v>
      </c>
      <c r="M1753" s="28" t="s">
        <v>15793</v>
      </c>
      <c r="N1753" s="28" t="s">
        <v>96</v>
      </c>
      <c r="O1753" s="28" t="s">
        <v>10229</v>
      </c>
      <c r="P1753" s="28" t="s">
        <v>89</v>
      </c>
      <c r="Q1753" s="28" t="s">
        <v>11321</v>
      </c>
      <c r="R1753" s="28">
        <v>-23.692594</v>
      </c>
      <c r="S1753" s="28">
        <v>-46.550404</v>
      </c>
      <c r="T1753" s="34" t="s">
        <v>59</v>
      </c>
      <c r="U1753" s="28" t="s">
        <v>91</v>
      </c>
      <c r="V1753" s="34">
        <v>29221</v>
      </c>
      <c r="W1753" s="27" t="str">
        <f t="shared" ca="1" si="34"/>
        <v>MADURA</v>
      </c>
      <c r="X1753" s="28" t="s">
        <v>1697</v>
      </c>
      <c r="Y1753" s="28" t="s">
        <v>93</v>
      </c>
      <c r="Z1753" s="27" t="s">
        <v>16232</v>
      </c>
      <c r="AA1753" s="27" t="s">
        <v>61</v>
      </c>
      <c r="AB1753" s="27" t="s">
        <v>11322</v>
      </c>
      <c r="AC1753" s="27" t="s">
        <v>17735</v>
      </c>
      <c r="AD1753" s="28" t="s">
        <v>13309</v>
      </c>
      <c r="AE1753" s="28" t="s">
        <v>11323</v>
      </c>
      <c r="AF1753" s="27" t="s">
        <v>2131</v>
      </c>
      <c r="AG1753" s="27" t="s">
        <v>1942</v>
      </c>
      <c r="AH1753" s="27" t="s">
        <v>3655</v>
      </c>
      <c r="AI1753" s="27" t="s">
        <v>63</v>
      </c>
      <c r="AJ1753" s="27" t="s">
        <v>290</v>
      </c>
      <c r="AK1753" s="28" t="s">
        <v>405</v>
      </c>
      <c r="AL1753" s="28" t="s">
        <v>429</v>
      </c>
      <c r="AM1753" s="28" t="s">
        <v>429</v>
      </c>
      <c r="AN1753" s="27" t="s">
        <v>67</v>
      </c>
      <c r="AO1753" s="27" t="s">
        <v>67</v>
      </c>
      <c r="AP1753" s="28" t="s">
        <v>67</v>
      </c>
      <c r="AQ1753" s="28" t="s">
        <v>67</v>
      </c>
      <c r="AR1753" s="28" t="s">
        <v>67</v>
      </c>
      <c r="AS1753" s="28" t="s">
        <v>1461</v>
      </c>
      <c r="AT1753" s="28" t="s">
        <v>57</v>
      </c>
      <c r="AU1753" s="28" t="s">
        <v>57</v>
      </c>
      <c r="AV1753" s="28">
        <v>3</v>
      </c>
      <c r="AW1753" s="27" t="s">
        <v>68</v>
      </c>
      <c r="AX1753" s="28">
        <v>910</v>
      </c>
      <c r="AY1753" s="28">
        <v>635735484116</v>
      </c>
      <c r="AZ1753" s="28" t="s">
        <v>11324</v>
      </c>
      <c r="BA1753" s="27">
        <v>2004060000</v>
      </c>
      <c r="BB1753" s="28" t="s">
        <v>57</v>
      </c>
      <c r="BC1753" s="36" t="s">
        <v>57</v>
      </c>
      <c r="BD1753" s="28" t="s">
        <v>57</v>
      </c>
      <c r="BE1753" s="36" t="s">
        <v>69</v>
      </c>
      <c r="BF1753" s="27" t="s">
        <v>12008</v>
      </c>
      <c r="BG1753" s="28" t="s">
        <v>57</v>
      </c>
      <c r="BH1753" s="27" t="s">
        <v>67</v>
      </c>
      <c r="BI1753" s="27" t="s">
        <v>67</v>
      </c>
      <c r="BJ1753" s="27" t="s">
        <v>67</v>
      </c>
      <c r="BK1753" s="34" t="s">
        <v>57</v>
      </c>
    </row>
    <row r="1754" spans="1:63" x14ac:dyDescent="0.25">
      <c r="A1754" s="31" t="s">
        <v>1452</v>
      </c>
      <c r="B1754" s="28">
        <v>9999</v>
      </c>
      <c r="C1754" s="28">
        <v>2610</v>
      </c>
      <c r="D1754" s="27" t="s">
        <v>12323</v>
      </c>
      <c r="E1754" s="28" t="s">
        <v>12348</v>
      </c>
      <c r="F1754" s="28" t="s">
        <v>10273</v>
      </c>
      <c r="G1754" s="28" t="s">
        <v>11806</v>
      </c>
      <c r="H1754" s="28" t="s">
        <v>261</v>
      </c>
      <c r="I1754" s="28" t="s">
        <v>6147</v>
      </c>
      <c r="J1754" s="28" t="s">
        <v>16349</v>
      </c>
      <c r="K1754" s="28" t="s">
        <v>11636</v>
      </c>
      <c r="L1754" s="34" t="s">
        <v>57</v>
      </c>
      <c r="M1754" s="28" t="s">
        <v>14466</v>
      </c>
      <c r="N1754" s="28" t="s">
        <v>12123</v>
      </c>
      <c r="O1754" s="28" t="s">
        <v>344</v>
      </c>
      <c r="P1754" s="28" t="s">
        <v>89</v>
      </c>
      <c r="Q1754" s="28" t="s">
        <v>12045</v>
      </c>
      <c r="R1754" s="28" t="s">
        <v>57</v>
      </c>
      <c r="S1754" s="28" t="s">
        <v>57</v>
      </c>
      <c r="T1754" s="34" t="s">
        <v>57</v>
      </c>
      <c r="U1754" s="28" t="s">
        <v>91</v>
      </c>
      <c r="V1754" s="34">
        <v>45641</v>
      </c>
      <c r="W1754" s="27">
        <f t="shared" ca="1" si="34"/>
        <v>2024</v>
      </c>
      <c r="X1754" s="28" t="s">
        <v>92</v>
      </c>
      <c r="Y1754" s="28" t="s">
        <v>93</v>
      </c>
      <c r="Z1754" s="27" t="s">
        <v>16232</v>
      </c>
      <c r="AA1754" s="27" t="s">
        <v>61</v>
      </c>
      <c r="AB1754" s="27" t="s">
        <v>16567</v>
      </c>
      <c r="AC1754" s="27" t="s">
        <v>17874</v>
      </c>
      <c r="AD1754" s="28" t="s">
        <v>57</v>
      </c>
      <c r="AE1754" s="28" t="s">
        <v>15931</v>
      </c>
      <c r="AF1754" s="27" t="s">
        <v>336</v>
      </c>
      <c r="AG1754" s="27" t="s">
        <v>336</v>
      </c>
      <c r="AH1754" s="27" t="s">
        <v>336</v>
      </c>
      <c r="AI1754" s="27" t="s">
        <v>336</v>
      </c>
      <c r="AJ1754" s="27" t="s">
        <v>57</v>
      </c>
      <c r="AK1754" s="28" t="s">
        <v>57</v>
      </c>
      <c r="AL1754" s="28" t="s">
        <v>57</v>
      </c>
      <c r="AM1754" s="28" t="s">
        <v>57</v>
      </c>
      <c r="AN1754" s="27" t="s">
        <v>67</v>
      </c>
      <c r="AO1754" s="27" t="s">
        <v>67</v>
      </c>
      <c r="AP1754" s="28" t="s">
        <v>57</v>
      </c>
      <c r="AQ1754" s="28" t="s">
        <v>57</v>
      </c>
      <c r="AR1754" s="28" t="s">
        <v>57</v>
      </c>
      <c r="AS1754" s="28" t="s">
        <v>57</v>
      </c>
      <c r="AT1754" s="28" t="s">
        <v>57</v>
      </c>
      <c r="AU1754" s="28" t="s">
        <v>57</v>
      </c>
      <c r="AV1754" s="28" t="s">
        <v>57</v>
      </c>
      <c r="AW1754" s="27" t="s">
        <v>57</v>
      </c>
      <c r="AX1754" s="28">
        <v>910</v>
      </c>
      <c r="AY1754" s="28">
        <v>137776796114</v>
      </c>
      <c r="AZ1754" s="28" t="s">
        <v>16271</v>
      </c>
      <c r="BA1754" s="27">
        <v>2026100000</v>
      </c>
      <c r="BB1754" s="28" t="s">
        <v>57</v>
      </c>
      <c r="BC1754" s="36" t="s">
        <v>57</v>
      </c>
      <c r="BD1754" s="28" t="s">
        <v>57</v>
      </c>
      <c r="BE1754" s="36" t="s">
        <v>57</v>
      </c>
      <c r="BF1754" s="27" t="s">
        <v>57</v>
      </c>
      <c r="BG1754" s="28" t="s">
        <v>57</v>
      </c>
      <c r="BH1754" s="27" t="s">
        <v>67</v>
      </c>
      <c r="BI1754" s="27" t="s">
        <v>67</v>
      </c>
      <c r="BJ1754" s="27" t="s">
        <v>67</v>
      </c>
      <c r="BK1754" s="34" t="s">
        <v>57</v>
      </c>
    </row>
    <row r="1755" spans="1:63" x14ac:dyDescent="0.25">
      <c r="A1755" s="31" t="s">
        <v>1452</v>
      </c>
      <c r="B1755" s="28">
        <v>9999</v>
      </c>
      <c r="C1755" s="28">
        <v>2596</v>
      </c>
      <c r="D1755" s="27" t="s">
        <v>12298</v>
      </c>
      <c r="E1755" s="28" t="s">
        <v>12299</v>
      </c>
      <c r="F1755" s="28" t="s">
        <v>10273</v>
      </c>
      <c r="G1755" s="28" t="s">
        <v>11806</v>
      </c>
      <c r="H1755" s="28" t="s">
        <v>261</v>
      </c>
      <c r="I1755" s="28" t="s">
        <v>6147</v>
      </c>
      <c r="J1755" s="28" t="s">
        <v>16349</v>
      </c>
      <c r="K1755" s="28" t="s">
        <v>11636</v>
      </c>
      <c r="L1755" s="34" t="s">
        <v>57</v>
      </c>
      <c r="M1755" s="28" t="s">
        <v>14378</v>
      </c>
      <c r="N1755" s="28" t="s">
        <v>14377</v>
      </c>
      <c r="O1755" s="28" t="s">
        <v>344</v>
      </c>
      <c r="P1755" s="28" t="s">
        <v>89</v>
      </c>
      <c r="Q1755" s="28">
        <v>9210630</v>
      </c>
      <c r="R1755" s="28" t="s">
        <v>57</v>
      </c>
      <c r="S1755" s="28" t="s">
        <v>57</v>
      </c>
      <c r="T1755" s="34" t="s">
        <v>57</v>
      </c>
      <c r="U1755" s="28" t="s">
        <v>91</v>
      </c>
      <c r="V1755" s="34">
        <v>45622</v>
      </c>
      <c r="W1755" s="27">
        <f t="shared" ca="1" si="34"/>
        <v>2024</v>
      </c>
      <c r="X1755" s="28" t="s">
        <v>2048</v>
      </c>
      <c r="Y1755" s="28" t="s">
        <v>319</v>
      </c>
      <c r="Z1755" s="27" t="s">
        <v>16233</v>
      </c>
      <c r="AA1755" s="27" t="s">
        <v>61</v>
      </c>
      <c r="AB1755" s="27" t="s">
        <v>16045</v>
      </c>
      <c r="AC1755" s="27" t="s">
        <v>16046</v>
      </c>
      <c r="AD1755" s="28" t="s">
        <v>16047</v>
      </c>
      <c r="AE1755" s="28" t="s">
        <v>14401</v>
      </c>
      <c r="AF1755" s="27" t="s">
        <v>336</v>
      </c>
      <c r="AG1755" s="27" t="s">
        <v>336</v>
      </c>
      <c r="AH1755" s="27" t="s">
        <v>336</v>
      </c>
      <c r="AI1755" s="27" t="s">
        <v>336</v>
      </c>
      <c r="AJ1755" s="27" t="s">
        <v>57</v>
      </c>
      <c r="AK1755" s="28" t="s">
        <v>57</v>
      </c>
      <c r="AL1755" s="28" t="s">
        <v>57</v>
      </c>
      <c r="AM1755" s="28" t="s">
        <v>57</v>
      </c>
      <c r="AN1755" s="27" t="s">
        <v>67</v>
      </c>
      <c r="AO1755" s="27" t="s">
        <v>67</v>
      </c>
      <c r="AP1755" s="28" t="s">
        <v>57</v>
      </c>
      <c r="AQ1755" s="28" t="s">
        <v>57</v>
      </c>
      <c r="AR1755" s="28" t="s">
        <v>57</v>
      </c>
      <c r="AS1755" s="28" t="s">
        <v>57</v>
      </c>
      <c r="AT1755" s="28" t="s">
        <v>57</v>
      </c>
      <c r="AU1755" s="28" t="s">
        <v>57</v>
      </c>
      <c r="AV1755" s="28" t="s">
        <v>57</v>
      </c>
      <c r="AW1755" s="27" t="s">
        <v>57</v>
      </c>
      <c r="AX1755" s="28">
        <v>910</v>
      </c>
      <c r="AY1755" s="28">
        <v>137764510115</v>
      </c>
      <c r="AZ1755" s="28" t="s">
        <v>14379</v>
      </c>
      <c r="BA1755" s="27">
        <v>2025960000</v>
      </c>
      <c r="BB1755" s="28" t="s">
        <v>57</v>
      </c>
      <c r="BC1755" s="36" t="s">
        <v>57</v>
      </c>
      <c r="BD1755" s="28" t="s">
        <v>57</v>
      </c>
      <c r="BE1755" s="36" t="s">
        <v>57</v>
      </c>
      <c r="BF1755" s="27" t="s">
        <v>57</v>
      </c>
      <c r="BG1755" s="28" t="s">
        <v>57</v>
      </c>
      <c r="BH1755" s="27" t="s">
        <v>67</v>
      </c>
      <c r="BI1755" s="27" t="s">
        <v>67</v>
      </c>
      <c r="BJ1755" s="27" t="s">
        <v>67</v>
      </c>
      <c r="BK1755" s="34" t="s">
        <v>57</v>
      </c>
    </row>
    <row r="1756" spans="1:63" x14ac:dyDescent="0.25">
      <c r="A1756" s="31" t="s">
        <v>1452</v>
      </c>
      <c r="B1756" s="28">
        <v>9999</v>
      </c>
      <c r="C1756" s="28">
        <v>2594</v>
      </c>
      <c r="D1756" s="27" t="s">
        <v>12363</v>
      </c>
      <c r="E1756" s="28" t="s">
        <v>14327</v>
      </c>
      <c r="F1756" s="28" t="s">
        <v>10273</v>
      </c>
      <c r="G1756" s="28" t="s">
        <v>11806</v>
      </c>
      <c r="H1756" s="28" t="s">
        <v>261</v>
      </c>
      <c r="I1756" s="28" t="s">
        <v>6147</v>
      </c>
      <c r="J1756" s="28" t="s">
        <v>16349</v>
      </c>
      <c r="K1756" s="28" t="s">
        <v>11636</v>
      </c>
      <c r="L1756" s="34" t="s">
        <v>57</v>
      </c>
      <c r="M1756" s="28" t="s">
        <v>14334</v>
      </c>
      <c r="N1756" s="28" t="s">
        <v>14335</v>
      </c>
      <c r="O1756" s="28" t="s">
        <v>10276</v>
      </c>
      <c r="P1756" s="28" t="s">
        <v>89</v>
      </c>
      <c r="Q1756" s="28" t="s">
        <v>14336</v>
      </c>
      <c r="R1756" s="28" t="s">
        <v>57</v>
      </c>
      <c r="S1756" s="28" t="s">
        <v>57</v>
      </c>
      <c r="T1756" s="34" t="s">
        <v>59</v>
      </c>
      <c r="U1756" s="28" t="s">
        <v>91</v>
      </c>
      <c r="V1756" s="34">
        <v>45595</v>
      </c>
      <c r="W1756" s="27">
        <f t="shared" ca="1" si="34"/>
        <v>2024</v>
      </c>
      <c r="X1756" s="28" t="s">
        <v>92</v>
      </c>
      <c r="Y1756" s="28" t="s">
        <v>93</v>
      </c>
      <c r="Z1756" s="27" t="s">
        <v>16232</v>
      </c>
      <c r="AA1756" s="27" t="s">
        <v>61</v>
      </c>
      <c r="AB1756" s="27" t="s">
        <v>16048</v>
      </c>
      <c r="AC1756" s="27" t="s">
        <v>16049</v>
      </c>
      <c r="AD1756" s="28" t="s">
        <v>16050</v>
      </c>
      <c r="AE1756" s="28" t="s">
        <v>14348</v>
      </c>
      <c r="AF1756" s="27" t="s">
        <v>336</v>
      </c>
      <c r="AG1756" s="27" t="s">
        <v>336</v>
      </c>
      <c r="AH1756" s="27" t="s">
        <v>336</v>
      </c>
      <c r="AI1756" s="27" t="s">
        <v>336</v>
      </c>
      <c r="AJ1756" s="27" t="s">
        <v>57</v>
      </c>
      <c r="AK1756" s="28" t="s">
        <v>65</v>
      </c>
      <c r="AL1756" s="28" t="s">
        <v>429</v>
      </c>
      <c r="AM1756" s="28" t="s">
        <v>57</v>
      </c>
      <c r="AN1756" s="27" t="s">
        <v>67</v>
      </c>
      <c r="AO1756" s="27" t="s">
        <v>12285</v>
      </c>
      <c r="AP1756" s="28" t="s">
        <v>57</v>
      </c>
      <c r="AQ1756" s="28" t="s">
        <v>57</v>
      </c>
      <c r="AR1756" s="28" t="s">
        <v>57</v>
      </c>
      <c r="AS1756" s="28" t="s">
        <v>57</v>
      </c>
      <c r="AT1756" s="28" t="s">
        <v>57</v>
      </c>
      <c r="AU1756" s="28" t="s">
        <v>57</v>
      </c>
      <c r="AV1756" s="28" t="s">
        <v>57</v>
      </c>
      <c r="AW1756" s="27" t="s">
        <v>57</v>
      </c>
      <c r="AX1756" s="28">
        <v>910</v>
      </c>
      <c r="AY1756" s="28">
        <v>636568563112</v>
      </c>
      <c r="AZ1756" s="28" t="s">
        <v>14347</v>
      </c>
      <c r="BA1756" s="27">
        <v>2025940000</v>
      </c>
      <c r="BB1756" s="28" t="s">
        <v>57</v>
      </c>
      <c r="BC1756" s="36" t="s">
        <v>57</v>
      </c>
      <c r="BD1756" s="28" t="s">
        <v>57</v>
      </c>
      <c r="BE1756" s="36" t="s">
        <v>69</v>
      </c>
      <c r="BF1756" s="27" t="s">
        <v>12008</v>
      </c>
      <c r="BG1756" s="28" t="s">
        <v>57</v>
      </c>
      <c r="BH1756" s="27" t="s">
        <v>67</v>
      </c>
      <c r="BI1756" s="27" t="s">
        <v>67</v>
      </c>
      <c r="BJ1756" s="27" t="s">
        <v>12285</v>
      </c>
      <c r="BK1756" s="34" t="s">
        <v>57</v>
      </c>
    </row>
    <row r="1757" spans="1:63" x14ac:dyDescent="0.25">
      <c r="A1757" s="31" t="s">
        <v>1452</v>
      </c>
      <c r="B1757" s="28">
        <v>199</v>
      </c>
      <c r="C1757" s="28">
        <v>716</v>
      </c>
      <c r="D1757" s="27" t="s">
        <v>10271</v>
      </c>
      <c r="E1757" s="28" t="s">
        <v>10272</v>
      </c>
      <c r="F1757" s="28" t="s">
        <v>10273</v>
      </c>
      <c r="G1757" s="28" t="s">
        <v>11806</v>
      </c>
      <c r="H1757" s="28" t="s">
        <v>261</v>
      </c>
      <c r="I1757" s="28" t="s">
        <v>6147</v>
      </c>
      <c r="J1757" s="28" t="s">
        <v>16349</v>
      </c>
      <c r="K1757" s="28" t="s">
        <v>11636</v>
      </c>
      <c r="L1757" s="34" t="s">
        <v>342</v>
      </c>
      <c r="M1757" s="28" t="s">
        <v>15794</v>
      </c>
      <c r="N1757" s="28" t="s">
        <v>10275</v>
      </c>
      <c r="O1757" s="28" t="s">
        <v>10276</v>
      </c>
      <c r="P1757" s="28" t="s">
        <v>89</v>
      </c>
      <c r="Q1757" s="28" t="s">
        <v>10277</v>
      </c>
      <c r="R1757" s="28">
        <v>-23.621447</v>
      </c>
      <c r="S1757" s="28">
        <v>-46.554937000000002</v>
      </c>
      <c r="T1757" s="34" t="s">
        <v>59</v>
      </c>
      <c r="U1757" s="28" t="s">
        <v>91</v>
      </c>
      <c r="V1757" s="34">
        <v>44284</v>
      </c>
      <c r="W1757" s="27" t="str">
        <f t="shared" ca="1" si="34"/>
        <v>MADURA</v>
      </c>
      <c r="X1757" s="28" t="s">
        <v>1697</v>
      </c>
      <c r="Y1757" s="28" t="s">
        <v>93</v>
      </c>
      <c r="Z1757" s="27" t="s">
        <v>16232</v>
      </c>
      <c r="AA1757" s="27" t="s">
        <v>61</v>
      </c>
      <c r="AB1757" s="27" t="s">
        <v>10278</v>
      </c>
      <c r="AC1757" s="27" t="s">
        <v>17736</v>
      </c>
      <c r="AD1757" s="28" t="s">
        <v>13310</v>
      </c>
      <c r="AE1757" s="28" t="s">
        <v>11781</v>
      </c>
      <c r="AF1757" s="27" t="s">
        <v>62</v>
      </c>
      <c r="AG1757" s="27" t="s">
        <v>62</v>
      </c>
      <c r="AH1757" s="27" t="s">
        <v>62</v>
      </c>
      <c r="AI1757" s="27" t="s">
        <v>63</v>
      </c>
      <c r="AJ1757" s="27" t="s">
        <v>64</v>
      </c>
      <c r="AK1757" s="28" t="s">
        <v>65</v>
      </c>
      <c r="AL1757" s="28" t="s">
        <v>429</v>
      </c>
      <c r="AM1757" s="28" t="s">
        <v>57</v>
      </c>
      <c r="AN1757" s="27" t="s">
        <v>12285</v>
      </c>
      <c r="AO1757" s="27" t="s">
        <v>12285</v>
      </c>
      <c r="AP1757" s="28" t="s">
        <v>1461</v>
      </c>
      <c r="AQ1757" s="28" t="s">
        <v>67</v>
      </c>
      <c r="AR1757" s="28" t="s">
        <v>1461</v>
      </c>
      <c r="AS1757" s="28" t="s">
        <v>1461</v>
      </c>
      <c r="AT1757" s="28" t="s">
        <v>57</v>
      </c>
      <c r="AU1757" s="28" t="s">
        <v>57</v>
      </c>
      <c r="AV1757" s="28">
        <v>3</v>
      </c>
      <c r="AW1757" s="27" t="s">
        <v>397</v>
      </c>
      <c r="AX1757" s="28">
        <v>910</v>
      </c>
      <c r="AY1757" s="28">
        <v>145175510113</v>
      </c>
      <c r="AZ1757" s="28" t="s">
        <v>10279</v>
      </c>
      <c r="BA1757" s="27">
        <v>2007160000</v>
      </c>
      <c r="BB1757" s="28" t="s">
        <v>57</v>
      </c>
      <c r="BC1757" s="36" t="s">
        <v>57</v>
      </c>
      <c r="BD1757" s="28" t="s">
        <v>57</v>
      </c>
      <c r="BE1757" s="36" t="s">
        <v>69</v>
      </c>
      <c r="BF1757" s="27" t="s">
        <v>12008</v>
      </c>
      <c r="BG1757" s="28" t="s">
        <v>57</v>
      </c>
      <c r="BH1757" s="27" t="s">
        <v>67</v>
      </c>
      <c r="BI1757" s="27" t="s">
        <v>67</v>
      </c>
      <c r="BJ1757" s="27" t="s">
        <v>12285</v>
      </c>
      <c r="BK1757" s="34" t="s">
        <v>57</v>
      </c>
    </row>
    <row r="1758" spans="1:63" x14ac:dyDescent="0.25">
      <c r="A1758" s="31" t="s">
        <v>1452</v>
      </c>
      <c r="B1758" s="28">
        <v>525</v>
      </c>
      <c r="C1758" s="28">
        <v>269</v>
      </c>
      <c r="D1758" s="27" t="s">
        <v>10559</v>
      </c>
      <c r="E1758" s="28" t="s">
        <v>10560</v>
      </c>
      <c r="F1758" s="28" t="s">
        <v>10273</v>
      </c>
      <c r="G1758" s="28" t="s">
        <v>11806</v>
      </c>
      <c r="H1758" s="28" t="s">
        <v>261</v>
      </c>
      <c r="I1758" s="28" t="s">
        <v>6147</v>
      </c>
      <c r="J1758" s="28" t="s">
        <v>16349</v>
      </c>
      <c r="K1758" s="28" t="s">
        <v>11636</v>
      </c>
      <c r="L1758" s="34" t="s">
        <v>342</v>
      </c>
      <c r="M1758" s="28" t="s">
        <v>15795</v>
      </c>
      <c r="N1758" s="28" t="s">
        <v>2868</v>
      </c>
      <c r="O1758" s="28" t="s">
        <v>10276</v>
      </c>
      <c r="P1758" s="28" t="s">
        <v>89</v>
      </c>
      <c r="Q1758" s="28" t="s">
        <v>10561</v>
      </c>
      <c r="R1758" s="28">
        <v>-23.616641000000001</v>
      </c>
      <c r="S1758" s="28">
        <v>-46.568111999999999</v>
      </c>
      <c r="T1758" s="34" t="s">
        <v>1609</v>
      </c>
      <c r="U1758" s="28" t="s">
        <v>91</v>
      </c>
      <c r="V1758" s="34">
        <v>36988</v>
      </c>
      <c r="W1758" s="27" t="str">
        <f t="shared" ca="1" si="34"/>
        <v>MADURA</v>
      </c>
      <c r="X1758" s="28" t="s">
        <v>92</v>
      </c>
      <c r="Y1758" s="28" t="s">
        <v>93</v>
      </c>
      <c r="Z1758" s="27" t="s">
        <v>16232</v>
      </c>
      <c r="AA1758" s="27" t="s">
        <v>61</v>
      </c>
      <c r="AB1758" s="27" t="s">
        <v>10562</v>
      </c>
      <c r="AC1758" s="27" t="s">
        <v>17737</v>
      </c>
      <c r="AD1758" s="28" t="s">
        <v>13311</v>
      </c>
      <c r="AE1758" s="28" t="s">
        <v>10563</v>
      </c>
      <c r="AF1758" s="27" t="s">
        <v>336</v>
      </c>
      <c r="AG1758" s="27" t="s">
        <v>336</v>
      </c>
      <c r="AH1758" s="27" t="s">
        <v>336</v>
      </c>
      <c r="AI1758" s="27" t="s">
        <v>336</v>
      </c>
      <c r="AJ1758" s="27" t="s">
        <v>412</v>
      </c>
      <c r="AK1758" s="28" t="s">
        <v>65</v>
      </c>
      <c r="AL1758" s="28" t="s">
        <v>429</v>
      </c>
      <c r="AM1758" s="28" t="s">
        <v>429</v>
      </c>
      <c r="AN1758" s="27" t="s">
        <v>12285</v>
      </c>
      <c r="AO1758" s="27" t="s">
        <v>67</v>
      </c>
      <c r="AP1758" s="28" t="s">
        <v>1461</v>
      </c>
      <c r="AQ1758" s="28" t="s">
        <v>1461</v>
      </c>
      <c r="AR1758" s="28" t="s">
        <v>1461</v>
      </c>
      <c r="AS1758" s="28" t="s">
        <v>1461</v>
      </c>
      <c r="AT1758" s="28" t="s">
        <v>57</v>
      </c>
      <c r="AU1758" s="28" t="s">
        <v>57</v>
      </c>
      <c r="AV1758" s="28">
        <v>3</v>
      </c>
      <c r="AW1758" s="27" t="s">
        <v>397</v>
      </c>
      <c r="AX1758" s="28">
        <v>910</v>
      </c>
      <c r="AY1758" s="28">
        <v>143387501110</v>
      </c>
      <c r="AZ1758" s="28" t="s">
        <v>10564</v>
      </c>
      <c r="BA1758" s="27">
        <v>2002690000</v>
      </c>
      <c r="BB1758" s="28" t="s">
        <v>57</v>
      </c>
      <c r="BC1758" s="36" t="s">
        <v>57</v>
      </c>
      <c r="BD1758" s="28" t="s">
        <v>57</v>
      </c>
      <c r="BE1758" s="36" t="s">
        <v>69</v>
      </c>
      <c r="BF1758" s="27" t="s">
        <v>12008</v>
      </c>
      <c r="BG1758" s="28" t="s">
        <v>57</v>
      </c>
      <c r="BH1758" s="27" t="s">
        <v>67</v>
      </c>
      <c r="BI1758" s="27" t="s">
        <v>67</v>
      </c>
      <c r="BJ1758" s="27" t="s">
        <v>12285</v>
      </c>
      <c r="BK1758" s="34">
        <v>45473</v>
      </c>
    </row>
    <row r="1759" spans="1:63" x14ac:dyDescent="0.25">
      <c r="A1759" s="31" t="s">
        <v>1452</v>
      </c>
      <c r="B1759" s="28">
        <v>525</v>
      </c>
      <c r="C1759" s="28">
        <v>396</v>
      </c>
      <c r="D1759" s="27" t="s">
        <v>10565</v>
      </c>
      <c r="E1759" s="28" t="s">
        <v>10566</v>
      </c>
      <c r="F1759" s="28" t="s">
        <v>10273</v>
      </c>
      <c r="G1759" s="28" t="s">
        <v>11806</v>
      </c>
      <c r="H1759" s="28" t="s">
        <v>261</v>
      </c>
      <c r="I1759" s="28" t="s">
        <v>6147</v>
      </c>
      <c r="J1759" s="28" t="s">
        <v>16349</v>
      </c>
      <c r="K1759" s="28" t="s">
        <v>11636</v>
      </c>
      <c r="L1759" s="34" t="s">
        <v>1277</v>
      </c>
      <c r="M1759" s="28" t="s">
        <v>10567</v>
      </c>
      <c r="N1759" s="28" t="s">
        <v>96</v>
      </c>
      <c r="O1759" s="28" t="s">
        <v>10276</v>
      </c>
      <c r="P1759" s="28" t="s">
        <v>89</v>
      </c>
      <c r="Q1759" s="28" t="s">
        <v>10568</v>
      </c>
      <c r="R1759" s="28">
        <v>-23.616097</v>
      </c>
      <c r="S1759" s="28">
        <v>-46.572457999999997</v>
      </c>
      <c r="T1759" s="34" t="s">
        <v>59</v>
      </c>
      <c r="U1759" s="28" t="s">
        <v>91</v>
      </c>
      <c r="V1759" s="34">
        <v>41139</v>
      </c>
      <c r="W1759" s="27" t="str">
        <f t="shared" ca="1" si="34"/>
        <v>MADURA</v>
      </c>
      <c r="X1759" s="28" t="s">
        <v>1697</v>
      </c>
      <c r="Y1759" s="28" t="s">
        <v>93</v>
      </c>
      <c r="Z1759" s="27" t="s">
        <v>16232</v>
      </c>
      <c r="AA1759" s="27" t="s">
        <v>61</v>
      </c>
      <c r="AB1759" s="27" t="s">
        <v>10569</v>
      </c>
      <c r="AC1759" s="27" t="s">
        <v>17738</v>
      </c>
      <c r="AD1759" s="28" t="s">
        <v>13312</v>
      </c>
      <c r="AE1759" s="28" t="s">
        <v>10570</v>
      </c>
      <c r="AF1759" s="27" t="s">
        <v>1830</v>
      </c>
      <c r="AG1759" s="27" t="s">
        <v>1830</v>
      </c>
      <c r="AH1759" s="27" t="s">
        <v>1830</v>
      </c>
      <c r="AI1759" s="27" t="s">
        <v>63</v>
      </c>
      <c r="AJ1759" s="27" t="s">
        <v>64</v>
      </c>
      <c r="AK1759" s="28" t="s">
        <v>65</v>
      </c>
      <c r="AL1759" s="28" t="s">
        <v>429</v>
      </c>
      <c r="AM1759" s="28" t="s">
        <v>429</v>
      </c>
      <c r="AN1759" s="27" t="s">
        <v>12285</v>
      </c>
      <c r="AO1759" s="27" t="s">
        <v>67</v>
      </c>
      <c r="AP1759" s="28" t="s">
        <v>1461</v>
      </c>
      <c r="AQ1759" s="28" t="s">
        <v>1461</v>
      </c>
      <c r="AR1759" s="28" t="s">
        <v>1461</v>
      </c>
      <c r="AS1759" s="28" t="s">
        <v>1461</v>
      </c>
      <c r="AT1759" s="28">
        <v>10</v>
      </c>
      <c r="AU1759" s="28" t="s">
        <v>57</v>
      </c>
      <c r="AV1759" s="28">
        <v>4</v>
      </c>
      <c r="AW1759" s="27" t="s">
        <v>397</v>
      </c>
      <c r="AX1759" s="28">
        <v>910</v>
      </c>
      <c r="AY1759" s="28">
        <v>113383359110</v>
      </c>
      <c r="AZ1759" s="28" t="s">
        <v>10571</v>
      </c>
      <c r="BA1759" s="27">
        <v>2003960000</v>
      </c>
      <c r="BB1759" s="28" t="s">
        <v>57</v>
      </c>
      <c r="BC1759" s="36" t="s">
        <v>57</v>
      </c>
      <c r="BD1759" s="28" t="s">
        <v>57</v>
      </c>
      <c r="BE1759" s="36" t="s">
        <v>69</v>
      </c>
      <c r="BF1759" s="27" t="s">
        <v>12008</v>
      </c>
      <c r="BG1759" s="28" t="s">
        <v>57</v>
      </c>
      <c r="BH1759" s="27" t="s">
        <v>67</v>
      </c>
      <c r="BI1759" s="27" t="s">
        <v>12285</v>
      </c>
      <c r="BJ1759" s="27" t="s">
        <v>12285</v>
      </c>
      <c r="BK1759" s="34">
        <v>45540</v>
      </c>
    </row>
    <row r="1760" spans="1:63" x14ac:dyDescent="0.25">
      <c r="A1760" s="31" t="s">
        <v>1452</v>
      </c>
      <c r="B1760" s="28">
        <v>525</v>
      </c>
      <c r="C1760" s="28">
        <v>592</v>
      </c>
      <c r="D1760" s="27" t="s">
        <v>10643</v>
      </c>
      <c r="E1760" s="28" t="s">
        <v>10644</v>
      </c>
      <c r="F1760" s="28" t="s">
        <v>10273</v>
      </c>
      <c r="G1760" s="28" t="s">
        <v>11806</v>
      </c>
      <c r="H1760" s="28" t="s">
        <v>261</v>
      </c>
      <c r="I1760" s="28" t="s">
        <v>6147</v>
      </c>
      <c r="J1760" s="28" t="s">
        <v>16349</v>
      </c>
      <c r="K1760" s="28" t="s">
        <v>11636</v>
      </c>
      <c r="L1760" s="34" t="s">
        <v>342</v>
      </c>
      <c r="M1760" s="28" t="s">
        <v>15796</v>
      </c>
      <c r="N1760" s="28" t="s">
        <v>10645</v>
      </c>
      <c r="O1760" s="28" t="s">
        <v>344</v>
      </c>
      <c r="P1760" s="28" t="s">
        <v>89</v>
      </c>
      <c r="Q1760" s="28" t="s">
        <v>10646</v>
      </c>
      <c r="R1760" s="28">
        <v>-23.647729000000002</v>
      </c>
      <c r="S1760" s="28">
        <v>-46.514719999999997</v>
      </c>
      <c r="T1760" s="34" t="s">
        <v>1609</v>
      </c>
      <c r="U1760" s="28" t="s">
        <v>91</v>
      </c>
      <c r="V1760" s="34">
        <v>41512</v>
      </c>
      <c r="W1760" s="27" t="str">
        <f t="shared" ca="1" si="34"/>
        <v>MADURA</v>
      </c>
      <c r="X1760" s="28" t="s">
        <v>1697</v>
      </c>
      <c r="Y1760" s="28" t="s">
        <v>93</v>
      </c>
      <c r="Z1760" s="27" t="s">
        <v>16232</v>
      </c>
      <c r="AA1760" s="27" t="s">
        <v>61</v>
      </c>
      <c r="AB1760" s="27" t="s">
        <v>10647</v>
      </c>
      <c r="AC1760" s="27" t="s">
        <v>17739</v>
      </c>
      <c r="AD1760" s="28" t="s">
        <v>13313</v>
      </c>
      <c r="AE1760" s="28" t="s">
        <v>10648</v>
      </c>
      <c r="AF1760" s="27" t="s">
        <v>336</v>
      </c>
      <c r="AG1760" s="27" t="s">
        <v>336</v>
      </c>
      <c r="AH1760" s="27" t="s">
        <v>336</v>
      </c>
      <c r="AI1760" s="27" t="s">
        <v>336</v>
      </c>
      <c r="AJ1760" s="27" t="s">
        <v>64</v>
      </c>
      <c r="AK1760" s="28" t="s">
        <v>65</v>
      </c>
      <c r="AL1760" s="28" t="s">
        <v>429</v>
      </c>
      <c r="AM1760" s="28" t="s">
        <v>429</v>
      </c>
      <c r="AN1760" s="27" t="s">
        <v>67</v>
      </c>
      <c r="AO1760" s="27" t="s">
        <v>67</v>
      </c>
      <c r="AP1760" s="28" t="s">
        <v>1461</v>
      </c>
      <c r="AQ1760" s="28" t="s">
        <v>1461</v>
      </c>
      <c r="AR1760" s="28" t="s">
        <v>1461</v>
      </c>
      <c r="AS1760" s="28" t="s">
        <v>1461</v>
      </c>
      <c r="AT1760" s="28">
        <v>13</v>
      </c>
      <c r="AU1760" s="28" t="s">
        <v>57</v>
      </c>
      <c r="AV1760" s="28">
        <v>3</v>
      </c>
      <c r="AW1760" s="27" t="s">
        <v>68</v>
      </c>
      <c r="AX1760" s="28">
        <v>910</v>
      </c>
      <c r="AY1760" s="28">
        <v>113716570119</v>
      </c>
      <c r="AZ1760" s="28" t="s">
        <v>10649</v>
      </c>
      <c r="BA1760" s="27">
        <v>2005920000</v>
      </c>
      <c r="BB1760" s="28" t="s">
        <v>57</v>
      </c>
      <c r="BC1760" s="36" t="s">
        <v>57</v>
      </c>
      <c r="BD1760" s="28" t="s">
        <v>57</v>
      </c>
      <c r="BE1760" s="36" t="s">
        <v>69</v>
      </c>
      <c r="BF1760" s="27" t="s">
        <v>12008</v>
      </c>
      <c r="BG1760" s="28" t="s">
        <v>57</v>
      </c>
      <c r="BH1760" s="27" t="s">
        <v>67</v>
      </c>
      <c r="BI1760" s="27" t="s">
        <v>12285</v>
      </c>
      <c r="BJ1760" s="27" t="s">
        <v>12285</v>
      </c>
      <c r="BK1760" s="34" t="s">
        <v>57</v>
      </c>
    </row>
    <row r="1761" spans="1:63" x14ac:dyDescent="0.25">
      <c r="A1761" s="31" t="s">
        <v>1452</v>
      </c>
      <c r="B1761" s="28">
        <v>636</v>
      </c>
      <c r="C1761" s="28">
        <v>137</v>
      </c>
      <c r="D1761" s="27" t="s">
        <v>10675</v>
      </c>
      <c r="E1761" s="28" t="s">
        <v>10676</v>
      </c>
      <c r="F1761" s="28" t="s">
        <v>10273</v>
      </c>
      <c r="G1761" s="28" t="s">
        <v>11806</v>
      </c>
      <c r="H1761" s="28" t="s">
        <v>261</v>
      </c>
      <c r="I1761" s="28" t="s">
        <v>6147</v>
      </c>
      <c r="J1761" s="28" t="s">
        <v>16349</v>
      </c>
      <c r="K1761" s="28" t="s">
        <v>11636</v>
      </c>
      <c r="L1761" s="34" t="s">
        <v>342</v>
      </c>
      <c r="M1761" s="28" t="s">
        <v>10677</v>
      </c>
      <c r="N1761" s="28" t="s">
        <v>15797</v>
      </c>
      <c r="O1761" s="28" t="s">
        <v>344</v>
      </c>
      <c r="P1761" s="28" t="s">
        <v>89</v>
      </c>
      <c r="Q1761" s="28" t="s">
        <v>10678</v>
      </c>
      <c r="R1761" s="28">
        <v>-23.650556000000002</v>
      </c>
      <c r="S1761" s="28">
        <v>-46.535052</v>
      </c>
      <c r="T1761" s="34" t="s">
        <v>59</v>
      </c>
      <c r="U1761" s="28" t="s">
        <v>91</v>
      </c>
      <c r="V1761" s="34">
        <v>35824</v>
      </c>
      <c r="W1761" s="27" t="str">
        <f t="shared" ca="1" si="34"/>
        <v>MADURA</v>
      </c>
      <c r="X1761" s="28" t="s">
        <v>1697</v>
      </c>
      <c r="Y1761" s="28" t="s">
        <v>93</v>
      </c>
      <c r="Z1761" s="27" t="s">
        <v>16232</v>
      </c>
      <c r="AA1761" s="27" t="s">
        <v>61</v>
      </c>
      <c r="AB1761" s="27" t="s">
        <v>10679</v>
      </c>
      <c r="AC1761" s="27" t="s">
        <v>12586</v>
      </c>
      <c r="AD1761" s="28" t="s">
        <v>13314</v>
      </c>
      <c r="AE1761" s="28" t="s">
        <v>10680</v>
      </c>
      <c r="AF1761" s="27" t="s">
        <v>336</v>
      </c>
      <c r="AG1761" s="27" t="s">
        <v>336</v>
      </c>
      <c r="AH1761" s="27" t="s">
        <v>336</v>
      </c>
      <c r="AI1761" s="27" t="s">
        <v>336</v>
      </c>
      <c r="AJ1761" s="27" t="s">
        <v>64</v>
      </c>
      <c r="AK1761" s="28" t="s">
        <v>65</v>
      </c>
      <c r="AL1761" s="28" t="s">
        <v>429</v>
      </c>
      <c r="AM1761" s="28" t="s">
        <v>429</v>
      </c>
      <c r="AN1761" s="27" t="s">
        <v>67</v>
      </c>
      <c r="AO1761" s="27" t="s">
        <v>67</v>
      </c>
      <c r="AP1761" s="28" t="s">
        <v>1461</v>
      </c>
      <c r="AQ1761" s="28" t="s">
        <v>1461</v>
      </c>
      <c r="AR1761" s="28" t="s">
        <v>1461</v>
      </c>
      <c r="AS1761" s="28" t="s">
        <v>1461</v>
      </c>
      <c r="AT1761" s="28" t="s">
        <v>57</v>
      </c>
      <c r="AU1761" s="28" t="s">
        <v>57</v>
      </c>
      <c r="AV1761" s="28">
        <v>3</v>
      </c>
      <c r="AW1761" s="27" t="s">
        <v>397</v>
      </c>
      <c r="AX1761" s="28">
        <v>910</v>
      </c>
      <c r="AY1761" s="28">
        <v>147856073111</v>
      </c>
      <c r="AZ1761" s="28" t="s">
        <v>10681</v>
      </c>
      <c r="BA1761" s="27">
        <v>2001370000</v>
      </c>
      <c r="BB1761" s="28" t="s">
        <v>57</v>
      </c>
      <c r="BC1761" s="36" t="s">
        <v>57</v>
      </c>
      <c r="BD1761" s="28" t="s">
        <v>57</v>
      </c>
      <c r="BE1761" s="36" t="s">
        <v>69</v>
      </c>
      <c r="BF1761" s="27" t="s">
        <v>12008</v>
      </c>
      <c r="BG1761" s="28" t="s">
        <v>57</v>
      </c>
      <c r="BH1761" s="27" t="s">
        <v>67</v>
      </c>
      <c r="BI1761" s="27" t="s">
        <v>12285</v>
      </c>
      <c r="BJ1761" s="27" t="s">
        <v>12285</v>
      </c>
      <c r="BK1761" s="34" t="s">
        <v>57</v>
      </c>
    </row>
    <row r="1762" spans="1:63" x14ac:dyDescent="0.25">
      <c r="A1762" s="31" t="s">
        <v>1452</v>
      </c>
      <c r="B1762" s="28">
        <v>636</v>
      </c>
      <c r="C1762" s="28">
        <v>699</v>
      </c>
      <c r="D1762" s="27" t="s">
        <v>10694</v>
      </c>
      <c r="E1762" s="28" t="s">
        <v>10695</v>
      </c>
      <c r="F1762" s="28" t="s">
        <v>10273</v>
      </c>
      <c r="G1762" s="28" t="s">
        <v>11806</v>
      </c>
      <c r="H1762" s="28" t="s">
        <v>261</v>
      </c>
      <c r="I1762" s="28" t="s">
        <v>6147</v>
      </c>
      <c r="J1762" s="28" t="s">
        <v>16349</v>
      </c>
      <c r="K1762" s="28" t="s">
        <v>11636</v>
      </c>
      <c r="L1762" s="34" t="s">
        <v>342</v>
      </c>
      <c r="M1762" s="28" t="s">
        <v>10696</v>
      </c>
      <c r="N1762" s="28" t="s">
        <v>1189</v>
      </c>
      <c r="O1762" s="28" t="s">
        <v>344</v>
      </c>
      <c r="P1762" s="28" t="s">
        <v>89</v>
      </c>
      <c r="Q1762" s="28" t="s">
        <v>10697</v>
      </c>
      <c r="R1762" s="28">
        <v>-23.652037</v>
      </c>
      <c r="S1762" s="28">
        <v>-46.532367000000001</v>
      </c>
      <c r="T1762" s="34" t="s">
        <v>59</v>
      </c>
      <c r="U1762" s="28" t="s">
        <v>91</v>
      </c>
      <c r="V1762" s="34">
        <v>41786</v>
      </c>
      <c r="W1762" s="27" t="str">
        <f t="shared" ca="1" si="34"/>
        <v>MADURA</v>
      </c>
      <c r="X1762" s="28" t="s">
        <v>1246</v>
      </c>
      <c r="Y1762" s="28" t="s">
        <v>93</v>
      </c>
      <c r="Z1762" s="27" t="s">
        <v>16232</v>
      </c>
      <c r="AA1762" s="27" t="s">
        <v>61</v>
      </c>
      <c r="AB1762" s="27" t="s">
        <v>10698</v>
      </c>
      <c r="AC1762" s="27" t="s">
        <v>17740</v>
      </c>
      <c r="AD1762" s="28" t="s">
        <v>13315</v>
      </c>
      <c r="AE1762" s="28" t="s">
        <v>10699</v>
      </c>
      <c r="AF1762" s="27" t="s">
        <v>62</v>
      </c>
      <c r="AG1762" s="27" t="s">
        <v>62</v>
      </c>
      <c r="AH1762" s="27" t="s">
        <v>62</v>
      </c>
      <c r="AI1762" s="27" t="s">
        <v>63</v>
      </c>
      <c r="AJ1762" s="27" t="s">
        <v>64</v>
      </c>
      <c r="AK1762" s="28" t="s">
        <v>405</v>
      </c>
      <c r="AL1762" s="28" t="s">
        <v>429</v>
      </c>
      <c r="AM1762" s="28" t="s">
        <v>429</v>
      </c>
      <c r="AN1762" s="27" t="s">
        <v>67</v>
      </c>
      <c r="AO1762" s="27" t="s">
        <v>67</v>
      </c>
      <c r="AP1762" s="28" t="s">
        <v>1461</v>
      </c>
      <c r="AQ1762" s="28" t="s">
        <v>67</v>
      </c>
      <c r="AR1762" s="28" t="s">
        <v>1461</v>
      </c>
      <c r="AS1762" s="28" t="s">
        <v>1461</v>
      </c>
      <c r="AT1762" s="28">
        <v>12</v>
      </c>
      <c r="AU1762" s="28" t="s">
        <v>57</v>
      </c>
      <c r="AV1762" s="28">
        <v>3</v>
      </c>
      <c r="AW1762" s="27" t="s">
        <v>397</v>
      </c>
      <c r="AX1762" s="28">
        <v>910</v>
      </c>
      <c r="AY1762" s="28">
        <v>112069711115</v>
      </c>
      <c r="AZ1762" s="28" t="s">
        <v>10700</v>
      </c>
      <c r="BA1762" s="27">
        <v>2006990000</v>
      </c>
      <c r="BB1762" s="28" t="s">
        <v>57</v>
      </c>
      <c r="BC1762" s="36" t="s">
        <v>57</v>
      </c>
      <c r="BD1762" s="28" t="s">
        <v>57</v>
      </c>
      <c r="BE1762" s="36" t="s">
        <v>69</v>
      </c>
      <c r="BF1762" s="27" t="s">
        <v>12008</v>
      </c>
      <c r="BG1762" s="28" t="s">
        <v>57</v>
      </c>
      <c r="BH1762" s="27" t="s">
        <v>67</v>
      </c>
      <c r="BI1762" s="27" t="s">
        <v>12285</v>
      </c>
      <c r="BJ1762" s="27" t="s">
        <v>12285</v>
      </c>
      <c r="BK1762" s="34" t="s">
        <v>57</v>
      </c>
    </row>
    <row r="1763" spans="1:63" x14ac:dyDescent="0.25">
      <c r="A1763" s="31" t="s">
        <v>1452</v>
      </c>
      <c r="B1763" s="28">
        <v>636</v>
      </c>
      <c r="C1763" s="28">
        <v>2228</v>
      </c>
      <c r="D1763" s="27" t="s">
        <v>10701</v>
      </c>
      <c r="E1763" s="28" t="s">
        <v>10702</v>
      </c>
      <c r="F1763" s="28" t="s">
        <v>10273</v>
      </c>
      <c r="G1763" s="28" t="s">
        <v>11806</v>
      </c>
      <c r="H1763" s="28" t="s">
        <v>261</v>
      </c>
      <c r="I1763" s="28" t="s">
        <v>6147</v>
      </c>
      <c r="J1763" s="28" t="s">
        <v>16349</v>
      </c>
      <c r="K1763" s="28" t="s">
        <v>11636</v>
      </c>
      <c r="L1763" s="34" t="s">
        <v>342</v>
      </c>
      <c r="M1763" s="28" t="s">
        <v>15798</v>
      </c>
      <c r="N1763" s="28" t="s">
        <v>12123</v>
      </c>
      <c r="O1763" s="28" t="s">
        <v>344</v>
      </c>
      <c r="P1763" s="28" t="s">
        <v>89</v>
      </c>
      <c r="Q1763" s="28" t="s">
        <v>1190</v>
      </c>
      <c r="R1763" s="28">
        <v>-23.651057000000002</v>
      </c>
      <c r="S1763" s="28">
        <v>-46.538778000000001</v>
      </c>
      <c r="T1763" s="34" t="s">
        <v>59</v>
      </c>
      <c r="U1763" s="28" t="s">
        <v>91</v>
      </c>
      <c r="V1763" s="34">
        <v>44004</v>
      </c>
      <c r="W1763" s="27" t="str">
        <f t="shared" ca="1" si="34"/>
        <v>MADURA</v>
      </c>
      <c r="X1763" s="28" t="s">
        <v>1697</v>
      </c>
      <c r="Y1763" s="28" t="s">
        <v>93</v>
      </c>
      <c r="Z1763" s="27" t="s">
        <v>16232</v>
      </c>
      <c r="AA1763" s="27" t="s">
        <v>61</v>
      </c>
      <c r="AB1763" s="27" t="s">
        <v>10703</v>
      </c>
      <c r="AC1763" s="27" t="s">
        <v>17741</v>
      </c>
      <c r="AD1763" s="28" t="s">
        <v>13316</v>
      </c>
      <c r="AE1763" s="28" t="s">
        <v>10704</v>
      </c>
      <c r="AF1763" s="27" t="s">
        <v>62</v>
      </c>
      <c r="AG1763" s="27" t="s">
        <v>62</v>
      </c>
      <c r="AH1763" s="27" t="s">
        <v>62</v>
      </c>
      <c r="AI1763" s="27" t="s">
        <v>63</v>
      </c>
      <c r="AJ1763" s="27" t="s">
        <v>64</v>
      </c>
      <c r="AK1763" s="28" t="s">
        <v>65</v>
      </c>
      <c r="AL1763" s="28" t="s">
        <v>429</v>
      </c>
      <c r="AM1763" s="28" t="s">
        <v>57</v>
      </c>
      <c r="AN1763" s="27" t="s">
        <v>67</v>
      </c>
      <c r="AO1763" s="27" t="s">
        <v>67</v>
      </c>
      <c r="AP1763" s="28" t="s">
        <v>1461</v>
      </c>
      <c r="AQ1763" s="28" t="s">
        <v>1461</v>
      </c>
      <c r="AR1763" s="28" t="s">
        <v>1461</v>
      </c>
      <c r="AS1763" s="28" t="s">
        <v>1461</v>
      </c>
      <c r="AT1763" s="28">
        <v>12</v>
      </c>
      <c r="AU1763" s="28" t="s">
        <v>57</v>
      </c>
      <c r="AV1763" s="28">
        <v>4</v>
      </c>
      <c r="AW1763" s="27" t="s">
        <v>397</v>
      </c>
      <c r="AX1763" s="28">
        <v>910</v>
      </c>
      <c r="AY1763" s="28">
        <v>145661647116</v>
      </c>
      <c r="AZ1763" s="28" t="s">
        <v>10705</v>
      </c>
      <c r="BA1763" s="27">
        <v>2022280000</v>
      </c>
      <c r="BB1763" s="28" t="s">
        <v>57</v>
      </c>
      <c r="BC1763" s="36" t="s">
        <v>57</v>
      </c>
      <c r="BD1763" s="28" t="s">
        <v>57</v>
      </c>
      <c r="BE1763" s="36" t="s">
        <v>69</v>
      </c>
      <c r="BF1763" s="27" t="s">
        <v>12008</v>
      </c>
      <c r="BG1763" s="28" t="s">
        <v>57</v>
      </c>
      <c r="BH1763" s="27" t="s">
        <v>67</v>
      </c>
      <c r="BI1763" s="27" t="s">
        <v>67</v>
      </c>
      <c r="BJ1763" s="27" t="s">
        <v>67</v>
      </c>
      <c r="BK1763" s="34" t="s">
        <v>57</v>
      </c>
    </row>
    <row r="1764" spans="1:63" x14ac:dyDescent="0.25">
      <c r="A1764" s="31" t="s">
        <v>1452</v>
      </c>
      <c r="B1764" s="28">
        <v>582</v>
      </c>
      <c r="C1764" s="28">
        <v>2313</v>
      </c>
      <c r="D1764" s="27" t="s">
        <v>10918</v>
      </c>
      <c r="E1764" s="28" t="s">
        <v>10919</v>
      </c>
      <c r="F1764" s="28" t="s">
        <v>10273</v>
      </c>
      <c r="G1764" s="28" t="s">
        <v>11806</v>
      </c>
      <c r="H1764" s="28" t="s">
        <v>261</v>
      </c>
      <c r="I1764" s="28" t="s">
        <v>6147</v>
      </c>
      <c r="J1764" s="28" t="s">
        <v>16349</v>
      </c>
      <c r="K1764" s="28" t="s">
        <v>11636</v>
      </c>
      <c r="L1764" s="34" t="s">
        <v>342</v>
      </c>
      <c r="M1764" s="28" t="s">
        <v>10920</v>
      </c>
      <c r="N1764" s="28" t="s">
        <v>10921</v>
      </c>
      <c r="O1764" s="28" t="s">
        <v>344</v>
      </c>
      <c r="P1764" s="28" t="s">
        <v>89</v>
      </c>
      <c r="Q1764" s="28" t="s">
        <v>10922</v>
      </c>
      <c r="R1764" s="28">
        <v>-22.926629999999999</v>
      </c>
      <c r="S1764" s="28">
        <v>-42.42662</v>
      </c>
      <c r="T1764" s="34" t="s">
        <v>59</v>
      </c>
      <c r="U1764" s="28" t="s">
        <v>91</v>
      </c>
      <c r="V1764" s="34">
        <v>44929</v>
      </c>
      <c r="W1764" s="27">
        <f t="shared" ca="1" si="34"/>
        <v>2023</v>
      </c>
      <c r="X1764" s="28" t="s">
        <v>1762</v>
      </c>
      <c r="Y1764" s="28" t="s">
        <v>616</v>
      </c>
      <c r="Z1764" s="27" t="s">
        <v>16233</v>
      </c>
      <c r="AA1764" s="27" t="s">
        <v>61</v>
      </c>
      <c r="AB1764" s="27" t="s">
        <v>16532</v>
      </c>
      <c r="AC1764" s="27" t="s">
        <v>17742</v>
      </c>
      <c r="AD1764" s="28" t="s">
        <v>13317</v>
      </c>
      <c r="AE1764" s="28" t="s">
        <v>10923</v>
      </c>
      <c r="AF1764" s="27" t="s">
        <v>62</v>
      </c>
      <c r="AG1764" s="27" t="s">
        <v>62</v>
      </c>
      <c r="AH1764" s="27" t="s">
        <v>62</v>
      </c>
      <c r="AI1764" s="27" t="s">
        <v>63</v>
      </c>
      <c r="AJ1764" s="27" t="s">
        <v>64</v>
      </c>
      <c r="AK1764" s="28" t="s">
        <v>65</v>
      </c>
      <c r="AL1764" s="28" t="s">
        <v>429</v>
      </c>
      <c r="AM1764" s="28" t="s">
        <v>57</v>
      </c>
      <c r="AN1764" s="27" t="s">
        <v>12285</v>
      </c>
      <c r="AO1764" s="27" t="s">
        <v>12285</v>
      </c>
      <c r="AP1764" s="28" t="s">
        <v>1461</v>
      </c>
      <c r="AQ1764" s="28" t="s">
        <v>67</v>
      </c>
      <c r="AR1764" s="28" t="s">
        <v>67</v>
      </c>
      <c r="AS1764" s="28" t="s">
        <v>1461</v>
      </c>
      <c r="AT1764" s="28">
        <v>12</v>
      </c>
      <c r="AU1764" s="28" t="s">
        <v>1612</v>
      </c>
      <c r="AV1764" s="28">
        <v>4</v>
      </c>
      <c r="AW1764" s="27" t="s">
        <v>68</v>
      </c>
      <c r="AX1764" s="28">
        <v>910</v>
      </c>
      <c r="AY1764" s="28">
        <v>121516976110</v>
      </c>
      <c r="AZ1764" s="28" t="s">
        <v>10924</v>
      </c>
      <c r="BA1764" s="27">
        <v>2023130000</v>
      </c>
      <c r="BB1764" s="28" t="s">
        <v>57</v>
      </c>
      <c r="BC1764" s="36" t="s">
        <v>57</v>
      </c>
      <c r="BD1764" s="28" t="s">
        <v>57</v>
      </c>
      <c r="BE1764" s="36" t="s">
        <v>69</v>
      </c>
      <c r="BF1764" s="27" t="s">
        <v>1612</v>
      </c>
      <c r="BG1764" s="28" t="s">
        <v>57</v>
      </c>
      <c r="BH1764" s="27" t="s">
        <v>12285</v>
      </c>
      <c r="BI1764" s="27" t="s">
        <v>67</v>
      </c>
      <c r="BJ1764" s="27" t="s">
        <v>12285</v>
      </c>
      <c r="BK1764" s="34" t="s">
        <v>57</v>
      </c>
    </row>
    <row r="1765" spans="1:63" x14ac:dyDescent="0.25">
      <c r="A1765" s="31" t="s">
        <v>1452</v>
      </c>
      <c r="B1765" s="28">
        <v>525</v>
      </c>
      <c r="C1765" s="28">
        <v>106</v>
      </c>
      <c r="D1765" s="27" t="s">
        <v>10925</v>
      </c>
      <c r="E1765" s="28" t="s">
        <v>10926</v>
      </c>
      <c r="F1765" s="28" t="s">
        <v>10273</v>
      </c>
      <c r="G1765" s="28" t="s">
        <v>11806</v>
      </c>
      <c r="H1765" s="28" t="s">
        <v>261</v>
      </c>
      <c r="I1765" s="28" t="s">
        <v>6147</v>
      </c>
      <c r="J1765" s="28" t="s">
        <v>16349</v>
      </c>
      <c r="K1765" s="28" t="s">
        <v>11636</v>
      </c>
      <c r="L1765" s="34" t="s">
        <v>342</v>
      </c>
      <c r="M1765" s="28" t="s">
        <v>15799</v>
      </c>
      <c r="N1765" s="28" t="s">
        <v>10927</v>
      </c>
      <c r="O1765" s="28" t="s">
        <v>344</v>
      </c>
      <c r="P1765" s="28" t="s">
        <v>89</v>
      </c>
      <c r="Q1765" s="28" t="s">
        <v>10928</v>
      </c>
      <c r="R1765" s="28">
        <v>-23.637139000000001</v>
      </c>
      <c r="S1765" s="28">
        <v>-46.517189000000002</v>
      </c>
      <c r="T1765" s="34" t="s">
        <v>59</v>
      </c>
      <c r="U1765" s="28" t="s">
        <v>91</v>
      </c>
      <c r="V1765" s="34">
        <v>34536</v>
      </c>
      <c r="W1765" s="27" t="str">
        <f t="shared" ca="1" si="34"/>
        <v>MADURA</v>
      </c>
      <c r="X1765" s="28" t="s">
        <v>1697</v>
      </c>
      <c r="Y1765" s="28" t="s">
        <v>93</v>
      </c>
      <c r="Z1765" s="27" t="s">
        <v>16232</v>
      </c>
      <c r="AA1765" s="27" t="s">
        <v>61</v>
      </c>
      <c r="AB1765" s="27" t="s">
        <v>10929</v>
      </c>
      <c r="AC1765" s="27" t="s">
        <v>12587</v>
      </c>
      <c r="AD1765" s="28" t="s">
        <v>13318</v>
      </c>
      <c r="AE1765" s="28" t="s">
        <v>10930</v>
      </c>
      <c r="AF1765" s="27" t="s">
        <v>62</v>
      </c>
      <c r="AG1765" s="27" t="s">
        <v>62</v>
      </c>
      <c r="AH1765" s="27" t="s">
        <v>62</v>
      </c>
      <c r="AI1765" s="27" t="s">
        <v>63</v>
      </c>
      <c r="AJ1765" s="27" t="s">
        <v>64</v>
      </c>
      <c r="AK1765" s="28" t="s">
        <v>405</v>
      </c>
      <c r="AL1765" s="28" t="s">
        <v>429</v>
      </c>
      <c r="AM1765" s="28" t="s">
        <v>429</v>
      </c>
      <c r="AN1765" s="27" t="s">
        <v>67</v>
      </c>
      <c r="AO1765" s="27" t="s">
        <v>67</v>
      </c>
      <c r="AP1765" s="28" t="s">
        <v>1461</v>
      </c>
      <c r="AQ1765" s="28" t="s">
        <v>1461</v>
      </c>
      <c r="AR1765" s="28" t="s">
        <v>67</v>
      </c>
      <c r="AS1765" s="28" t="s">
        <v>1461</v>
      </c>
      <c r="AT1765" s="28">
        <v>9</v>
      </c>
      <c r="AU1765" s="28" t="s">
        <v>57</v>
      </c>
      <c r="AV1765" s="28">
        <v>3</v>
      </c>
      <c r="AW1765" s="27" t="s">
        <v>68</v>
      </c>
      <c r="AX1765" s="28">
        <v>910</v>
      </c>
      <c r="AY1765" s="28">
        <v>119461849119</v>
      </c>
      <c r="AZ1765" s="28" t="s">
        <v>10931</v>
      </c>
      <c r="BA1765" s="27">
        <v>2001060000</v>
      </c>
      <c r="BB1765" s="28" t="s">
        <v>57</v>
      </c>
      <c r="BC1765" s="36" t="s">
        <v>57</v>
      </c>
      <c r="BD1765" s="28" t="s">
        <v>57</v>
      </c>
      <c r="BE1765" s="36" t="s">
        <v>69</v>
      </c>
      <c r="BF1765" s="27" t="s">
        <v>12008</v>
      </c>
      <c r="BG1765" s="28" t="s">
        <v>57</v>
      </c>
      <c r="BH1765" s="27" t="s">
        <v>67</v>
      </c>
      <c r="BI1765" s="27" t="s">
        <v>12285</v>
      </c>
      <c r="BJ1765" s="27" t="s">
        <v>12285</v>
      </c>
      <c r="BK1765" s="34" t="s">
        <v>57</v>
      </c>
    </row>
    <row r="1766" spans="1:63" x14ac:dyDescent="0.25">
      <c r="A1766" s="31" t="s">
        <v>1452</v>
      </c>
      <c r="B1766" s="28">
        <v>642</v>
      </c>
      <c r="C1766" s="28">
        <v>792</v>
      </c>
      <c r="D1766" s="27" t="s">
        <v>10946</v>
      </c>
      <c r="E1766" s="28" t="s">
        <v>10947</v>
      </c>
      <c r="F1766" s="28" t="s">
        <v>10273</v>
      </c>
      <c r="G1766" s="28" t="s">
        <v>11806</v>
      </c>
      <c r="H1766" s="28" t="s">
        <v>261</v>
      </c>
      <c r="I1766" s="28" t="s">
        <v>6147</v>
      </c>
      <c r="J1766" s="28" t="s">
        <v>16349</v>
      </c>
      <c r="K1766" s="28" t="s">
        <v>11636</v>
      </c>
      <c r="L1766" s="34" t="s">
        <v>342</v>
      </c>
      <c r="M1766" s="28" t="s">
        <v>15800</v>
      </c>
      <c r="N1766" s="28" t="s">
        <v>10948</v>
      </c>
      <c r="O1766" s="28" t="s">
        <v>344</v>
      </c>
      <c r="P1766" s="28" t="s">
        <v>89</v>
      </c>
      <c r="Q1766" s="28" t="s">
        <v>10949</v>
      </c>
      <c r="R1766" s="28">
        <v>-23.633972</v>
      </c>
      <c r="S1766" s="28">
        <v>-46.502113999999999</v>
      </c>
      <c r="T1766" s="34" t="s">
        <v>59</v>
      </c>
      <c r="U1766" s="28" t="s">
        <v>91</v>
      </c>
      <c r="V1766" s="34">
        <v>41995</v>
      </c>
      <c r="W1766" s="27" t="str">
        <f t="shared" ca="1" si="34"/>
        <v>MADURA</v>
      </c>
      <c r="X1766" s="28" t="s">
        <v>318</v>
      </c>
      <c r="Y1766" s="28" t="s">
        <v>319</v>
      </c>
      <c r="Z1766" s="27" t="s">
        <v>16233</v>
      </c>
      <c r="AA1766" s="27" t="s">
        <v>61</v>
      </c>
      <c r="AB1766" s="27" t="s">
        <v>10950</v>
      </c>
      <c r="AC1766" s="27" t="s">
        <v>17743</v>
      </c>
      <c r="AD1766" s="28" t="s">
        <v>13319</v>
      </c>
      <c r="AE1766" s="28" t="s">
        <v>10951</v>
      </c>
      <c r="AF1766" s="27" t="s">
        <v>62</v>
      </c>
      <c r="AG1766" s="27" t="s">
        <v>62</v>
      </c>
      <c r="AH1766" s="27" t="s">
        <v>62</v>
      </c>
      <c r="AI1766" s="27" t="s">
        <v>63</v>
      </c>
      <c r="AJ1766" s="27" t="s">
        <v>64</v>
      </c>
      <c r="AK1766" s="28" t="s">
        <v>65</v>
      </c>
      <c r="AL1766" s="28" t="s">
        <v>429</v>
      </c>
      <c r="AM1766" s="28" t="s">
        <v>429</v>
      </c>
      <c r="AN1766" s="27" t="s">
        <v>67</v>
      </c>
      <c r="AO1766" s="27" t="s">
        <v>67</v>
      </c>
      <c r="AP1766" s="28" t="s">
        <v>1461</v>
      </c>
      <c r="AQ1766" s="28" t="s">
        <v>67</v>
      </c>
      <c r="AR1766" s="28" t="s">
        <v>67</v>
      </c>
      <c r="AS1766" s="28" t="s">
        <v>1461</v>
      </c>
      <c r="AT1766" s="28">
        <v>9</v>
      </c>
      <c r="AU1766" s="28" t="s">
        <v>57</v>
      </c>
      <c r="AV1766" s="28">
        <v>3</v>
      </c>
      <c r="AW1766" s="27" t="s">
        <v>397</v>
      </c>
      <c r="AX1766" s="28">
        <v>910</v>
      </c>
      <c r="AY1766" s="28">
        <v>147888072112</v>
      </c>
      <c r="AZ1766" s="28" t="s">
        <v>10952</v>
      </c>
      <c r="BA1766" s="27">
        <v>2007920000</v>
      </c>
      <c r="BB1766" s="28" t="s">
        <v>57</v>
      </c>
      <c r="BC1766" s="36" t="s">
        <v>57</v>
      </c>
      <c r="BD1766" s="28" t="s">
        <v>57</v>
      </c>
      <c r="BE1766" s="36" t="s">
        <v>69</v>
      </c>
      <c r="BF1766" s="27" t="s">
        <v>12008</v>
      </c>
      <c r="BG1766" s="28" t="s">
        <v>57</v>
      </c>
      <c r="BH1766" s="27" t="s">
        <v>67</v>
      </c>
      <c r="BI1766" s="27" t="s">
        <v>12285</v>
      </c>
      <c r="BJ1766" s="27" t="s">
        <v>12285</v>
      </c>
      <c r="BK1766" s="34" t="s">
        <v>57</v>
      </c>
    </row>
    <row r="1767" spans="1:63" x14ac:dyDescent="0.25">
      <c r="A1767" s="31" t="s">
        <v>1452</v>
      </c>
      <c r="B1767" s="28">
        <v>642</v>
      </c>
      <c r="C1767" s="28">
        <v>273</v>
      </c>
      <c r="D1767" s="27" t="s">
        <v>10953</v>
      </c>
      <c r="E1767" s="28" t="s">
        <v>10954</v>
      </c>
      <c r="F1767" s="28" t="s">
        <v>10273</v>
      </c>
      <c r="G1767" s="28" t="s">
        <v>11806</v>
      </c>
      <c r="H1767" s="28" t="s">
        <v>261</v>
      </c>
      <c r="I1767" s="28" t="s">
        <v>6147</v>
      </c>
      <c r="J1767" s="28" t="s">
        <v>16349</v>
      </c>
      <c r="K1767" s="28" t="s">
        <v>11636</v>
      </c>
      <c r="L1767" s="34" t="s">
        <v>342</v>
      </c>
      <c r="M1767" s="28" t="s">
        <v>15801</v>
      </c>
      <c r="N1767" s="28" t="s">
        <v>10948</v>
      </c>
      <c r="O1767" s="28" t="s">
        <v>344</v>
      </c>
      <c r="P1767" s="28" t="s">
        <v>89</v>
      </c>
      <c r="Q1767" s="28" t="s">
        <v>10955</v>
      </c>
      <c r="R1767" s="28">
        <v>-23.580030000000001</v>
      </c>
      <c r="S1767" s="28">
        <v>-46.693479000000004</v>
      </c>
      <c r="T1767" s="34" t="s">
        <v>59</v>
      </c>
      <c r="U1767" s="28" t="s">
        <v>91</v>
      </c>
      <c r="V1767" s="34">
        <v>42874</v>
      </c>
      <c r="W1767" s="27" t="str">
        <f t="shared" ca="1" si="34"/>
        <v>MADURA</v>
      </c>
      <c r="X1767" s="28" t="s">
        <v>2255</v>
      </c>
      <c r="Y1767" s="28" t="s">
        <v>319</v>
      </c>
      <c r="Z1767" s="27" t="s">
        <v>16233</v>
      </c>
      <c r="AA1767" s="27" t="s">
        <v>61</v>
      </c>
      <c r="AB1767" s="27" t="s">
        <v>16533</v>
      </c>
      <c r="AC1767" s="27" t="s">
        <v>17744</v>
      </c>
      <c r="AD1767" s="28" t="s">
        <v>13320</v>
      </c>
      <c r="AE1767" s="28" t="s">
        <v>10956</v>
      </c>
      <c r="AF1767" s="27" t="s">
        <v>336</v>
      </c>
      <c r="AG1767" s="27" t="s">
        <v>336</v>
      </c>
      <c r="AH1767" s="27" t="s">
        <v>336</v>
      </c>
      <c r="AI1767" s="27" t="s">
        <v>336</v>
      </c>
      <c r="AJ1767" s="27" t="s">
        <v>412</v>
      </c>
      <c r="AK1767" s="28" t="s">
        <v>65</v>
      </c>
      <c r="AL1767" s="28" t="s">
        <v>429</v>
      </c>
      <c r="AM1767" s="28" t="s">
        <v>57</v>
      </c>
      <c r="AN1767" s="27" t="s">
        <v>67</v>
      </c>
      <c r="AO1767" s="27" t="s">
        <v>67</v>
      </c>
      <c r="AP1767" s="28" t="s">
        <v>1461</v>
      </c>
      <c r="AQ1767" s="28" t="s">
        <v>67</v>
      </c>
      <c r="AR1767" s="28" t="s">
        <v>67</v>
      </c>
      <c r="AS1767" s="28" t="s">
        <v>1461</v>
      </c>
      <c r="AT1767" s="28" t="s">
        <v>57</v>
      </c>
      <c r="AU1767" s="28" t="s">
        <v>57</v>
      </c>
      <c r="AV1767" s="28">
        <v>3</v>
      </c>
      <c r="AW1767" s="27" t="s">
        <v>397</v>
      </c>
      <c r="AX1767" s="28">
        <v>910</v>
      </c>
      <c r="AY1767" s="28">
        <v>142696583110</v>
      </c>
      <c r="AZ1767" s="28" t="s">
        <v>10957</v>
      </c>
      <c r="BA1767" s="27">
        <v>2002730000</v>
      </c>
      <c r="BB1767" s="28" t="s">
        <v>57</v>
      </c>
      <c r="BC1767" s="36" t="s">
        <v>57</v>
      </c>
      <c r="BD1767" s="28" t="s">
        <v>57</v>
      </c>
      <c r="BE1767" s="36" t="s">
        <v>69</v>
      </c>
      <c r="BF1767" s="27" t="s">
        <v>12008</v>
      </c>
      <c r="BG1767" s="28" t="s">
        <v>57</v>
      </c>
      <c r="BH1767" s="27" t="s">
        <v>67</v>
      </c>
      <c r="BI1767" s="27" t="s">
        <v>12285</v>
      </c>
      <c r="BJ1767" s="27" t="s">
        <v>12285</v>
      </c>
      <c r="BK1767" s="34" t="s">
        <v>57</v>
      </c>
    </row>
    <row r="1768" spans="1:63" x14ac:dyDescent="0.25">
      <c r="A1768" s="31" t="s">
        <v>1452</v>
      </c>
      <c r="B1768" s="28">
        <v>525</v>
      </c>
      <c r="C1768" s="28">
        <v>43</v>
      </c>
      <c r="D1768" s="27" t="s">
        <v>11213</v>
      </c>
      <c r="E1768" s="28" t="s">
        <v>11214</v>
      </c>
      <c r="F1768" s="28" t="s">
        <v>10273</v>
      </c>
      <c r="G1768" s="28" t="s">
        <v>11806</v>
      </c>
      <c r="H1768" s="28" t="s">
        <v>261</v>
      </c>
      <c r="I1768" s="28" t="s">
        <v>6147</v>
      </c>
      <c r="J1768" s="28" t="s">
        <v>16349</v>
      </c>
      <c r="K1768" s="28" t="s">
        <v>11636</v>
      </c>
      <c r="L1768" s="34" t="s">
        <v>342</v>
      </c>
      <c r="M1768" s="28" t="s">
        <v>15802</v>
      </c>
      <c r="N1768" s="28" t="s">
        <v>2868</v>
      </c>
      <c r="O1768" s="28" t="s">
        <v>10276</v>
      </c>
      <c r="P1768" s="28" t="s">
        <v>89</v>
      </c>
      <c r="Q1768" s="28" t="s">
        <v>11993</v>
      </c>
      <c r="R1768" s="28">
        <v>-23.611405999999999</v>
      </c>
      <c r="S1768" s="28">
        <v>-46.572454</v>
      </c>
      <c r="T1768" s="34" t="s">
        <v>59</v>
      </c>
      <c r="U1768" s="28" t="s">
        <v>91</v>
      </c>
      <c r="V1768" s="34">
        <v>31476</v>
      </c>
      <c r="W1768" s="27" t="str">
        <f t="shared" ca="1" si="34"/>
        <v>MADURA</v>
      </c>
      <c r="X1768" s="28" t="s">
        <v>92</v>
      </c>
      <c r="Y1768" s="28" t="s">
        <v>93</v>
      </c>
      <c r="Z1768" s="27" t="s">
        <v>16232</v>
      </c>
      <c r="AA1768" s="27" t="s">
        <v>61</v>
      </c>
      <c r="AB1768" s="27" t="s">
        <v>11215</v>
      </c>
      <c r="AC1768" s="27" t="s">
        <v>12588</v>
      </c>
      <c r="AD1768" s="28" t="s">
        <v>13321</v>
      </c>
      <c r="AE1768" s="28" t="s">
        <v>11216</v>
      </c>
      <c r="AF1768" s="27" t="s">
        <v>336</v>
      </c>
      <c r="AG1768" s="27" t="s">
        <v>336</v>
      </c>
      <c r="AH1768" s="27" t="s">
        <v>336</v>
      </c>
      <c r="AI1768" s="27" t="s">
        <v>336</v>
      </c>
      <c r="AJ1768" s="27" t="s">
        <v>64</v>
      </c>
      <c r="AK1768" s="28" t="s">
        <v>405</v>
      </c>
      <c r="AL1768" s="28" t="s">
        <v>429</v>
      </c>
      <c r="AM1768" s="28" t="s">
        <v>429</v>
      </c>
      <c r="AN1768" s="27" t="s">
        <v>67</v>
      </c>
      <c r="AO1768" s="27" t="s">
        <v>12285</v>
      </c>
      <c r="AP1768" s="28" t="s">
        <v>1461</v>
      </c>
      <c r="AQ1768" s="28" t="s">
        <v>1461</v>
      </c>
      <c r="AR1768" s="28" t="s">
        <v>67</v>
      </c>
      <c r="AS1768" s="28" t="s">
        <v>1461</v>
      </c>
      <c r="AT1768" s="28" t="s">
        <v>57</v>
      </c>
      <c r="AU1768" s="28" t="s">
        <v>57</v>
      </c>
      <c r="AV1768" s="28">
        <v>3</v>
      </c>
      <c r="AW1768" s="27" t="s">
        <v>68</v>
      </c>
      <c r="AX1768" s="28">
        <v>910</v>
      </c>
      <c r="AY1768" s="28">
        <v>146289779114</v>
      </c>
      <c r="AZ1768" s="28" t="s">
        <v>11217</v>
      </c>
      <c r="BA1768" s="27">
        <v>2000430000</v>
      </c>
      <c r="BB1768" s="28" t="s">
        <v>57</v>
      </c>
      <c r="BC1768" s="36" t="s">
        <v>57</v>
      </c>
      <c r="BD1768" s="28" t="s">
        <v>57</v>
      </c>
      <c r="BE1768" s="36" t="s">
        <v>69</v>
      </c>
      <c r="BF1768" s="27" t="s">
        <v>1612</v>
      </c>
      <c r="BG1768" s="28" t="s">
        <v>57</v>
      </c>
      <c r="BH1768" s="27" t="s">
        <v>67</v>
      </c>
      <c r="BI1768" s="27" t="s">
        <v>67</v>
      </c>
      <c r="BJ1768" s="27" t="s">
        <v>12285</v>
      </c>
      <c r="BK1768" s="34" t="s">
        <v>57</v>
      </c>
    </row>
    <row r="1769" spans="1:63" x14ac:dyDescent="0.25">
      <c r="A1769" s="31" t="s">
        <v>1452</v>
      </c>
      <c r="B1769" s="28">
        <v>636</v>
      </c>
      <c r="C1769" s="28">
        <v>364</v>
      </c>
      <c r="D1769" s="27" t="s">
        <v>11218</v>
      </c>
      <c r="E1769" s="28" t="s">
        <v>11219</v>
      </c>
      <c r="F1769" s="28" t="s">
        <v>10273</v>
      </c>
      <c r="G1769" s="28" t="s">
        <v>11806</v>
      </c>
      <c r="H1769" s="28" t="s">
        <v>261</v>
      </c>
      <c r="I1769" s="28" t="s">
        <v>6147</v>
      </c>
      <c r="J1769" s="28" t="s">
        <v>16349</v>
      </c>
      <c r="K1769" s="28" t="s">
        <v>11636</v>
      </c>
      <c r="L1769" s="34" t="s">
        <v>342</v>
      </c>
      <c r="M1769" s="28" t="s">
        <v>15803</v>
      </c>
      <c r="N1769" s="28" t="s">
        <v>10275</v>
      </c>
      <c r="O1769" s="28" t="s">
        <v>10276</v>
      </c>
      <c r="P1769" s="28" t="s">
        <v>89</v>
      </c>
      <c r="Q1769" s="28" t="s">
        <v>11220</v>
      </c>
      <c r="R1769" s="28">
        <v>-23.625774</v>
      </c>
      <c r="S1769" s="28">
        <v>-46.557254999999998</v>
      </c>
      <c r="T1769" s="34" t="s">
        <v>59</v>
      </c>
      <c r="U1769" s="28" t="s">
        <v>91</v>
      </c>
      <c r="V1769" s="34">
        <v>40717</v>
      </c>
      <c r="W1769" s="27" t="str">
        <f t="shared" ca="1" si="34"/>
        <v>MADURA</v>
      </c>
      <c r="X1769" s="28" t="s">
        <v>92</v>
      </c>
      <c r="Y1769" s="28" t="s">
        <v>93</v>
      </c>
      <c r="Z1769" s="27" t="s">
        <v>16232</v>
      </c>
      <c r="AA1769" s="27" t="s">
        <v>61</v>
      </c>
      <c r="AB1769" s="27" t="s">
        <v>11221</v>
      </c>
      <c r="AC1769" s="27" t="s">
        <v>17745</v>
      </c>
      <c r="AD1769" s="28" t="s">
        <v>13322</v>
      </c>
      <c r="AE1769" s="28" t="s">
        <v>11222</v>
      </c>
      <c r="AF1769" s="27" t="s">
        <v>336</v>
      </c>
      <c r="AG1769" s="27" t="s">
        <v>336</v>
      </c>
      <c r="AH1769" s="27" t="s">
        <v>336</v>
      </c>
      <c r="AI1769" s="27" t="s">
        <v>336</v>
      </c>
      <c r="AJ1769" s="27" t="s">
        <v>412</v>
      </c>
      <c r="AK1769" s="28" t="s">
        <v>65</v>
      </c>
      <c r="AL1769" s="28" t="s">
        <v>429</v>
      </c>
      <c r="AM1769" s="28" t="s">
        <v>429</v>
      </c>
      <c r="AN1769" s="27" t="s">
        <v>12285</v>
      </c>
      <c r="AO1769" s="27" t="s">
        <v>67</v>
      </c>
      <c r="AP1769" s="28" t="s">
        <v>1461</v>
      </c>
      <c r="AQ1769" s="28" t="s">
        <v>1461</v>
      </c>
      <c r="AR1769" s="28" t="s">
        <v>1461</v>
      </c>
      <c r="AS1769" s="28" t="s">
        <v>1461</v>
      </c>
      <c r="AT1769" s="28" t="s">
        <v>57</v>
      </c>
      <c r="AU1769" s="28" t="s">
        <v>57</v>
      </c>
      <c r="AV1769" s="28">
        <v>3</v>
      </c>
      <c r="AW1769" s="27" t="s">
        <v>397</v>
      </c>
      <c r="AX1769" s="28">
        <v>910</v>
      </c>
      <c r="AY1769" s="28">
        <v>114975028110</v>
      </c>
      <c r="AZ1769" s="28" t="s">
        <v>11223</v>
      </c>
      <c r="BA1769" s="27">
        <v>2003640000</v>
      </c>
      <c r="BB1769" s="28" t="s">
        <v>57</v>
      </c>
      <c r="BC1769" s="36" t="s">
        <v>57</v>
      </c>
      <c r="BD1769" s="28" t="s">
        <v>57</v>
      </c>
      <c r="BE1769" s="36" t="s">
        <v>69</v>
      </c>
      <c r="BF1769" s="27" t="s">
        <v>12008</v>
      </c>
      <c r="BG1769" s="28" t="s">
        <v>57</v>
      </c>
      <c r="BH1769" s="27" t="s">
        <v>67</v>
      </c>
      <c r="BI1769" s="27" t="s">
        <v>67</v>
      </c>
      <c r="BJ1769" s="27" t="s">
        <v>12285</v>
      </c>
      <c r="BK1769" s="34" t="s">
        <v>57</v>
      </c>
    </row>
    <row r="1770" spans="1:63" x14ac:dyDescent="0.25">
      <c r="A1770" s="31" t="s">
        <v>1452</v>
      </c>
      <c r="B1770" s="28">
        <v>636</v>
      </c>
      <c r="C1770" s="28">
        <v>486</v>
      </c>
      <c r="D1770" s="27" t="s">
        <v>11285</v>
      </c>
      <c r="E1770" s="28" t="s">
        <v>11286</v>
      </c>
      <c r="F1770" s="28" t="s">
        <v>10273</v>
      </c>
      <c r="G1770" s="28" t="s">
        <v>11806</v>
      </c>
      <c r="H1770" s="28" t="s">
        <v>261</v>
      </c>
      <c r="I1770" s="28" t="s">
        <v>6147</v>
      </c>
      <c r="J1770" s="28" t="s">
        <v>16349</v>
      </c>
      <c r="K1770" s="28" t="s">
        <v>11636</v>
      </c>
      <c r="L1770" s="34" t="s">
        <v>342</v>
      </c>
      <c r="M1770" s="28" t="s">
        <v>15804</v>
      </c>
      <c r="N1770" s="28" t="s">
        <v>12123</v>
      </c>
      <c r="O1770" s="28" t="s">
        <v>344</v>
      </c>
      <c r="P1770" s="28" t="s">
        <v>89</v>
      </c>
      <c r="Q1770" s="28" t="s">
        <v>11287</v>
      </c>
      <c r="R1770" s="28">
        <v>-23.648447000000001</v>
      </c>
      <c r="S1770" s="28">
        <v>-46.533425999999999</v>
      </c>
      <c r="T1770" s="34" t="s">
        <v>59</v>
      </c>
      <c r="U1770" s="28" t="s">
        <v>91</v>
      </c>
      <c r="V1770" s="34">
        <v>37681</v>
      </c>
      <c r="W1770" s="27" t="str">
        <f t="shared" ca="1" si="34"/>
        <v>MADURA</v>
      </c>
      <c r="X1770" s="28" t="s">
        <v>1697</v>
      </c>
      <c r="Y1770" s="28" t="s">
        <v>93</v>
      </c>
      <c r="Z1770" s="27" t="s">
        <v>16232</v>
      </c>
      <c r="AA1770" s="27" t="s">
        <v>61</v>
      </c>
      <c r="AB1770" s="27" t="s">
        <v>11288</v>
      </c>
      <c r="AC1770" s="27" t="s">
        <v>17746</v>
      </c>
      <c r="AD1770" s="28" t="s">
        <v>13323</v>
      </c>
      <c r="AE1770" s="28" t="s">
        <v>11289</v>
      </c>
      <c r="AF1770" s="27" t="s">
        <v>6590</v>
      </c>
      <c r="AG1770" s="27" t="s">
        <v>6590</v>
      </c>
      <c r="AH1770" s="27" t="s">
        <v>1942</v>
      </c>
      <c r="AI1770" s="27" t="s">
        <v>63</v>
      </c>
      <c r="AJ1770" s="27" t="s">
        <v>290</v>
      </c>
      <c r="AK1770" s="28" t="s">
        <v>65</v>
      </c>
      <c r="AL1770" s="28" t="s">
        <v>429</v>
      </c>
      <c r="AM1770" s="28" t="s">
        <v>429</v>
      </c>
      <c r="AN1770" s="27" t="s">
        <v>67</v>
      </c>
      <c r="AO1770" s="27" t="s">
        <v>67</v>
      </c>
      <c r="AP1770" s="28" t="s">
        <v>67</v>
      </c>
      <c r="AQ1770" s="28" t="s">
        <v>67</v>
      </c>
      <c r="AR1770" s="28" t="s">
        <v>67</v>
      </c>
      <c r="AS1770" s="28" t="s">
        <v>1461</v>
      </c>
      <c r="AT1770" s="28" t="s">
        <v>57</v>
      </c>
      <c r="AU1770" s="28" t="s">
        <v>57</v>
      </c>
      <c r="AV1770" s="28">
        <v>3</v>
      </c>
      <c r="AW1770" s="27" t="s">
        <v>397</v>
      </c>
      <c r="AX1770" s="28">
        <v>910</v>
      </c>
      <c r="AY1770" s="28">
        <v>626503450114</v>
      </c>
      <c r="AZ1770" s="28" t="s">
        <v>11290</v>
      </c>
      <c r="BA1770" s="27">
        <v>2004860000</v>
      </c>
      <c r="BB1770" s="28" t="s">
        <v>57</v>
      </c>
      <c r="BC1770" s="36" t="s">
        <v>57</v>
      </c>
      <c r="BD1770" s="28" t="s">
        <v>57</v>
      </c>
      <c r="BE1770" s="36" t="s">
        <v>69</v>
      </c>
      <c r="BF1770" s="27" t="s">
        <v>1612</v>
      </c>
      <c r="BG1770" s="28">
        <v>45379</v>
      </c>
      <c r="BH1770" s="27" t="s">
        <v>67</v>
      </c>
      <c r="BI1770" s="27" t="s">
        <v>67</v>
      </c>
      <c r="BJ1770" s="27" t="s">
        <v>12285</v>
      </c>
      <c r="BK1770" s="34" t="s">
        <v>57</v>
      </c>
    </row>
    <row r="1771" spans="1:63" x14ac:dyDescent="0.25">
      <c r="A1771" s="31" t="s">
        <v>1452</v>
      </c>
      <c r="B1771" s="28">
        <v>525</v>
      </c>
      <c r="C1771" s="28">
        <v>370</v>
      </c>
      <c r="D1771" s="27" t="s">
        <v>11354</v>
      </c>
      <c r="E1771" s="28" t="s">
        <v>11355</v>
      </c>
      <c r="F1771" s="28" t="s">
        <v>10273</v>
      </c>
      <c r="G1771" s="28" t="s">
        <v>11806</v>
      </c>
      <c r="H1771" s="28" t="s">
        <v>261</v>
      </c>
      <c r="I1771" s="28" t="s">
        <v>6147</v>
      </c>
      <c r="J1771" s="28" t="s">
        <v>16349</v>
      </c>
      <c r="K1771" s="28" t="s">
        <v>11636</v>
      </c>
      <c r="L1771" s="34" t="s">
        <v>1277</v>
      </c>
      <c r="M1771" s="28" t="s">
        <v>15805</v>
      </c>
      <c r="N1771" s="28" t="s">
        <v>11356</v>
      </c>
      <c r="O1771" s="28" t="s">
        <v>10276</v>
      </c>
      <c r="P1771" s="28" t="s">
        <v>89</v>
      </c>
      <c r="Q1771" s="28" t="s">
        <v>11357</v>
      </c>
      <c r="R1771" s="28">
        <v>-23.626252000000001</v>
      </c>
      <c r="S1771" s="28">
        <v>-46.580046000000003</v>
      </c>
      <c r="T1771" s="34" t="s">
        <v>59</v>
      </c>
      <c r="U1771" s="28" t="s">
        <v>91</v>
      </c>
      <c r="V1771" s="34">
        <v>40857</v>
      </c>
      <c r="W1771" s="27" t="str">
        <f t="shared" ca="1" si="34"/>
        <v>MADURA</v>
      </c>
      <c r="X1771" s="28" t="s">
        <v>1246</v>
      </c>
      <c r="Y1771" s="28" t="s">
        <v>93</v>
      </c>
      <c r="Z1771" s="27" t="s">
        <v>16232</v>
      </c>
      <c r="AA1771" s="27" t="s">
        <v>61</v>
      </c>
      <c r="AB1771" s="27" t="s">
        <v>16534</v>
      </c>
      <c r="AC1771" s="27" t="s">
        <v>17747</v>
      </c>
      <c r="AD1771" s="28" t="s">
        <v>13324</v>
      </c>
      <c r="AE1771" s="28" t="s">
        <v>11358</v>
      </c>
      <c r="AF1771" s="27" t="s">
        <v>1942</v>
      </c>
      <c r="AG1771" s="27" t="s">
        <v>1942</v>
      </c>
      <c r="AH1771" s="27" t="s">
        <v>6080</v>
      </c>
      <c r="AI1771" s="27" t="s">
        <v>63</v>
      </c>
      <c r="AJ1771" s="27" t="s">
        <v>290</v>
      </c>
      <c r="AK1771" s="28" t="s">
        <v>65</v>
      </c>
      <c r="AL1771" s="28" t="s">
        <v>429</v>
      </c>
      <c r="AM1771" s="28" t="s">
        <v>429</v>
      </c>
      <c r="AN1771" s="27" t="s">
        <v>67</v>
      </c>
      <c r="AO1771" s="27" t="s">
        <v>67</v>
      </c>
      <c r="AP1771" s="28" t="s">
        <v>67</v>
      </c>
      <c r="AQ1771" s="28" t="s">
        <v>67</v>
      </c>
      <c r="AR1771" s="28" t="s">
        <v>67</v>
      </c>
      <c r="AS1771" s="28" t="s">
        <v>1461</v>
      </c>
      <c r="AT1771" s="28" t="s">
        <v>57</v>
      </c>
      <c r="AU1771" s="28" t="s">
        <v>57</v>
      </c>
      <c r="AV1771" s="28">
        <v>3</v>
      </c>
      <c r="AW1771" s="27" t="s">
        <v>68</v>
      </c>
      <c r="AX1771" s="28">
        <v>910</v>
      </c>
      <c r="AY1771" s="28">
        <v>636342281119</v>
      </c>
      <c r="AZ1771" s="28" t="s">
        <v>11359</v>
      </c>
      <c r="BA1771" s="27">
        <v>2003700000</v>
      </c>
      <c r="BB1771" s="28" t="s">
        <v>57</v>
      </c>
      <c r="BC1771" s="36" t="s">
        <v>57</v>
      </c>
      <c r="BD1771" s="28" t="s">
        <v>57</v>
      </c>
      <c r="BE1771" s="36" t="s">
        <v>69</v>
      </c>
      <c r="BF1771" s="27" t="s">
        <v>12008</v>
      </c>
      <c r="BG1771" s="28" t="s">
        <v>57</v>
      </c>
      <c r="BH1771" s="27" t="s">
        <v>67</v>
      </c>
      <c r="BI1771" s="27" t="s">
        <v>12285</v>
      </c>
      <c r="BJ1771" s="27" t="s">
        <v>12285</v>
      </c>
      <c r="BK1771" s="34" t="s">
        <v>57</v>
      </c>
    </row>
    <row r="1772" spans="1:63" x14ac:dyDescent="0.25">
      <c r="A1772" s="31" t="s">
        <v>1452</v>
      </c>
      <c r="B1772" s="28">
        <v>525</v>
      </c>
      <c r="C1772" s="28">
        <v>100</v>
      </c>
      <c r="D1772" s="27" t="s">
        <v>11499</v>
      </c>
      <c r="E1772" s="28" t="s">
        <v>11500</v>
      </c>
      <c r="F1772" s="28" t="s">
        <v>10273</v>
      </c>
      <c r="G1772" s="28" t="s">
        <v>11806</v>
      </c>
      <c r="H1772" s="28" t="s">
        <v>261</v>
      </c>
      <c r="I1772" s="28" t="s">
        <v>6147</v>
      </c>
      <c r="J1772" s="28" t="s">
        <v>16349</v>
      </c>
      <c r="K1772" s="28" t="s">
        <v>11636</v>
      </c>
      <c r="L1772" s="34" t="s">
        <v>342</v>
      </c>
      <c r="M1772" s="28" t="s">
        <v>15806</v>
      </c>
      <c r="N1772" s="28" t="s">
        <v>11501</v>
      </c>
      <c r="O1772" s="28" t="s">
        <v>10276</v>
      </c>
      <c r="P1772" s="28" t="s">
        <v>89</v>
      </c>
      <c r="Q1772" s="28" t="s">
        <v>11502</v>
      </c>
      <c r="R1772" s="28">
        <v>-23.633863999999999</v>
      </c>
      <c r="S1772" s="28">
        <v>-46.564607000000002</v>
      </c>
      <c r="T1772" s="34" t="s">
        <v>59</v>
      </c>
      <c r="U1772" s="28" t="s">
        <v>91</v>
      </c>
      <c r="V1772" s="34">
        <v>35404</v>
      </c>
      <c r="W1772" s="27" t="str">
        <f t="shared" ca="1" si="34"/>
        <v>MADURA</v>
      </c>
      <c r="X1772" s="28" t="s">
        <v>1697</v>
      </c>
      <c r="Y1772" s="28" t="s">
        <v>93</v>
      </c>
      <c r="Z1772" s="27" t="s">
        <v>16232</v>
      </c>
      <c r="AA1772" s="27" t="s">
        <v>61</v>
      </c>
      <c r="AB1772" s="27" t="s">
        <v>11503</v>
      </c>
      <c r="AC1772" s="27" t="s">
        <v>12589</v>
      </c>
      <c r="AD1772" s="28" t="s">
        <v>13325</v>
      </c>
      <c r="AE1772" s="28" t="s">
        <v>11504</v>
      </c>
      <c r="AF1772" s="27" t="s">
        <v>62</v>
      </c>
      <c r="AG1772" s="27" t="s">
        <v>62</v>
      </c>
      <c r="AH1772" s="27" t="s">
        <v>62</v>
      </c>
      <c r="AI1772" s="27" t="s">
        <v>63</v>
      </c>
      <c r="AJ1772" s="27" t="s">
        <v>64</v>
      </c>
      <c r="AK1772" s="28" t="s">
        <v>65</v>
      </c>
      <c r="AL1772" s="28" t="s">
        <v>429</v>
      </c>
      <c r="AM1772" s="28" t="s">
        <v>429</v>
      </c>
      <c r="AN1772" s="27" t="s">
        <v>67</v>
      </c>
      <c r="AO1772" s="27" t="s">
        <v>67</v>
      </c>
      <c r="AP1772" s="28" t="s">
        <v>1461</v>
      </c>
      <c r="AQ1772" s="28" t="s">
        <v>1461</v>
      </c>
      <c r="AR1772" s="28" t="s">
        <v>67</v>
      </c>
      <c r="AS1772" s="28" t="s">
        <v>1461</v>
      </c>
      <c r="AT1772" s="28">
        <v>4</v>
      </c>
      <c r="AU1772" s="28" t="s">
        <v>57</v>
      </c>
      <c r="AV1772" s="28">
        <v>3</v>
      </c>
      <c r="AW1772" s="27" t="s">
        <v>397</v>
      </c>
      <c r="AX1772" s="28">
        <v>910</v>
      </c>
      <c r="AY1772" s="28">
        <v>113593405112</v>
      </c>
      <c r="AZ1772" s="28" t="s">
        <v>11505</v>
      </c>
      <c r="BA1772" s="27">
        <v>2001000000</v>
      </c>
      <c r="BB1772" s="28" t="s">
        <v>57</v>
      </c>
      <c r="BC1772" s="36" t="s">
        <v>57</v>
      </c>
      <c r="BD1772" s="28" t="s">
        <v>57</v>
      </c>
      <c r="BE1772" s="36" t="s">
        <v>69</v>
      </c>
      <c r="BF1772" s="27" t="s">
        <v>12008</v>
      </c>
      <c r="BG1772" s="28" t="s">
        <v>57</v>
      </c>
      <c r="BH1772" s="27" t="s">
        <v>67</v>
      </c>
      <c r="BI1772" s="27" t="s">
        <v>12285</v>
      </c>
      <c r="BJ1772" s="27" t="s">
        <v>12285</v>
      </c>
      <c r="BK1772" s="34" t="s">
        <v>57</v>
      </c>
    </row>
    <row r="1773" spans="1:63" x14ac:dyDescent="0.25">
      <c r="A1773" s="31" t="s">
        <v>1452</v>
      </c>
      <c r="B1773" s="28">
        <v>525</v>
      </c>
      <c r="C1773" s="28">
        <v>651</v>
      </c>
      <c r="D1773" s="27" t="s">
        <v>11506</v>
      </c>
      <c r="E1773" s="28" t="s">
        <v>11507</v>
      </c>
      <c r="F1773" s="28" t="s">
        <v>10273</v>
      </c>
      <c r="G1773" s="28" t="s">
        <v>11806</v>
      </c>
      <c r="H1773" s="28" t="s">
        <v>261</v>
      </c>
      <c r="I1773" s="28" t="s">
        <v>6147</v>
      </c>
      <c r="J1773" s="28" t="s">
        <v>16349</v>
      </c>
      <c r="K1773" s="28" t="s">
        <v>11636</v>
      </c>
      <c r="L1773" s="34" t="s">
        <v>342</v>
      </c>
      <c r="M1773" s="28" t="s">
        <v>11508</v>
      </c>
      <c r="N1773" s="28" t="s">
        <v>11509</v>
      </c>
      <c r="O1773" s="28" t="s">
        <v>10276</v>
      </c>
      <c r="P1773" s="28" t="s">
        <v>89</v>
      </c>
      <c r="Q1773" s="28" t="s">
        <v>11510</v>
      </c>
      <c r="R1773" s="28">
        <v>-23.635801000000001</v>
      </c>
      <c r="S1773" s="28">
        <v>-46.564363999999998</v>
      </c>
      <c r="T1773" s="34" t="s">
        <v>1609</v>
      </c>
      <c r="U1773" s="28" t="s">
        <v>91</v>
      </c>
      <c r="V1773" s="34">
        <v>41631</v>
      </c>
      <c r="W1773" s="27" t="str">
        <f t="shared" ca="1" si="34"/>
        <v>MADURA</v>
      </c>
      <c r="X1773" s="28" t="s">
        <v>1697</v>
      </c>
      <c r="Y1773" s="28" t="s">
        <v>93</v>
      </c>
      <c r="Z1773" s="27" t="s">
        <v>16232</v>
      </c>
      <c r="AA1773" s="27" t="s">
        <v>61</v>
      </c>
      <c r="AB1773" s="27" t="s">
        <v>11511</v>
      </c>
      <c r="AC1773" s="27" t="s">
        <v>17748</v>
      </c>
      <c r="AD1773" s="28" t="s">
        <v>13326</v>
      </c>
      <c r="AE1773" s="28" t="s">
        <v>11512</v>
      </c>
      <c r="AF1773" s="27" t="s">
        <v>1830</v>
      </c>
      <c r="AG1773" s="27" t="s">
        <v>1830</v>
      </c>
      <c r="AH1773" s="27" t="s">
        <v>1830</v>
      </c>
      <c r="AI1773" s="27" t="s">
        <v>63</v>
      </c>
      <c r="AJ1773" s="27" t="s">
        <v>64</v>
      </c>
      <c r="AK1773" s="28" t="s">
        <v>65</v>
      </c>
      <c r="AL1773" s="28" t="s">
        <v>429</v>
      </c>
      <c r="AM1773" s="28" t="s">
        <v>429</v>
      </c>
      <c r="AN1773" s="27" t="s">
        <v>67</v>
      </c>
      <c r="AO1773" s="27" t="s">
        <v>67</v>
      </c>
      <c r="AP1773" s="28" t="s">
        <v>1461</v>
      </c>
      <c r="AQ1773" s="28" t="s">
        <v>67</v>
      </c>
      <c r="AR1773" s="28" t="s">
        <v>67</v>
      </c>
      <c r="AS1773" s="28" t="s">
        <v>1461</v>
      </c>
      <c r="AT1773" s="28">
        <v>11</v>
      </c>
      <c r="AU1773" s="28" t="s">
        <v>57</v>
      </c>
      <c r="AV1773" s="28">
        <v>3</v>
      </c>
      <c r="AW1773" s="27" t="s">
        <v>397</v>
      </c>
      <c r="AX1773" s="28">
        <v>910</v>
      </c>
      <c r="AY1773" s="28">
        <v>143353314118</v>
      </c>
      <c r="AZ1773" s="28" t="s">
        <v>11513</v>
      </c>
      <c r="BA1773" s="27">
        <v>2006510000</v>
      </c>
      <c r="BB1773" s="28" t="s">
        <v>57</v>
      </c>
      <c r="BC1773" s="36" t="s">
        <v>57</v>
      </c>
      <c r="BD1773" s="28" t="s">
        <v>57</v>
      </c>
      <c r="BE1773" s="36" t="s">
        <v>69</v>
      </c>
      <c r="BF1773" s="27" t="s">
        <v>12008</v>
      </c>
      <c r="BG1773" s="28" t="s">
        <v>57</v>
      </c>
      <c r="BH1773" s="27" t="s">
        <v>67</v>
      </c>
      <c r="BI1773" s="27" t="s">
        <v>12285</v>
      </c>
      <c r="BJ1773" s="27" t="s">
        <v>12285</v>
      </c>
      <c r="BK1773" s="34" t="s">
        <v>57</v>
      </c>
    </row>
    <row r="1774" spans="1:63" x14ac:dyDescent="0.25">
      <c r="A1774" s="31" t="s">
        <v>1452</v>
      </c>
      <c r="B1774" s="28">
        <v>618</v>
      </c>
      <c r="C1774" s="28">
        <v>381</v>
      </c>
      <c r="D1774" s="27" t="s">
        <v>6405</v>
      </c>
      <c r="E1774" s="28" t="s">
        <v>6406</v>
      </c>
      <c r="F1774" s="28" t="s">
        <v>6398</v>
      </c>
      <c r="G1774" s="28" t="s">
        <v>11806</v>
      </c>
      <c r="H1774" s="28" t="s">
        <v>261</v>
      </c>
      <c r="I1774" s="28" t="s">
        <v>11869</v>
      </c>
      <c r="J1774" s="28" t="s">
        <v>16349</v>
      </c>
      <c r="K1774" s="28" t="s">
        <v>11636</v>
      </c>
      <c r="L1774" s="34" t="s">
        <v>1242</v>
      </c>
      <c r="M1774" s="28" t="s">
        <v>6407</v>
      </c>
      <c r="N1774" s="28" t="s">
        <v>6408</v>
      </c>
      <c r="O1774" s="28" t="s">
        <v>263</v>
      </c>
      <c r="P1774" s="28" t="s">
        <v>89</v>
      </c>
      <c r="Q1774" s="28" t="s">
        <v>6402</v>
      </c>
      <c r="R1774" s="28">
        <v>-23.628387</v>
      </c>
      <c r="S1774" s="28">
        <v>-46.767693000000001</v>
      </c>
      <c r="T1774" s="34" t="s">
        <v>59</v>
      </c>
      <c r="U1774" s="28" t="s">
        <v>91</v>
      </c>
      <c r="V1774" s="34">
        <v>41019</v>
      </c>
      <c r="W1774" s="27" t="str">
        <f t="shared" ca="1" si="34"/>
        <v>MADURA</v>
      </c>
      <c r="X1774" s="28" t="s">
        <v>2255</v>
      </c>
      <c r="Y1774" s="28" t="s">
        <v>319</v>
      </c>
      <c r="Z1774" s="27" t="s">
        <v>16233</v>
      </c>
      <c r="AA1774" s="27" t="s">
        <v>61</v>
      </c>
      <c r="AB1774" s="27" t="s">
        <v>6409</v>
      </c>
      <c r="AC1774" s="27" t="s">
        <v>17749</v>
      </c>
      <c r="AD1774" s="28" t="s">
        <v>13327</v>
      </c>
      <c r="AE1774" s="28" t="s">
        <v>6410</v>
      </c>
      <c r="AF1774" s="27" t="s">
        <v>12284</v>
      </c>
      <c r="AG1774" s="27" t="s">
        <v>12284</v>
      </c>
      <c r="AH1774" s="27" t="s">
        <v>12284</v>
      </c>
      <c r="AI1774" s="27" t="s">
        <v>63</v>
      </c>
      <c r="AJ1774" s="27" t="s">
        <v>64</v>
      </c>
      <c r="AK1774" s="28" t="s">
        <v>65</v>
      </c>
      <c r="AL1774" s="28" t="s">
        <v>429</v>
      </c>
      <c r="AM1774" s="28" t="s">
        <v>1801</v>
      </c>
      <c r="AN1774" s="27" t="s">
        <v>67</v>
      </c>
      <c r="AO1774" s="27" t="s">
        <v>67</v>
      </c>
      <c r="AP1774" s="28" t="s">
        <v>1461</v>
      </c>
      <c r="AQ1774" s="28" t="s">
        <v>1461</v>
      </c>
      <c r="AR1774" s="28" t="s">
        <v>1461</v>
      </c>
      <c r="AS1774" s="28" t="s">
        <v>1461</v>
      </c>
      <c r="AT1774" s="28">
        <v>3</v>
      </c>
      <c r="AU1774" s="28" t="s">
        <v>57</v>
      </c>
      <c r="AV1774" s="28">
        <v>2</v>
      </c>
      <c r="AW1774" s="27" t="s">
        <v>397</v>
      </c>
      <c r="AX1774" s="28">
        <v>910</v>
      </c>
      <c r="AY1774" s="28">
        <v>255198240119</v>
      </c>
      <c r="AZ1774" s="28" t="s">
        <v>6411</v>
      </c>
      <c r="BA1774" s="27">
        <v>2003810000</v>
      </c>
      <c r="BB1774" s="28" t="s">
        <v>57</v>
      </c>
      <c r="BC1774" s="36" t="s">
        <v>57</v>
      </c>
      <c r="BD1774" s="28" t="s">
        <v>57</v>
      </c>
      <c r="BE1774" s="36" t="s">
        <v>69</v>
      </c>
      <c r="BF1774" s="27" t="s">
        <v>12008</v>
      </c>
      <c r="BG1774" s="28" t="s">
        <v>57</v>
      </c>
      <c r="BH1774" s="27" t="s">
        <v>67</v>
      </c>
      <c r="BI1774" s="27" t="s">
        <v>67</v>
      </c>
      <c r="BJ1774" s="27" t="s">
        <v>12285</v>
      </c>
      <c r="BK1774" s="34" t="s">
        <v>57</v>
      </c>
    </row>
    <row r="1775" spans="1:63" x14ac:dyDescent="0.25">
      <c r="A1775" s="31" t="s">
        <v>1452</v>
      </c>
      <c r="B1775" s="28">
        <v>618</v>
      </c>
      <c r="C1775" s="28">
        <v>2019</v>
      </c>
      <c r="D1775" s="27" t="s">
        <v>6412</v>
      </c>
      <c r="E1775" s="28" t="s">
        <v>6413</v>
      </c>
      <c r="F1775" s="28" t="s">
        <v>6398</v>
      </c>
      <c r="G1775" s="28" t="s">
        <v>11806</v>
      </c>
      <c r="H1775" s="28" t="s">
        <v>261</v>
      </c>
      <c r="I1775" s="28" t="s">
        <v>11869</v>
      </c>
      <c r="J1775" s="28" t="s">
        <v>16349</v>
      </c>
      <c r="K1775" s="28" t="s">
        <v>11636</v>
      </c>
      <c r="L1775" s="34" t="s">
        <v>1242</v>
      </c>
      <c r="M1775" s="28" t="s">
        <v>15807</v>
      </c>
      <c r="N1775" s="28" t="s">
        <v>6408</v>
      </c>
      <c r="O1775" s="28" t="s">
        <v>263</v>
      </c>
      <c r="P1775" s="28" t="s">
        <v>89</v>
      </c>
      <c r="Q1775" s="28" t="s">
        <v>6414</v>
      </c>
      <c r="R1775" s="28">
        <v>-23.633866000000001</v>
      </c>
      <c r="S1775" s="28">
        <v>-46.774932</v>
      </c>
      <c r="T1775" s="34" t="s">
        <v>59</v>
      </c>
      <c r="U1775" s="28" t="s">
        <v>91</v>
      </c>
      <c r="V1775" s="34">
        <v>43441</v>
      </c>
      <c r="W1775" s="27" t="str">
        <f t="shared" ca="1" si="34"/>
        <v>MADURA</v>
      </c>
      <c r="X1775" s="28" t="s">
        <v>2255</v>
      </c>
      <c r="Y1775" s="28" t="s">
        <v>319</v>
      </c>
      <c r="Z1775" s="27" t="s">
        <v>16233</v>
      </c>
      <c r="AA1775" s="27" t="s">
        <v>61</v>
      </c>
      <c r="AB1775" s="27" t="s">
        <v>6415</v>
      </c>
      <c r="AC1775" s="27" t="s">
        <v>17750</v>
      </c>
      <c r="AD1775" s="28" t="s">
        <v>13328</v>
      </c>
      <c r="AE1775" s="28" t="s">
        <v>6416</v>
      </c>
      <c r="AF1775" s="27" t="s">
        <v>62</v>
      </c>
      <c r="AG1775" s="27" t="s">
        <v>62</v>
      </c>
      <c r="AH1775" s="27" t="s">
        <v>62</v>
      </c>
      <c r="AI1775" s="27" t="s">
        <v>63</v>
      </c>
      <c r="AJ1775" s="27" t="s">
        <v>412</v>
      </c>
      <c r="AK1775" s="28" t="s">
        <v>65</v>
      </c>
      <c r="AL1775" s="28" t="s">
        <v>429</v>
      </c>
      <c r="AM1775" s="28" t="s">
        <v>57</v>
      </c>
      <c r="AN1775" s="27" t="s">
        <v>67</v>
      </c>
      <c r="AO1775" s="27" t="s">
        <v>67</v>
      </c>
      <c r="AP1775" s="28" t="s">
        <v>1461</v>
      </c>
      <c r="AQ1775" s="28" t="s">
        <v>67</v>
      </c>
      <c r="AR1775" s="28" t="s">
        <v>1461</v>
      </c>
      <c r="AS1775" s="28" t="s">
        <v>1461</v>
      </c>
      <c r="AT1775" s="28">
        <v>10</v>
      </c>
      <c r="AU1775" s="28" t="s">
        <v>57</v>
      </c>
      <c r="AV1775" s="28">
        <v>3</v>
      </c>
      <c r="AW1775" s="27" t="s">
        <v>397</v>
      </c>
      <c r="AX1775" s="28">
        <v>910</v>
      </c>
      <c r="AY1775" s="28">
        <v>118280450111</v>
      </c>
      <c r="AZ1775" s="28" t="s">
        <v>6417</v>
      </c>
      <c r="BA1775" s="27">
        <v>2020190000</v>
      </c>
      <c r="BB1775" s="28" t="s">
        <v>57</v>
      </c>
      <c r="BC1775" s="36" t="s">
        <v>57</v>
      </c>
      <c r="BD1775" s="28" t="s">
        <v>57</v>
      </c>
      <c r="BE1775" s="36" t="s">
        <v>69</v>
      </c>
      <c r="BF1775" s="27" t="s">
        <v>12008</v>
      </c>
      <c r="BG1775" s="28" t="s">
        <v>57</v>
      </c>
      <c r="BH1775" s="27" t="s">
        <v>67</v>
      </c>
      <c r="BI1775" s="27" t="s">
        <v>67</v>
      </c>
      <c r="BJ1775" s="27" t="s">
        <v>67</v>
      </c>
      <c r="BK1775" s="34" t="s">
        <v>57</v>
      </c>
    </row>
    <row r="1776" spans="1:63" x14ac:dyDescent="0.25">
      <c r="A1776" s="31" t="s">
        <v>1452</v>
      </c>
      <c r="B1776" s="28">
        <v>618</v>
      </c>
      <c r="C1776" s="28">
        <v>2043</v>
      </c>
      <c r="D1776" s="27" t="s">
        <v>6418</v>
      </c>
      <c r="E1776" s="28" t="s">
        <v>6419</v>
      </c>
      <c r="F1776" s="28" t="s">
        <v>6398</v>
      </c>
      <c r="G1776" s="28" t="s">
        <v>11806</v>
      </c>
      <c r="H1776" s="28" t="s">
        <v>261</v>
      </c>
      <c r="I1776" s="28" t="s">
        <v>11869</v>
      </c>
      <c r="J1776" s="28" t="s">
        <v>16349</v>
      </c>
      <c r="K1776" s="28" t="s">
        <v>11636</v>
      </c>
      <c r="L1776" s="34" t="s">
        <v>1242</v>
      </c>
      <c r="M1776" s="28" t="s">
        <v>15808</v>
      </c>
      <c r="N1776" s="28" t="s">
        <v>15809</v>
      </c>
      <c r="O1776" s="28" t="s">
        <v>263</v>
      </c>
      <c r="P1776" s="28" t="s">
        <v>89</v>
      </c>
      <c r="Q1776" s="28" t="s">
        <v>6420</v>
      </c>
      <c r="R1776" s="28">
        <v>-23.617671000000001</v>
      </c>
      <c r="S1776" s="28">
        <v>-46.759180000000001</v>
      </c>
      <c r="T1776" s="34" t="s">
        <v>59</v>
      </c>
      <c r="U1776" s="28" t="s">
        <v>91</v>
      </c>
      <c r="V1776" s="34">
        <v>43652</v>
      </c>
      <c r="W1776" s="27" t="str">
        <f t="shared" ca="1" si="34"/>
        <v>MADURA</v>
      </c>
      <c r="X1776" s="28" t="s">
        <v>318</v>
      </c>
      <c r="Y1776" s="28" t="s">
        <v>319</v>
      </c>
      <c r="Z1776" s="27" t="s">
        <v>16233</v>
      </c>
      <c r="AA1776" s="27" t="s">
        <v>61</v>
      </c>
      <c r="AB1776" s="27" t="s">
        <v>6421</v>
      </c>
      <c r="AC1776" s="27" t="s">
        <v>17751</v>
      </c>
      <c r="AD1776" s="28" t="s">
        <v>13329</v>
      </c>
      <c r="AE1776" s="28" t="s">
        <v>6422</v>
      </c>
      <c r="AF1776" s="27" t="s">
        <v>9012</v>
      </c>
      <c r="AG1776" s="27" t="s">
        <v>9012</v>
      </c>
      <c r="AH1776" s="27" t="s">
        <v>9012</v>
      </c>
      <c r="AI1776" s="27" t="s">
        <v>63</v>
      </c>
      <c r="AJ1776" s="27" t="s">
        <v>64</v>
      </c>
      <c r="AK1776" s="28" t="s">
        <v>65</v>
      </c>
      <c r="AL1776" s="28" t="s">
        <v>429</v>
      </c>
      <c r="AM1776" s="28" t="s">
        <v>57</v>
      </c>
      <c r="AN1776" s="27" t="s">
        <v>12285</v>
      </c>
      <c r="AO1776" s="27" t="s">
        <v>12285</v>
      </c>
      <c r="AP1776" s="28" t="s">
        <v>1461</v>
      </c>
      <c r="AQ1776" s="28" t="s">
        <v>67</v>
      </c>
      <c r="AR1776" s="28" t="s">
        <v>1461</v>
      </c>
      <c r="AS1776" s="28" t="s">
        <v>1461</v>
      </c>
      <c r="AT1776" s="28">
        <v>6</v>
      </c>
      <c r="AU1776" s="28" t="s">
        <v>57</v>
      </c>
      <c r="AV1776" s="28">
        <v>3</v>
      </c>
      <c r="AW1776" s="27" t="s">
        <v>397</v>
      </c>
      <c r="AX1776" s="28">
        <v>910</v>
      </c>
      <c r="AY1776" s="28">
        <v>141373043118</v>
      </c>
      <c r="AZ1776" s="28" t="s">
        <v>6423</v>
      </c>
      <c r="BA1776" s="27">
        <v>2020430000</v>
      </c>
      <c r="BB1776" s="28" t="s">
        <v>57</v>
      </c>
      <c r="BC1776" s="36" t="s">
        <v>57</v>
      </c>
      <c r="BD1776" s="28" t="s">
        <v>57</v>
      </c>
      <c r="BE1776" s="36" t="s">
        <v>69</v>
      </c>
      <c r="BF1776" s="27" t="s">
        <v>12008</v>
      </c>
      <c r="BG1776" s="28" t="s">
        <v>57</v>
      </c>
      <c r="BH1776" s="27" t="s">
        <v>12285</v>
      </c>
      <c r="BI1776" s="27" t="s">
        <v>67</v>
      </c>
      <c r="BJ1776" s="27" t="s">
        <v>12285</v>
      </c>
      <c r="BK1776" s="34" t="s">
        <v>57</v>
      </c>
    </row>
    <row r="1777" spans="1:63" x14ac:dyDescent="0.25">
      <c r="A1777" s="31" t="s">
        <v>1452</v>
      </c>
      <c r="B1777" s="28">
        <v>887</v>
      </c>
      <c r="C1777" s="28">
        <v>117</v>
      </c>
      <c r="D1777" s="27" t="s">
        <v>6555</v>
      </c>
      <c r="E1777" s="28" t="s">
        <v>6556</v>
      </c>
      <c r="F1777" s="28" t="s">
        <v>6398</v>
      </c>
      <c r="G1777" s="28" t="s">
        <v>11806</v>
      </c>
      <c r="H1777" s="28" t="s">
        <v>261</v>
      </c>
      <c r="I1777" s="28" t="s">
        <v>11869</v>
      </c>
      <c r="J1777" s="28" t="s">
        <v>16349</v>
      </c>
      <c r="K1777" s="28" t="s">
        <v>11636</v>
      </c>
      <c r="L1777" s="34" t="s">
        <v>1242</v>
      </c>
      <c r="M1777" s="28" t="s">
        <v>15810</v>
      </c>
      <c r="N1777" s="28" t="s">
        <v>96</v>
      </c>
      <c r="O1777" s="28" t="s">
        <v>15811</v>
      </c>
      <c r="P1777" s="28" t="s">
        <v>89</v>
      </c>
      <c r="Q1777" s="28" t="s">
        <v>6558</v>
      </c>
      <c r="R1777" s="28">
        <v>-23.655942</v>
      </c>
      <c r="S1777" s="28">
        <v>-46.856776000000004</v>
      </c>
      <c r="T1777" s="34" t="s">
        <v>59</v>
      </c>
      <c r="U1777" s="28" t="s">
        <v>91</v>
      </c>
      <c r="V1777" s="34">
        <v>35148</v>
      </c>
      <c r="W1777" s="27" t="str">
        <f t="shared" ca="1" si="34"/>
        <v>MADURA</v>
      </c>
      <c r="X1777" s="28" t="s">
        <v>2549</v>
      </c>
      <c r="Y1777" s="28" t="s">
        <v>319</v>
      </c>
      <c r="Z1777" s="27" t="s">
        <v>16233</v>
      </c>
      <c r="AA1777" s="27" t="s">
        <v>61</v>
      </c>
      <c r="AB1777" s="27" t="s">
        <v>6559</v>
      </c>
      <c r="AC1777" s="27" t="s">
        <v>12590</v>
      </c>
      <c r="AD1777" s="28" t="s">
        <v>13330</v>
      </c>
      <c r="AE1777" s="28" t="s">
        <v>6560</v>
      </c>
      <c r="AF1777" s="27" t="s">
        <v>1830</v>
      </c>
      <c r="AG1777" s="27" t="s">
        <v>1830</v>
      </c>
      <c r="AH1777" s="27" t="s">
        <v>1830</v>
      </c>
      <c r="AI1777" s="27" t="s">
        <v>63</v>
      </c>
      <c r="AJ1777" s="27" t="s">
        <v>64</v>
      </c>
      <c r="AK1777" s="28" t="s">
        <v>65</v>
      </c>
      <c r="AL1777" s="28" t="s">
        <v>429</v>
      </c>
      <c r="AM1777" s="28" t="s">
        <v>429</v>
      </c>
      <c r="AN1777" s="27" t="s">
        <v>67</v>
      </c>
      <c r="AO1777" s="27" t="s">
        <v>67</v>
      </c>
      <c r="AP1777" s="28" t="s">
        <v>1461</v>
      </c>
      <c r="AQ1777" s="28" t="s">
        <v>67</v>
      </c>
      <c r="AR1777" s="28" t="s">
        <v>67</v>
      </c>
      <c r="AS1777" s="28" t="s">
        <v>1461</v>
      </c>
      <c r="AT1777" s="28">
        <v>4</v>
      </c>
      <c r="AU1777" s="28" t="s">
        <v>57</v>
      </c>
      <c r="AV1777" s="28">
        <v>3</v>
      </c>
      <c r="AW1777" s="27" t="s">
        <v>397</v>
      </c>
      <c r="AX1777" s="28">
        <v>910</v>
      </c>
      <c r="AY1777" s="28">
        <v>118897388110</v>
      </c>
      <c r="AZ1777" s="28" t="s">
        <v>6561</v>
      </c>
      <c r="BA1777" s="27">
        <v>2001170000</v>
      </c>
      <c r="BB1777" s="28" t="s">
        <v>57</v>
      </c>
      <c r="BC1777" s="36" t="s">
        <v>57</v>
      </c>
      <c r="BD1777" s="28" t="s">
        <v>57</v>
      </c>
      <c r="BE1777" s="36" t="s">
        <v>69</v>
      </c>
      <c r="BF1777" s="27" t="s">
        <v>12008</v>
      </c>
      <c r="BG1777" s="28" t="s">
        <v>57</v>
      </c>
      <c r="BH1777" s="27" t="s">
        <v>67</v>
      </c>
      <c r="BI1777" s="27" t="s">
        <v>67</v>
      </c>
      <c r="BJ1777" s="27" t="s">
        <v>67</v>
      </c>
      <c r="BK1777" s="34" t="s">
        <v>57</v>
      </c>
    </row>
    <row r="1778" spans="1:63" x14ac:dyDescent="0.25">
      <c r="A1778" s="31" t="s">
        <v>1452</v>
      </c>
      <c r="B1778" s="28">
        <v>890</v>
      </c>
      <c r="C1778" s="28">
        <v>753</v>
      </c>
      <c r="D1778" s="27" t="s">
        <v>6562</v>
      </c>
      <c r="E1778" s="28" t="s">
        <v>6563</v>
      </c>
      <c r="F1778" s="28" t="s">
        <v>6398</v>
      </c>
      <c r="G1778" s="28" t="s">
        <v>11806</v>
      </c>
      <c r="H1778" s="28" t="s">
        <v>261</v>
      </c>
      <c r="I1778" s="28" t="s">
        <v>11869</v>
      </c>
      <c r="J1778" s="28" t="s">
        <v>16349</v>
      </c>
      <c r="K1778" s="28" t="s">
        <v>11636</v>
      </c>
      <c r="L1778" s="34" t="s">
        <v>1242</v>
      </c>
      <c r="M1778" s="28" t="s">
        <v>6564</v>
      </c>
      <c r="N1778" s="28" t="s">
        <v>96</v>
      </c>
      <c r="O1778" s="28" t="s">
        <v>15812</v>
      </c>
      <c r="P1778" s="28" t="s">
        <v>89</v>
      </c>
      <c r="Q1778" s="28" t="s">
        <v>6565</v>
      </c>
      <c r="R1778" s="28">
        <v>-23.829467999999999</v>
      </c>
      <c r="S1778" s="28">
        <v>-46.812781999999999</v>
      </c>
      <c r="T1778" s="34" t="s">
        <v>59</v>
      </c>
      <c r="U1778" s="28" t="s">
        <v>91</v>
      </c>
      <c r="V1778" s="34">
        <v>41866</v>
      </c>
      <c r="W1778" s="27" t="str">
        <f t="shared" ca="1" si="34"/>
        <v>MADURA</v>
      </c>
      <c r="X1778" s="28" t="s">
        <v>2048</v>
      </c>
      <c r="Y1778" s="28" t="s">
        <v>319</v>
      </c>
      <c r="Z1778" s="27" t="s">
        <v>16233</v>
      </c>
      <c r="AA1778" s="27" t="s">
        <v>61</v>
      </c>
      <c r="AB1778" s="27" t="s">
        <v>6566</v>
      </c>
      <c r="AC1778" s="27" t="s">
        <v>17752</v>
      </c>
      <c r="AD1778" s="28" t="s">
        <v>13331</v>
      </c>
      <c r="AE1778" s="28" t="s">
        <v>6567</v>
      </c>
      <c r="AF1778" s="27" t="s">
        <v>62</v>
      </c>
      <c r="AG1778" s="27" t="s">
        <v>62</v>
      </c>
      <c r="AH1778" s="27" t="s">
        <v>62</v>
      </c>
      <c r="AI1778" s="27" t="s">
        <v>63</v>
      </c>
      <c r="AJ1778" s="27" t="s">
        <v>64</v>
      </c>
      <c r="AK1778" s="28" t="s">
        <v>65</v>
      </c>
      <c r="AL1778" s="28" t="s">
        <v>429</v>
      </c>
      <c r="AM1778" s="28" t="s">
        <v>429</v>
      </c>
      <c r="AN1778" s="27" t="s">
        <v>12285</v>
      </c>
      <c r="AO1778" s="27" t="s">
        <v>67</v>
      </c>
      <c r="AP1778" s="28" t="s">
        <v>1461</v>
      </c>
      <c r="AQ1778" s="28" t="s">
        <v>67</v>
      </c>
      <c r="AR1778" s="28" t="s">
        <v>67</v>
      </c>
      <c r="AS1778" s="28" t="s">
        <v>67</v>
      </c>
      <c r="AT1778" s="28">
        <v>8</v>
      </c>
      <c r="AU1778" s="28" t="s">
        <v>57</v>
      </c>
      <c r="AV1778" s="28">
        <v>3</v>
      </c>
      <c r="AW1778" s="27" t="s">
        <v>397</v>
      </c>
      <c r="AX1778" s="28">
        <v>910</v>
      </c>
      <c r="AY1778" s="28">
        <v>113491277110</v>
      </c>
      <c r="AZ1778" s="28" t="s">
        <v>6568</v>
      </c>
      <c r="BA1778" s="27">
        <v>2007530000</v>
      </c>
      <c r="BB1778" s="28" t="s">
        <v>57</v>
      </c>
      <c r="BC1778" s="36" t="s">
        <v>57</v>
      </c>
      <c r="BD1778" s="28" t="s">
        <v>57</v>
      </c>
      <c r="BE1778" s="36" t="s">
        <v>69</v>
      </c>
      <c r="BF1778" s="27" t="s">
        <v>12008</v>
      </c>
      <c r="BG1778" s="28" t="s">
        <v>57</v>
      </c>
      <c r="BH1778" s="27" t="s">
        <v>67</v>
      </c>
      <c r="BI1778" s="27" t="s">
        <v>12285</v>
      </c>
      <c r="BJ1778" s="27" t="s">
        <v>12285</v>
      </c>
      <c r="BK1778" s="34" t="s">
        <v>57</v>
      </c>
    </row>
    <row r="1779" spans="1:63" x14ac:dyDescent="0.25">
      <c r="A1779" s="31" t="s">
        <v>1452</v>
      </c>
      <c r="B1779" s="28">
        <v>890</v>
      </c>
      <c r="C1779" s="28">
        <v>623</v>
      </c>
      <c r="D1779" s="27" t="s">
        <v>6569</v>
      </c>
      <c r="E1779" s="28" t="s">
        <v>6570</v>
      </c>
      <c r="F1779" s="28" t="s">
        <v>6398</v>
      </c>
      <c r="G1779" s="28" t="s">
        <v>11806</v>
      </c>
      <c r="H1779" s="28" t="s">
        <v>261</v>
      </c>
      <c r="I1779" s="28" t="s">
        <v>11869</v>
      </c>
      <c r="J1779" s="28" t="s">
        <v>16349</v>
      </c>
      <c r="K1779" s="28" t="s">
        <v>11636</v>
      </c>
      <c r="L1779" s="34" t="s">
        <v>1242</v>
      </c>
      <c r="M1779" s="28" t="s">
        <v>6571</v>
      </c>
      <c r="N1779" s="28" t="s">
        <v>6572</v>
      </c>
      <c r="O1779" s="28" t="s">
        <v>15811</v>
      </c>
      <c r="P1779" s="28" t="s">
        <v>89</v>
      </c>
      <c r="Q1779" s="28" t="s">
        <v>6573</v>
      </c>
      <c r="R1779" s="28">
        <v>-23.651133999999999</v>
      </c>
      <c r="S1779" s="28">
        <v>-46.793965</v>
      </c>
      <c r="T1779" s="34" t="s">
        <v>59</v>
      </c>
      <c r="U1779" s="28" t="s">
        <v>91</v>
      </c>
      <c r="V1779" s="34">
        <v>41592</v>
      </c>
      <c r="W1779" s="27" t="str">
        <f t="shared" ca="1" si="34"/>
        <v>MADURA</v>
      </c>
      <c r="X1779" s="28" t="s">
        <v>318</v>
      </c>
      <c r="Y1779" s="28" t="s">
        <v>319</v>
      </c>
      <c r="Z1779" s="27" t="s">
        <v>16233</v>
      </c>
      <c r="AA1779" s="27" t="s">
        <v>61</v>
      </c>
      <c r="AB1779" s="27" t="s">
        <v>6574</v>
      </c>
      <c r="AC1779" s="27" t="s">
        <v>17753</v>
      </c>
      <c r="AD1779" s="28" t="s">
        <v>13332</v>
      </c>
      <c r="AE1779" s="28" t="s">
        <v>6575</v>
      </c>
      <c r="AF1779" s="27" t="s">
        <v>9012</v>
      </c>
      <c r="AG1779" s="27" t="s">
        <v>9012</v>
      </c>
      <c r="AH1779" s="27" t="s">
        <v>9012</v>
      </c>
      <c r="AI1779" s="27" t="s">
        <v>63</v>
      </c>
      <c r="AJ1779" s="27" t="s">
        <v>64</v>
      </c>
      <c r="AK1779" s="28" t="s">
        <v>65</v>
      </c>
      <c r="AL1779" s="28" t="s">
        <v>429</v>
      </c>
      <c r="AM1779" s="28" t="s">
        <v>429</v>
      </c>
      <c r="AN1779" s="27" t="s">
        <v>67</v>
      </c>
      <c r="AO1779" s="27" t="s">
        <v>67</v>
      </c>
      <c r="AP1779" s="28" t="s">
        <v>1461</v>
      </c>
      <c r="AQ1779" s="28" t="s">
        <v>67</v>
      </c>
      <c r="AR1779" s="28" t="s">
        <v>67</v>
      </c>
      <c r="AS1779" s="28" t="s">
        <v>1461</v>
      </c>
      <c r="AT1779" s="28">
        <v>8</v>
      </c>
      <c r="AU1779" s="28" t="s">
        <v>57</v>
      </c>
      <c r="AV1779" s="28">
        <v>3</v>
      </c>
      <c r="AW1779" s="27" t="s">
        <v>397</v>
      </c>
      <c r="AX1779" s="28">
        <v>910</v>
      </c>
      <c r="AY1779" s="28">
        <v>140926020110</v>
      </c>
      <c r="AZ1779" s="28" t="s">
        <v>6576</v>
      </c>
      <c r="BA1779" s="27">
        <v>2006230000</v>
      </c>
      <c r="BB1779" s="28" t="s">
        <v>57</v>
      </c>
      <c r="BC1779" s="36" t="s">
        <v>57</v>
      </c>
      <c r="BD1779" s="28" t="s">
        <v>57</v>
      </c>
      <c r="BE1779" s="36" t="s">
        <v>69</v>
      </c>
      <c r="BF1779" s="27" t="s">
        <v>12008</v>
      </c>
      <c r="BG1779" s="28" t="s">
        <v>57</v>
      </c>
      <c r="BH1779" s="27" t="s">
        <v>67</v>
      </c>
      <c r="BI1779" s="27" t="s">
        <v>67</v>
      </c>
      <c r="BJ1779" s="27" t="s">
        <v>12285</v>
      </c>
      <c r="BK1779" s="34" t="s">
        <v>57</v>
      </c>
    </row>
    <row r="1780" spans="1:63" x14ac:dyDescent="0.25">
      <c r="A1780" s="31" t="s">
        <v>1452</v>
      </c>
      <c r="B1780" s="28">
        <v>890</v>
      </c>
      <c r="C1780" s="28">
        <v>939</v>
      </c>
      <c r="D1780" s="27" t="s">
        <v>6577</v>
      </c>
      <c r="E1780" s="28" t="s">
        <v>6578</v>
      </c>
      <c r="F1780" s="28" t="s">
        <v>6398</v>
      </c>
      <c r="G1780" s="28" t="s">
        <v>11806</v>
      </c>
      <c r="H1780" s="28" t="s">
        <v>261</v>
      </c>
      <c r="I1780" s="28" t="s">
        <v>11869</v>
      </c>
      <c r="J1780" s="28" t="s">
        <v>16349</v>
      </c>
      <c r="K1780" s="28" t="s">
        <v>11636</v>
      </c>
      <c r="L1780" s="34" t="s">
        <v>1242</v>
      </c>
      <c r="M1780" s="28" t="s">
        <v>15813</v>
      </c>
      <c r="N1780" s="28" t="s">
        <v>6579</v>
      </c>
      <c r="O1780" s="28" t="s">
        <v>15811</v>
      </c>
      <c r="P1780" s="28" t="s">
        <v>89</v>
      </c>
      <c r="Q1780" s="28" t="s">
        <v>6580</v>
      </c>
      <c r="R1780" s="28">
        <v>-23.643108999999999</v>
      </c>
      <c r="S1780" s="28">
        <v>-46.845509999999997</v>
      </c>
      <c r="T1780" s="34" t="s">
        <v>59</v>
      </c>
      <c r="U1780" s="28" t="s">
        <v>91</v>
      </c>
      <c r="V1780" s="34">
        <v>42685</v>
      </c>
      <c r="W1780" s="27" t="str">
        <f t="shared" ca="1" si="34"/>
        <v>MADURA</v>
      </c>
      <c r="X1780" s="28" t="s">
        <v>2549</v>
      </c>
      <c r="Y1780" s="28" t="s">
        <v>319</v>
      </c>
      <c r="Z1780" s="27" t="s">
        <v>16233</v>
      </c>
      <c r="AA1780" s="27" t="s">
        <v>61</v>
      </c>
      <c r="AB1780" s="27" t="s">
        <v>6581</v>
      </c>
      <c r="AC1780" s="27" t="s">
        <v>17754</v>
      </c>
      <c r="AD1780" s="28" t="s">
        <v>13333</v>
      </c>
      <c r="AE1780" s="28" t="s">
        <v>6582</v>
      </c>
      <c r="AF1780" s="27" t="s">
        <v>9012</v>
      </c>
      <c r="AG1780" s="27" t="s">
        <v>9012</v>
      </c>
      <c r="AH1780" s="27" t="s">
        <v>9012</v>
      </c>
      <c r="AI1780" s="27" t="s">
        <v>63</v>
      </c>
      <c r="AJ1780" s="27" t="s">
        <v>64</v>
      </c>
      <c r="AK1780" s="28" t="s">
        <v>65</v>
      </c>
      <c r="AL1780" s="28" t="s">
        <v>429</v>
      </c>
      <c r="AM1780" s="28" t="s">
        <v>57</v>
      </c>
      <c r="AN1780" s="27" t="s">
        <v>67</v>
      </c>
      <c r="AO1780" s="27" t="s">
        <v>67</v>
      </c>
      <c r="AP1780" s="28" t="s">
        <v>1461</v>
      </c>
      <c r="AQ1780" s="28" t="s">
        <v>67</v>
      </c>
      <c r="AR1780" s="28" t="s">
        <v>67</v>
      </c>
      <c r="AS1780" s="28" t="s">
        <v>1461</v>
      </c>
      <c r="AT1780" s="28">
        <v>6</v>
      </c>
      <c r="AU1780" s="28" t="s">
        <v>57</v>
      </c>
      <c r="AV1780" s="28">
        <v>3</v>
      </c>
      <c r="AW1780" s="27" t="s">
        <v>397</v>
      </c>
      <c r="AX1780" s="28">
        <v>910</v>
      </c>
      <c r="AY1780" s="28">
        <v>147806146118</v>
      </c>
      <c r="AZ1780" s="28" t="s">
        <v>6583</v>
      </c>
      <c r="BA1780" s="27">
        <v>2009390000</v>
      </c>
      <c r="BB1780" s="28" t="s">
        <v>57</v>
      </c>
      <c r="BC1780" s="36" t="s">
        <v>57</v>
      </c>
      <c r="BD1780" s="28" t="s">
        <v>57</v>
      </c>
      <c r="BE1780" s="36" t="s">
        <v>69</v>
      </c>
      <c r="BF1780" s="27" t="s">
        <v>12008</v>
      </c>
      <c r="BG1780" s="28" t="s">
        <v>57</v>
      </c>
      <c r="BH1780" s="27" t="s">
        <v>67</v>
      </c>
      <c r="BI1780" s="27" t="s">
        <v>67</v>
      </c>
      <c r="BJ1780" s="27" t="s">
        <v>12285</v>
      </c>
      <c r="BK1780" s="34" t="s">
        <v>57</v>
      </c>
    </row>
    <row r="1781" spans="1:63" x14ac:dyDescent="0.25">
      <c r="A1781" s="31" t="s">
        <v>1452</v>
      </c>
      <c r="B1781" s="28">
        <v>187</v>
      </c>
      <c r="C1781" s="28">
        <v>2322</v>
      </c>
      <c r="D1781" s="27" t="s">
        <v>6584</v>
      </c>
      <c r="E1781" s="28" t="s">
        <v>6585</v>
      </c>
      <c r="F1781" s="28" t="s">
        <v>6398</v>
      </c>
      <c r="G1781" s="28" t="s">
        <v>11806</v>
      </c>
      <c r="H1781" s="28" t="s">
        <v>261</v>
      </c>
      <c r="I1781" s="28" t="s">
        <v>11869</v>
      </c>
      <c r="J1781" s="28" t="s">
        <v>16349</v>
      </c>
      <c r="K1781" s="28" t="s">
        <v>11636</v>
      </c>
      <c r="L1781" s="34" t="s">
        <v>1242</v>
      </c>
      <c r="M1781" s="28" t="s">
        <v>15814</v>
      </c>
      <c r="N1781" s="28" t="s">
        <v>6586</v>
      </c>
      <c r="O1781" s="28" t="s">
        <v>6557</v>
      </c>
      <c r="P1781" s="28" t="s">
        <v>89</v>
      </c>
      <c r="Q1781" s="28" t="s">
        <v>6587</v>
      </c>
      <c r="R1781" s="28">
        <v>-23.647570000000002</v>
      </c>
      <c r="S1781" s="28">
        <v>-46.801490000000001</v>
      </c>
      <c r="T1781" s="34" t="s">
        <v>59</v>
      </c>
      <c r="U1781" s="28" t="s">
        <v>91</v>
      </c>
      <c r="V1781" s="34">
        <v>44742</v>
      </c>
      <c r="W1781" s="27" t="str">
        <f t="shared" ca="1" si="34"/>
        <v>MADURA</v>
      </c>
      <c r="X1781" s="28" t="s">
        <v>318</v>
      </c>
      <c r="Y1781" s="28" t="s">
        <v>319</v>
      </c>
      <c r="Z1781" s="27" t="s">
        <v>16233</v>
      </c>
      <c r="AA1781" s="27" t="s">
        <v>61</v>
      </c>
      <c r="AB1781" s="27" t="s">
        <v>6588</v>
      </c>
      <c r="AC1781" s="27" t="s">
        <v>17755</v>
      </c>
      <c r="AD1781" s="28" t="s">
        <v>13334</v>
      </c>
      <c r="AE1781" s="28" t="s">
        <v>6589</v>
      </c>
      <c r="AF1781" s="27" t="s">
        <v>62</v>
      </c>
      <c r="AG1781" s="27" t="s">
        <v>62</v>
      </c>
      <c r="AH1781" s="27" t="s">
        <v>62</v>
      </c>
      <c r="AI1781" s="27" t="s">
        <v>63</v>
      </c>
      <c r="AJ1781" s="27" t="s">
        <v>64</v>
      </c>
      <c r="AK1781" s="28" t="s">
        <v>65</v>
      </c>
      <c r="AL1781" s="28" t="s">
        <v>429</v>
      </c>
      <c r="AM1781" s="28" t="s">
        <v>57</v>
      </c>
      <c r="AN1781" s="27" t="s">
        <v>12285</v>
      </c>
      <c r="AO1781" s="27" t="s">
        <v>67</v>
      </c>
      <c r="AP1781" s="28" t="s">
        <v>1461</v>
      </c>
      <c r="AQ1781" s="28" t="s">
        <v>67</v>
      </c>
      <c r="AR1781" s="28" t="s">
        <v>67</v>
      </c>
      <c r="AS1781" s="28" t="s">
        <v>1461</v>
      </c>
      <c r="AT1781" s="28">
        <v>9</v>
      </c>
      <c r="AU1781" s="28" t="s">
        <v>57</v>
      </c>
      <c r="AV1781" s="28">
        <v>3</v>
      </c>
      <c r="AW1781" s="27" t="s">
        <v>68</v>
      </c>
      <c r="AX1781" s="28">
        <v>910</v>
      </c>
      <c r="AY1781" s="28">
        <v>298422179110</v>
      </c>
      <c r="AZ1781" s="28" t="s">
        <v>6591</v>
      </c>
      <c r="BA1781" s="27">
        <v>2023220000</v>
      </c>
      <c r="BB1781" s="28" t="s">
        <v>57</v>
      </c>
      <c r="BC1781" s="36" t="s">
        <v>57</v>
      </c>
      <c r="BD1781" s="28" t="s">
        <v>57</v>
      </c>
      <c r="BE1781" s="36" t="s">
        <v>69</v>
      </c>
      <c r="BF1781" s="27" t="s">
        <v>12008</v>
      </c>
      <c r="BG1781" s="28" t="s">
        <v>57</v>
      </c>
      <c r="BH1781" s="27" t="s">
        <v>67</v>
      </c>
      <c r="BI1781" s="27" t="s">
        <v>67</v>
      </c>
      <c r="BJ1781" s="27" t="s">
        <v>12285</v>
      </c>
      <c r="BK1781" s="34" t="s">
        <v>57</v>
      </c>
    </row>
    <row r="1782" spans="1:63" x14ac:dyDescent="0.25">
      <c r="A1782" s="31" t="s">
        <v>1452</v>
      </c>
      <c r="B1782" s="28">
        <v>552</v>
      </c>
      <c r="C1782" s="28">
        <v>680</v>
      </c>
      <c r="D1782" s="27" t="s">
        <v>6700</v>
      </c>
      <c r="E1782" s="28" t="s">
        <v>6701</v>
      </c>
      <c r="F1782" s="28" t="s">
        <v>6398</v>
      </c>
      <c r="G1782" s="28" t="s">
        <v>11806</v>
      </c>
      <c r="H1782" s="28" t="s">
        <v>261</v>
      </c>
      <c r="I1782" s="28" t="s">
        <v>11869</v>
      </c>
      <c r="J1782" s="28" t="s">
        <v>16349</v>
      </c>
      <c r="K1782" s="28" t="s">
        <v>11636</v>
      </c>
      <c r="L1782" s="34" t="s">
        <v>1242</v>
      </c>
      <c r="M1782" s="28" t="s">
        <v>6702</v>
      </c>
      <c r="N1782" s="28" t="s">
        <v>6461</v>
      </c>
      <c r="O1782" s="28" t="s">
        <v>263</v>
      </c>
      <c r="P1782" s="28" t="s">
        <v>89</v>
      </c>
      <c r="Q1782" s="28" t="s">
        <v>6703</v>
      </c>
      <c r="R1782" s="28">
        <v>-23.648416999999998</v>
      </c>
      <c r="S1782" s="28">
        <v>-46.758001999999998</v>
      </c>
      <c r="T1782" s="34" t="s">
        <v>1609</v>
      </c>
      <c r="U1782" s="28" t="s">
        <v>91</v>
      </c>
      <c r="V1782" s="34">
        <v>41780</v>
      </c>
      <c r="W1782" s="27" t="str">
        <f t="shared" ca="1" si="34"/>
        <v>MADURA</v>
      </c>
      <c r="X1782" s="28" t="s">
        <v>318</v>
      </c>
      <c r="Y1782" s="28" t="s">
        <v>319</v>
      </c>
      <c r="Z1782" s="27" t="s">
        <v>16233</v>
      </c>
      <c r="AA1782" s="27" t="s">
        <v>61</v>
      </c>
      <c r="AB1782" s="27" t="s">
        <v>6704</v>
      </c>
      <c r="AC1782" s="27" t="s">
        <v>17756</v>
      </c>
      <c r="AD1782" s="28" t="s">
        <v>13335</v>
      </c>
      <c r="AE1782" s="28" t="s">
        <v>6705</v>
      </c>
      <c r="AF1782" s="27" t="s">
        <v>336</v>
      </c>
      <c r="AG1782" s="27" t="s">
        <v>336</v>
      </c>
      <c r="AH1782" s="27" t="s">
        <v>336</v>
      </c>
      <c r="AI1782" s="27" t="s">
        <v>336</v>
      </c>
      <c r="AJ1782" s="27" t="s">
        <v>412</v>
      </c>
      <c r="AK1782" s="28" t="s">
        <v>65</v>
      </c>
      <c r="AL1782" s="28" t="s">
        <v>429</v>
      </c>
      <c r="AM1782" s="28" t="s">
        <v>429</v>
      </c>
      <c r="AN1782" s="27" t="s">
        <v>67</v>
      </c>
      <c r="AO1782" s="27" t="s">
        <v>67</v>
      </c>
      <c r="AP1782" s="28" t="s">
        <v>1461</v>
      </c>
      <c r="AQ1782" s="28" t="s">
        <v>67</v>
      </c>
      <c r="AR1782" s="28" t="s">
        <v>67</v>
      </c>
      <c r="AS1782" s="28" t="s">
        <v>1461</v>
      </c>
      <c r="AT1782" s="28" t="s">
        <v>57</v>
      </c>
      <c r="AU1782" s="28" t="s">
        <v>57</v>
      </c>
      <c r="AV1782" s="28">
        <v>3</v>
      </c>
      <c r="AW1782" s="27" t="s">
        <v>397</v>
      </c>
      <c r="AX1782" s="28">
        <v>910</v>
      </c>
      <c r="AY1782" s="28">
        <v>147856064110</v>
      </c>
      <c r="AZ1782" s="28" t="s">
        <v>6706</v>
      </c>
      <c r="BA1782" s="27">
        <v>2006800000</v>
      </c>
      <c r="BB1782" s="28" t="s">
        <v>57</v>
      </c>
      <c r="BC1782" s="36" t="s">
        <v>57</v>
      </c>
      <c r="BD1782" s="28" t="s">
        <v>57</v>
      </c>
      <c r="BE1782" s="36" t="s">
        <v>69</v>
      </c>
      <c r="BF1782" s="27" t="s">
        <v>12008</v>
      </c>
      <c r="BG1782" s="28" t="s">
        <v>57</v>
      </c>
      <c r="BH1782" s="27" t="s">
        <v>67</v>
      </c>
      <c r="BI1782" s="27" t="s">
        <v>67</v>
      </c>
      <c r="BJ1782" s="27" t="s">
        <v>12285</v>
      </c>
      <c r="BK1782" s="34" t="s">
        <v>57</v>
      </c>
    </row>
    <row r="1783" spans="1:63" x14ac:dyDescent="0.25">
      <c r="A1783" s="31" t="s">
        <v>1452</v>
      </c>
      <c r="B1783" s="28">
        <v>887</v>
      </c>
      <c r="C1783" s="28">
        <v>361</v>
      </c>
      <c r="D1783" s="27" t="s">
        <v>6734</v>
      </c>
      <c r="E1783" s="28" t="s">
        <v>6735</v>
      </c>
      <c r="F1783" s="28" t="s">
        <v>6398</v>
      </c>
      <c r="G1783" s="28" t="s">
        <v>11806</v>
      </c>
      <c r="H1783" s="28" t="s">
        <v>261</v>
      </c>
      <c r="I1783" s="28" t="s">
        <v>11869</v>
      </c>
      <c r="J1783" s="28" t="s">
        <v>16349</v>
      </c>
      <c r="K1783" s="28" t="s">
        <v>11636</v>
      </c>
      <c r="L1783" s="34" t="s">
        <v>1242</v>
      </c>
      <c r="M1783" s="28" t="s">
        <v>15815</v>
      </c>
      <c r="N1783" s="28" t="s">
        <v>96</v>
      </c>
      <c r="O1783" s="28" t="s">
        <v>6736</v>
      </c>
      <c r="P1783" s="28" t="s">
        <v>89</v>
      </c>
      <c r="Q1783" s="28" t="s">
        <v>6737</v>
      </c>
      <c r="R1783" s="28">
        <v>-23.707605000000001</v>
      </c>
      <c r="S1783" s="28">
        <v>-46.851289000000001</v>
      </c>
      <c r="T1783" s="34" t="s">
        <v>1609</v>
      </c>
      <c r="U1783" s="28" t="s">
        <v>91</v>
      </c>
      <c r="V1783" s="34">
        <v>42527</v>
      </c>
      <c r="W1783" s="27" t="str">
        <f t="shared" ca="1" si="34"/>
        <v>MADURA</v>
      </c>
      <c r="X1783" s="28" t="s">
        <v>318</v>
      </c>
      <c r="Y1783" s="28" t="s">
        <v>319</v>
      </c>
      <c r="Z1783" s="27" t="s">
        <v>16233</v>
      </c>
      <c r="AA1783" s="27" t="s">
        <v>61</v>
      </c>
      <c r="AB1783" s="27" t="s">
        <v>6738</v>
      </c>
      <c r="AC1783" s="27" t="s">
        <v>17757</v>
      </c>
      <c r="AD1783" s="28" t="s">
        <v>13336</v>
      </c>
      <c r="AE1783" s="28" t="s">
        <v>6739</v>
      </c>
      <c r="AF1783" s="27" t="s">
        <v>336</v>
      </c>
      <c r="AG1783" s="27" t="s">
        <v>336</v>
      </c>
      <c r="AH1783" s="27" t="s">
        <v>336</v>
      </c>
      <c r="AI1783" s="27" t="s">
        <v>336</v>
      </c>
      <c r="AJ1783" s="27" t="s">
        <v>64</v>
      </c>
      <c r="AK1783" s="28" t="s">
        <v>65</v>
      </c>
      <c r="AL1783" s="28" t="s">
        <v>429</v>
      </c>
      <c r="AM1783" s="28" t="s">
        <v>57</v>
      </c>
      <c r="AN1783" s="27" t="s">
        <v>12285</v>
      </c>
      <c r="AO1783" s="27" t="s">
        <v>67</v>
      </c>
      <c r="AP1783" s="28" t="s">
        <v>1461</v>
      </c>
      <c r="AQ1783" s="28" t="s">
        <v>67</v>
      </c>
      <c r="AR1783" s="28" t="s">
        <v>67</v>
      </c>
      <c r="AS1783" s="28" t="s">
        <v>1461</v>
      </c>
      <c r="AT1783" s="28">
        <v>5</v>
      </c>
      <c r="AU1783" s="28" t="s">
        <v>57</v>
      </c>
      <c r="AV1783" s="28">
        <v>3</v>
      </c>
      <c r="AW1783" s="27" t="s">
        <v>397</v>
      </c>
      <c r="AX1783" s="28">
        <v>910</v>
      </c>
      <c r="AY1783" s="28">
        <v>113565768118</v>
      </c>
      <c r="AZ1783" s="28" t="s">
        <v>6740</v>
      </c>
      <c r="BA1783" s="27">
        <v>2003610000</v>
      </c>
      <c r="BB1783" s="28" t="s">
        <v>57</v>
      </c>
      <c r="BC1783" s="36" t="s">
        <v>57</v>
      </c>
      <c r="BD1783" s="28" t="s">
        <v>57</v>
      </c>
      <c r="BE1783" s="36" t="s">
        <v>69</v>
      </c>
      <c r="BF1783" s="27" t="s">
        <v>12008</v>
      </c>
      <c r="BG1783" s="28" t="s">
        <v>57</v>
      </c>
      <c r="BH1783" s="27" t="s">
        <v>67</v>
      </c>
      <c r="BI1783" s="27" t="s">
        <v>67</v>
      </c>
      <c r="BJ1783" s="27" t="s">
        <v>12285</v>
      </c>
      <c r="BK1783" s="34" t="s">
        <v>57</v>
      </c>
    </row>
    <row r="1784" spans="1:63" x14ac:dyDescent="0.25">
      <c r="A1784" s="31" t="s">
        <v>1452</v>
      </c>
      <c r="B1784" s="28">
        <v>303</v>
      </c>
      <c r="C1784" s="28">
        <v>846</v>
      </c>
      <c r="D1784" s="27" t="s">
        <v>6821</v>
      </c>
      <c r="E1784" s="28" t="s">
        <v>6822</v>
      </c>
      <c r="F1784" s="28" t="s">
        <v>6398</v>
      </c>
      <c r="G1784" s="28" t="s">
        <v>11806</v>
      </c>
      <c r="H1784" s="28" t="s">
        <v>261</v>
      </c>
      <c r="I1784" s="28" t="s">
        <v>11869</v>
      </c>
      <c r="J1784" s="28" t="s">
        <v>16349</v>
      </c>
      <c r="K1784" s="28" t="s">
        <v>11636</v>
      </c>
      <c r="L1784" s="34" t="s">
        <v>1242</v>
      </c>
      <c r="M1784" s="28" t="s">
        <v>15816</v>
      </c>
      <c r="N1784" s="28" t="s">
        <v>6408</v>
      </c>
      <c r="O1784" s="28" t="s">
        <v>263</v>
      </c>
      <c r="P1784" s="28" t="s">
        <v>89</v>
      </c>
      <c r="Q1784" s="28" t="s">
        <v>6823</v>
      </c>
      <c r="R1784" s="28">
        <v>-23.647483000000001</v>
      </c>
      <c r="S1784" s="28">
        <v>-46.778973000000001</v>
      </c>
      <c r="T1784" s="34" t="s">
        <v>59</v>
      </c>
      <c r="U1784" s="28" t="s">
        <v>91</v>
      </c>
      <c r="V1784" s="34">
        <v>42185</v>
      </c>
      <c r="W1784" s="27" t="str">
        <f t="shared" ca="1" si="34"/>
        <v>MADURA</v>
      </c>
      <c r="X1784" s="28" t="s">
        <v>318</v>
      </c>
      <c r="Y1784" s="28" t="s">
        <v>319</v>
      </c>
      <c r="Z1784" s="27" t="s">
        <v>16233</v>
      </c>
      <c r="AA1784" s="27" t="s">
        <v>61</v>
      </c>
      <c r="AB1784" s="27" t="s">
        <v>6824</v>
      </c>
      <c r="AC1784" s="27" t="s">
        <v>17758</v>
      </c>
      <c r="AD1784" s="28" t="s">
        <v>13337</v>
      </c>
      <c r="AE1784" s="28" t="s">
        <v>6825</v>
      </c>
      <c r="AF1784" s="27" t="s">
        <v>62</v>
      </c>
      <c r="AG1784" s="27" t="s">
        <v>62</v>
      </c>
      <c r="AH1784" s="27" t="s">
        <v>62</v>
      </c>
      <c r="AI1784" s="27" t="s">
        <v>63</v>
      </c>
      <c r="AJ1784" s="27" t="s">
        <v>64</v>
      </c>
      <c r="AK1784" s="28" t="s">
        <v>65</v>
      </c>
      <c r="AL1784" s="28" t="s">
        <v>429</v>
      </c>
      <c r="AM1784" s="28" t="s">
        <v>57</v>
      </c>
      <c r="AN1784" s="27" t="s">
        <v>67</v>
      </c>
      <c r="AO1784" s="27" t="s">
        <v>67</v>
      </c>
      <c r="AP1784" s="28" t="s">
        <v>1461</v>
      </c>
      <c r="AQ1784" s="28" t="s">
        <v>67</v>
      </c>
      <c r="AR1784" s="28" t="s">
        <v>67</v>
      </c>
      <c r="AS1784" s="28" t="s">
        <v>1461</v>
      </c>
      <c r="AT1784" s="28">
        <v>7</v>
      </c>
      <c r="AU1784" s="28" t="s">
        <v>57</v>
      </c>
      <c r="AV1784" s="28">
        <v>4</v>
      </c>
      <c r="AW1784" s="27" t="s">
        <v>397</v>
      </c>
      <c r="AX1784" s="28">
        <v>910</v>
      </c>
      <c r="AY1784" s="28">
        <v>113790511115</v>
      </c>
      <c r="AZ1784" s="28" t="s">
        <v>6826</v>
      </c>
      <c r="BA1784" s="27">
        <v>2008460000</v>
      </c>
      <c r="BB1784" s="28" t="s">
        <v>57</v>
      </c>
      <c r="BC1784" s="36" t="s">
        <v>57</v>
      </c>
      <c r="BD1784" s="28" t="s">
        <v>57</v>
      </c>
      <c r="BE1784" s="36" t="s">
        <v>69</v>
      </c>
      <c r="BF1784" s="27" t="s">
        <v>12008</v>
      </c>
      <c r="BG1784" s="28" t="s">
        <v>57</v>
      </c>
      <c r="BH1784" s="27" t="s">
        <v>67</v>
      </c>
      <c r="BI1784" s="27" t="s">
        <v>67</v>
      </c>
      <c r="BJ1784" s="27" t="s">
        <v>12285</v>
      </c>
      <c r="BK1784" s="34" t="s">
        <v>57</v>
      </c>
    </row>
    <row r="1785" spans="1:63" x14ac:dyDescent="0.25">
      <c r="A1785" s="31" t="s">
        <v>1452</v>
      </c>
      <c r="B1785" s="28">
        <v>887</v>
      </c>
      <c r="C1785" s="28">
        <v>178</v>
      </c>
      <c r="D1785" s="27" t="s">
        <v>7075</v>
      </c>
      <c r="E1785" s="28" t="s">
        <v>7076</v>
      </c>
      <c r="F1785" s="28" t="s">
        <v>6398</v>
      </c>
      <c r="G1785" s="28" t="s">
        <v>11806</v>
      </c>
      <c r="H1785" s="28" t="s">
        <v>261</v>
      </c>
      <c r="I1785" s="28" t="s">
        <v>11869</v>
      </c>
      <c r="J1785" s="28" t="s">
        <v>16349</v>
      </c>
      <c r="K1785" s="28" t="s">
        <v>11636</v>
      </c>
      <c r="L1785" s="34" t="s">
        <v>1242</v>
      </c>
      <c r="M1785" s="28" t="s">
        <v>15817</v>
      </c>
      <c r="N1785" s="28" t="s">
        <v>15818</v>
      </c>
      <c r="O1785" s="28" t="s">
        <v>1366</v>
      </c>
      <c r="P1785" s="28" t="s">
        <v>89</v>
      </c>
      <c r="Q1785" s="28" t="s">
        <v>7077</v>
      </c>
      <c r="R1785" s="28">
        <v>-23.639982</v>
      </c>
      <c r="S1785" s="28">
        <v>-46.801684000000002</v>
      </c>
      <c r="T1785" s="34" t="s">
        <v>59</v>
      </c>
      <c r="U1785" s="28" t="s">
        <v>91</v>
      </c>
      <c r="V1785" s="34">
        <v>37130</v>
      </c>
      <c r="W1785" s="27" t="str">
        <f t="shared" ca="1" si="34"/>
        <v>MADURA</v>
      </c>
      <c r="X1785" s="28" t="s">
        <v>318</v>
      </c>
      <c r="Y1785" s="28" t="s">
        <v>319</v>
      </c>
      <c r="Z1785" s="27" t="s">
        <v>16233</v>
      </c>
      <c r="AA1785" s="27" t="s">
        <v>61</v>
      </c>
      <c r="AB1785" s="27" t="s">
        <v>7078</v>
      </c>
      <c r="AC1785" s="27" t="s">
        <v>17759</v>
      </c>
      <c r="AD1785" s="28" t="s">
        <v>13338</v>
      </c>
      <c r="AE1785" s="28" t="s">
        <v>7079</v>
      </c>
      <c r="AF1785" s="27" t="s">
        <v>336</v>
      </c>
      <c r="AG1785" s="27" t="s">
        <v>336</v>
      </c>
      <c r="AH1785" s="27" t="s">
        <v>336</v>
      </c>
      <c r="AI1785" s="27" t="s">
        <v>336</v>
      </c>
      <c r="AJ1785" s="27" t="s">
        <v>64</v>
      </c>
      <c r="AK1785" s="28" t="s">
        <v>65</v>
      </c>
      <c r="AL1785" s="28" t="s">
        <v>429</v>
      </c>
      <c r="AM1785" s="28" t="s">
        <v>429</v>
      </c>
      <c r="AN1785" s="27" t="s">
        <v>67</v>
      </c>
      <c r="AO1785" s="27" t="s">
        <v>67</v>
      </c>
      <c r="AP1785" s="28" t="s">
        <v>1461</v>
      </c>
      <c r="AQ1785" s="28" t="s">
        <v>67</v>
      </c>
      <c r="AR1785" s="28" t="s">
        <v>67</v>
      </c>
      <c r="AS1785" s="28" t="s">
        <v>1461</v>
      </c>
      <c r="AT1785" s="28">
        <v>6</v>
      </c>
      <c r="AU1785" s="28" t="s">
        <v>57</v>
      </c>
      <c r="AV1785" s="28">
        <v>3</v>
      </c>
      <c r="AW1785" s="27" t="s">
        <v>397</v>
      </c>
      <c r="AX1785" s="28">
        <v>910</v>
      </c>
      <c r="AY1785" s="28">
        <v>119263480119</v>
      </c>
      <c r="AZ1785" s="28" t="s">
        <v>7080</v>
      </c>
      <c r="BA1785" s="27">
        <v>2001780000</v>
      </c>
      <c r="BB1785" s="28" t="s">
        <v>57</v>
      </c>
      <c r="BC1785" s="36" t="s">
        <v>57</v>
      </c>
      <c r="BD1785" s="28" t="s">
        <v>57</v>
      </c>
      <c r="BE1785" s="36" t="s">
        <v>69</v>
      </c>
      <c r="BF1785" s="27" t="s">
        <v>12008</v>
      </c>
      <c r="BG1785" s="28" t="s">
        <v>57</v>
      </c>
      <c r="BH1785" s="27" t="s">
        <v>67</v>
      </c>
      <c r="BI1785" s="27" t="s">
        <v>67</v>
      </c>
      <c r="BJ1785" s="27" t="s">
        <v>12285</v>
      </c>
      <c r="BK1785" s="34" t="s">
        <v>57</v>
      </c>
    </row>
    <row r="1786" spans="1:63" x14ac:dyDescent="0.25">
      <c r="A1786" s="31" t="s">
        <v>1452</v>
      </c>
      <c r="B1786" s="28">
        <v>187</v>
      </c>
      <c r="C1786" s="28">
        <v>2345</v>
      </c>
      <c r="D1786" s="27" t="s">
        <v>7081</v>
      </c>
      <c r="E1786" s="28" t="s">
        <v>7082</v>
      </c>
      <c r="F1786" s="28" t="s">
        <v>6398</v>
      </c>
      <c r="G1786" s="28" t="s">
        <v>11806</v>
      </c>
      <c r="H1786" s="28" t="s">
        <v>261</v>
      </c>
      <c r="I1786" s="28" t="s">
        <v>11869</v>
      </c>
      <c r="J1786" s="28" t="s">
        <v>16349</v>
      </c>
      <c r="K1786" s="28" t="s">
        <v>11636</v>
      </c>
      <c r="L1786" s="34" t="s">
        <v>1242</v>
      </c>
      <c r="M1786" s="28" t="s">
        <v>7083</v>
      </c>
      <c r="N1786" s="28" t="s">
        <v>1365</v>
      </c>
      <c r="O1786" s="28" t="s">
        <v>1366</v>
      </c>
      <c r="P1786" s="28" t="s">
        <v>89</v>
      </c>
      <c r="Q1786" s="28" t="s">
        <v>1367</v>
      </c>
      <c r="R1786" s="28">
        <v>-23.639859999999999</v>
      </c>
      <c r="S1786" s="28">
        <v>-46.797879999999999</v>
      </c>
      <c r="T1786" s="34" t="s">
        <v>59</v>
      </c>
      <c r="U1786" s="28" t="s">
        <v>91</v>
      </c>
      <c r="V1786" s="34">
        <v>44917</v>
      </c>
      <c r="W1786" s="27">
        <f t="shared" ca="1" si="34"/>
        <v>2022</v>
      </c>
      <c r="X1786" s="28" t="s">
        <v>615</v>
      </c>
      <c r="Y1786" s="28" t="s">
        <v>616</v>
      </c>
      <c r="Z1786" s="27" t="s">
        <v>16233</v>
      </c>
      <c r="AA1786" s="27" t="s">
        <v>61</v>
      </c>
      <c r="AB1786" s="27" t="s">
        <v>7084</v>
      </c>
      <c r="AC1786" s="27" t="s">
        <v>12435</v>
      </c>
      <c r="AD1786" s="28" t="s">
        <v>13339</v>
      </c>
      <c r="AE1786" s="28" t="s">
        <v>7085</v>
      </c>
      <c r="AF1786" s="27" t="s">
        <v>336</v>
      </c>
      <c r="AG1786" s="27" t="s">
        <v>336</v>
      </c>
      <c r="AH1786" s="27" t="s">
        <v>336</v>
      </c>
      <c r="AI1786" s="27" t="s">
        <v>336</v>
      </c>
      <c r="AJ1786" s="27" t="s">
        <v>64</v>
      </c>
      <c r="AK1786" s="28" t="s">
        <v>65</v>
      </c>
      <c r="AL1786" s="28" t="s">
        <v>429</v>
      </c>
      <c r="AM1786" s="28" t="s">
        <v>57</v>
      </c>
      <c r="AN1786" s="27" t="s">
        <v>12285</v>
      </c>
      <c r="AO1786" s="27" t="s">
        <v>67</v>
      </c>
      <c r="AP1786" s="28" t="s">
        <v>1461</v>
      </c>
      <c r="AQ1786" s="28" t="s">
        <v>67</v>
      </c>
      <c r="AR1786" s="28" t="s">
        <v>67</v>
      </c>
      <c r="AS1786" s="28" t="s">
        <v>1461</v>
      </c>
      <c r="AT1786" s="28">
        <v>9</v>
      </c>
      <c r="AU1786" s="28" t="s">
        <v>57</v>
      </c>
      <c r="AV1786" s="28">
        <v>4</v>
      </c>
      <c r="AW1786" s="27" t="s">
        <v>68</v>
      </c>
      <c r="AX1786" s="28">
        <v>910</v>
      </c>
      <c r="AY1786" s="28">
        <v>675534569115</v>
      </c>
      <c r="AZ1786" s="28" t="s">
        <v>7086</v>
      </c>
      <c r="BA1786" s="27">
        <v>2023450000</v>
      </c>
      <c r="BB1786" s="28" t="s">
        <v>57</v>
      </c>
      <c r="BC1786" s="36" t="s">
        <v>57</v>
      </c>
      <c r="BD1786" s="28" t="s">
        <v>57</v>
      </c>
      <c r="BE1786" s="36" t="s">
        <v>69</v>
      </c>
      <c r="BF1786" s="27" t="s">
        <v>12008</v>
      </c>
      <c r="BG1786" s="28" t="s">
        <v>57</v>
      </c>
      <c r="BH1786" s="27" t="s">
        <v>67</v>
      </c>
      <c r="BI1786" s="27" t="s">
        <v>67</v>
      </c>
      <c r="BJ1786" s="27" t="s">
        <v>12285</v>
      </c>
      <c r="BK1786" s="34" t="s">
        <v>57</v>
      </c>
    </row>
    <row r="1787" spans="1:63" x14ac:dyDescent="0.25">
      <c r="A1787" s="31" t="s">
        <v>1452</v>
      </c>
      <c r="B1787" s="28">
        <v>621</v>
      </c>
      <c r="C1787" s="28">
        <v>2520</v>
      </c>
      <c r="D1787" s="27" t="s">
        <v>11838</v>
      </c>
      <c r="E1787" s="28" t="s">
        <v>375</v>
      </c>
      <c r="F1787" s="28" t="s">
        <v>6398</v>
      </c>
      <c r="G1787" s="28" t="s">
        <v>11806</v>
      </c>
      <c r="H1787" s="28" t="s">
        <v>261</v>
      </c>
      <c r="I1787" s="28" t="s">
        <v>11869</v>
      </c>
      <c r="J1787" s="28" t="s">
        <v>16349</v>
      </c>
      <c r="K1787" s="28" t="s">
        <v>11636</v>
      </c>
      <c r="L1787" s="34" t="s">
        <v>1242</v>
      </c>
      <c r="M1787" s="28" t="s">
        <v>15819</v>
      </c>
      <c r="N1787" s="28" t="s">
        <v>6408</v>
      </c>
      <c r="O1787" s="28" t="s">
        <v>263</v>
      </c>
      <c r="P1787" s="28" t="s">
        <v>89</v>
      </c>
      <c r="Q1787" s="28" t="s">
        <v>11952</v>
      </c>
      <c r="R1787" s="28">
        <v>-23.64865</v>
      </c>
      <c r="S1787" s="28">
        <v>-46.757429999999999</v>
      </c>
      <c r="T1787" s="34" t="s">
        <v>59</v>
      </c>
      <c r="U1787" s="28" t="s">
        <v>91</v>
      </c>
      <c r="V1787" s="34">
        <v>45345</v>
      </c>
      <c r="W1787" s="27">
        <f t="shared" ca="1" si="34"/>
        <v>2024</v>
      </c>
      <c r="X1787" s="28" t="s">
        <v>2255</v>
      </c>
      <c r="Y1787" s="28" t="s">
        <v>319</v>
      </c>
      <c r="Z1787" s="27" t="s">
        <v>16233</v>
      </c>
      <c r="AA1787" s="27" t="s">
        <v>61</v>
      </c>
      <c r="AB1787" s="27" t="s">
        <v>16535</v>
      </c>
      <c r="AC1787" s="27" t="s">
        <v>17760</v>
      </c>
      <c r="AD1787" s="28" t="s">
        <v>13340</v>
      </c>
      <c r="AE1787" s="28" t="s">
        <v>12066</v>
      </c>
      <c r="AF1787" s="27" t="s">
        <v>618</v>
      </c>
      <c r="AG1787" s="27" t="s">
        <v>618</v>
      </c>
      <c r="AH1787" s="27" t="s">
        <v>1942</v>
      </c>
      <c r="AI1787" s="27" t="s">
        <v>63</v>
      </c>
      <c r="AJ1787" s="27" t="s">
        <v>290</v>
      </c>
      <c r="AK1787" s="28" t="s">
        <v>65</v>
      </c>
      <c r="AL1787" s="28" t="s">
        <v>429</v>
      </c>
      <c r="AM1787" s="28" t="s">
        <v>57</v>
      </c>
      <c r="AN1787" s="27" t="s">
        <v>67</v>
      </c>
      <c r="AO1787" s="27" t="s">
        <v>67</v>
      </c>
      <c r="AP1787" s="28" t="s">
        <v>67</v>
      </c>
      <c r="AQ1787" s="28" t="s">
        <v>67</v>
      </c>
      <c r="AR1787" s="28" t="s">
        <v>67</v>
      </c>
      <c r="AS1787" s="28" t="s">
        <v>67</v>
      </c>
      <c r="AT1787" s="28">
        <v>4</v>
      </c>
      <c r="AU1787" s="28" t="s">
        <v>57</v>
      </c>
      <c r="AV1787" s="28">
        <v>4</v>
      </c>
      <c r="AW1787" s="27" t="s">
        <v>68</v>
      </c>
      <c r="AX1787" s="28">
        <v>910</v>
      </c>
      <c r="AY1787" s="28">
        <v>132490900119</v>
      </c>
      <c r="AZ1787" s="28" t="s">
        <v>11938</v>
      </c>
      <c r="BA1787" s="27">
        <v>2025200000</v>
      </c>
      <c r="BB1787" s="28" t="s">
        <v>57</v>
      </c>
      <c r="BC1787" s="36" t="s">
        <v>57</v>
      </c>
      <c r="BD1787" s="28" t="s">
        <v>57</v>
      </c>
      <c r="BE1787" s="36" t="s">
        <v>69</v>
      </c>
      <c r="BF1787" s="27" t="s">
        <v>12008</v>
      </c>
      <c r="BG1787" s="28" t="s">
        <v>57</v>
      </c>
      <c r="BH1787" s="27" t="s">
        <v>67</v>
      </c>
      <c r="BI1787" s="27" t="s">
        <v>67</v>
      </c>
      <c r="BJ1787" s="27" t="s">
        <v>67</v>
      </c>
      <c r="BK1787" s="34" t="s">
        <v>57</v>
      </c>
    </row>
    <row r="1788" spans="1:63" x14ac:dyDescent="0.25">
      <c r="A1788" s="31" t="s">
        <v>1452</v>
      </c>
      <c r="B1788" s="28">
        <v>887</v>
      </c>
      <c r="C1788" s="28">
        <v>509</v>
      </c>
      <c r="D1788" s="27" t="s">
        <v>7292</v>
      </c>
      <c r="E1788" s="28" t="s">
        <v>7293</v>
      </c>
      <c r="F1788" s="28" t="s">
        <v>6398</v>
      </c>
      <c r="G1788" s="28" t="s">
        <v>11806</v>
      </c>
      <c r="H1788" s="28" t="s">
        <v>261</v>
      </c>
      <c r="I1788" s="28" t="s">
        <v>11869</v>
      </c>
      <c r="J1788" s="28" t="s">
        <v>16349</v>
      </c>
      <c r="K1788" s="28" t="s">
        <v>11636</v>
      </c>
      <c r="L1788" s="34" t="s">
        <v>1242</v>
      </c>
      <c r="M1788" s="28" t="s">
        <v>15820</v>
      </c>
      <c r="N1788" s="28" t="s">
        <v>15821</v>
      </c>
      <c r="O1788" s="28" t="s">
        <v>1366</v>
      </c>
      <c r="P1788" s="28" t="s">
        <v>89</v>
      </c>
      <c r="Q1788" s="28" t="s">
        <v>7294</v>
      </c>
      <c r="R1788" s="28">
        <v>-23.615005</v>
      </c>
      <c r="S1788" s="28">
        <v>-46.776685000000001</v>
      </c>
      <c r="T1788" s="34" t="s">
        <v>59</v>
      </c>
      <c r="U1788" s="28" t="s">
        <v>91</v>
      </c>
      <c r="V1788" s="34">
        <v>39539</v>
      </c>
      <c r="W1788" s="27" t="str">
        <f t="shared" ca="1" si="34"/>
        <v>MADURA</v>
      </c>
      <c r="X1788" s="28" t="s">
        <v>318</v>
      </c>
      <c r="Y1788" s="28" t="s">
        <v>319</v>
      </c>
      <c r="Z1788" s="27" t="s">
        <v>16233</v>
      </c>
      <c r="AA1788" s="27" t="s">
        <v>61</v>
      </c>
      <c r="AB1788" s="27" t="s">
        <v>7295</v>
      </c>
      <c r="AC1788" s="27" t="s">
        <v>17761</v>
      </c>
      <c r="AD1788" s="28" t="s">
        <v>13341</v>
      </c>
      <c r="AE1788" s="28" t="s">
        <v>7296</v>
      </c>
      <c r="AF1788" s="27" t="s">
        <v>3517</v>
      </c>
      <c r="AG1788" s="27" t="s">
        <v>1942</v>
      </c>
      <c r="AH1788" s="27" t="s">
        <v>1942</v>
      </c>
      <c r="AI1788" s="27" t="s">
        <v>63</v>
      </c>
      <c r="AJ1788" s="27" t="s">
        <v>290</v>
      </c>
      <c r="AK1788" s="28" t="s">
        <v>65</v>
      </c>
      <c r="AL1788" s="28" t="s">
        <v>429</v>
      </c>
      <c r="AM1788" s="28" t="s">
        <v>429</v>
      </c>
      <c r="AN1788" s="27" t="s">
        <v>67</v>
      </c>
      <c r="AO1788" s="27" t="s">
        <v>67</v>
      </c>
      <c r="AP1788" s="28" t="s">
        <v>67</v>
      </c>
      <c r="AQ1788" s="28" t="s">
        <v>1461</v>
      </c>
      <c r="AR1788" s="28" t="s">
        <v>67</v>
      </c>
      <c r="AS1788" s="28" t="s">
        <v>1461</v>
      </c>
      <c r="AT1788" s="28" t="s">
        <v>57</v>
      </c>
      <c r="AU1788" s="28" t="s">
        <v>57</v>
      </c>
      <c r="AV1788" s="28">
        <v>4</v>
      </c>
      <c r="AW1788" s="27" t="s">
        <v>397</v>
      </c>
      <c r="AX1788" s="28">
        <v>910</v>
      </c>
      <c r="AY1788" s="28">
        <v>111224857117</v>
      </c>
      <c r="AZ1788" s="28" t="s">
        <v>7297</v>
      </c>
      <c r="BA1788" s="27">
        <v>2005090000</v>
      </c>
      <c r="BB1788" s="28" t="s">
        <v>57</v>
      </c>
      <c r="BC1788" s="36" t="s">
        <v>57</v>
      </c>
      <c r="BD1788" s="28" t="s">
        <v>57</v>
      </c>
      <c r="BE1788" s="36" t="s">
        <v>69</v>
      </c>
      <c r="BF1788" s="27" t="s">
        <v>12008</v>
      </c>
      <c r="BG1788" s="28" t="s">
        <v>57</v>
      </c>
      <c r="BH1788" s="27" t="s">
        <v>67</v>
      </c>
      <c r="BI1788" s="27" t="s">
        <v>67</v>
      </c>
      <c r="BJ1788" s="27" t="s">
        <v>67</v>
      </c>
      <c r="BK1788" s="34" t="s">
        <v>57</v>
      </c>
    </row>
    <row r="1789" spans="1:63" x14ac:dyDescent="0.25">
      <c r="A1789" s="31" t="s">
        <v>1452</v>
      </c>
      <c r="B1789" s="28">
        <v>887</v>
      </c>
      <c r="C1789" s="28">
        <v>80</v>
      </c>
      <c r="D1789" s="27" t="s">
        <v>7346</v>
      </c>
      <c r="E1789" s="28" t="s">
        <v>7347</v>
      </c>
      <c r="F1789" s="28" t="s">
        <v>6398</v>
      </c>
      <c r="G1789" s="28" t="s">
        <v>11806</v>
      </c>
      <c r="H1789" s="28" t="s">
        <v>261</v>
      </c>
      <c r="I1789" s="28" t="s">
        <v>11869</v>
      </c>
      <c r="J1789" s="28" t="s">
        <v>16349</v>
      </c>
      <c r="K1789" s="28" t="s">
        <v>11636</v>
      </c>
      <c r="L1789" s="34" t="s">
        <v>1242</v>
      </c>
      <c r="M1789" s="28" t="s">
        <v>15822</v>
      </c>
      <c r="N1789" s="28" t="s">
        <v>15823</v>
      </c>
      <c r="O1789" s="28" t="s">
        <v>1366</v>
      </c>
      <c r="P1789" s="28" t="s">
        <v>89</v>
      </c>
      <c r="Q1789" s="28" t="s">
        <v>7348</v>
      </c>
      <c r="R1789" s="28">
        <v>-23.608559</v>
      </c>
      <c r="S1789" s="28">
        <v>-46.757835</v>
      </c>
      <c r="T1789" s="34" t="s">
        <v>1609</v>
      </c>
      <c r="U1789" s="28" t="s">
        <v>91</v>
      </c>
      <c r="V1789" s="34">
        <v>33700</v>
      </c>
      <c r="W1789" s="27" t="str">
        <f t="shared" ca="1" si="34"/>
        <v>MADURA</v>
      </c>
      <c r="X1789" s="28" t="s">
        <v>2048</v>
      </c>
      <c r="Y1789" s="28" t="s">
        <v>319</v>
      </c>
      <c r="Z1789" s="27" t="s">
        <v>16233</v>
      </c>
      <c r="AA1789" s="27" t="s">
        <v>61</v>
      </c>
      <c r="AB1789" s="27" t="s">
        <v>7349</v>
      </c>
      <c r="AC1789" s="27" t="s">
        <v>12591</v>
      </c>
      <c r="AD1789" s="28" t="s">
        <v>13342</v>
      </c>
      <c r="AE1789" s="28" t="s">
        <v>7350</v>
      </c>
      <c r="AF1789" s="27" t="s">
        <v>336</v>
      </c>
      <c r="AG1789" s="27" t="s">
        <v>336</v>
      </c>
      <c r="AH1789" s="27" t="s">
        <v>336</v>
      </c>
      <c r="AI1789" s="27" t="s">
        <v>336</v>
      </c>
      <c r="AJ1789" s="27" t="s">
        <v>64</v>
      </c>
      <c r="AK1789" s="28" t="s">
        <v>437</v>
      </c>
      <c r="AL1789" s="28" t="s">
        <v>429</v>
      </c>
      <c r="AM1789" s="28" t="s">
        <v>429</v>
      </c>
      <c r="AN1789" s="27" t="s">
        <v>12285</v>
      </c>
      <c r="AO1789" s="27" t="s">
        <v>67</v>
      </c>
      <c r="AP1789" s="28" t="s">
        <v>1461</v>
      </c>
      <c r="AQ1789" s="28" t="s">
        <v>1461</v>
      </c>
      <c r="AR1789" s="28" t="s">
        <v>67</v>
      </c>
      <c r="AS1789" s="28" t="s">
        <v>1461</v>
      </c>
      <c r="AT1789" s="28" t="s">
        <v>57</v>
      </c>
      <c r="AU1789" s="28" t="s">
        <v>57</v>
      </c>
      <c r="AV1789" s="28">
        <v>3</v>
      </c>
      <c r="AW1789" s="27" t="s">
        <v>397</v>
      </c>
      <c r="AX1789" s="28">
        <v>910</v>
      </c>
      <c r="AY1789" s="28">
        <v>147812554119</v>
      </c>
      <c r="AZ1789" s="28" t="s">
        <v>7351</v>
      </c>
      <c r="BA1789" s="27">
        <v>2000800000</v>
      </c>
      <c r="BB1789" s="28" t="s">
        <v>57</v>
      </c>
      <c r="BC1789" s="36" t="s">
        <v>57</v>
      </c>
      <c r="BD1789" s="28" t="s">
        <v>57</v>
      </c>
      <c r="BE1789" s="36" t="s">
        <v>69</v>
      </c>
      <c r="BF1789" s="27" t="s">
        <v>12008</v>
      </c>
      <c r="BG1789" s="28" t="s">
        <v>57</v>
      </c>
      <c r="BH1789" s="27" t="s">
        <v>67</v>
      </c>
      <c r="BI1789" s="27" t="s">
        <v>67</v>
      </c>
      <c r="BJ1789" s="27" t="s">
        <v>12285</v>
      </c>
      <c r="BK1789" s="34" t="s">
        <v>57</v>
      </c>
    </row>
    <row r="1790" spans="1:63" x14ac:dyDescent="0.25">
      <c r="A1790" s="31" t="s">
        <v>1452</v>
      </c>
      <c r="B1790" s="28">
        <v>887</v>
      </c>
      <c r="C1790" s="28">
        <v>734</v>
      </c>
      <c r="D1790" s="27" t="s">
        <v>7352</v>
      </c>
      <c r="E1790" s="28" t="s">
        <v>7353</v>
      </c>
      <c r="F1790" s="28" t="s">
        <v>6398</v>
      </c>
      <c r="G1790" s="28" t="s">
        <v>11806</v>
      </c>
      <c r="H1790" s="28" t="s">
        <v>261</v>
      </c>
      <c r="I1790" s="28" t="s">
        <v>11869</v>
      </c>
      <c r="J1790" s="28" t="s">
        <v>16349</v>
      </c>
      <c r="K1790" s="28" t="s">
        <v>11636</v>
      </c>
      <c r="L1790" s="34" t="s">
        <v>1242</v>
      </c>
      <c r="M1790" s="28" t="s">
        <v>7354</v>
      </c>
      <c r="N1790" s="28" t="s">
        <v>96</v>
      </c>
      <c r="O1790" s="28" t="s">
        <v>1366</v>
      </c>
      <c r="P1790" s="28" t="s">
        <v>89</v>
      </c>
      <c r="Q1790" s="28" t="s">
        <v>7355</v>
      </c>
      <c r="R1790" s="28">
        <v>-23.608553000000001</v>
      </c>
      <c r="S1790" s="28">
        <v>-46.753898999999997</v>
      </c>
      <c r="T1790" s="34" t="s">
        <v>59</v>
      </c>
      <c r="U1790" s="28" t="s">
        <v>91</v>
      </c>
      <c r="V1790" s="34">
        <v>41914</v>
      </c>
      <c r="W1790" s="27" t="str">
        <f t="shared" ca="1" si="34"/>
        <v>MADURA</v>
      </c>
      <c r="X1790" s="28" t="s">
        <v>2048</v>
      </c>
      <c r="Y1790" s="28" t="s">
        <v>319</v>
      </c>
      <c r="Z1790" s="27" t="s">
        <v>16233</v>
      </c>
      <c r="AA1790" s="27" t="s">
        <v>61</v>
      </c>
      <c r="AB1790" s="27" t="s">
        <v>7356</v>
      </c>
      <c r="AC1790" s="27" t="s">
        <v>17762</v>
      </c>
      <c r="AD1790" s="28" t="s">
        <v>13343</v>
      </c>
      <c r="AE1790" s="28" t="s">
        <v>7357</v>
      </c>
      <c r="AF1790" s="27" t="s">
        <v>336</v>
      </c>
      <c r="AG1790" s="27" t="s">
        <v>336</v>
      </c>
      <c r="AH1790" s="27" t="s">
        <v>336</v>
      </c>
      <c r="AI1790" s="27" t="s">
        <v>336</v>
      </c>
      <c r="AJ1790" s="27" t="s">
        <v>64</v>
      </c>
      <c r="AK1790" s="28" t="s">
        <v>437</v>
      </c>
      <c r="AL1790" s="28" t="s">
        <v>429</v>
      </c>
      <c r="AM1790" s="28" t="s">
        <v>429</v>
      </c>
      <c r="AN1790" s="27" t="s">
        <v>67</v>
      </c>
      <c r="AO1790" s="27" t="s">
        <v>67</v>
      </c>
      <c r="AP1790" s="28" t="s">
        <v>1461</v>
      </c>
      <c r="AQ1790" s="28" t="s">
        <v>1461</v>
      </c>
      <c r="AR1790" s="28" t="s">
        <v>67</v>
      </c>
      <c r="AS1790" s="28" t="s">
        <v>1461</v>
      </c>
      <c r="AT1790" s="28" t="s">
        <v>57</v>
      </c>
      <c r="AU1790" s="28" t="s">
        <v>57</v>
      </c>
      <c r="AV1790" s="28">
        <v>3</v>
      </c>
      <c r="AW1790" s="27" t="s">
        <v>397</v>
      </c>
      <c r="AX1790" s="28">
        <v>910</v>
      </c>
      <c r="AY1790" s="28">
        <v>112653041114</v>
      </c>
      <c r="AZ1790" s="28" t="s">
        <v>7358</v>
      </c>
      <c r="BA1790" s="27">
        <v>2007340000</v>
      </c>
      <c r="BB1790" s="28" t="s">
        <v>57</v>
      </c>
      <c r="BC1790" s="36" t="s">
        <v>57</v>
      </c>
      <c r="BD1790" s="28" t="s">
        <v>57</v>
      </c>
      <c r="BE1790" s="36" t="s">
        <v>69</v>
      </c>
      <c r="BF1790" s="27" t="s">
        <v>12008</v>
      </c>
      <c r="BG1790" s="28" t="s">
        <v>57</v>
      </c>
      <c r="BH1790" s="27" t="s">
        <v>67</v>
      </c>
      <c r="BI1790" s="27" t="s">
        <v>67</v>
      </c>
      <c r="BJ1790" s="27" t="s">
        <v>12285</v>
      </c>
      <c r="BK1790" s="34" t="s">
        <v>57</v>
      </c>
    </row>
    <row r="1791" spans="1:63" x14ac:dyDescent="0.25">
      <c r="A1791" s="31" t="s">
        <v>1452</v>
      </c>
      <c r="B1791" s="28">
        <v>887</v>
      </c>
      <c r="C1791" s="28">
        <v>2079</v>
      </c>
      <c r="D1791" s="27" t="s">
        <v>7359</v>
      </c>
      <c r="E1791" s="28" t="s">
        <v>7360</v>
      </c>
      <c r="F1791" s="28" t="s">
        <v>6398</v>
      </c>
      <c r="G1791" s="28" t="s">
        <v>11806</v>
      </c>
      <c r="H1791" s="28" t="s">
        <v>261</v>
      </c>
      <c r="I1791" s="28" t="s">
        <v>11869</v>
      </c>
      <c r="J1791" s="28" t="s">
        <v>16349</v>
      </c>
      <c r="K1791" s="28" t="s">
        <v>11636</v>
      </c>
      <c r="L1791" s="34" t="s">
        <v>1242</v>
      </c>
      <c r="M1791" s="28" t="s">
        <v>7361</v>
      </c>
      <c r="N1791" s="28" t="s">
        <v>7362</v>
      </c>
      <c r="O1791" s="28" t="s">
        <v>1366</v>
      </c>
      <c r="P1791" s="28" t="s">
        <v>89</v>
      </c>
      <c r="Q1791" s="28" t="s">
        <v>7363</v>
      </c>
      <c r="R1791" s="28">
        <v>-23.605568000000002</v>
      </c>
      <c r="S1791" s="28">
        <v>-46.750774999999997</v>
      </c>
      <c r="T1791" s="34" t="s">
        <v>59</v>
      </c>
      <c r="U1791" s="28" t="s">
        <v>91</v>
      </c>
      <c r="V1791" s="34">
        <v>43573</v>
      </c>
      <c r="W1791" s="27" t="str">
        <f t="shared" ca="1" si="34"/>
        <v>MADURA</v>
      </c>
      <c r="X1791" s="28" t="s">
        <v>318</v>
      </c>
      <c r="Y1791" s="28" t="s">
        <v>319</v>
      </c>
      <c r="Z1791" s="27" t="s">
        <v>16233</v>
      </c>
      <c r="AA1791" s="27" t="s">
        <v>61</v>
      </c>
      <c r="AB1791" s="27" t="s">
        <v>7364</v>
      </c>
      <c r="AC1791" s="27" t="s">
        <v>17763</v>
      </c>
      <c r="AD1791" s="28" t="s">
        <v>13344</v>
      </c>
      <c r="AE1791" s="28" t="s">
        <v>7365</v>
      </c>
      <c r="AF1791" s="27" t="s">
        <v>62</v>
      </c>
      <c r="AG1791" s="27" t="s">
        <v>62</v>
      </c>
      <c r="AH1791" s="27" t="s">
        <v>62</v>
      </c>
      <c r="AI1791" s="27" t="s">
        <v>63</v>
      </c>
      <c r="AJ1791" s="27" t="s">
        <v>64</v>
      </c>
      <c r="AK1791" s="28" t="s">
        <v>65</v>
      </c>
      <c r="AL1791" s="28" t="s">
        <v>429</v>
      </c>
      <c r="AM1791" s="28" t="s">
        <v>57</v>
      </c>
      <c r="AN1791" s="27" t="s">
        <v>67</v>
      </c>
      <c r="AO1791" s="27" t="s">
        <v>67</v>
      </c>
      <c r="AP1791" s="28" t="s">
        <v>1461</v>
      </c>
      <c r="AQ1791" s="28" t="s">
        <v>1461</v>
      </c>
      <c r="AR1791" s="28" t="s">
        <v>67</v>
      </c>
      <c r="AS1791" s="28" t="s">
        <v>1461</v>
      </c>
      <c r="AT1791" s="28" t="s">
        <v>57</v>
      </c>
      <c r="AU1791" s="28" t="s">
        <v>57</v>
      </c>
      <c r="AV1791" s="28">
        <v>3</v>
      </c>
      <c r="AW1791" s="27" t="s">
        <v>397</v>
      </c>
      <c r="AX1791" s="28">
        <v>910</v>
      </c>
      <c r="AY1791" s="28">
        <v>141986532112</v>
      </c>
      <c r="AZ1791" s="28" t="s">
        <v>7366</v>
      </c>
      <c r="BA1791" s="27">
        <v>2020790000</v>
      </c>
      <c r="BB1791" s="28" t="s">
        <v>57</v>
      </c>
      <c r="BC1791" s="36" t="s">
        <v>57</v>
      </c>
      <c r="BD1791" s="28" t="s">
        <v>57</v>
      </c>
      <c r="BE1791" s="36" t="s">
        <v>69</v>
      </c>
      <c r="BF1791" s="27" t="s">
        <v>12008</v>
      </c>
      <c r="BG1791" s="28" t="s">
        <v>57</v>
      </c>
      <c r="BH1791" s="27" t="s">
        <v>67</v>
      </c>
      <c r="BI1791" s="27" t="s">
        <v>67</v>
      </c>
      <c r="BJ1791" s="27" t="s">
        <v>12285</v>
      </c>
      <c r="BK1791" s="34" t="s">
        <v>57</v>
      </c>
    </row>
    <row r="1792" spans="1:63" x14ac:dyDescent="0.25">
      <c r="A1792" s="31" t="s">
        <v>1452</v>
      </c>
      <c r="B1792" s="28">
        <v>9999</v>
      </c>
      <c r="C1792" s="28">
        <v>2543</v>
      </c>
      <c r="D1792" s="27" t="s">
        <v>12095</v>
      </c>
      <c r="E1792" s="28" t="s">
        <v>12151</v>
      </c>
      <c r="F1792" s="28" t="s">
        <v>11791</v>
      </c>
      <c r="G1792" s="28" t="s">
        <v>14446</v>
      </c>
      <c r="H1792" s="28" t="s">
        <v>261</v>
      </c>
      <c r="I1792" s="28" t="s">
        <v>8973</v>
      </c>
      <c r="J1792" s="28" t="s">
        <v>7670</v>
      </c>
      <c r="K1792" s="28" t="s">
        <v>11636</v>
      </c>
      <c r="L1792" s="34" t="s">
        <v>57</v>
      </c>
      <c r="M1792" s="28" t="s">
        <v>14502</v>
      </c>
      <c r="N1792" s="28" t="s">
        <v>96</v>
      </c>
      <c r="O1792" s="28" t="s">
        <v>1372</v>
      </c>
      <c r="P1792" s="28" t="s">
        <v>89</v>
      </c>
      <c r="Q1792" s="28" t="s">
        <v>12041</v>
      </c>
      <c r="R1792" s="28" t="s">
        <v>57</v>
      </c>
      <c r="S1792" s="28" t="s">
        <v>57</v>
      </c>
      <c r="T1792" s="34" t="s">
        <v>57</v>
      </c>
      <c r="U1792" s="28" t="s">
        <v>91</v>
      </c>
      <c r="V1792" s="34">
        <v>45626</v>
      </c>
      <c r="W1792" s="27">
        <f t="shared" ca="1" si="34"/>
        <v>2024</v>
      </c>
      <c r="X1792" s="28" t="s">
        <v>92</v>
      </c>
      <c r="Y1792" s="28" t="s">
        <v>93</v>
      </c>
      <c r="Z1792" s="27" t="s">
        <v>16232</v>
      </c>
      <c r="AA1792" s="27" t="s">
        <v>61</v>
      </c>
      <c r="AB1792" s="27" t="s">
        <v>16051</v>
      </c>
      <c r="AC1792" s="27" t="s">
        <v>16052</v>
      </c>
      <c r="AD1792" s="28" t="s">
        <v>16053</v>
      </c>
      <c r="AE1792" s="28" t="s">
        <v>14385</v>
      </c>
      <c r="AF1792" s="27" t="s">
        <v>62</v>
      </c>
      <c r="AG1792" s="27" t="s">
        <v>62</v>
      </c>
      <c r="AH1792" s="27" t="s">
        <v>62</v>
      </c>
      <c r="AI1792" s="27" t="s">
        <v>63</v>
      </c>
      <c r="AJ1792" s="27" t="s">
        <v>57</v>
      </c>
      <c r="AK1792" s="28" t="s">
        <v>57</v>
      </c>
      <c r="AL1792" s="28" t="s">
        <v>57</v>
      </c>
      <c r="AM1792" s="28" t="s">
        <v>57</v>
      </c>
      <c r="AN1792" s="27" t="s">
        <v>67</v>
      </c>
      <c r="AO1792" s="27" t="s">
        <v>67</v>
      </c>
      <c r="AP1792" s="28" t="s">
        <v>57</v>
      </c>
      <c r="AQ1792" s="28" t="s">
        <v>57</v>
      </c>
      <c r="AR1792" s="28" t="s">
        <v>57</v>
      </c>
      <c r="AS1792" s="28" t="s">
        <v>57</v>
      </c>
      <c r="AT1792" s="28" t="s">
        <v>57</v>
      </c>
      <c r="AU1792" s="28" t="s">
        <v>57</v>
      </c>
      <c r="AV1792" s="28" t="s">
        <v>57</v>
      </c>
      <c r="AW1792" s="27" t="s">
        <v>57</v>
      </c>
      <c r="AX1792" s="28">
        <v>910</v>
      </c>
      <c r="AY1792" s="28">
        <v>536186980119</v>
      </c>
      <c r="AZ1792" s="28" t="s">
        <v>12248</v>
      </c>
      <c r="BA1792" s="27">
        <v>2025430000</v>
      </c>
      <c r="BB1792" s="28" t="s">
        <v>57</v>
      </c>
      <c r="BC1792" s="36" t="s">
        <v>57</v>
      </c>
      <c r="BD1792" s="28" t="s">
        <v>57</v>
      </c>
      <c r="BE1792" s="36" t="s">
        <v>57</v>
      </c>
      <c r="BF1792" s="27" t="s">
        <v>57</v>
      </c>
      <c r="BG1792" s="28" t="s">
        <v>57</v>
      </c>
      <c r="BH1792" s="27" t="s">
        <v>67</v>
      </c>
      <c r="BI1792" s="27" t="s">
        <v>67</v>
      </c>
      <c r="BJ1792" s="27" t="s">
        <v>67</v>
      </c>
      <c r="BK1792" s="34" t="s">
        <v>57</v>
      </c>
    </row>
    <row r="1793" spans="1:63" x14ac:dyDescent="0.25">
      <c r="A1793" s="31" t="s">
        <v>1452</v>
      </c>
      <c r="B1793" s="28">
        <v>9999</v>
      </c>
      <c r="C1793" s="28">
        <v>2540</v>
      </c>
      <c r="D1793" s="27" t="s">
        <v>12094</v>
      </c>
      <c r="E1793" s="28" t="s">
        <v>12159</v>
      </c>
      <c r="F1793" s="28" t="s">
        <v>11791</v>
      </c>
      <c r="G1793" s="28" t="s">
        <v>14446</v>
      </c>
      <c r="H1793" s="28" t="s">
        <v>261</v>
      </c>
      <c r="I1793" s="28" t="s">
        <v>8973</v>
      </c>
      <c r="J1793" s="28" t="s">
        <v>7670</v>
      </c>
      <c r="K1793" s="28" t="s">
        <v>11636</v>
      </c>
      <c r="L1793" s="34" t="s">
        <v>57</v>
      </c>
      <c r="M1793" s="28" t="s">
        <v>14503</v>
      </c>
      <c r="N1793" s="28" t="s">
        <v>96</v>
      </c>
      <c r="O1793" s="28" t="s">
        <v>12029</v>
      </c>
      <c r="P1793" s="28" t="s">
        <v>89</v>
      </c>
      <c r="Q1793" s="28" t="s">
        <v>12050</v>
      </c>
      <c r="R1793" s="28" t="s">
        <v>57</v>
      </c>
      <c r="S1793" s="28" t="s">
        <v>57</v>
      </c>
      <c r="T1793" s="34" t="s">
        <v>57</v>
      </c>
      <c r="U1793" s="28" t="s">
        <v>91</v>
      </c>
      <c r="V1793" s="34">
        <v>45656</v>
      </c>
      <c r="W1793" s="27">
        <f t="shared" ca="1" si="34"/>
        <v>2024</v>
      </c>
      <c r="X1793" s="28" t="s">
        <v>92</v>
      </c>
      <c r="Y1793" s="28" t="s">
        <v>93</v>
      </c>
      <c r="Z1793" s="27" t="s">
        <v>16232</v>
      </c>
      <c r="AA1793" s="27" t="s">
        <v>61</v>
      </c>
      <c r="AB1793" s="27" t="s">
        <v>16568</v>
      </c>
      <c r="AC1793" s="27" t="s">
        <v>17873</v>
      </c>
      <c r="AD1793" s="28" t="s">
        <v>57</v>
      </c>
      <c r="AE1793" s="28" t="s">
        <v>15936</v>
      </c>
      <c r="AF1793" s="27" t="s">
        <v>12284</v>
      </c>
      <c r="AG1793" s="27" t="s">
        <v>12284</v>
      </c>
      <c r="AH1793" s="27" t="s">
        <v>12284</v>
      </c>
      <c r="AI1793" s="27" t="s">
        <v>63</v>
      </c>
      <c r="AJ1793" s="27" t="s">
        <v>57</v>
      </c>
      <c r="AK1793" s="28" t="s">
        <v>57</v>
      </c>
      <c r="AL1793" s="28" t="s">
        <v>57</v>
      </c>
      <c r="AM1793" s="28" t="s">
        <v>57</v>
      </c>
      <c r="AN1793" s="27" t="s">
        <v>67</v>
      </c>
      <c r="AO1793" s="27" t="s">
        <v>67</v>
      </c>
      <c r="AP1793" s="28" t="s">
        <v>57</v>
      </c>
      <c r="AQ1793" s="28" t="s">
        <v>57</v>
      </c>
      <c r="AR1793" s="28" t="s">
        <v>57</v>
      </c>
      <c r="AS1793" s="28" t="s">
        <v>57</v>
      </c>
      <c r="AT1793" s="28" t="s">
        <v>57</v>
      </c>
      <c r="AU1793" s="28" t="s">
        <v>57</v>
      </c>
      <c r="AV1793" s="28" t="s">
        <v>57</v>
      </c>
      <c r="AW1793" s="27" t="s">
        <v>57</v>
      </c>
      <c r="AX1793" s="28">
        <v>910</v>
      </c>
      <c r="AY1793" s="28">
        <v>555153860118</v>
      </c>
      <c r="AZ1793" s="28" t="s">
        <v>12256</v>
      </c>
      <c r="BA1793" s="27">
        <v>2025400000</v>
      </c>
      <c r="BB1793" s="28" t="s">
        <v>57</v>
      </c>
      <c r="BC1793" s="36" t="s">
        <v>57</v>
      </c>
      <c r="BD1793" s="28" t="s">
        <v>57</v>
      </c>
      <c r="BE1793" s="36" t="s">
        <v>57</v>
      </c>
      <c r="BF1793" s="27" t="s">
        <v>57</v>
      </c>
      <c r="BG1793" s="28" t="s">
        <v>57</v>
      </c>
      <c r="BH1793" s="27" t="s">
        <v>67</v>
      </c>
      <c r="BI1793" s="27" t="s">
        <v>67</v>
      </c>
      <c r="BJ1793" s="27" t="s">
        <v>67</v>
      </c>
      <c r="BK1793" s="34" t="s">
        <v>57</v>
      </c>
    </row>
    <row r="1794" spans="1:63" x14ac:dyDescent="0.25">
      <c r="A1794" s="31" t="s">
        <v>1452</v>
      </c>
      <c r="B1794" s="28">
        <v>9999</v>
      </c>
      <c r="C1794" s="28">
        <v>2523</v>
      </c>
      <c r="D1794" s="27" t="s">
        <v>11825</v>
      </c>
      <c r="E1794" s="28" t="s">
        <v>386</v>
      </c>
      <c r="F1794" s="28" t="s">
        <v>16340</v>
      </c>
      <c r="G1794" s="28" t="s">
        <v>14446</v>
      </c>
      <c r="H1794" s="28" t="s">
        <v>261</v>
      </c>
      <c r="I1794" s="28" t="s">
        <v>17896</v>
      </c>
      <c r="J1794" s="28" t="s">
        <v>7670</v>
      </c>
      <c r="K1794" s="28" t="s">
        <v>11636</v>
      </c>
      <c r="L1794" s="34" t="s">
        <v>7671</v>
      </c>
      <c r="M1794" s="28" t="s">
        <v>14510</v>
      </c>
      <c r="N1794" s="28" t="s">
        <v>14511</v>
      </c>
      <c r="O1794" s="28" t="s">
        <v>7778</v>
      </c>
      <c r="P1794" s="28" t="s">
        <v>89</v>
      </c>
      <c r="Q1794" s="28">
        <v>15801120</v>
      </c>
      <c r="R1794" s="28" t="s">
        <v>57</v>
      </c>
      <c r="S1794" s="28" t="s">
        <v>57</v>
      </c>
      <c r="T1794" s="34" t="s">
        <v>59</v>
      </c>
      <c r="U1794" s="28" t="s">
        <v>91</v>
      </c>
      <c r="V1794" s="34">
        <v>45642</v>
      </c>
      <c r="W1794" s="27">
        <f t="shared" ca="1" si="34"/>
        <v>2024</v>
      </c>
      <c r="X1794" s="28" t="s">
        <v>92</v>
      </c>
      <c r="Y1794" s="28" t="s">
        <v>93</v>
      </c>
      <c r="Z1794" s="27" t="s">
        <v>16232</v>
      </c>
      <c r="AA1794" s="27" t="s">
        <v>61</v>
      </c>
      <c r="AB1794" s="27" t="s">
        <v>15982</v>
      </c>
      <c r="AC1794" s="27" t="s">
        <v>17764</v>
      </c>
      <c r="AD1794" s="28" t="s">
        <v>57</v>
      </c>
      <c r="AE1794" s="28" t="s">
        <v>15944</v>
      </c>
      <c r="AF1794" s="27" t="s">
        <v>62</v>
      </c>
      <c r="AG1794" s="27" t="s">
        <v>62</v>
      </c>
      <c r="AH1794" s="27" t="s">
        <v>62</v>
      </c>
      <c r="AI1794" s="27" t="s">
        <v>63</v>
      </c>
      <c r="AJ1794" s="27" t="s">
        <v>64</v>
      </c>
      <c r="AK1794" s="28" t="s">
        <v>65</v>
      </c>
      <c r="AL1794" s="28" t="s">
        <v>57</v>
      </c>
      <c r="AM1794" s="28" t="s">
        <v>57</v>
      </c>
      <c r="AN1794" s="27" t="s">
        <v>67</v>
      </c>
      <c r="AO1794" s="27" t="s">
        <v>67</v>
      </c>
      <c r="AP1794" s="28" t="s">
        <v>57</v>
      </c>
      <c r="AQ1794" s="28" t="s">
        <v>57</v>
      </c>
      <c r="AR1794" s="28" t="s">
        <v>57</v>
      </c>
      <c r="AS1794" s="28" t="s">
        <v>57</v>
      </c>
      <c r="AT1794" s="28" t="s">
        <v>57</v>
      </c>
      <c r="AU1794" s="28" t="s">
        <v>57</v>
      </c>
      <c r="AV1794" s="28" t="s">
        <v>57</v>
      </c>
      <c r="AW1794" s="27" t="s">
        <v>68</v>
      </c>
      <c r="AX1794" s="28">
        <v>917</v>
      </c>
      <c r="AY1794" s="28">
        <v>260328398118</v>
      </c>
      <c r="AZ1794" s="28" t="s">
        <v>12231</v>
      </c>
      <c r="BA1794" s="27">
        <v>2025230000</v>
      </c>
      <c r="BB1794" s="28" t="s">
        <v>57</v>
      </c>
      <c r="BC1794" s="36" t="s">
        <v>57</v>
      </c>
      <c r="BD1794" s="28" t="s">
        <v>57</v>
      </c>
      <c r="BE1794" s="36" t="s">
        <v>69</v>
      </c>
      <c r="BF1794" s="27" t="s">
        <v>12008</v>
      </c>
      <c r="BG1794" s="28" t="s">
        <v>57</v>
      </c>
      <c r="BH1794" s="27" t="s">
        <v>67</v>
      </c>
      <c r="BI1794" s="27" t="s">
        <v>67</v>
      </c>
      <c r="BJ1794" s="27" t="s">
        <v>67</v>
      </c>
      <c r="BK1794" s="34" t="s">
        <v>57</v>
      </c>
    </row>
    <row r="1795" spans="1:63" x14ac:dyDescent="0.25">
      <c r="A1795" s="31" t="s">
        <v>1452</v>
      </c>
      <c r="B1795" s="28">
        <v>860</v>
      </c>
      <c r="C1795" s="28">
        <v>34</v>
      </c>
      <c r="D1795" s="27" t="s">
        <v>7624</v>
      </c>
      <c r="E1795" s="28" t="s">
        <v>7625</v>
      </c>
      <c r="F1795" s="28" t="s">
        <v>11791</v>
      </c>
      <c r="G1795" s="28" t="s">
        <v>14446</v>
      </c>
      <c r="H1795" s="28" t="s">
        <v>261</v>
      </c>
      <c r="I1795" s="28" t="s">
        <v>8973</v>
      </c>
      <c r="J1795" s="28" t="s">
        <v>7670</v>
      </c>
      <c r="K1795" s="28" t="s">
        <v>11636</v>
      </c>
      <c r="L1795" s="34" t="s">
        <v>277</v>
      </c>
      <c r="M1795" s="28" t="s">
        <v>15841</v>
      </c>
      <c r="N1795" s="28" t="s">
        <v>96</v>
      </c>
      <c r="O1795" s="28" t="s">
        <v>7627</v>
      </c>
      <c r="P1795" s="28" t="s">
        <v>89</v>
      </c>
      <c r="Q1795" s="28" t="s">
        <v>7628</v>
      </c>
      <c r="R1795" s="28">
        <v>-21.784991000000002</v>
      </c>
      <c r="S1795" s="28">
        <v>-48.176864999999999</v>
      </c>
      <c r="T1795" s="34" t="s">
        <v>1609</v>
      </c>
      <c r="U1795" s="28" t="s">
        <v>91</v>
      </c>
      <c r="V1795" s="34">
        <v>30811</v>
      </c>
      <c r="W1795" s="27" t="str">
        <f t="shared" ca="1" si="34"/>
        <v>MADURA</v>
      </c>
      <c r="X1795" s="28" t="s">
        <v>318</v>
      </c>
      <c r="Y1795" s="28" t="s">
        <v>319</v>
      </c>
      <c r="Z1795" s="27" t="s">
        <v>16233</v>
      </c>
      <c r="AA1795" s="27" t="s">
        <v>61</v>
      </c>
      <c r="AB1795" s="27" t="s">
        <v>7629</v>
      </c>
      <c r="AC1795" s="27" t="s">
        <v>12592</v>
      </c>
      <c r="AD1795" s="28" t="s">
        <v>13357</v>
      </c>
      <c r="AE1795" s="28" t="s">
        <v>7630</v>
      </c>
      <c r="AF1795" s="27" t="s">
        <v>336</v>
      </c>
      <c r="AG1795" s="27" t="s">
        <v>336</v>
      </c>
      <c r="AH1795" s="27" t="s">
        <v>336</v>
      </c>
      <c r="AI1795" s="27" t="s">
        <v>336</v>
      </c>
      <c r="AJ1795" s="27" t="s">
        <v>64</v>
      </c>
      <c r="AK1795" s="28" t="s">
        <v>405</v>
      </c>
      <c r="AL1795" s="28" t="s">
        <v>429</v>
      </c>
      <c r="AM1795" s="28" t="s">
        <v>429</v>
      </c>
      <c r="AN1795" s="27" t="s">
        <v>67</v>
      </c>
      <c r="AO1795" s="27" t="s">
        <v>67</v>
      </c>
      <c r="AP1795" s="28" t="s">
        <v>1461</v>
      </c>
      <c r="AQ1795" s="28" t="s">
        <v>67</v>
      </c>
      <c r="AR1795" s="28" t="s">
        <v>67</v>
      </c>
      <c r="AS1795" s="28" t="s">
        <v>67</v>
      </c>
      <c r="AT1795" s="28">
        <v>16</v>
      </c>
      <c r="AU1795" s="28" t="s">
        <v>57</v>
      </c>
      <c r="AV1795" s="28">
        <v>3</v>
      </c>
      <c r="AW1795" s="27" t="s">
        <v>397</v>
      </c>
      <c r="AX1795" s="28">
        <v>917</v>
      </c>
      <c r="AY1795" s="28">
        <v>637218706115</v>
      </c>
      <c r="AZ1795" s="28" t="s">
        <v>7631</v>
      </c>
      <c r="BA1795" s="27">
        <v>2000340000</v>
      </c>
      <c r="BB1795" s="28" t="s">
        <v>57</v>
      </c>
      <c r="BC1795" s="36" t="s">
        <v>57</v>
      </c>
      <c r="BD1795" s="28" t="s">
        <v>57</v>
      </c>
      <c r="BE1795" s="36" t="s">
        <v>69</v>
      </c>
      <c r="BF1795" s="27" t="s">
        <v>12008</v>
      </c>
      <c r="BG1795" s="28" t="s">
        <v>57</v>
      </c>
      <c r="BH1795" s="27" t="s">
        <v>67</v>
      </c>
      <c r="BI1795" s="27" t="s">
        <v>12285</v>
      </c>
      <c r="BJ1795" s="27" t="s">
        <v>12285</v>
      </c>
      <c r="BK1795" s="34" t="s">
        <v>57</v>
      </c>
    </row>
    <row r="1796" spans="1:63" x14ac:dyDescent="0.25">
      <c r="A1796" s="31" t="s">
        <v>1452</v>
      </c>
      <c r="B1796" s="28">
        <v>860</v>
      </c>
      <c r="C1796" s="28">
        <v>743</v>
      </c>
      <c r="D1796" s="27" t="s">
        <v>7632</v>
      </c>
      <c r="E1796" s="28" t="s">
        <v>7633</v>
      </c>
      <c r="F1796" s="28" t="s">
        <v>11791</v>
      </c>
      <c r="G1796" s="28" t="s">
        <v>14446</v>
      </c>
      <c r="H1796" s="28" t="s">
        <v>261</v>
      </c>
      <c r="I1796" s="28" t="s">
        <v>8973</v>
      </c>
      <c r="J1796" s="28" t="s">
        <v>7670</v>
      </c>
      <c r="K1796" s="28" t="s">
        <v>11636</v>
      </c>
      <c r="L1796" s="34" t="s">
        <v>277</v>
      </c>
      <c r="M1796" s="28" t="s">
        <v>15842</v>
      </c>
      <c r="N1796" s="28" t="s">
        <v>7634</v>
      </c>
      <c r="O1796" s="28" t="s">
        <v>7627</v>
      </c>
      <c r="P1796" s="28" t="s">
        <v>89</v>
      </c>
      <c r="Q1796" s="28" t="s">
        <v>7635</v>
      </c>
      <c r="R1796" s="28">
        <v>-21.769528999999999</v>
      </c>
      <c r="S1796" s="28">
        <v>-48.172696000000002</v>
      </c>
      <c r="T1796" s="34" t="s">
        <v>59</v>
      </c>
      <c r="U1796" s="28" t="s">
        <v>91</v>
      </c>
      <c r="V1796" s="34">
        <v>42236</v>
      </c>
      <c r="W1796" s="27" t="str">
        <f t="shared" ca="1" si="34"/>
        <v>MADURA</v>
      </c>
      <c r="X1796" s="28" t="s">
        <v>3127</v>
      </c>
      <c r="Y1796" s="28" t="s">
        <v>3128</v>
      </c>
      <c r="Z1796" s="27" t="s">
        <v>16232</v>
      </c>
      <c r="AA1796" s="27" t="s">
        <v>61</v>
      </c>
      <c r="AB1796" s="27" t="s">
        <v>7636</v>
      </c>
      <c r="AC1796" s="27" t="s">
        <v>17765</v>
      </c>
      <c r="AD1796" s="28" t="s">
        <v>13358</v>
      </c>
      <c r="AE1796" s="28" t="s">
        <v>7637</v>
      </c>
      <c r="AF1796" s="27" t="s">
        <v>9012</v>
      </c>
      <c r="AG1796" s="27" t="s">
        <v>9012</v>
      </c>
      <c r="AH1796" s="27" t="s">
        <v>9012</v>
      </c>
      <c r="AI1796" s="27" t="s">
        <v>63</v>
      </c>
      <c r="AJ1796" s="27" t="s">
        <v>64</v>
      </c>
      <c r="AK1796" s="28" t="s">
        <v>65</v>
      </c>
      <c r="AL1796" s="28" t="s">
        <v>429</v>
      </c>
      <c r="AM1796" s="28" t="s">
        <v>57</v>
      </c>
      <c r="AN1796" s="27" t="s">
        <v>12285</v>
      </c>
      <c r="AO1796" s="27" t="s">
        <v>67</v>
      </c>
      <c r="AP1796" s="28" t="s">
        <v>1461</v>
      </c>
      <c r="AQ1796" s="28" t="s">
        <v>67</v>
      </c>
      <c r="AR1796" s="28" t="s">
        <v>67</v>
      </c>
      <c r="AS1796" s="28" t="s">
        <v>67</v>
      </c>
      <c r="AT1796" s="28">
        <v>12</v>
      </c>
      <c r="AU1796" s="28" t="s">
        <v>57</v>
      </c>
      <c r="AV1796" s="28">
        <v>3</v>
      </c>
      <c r="AW1796" s="27" t="s">
        <v>68</v>
      </c>
      <c r="AX1796" s="28">
        <v>917</v>
      </c>
      <c r="AY1796" s="28">
        <v>637521436110</v>
      </c>
      <c r="AZ1796" s="28" t="s">
        <v>7638</v>
      </c>
      <c r="BA1796" s="27">
        <v>2007430000</v>
      </c>
      <c r="BB1796" s="28" t="s">
        <v>57</v>
      </c>
      <c r="BC1796" s="36" t="s">
        <v>57</v>
      </c>
      <c r="BD1796" s="28" t="s">
        <v>57</v>
      </c>
      <c r="BE1796" s="36" t="s">
        <v>69</v>
      </c>
      <c r="BF1796" s="27" t="s">
        <v>12008</v>
      </c>
      <c r="BG1796" s="28" t="s">
        <v>57</v>
      </c>
      <c r="BH1796" s="27" t="s">
        <v>67</v>
      </c>
      <c r="BI1796" s="27" t="s">
        <v>12285</v>
      </c>
      <c r="BJ1796" s="27" t="s">
        <v>12285</v>
      </c>
      <c r="BK1796" s="34" t="s">
        <v>57</v>
      </c>
    </row>
    <row r="1797" spans="1:63" x14ac:dyDescent="0.25">
      <c r="A1797" s="31" t="s">
        <v>1452</v>
      </c>
      <c r="B1797" s="28">
        <v>860</v>
      </c>
      <c r="C1797" s="28">
        <v>2182</v>
      </c>
      <c r="D1797" s="27" t="s">
        <v>7639</v>
      </c>
      <c r="E1797" s="28" t="s">
        <v>7640</v>
      </c>
      <c r="F1797" s="28" t="s">
        <v>11791</v>
      </c>
      <c r="G1797" s="28" t="s">
        <v>14446</v>
      </c>
      <c r="H1797" s="28" t="s">
        <v>261</v>
      </c>
      <c r="I1797" s="28" t="s">
        <v>8973</v>
      </c>
      <c r="J1797" s="28" t="s">
        <v>7670</v>
      </c>
      <c r="K1797" s="28" t="s">
        <v>11636</v>
      </c>
      <c r="L1797" s="34" t="s">
        <v>277</v>
      </c>
      <c r="M1797" s="28" t="s">
        <v>15843</v>
      </c>
      <c r="N1797" s="28" t="s">
        <v>96</v>
      </c>
      <c r="O1797" s="28" t="s">
        <v>7627</v>
      </c>
      <c r="P1797" s="28" t="s">
        <v>89</v>
      </c>
      <c r="Q1797" s="28" t="s">
        <v>7641</v>
      </c>
      <c r="R1797" s="28">
        <v>-21.796299999999999</v>
      </c>
      <c r="S1797" s="28">
        <v>-48.173000000000002</v>
      </c>
      <c r="T1797" s="34" t="s">
        <v>59</v>
      </c>
      <c r="U1797" s="28" t="s">
        <v>91</v>
      </c>
      <c r="V1797" s="34">
        <v>43784</v>
      </c>
      <c r="W1797" s="27" t="str">
        <f t="shared" ref="W1797:W1860" ca="1" si="35">IFERROR(IF(V1797&lt;TODAY()-(365*3),"MADURA",YEAR(V1797)),"-")</f>
        <v>MADURA</v>
      </c>
      <c r="X1797" s="28" t="s">
        <v>1697</v>
      </c>
      <c r="Y1797" s="28" t="s">
        <v>93</v>
      </c>
      <c r="Z1797" s="27" t="s">
        <v>16232</v>
      </c>
      <c r="AA1797" s="27" t="s">
        <v>61</v>
      </c>
      <c r="AB1797" s="27" t="s">
        <v>7642</v>
      </c>
      <c r="AC1797" s="27" t="s">
        <v>17766</v>
      </c>
      <c r="AD1797" s="28" t="s">
        <v>13359</v>
      </c>
      <c r="AE1797" s="28" t="s">
        <v>7643</v>
      </c>
      <c r="AF1797" s="27" t="s">
        <v>62</v>
      </c>
      <c r="AG1797" s="27" t="s">
        <v>62</v>
      </c>
      <c r="AH1797" s="27" t="s">
        <v>62</v>
      </c>
      <c r="AI1797" s="27" t="s">
        <v>63</v>
      </c>
      <c r="AJ1797" s="27" t="s">
        <v>64</v>
      </c>
      <c r="AK1797" s="28" t="s">
        <v>65</v>
      </c>
      <c r="AL1797" s="28" t="s">
        <v>429</v>
      </c>
      <c r="AM1797" s="28" t="s">
        <v>57</v>
      </c>
      <c r="AN1797" s="27" t="s">
        <v>12285</v>
      </c>
      <c r="AO1797" s="27" t="s">
        <v>67</v>
      </c>
      <c r="AP1797" s="28" t="s">
        <v>1461</v>
      </c>
      <c r="AQ1797" s="28" t="s">
        <v>67</v>
      </c>
      <c r="AR1797" s="28" t="s">
        <v>67</v>
      </c>
      <c r="AS1797" s="28" t="s">
        <v>1461</v>
      </c>
      <c r="AT1797" s="28">
        <v>4</v>
      </c>
      <c r="AU1797" s="28" t="s">
        <v>57</v>
      </c>
      <c r="AV1797" s="28">
        <v>3</v>
      </c>
      <c r="AW1797" s="27" t="s">
        <v>397</v>
      </c>
      <c r="AX1797" s="28">
        <v>917</v>
      </c>
      <c r="AY1797" s="28">
        <v>639089587113</v>
      </c>
      <c r="AZ1797" s="28" t="s">
        <v>7644</v>
      </c>
      <c r="BA1797" s="27">
        <v>2021820000</v>
      </c>
      <c r="BB1797" s="28" t="s">
        <v>57</v>
      </c>
      <c r="BC1797" s="36" t="s">
        <v>57</v>
      </c>
      <c r="BD1797" s="28" t="s">
        <v>57</v>
      </c>
      <c r="BE1797" s="36" t="s">
        <v>69</v>
      </c>
      <c r="BF1797" s="27" t="s">
        <v>12008</v>
      </c>
      <c r="BG1797" s="28" t="s">
        <v>57</v>
      </c>
      <c r="BH1797" s="27" t="s">
        <v>67</v>
      </c>
      <c r="BI1797" s="27" t="s">
        <v>67</v>
      </c>
      <c r="BJ1797" s="27" t="s">
        <v>12285</v>
      </c>
      <c r="BK1797" s="34" t="s">
        <v>57</v>
      </c>
    </row>
    <row r="1798" spans="1:63" x14ac:dyDescent="0.25">
      <c r="A1798" s="31" t="s">
        <v>1452</v>
      </c>
      <c r="B1798" s="28">
        <v>654</v>
      </c>
      <c r="C1798" s="28">
        <v>2333</v>
      </c>
      <c r="D1798" s="27" t="s">
        <v>7645</v>
      </c>
      <c r="E1798" s="28" t="s">
        <v>7646</v>
      </c>
      <c r="F1798" s="28" t="s">
        <v>11791</v>
      </c>
      <c r="G1798" s="28" t="s">
        <v>14446</v>
      </c>
      <c r="H1798" s="28" t="s">
        <v>261</v>
      </c>
      <c r="I1798" s="28" t="s">
        <v>8973</v>
      </c>
      <c r="J1798" s="28" t="s">
        <v>7670</v>
      </c>
      <c r="K1798" s="28" t="s">
        <v>11636</v>
      </c>
      <c r="L1798" s="34" t="s">
        <v>277</v>
      </c>
      <c r="M1798" s="28" t="s">
        <v>15844</v>
      </c>
      <c r="N1798" s="28" t="s">
        <v>7647</v>
      </c>
      <c r="O1798" s="28" t="s">
        <v>7627</v>
      </c>
      <c r="P1798" s="28" t="s">
        <v>89</v>
      </c>
      <c r="Q1798" s="28" t="s">
        <v>7648</v>
      </c>
      <c r="R1798" s="28">
        <v>-21.779160000000001</v>
      </c>
      <c r="S1798" s="28">
        <v>-48.181759999999997</v>
      </c>
      <c r="T1798" s="34" t="s">
        <v>59</v>
      </c>
      <c r="U1798" s="28" t="s">
        <v>91</v>
      </c>
      <c r="V1798" s="34">
        <v>44844</v>
      </c>
      <c r="W1798" s="27">
        <f t="shared" ca="1" si="35"/>
        <v>2022</v>
      </c>
      <c r="X1798" s="28" t="s">
        <v>1697</v>
      </c>
      <c r="Y1798" s="28" t="s">
        <v>93</v>
      </c>
      <c r="Z1798" s="27" t="s">
        <v>16232</v>
      </c>
      <c r="AA1798" s="27" t="s">
        <v>61</v>
      </c>
      <c r="AB1798" s="27" t="s">
        <v>7649</v>
      </c>
      <c r="AC1798" s="27" t="s">
        <v>17767</v>
      </c>
      <c r="AD1798" s="28" t="s">
        <v>13360</v>
      </c>
      <c r="AE1798" s="28" t="s">
        <v>7650</v>
      </c>
      <c r="AF1798" s="27" t="s">
        <v>62</v>
      </c>
      <c r="AG1798" s="27" t="s">
        <v>62</v>
      </c>
      <c r="AH1798" s="27" t="s">
        <v>62</v>
      </c>
      <c r="AI1798" s="27" t="s">
        <v>63</v>
      </c>
      <c r="AJ1798" s="27" t="s">
        <v>64</v>
      </c>
      <c r="AK1798" s="28" t="s">
        <v>65</v>
      </c>
      <c r="AL1798" s="28" t="s">
        <v>429</v>
      </c>
      <c r="AM1798" s="28" t="s">
        <v>57</v>
      </c>
      <c r="AN1798" s="27" t="s">
        <v>12285</v>
      </c>
      <c r="AO1798" s="27" t="s">
        <v>67</v>
      </c>
      <c r="AP1798" s="28" t="s">
        <v>1461</v>
      </c>
      <c r="AQ1798" s="28" t="s">
        <v>67</v>
      </c>
      <c r="AR1798" s="28" t="s">
        <v>67</v>
      </c>
      <c r="AS1798" s="28" t="s">
        <v>1461</v>
      </c>
      <c r="AT1798" s="28">
        <v>4</v>
      </c>
      <c r="AU1798" s="28" t="s">
        <v>57</v>
      </c>
      <c r="AV1798" s="28">
        <v>4</v>
      </c>
      <c r="AW1798" s="27" t="s">
        <v>68</v>
      </c>
      <c r="AX1798" s="28">
        <v>917</v>
      </c>
      <c r="AY1798" s="28">
        <v>181550275110</v>
      </c>
      <c r="AZ1798" s="28" t="s">
        <v>7651</v>
      </c>
      <c r="BA1798" s="27">
        <v>2023330000</v>
      </c>
      <c r="BB1798" s="28" t="s">
        <v>57</v>
      </c>
      <c r="BC1798" s="36" t="s">
        <v>57</v>
      </c>
      <c r="BD1798" s="28" t="s">
        <v>57</v>
      </c>
      <c r="BE1798" s="36" t="s">
        <v>69</v>
      </c>
      <c r="BF1798" s="27" t="s">
        <v>12008</v>
      </c>
      <c r="BG1798" s="28" t="s">
        <v>57</v>
      </c>
      <c r="BH1798" s="27" t="s">
        <v>67</v>
      </c>
      <c r="BI1798" s="27" t="s">
        <v>67</v>
      </c>
      <c r="BJ1798" s="27" t="s">
        <v>12285</v>
      </c>
      <c r="BK1798" s="34" t="s">
        <v>57</v>
      </c>
    </row>
    <row r="1799" spans="1:63" x14ac:dyDescent="0.25">
      <c r="A1799" s="31" t="s">
        <v>1452</v>
      </c>
      <c r="B1799" s="28">
        <v>854</v>
      </c>
      <c r="C1799" s="28">
        <v>372</v>
      </c>
      <c r="D1799" s="27" t="s">
        <v>7776</v>
      </c>
      <c r="E1799" s="28" t="s">
        <v>7777</v>
      </c>
      <c r="F1799" s="28" t="s">
        <v>16340</v>
      </c>
      <c r="G1799" s="28" t="s">
        <v>14446</v>
      </c>
      <c r="H1799" s="28" t="s">
        <v>261</v>
      </c>
      <c r="I1799" s="28" t="s">
        <v>17896</v>
      </c>
      <c r="J1799" s="28" t="s">
        <v>7670</v>
      </c>
      <c r="K1799" s="28" t="s">
        <v>11636</v>
      </c>
      <c r="L1799" s="34" t="s">
        <v>7671</v>
      </c>
      <c r="M1799" s="28" t="s">
        <v>15845</v>
      </c>
      <c r="N1799" s="28" t="s">
        <v>96</v>
      </c>
      <c r="O1799" s="28" t="s">
        <v>7778</v>
      </c>
      <c r="P1799" s="28" t="s">
        <v>89</v>
      </c>
      <c r="Q1799" s="28" t="s">
        <v>7779</v>
      </c>
      <c r="R1799" s="28">
        <v>-21.133607000000001</v>
      </c>
      <c r="S1799" s="28">
        <v>-48.969481999999999</v>
      </c>
      <c r="T1799" s="34" t="s">
        <v>59</v>
      </c>
      <c r="U1799" s="28" t="s">
        <v>91</v>
      </c>
      <c r="V1799" s="34">
        <v>40907</v>
      </c>
      <c r="W1799" s="27" t="str">
        <f t="shared" ca="1" si="35"/>
        <v>MADURA</v>
      </c>
      <c r="X1799" s="28" t="s">
        <v>1697</v>
      </c>
      <c r="Y1799" s="28" t="s">
        <v>93</v>
      </c>
      <c r="Z1799" s="27" t="s">
        <v>16232</v>
      </c>
      <c r="AA1799" s="27" t="s">
        <v>61</v>
      </c>
      <c r="AB1799" s="27" t="s">
        <v>7780</v>
      </c>
      <c r="AC1799" s="27" t="s">
        <v>17768</v>
      </c>
      <c r="AD1799" s="28" t="s">
        <v>13361</v>
      </c>
      <c r="AE1799" s="28" t="s">
        <v>7781</v>
      </c>
      <c r="AF1799" s="27" t="s">
        <v>62</v>
      </c>
      <c r="AG1799" s="27" t="s">
        <v>62</v>
      </c>
      <c r="AH1799" s="27" t="s">
        <v>62</v>
      </c>
      <c r="AI1799" s="27" t="s">
        <v>63</v>
      </c>
      <c r="AJ1799" s="27" t="s">
        <v>64</v>
      </c>
      <c r="AK1799" s="28" t="s">
        <v>405</v>
      </c>
      <c r="AL1799" s="28" t="s">
        <v>429</v>
      </c>
      <c r="AM1799" s="28" t="s">
        <v>429</v>
      </c>
      <c r="AN1799" s="27" t="s">
        <v>67</v>
      </c>
      <c r="AO1799" s="27" t="s">
        <v>67</v>
      </c>
      <c r="AP1799" s="28" t="s">
        <v>1461</v>
      </c>
      <c r="AQ1799" s="28" t="s">
        <v>67</v>
      </c>
      <c r="AR1799" s="28" t="s">
        <v>67</v>
      </c>
      <c r="AS1799" s="28" t="s">
        <v>67</v>
      </c>
      <c r="AT1799" s="28">
        <v>10</v>
      </c>
      <c r="AU1799" s="28" t="s">
        <v>57</v>
      </c>
      <c r="AV1799" s="28">
        <v>3</v>
      </c>
      <c r="AW1799" s="27" t="s">
        <v>397</v>
      </c>
      <c r="AX1799" s="28">
        <v>917</v>
      </c>
      <c r="AY1799" s="28">
        <v>208070472115</v>
      </c>
      <c r="AZ1799" s="28" t="s">
        <v>7782</v>
      </c>
      <c r="BA1799" s="27">
        <v>2003720000</v>
      </c>
      <c r="BB1799" s="28" t="s">
        <v>57</v>
      </c>
      <c r="BC1799" s="36" t="s">
        <v>57</v>
      </c>
      <c r="BD1799" s="28" t="s">
        <v>57</v>
      </c>
      <c r="BE1799" s="36" t="s">
        <v>69</v>
      </c>
      <c r="BF1799" s="27" t="s">
        <v>12008</v>
      </c>
      <c r="BG1799" s="28" t="s">
        <v>57</v>
      </c>
      <c r="BH1799" s="27" t="s">
        <v>67</v>
      </c>
      <c r="BI1799" s="27" t="s">
        <v>12285</v>
      </c>
      <c r="BJ1799" s="27" t="s">
        <v>12285</v>
      </c>
      <c r="BK1799" s="34" t="s">
        <v>57</v>
      </c>
    </row>
    <row r="1800" spans="1:63" x14ac:dyDescent="0.25">
      <c r="A1800" s="31" t="s">
        <v>1452</v>
      </c>
      <c r="B1800" s="28">
        <v>854</v>
      </c>
      <c r="C1800" s="28">
        <v>749</v>
      </c>
      <c r="D1800" s="27" t="s">
        <v>7783</v>
      </c>
      <c r="E1800" s="28" t="s">
        <v>7784</v>
      </c>
      <c r="F1800" s="28" t="s">
        <v>16340</v>
      </c>
      <c r="G1800" s="28" t="s">
        <v>14446</v>
      </c>
      <c r="H1800" s="28" t="s">
        <v>261</v>
      </c>
      <c r="I1800" s="28" t="s">
        <v>17896</v>
      </c>
      <c r="J1800" s="28" t="s">
        <v>7670</v>
      </c>
      <c r="K1800" s="28" t="s">
        <v>11636</v>
      </c>
      <c r="L1800" s="34" t="s">
        <v>7671</v>
      </c>
      <c r="M1800" s="28" t="s">
        <v>7785</v>
      </c>
      <c r="N1800" s="28" t="s">
        <v>96</v>
      </c>
      <c r="O1800" s="28" t="s">
        <v>7778</v>
      </c>
      <c r="P1800" s="28" t="s">
        <v>89</v>
      </c>
      <c r="Q1800" s="28" t="s">
        <v>7786</v>
      </c>
      <c r="R1800" s="28">
        <v>-21.134717999999999</v>
      </c>
      <c r="S1800" s="28">
        <v>-48.983024</v>
      </c>
      <c r="T1800" s="34" t="s">
        <v>1609</v>
      </c>
      <c r="U1800" s="28" t="s">
        <v>91</v>
      </c>
      <c r="V1800" s="34">
        <v>41844</v>
      </c>
      <c r="W1800" s="27" t="str">
        <f t="shared" ca="1" si="35"/>
        <v>MADURA</v>
      </c>
      <c r="X1800" s="28" t="s">
        <v>318</v>
      </c>
      <c r="Y1800" s="28" t="s">
        <v>319</v>
      </c>
      <c r="Z1800" s="27" t="s">
        <v>16233</v>
      </c>
      <c r="AA1800" s="27" t="s">
        <v>61</v>
      </c>
      <c r="AB1800" s="27" t="s">
        <v>7787</v>
      </c>
      <c r="AC1800" s="27" t="s">
        <v>17769</v>
      </c>
      <c r="AD1800" s="28" t="s">
        <v>13362</v>
      </c>
      <c r="AE1800" s="28" t="s">
        <v>7788</v>
      </c>
      <c r="AF1800" s="27" t="s">
        <v>336</v>
      </c>
      <c r="AG1800" s="27" t="s">
        <v>336</v>
      </c>
      <c r="AH1800" s="27" t="s">
        <v>336</v>
      </c>
      <c r="AI1800" s="27" t="s">
        <v>336</v>
      </c>
      <c r="AJ1800" s="27" t="s">
        <v>64</v>
      </c>
      <c r="AK1800" s="28" t="s">
        <v>405</v>
      </c>
      <c r="AL1800" s="28" t="s">
        <v>429</v>
      </c>
      <c r="AM1800" s="28" t="s">
        <v>429</v>
      </c>
      <c r="AN1800" s="27" t="s">
        <v>67</v>
      </c>
      <c r="AO1800" s="27" t="s">
        <v>67</v>
      </c>
      <c r="AP1800" s="28" t="s">
        <v>1461</v>
      </c>
      <c r="AQ1800" s="28" t="s">
        <v>67</v>
      </c>
      <c r="AR1800" s="28" t="s">
        <v>67</v>
      </c>
      <c r="AS1800" s="28" t="s">
        <v>67</v>
      </c>
      <c r="AT1800" s="28">
        <v>4</v>
      </c>
      <c r="AU1800" s="28" t="s">
        <v>57</v>
      </c>
      <c r="AV1800" s="28">
        <v>3</v>
      </c>
      <c r="AW1800" s="27" t="s">
        <v>397</v>
      </c>
      <c r="AX1800" s="28">
        <v>917</v>
      </c>
      <c r="AY1800" s="28">
        <v>310470331112</v>
      </c>
      <c r="AZ1800" s="28" t="s">
        <v>7789</v>
      </c>
      <c r="BA1800" s="27">
        <v>2007490000</v>
      </c>
      <c r="BB1800" s="28" t="s">
        <v>57</v>
      </c>
      <c r="BC1800" s="36" t="s">
        <v>57</v>
      </c>
      <c r="BD1800" s="28" t="s">
        <v>57</v>
      </c>
      <c r="BE1800" s="36" t="s">
        <v>69</v>
      </c>
      <c r="BF1800" s="27" t="s">
        <v>12008</v>
      </c>
      <c r="BG1800" s="28" t="s">
        <v>57</v>
      </c>
      <c r="BH1800" s="27" t="s">
        <v>67</v>
      </c>
      <c r="BI1800" s="27" t="s">
        <v>12285</v>
      </c>
      <c r="BJ1800" s="27" t="s">
        <v>12285</v>
      </c>
      <c r="BK1800" s="34" t="s">
        <v>57</v>
      </c>
    </row>
    <row r="1801" spans="1:63" x14ac:dyDescent="0.25">
      <c r="A1801" s="31" t="s">
        <v>1452</v>
      </c>
      <c r="B1801" s="28">
        <v>175</v>
      </c>
      <c r="C1801" s="28">
        <v>2446</v>
      </c>
      <c r="D1801" s="27" t="s">
        <v>7790</v>
      </c>
      <c r="E1801" s="28" t="s">
        <v>7791</v>
      </c>
      <c r="F1801" s="28" t="s">
        <v>16340</v>
      </c>
      <c r="G1801" s="28" t="s">
        <v>14446</v>
      </c>
      <c r="H1801" s="28" t="s">
        <v>261</v>
      </c>
      <c r="I1801" s="28" t="s">
        <v>17896</v>
      </c>
      <c r="J1801" s="28" t="s">
        <v>7670</v>
      </c>
      <c r="K1801" s="28" t="s">
        <v>11636</v>
      </c>
      <c r="L1801" s="34" t="s">
        <v>277</v>
      </c>
      <c r="M1801" s="28" t="s">
        <v>15846</v>
      </c>
      <c r="N1801" s="28" t="s">
        <v>96</v>
      </c>
      <c r="O1801" s="28" t="s">
        <v>1991</v>
      </c>
      <c r="P1801" s="28" t="s">
        <v>89</v>
      </c>
      <c r="Q1801" s="28" t="s">
        <v>7792</v>
      </c>
      <c r="R1801" s="28">
        <v>-21.46819</v>
      </c>
      <c r="S1801" s="28">
        <v>-49.221699999999998</v>
      </c>
      <c r="T1801" s="34" t="s">
        <v>59</v>
      </c>
      <c r="U1801" s="28" t="s">
        <v>91</v>
      </c>
      <c r="V1801" s="34">
        <v>45180</v>
      </c>
      <c r="W1801" s="27">
        <f t="shared" ca="1" si="35"/>
        <v>2023</v>
      </c>
      <c r="X1801" s="28" t="s">
        <v>2048</v>
      </c>
      <c r="Y1801" s="28" t="s">
        <v>319</v>
      </c>
      <c r="Z1801" s="27" t="s">
        <v>16233</v>
      </c>
      <c r="AA1801" s="27" t="s">
        <v>61</v>
      </c>
      <c r="AB1801" s="27" t="s">
        <v>16536</v>
      </c>
      <c r="AC1801" s="27" t="s">
        <v>17770</v>
      </c>
      <c r="AD1801" s="28" t="s">
        <v>13363</v>
      </c>
      <c r="AE1801" s="28" t="s">
        <v>7793</v>
      </c>
      <c r="AF1801" s="27" t="s">
        <v>62</v>
      </c>
      <c r="AG1801" s="27" t="s">
        <v>62</v>
      </c>
      <c r="AH1801" s="27" t="s">
        <v>62</v>
      </c>
      <c r="AI1801" s="27" t="s">
        <v>63</v>
      </c>
      <c r="AJ1801" s="27" t="s">
        <v>64</v>
      </c>
      <c r="AK1801" s="28" t="s">
        <v>65</v>
      </c>
      <c r="AL1801" s="28" t="s">
        <v>235</v>
      </c>
      <c r="AM1801" s="28" t="s">
        <v>57</v>
      </c>
      <c r="AN1801" s="27" t="s">
        <v>12285</v>
      </c>
      <c r="AO1801" s="27" t="s">
        <v>12285</v>
      </c>
      <c r="AP1801" s="28" t="s">
        <v>67</v>
      </c>
      <c r="AQ1801" s="28" t="s">
        <v>67</v>
      </c>
      <c r="AR1801" s="28" t="s">
        <v>67</v>
      </c>
      <c r="AS1801" s="28" t="s">
        <v>67</v>
      </c>
      <c r="AT1801" s="28" t="s">
        <v>57</v>
      </c>
      <c r="AU1801" s="28" t="s">
        <v>57</v>
      </c>
      <c r="AV1801" s="28" t="s">
        <v>57</v>
      </c>
      <c r="AW1801" s="27" t="s">
        <v>68</v>
      </c>
      <c r="AX1801" s="28">
        <v>917</v>
      </c>
      <c r="AY1801" s="28">
        <v>483129046118</v>
      </c>
      <c r="AZ1801" s="28" t="s">
        <v>7794</v>
      </c>
      <c r="BA1801" s="27">
        <v>2024460000</v>
      </c>
      <c r="BB1801" s="28" t="s">
        <v>57</v>
      </c>
      <c r="BC1801" s="36" t="s">
        <v>57</v>
      </c>
      <c r="BD1801" s="28" t="s">
        <v>57</v>
      </c>
      <c r="BE1801" s="36" t="s">
        <v>69</v>
      </c>
      <c r="BF1801" s="27" t="s">
        <v>1612</v>
      </c>
      <c r="BG1801" s="28" t="s">
        <v>57</v>
      </c>
      <c r="BH1801" s="27" t="s">
        <v>12285</v>
      </c>
      <c r="BI1801" s="27" t="s">
        <v>67</v>
      </c>
      <c r="BJ1801" s="27" t="s">
        <v>12285</v>
      </c>
      <c r="BK1801" s="34" t="s">
        <v>57</v>
      </c>
    </row>
    <row r="1802" spans="1:63" x14ac:dyDescent="0.25">
      <c r="A1802" s="31" t="s">
        <v>1452</v>
      </c>
      <c r="B1802" s="28">
        <v>13</v>
      </c>
      <c r="C1802" s="28">
        <v>2475</v>
      </c>
      <c r="D1802" s="27" t="s">
        <v>355</v>
      </c>
      <c r="E1802" s="28" t="s">
        <v>356</v>
      </c>
      <c r="F1802" s="28" t="s">
        <v>16340</v>
      </c>
      <c r="G1802" s="28" t="s">
        <v>14446</v>
      </c>
      <c r="H1802" s="28" t="s">
        <v>261</v>
      </c>
      <c r="I1802" s="28" t="s">
        <v>17896</v>
      </c>
      <c r="J1802" s="28" t="s">
        <v>7670</v>
      </c>
      <c r="K1802" s="28" t="s">
        <v>11636</v>
      </c>
      <c r="L1802" s="34" t="s">
        <v>87</v>
      </c>
      <c r="M1802" s="28" t="s">
        <v>15847</v>
      </c>
      <c r="N1802" s="28" t="s">
        <v>96</v>
      </c>
      <c r="O1802" s="28" t="s">
        <v>14233</v>
      </c>
      <c r="P1802" s="28" t="s">
        <v>89</v>
      </c>
      <c r="Q1802" s="28" t="s">
        <v>14234</v>
      </c>
      <c r="R1802" s="28" t="s">
        <v>57</v>
      </c>
      <c r="S1802" s="28" t="s">
        <v>57</v>
      </c>
      <c r="T1802" s="34" t="s">
        <v>59</v>
      </c>
      <c r="U1802" s="28" t="s">
        <v>91</v>
      </c>
      <c r="V1802" s="34">
        <v>45503</v>
      </c>
      <c r="W1802" s="27">
        <f t="shared" ca="1" si="35"/>
        <v>2024</v>
      </c>
      <c r="X1802" s="28" t="s">
        <v>615</v>
      </c>
      <c r="Y1802" s="28" t="s">
        <v>616</v>
      </c>
      <c r="Z1802" s="27" t="s">
        <v>16233</v>
      </c>
      <c r="AA1802" s="27" t="s">
        <v>61</v>
      </c>
      <c r="AB1802" s="27" t="s">
        <v>16537</v>
      </c>
      <c r="AC1802" s="27" t="s">
        <v>17771</v>
      </c>
      <c r="AD1802" s="28" t="s">
        <v>16054</v>
      </c>
      <c r="AE1802" s="28" t="s">
        <v>14249</v>
      </c>
      <c r="AF1802" s="27" t="s">
        <v>62</v>
      </c>
      <c r="AG1802" s="27" t="s">
        <v>62</v>
      </c>
      <c r="AH1802" s="27" t="s">
        <v>62</v>
      </c>
      <c r="AI1802" s="27" t="s">
        <v>63</v>
      </c>
      <c r="AJ1802" s="27" t="s">
        <v>64</v>
      </c>
      <c r="AK1802" s="28" t="s">
        <v>65</v>
      </c>
      <c r="AL1802" s="28" t="s">
        <v>429</v>
      </c>
      <c r="AM1802" s="28" t="s">
        <v>57</v>
      </c>
      <c r="AN1802" s="27" t="s">
        <v>12285</v>
      </c>
      <c r="AO1802" s="27" t="s">
        <v>67</v>
      </c>
      <c r="AP1802" s="28" t="s">
        <v>67</v>
      </c>
      <c r="AQ1802" s="28" t="s">
        <v>67</v>
      </c>
      <c r="AR1802" s="28" t="s">
        <v>67</v>
      </c>
      <c r="AS1802" s="28" t="s">
        <v>67</v>
      </c>
      <c r="AT1802" s="28" t="s">
        <v>57</v>
      </c>
      <c r="AU1802" s="28" t="s">
        <v>57</v>
      </c>
      <c r="AV1802" s="28" t="s">
        <v>57</v>
      </c>
      <c r="AW1802" s="27" t="s">
        <v>68</v>
      </c>
      <c r="AX1802" s="28">
        <v>917</v>
      </c>
      <c r="AY1802" s="28">
        <v>344228774113</v>
      </c>
      <c r="AZ1802" s="28" t="s">
        <v>12236</v>
      </c>
      <c r="BA1802" s="27">
        <v>2024750000</v>
      </c>
      <c r="BB1802" s="28" t="s">
        <v>57</v>
      </c>
      <c r="BC1802" s="36" t="s">
        <v>57</v>
      </c>
      <c r="BD1802" s="28" t="s">
        <v>57</v>
      </c>
      <c r="BE1802" s="36" t="s">
        <v>69</v>
      </c>
      <c r="BF1802" s="27" t="s">
        <v>12008</v>
      </c>
      <c r="BG1802" s="28" t="s">
        <v>57</v>
      </c>
      <c r="BH1802" s="27" t="s">
        <v>67</v>
      </c>
      <c r="BI1802" s="27" t="s">
        <v>67</v>
      </c>
      <c r="BJ1802" s="27" t="s">
        <v>12285</v>
      </c>
      <c r="BK1802" s="34" t="s">
        <v>57</v>
      </c>
    </row>
    <row r="1803" spans="1:63" x14ac:dyDescent="0.25">
      <c r="A1803" s="31" t="s">
        <v>1452</v>
      </c>
      <c r="B1803" s="28">
        <v>860</v>
      </c>
      <c r="C1803" s="28">
        <v>597</v>
      </c>
      <c r="D1803" s="27" t="s">
        <v>7829</v>
      </c>
      <c r="E1803" s="28" t="s">
        <v>7830</v>
      </c>
      <c r="F1803" s="28" t="s">
        <v>16340</v>
      </c>
      <c r="G1803" s="28" t="s">
        <v>14446</v>
      </c>
      <c r="H1803" s="28" t="s">
        <v>261</v>
      </c>
      <c r="I1803" s="28" t="s">
        <v>17896</v>
      </c>
      <c r="J1803" s="28" t="s">
        <v>7670</v>
      </c>
      <c r="K1803" s="28" t="s">
        <v>11636</v>
      </c>
      <c r="L1803" s="34" t="s">
        <v>277</v>
      </c>
      <c r="M1803" s="28" t="s">
        <v>7831</v>
      </c>
      <c r="N1803" s="28" t="s">
        <v>96</v>
      </c>
      <c r="O1803" s="28" t="s">
        <v>7832</v>
      </c>
      <c r="P1803" s="28" t="s">
        <v>89</v>
      </c>
      <c r="Q1803" s="28" t="s">
        <v>7833</v>
      </c>
      <c r="R1803" s="28">
        <v>-21.255254999999998</v>
      </c>
      <c r="S1803" s="28">
        <v>-48.320802999999998</v>
      </c>
      <c r="T1803" s="34" t="s">
        <v>59</v>
      </c>
      <c r="U1803" s="28" t="s">
        <v>91</v>
      </c>
      <c r="V1803" s="34">
        <v>41498</v>
      </c>
      <c r="W1803" s="27" t="str">
        <f t="shared" ca="1" si="35"/>
        <v>MADURA</v>
      </c>
      <c r="X1803" s="28" t="s">
        <v>318</v>
      </c>
      <c r="Y1803" s="28" t="s">
        <v>319</v>
      </c>
      <c r="Z1803" s="27" t="s">
        <v>16233</v>
      </c>
      <c r="AA1803" s="27" t="s">
        <v>61</v>
      </c>
      <c r="AB1803" s="27" t="s">
        <v>7834</v>
      </c>
      <c r="AC1803" s="27" t="s">
        <v>17772</v>
      </c>
      <c r="AD1803" s="28" t="s">
        <v>13364</v>
      </c>
      <c r="AE1803" s="28" t="s">
        <v>7835</v>
      </c>
      <c r="AF1803" s="27" t="s">
        <v>62</v>
      </c>
      <c r="AG1803" s="27" t="s">
        <v>62</v>
      </c>
      <c r="AH1803" s="27" t="s">
        <v>62</v>
      </c>
      <c r="AI1803" s="27" t="s">
        <v>63</v>
      </c>
      <c r="AJ1803" s="27" t="s">
        <v>64</v>
      </c>
      <c r="AK1803" s="28" t="s">
        <v>405</v>
      </c>
      <c r="AL1803" s="28" t="s">
        <v>429</v>
      </c>
      <c r="AM1803" s="28" t="s">
        <v>429</v>
      </c>
      <c r="AN1803" s="27" t="s">
        <v>67</v>
      </c>
      <c r="AO1803" s="27" t="s">
        <v>67</v>
      </c>
      <c r="AP1803" s="28" t="s">
        <v>1461</v>
      </c>
      <c r="AQ1803" s="28" t="s">
        <v>67</v>
      </c>
      <c r="AR1803" s="28" t="s">
        <v>67</v>
      </c>
      <c r="AS1803" s="28" t="s">
        <v>1461</v>
      </c>
      <c r="AT1803" s="28">
        <v>11</v>
      </c>
      <c r="AU1803" s="28" t="s">
        <v>57</v>
      </c>
      <c r="AV1803" s="28">
        <v>3</v>
      </c>
      <c r="AW1803" s="27" t="s">
        <v>397</v>
      </c>
      <c r="AX1803" s="28">
        <v>917</v>
      </c>
      <c r="AY1803" s="28">
        <v>419069250114</v>
      </c>
      <c r="AZ1803" s="28" t="s">
        <v>7836</v>
      </c>
      <c r="BA1803" s="27">
        <v>2005970000</v>
      </c>
      <c r="BB1803" s="28" t="s">
        <v>57</v>
      </c>
      <c r="BC1803" s="36" t="s">
        <v>57</v>
      </c>
      <c r="BD1803" s="28" t="s">
        <v>57</v>
      </c>
      <c r="BE1803" s="36" t="s">
        <v>69</v>
      </c>
      <c r="BF1803" s="27" t="s">
        <v>12008</v>
      </c>
      <c r="BG1803" s="28" t="s">
        <v>57</v>
      </c>
      <c r="BH1803" s="27" t="s">
        <v>67</v>
      </c>
      <c r="BI1803" s="27" t="s">
        <v>67</v>
      </c>
      <c r="BJ1803" s="27" t="s">
        <v>12285</v>
      </c>
      <c r="BK1803" s="34" t="s">
        <v>57</v>
      </c>
    </row>
    <row r="1804" spans="1:63" x14ac:dyDescent="0.25">
      <c r="A1804" s="31" t="s">
        <v>1452</v>
      </c>
      <c r="B1804" s="28">
        <v>854</v>
      </c>
      <c r="C1804" s="28">
        <v>805</v>
      </c>
      <c r="D1804" s="27" t="s">
        <v>7905</v>
      </c>
      <c r="E1804" s="28" t="s">
        <v>7906</v>
      </c>
      <c r="F1804" s="28" t="s">
        <v>16340</v>
      </c>
      <c r="G1804" s="28" t="s">
        <v>14446</v>
      </c>
      <c r="H1804" s="28" t="s">
        <v>261</v>
      </c>
      <c r="I1804" s="28" t="s">
        <v>17896</v>
      </c>
      <c r="J1804" s="28" t="s">
        <v>7670</v>
      </c>
      <c r="K1804" s="28" t="s">
        <v>11636</v>
      </c>
      <c r="L1804" s="34" t="s">
        <v>277</v>
      </c>
      <c r="M1804" s="28" t="s">
        <v>15848</v>
      </c>
      <c r="N1804" s="28" t="s">
        <v>96</v>
      </c>
      <c r="O1804" s="28" t="s">
        <v>7907</v>
      </c>
      <c r="P1804" s="28" t="s">
        <v>89</v>
      </c>
      <c r="Q1804" s="28" t="s">
        <v>7908</v>
      </c>
      <c r="R1804" s="28">
        <v>-21.608046000000002</v>
      </c>
      <c r="S1804" s="28">
        <v>-48.364103</v>
      </c>
      <c r="T1804" s="34" t="s">
        <v>59</v>
      </c>
      <c r="U1804" s="28" t="s">
        <v>91</v>
      </c>
      <c r="V1804" s="34">
        <v>41978</v>
      </c>
      <c r="W1804" s="27" t="str">
        <f t="shared" ca="1" si="35"/>
        <v>MADURA</v>
      </c>
      <c r="X1804" s="28" t="s">
        <v>1697</v>
      </c>
      <c r="Y1804" s="28" t="s">
        <v>93</v>
      </c>
      <c r="Z1804" s="27" t="s">
        <v>16232</v>
      </c>
      <c r="AA1804" s="27" t="s">
        <v>61</v>
      </c>
      <c r="AB1804" s="27" t="s">
        <v>7909</v>
      </c>
      <c r="AC1804" s="27" t="s">
        <v>17773</v>
      </c>
      <c r="AD1804" s="28" t="s">
        <v>13365</v>
      </c>
      <c r="AE1804" s="28" t="s">
        <v>7910</v>
      </c>
      <c r="AF1804" s="27" t="s">
        <v>336</v>
      </c>
      <c r="AG1804" s="27" t="s">
        <v>336</v>
      </c>
      <c r="AH1804" s="27" t="s">
        <v>336</v>
      </c>
      <c r="AI1804" s="27" t="s">
        <v>336</v>
      </c>
      <c r="AJ1804" s="27" t="s">
        <v>64</v>
      </c>
      <c r="AK1804" s="28" t="s">
        <v>405</v>
      </c>
      <c r="AL1804" s="28" t="s">
        <v>429</v>
      </c>
      <c r="AM1804" s="28" t="s">
        <v>429</v>
      </c>
      <c r="AN1804" s="27" t="s">
        <v>12285</v>
      </c>
      <c r="AO1804" s="27" t="s">
        <v>67</v>
      </c>
      <c r="AP1804" s="28" t="s">
        <v>1461</v>
      </c>
      <c r="AQ1804" s="28" t="s">
        <v>67</v>
      </c>
      <c r="AR1804" s="28" t="s">
        <v>67</v>
      </c>
      <c r="AS1804" s="28" t="s">
        <v>67</v>
      </c>
      <c r="AT1804" s="28" t="s">
        <v>57</v>
      </c>
      <c r="AU1804" s="28" t="s">
        <v>57</v>
      </c>
      <c r="AV1804" s="28">
        <v>3</v>
      </c>
      <c r="AW1804" s="27" t="s">
        <v>397</v>
      </c>
      <c r="AX1804" s="28">
        <v>917</v>
      </c>
      <c r="AY1804" s="28">
        <v>438284454113</v>
      </c>
      <c r="AZ1804" s="28" t="s">
        <v>7911</v>
      </c>
      <c r="BA1804" s="27">
        <v>2008050000</v>
      </c>
      <c r="BB1804" s="28" t="s">
        <v>57</v>
      </c>
      <c r="BC1804" s="36" t="s">
        <v>57</v>
      </c>
      <c r="BD1804" s="28" t="s">
        <v>57</v>
      </c>
      <c r="BE1804" s="36" t="s">
        <v>69</v>
      </c>
      <c r="BF1804" s="27" t="s">
        <v>12008</v>
      </c>
      <c r="BG1804" s="28" t="s">
        <v>57</v>
      </c>
      <c r="BH1804" s="27" t="s">
        <v>67</v>
      </c>
      <c r="BI1804" s="27" t="s">
        <v>67</v>
      </c>
      <c r="BJ1804" s="27" t="s">
        <v>12285</v>
      </c>
      <c r="BK1804" s="34" t="s">
        <v>57</v>
      </c>
    </row>
    <row r="1805" spans="1:63" x14ac:dyDescent="0.25">
      <c r="A1805" s="31" t="s">
        <v>1452</v>
      </c>
      <c r="B1805" s="28">
        <v>854</v>
      </c>
      <c r="C1805" s="28">
        <v>322</v>
      </c>
      <c r="D1805" s="27" t="s">
        <v>8049</v>
      </c>
      <c r="E1805" s="28" t="s">
        <v>8050</v>
      </c>
      <c r="F1805" s="28" t="s">
        <v>11791</v>
      </c>
      <c r="G1805" s="28" t="s">
        <v>14446</v>
      </c>
      <c r="H1805" s="28" t="s">
        <v>261</v>
      </c>
      <c r="I1805" s="28" t="s">
        <v>8973</v>
      </c>
      <c r="J1805" s="28" t="s">
        <v>7670</v>
      </c>
      <c r="K1805" s="28" t="s">
        <v>11636</v>
      </c>
      <c r="L1805" s="34" t="s">
        <v>87</v>
      </c>
      <c r="M1805" s="28" t="s">
        <v>15849</v>
      </c>
      <c r="N1805" s="28" t="s">
        <v>96</v>
      </c>
      <c r="O1805" s="28" t="s">
        <v>316</v>
      </c>
      <c r="P1805" s="28" t="s">
        <v>89</v>
      </c>
      <c r="Q1805" s="28" t="s">
        <v>317</v>
      </c>
      <c r="R1805" s="28">
        <v>-22.025662000000001</v>
      </c>
      <c r="S1805" s="28">
        <v>-47.890506999999999</v>
      </c>
      <c r="T1805" s="34" t="s">
        <v>59</v>
      </c>
      <c r="U1805" s="28" t="s">
        <v>91</v>
      </c>
      <c r="V1805" s="34">
        <v>40296</v>
      </c>
      <c r="W1805" s="27" t="str">
        <f t="shared" ca="1" si="35"/>
        <v>MADURA</v>
      </c>
      <c r="X1805" s="28" t="s">
        <v>1697</v>
      </c>
      <c r="Y1805" s="28" t="s">
        <v>93</v>
      </c>
      <c r="Z1805" s="27" t="s">
        <v>16232</v>
      </c>
      <c r="AA1805" s="27" t="s">
        <v>61</v>
      </c>
      <c r="AB1805" s="27" t="s">
        <v>8051</v>
      </c>
      <c r="AC1805" s="27" t="s">
        <v>17774</v>
      </c>
      <c r="AD1805" s="28" t="s">
        <v>13366</v>
      </c>
      <c r="AE1805" s="28" t="s">
        <v>8052</v>
      </c>
      <c r="AF1805" s="27" t="s">
        <v>336</v>
      </c>
      <c r="AG1805" s="27" t="s">
        <v>336</v>
      </c>
      <c r="AH1805" s="27" t="s">
        <v>336</v>
      </c>
      <c r="AI1805" s="27" t="s">
        <v>336</v>
      </c>
      <c r="AJ1805" s="27" t="s">
        <v>64</v>
      </c>
      <c r="AK1805" s="28" t="s">
        <v>405</v>
      </c>
      <c r="AL1805" s="28" t="s">
        <v>429</v>
      </c>
      <c r="AM1805" s="28" t="s">
        <v>429</v>
      </c>
      <c r="AN1805" s="27" t="s">
        <v>67</v>
      </c>
      <c r="AO1805" s="27" t="s">
        <v>67</v>
      </c>
      <c r="AP1805" s="28" t="s">
        <v>1461</v>
      </c>
      <c r="AQ1805" s="28" t="s">
        <v>67</v>
      </c>
      <c r="AR1805" s="28" t="s">
        <v>67</v>
      </c>
      <c r="AS1805" s="28" t="s">
        <v>1461</v>
      </c>
      <c r="AT1805" s="28">
        <v>6</v>
      </c>
      <c r="AU1805" s="28" t="s">
        <v>57</v>
      </c>
      <c r="AV1805" s="28">
        <v>3</v>
      </c>
      <c r="AW1805" s="27" t="s">
        <v>397</v>
      </c>
      <c r="AX1805" s="28">
        <v>917</v>
      </c>
      <c r="AY1805" s="28">
        <v>407535065110</v>
      </c>
      <c r="AZ1805" s="28" t="s">
        <v>8053</v>
      </c>
      <c r="BA1805" s="27">
        <v>2003220000</v>
      </c>
      <c r="BB1805" s="28" t="s">
        <v>57</v>
      </c>
      <c r="BC1805" s="36" t="s">
        <v>57</v>
      </c>
      <c r="BD1805" s="28" t="s">
        <v>57</v>
      </c>
      <c r="BE1805" s="36" t="s">
        <v>69</v>
      </c>
      <c r="BF1805" s="27" t="s">
        <v>12008</v>
      </c>
      <c r="BG1805" s="28" t="s">
        <v>57</v>
      </c>
      <c r="BH1805" s="27" t="s">
        <v>67</v>
      </c>
      <c r="BI1805" s="27" t="s">
        <v>12285</v>
      </c>
      <c r="BJ1805" s="27" t="s">
        <v>12285</v>
      </c>
      <c r="BK1805" s="34" t="s">
        <v>57</v>
      </c>
    </row>
    <row r="1806" spans="1:63" x14ac:dyDescent="0.25">
      <c r="A1806" s="31" t="s">
        <v>1452</v>
      </c>
      <c r="B1806" s="28">
        <v>573</v>
      </c>
      <c r="C1806" s="28">
        <v>644</v>
      </c>
      <c r="D1806" s="27" t="s">
        <v>8054</v>
      </c>
      <c r="E1806" s="28" t="s">
        <v>8055</v>
      </c>
      <c r="F1806" s="28" t="s">
        <v>11791</v>
      </c>
      <c r="G1806" s="28" t="s">
        <v>14446</v>
      </c>
      <c r="H1806" s="28" t="s">
        <v>261</v>
      </c>
      <c r="I1806" s="28" t="s">
        <v>8973</v>
      </c>
      <c r="J1806" s="28" t="s">
        <v>7670</v>
      </c>
      <c r="K1806" s="28" t="s">
        <v>11636</v>
      </c>
      <c r="L1806" s="34" t="s">
        <v>87</v>
      </c>
      <c r="M1806" s="28" t="s">
        <v>8056</v>
      </c>
      <c r="N1806" s="28" t="s">
        <v>15850</v>
      </c>
      <c r="O1806" s="28" t="s">
        <v>316</v>
      </c>
      <c r="P1806" s="28" t="s">
        <v>89</v>
      </c>
      <c r="Q1806" s="28" t="s">
        <v>8057</v>
      </c>
      <c r="R1806" s="28">
        <v>-21.999876</v>
      </c>
      <c r="S1806" s="28">
        <v>-47.909368000000001</v>
      </c>
      <c r="T1806" s="34" t="s">
        <v>59</v>
      </c>
      <c r="U1806" s="28" t="s">
        <v>91</v>
      </c>
      <c r="V1806" s="34">
        <v>41629</v>
      </c>
      <c r="W1806" s="27" t="str">
        <f t="shared" ca="1" si="35"/>
        <v>MADURA</v>
      </c>
      <c r="X1806" s="28" t="s">
        <v>92</v>
      </c>
      <c r="Y1806" s="28" t="s">
        <v>93</v>
      </c>
      <c r="Z1806" s="27" t="s">
        <v>16232</v>
      </c>
      <c r="AA1806" s="27" t="s">
        <v>61</v>
      </c>
      <c r="AB1806" s="27" t="s">
        <v>8058</v>
      </c>
      <c r="AC1806" s="27" t="s">
        <v>17775</v>
      </c>
      <c r="AD1806" s="28" t="s">
        <v>13367</v>
      </c>
      <c r="AE1806" s="28" t="s">
        <v>8059</v>
      </c>
      <c r="AF1806" s="27" t="s">
        <v>62</v>
      </c>
      <c r="AG1806" s="27" t="s">
        <v>62</v>
      </c>
      <c r="AH1806" s="27" t="s">
        <v>62</v>
      </c>
      <c r="AI1806" s="27" t="s">
        <v>63</v>
      </c>
      <c r="AJ1806" s="27" t="s">
        <v>64</v>
      </c>
      <c r="AK1806" s="28" t="s">
        <v>405</v>
      </c>
      <c r="AL1806" s="28" t="s">
        <v>429</v>
      </c>
      <c r="AM1806" s="28" t="s">
        <v>429</v>
      </c>
      <c r="AN1806" s="27" t="s">
        <v>12285</v>
      </c>
      <c r="AO1806" s="27" t="s">
        <v>67</v>
      </c>
      <c r="AP1806" s="28" t="s">
        <v>1461</v>
      </c>
      <c r="AQ1806" s="28" t="s">
        <v>67</v>
      </c>
      <c r="AR1806" s="28" t="s">
        <v>67</v>
      </c>
      <c r="AS1806" s="28" t="s">
        <v>1461</v>
      </c>
      <c r="AT1806" s="28" t="s">
        <v>57</v>
      </c>
      <c r="AU1806" s="28" t="s">
        <v>57</v>
      </c>
      <c r="AV1806" s="28">
        <v>3</v>
      </c>
      <c r="AW1806" s="27" t="s">
        <v>397</v>
      </c>
      <c r="AX1806" s="28">
        <v>917</v>
      </c>
      <c r="AY1806" s="28">
        <v>407261080112</v>
      </c>
      <c r="AZ1806" s="28" t="s">
        <v>8060</v>
      </c>
      <c r="BA1806" s="27">
        <v>2006440000</v>
      </c>
      <c r="BB1806" s="28" t="s">
        <v>57</v>
      </c>
      <c r="BC1806" s="36" t="s">
        <v>57</v>
      </c>
      <c r="BD1806" s="28" t="s">
        <v>57</v>
      </c>
      <c r="BE1806" s="36" t="s">
        <v>69</v>
      </c>
      <c r="BF1806" s="27" t="s">
        <v>12008</v>
      </c>
      <c r="BG1806" s="28" t="s">
        <v>57</v>
      </c>
      <c r="BH1806" s="27" t="s">
        <v>12285</v>
      </c>
      <c r="BI1806" s="27" t="s">
        <v>67</v>
      </c>
      <c r="BJ1806" s="27" t="s">
        <v>12285</v>
      </c>
      <c r="BK1806" s="34" t="s">
        <v>57</v>
      </c>
    </row>
    <row r="1807" spans="1:63" x14ac:dyDescent="0.25">
      <c r="A1807" s="31" t="s">
        <v>1452</v>
      </c>
      <c r="B1807" s="28">
        <v>854</v>
      </c>
      <c r="C1807" s="28">
        <v>2197</v>
      </c>
      <c r="D1807" s="27" t="s">
        <v>8061</v>
      </c>
      <c r="E1807" s="28" t="s">
        <v>8062</v>
      </c>
      <c r="F1807" s="28" t="s">
        <v>11791</v>
      </c>
      <c r="G1807" s="28" t="s">
        <v>14446</v>
      </c>
      <c r="H1807" s="28" t="s">
        <v>261</v>
      </c>
      <c r="I1807" s="28" t="s">
        <v>8973</v>
      </c>
      <c r="J1807" s="28" t="s">
        <v>7670</v>
      </c>
      <c r="K1807" s="28" t="s">
        <v>11636</v>
      </c>
      <c r="L1807" s="34" t="s">
        <v>87</v>
      </c>
      <c r="M1807" s="28" t="s">
        <v>15851</v>
      </c>
      <c r="N1807" s="28" t="s">
        <v>7766</v>
      </c>
      <c r="O1807" s="28" t="s">
        <v>316</v>
      </c>
      <c r="P1807" s="28" t="s">
        <v>89</v>
      </c>
      <c r="Q1807" s="28" t="s">
        <v>8063</v>
      </c>
      <c r="R1807" s="28">
        <v>-22.009626999999998</v>
      </c>
      <c r="S1807" s="28">
        <v>-47.900570999999999</v>
      </c>
      <c r="T1807" s="34" t="s">
        <v>59</v>
      </c>
      <c r="U1807" s="28" t="s">
        <v>91</v>
      </c>
      <c r="V1807" s="34">
        <v>44064</v>
      </c>
      <c r="W1807" s="27" t="str">
        <f t="shared" ca="1" si="35"/>
        <v>MADURA</v>
      </c>
      <c r="X1807" s="28" t="s">
        <v>1697</v>
      </c>
      <c r="Y1807" s="28" t="s">
        <v>93</v>
      </c>
      <c r="Z1807" s="27" t="s">
        <v>16232</v>
      </c>
      <c r="AA1807" s="27" t="s">
        <v>61</v>
      </c>
      <c r="AB1807" s="27" t="s">
        <v>8064</v>
      </c>
      <c r="AC1807" s="27" t="s">
        <v>17776</v>
      </c>
      <c r="AD1807" s="28" t="s">
        <v>13368</v>
      </c>
      <c r="AE1807" s="28" t="s">
        <v>8065</v>
      </c>
      <c r="AF1807" s="27" t="s">
        <v>62</v>
      </c>
      <c r="AG1807" s="27" t="s">
        <v>62</v>
      </c>
      <c r="AH1807" s="27" t="s">
        <v>62</v>
      </c>
      <c r="AI1807" s="27" t="s">
        <v>63</v>
      </c>
      <c r="AJ1807" s="27" t="s">
        <v>64</v>
      </c>
      <c r="AK1807" s="28" t="s">
        <v>65</v>
      </c>
      <c r="AL1807" s="28" t="s">
        <v>429</v>
      </c>
      <c r="AM1807" s="28" t="s">
        <v>57</v>
      </c>
      <c r="AN1807" s="27" t="s">
        <v>12285</v>
      </c>
      <c r="AO1807" s="27" t="s">
        <v>12285</v>
      </c>
      <c r="AP1807" s="28" t="s">
        <v>1461</v>
      </c>
      <c r="AQ1807" s="28" t="s">
        <v>67</v>
      </c>
      <c r="AR1807" s="28" t="s">
        <v>67</v>
      </c>
      <c r="AS1807" s="28" t="s">
        <v>1461</v>
      </c>
      <c r="AT1807" s="28">
        <v>9</v>
      </c>
      <c r="AU1807" s="28" t="s">
        <v>57</v>
      </c>
      <c r="AV1807" s="28">
        <v>3</v>
      </c>
      <c r="AW1807" s="27" t="s">
        <v>397</v>
      </c>
      <c r="AX1807" s="28">
        <v>917</v>
      </c>
      <c r="AY1807" s="28">
        <v>708076058118</v>
      </c>
      <c r="AZ1807" s="28" t="s">
        <v>8066</v>
      </c>
      <c r="BA1807" s="27">
        <v>2021970000</v>
      </c>
      <c r="BB1807" s="28" t="s">
        <v>57</v>
      </c>
      <c r="BC1807" s="36" t="s">
        <v>57</v>
      </c>
      <c r="BD1807" s="28" t="s">
        <v>57</v>
      </c>
      <c r="BE1807" s="36" t="s">
        <v>69</v>
      </c>
      <c r="BF1807" s="27" t="s">
        <v>12008</v>
      </c>
      <c r="BG1807" s="28" t="s">
        <v>57</v>
      </c>
      <c r="BH1807" s="27" t="s">
        <v>67</v>
      </c>
      <c r="BI1807" s="27" t="s">
        <v>67</v>
      </c>
      <c r="BJ1807" s="27" t="s">
        <v>12285</v>
      </c>
      <c r="BK1807" s="34" t="s">
        <v>57</v>
      </c>
    </row>
    <row r="1808" spans="1:63" x14ac:dyDescent="0.25">
      <c r="A1808" s="31" t="s">
        <v>1452</v>
      </c>
      <c r="B1808" s="28">
        <v>654</v>
      </c>
      <c r="C1808" s="28">
        <v>2370</v>
      </c>
      <c r="D1808" s="27" t="s">
        <v>313</v>
      </c>
      <c r="E1808" s="28" t="s">
        <v>314</v>
      </c>
      <c r="F1808" s="28" t="s">
        <v>11791</v>
      </c>
      <c r="G1808" s="28" t="s">
        <v>14446</v>
      </c>
      <c r="H1808" s="28" t="s">
        <v>261</v>
      </c>
      <c r="I1808" s="28" t="s">
        <v>8973</v>
      </c>
      <c r="J1808" s="28" t="s">
        <v>7670</v>
      </c>
      <c r="K1808" s="28" t="s">
        <v>11636</v>
      </c>
      <c r="L1808" s="34" t="s">
        <v>87</v>
      </c>
      <c r="M1808" s="28" t="s">
        <v>15852</v>
      </c>
      <c r="N1808" s="28" t="s">
        <v>96</v>
      </c>
      <c r="O1808" s="28" t="s">
        <v>316</v>
      </c>
      <c r="P1808" s="28" t="s">
        <v>89</v>
      </c>
      <c r="Q1808" s="28" t="s">
        <v>317</v>
      </c>
      <c r="R1808" s="28">
        <v>-23.584277</v>
      </c>
      <c r="S1808" s="28">
        <v>-46.678781000000001</v>
      </c>
      <c r="T1808" s="34" t="s">
        <v>59</v>
      </c>
      <c r="U1808" s="28" t="s">
        <v>91</v>
      </c>
      <c r="V1808" s="34">
        <v>45226</v>
      </c>
      <c r="W1808" s="27">
        <f t="shared" ca="1" si="35"/>
        <v>2023</v>
      </c>
      <c r="X1808" s="28" t="s">
        <v>318</v>
      </c>
      <c r="Y1808" s="28" t="s">
        <v>319</v>
      </c>
      <c r="Z1808" s="27" t="s">
        <v>16233</v>
      </c>
      <c r="AA1808" s="27" t="s">
        <v>61</v>
      </c>
      <c r="AB1808" s="27" t="s">
        <v>16538</v>
      </c>
      <c r="AC1808" s="27" t="s">
        <v>17777</v>
      </c>
      <c r="AD1808" s="28" t="s">
        <v>13369</v>
      </c>
      <c r="AE1808" s="28" t="s">
        <v>320</v>
      </c>
      <c r="AF1808" s="27" t="s">
        <v>62</v>
      </c>
      <c r="AG1808" s="27" t="s">
        <v>62</v>
      </c>
      <c r="AH1808" s="27" t="s">
        <v>62</v>
      </c>
      <c r="AI1808" s="27" t="s">
        <v>63</v>
      </c>
      <c r="AJ1808" s="27" t="s">
        <v>64</v>
      </c>
      <c r="AK1808" s="28" t="s">
        <v>65</v>
      </c>
      <c r="AL1808" s="28" t="s">
        <v>429</v>
      </c>
      <c r="AM1808" s="28" t="s">
        <v>57</v>
      </c>
      <c r="AN1808" s="27" t="s">
        <v>12285</v>
      </c>
      <c r="AO1808" s="27" t="s">
        <v>67</v>
      </c>
      <c r="AP1808" s="28" t="s">
        <v>67</v>
      </c>
      <c r="AQ1808" s="28" t="s">
        <v>67</v>
      </c>
      <c r="AR1808" s="28" t="s">
        <v>67</v>
      </c>
      <c r="AS1808" s="28" t="s">
        <v>67</v>
      </c>
      <c r="AT1808" s="28" t="s">
        <v>57</v>
      </c>
      <c r="AU1808" s="28" t="s">
        <v>57</v>
      </c>
      <c r="AV1808" s="28" t="s">
        <v>57</v>
      </c>
      <c r="AW1808" s="27" t="s">
        <v>68</v>
      </c>
      <c r="AX1808" s="28">
        <v>917</v>
      </c>
      <c r="AY1808" s="28">
        <v>637645428110</v>
      </c>
      <c r="AZ1808" s="28" t="s">
        <v>321</v>
      </c>
      <c r="BA1808" s="27">
        <v>2023700000</v>
      </c>
      <c r="BB1808" s="28" t="s">
        <v>57</v>
      </c>
      <c r="BC1808" s="36" t="s">
        <v>57</v>
      </c>
      <c r="BD1808" s="28" t="s">
        <v>57</v>
      </c>
      <c r="BE1808" s="36" t="s">
        <v>69</v>
      </c>
      <c r="BF1808" s="27" t="s">
        <v>1612</v>
      </c>
      <c r="BG1808" s="28" t="s">
        <v>57</v>
      </c>
      <c r="BH1808" s="27" t="s">
        <v>67</v>
      </c>
      <c r="BI1808" s="27" t="s">
        <v>67</v>
      </c>
      <c r="BJ1808" s="27" t="s">
        <v>12285</v>
      </c>
      <c r="BK1808" s="34" t="s">
        <v>57</v>
      </c>
    </row>
    <row r="1809" spans="1:63" x14ac:dyDescent="0.25">
      <c r="A1809" s="31" t="s">
        <v>1452</v>
      </c>
      <c r="B1809" s="28">
        <v>9999</v>
      </c>
      <c r="C1809" s="28">
        <v>2544</v>
      </c>
      <c r="D1809" s="27" t="s">
        <v>12110</v>
      </c>
      <c r="E1809" s="28" t="s">
        <v>12156</v>
      </c>
      <c r="F1809" s="28" t="s">
        <v>315</v>
      </c>
      <c r="G1809" s="28" t="s">
        <v>14446</v>
      </c>
      <c r="H1809" s="28" t="s">
        <v>261</v>
      </c>
      <c r="I1809" s="28" t="s">
        <v>7626</v>
      </c>
      <c r="J1809" s="28" t="s">
        <v>7670</v>
      </c>
      <c r="K1809" s="28" t="s">
        <v>11636</v>
      </c>
      <c r="L1809" s="34" t="s">
        <v>57</v>
      </c>
      <c r="M1809" s="28" t="s">
        <v>14512</v>
      </c>
      <c r="N1809" s="28" t="s">
        <v>14513</v>
      </c>
      <c r="O1809" s="28" t="s">
        <v>7708</v>
      </c>
      <c r="P1809" s="28" t="s">
        <v>89</v>
      </c>
      <c r="Q1809" s="28" t="s">
        <v>12047</v>
      </c>
      <c r="R1809" s="28" t="s">
        <v>57</v>
      </c>
      <c r="S1809" s="28" t="s">
        <v>57</v>
      </c>
      <c r="T1809" s="34" t="s">
        <v>57</v>
      </c>
      <c r="U1809" s="28" t="s">
        <v>91</v>
      </c>
      <c r="V1809" s="34">
        <v>45592</v>
      </c>
      <c r="W1809" s="27">
        <f t="shared" ca="1" si="35"/>
        <v>2024</v>
      </c>
      <c r="X1809" s="28" t="s">
        <v>92</v>
      </c>
      <c r="Y1809" s="28" t="s">
        <v>93</v>
      </c>
      <c r="Z1809" s="27" t="s">
        <v>16232</v>
      </c>
      <c r="AA1809" s="27" t="s">
        <v>61</v>
      </c>
      <c r="AB1809" s="27" t="s">
        <v>16055</v>
      </c>
      <c r="AC1809" s="27" t="s">
        <v>16056</v>
      </c>
      <c r="AD1809" s="28" t="s">
        <v>16057</v>
      </c>
      <c r="AE1809" s="28" t="s">
        <v>14350</v>
      </c>
      <c r="AF1809" s="27" t="s">
        <v>62</v>
      </c>
      <c r="AG1809" s="27" t="s">
        <v>62</v>
      </c>
      <c r="AH1809" s="27" t="s">
        <v>62</v>
      </c>
      <c r="AI1809" s="27" t="s">
        <v>63</v>
      </c>
      <c r="AJ1809" s="27" t="s">
        <v>57</v>
      </c>
      <c r="AK1809" s="28" t="s">
        <v>65</v>
      </c>
      <c r="AL1809" s="28" t="s">
        <v>429</v>
      </c>
      <c r="AM1809" s="28" t="s">
        <v>57</v>
      </c>
      <c r="AN1809" s="27" t="s">
        <v>12285</v>
      </c>
      <c r="AO1809" s="27" t="s">
        <v>67</v>
      </c>
      <c r="AP1809" s="28" t="s">
        <v>57</v>
      </c>
      <c r="AQ1809" s="28" t="s">
        <v>57</v>
      </c>
      <c r="AR1809" s="28" t="s">
        <v>57</v>
      </c>
      <c r="AS1809" s="28" t="s">
        <v>57</v>
      </c>
      <c r="AT1809" s="28" t="s">
        <v>57</v>
      </c>
      <c r="AU1809" s="28" t="s">
        <v>57</v>
      </c>
      <c r="AV1809" s="28" t="s">
        <v>57</v>
      </c>
      <c r="AW1809" s="27" t="s">
        <v>57</v>
      </c>
      <c r="AX1809" s="28">
        <v>917</v>
      </c>
      <c r="AY1809" s="28">
        <v>636568563112</v>
      </c>
      <c r="AZ1809" s="28" t="s">
        <v>14347</v>
      </c>
      <c r="BA1809" s="27">
        <v>2025440000</v>
      </c>
      <c r="BB1809" s="28" t="s">
        <v>57</v>
      </c>
      <c r="BC1809" s="36" t="s">
        <v>57</v>
      </c>
      <c r="BD1809" s="28" t="s">
        <v>57</v>
      </c>
      <c r="BE1809" s="36" t="s">
        <v>69</v>
      </c>
      <c r="BF1809" s="27" t="s">
        <v>12008</v>
      </c>
      <c r="BG1809" s="28" t="s">
        <v>57</v>
      </c>
      <c r="BH1809" s="27" t="s">
        <v>67</v>
      </c>
      <c r="BI1809" s="27" t="s">
        <v>67</v>
      </c>
      <c r="BJ1809" s="27" t="s">
        <v>12285</v>
      </c>
      <c r="BK1809" s="34" t="s">
        <v>57</v>
      </c>
    </row>
    <row r="1810" spans="1:63" x14ac:dyDescent="0.25">
      <c r="A1810" s="31" t="s">
        <v>1452</v>
      </c>
      <c r="B1810" s="28">
        <v>151</v>
      </c>
      <c r="C1810" s="28">
        <v>640</v>
      </c>
      <c r="D1810" s="27" t="s">
        <v>7659</v>
      </c>
      <c r="E1810" s="28" t="s">
        <v>7660</v>
      </c>
      <c r="F1810" s="28" t="s">
        <v>315</v>
      </c>
      <c r="G1810" s="28" t="s">
        <v>14446</v>
      </c>
      <c r="H1810" s="28" t="s">
        <v>261</v>
      </c>
      <c r="I1810" s="28" t="s">
        <v>7626</v>
      </c>
      <c r="J1810" s="28" t="s">
        <v>7670</v>
      </c>
      <c r="K1810" s="28" t="s">
        <v>11636</v>
      </c>
      <c r="L1810" s="34" t="s">
        <v>7661</v>
      </c>
      <c r="M1810" s="28" t="s">
        <v>7662</v>
      </c>
      <c r="N1810" s="28" t="s">
        <v>96</v>
      </c>
      <c r="O1810" s="28" t="s">
        <v>7663</v>
      </c>
      <c r="P1810" s="28" t="s">
        <v>89</v>
      </c>
      <c r="Q1810" s="28" t="s">
        <v>7664</v>
      </c>
      <c r="R1810" s="28">
        <v>-23.100017000000001</v>
      </c>
      <c r="S1810" s="28">
        <v>-48.925167000000002</v>
      </c>
      <c r="T1810" s="34" t="s">
        <v>1609</v>
      </c>
      <c r="U1810" s="28" t="s">
        <v>91</v>
      </c>
      <c r="V1810" s="34">
        <v>41873</v>
      </c>
      <c r="W1810" s="27" t="str">
        <f t="shared" ca="1" si="35"/>
        <v>MADURA</v>
      </c>
      <c r="X1810" s="28" t="s">
        <v>318</v>
      </c>
      <c r="Y1810" s="28" t="s">
        <v>319</v>
      </c>
      <c r="Z1810" s="27" t="s">
        <v>16233</v>
      </c>
      <c r="AA1810" s="27" t="s">
        <v>61</v>
      </c>
      <c r="AB1810" s="27" t="s">
        <v>7665</v>
      </c>
      <c r="AC1810" s="27" t="s">
        <v>17778</v>
      </c>
      <c r="AD1810" s="28" t="s">
        <v>13370</v>
      </c>
      <c r="AE1810" s="28" t="s">
        <v>7666</v>
      </c>
      <c r="AF1810" s="27" t="s">
        <v>336</v>
      </c>
      <c r="AG1810" s="27" t="s">
        <v>336</v>
      </c>
      <c r="AH1810" s="27" t="s">
        <v>336</v>
      </c>
      <c r="AI1810" s="27" t="s">
        <v>336</v>
      </c>
      <c r="AJ1810" s="27" t="s">
        <v>64</v>
      </c>
      <c r="AK1810" s="28" t="s">
        <v>405</v>
      </c>
      <c r="AL1810" s="28" t="s">
        <v>429</v>
      </c>
      <c r="AM1810" s="28" t="s">
        <v>1801</v>
      </c>
      <c r="AN1810" s="27" t="s">
        <v>67</v>
      </c>
      <c r="AO1810" s="27" t="s">
        <v>67</v>
      </c>
      <c r="AP1810" s="28" t="s">
        <v>1461</v>
      </c>
      <c r="AQ1810" s="28" t="s">
        <v>67</v>
      </c>
      <c r="AR1810" s="28" t="s">
        <v>67</v>
      </c>
      <c r="AS1810" s="28" t="s">
        <v>1461</v>
      </c>
      <c r="AT1810" s="28" t="s">
        <v>57</v>
      </c>
      <c r="AU1810" s="28" t="s">
        <v>57</v>
      </c>
      <c r="AV1810" s="28">
        <v>3</v>
      </c>
      <c r="AW1810" s="27" t="s">
        <v>68</v>
      </c>
      <c r="AX1810" s="28">
        <v>917</v>
      </c>
      <c r="AY1810" s="28">
        <v>119032051112</v>
      </c>
      <c r="AZ1810" s="28" t="s">
        <v>7667</v>
      </c>
      <c r="BA1810" s="27">
        <v>2006400000</v>
      </c>
      <c r="BB1810" s="28" t="s">
        <v>57</v>
      </c>
      <c r="BC1810" s="36" t="s">
        <v>57</v>
      </c>
      <c r="BD1810" s="28" t="s">
        <v>57</v>
      </c>
      <c r="BE1810" s="36" t="s">
        <v>69</v>
      </c>
      <c r="BF1810" s="27" t="s">
        <v>12008</v>
      </c>
      <c r="BG1810" s="28" t="s">
        <v>57</v>
      </c>
      <c r="BH1810" s="27" t="s">
        <v>67</v>
      </c>
      <c r="BI1810" s="27" t="s">
        <v>67</v>
      </c>
      <c r="BJ1810" s="27" t="s">
        <v>67</v>
      </c>
      <c r="BK1810" s="34" t="s">
        <v>57</v>
      </c>
    </row>
    <row r="1811" spans="1:63" x14ac:dyDescent="0.25">
      <c r="A1811" s="31" t="s">
        <v>1452</v>
      </c>
      <c r="B1811" s="28">
        <v>10</v>
      </c>
      <c r="C1811" s="28">
        <v>2515</v>
      </c>
      <c r="D1811" s="27" t="s">
        <v>11822</v>
      </c>
      <c r="E1811" s="28" t="s">
        <v>376</v>
      </c>
      <c r="F1811" s="28" t="s">
        <v>315</v>
      </c>
      <c r="G1811" s="28" t="s">
        <v>14446</v>
      </c>
      <c r="H1811" s="28" t="s">
        <v>261</v>
      </c>
      <c r="I1811" s="28" t="s">
        <v>7626</v>
      </c>
      <c r="J1811" s="28" t="s">
        <v>7670</v>
      </c>
      <c r="K1811" s="28" t="s">
        <v>11636</v>
      </c>
      <c r="L1811" s="34" t="s">
        <v>273</v>
      </c>
      <c r="M1811" s="28" t="s">
        <v>15853</v>
      </c>
      <c r="N1811" s="28" t="s">
        <v>96</v>
      </c>
      <c r="O1811" s="28" t="s">
        <v>7663</v>
      </c>
      <c r="P1811" s="28" t="s">
        <v>89</v>
      </c>
      <c r="Q1811" s="28">
        <v>18705000</v>
      </c>
      <c r="R1811" s="28">
        <v>-23.096070000000001</v>
      </c>
      <c r="S1811" s="28">
        <v>-48.939050000000002</v>
      </c>
      <c r="T1811" s="34" t="s">
        <v>59</v>
      </c>
      <c r="U1811" s="28" t="s">
        <v>91</v>
      </c>
      <c r="V1811" s="34">
        <v>45462</v>
      </c>
      <c r="W1811" s="27">
        <f t="shared" ca="1" si="35"/>
        <v>2024</v>
      </c>
      <c r="X1811" s="28" t="s">
        <v>92</v>
      </c>
      <c r="Y1811" s="28" t="s">
        <v>93</v>
      </c>
      <c r="Z1811" s="27" t="s">
        <v>16232</v>
      </c>
      <c r="AA1811" s="27" t="s">
        <v>61</v>
      </c>
      <c r="AB1811" s="27" t="s">
        <v>16539</v>
      </c>
      <c r="AC1811" s="27" t="s">
        <v>17779</v>
      </c>
      <c r="AD1811" s="28" t="s">
        <v>13215</v>
      </c>
      <c r="AE1811" s="28" t="s">
        <v>12205</v>
      </c>
      <c r="AF1811" s="27" t="s">
        <v>62</v>
      </c>
      <c r="AG1811" s="27" t="s">
        <v>62</v>
      </c>
      <c r="AH1811" s="27" t="s">
        <v>62</v>
      </c>
      <c r="AI1811" s="27" t="s">
        <v>63</v>
      </c>
      <c r="AJ1811" s="27" t="s">
        <v>64</v>
      </c>
      <c r="AK1811" s="28" t="s">
        <v>65</v>
      </c>
      <c r="AL1811" s="28" t="s">
        <v>429</v>
      </c>
      <c r="AM1811" s="28" t="s">
        <v>57</v>
      </c>
      <c r="AN1811" s="27" t="s">
        <v>12285</v>
      </c>
      <c r="AO1811" s="27" t="s">
        <v>12285</v>
      </c>
      <c r="AP1811" s="28" t="s">
        <v>57</v>
      </c>
      <c r="AQ1811" s="28" t="s">
        <v>57</v>
      </c>
      <c r="AR1811" s="28" t="s">
        <v>57</v>
      </c>
      <c r="AS1811" s="28" t="s">
        <v>57</v>
      </c>
      <c r="AT1811" s="28" t="s">
        <v>57</v>
      </c>
      <c r="AU1811" s="28" t="s">
        <v>57</v>
      </c>
      <c r="AV1811" s="28" t="s">
        <v>57</v>
      </c>
      <c r="AW1811" s="27" t="s">
        <v>68</v>
      </c>
      <c r="AX1811" s="28">
        <v>917</v>
      </c>
      <c r="AY1811" s="28">
        <v>194262361110</v>
      </c>
      <c r="AZ1811" s="28" t="s">
        <v>11927</v>
      </c>
      <c r="BA1811" s="27">
        <v>2025150000</v>
      </c>
      <c r="BB1811" s="28" t="s">
        <v>57</v>
      </c>
      <c r="BC1811" s="36" t="s">
        <v>57</v>
      </c>
      <c r="BD1811" s="28" t="s">
        <v>57</v>
      </c>
      <c r="BE1811" s="36" t="s">
        <v>69</v>
      </c>
      <c r="BF1811" s="27" t="s">
        <v>12008</v>
      </c>
      <c r="BG1811" s="28" t="s">
        <v>57</v>
      </c>
      <c r="BH1811" s="27" t="s">
        <v>67</v>
      </c>
      <c r="BI1811" s="27" t="s">
        <v>67</v>
      </c>
      <c r="BJ1811" s="27" t="s">
        <v>12285</v>
      </c>
      <c r="BK1811" s="34" t="s">
        <v>57</v>
      </c>
    </row>
    <row r="1812" spans="1:63" x14ac:dyDescent="0.25">
      <c r="A1812" s="31" t="s">
        <v>1452</v>
      </c>
      <c r="B1812" s="28">
        <v>151</v>
      </c>
      <c r="C1812" s="28">
        <v>308</v>
      </c>
      <c r="D1812" s="27" t="s">
        <v>7705</v>
      </c>
      <c r="E1812" s="28" t="s">
        <v>7706</v>
      </c>
      <c r="F1812" s="28" t="s">
        <v>315</v>
      </c>
      <c r="G1812" s="28" t="s">
        <v>14446</v>
      </c>
      <c r="H1812" s="28" t="s">
        <v>261</v>
      </c>
      <c r="I1812" s="28" t="s">
        <v>7626</v>
      </c>
      <c r="J1812" s="28" t="s">
        <v>7670</v>
      </c>
      <c r="K1812" s="28" t="s">
        <v>11636</v>
      </c>
      <c r="L1812" s="34" t="s">
        <v>273</v>
      </c>
      <c r="M1812" s="28" t="s">
        <v>15854</v>
      </c>
      <c r="N1812" s="28" t="s">
        <v>7707</v>
      </c>
      <c r="O1812" s="28" t="s">
        <v>7708</v>
      </c>
      <c r="P1812" s="28" t="s">
        <v>89</v>
      </c>
      <c r="Q1812" s="28" t="s">
        <v>7709</v>
      </c>
      <c r="R1812" s="28">
        <v>-22.337506999999999</v>
      </c>
      <c r="S1812" s="28">
        <v>-49.067729</v>
      </c>
      <c r="T1812" s="34" t="s">
        <v>1609</v>
      </c>
      <c r="U1812" s="28" t="s">
        <v>91</v>
      </c>
      <c r="V1812" s="34">
        <v>39918</v>
      </c>
      <c r="W1812" s="27" t="str">
        <f t="shared" ca="1" si="35"/>
        <v>MADURA</v>
      </c>
      <c r="X1812" s="28" t="s">
        <v>92</v>
      </c>
      <c r="Y1812" s="28" t="s">
        <v>93</v>
      </c>
      <c r="Z1812" s="27" t="s">
        <v>16232</v>
      </c>
      <c r="AA1812" s="27" t="s">
        <v>61</v>
      </c>
      <c r="AB1812" s="27" t="s">
        <v>7710</v>
      </c>
      <c r="AC1812" s="27" t="s">
        <v>17780</v>
      </c>
      <c r="AD1812" s="28" t="s">
        <v>13371</v>
      </c>
      <c r="AE1812" s="28" t="s">
        <v>7711</v>
      </c>
      <c r="AF1812" s="27" t="s">
        <v>336</v>
      </c>
      <c r="AG1812" s="27" t="s">
        <v>336</v>
      </c>
      <c r="AH1812" s="27" t="s">
        <v>336</v>
      </c>
      <c r="AI1812" s="27" t="s">
        <v>336</v>
      </c>
      <c r="AJ1812" s="27" t="s">
        <v>64</v>
      </c>
      <c r="AK1812" s="28" t="s">
        <v>65</v>
      </c>
      <c r="AL1812" s="28" t="s">
        <v>429</v>
      </c>
      <c r="AM1812" s="28" t="s">
        <v>429</v>
      </c>
      <c r="AN1812" s="27" t="s">
        <v>67</v>
      </c>
      <c r="AO1812" s="27" t="s">
        <v>67</v>
      </c>
      <c r="AP1812" s="28" t="s">
        <v>1461</v>
      </c>
      <c r="AQ1812" s="28" t="s">
        <v>67</v>
      </c>
      <c r="AR1812" s="28" t="s">
        <v>67</v>
      </c>
      <c r="AS1812" s="28" t="s">
        <v>1461</v>
      </c>
      <c r="AT1812" s="28">
        <v>2</v>
      </c>
      <c r="AU1812" s="28" t="s">
        <v>57</v>
      </c>
      <c r="AV1812" s="28">
        <v>4</v>
      </c>
      <c r="AW1812" s="27" t="s">
        <v>68</v>
      </c>
      <c r="AX1812" s="28">
        <v>917</v>
      </c>
      <c r="AY1812" s="28">
        <v>113083781112</v>
      </c>
      <c r="AZ1812" s="28" t="s">
        <v>7712</v>
      </c>
      <c r="BA1812" s="27">
        <v>2003080000</v>
      </c>
      <c r="BB1812" s="28" t="s">
        <v>57</v>
      </c>
      <c r="BC1812" s="36" t="s">
        <v>57</v>
      </c>
      <c r="BD1812" s="28" t="s">
        <v>57</v>
      </c>
      <c r="BE1812" s="36" t="s">
        <v>69</v>
      </c>
      <c r="BF1812" s="27" t="s">
        <v>12008</v>
      </c>
      <c r="BG1812" s="28" t="s">
        <v>57</v>
      </c>
      <c r="BH1812" s="27" t="s">
        <v>67</v>
      </c>
      <c r="BI1812" s="27" t="s">
        <v>12285</v>
      </c>
      <c r="BJ1812" s="27" t="s">
        <v>12285</v>
      </c>
      <c r="BK1812" s="34" t="s">
        <v>57</v>
      </c>
    </row>
    <row r="1813" spans="1:63" x14ac:dyDescent="0.25">
      <c r="A1813" s="31" t="s">
        <v>1452</v>
      </c>
      <c r="B1813" s="28">
        <v>151</v>
      </c>
      <c r="C1813" s="28">
        <v>522</v>
      </c>
      <c r="D1813" s="27" t="s">
        <v>7713</v>
      </c>
      <c r="E1813" s="28" t="s">
        <v>7714</v>
      </c>
      <c r="F1813" s="28" t="s">
        <v>315</v>
      </c>
      <c r="G1813" s="28" t="s">
        <v>14446</v>
      </c>
      <c r="H1813" s="28" t="s">
        <v>261</v>
      </c>
      <c r="I1813" s="28" t="s">
        <v>7626</v>
      </c>
      <c r="J1813" s="28" t="s">
        <v>7670</v>
      </c>
      <c r="K1813" s="28" t="s">
        <v>11636</v>
      </c>
      <c r="L1813" s="34" t="s">
        <v>273</v>
      </c>
      <c r="M1813" s="28" t="s">
        <v>15855</v>
      </c>
      <c r="N1813" s="28" t="s">
        <v>7715</v>
      </c>
      <c r="O1813" s="28" t="s">
        <v>7708</v>
      </c>
      <c r="P1813" s="28" t="s">
        <v>89</v>
      </c>
      <c r="Q1813" s="28" t="s">
        <v>7716</v>
      </c>
      <c r="R1813" s="28">
        <v>-22.343679000000002</v>
      </c>
      <c r="S1813" s="28">
        <v>-49.051983</v>
      </c>
      <c r="T1813" s="34" t="s">
        <v>59</v>
      </c>
      <c r="U1813" s="28" t="s">
        <v>91</v>
      </c>
      <c r="V1813" s="34">
        <v>41152</v>
      </c>
      <c r="W1813" s="27" t="str">
        <f t="shared" ca="1" si="35"/>
        <v>MADURA</v>
      </c>
      <c r="X1813" s="28" t="s">
        <v>2048</v>
      </c>
      <c r="Y1813" s="28" t="s">
        <v>319</v>
      </c>
      <c r="Z1813" s="27" t="s">
        <v>16233</v>
      </c>
      <c r="AA1813" s="27" t="s">
        <v>61</v>
      </c>
      <c r="AB1813" s="27" t="s">
        <v>7717</v>
      </c>
      <c r="AC1813" s="27" t="s">
        <v>17781</v>
      </c>
      <c r="AD1813" s="28" t="s">
        <v>13372</v>
      </c>
      <c r="AE1813" s="28" t="s">
        <v>7718</v>
      </c>
      <c r="AF1813" s="27" t="s">
        <v>62</v>
      </c>
      <c r="AG1813" s="27" t="s">
        <v>62</v>
      </c>
      <c r="AH1813" s="27" t="s">
        <v>62</v>
      </c>
      <c r="AI1813" s="27" t="s">
        <v>63</v>
      </c>
      <c r="AJ1813" s="27" t="s">
        <v>64</v>
      </c>
      <c r="AK1813" s="28" t="s">
        <v>405</v>
      </c>
      <c r="AL1813" s="28" t="s">
        <v>429</v>
      </c>
      <c r="AM1813" s="28" t="s">
        <v>429</v>
      </c>
      <c r="AN1813" s="27" t="s">
        <v>67</v>
      </c>
      <c r="AO1813" s="27" t="s">
        <v>67</v>
      </c>
      <c r="AP1813" s="28" t="s">
        <v>1461</v>
      </c>
      <c r="AQ1813" s="28" t="s">
        <v>67</v>
      </c>
      <c r="AR1813" s="28" t="s">
        <v>67</v>
      </c>
      <c r="AS1813" s="28" t="s">
        <v>1461</v>
      </c>
      <c r="AT1813" s="28">
        <v>4</v>
      </c>
      <c r="AU1813" s="28" t="s">
        <v>57</v>
      </c>
      <c r="AV1813" s="28">
        <v>3</v>
      </c>
      <c r="AW1813" s="27" t="s">
        <v>397</v>
      </c>
      <c r="AX1813" s="28">
        <v>917</v>
      </c>
      <c r="AY1813" s="28">
        <v>118602796115</v>
      </c>
      <c r="AZ1813" s="28" t="s">
        <v>7719</v>
      </c>
      <c r="BA1813" s="27">
        <v>2005220000</v>
      </c>
      <c r="BB1813" s="28" t="s">
        <v>57</v>
      </c>
      <c r="BC1813" s="36" t="s">
        <v>57</v>
      </c>
      <c r="BD1813" s="28" t="s">
        <v>57</v>
      </c>
      <c r="BE1813" s="36" t="s">
        <v>69</v>
      </c>
      <c r="BF1813" s="27" t="s">
        <v>12008</v>
      </c>
      <c r="BG1813" s="28" t="s">
        <v>57</v>
      </c>
      <c r="BH1813" s="27" t="s">
        <v>67</v>
      </c>
      <c r="BI1813" s="27" t="s">
        <v>67</v>
      </c>
      <c r="BJ1813" s="27" t="s">
        <v>12285</v>
      </c>
      <c r="BK1813" s="34" t="s">
        <v>57</v>
      </c>
    </row>
    <row r="1814" spans="1:63" x14ac:dyDescent="0.25">
      <c r="A1814" s="31" t="s">
        <v>1452</v>
      </c>
      <c r="B1814" s="28">
        <v>151</v>
      </c>
      <c r="C1814" s="28">
        <v>740</v>
      </c>
      <c r="D1814" s="27" t="s">
        <v>7720</v>
      </c>
      <c r="E1814" s="28" t="s">
        <v>7721</v>
      </c>
      <c r="F1814" s="28" t="s">
        <v>315</v>
      </c>
      <c r="G1814" s="28" t="s">
        <v>14446</v>
      </c>
      <c r="H1814" s="28" t="s">
        <v>261</v>
      </c>
      <c r="I1814" s="28" t="s">
        <v>7626</v>
      </c>
      <c r="J1814" s="28" t="s">
        <v>7670</v>
      </c>
      <c r="K1814" s="28" t="s">
        <v>11636</v>
      </c>
      <c r="L1814" s="34" t="s">
        <v>273</v>
      </c>
      <c r="M1814" s="28" t="s">
        <v>15856</v>
      </c>
      <c r="N1814" s="28" t="s">
        <v>7722</v>
      </c>
      <c r="O1814" s="28" t="s">
        <v>7708</v>
      </c>
      <c r="P1814" s="28" t="s">
        <v>89</v>
      </c>
      <c r="Q1814" s="28" t="s">
        <v>7723</v>
      </c>
      <c r="R1814" s="28">
        <v>-22.348206000000001</v>
      </c>
      <c r="S1814" s="28">
        <v>-49.053429999999999</v>
      </c>
      <c r="T1814" s="34" t="s">
        <v>1609</v>
      </c>
      <c r="U1814" s="28" t="s">
        <v>91</v>
      </c>
      <c r="V1814" s="34">
        <v>42229</v>
      </c>
      <c r="W1814" s="27" t="str">
        <f t="shared" ca="1" si="35"/>
        <v>MADURA</v>
      </c>
      <c r="X1814" s="28" t="s">
        <v>1697</v>
      </c>
      <c r="Y1814" s="28" t="s">
        <v>93</v>
      </c>
      <c r="Z1814" s="27" t="s">
        <v>16232</v>
      </c>
      <c r="AA1814" s="27" t="s">
        <v>61</v>
      </c>
      <c r="AB1814" s="27" t="s">
        <v>7724</v>
      </c>
      <c r="AC1814" s="27" t="s">
        <v>17782</v>
      </c>
      <c r="AD1814" s="28" t="s">
        <v>13373</v>
      </c>
      <c r="AE1814" s="28" t="s">
        <v>7725</v>
      </c>
      <c r="AF1814" s="27" t="s">
        <v>336</v>
      </c>
      <c r="AG1814" s="27" t="s">
        <v>336</v>
      </c>
      <c r="AH1814" s="27" t="s">
        <v>336</v>
      </c>
      <c r="AI1814" s="27" t="s">
        <v>336</v>
      </c>
      <c r="AJ1814" s="27" t="s">
        <v>64</v>
      </c>
      <c r="AK1814" s="28" t="s">
        <v>65</v>
      </c>
      <c r="AL1814" s="28" t="s">
        <v>429</v>
      </c>
      <c r="AM1814" s="28" t="s">
        <v>57</v>
      </c>
      <c r="AN1814" s="27" t="s">
        <v>67</v>
      </c>
      <c r="AO1814" s="27" t="s">
        <v>67</v>
      </c>
      <c r="AP1814" s="28" t="s">
        <v>1461</v>
      </c>
      <c r="AQ1814" s="28" t="s">
        <v>67</v>
      </c>
      <c r="AR1814" s="28" t="s">
        <v>67</v>
      </c>
      <c r="AS1814" s="28" t="s">
        <v>1461</v>
      </c>
      <c r="AT1814" s="28">
        <v>13</v>
      </c>
      <c r="AU1814" s="28" t="s">
        <v>57</v>
      </c>
      <c r="AV1814" s="28">
        <v>3</v>
      </c>
      <c r="AW1814" s="27" t="s">
        <v>68</v>
      </c>
      <c r="AX1814" s="28">
        <v>917</v>
      </c>
      <c r="AY1814" s="28">
        <v>24827841942</v>
      </c>
      <c r="AZ1814" s="28" t="s">
        <v>7726</v>
      </c>
      <c r="BA1814" s="27">
        <v>2007400000</v>
      </c>
      <c r="BB1814" s="28" t="s">
        <v>57</v>
      </c>
      <c r="BC1814" s="36" t="s">
        <v>57</v>
      </c>
      <c r="BD1814" s="28" t="s">
        <v>57</v>
      </c>
      <c r="BE1814" s="36" t="s">
        <v>69</v>
      </c>
      <c r="BF1814" s="27" t="s">
        <v>12008</v>
      </c>
      <c r="BG1814" s="28" t="s">
        <v>57</v>
      </c>
      <c r="BH1814" s="27" t="s">
        <v>67</v>
      </c>
      <c r="BI1814" s="27" t="s">
        <v>67</v>
      </c>
      <c r="BJ1814" s="27" t="s">
        <v>12285</v>
      </c>
      <c r="BK1814" s="34" t="s">
        <v>57</v>
      </c>
    </row>
    <row r="1815" spans="1:63" x14ac:dyDescent="0.25">
      <c r="A1815" s="31" t="s">
        <v>1452</v>
      </c>
      <c r="B1815" s="28">
        <v>151</v>
      </c>
      <c r="C1815" s="28">
        <v>2186</v>
      </c>
      <c r="D1815" s="27" t="s">
        <v>7727</v>
      </c>
      <c r="E1815" s="28" t="s">
        <v>7728</v>
      </c>
      <c r="F1815" s="28" t="s">
        <v>315</v>
      </c>
      <c r="G1815" s="28" t="s">
        <v>14446</v>
      </c>
      <c r="H1815" s="28" t="s">
        <v>261</v>
      </c>
      <c r="I1815" s="28" t="s">
        <v>7626</v>
      </c>
      <c r="J1815" s="28" t="s">
        <v>7670</v>
      </c>
      <c r="K1815" s="28" t="s">
        <v>11636</v>
      </c>
      <c r="L1815" s="34" t="s">
        <v>273</v>
      </c>
      <c r="M1815" s="28" t="s">
        <v>15857</v>
      </c>
      <c r="N1815" s="28" t="s">
        <v>15858</v>
      </c>
      <c r="O1815" s="28" t="s">
        <v>7708</v>
      </c>
      <c r="P1815" s="28" t="s">
        <v>89</v>
      </c>
      <c r="Q1815" s="28" t="s">
        <v>7729</v>
      </c>
      <c r="R1815" s="28">
        <v>-22.326080000000001</v>
      </c>
      <c r="S1815" s="28">
        <v>-49.057783000000001</v>
      </c>
      <c r="T1815" s="34" t="s">
        <v>59</v>
      </c>
      <c r="U1815" s="28" t="s">
        <v>91</v>
      </c>
      <c r="V1815" s="34">
        <v>43832</v>
      </c>
      <c r="W1815" s="27" t="str">
        <f t="shared" ca="1" si="35"/>
        <v>MADURA</v>
      </c>
      <c r="X1815" s="28" t="s">
        <v>1697</v>
      </c>
      <c r="Y1815" s="28" t="s">
        <v>93</v>
      </c>
      <c r="Z1815" s="27" t="s">
        <v>16232</v>
      </c>
      <c r="AA1815" s="27" t="s">
        <v>61</v>
      </c>
      <c r="AB1815" s="27" t="s">
        <v>7730</v>
      </c>
      <c r="AC1815" s="27" t="s">
        <v>17783</v>
      </c>
      <c r="AD1815" s="28" t="s">
        <v>13374</v>
      </c>
      <c r="AE1815" s="28" t="s">
        <v>7731</v>
      </c>
      <c r="AF1815" s="27" t="s">
        <v>62</v>
      </c>
      <c r="AG1815" s="27" t="s">
        <v>62</v>
      </c>
      <c r="AH1815" s="27" t="s">
        <v>62</v>
      </c>
      <c r="AI1815" s="27" t="s">
        <v>63</v>
      </c>
      <c r="AJ1815" s="27" t="s">
        <v>64</v>
      </c>
      <c r="AK1815" s="28" t="s">
        <v>65</v>
      </c>
      <c r="AL1815" s="28" t="s">
        <v>429</v>
      </c>
      <c r="AM1815" s="28" t="s">
        <v>57</v>
      </c>
      <c r="AN1815" s="27" t="s">
        <v>12285</v>
      </c>
      <c r="AO1815" s="27" t="s">
        <v>12285</v>
      </c>
      <c r="AP1815" s="28" t="s">
        <v>1461</v>
      </c>
      <c r="AQ1815" s="28" t="s">
        <v>67</v>
      </c>
      <c r="AR1815" s="28" t="s">
        <v>67</v>
      </c>
      <c r="AS1815" s="28" t="s">
        <v>1461</v>
      </c>
      <c r="AT1815" s="28">
        <v>10</v>
      </c>
      <c r="AU1815" s="28" t="s">
        <v>57</v>
      </c>
      <c r="AV1815" s="28">
        <v>3</v>
      </c>
      <c r="AW1815" s="27" t="s">
        <v>397</v>
      </c>
      <c r="AX1815" s="28">
        <v>917</v>
      </c>
      <c r="AY1815" s="28">
        <v>10685750906</v>
      </c>
      <c r="AZ1815" s="28" t="s">
        <v>7732</v>
      </c>
      <c r="BA1815" s="27">
        <v>2021860000</v>
      </c>
      <c r="BB1815" s="28" t="s">
        <v>57</v>
      </c>
      <c r="BC1815" s="36" t="s">
        <v>57</v>
      </c>
      <c r="BD1815" s="28" t="s">
        <v>57</v>
      </c>
      <c r="BE1815" s="36" t="s">
        <v>69</v>
      </c>
      <c r="BF1815" s="27" t="s">
        <v>12008</v>
      </c>
      <c r="BG1815" s="28" t="s">
        <v>57</v>
      </c>
      <c r="BH1815" s="27" t="s">
        <v>67</v>
      </c>
      <c r="BI1815" s="27" t="s">
        <v>67</v>
      </c>
      <c r="BJ1815" s="27" t="s">
        <v>12285</v>
      </c>
      <c r="BK1815" s="34" t="s">
        <v>57</v>
      </c>
    </row>
    <row r="1816" spans="1:63" x14ac:dyDescent="0.25">
      <c r="A1816" s="31" t="s">
        <v>1452</v>
      </c>
      <c r="B1816" s="28">
        <v>151</v>
      </c>
      <c r="C1816" s="28">
        <v>2205</v>
      </c>
      <c r="D1816" s="27" t="s">
        <v>7733</v>
      </c>
      <c r="E1816" s="28" t="s">
        <v>7734</v>
      </c>
      <c r="F1816" s="28" t="s">
        <v>315</v>
      </c>
      <c r="G1816" s="28" t="s">
        <v>14446</v>
      </c>
      <c r="H1816" s="28" t="s">
        <v>261</v>
      </c>
      <c r="I1816" s="28" t="s">
        <v>7626</v>
      </c>
      <c r="J1816" s="28" t="s">
        <v>7670</v>
      </c>
      <c r="K1816" s="28" t="s">
        <v>11636</v>
      </c>
      <c r="L1816" s="34" t="s">
        <v>273</v>
      </c>
      <c r="M1816" s="28" t="s">
        <v>15859</v>
      </c>
      <c r="N1816" s="28" t="s">
        <v>7735</v>
      </c>
      <c r="O1816" s="28" t="s">
        <v>7708</v>
      </c>
      <c r="P1816" s="28" t="s">
        <v>89</v>
      </c>
      <c r="Q1816" s="28" t="s">
        <v>7736</v>
      </c>
      <c r="R1816" s="28">
        <v>-22.329329000000001</v>
      </c>
      <c r="S1816" s="28">
        <v>-49.070796999999999</v>
      </c>
      <c r="T1816" s="34" t="s">
        <v>59</v>
      </c>
      <c r="U1816" s="28" t="s">
        <v>91</v>
      </c>
      <c r="V1816" s="34">
        <v>44125</v>
      </c>
      <c r="W1816" s="27" t="str">
        <f t="shared" ca="1" si="35"/>
        <v>MADURA</v>
      </c>
      <c r="X1816" s="28" t="s">
        <v>1697</v>
      </c>
      <c r="Y1816" s="28" t="s">
        <v>93</v>
      </c>
      <c r="Z1816" s="27" t="s">
        <v>16232</v>
      </c>
      <c r="AA1816" s="27" t="s">
        <v>61</v>
      </c>
      <c r="AB1816" s="27" t="s">
        <v>16540</v>
      </c>
      <c r="AC1816" s="27" t="s">
        <v>17784</v>
      </c>
      <c r="AD1816" s="28" t="s">
        <v>13375</v>
      </c>
      <c r="AE1816" s="28" t="s">
        <v>7737</v>
      </c>
      <c r="AF1816" s="27" t="s">
        <v>336</v>
      </c>
      <c r="AG1816" s="27" t="s">
        <v>336</v>
      </c>
      <c r="AH1816" s="27" t="s">
        <v>336</v>
      </c>
      <c r="AI1816" s="27" t="s">
        <v>336</v>
      </c>
      <c r="AJ1816" s="27" t="s">
        <v>64</v>
      </c>
      <c r="AK1816" s="28" t="s">
        <v>65</v>
      </c>
      <c r="AL1816" s="28" t="s">
        <v>429</v>
      </c>
      <c r="AM1816" s="28" t="s">
        <v>57</v>
      </c>
      <c r="AN1816" s="27" t="s">
        <v>12285</v>
      </c>
      <c r="AO1816" s="27" t="s">
        <v>12285</v>
      </c>
      <c r="AP1816" s="28" t="s">
        <v>1461</v>
      </c>
      <c r="AQ1816" s="28" t="s">
        <v>67</v>
      </c>
      <c r="AR1816" s="28" t="s">
        <v>67</v>
      </c>
      <c r="AS1816" s="28" t="s">
        <v>1461</v>
      </c>
      <c r="AT1816" s="28">
        <v>8</v>
      </c>
      <c r="AU1816" s="28" t="s">
        <v>57</v>
      </c>
      <c r="AV1816" s="28">
        <v>3</v>
      </c>
      <c r="AW1816" s="27" t="s">
        <v>397</v>
      </c>
      <c r="AX1816" s="28">
        <v>917</v>
      </c>
      <c r="AY1816" s="28">
        <v>10685752313</v>
      </c>
      <c r="AZ1816" s="28" t="s">
        <v>7738</v>
      </c>
      <c r="BA1816" s="27">
        <v>2022050000</v>
      </c>
      <c r="BB1816" s="28" t="s">
        <v>57</v>
      </c>
      <c r="BC1816" s="36" t="s">
        <v>57</v>
      </c>
      <c r="BD1816" s="28" t="s">
        <v>57</v>
      </c>
      <c r="BE1816" s="36" t="s">
        <v>69</v>
      </c>
      <c r="BF1816" s="27" t="s">
        <v>12008</v>
      </c>
      <c r="BG1816" s="28" t="s">
        <v>57</v>
      </c>
      <c r="BH1816" s="27" t="s">
        <v>67</v>
      </c>
      <c r="BI1816" s="27" t="s">
        <v>67</v>
      </c>
      <c r="BJ1816" s="27" t="s">
        <v>12285</v>
      </c>
      <c r="BK1816" s="34" t="s">
        <v>57</v>
      </c>
    </row>
    <row r="1817" spans="1:63" x14ac:dyDescent="0.25">
      <c r="A1817" s="31" t="s">
        <v>1452</v>
      </c>
      <c r="B1817" s="28">
        <v>836</v>
      </c>
      <c r="C1817" s="28">
        <v>2251</v>
      </c>
      <c r="D1817" s="27" t="s">
        <v>7739</v>
      </c>
      <c r="E1817" s="28" t="s">
        <v>7740</v>
      </c>
      <c r="F1817" s="28" t="s">
        <v>315</v>
      </c>
      <c r="G1817" s="28" t="s">
        <v>14446</v>
      </c>
      <c r="H1817" s="28" t="s">
        <v>261</v>
      </c>
      <c r="I1817" s="28" t="s">
        <v>7626</v>
      </c>
      <c r="J1817" s="28" t="s">
        <v>7670</v>
      </c>
      <c r="K1817" s="28" t="s">
        <v>11636</v>
      </c>
      <c r="L1817" s="34" t="s">
        <v>273</v>
      </c>
      <c r="M1817" s="28" t="s">
        <v>15860</v>
      </c>
      <c r="N1817" s="28" t="s">
        <v>96</v>
      </c>
      <c r="O1817" s="28" t="s">
        <v>7708</v>
      </c>
      <c r="P1817" s="28" t="s">
        <v>89</v>
      </c>
      <c r="Q1817" s="28" t="s">
        <v>7741</v>
      </c>
      <c r="R1817" s="28">
        <v>-22.324449999999999</v>
      </c>
      <c r="S1817" s="28">
        <v>-49.073619999999998</v>
      </c>
      <c r="T1817" s="34" t="s">
        <v>59</v>
      </c>
      <c r="U1817" s="28" t="s">
        <v>91</v>
      </c>
      <c r="V1817" s="34">
        <v>44375</v>
      </c>
      <c r="W1817" s="27" t="str">
        <f t="shared" ca="1" si="35"/>
        <v>MADURA</v>
      </c>
      <c r="X1817" s="28" t="s">
        <v>318</v>
      </c>
      <c r="Y1817" s="28" t="s">
        <v>319</v>
      </c>
      <c r="Z1817" s="27" t="s">
        <v>16233</v>
      </c>
      <c r="AA1817" s="27" t="s">
        <v>61</v>
      </c>
      <c r="AB1817" s="27" t="s">
        <v>7742</v>
      </c>
      <c r="AC1817" s="27" t="s">
        <v>17785</v>
      </c>
      <c r="AD1817" s="28" t="s">
        <v>13376</v>
      </c>
      <c r="AE1817" s="28" t="s">
        <v>7743</v>
      </c>
      <c r="AF1817" s="27" t="s">
        <v>62</v>
      </c>
      <c r="AG1817" s="27" t="s">
        <v>62</v>
      </c>
      <c r="AH1817" s="27" t="s">
        <v>62</v>
      </c>
      <c r="AI1817" s="27" t="s">
        <v>63</v>
      </c>
      <c r="AJ1817" s="27" t="s">
        <v>64</v>
      </c>
      <c r="AK1817" s="28" t="s">
        <v>65</v>
      </c>
      <c r="AL1817" s="28" t="s">
        <v>429</v>
      </c>
      <c r="AM1817" s="28" t="s">
        <v>57</v>
      </c>
      <c r="AN1817" s="27" t="s">
        <v>12285</v>
      </c>
      <c r="AO1817" s="27" t="s">
        <v>67</v>
      </c>
      <c r="AP1817" s="28" t="s">
        <v>1461</v>
      </c>
      <c r="AQ1817" s="28" t="s">
        <v>67</v>
      </c>
      <c r="AR1817" s="28" t="s">
        <v>67</v>
      </c>
      <c r="AS1817" s="28" t="s">
        <v>1461</v>
      </c>
      <c r="AT1817" s="28">
        <v>14</v>
      </c>
      <c r="AU1817" s="28" t="s">
        <v>57</v>
      </c>
      <c r="AV1817" s="28">
        <v>3</v>
      </c>
      <c r="AW1817" s="27" t="s">
        <v>397</v>
      </c>
      <c r="AX1817" s="28">
        <v>917</v>
      </c>
      <c r="AY1817" s="28">
        <v>10685751082</v>
      </c>
      <c r="AZ1817" s="28" t="s">
        <v>7744</v>
      </c>
      <c r="BA1817" s="27">
        <v>2022510000</v>
      </c>
      <c r="BB1817" s="28" t="s">
        <v>57</v>
      </c>
      <c r="BC1817" s="36" t="s">
        <v>57</v>
      </c>
      <c r="BD1817" s="28" t="s">
        <v>57</v>
      </c>
      <c r="BE1817" s="36" t="s">
        <v>69</v>
      </c>
      <c r="BF1817" s="27" t="s">
        <v>12008</v>
      </c>
      <c r="BG1817" s="28" t="s">
        <v>57</v>
      </c>
      <c r="BH1817" s="27" t="s">
        <v>67</v>
      </c>
      <c r="BI1817" s="27" t="s">
        <v>67</v>
      </c>
      <c r="BJ1817" s="27" t="s">
        <v>12285</v>
      </c>
      <c r="BK1817" s="34" t="s">
        <v>57</v>
      </c>
    </row>
    <row r="1818" spans="1:63" x14ac:dyDescent="0.25">
      <c r="A1818" s="31" t="s">
        <v>1452</v>
      </c>
      <c r="B1818" s="28">
        <v>151</v>
      </c>
      <c r="C1818" s="28">
        <v>377</v>
      </c>
      <c r="D1818" s="27" t="s">
        <v>7757</v>
      </c>
      <c r="E1818" s="28" t="s">
        <v>7758</v>
      </c>
      <c r="F1818" s="28" t="s">
        <v>11789</v>
      </c>
      <c r="G1818" s="28" t="s">
        <v>14446</v>
      </c>
      <c r="H1818" s="28" t="s">
        <v>261</v>
      </c>
      <c r="I1818" s="28" t="s">
        <v>7597</v>
      </c>
      <c r="J1818" s="28" t="s">
        <v>7670</v>
      </c>
      <c r="K1818" s="28" t="s">
        <v>11636</v>
      </c>
      <c r="L1818" s="34" t="s">
        <v>273</v>
      </c>
      <c r="M1818" s="28" t="s">
        <v>15861</v>
      </c>
      <c r="N1818" s="28" t="s">
        <v>96</v>
      </c>
      <c r="O1818" s="28" t="s">
        <v>7759</v>
      </c>
      <c r="P1818" s="28" t="s">
        <v>89</v>
      </c>
      <c r="Q1818" s="28" t="s">
        <v>7760</v>
      </c>
      <c r="R1818" s="28">
        <v>-22.886673999999999</v>
      </c>
      <c r="S1818" s="28">
        <v>-48.446993999999997</v>
      </c>
      <c r="T1818" s="34" t="s">
        <v>1609</v>
      </c>
      <c r="U1818" s="28" t="s">
        <v>91</v>
      </c>
      <c r="V1818" s="34">
        <v>41271</v>
      </c>
      <c r="W1818" s="27" t="str">
        <f t="shared" ca="1" si="35"/>
        <v>MADURA</v>
      </c>
      <c r="X1818" s="28" t="s">
        <v>92</v>
      </c>
      <c r="Y1818" s="28" t="s">
        <v>93</v>
      </c>
      <c r="Z1818" s="27" t="s">
        <v>16232</v>
      </c>
      <c r="AA1818" s="27" t="s">
        <v>61</v>
      </c>
      <c r="AB1818" s="27" t="s">
        <v>7761</v>
      </c>
      <c r="AC1818" s="27" t="s">
        <v>17786</v>
      </c>
      <c r="AD1818" s="28" t="s">
        <v>13377</v>
      </c>
      <c r="AE1818" s="28" t="s">
        <v>7762</v>
      </c>
      <c r="AF1818" s="27" t="s">
        <v>336</v>
      </c>
      <c r="AG1818" s="27" t="s">
        <v>336</v>
      </c>
      <c r="AH1818" s="27" t="s">
        <v>336</v>
      </c>
      <c r="AI1818" s="27" t="s">
        <v>336</v>
      </c>
      <c r="AJ1818" s="27" t="s">
        <v>64</v>
      </c>
      <c r="AK1818" s="28" t="s">
        <v>405</v>
      </c>
      <c r="AL1818" s="28" t="s">
        <v>429</v>
      </c>
      <c r="AM1818" s="28" t="s">
        <v>429</v>
      </c>
      <c r="AN1818" s="27" t="s">
        <v>12285</v>
      </c>
      <c r="AO1818" s="27" t="s">
        <v>67</v>
      </c>
      <c r="AP1818" s="28" t="s">
        <v>1461</v>
      </c>
      <c r="AQ1818" s="28" t="s">
        <v>67</v>
      </c>
      <c r="AR1818" s="28" t="s">
        <v>67</v>
      </c>
      <c r="AS1818" s="28" t="s">
        <v>67</v>
      </c>
      <c r="AT1818" s="28" t="s">
        <v>57</v>
      </c>
      <c r="AU1818" s="28" t="s">
        <v>57</v>
      </c>
      <c r="AV1818" s="28">
        <v>4</v>
      </c>
      <c r="AW1818" s="27" t="s">
        <v>397</v>
      </c>
      <c r="AX1818" s="28">
        <v>917</v>
      </c>
      <c r="AY1818" s="28">
        <v>10685750337</v>
      </c>
      <c r="AZ1818" s="28" t="s">
        <v>7763</v>
      </c>
      <c r="BA1818" s="27">
        <v>2003770000</v>
      </c>
      <c r="BB1818" s="28" t="s">
        <v>57</v>
      </c>
      <c r="BC1818" s="36" t="s">
        <v>57</v>
      </c>
      <c r="BD1818" s="28" t="s">
        <v>57</v>
      </c>
      <c r="BE1818" s="36" t="s">
        <v>69</v>
      </c>
      <c r="BF1818" s="27" t="s">
        <v>12008</v>
      </c>
      <c r="BG1818" s="28" t="s">
        <v>57</v>
      </c>
      <c r="BH1818" s="27" t="s">
        <v>67</v>
      </c>
      <c r="BI1818" s="27" t="s">
        <v>67</v>
      </c>
      <c r="BJ1818" s="27" t="s">
        <v>12285</v>
      </c>
      <c r="BK1818" s="34" t="s">
        <v>57</v>
      </c>
    </row>
    <row r="1819" spans="1:63" x14ac:dyDescent="0.25">
      <c r="A1819" s="31" t="s">
        <v>1452</v>
      </c>
      <c r="B1819" s="28">
        <v>151</v>
      </c>
      <c r="C1819" s="28">
        <v>683</v>
      </c>
      <c r="D1819" s="27" t="s">
        <v>7764</v>
      </c>
      <c r="E1819" s="28" t="s">
        <v>7765</v>
      </c>
      <c r="F1819" s="28" t="s">
        <v>11789</v>
      </c>
      <c r="G1819" s="28" t="s">
        <v>14446</v>
      </c>
      <c r="H1819" s="28" t="s">
        <v>261</v>
      </c>
      <c r="I1819" s="28" t="s">
        <v>7597</v>
      </c>
      <c r="J1819" s="28" t="s">
        <v>7670</v>
      </c>
      <c r="K1819" s="28" t="s">
        <v>11636</v>
      </c>
      <c r="L1819" s="34" t="s">
        <v>273</v>
      </c>
      <c r="M1819" s="28" t="s">
        <v>15862</v>
      </c>
      <c r="N1819" s="28" t="s">
        <v>7766</v>
      </c>
      <c r="O1819" s="28" t="s">
        <v>7759</v>
      </c>
      <c r="P1819" s="28" t="s">
        <v>89</v>
      </c>
      <c r="Q1819" s="28" t="s">
        <v>7767</v>
      </c>
      <c r="R1819" s="28">
        <v>-22.872212000000001</v>
      </c>
      <c r="S1819" s="28">
        <v>-48.446835999999998</v>
      </c>
      <c r="T1819" s="34" t="s">
        <v>59</v>
      </c>
      <c r="U1819" s="28" t="s">
        <v>91</v>
      </c>
      <c r="V1819" s="34">
        <v>41911</v>
      </c>
      <c r="W1819" s="27" t="str">
        <f t="shared" ca="1" si="35"/>
        <v>MADURA</v>
      </c>
      <c r="X1819" s="28" t="s">
        <v>318</v>
      </c>
      <c r="Y1819" s="28" t="s">
        <v>319</v>
      </c>
      <c r="Z1819" s="27" t="s">
        <v>16233</v>
      </c>
      <c r="AA1819" s="27" t="s">
        <v>61</v>
      </c>
      <c r="AB1819" s="27" t="s">
        <v>7768</v>
      </c>
      <c r="AC1819" s="27" t="s">
        <v>17787</v>
      </c>
      <c r="AD1819" s="28" t="s">
        <v>13378</v>
      </c>
      <c r="AE1819" s="28" t="s">
        <v>7769</v>
      </c>
      <c r="AF1819" s="27" t="s">
        <v>62</v>
      </c>
      <c r="AG1819" s="27" t="s">
        <v>62</v>
      </c>
      <c r="AH1819" s="27" t="s">
        <v>62</v>
      </c>
      <c r="AI1819" s="27" t="s">
        <v>63</v>
      </c>
      <c r="AJ1819" s="27" t="s">
        <v>64</v>
      </c>
      <c r="AK1819" s="28" t="s">
        <v>405</v>
      </c>
      <c r="AL1819" s="28" t="s">
        <v>429</v>
      </c>
      <c r="AM1819" s="28" t="s">
        <v>429</v>
      </c>
      <c r="AN1819" s="27" t="s">
        <v>12285</v>
      </c>
      <c r="AO1819" s="27" t="s">
        <v>12285</v>
      </c>
      <c r="AP1819" s="28" t="s">
        <v>1461</v>
      </c>
      <c r="AQ1819" s="28" t="s">
        <v>67</v>
      </c>
      <c r="AR1819" s="28" t="s">
        <v>67</v>
      </c>
      <c r="AS1819" s="28" t="s">
        <v>67</v>
      </c>
      <c r="AT1819" s="28" t="s">
        <v>57</v>
      </c>
      <c r="AU1819" s="28" t="s">
        <v>57</v>
      </c>
      <c r="AV1819" s="28">
        <v>3</v>
      </c>
      <c r="AW1819" s="27" t="s">
        <v>68</v>
      </c>
      <c r="AX1819" s="28">
        <v>917</v>
      </c>
      <c r="AY1819" s="28">
        <v>224122330116</v>
      </c>
      <c r="AZ1819" s="28" t="s">
        <v>7770</v>
      </c>
      <c r="BA1819" s="27">
        <v>2006830000</v>
      </c>
      <c r="BB1819" s="28" t="s">
        <v>57</v>
      </c>
      <c r="BC1819" s="36" t="s">
        <v>57</v>
      </c>
      <c r="BD1819" s="28" t="s">
        <v>57</v>
      </c>
      <c r="BE1819" s="36" t="s">
        <v>69</v>
      </c>
      <c r="BF1819" s="27" t="s">
        <v>12008</v>
      </c>
      <c r="BG1819" s="28" t="s">
        <v>57</v>
      </c>
      <c r="BH1819" s="27" t="s">
        <v>67</v>
      </c>
      <c r="BI1819" s="27" t="s">
        <v>67</v>
      </c>
      <c r="BJ1819" s="27" t="s">
        <v>12285</v>
      </c>
      <c r="BK1819" s="34" t="s">
        <v>57</v>
      </c>
    </row>
    <row r="1820" spans="1:63" x14ac:dyDescent="0.25">
      <c r="A1820" s="31" t="s">
        <v>1452</v>
      </c>
      <c r="B1820" s="28">
        <v>154</v>
      </c>
      <c r="C1820" s="28">
        <v>535</v>
      </c>
      <c r="D1820" s="27" t="s">
        <v>7843</v>
      </c>
      <c r="E1820" s="28" t="s">
        <v>7844</v>
      </c>
      <c r="F1820" s="28" t="s">
        <v>11791</v>
      </c>
      <c r="G1820" s="28" t="s">
        <v>14446</v>
      </c>
      <c r="H1820" s="28" t="s">
        <v>261</v>
      </c>
      <c r="I1820" s="28" t="s">
        <v>8973</v>
      </c>
      <c r="J1820" s="28" t="s">
        <v>7670</v>
      </c>
      <c r="K1820" s="28" t="s">
        <v>11636</v>
      </c>
      <c r="L1820" s="34" t="s">
        <v>273</v>
      </c>
      <c r="M1820" s="28" t="s">
        <v>15863</v>
      </c>
      <c r="N1820" s="28" t="s">
        <v>7845</v>
      </c>
      <c r="O1820" s="28" t="s">
        <v>7846</v>
      </c>
      <c r="P1820" s="28" t="s">
        <v>89</v>
      </c>
      <c r="Q1820" s="28" t="s">
        <v>7847</v>
      </c>
      <c r="R1820" s="28">
        <v>-22.300601</v>
      </c>
      <c r="S1820" s="28">
        <v>-48.568539999999999</v>
      </c>
      <c r="T1820" s="34" t="s">
        <v>59</v>
      </c>
      <c r="U1820" s="28" t="s">
        <v>91</v>
      </c>
      <c r="V1820" s="34">
        <v>41426</v>
      </c>
      <c r="W1820" s="27" t="str">
        <f t="shared" ca="1" si="35"/>
        <v>MADURA</v>
      </c>
      <c r="X1820" s="28" t="s">
        <v>2048</v>
      </c>
      <c r="Y1820" s="28" t="s">
        <v>319</v>
      </c>
      <c r="Z1820" s="27" t="s">
        <v>16233</v>
      </c>
      <c r="AA1820" s="27" t="s">
        <v>61</v>
      </c>
      <c r="AB1820" s="27" t="s">
        <v>7848</v>
      </c>
      <c r="AC1820" s="27" t="s">
        <v>17788</v>
      </c>
      <c r="AD1820" s="28" t="s">
        <v>13379</v>
      </c>
      <c r="AE1820" s="28" t="s">
        <v>7849</v>
      </c>
      <c r="AF1820" s="27" t="s">
        <v>62</v>
      </c>
      <c r="AG1820" s="27" t="s">
        <v>62</v>
      </c>
      <c r="AH1820" s="27" t="s">
        <v>62</v>
      </c>
      <c r="AI1820" s="27" t="s">
        <v>63</v>
      </c>
      <c r="AJ1820" s="27" t="s">
        <v>64</v>
      </c>
      <c r="AK1820" s="28" t="s">
        <v>405</v>
      </c>
      <c r="AL1820" s="28" t="s">
        <v>429</v>
      </c>
      <c r="AM1820" s="28" t="s">
        <v>429</v>
      </c>
      <c r="AN1820" s="27" t="s">
        <v>12285</v>
      </c>
      <c r="AO1820" s="27" t="s">
        <v>67</v>
      </c>
      <c r="AP1820" s="28" t="s">
        <v>1461</v>
      </c>
      <c r="AQ1820" s="28" t="s">
        <v>67</v>
      </c>
      <c r="AR1820" s="28" t="s">
        <v>67</v>
      </c>
      <c r="AS1820" s="28" t="s">
        <v>1461</v>
      </c>
      <c r="AT1820" s="28" t="s">
        <v>57</v>
      </c>
      <c r="AU1820" s="28" t="s">
        <v>57</v>
      </c>
      <c r="AV1820" s="28">
        <v>3</v>
      </c>
      <c r="AW1820" s="27" t="s">
        <v>68</v>
      </c>
      <c r="AX1820" s="28">
        <v>917</v>
      </c>
      <c r="AY1820" s="28">
        <v>407631134110</v>
      </c>
      <c r="AZ1820" s="28" t="s">
        <v>7850</v>
      </c>
      <c r="BA1820" s="27">
        <v>2005350000</v>
      </c>
      <c r="BB1820" s="28" t="s">
        <v>57</v>
      </c>
      <c r="BC1820" s="36" t="s">
        <v>57</v>
      </c>
      <c r="BD1820" s="28" t="s">
        <v>57</v>
      </c>
      <c r="BE1820" s="36" t="s">
        <v>69</v>
      </c>
      <c r="BF1820" s="27" t="s">
        <v>12008</v>
      </c>
      <c r="BG1820" s="28" t="s">
        <v>57</v>
      </c>
      <c r="BH1820" s="27" t="s">
        <v>67</v>
      </c>
      <c r="BI1820" s="27" t="s">
        <v>67</v>
      </c>
      <c r="BJ1820" s="27" t="s">
        <v>12285</v>
      </c>
      <c r="BK1820" s="34" t="s">
        <v>57</v>
      </c>
    </row>
    <row r="1821" spans="1:63" x14ac:dyDescent="0.25">
      <c r="A1821" s="31" t="s">
        <v>1452</v>
      </c>
      <c r="B1821" s="28">
        <v>154</v>
      </c>
      <c r="C1821" s="28">
        <v>849</v>
      </c>
      <c r="D1821" s="27" t="s">
        <v>7851</v>
      </c>
      <c r="E1821" s="28" t="s">
        <v>7852</v>
      </c>
      <c r="F1821" s="28" t="s">
        <v>11791</v>
      </c>
      <c r="G1821" s="28" t="s">
        <v>14446</v>
      </c>
      <c r="H1821" s="28" t="s">
        <v>261</v>
      </c>
      <c r="I1821" s="28" t="s">
        <v>8973</v>
      </c>
      <c r="J1821" s="28" t="s">
        <v>7670</v>
      </c>
      <c r="K1821" s="28" t="s">
        <v>11636</v>
      </c>
      <c r="L1821" s="34" t="s">
        <v>273</v>
      </c>
      <c r="M1821" s="28" t="s">
        <v>7853</v>
      </c>
      <c r="N1821" s="28" t="s">
        <v>7854</v>
      </c>
      <c r="O1821" s="28" t="s">
        <v>7846</v>
      </c>
      <c r="P1821" s="28" t="s">
        <v>89</v>
      </c>
      <c r="Q1821" s="28" t="s">
        <v>7855</v>
      </c>
      <c r="R1821" s="28">
        <v>-22.289052999999999</v>
      </c>
      <c r="S1821" s="28">
        <v>-48.551982000000002</v>
      </c>
      <c r="T1821" s="34" t="s">
        <v>59</v>
      </c>
      <c r="U1821" s="28" t="s">
        <v>91</v>
      </c>
      <c r="V1821" s="34">
        <v>42131</v>
      </c>
      <c r="W1821" s="27" t="str">
        <f t="shared" ca="1" si="35"/>
        <v>MADURA</v>
      </c>
      <c r="X1821" s="28" t="s">
        <v>92</v>
      </c>
      <c r="Y1821" s="28" t="s">
        <v>93</v>
      </c>
      <c r="Z1821" s="27" t="s">
        <v>16232</v>
      </c>
      <c r="AA1821" s="27" t="s">
        <v>61</v>
      </c>
      <c r="AB1821" s="27" t="s">
        <v>7856</v>
      </c>
      <c r="AC1821" s="27" t="s">
        <v>12593</v>
      </c>
      <c r="AD1821" s="28" t="s">
        <v>13380</v>
      </c>
      <c r="AE1821" s="28" t="s">
        <v>7857</v>
      </c>
      <c r="AF1821" s="27" t="s">
        <v>336</v>
      </c>
      <c r="AG1821" s="27" t="s">
        <v>336</v>
      </c>
      <c r="AH1821" s="27" t="s">
        <v>336</v>
      </c>
      <c r="AI1821" s="27" t="s">
        <v>336</v>
      </c>
      <c r="AJ1821" s="27" t="s">
        <v>64</v>
      </c>
      <c r="AK1821" s="28" t="s">
        <v>405</v>
      </c>
      <c r="AL1821" s="28" t="s">
        <v>429</v>
      </c>
      <c r="AM1821" s="28" t="s">
        <v>57</v>
      </c>
      <c r="AN1821" s="27" t="s">
        <v>12285</v>
      </c>
      <c r="AO1821" s="27" t="s">
        <v>67</v>
      </c>
      <c r="AP1821" s="28" t="s">
        <v>1461</v>
      </c>
      <c r="AQ1821" s="28" t="s">
        <v>67</v>
      </c>
      <c r="AR1821" s="28" t="s">
        <v>67</v>
      </c>
      <c r="AS1821" s="28" t="s">
        <v>1461</v>
      </c>
      <c r="AT1821" s="28">
        <v>12</v>
      </c>
      <c r="AU1821" s="28" t="s">
        <v>57</v>
      </c>
      <c r="AV1821" s="28">
        <v>3</v>
      </c>
      <c r="AW1821" s="27" t="s">
        <v>397</v>
      </c>
      <c r="AX1821" s="28">
        <v>917</v>
      </c>
      <c r="AY1821" s="28">
        <v>353259508116</v>
      </c>
      <c r="AZ1821" s="28" t="s">
        <v>7858</v>
      </c>
      <c r="BA1821" s="27">
        <v>2008490000</v>
      </c>
      <c r="BB1821" s="28" t="s">
        <v>57</v>
      </c>
      <c r="BC1821" s="36" t="s">
        <v>57</v>
      </c>
      <c r="BD1821" s="28" t="s">
        <v>57</v>
      </c>
      <c r="BE1821" s="36" t="s">
        <v>69</v>
      </c>
      <c r="BF1821" s="27" t="s">
        <v>1612</v>
      </c>
      <c r="BG1821" s="28" t="s">
        <v>57</v>
      </c>
      <c r="BH1821" s="27" t="s">
        <v>12285</v>
      </c>
      <c r="BI1821" s="27" t="s">
        <v>67</v>
      </c>
      <c r="BJ1821" s="27" t="s">
        <v>12285</v>
      </c>
      <c r="BK1821" s="34" t="s">
        <v>57</v>
      </c>
    </row>
    <row r="1822" spans="1:63" x14ac:dyDescent="0.25">
      <c r="A1822" s="31" t="s">
        <v>1452</v>
      </c>
      <c r="B1822" s="28">
        <v>151</v>
      </c>
      <c r="C1822" s="28">
        <v>810</v>
      </c>
      <c r="D1822" s="27" t="s">
        <v>7866</v>
      </c>
      <c r="E1822" s="28" t="s">
        <v>7867</v>
      </c>
      <c r="F1822" s="28" t="s">
        <v>315</v>
      </c>
      <c r="G1822" s="28" t="s">
        <v>14446</v>
      </c>
      <c r="H1822" s="28" t="s">
        <v>261</v>
      </c>
      <c r="I1822" s="28" t="s">
        <v>7626</v>
      </c>
      <c r="J1822" s="28" t="s">
        <v>7670</v>
      </c>
      <c r="K1822" s="28" t="s">
        <v>11636</v>
      </c>
      <c r="L1822" s="34" t="s">
        <v>273</v>
      </c>
      <c r="M1822" s="28" t="s">
        <v>7868</v>
      </c>
      <c r="N1822" s="28" t="s">
        <v>96</v>
      </c>
      <c r="O1822" s="28" t="s">
        <v>15864</v>
      </c>
      <c r="P1822" s="28" t="s">
        <v>89</v>
      </c>
      <c r="Q1822" s="28" t="s">
        <v>7869</v>
      </c>
      <c r="R1822" s="28">
        <v>-22.598711999999999</v>
      </c>
      <c r="S1822" s="28">
        <v>-48.800013</v>
      </c>
      <c r="T1822" s="34" t="s">
        <v>59</v>
      </c>
      <c r="U1822" s="28" t="s">
        <v>91</v>
      </c>
      <c r="V1822" s="34">
        <v>42269</v>
      </c>
      <c r="W1822" s="27" t="str">
        <f t="shared" ca="1" si="35"/>
        <v>MADURA</v>
      </c>
      <c r="X1822" s="28" t="s">
        <v>2048</v>
      </c>
      <c r="Y1822" s="28" t="s">
        <v>319</v>
      </c>
      <c r="Z1822" s="27" t="s">
        <v>16233</v>
      </c>
      <c r="AA1822" s="27" t="s">
        <v>61</v>
      </c>
      <c r="AB1822" s="27" t="s">
        <v>7870</v>
      </c>
      <c r="AC1822" s="27" t="s">
        <v>17789</v>
      </c>
      <c r="AD1822" s="28" t="s">
        <v>13381</v>
      </c>
      <c r="AE1822" s="28" t="s">
        <v>7871</v>
      </c>
      <c r="AF1822" s="27" t="s">
        <v>336</v>
      </c>
      <c r="AG1822" s="27" t="s">
        <v>336</v>
      </c>
      <c r="AH1822" s="27" t="s">
        <v>336</v>
      </c>
      <c r="AI1822" s="27" t="s">
        <v>336</v>
      </c>
      <c r="AJ1822" s="27" t="s">
        <v>64</v>
      </c>
      <c r="AK1822" s="28" t="s">
        <v>65</v>
      </c>
      <c r="AL1822" s="28" t="s">
        <v>429</v>
      </c>
      <c r="AM1822" s="28" t="s">
        <v>57</v>
      </c>
      <c r="AN1822" s="27" t="s">
        <v>12285</v>
      </c>
      <c r="AO1822" s="27" t="s">
        <v>67</v>
      </c>
      <c r="AP1822" s="28" t="s">
        <v>1461</v>
      </c>
      <c r="AQ1822" s="28" t="s">
        <v>67</v>
      </c>
      <c r="AR1822" s="28" t="s">
        <v>67</v>
      </c>
      <c r="AS1822" s="28" t="s">
        <v>67</v>
      </c>
      <c r="AT1822" s="28">
        <v>10</v>
      </c>
      <c r="AU1822" s="28" t="s">
        <v>57</v>
      </c>
      <c r="AV1822" s="28">
        <v>3</v>
      </c>
      <c r="AW1822" s="27" t="s">
        <v>68</v>
      </c>
      <c r="AX1822" s="28">
        <v>917</v>
      </c>
      <c r="AY1822" s="28">
        <v>10685752720</v>
      </c>
      <c r="AZ1822" s="28" t="s">
        <v>7872</v>
      </c>
      <c r="BA1822" s="27">
        <v>2008100000</v>
      </c>
      <c r="BB1822" s="28" t="s">
        <v>57</v>
      </c>
      <c r="BC1822" s="36" t="s">
        <v>57</v>
      </c>
      <c r="BD1822" s="28" t="s">
        <v>57</v>
      </c>
      <c r="BE1822" s="36" t="s">
        <v>69</v>
      </c>
      <c r="BF1822" s="27" t="s">
        <v>12008</v>
      </c>
      <c r="BG1822" s="28" t="s">
        <v>57</v>
      </c>
      <c r="BH1822" s="27" t="s">
        <v>67</v>
      </c>
      <c r="BI1822" s="27" t="s">
        <v>67</v>
      </c>
      <c r="BJ1822" s="27" t="s">
        <v>12285</v>
      </c>
      <c r="BK1822" s="34" t="s">
        <v>57</v>
      </c>
    </row>
    <row r="1823" spans="1:63" x14ac:dyDescent="0.25">
      <c r="A1823" s="31" t="s">
        <v>1452</v>
      </c>
      <c r="B1823" s="28">
        <v>154</v>
      </c>
      <c r="C1823" s="28">
        <v>343</v>
      </c>
      <c r="D1823" s="27" t="s">
        <v>7891</v>
      </c>
      <c r="E1823" s="28" t="s">
        <v>7892</v>
      </c>
      <c r="F1823" s="28" t="s">
        <v>315</v>
      </c>
      <c r="G1823" s="28" t="s">
        <v>14446</v>
      </c>
      <c r="H1823" s="28" t="s">
        <v>261</v>
      </c>
      <c r="I1823" s="28" t="s">
        <v>7626</v>
      </c>
      <c r="J1823" s="28" t="s">
        <v>7670</v>
      </c>
      <c r="K1823" s="28" t="s">
        <v>11636</v>
      </c>
      <c r="L1823" s="34" t="s">
        <v>273</v>
      </c>
      <c r="M1823" s="28" t="s">
        <v>15865</v>
      </c>
      <c r="N1823" s="28" t="s">
        <v>96</v>
      </c>
      <c r="O1823" s="28" t="s">
        <v>7893</v>
      </c>
      <c r="P1823" s="28" t="s">
        <v>89</v>
      </c>
      <c r="Q1823" s="28" t="s">
        <v>7894</v>
      </c>
      <c r="R1823" s="28">
        <v>-22.158563000000001</v>
      </c>
      <c r="S1823" s="28">
        <v>-49.998153000000002</v>
      </c>
      <c r="T1823" s="34" t="s">
        <v>1609</v>
      </c>
      <c r="U1823" s="28" t="s">
        <v>91</v>
      </c>
      <c r="V1823" s="34">
        <v>40350</v>
      </c>
      <c r="W1823" s="27" t="str">
        <f t="shared" ca="1" si="35"/>
        <v>MADURA</v>
      </c>
      <c r="X1823" s="28" t="s">
        <v>318</v>
      </c>
      <c r="Y1823" s="28" t="s">
        <v>319</v>
      </c>
      <c r="Z1823" s="27" t="s">
        <v>16233</v>
      </c>
      <c r="AA1823" s="27" t="s">
        <v>61</v>
      </c>
      <c r="AB1823" s="27" t="s">
        <v>7895</v>
      </c>
      <c r="AC1823" s="27" t="s">
        <v>17790</v>
      </c>
      <c r="AD1823" s="28" t="s">
        <v>13382</v>
      </c>
      <c r="AE1823" s="28" t="s">
        <v>7896</v>
      </c>
      <c r="AF1823" s="27" t="s">
        <v>336</v>
      </c>
      <c r="AG1823" s="27" t="s">
        <v>336</v>
      </c>
      <c r="AH1823" s="27" t="s">
        <v>336</v>
      </c>
      <c r="AI1823" s="27" t="s">
        <v>336</v>
      </c>
      <c r="AJ1823" s="27" t="s">
        <v>64</v>
      </c>
      <c r="AK1823" s="28" t="s">
        <v>405</v>
      </c>
      <c r="AL1823" s="28" t="s">
        <v>429</v>
      </c>
      <c r="AM1823" s="28" t="s">
        <v>429</v>
      </c>
      <c r="AN1823" s="27" t="s">
        <v>67</v>
      </c>
      <c r="AO1823" s="27" t="s">
        <v>67</v>
      </c>
      <c r="AP1823" s="28" t="s">
        <v>1461</v>
      </c>
      <c r="AQ1823" s="28" t="s">
        <v>67</v>
      </c>
      <c r="AR1823" s="28" t="s">
        <v>67</v>
      </c>
      <c r="AS1823" s="28" t="s">
        <v>67</v>
      </c>
      <c r="AT1823" s="28">
        <v>6</v>
      </c>
      <c r="AU1823" s="28" t="s">
        <v>57</v>
      </c>
      <c r="AV1823" s="28">
        <v>3</v>
      </c>
      <c r="AW1823" s="27" t="s">
        <v>397</v>
      </c>
      <c r="AX1823" s="28">
        <v>917</v>
      </c>
      <c r="AY1823" s="28">
        <v>415102094110</v>
      </c>
      <c r="AZ1823" s="28" t="s">
        <v>7897</v>
      </c>
      <c r="BA1823" s="27">
        <v>2003430000</v>
      </c>
      <c r="BB1823" s="28" t="s">
        <v>57</v>
      </c>
      <c r="BC1823" s="36" t="s">
        <v>57</v>
      </c>
      <c r="BD1823" s="28" t="s">
        <v>57</v>
      </c>
      <c r="BE1823" s="36" t="s">
        <v>69</v>
      </c>
      <c r="BF1823" s="27" t="s">
        <v>12008</v>
      </c>
      <c r="BG1823" s="28" t="s">
        <v>57</v>
      </c>
      <c r="BH1823" s="27" t="s">
        <v>67</v>
      </c>
      <c r="BI1823" s="27" t="s">
        <v>67</v>
      </c>
      <c r="BJ1823" s="27" t="s">
        <v>12285</v>
      </c>
      <c r="BK1823" s="34" t="s">
        <v>57</v>
      </c>
    </row>
    <row r="1824" spans="1:63" x14ac:dyDescent="0.25">
      <c r="A1824" s="31" t="s">
        <v>1452</v>
      </c>
      <c r="B1824" s="28">
        <v>151</v>
      </c>
      <c r="C1824" s="28">
        <v>578</v>
      </c>
      <c r="D1824" s="27" t="s">
        <v>7898</v>
      </c>
      <c r="E1824" s="28" t="s">
        <v>7899</v>
      </c>
      <c r="F1824" s="28" t="s">
        <v>315</v>
      </c>
      <c r="G1824" s="28" t="s">
        <v>14446</v>
      </c>
      <c r="H1824" s="28" t="s">
        <v>261</v>
      </c>
      <c r="I1824" s="28" t="s">
        <v>7626</v>
      </c>
      <c r="J1824" s="28" t="s">
        <v>7670</v>
      </c>
      <c r="K1824" s="28" t="s">
        <v>11636</v>
      </c>
      <c r="L1824" s="34" t="s">
        <v>273</v>
      </c>
      <c r="M1824" s="28" t="s">
        <v>15866</v>
      </c>
      <c r="N1824" s="28" t="s">
        <v>7900</v>
      </c>
      <c r="O1824" s="28" t="s">
        <v>7893</v>
      </c>
      <c r="P1824" s="28" t="s">
        <v>89</v>
      </c>
      <c r="Q1824" s="28" t="s">
        <v>7901</v>
      </c>
      <c r="R1824" s="28">
        <v>-22.222783</v>
      </c>
      <c r="S1824" s="28">
        <v>-49.956212999999998</v>
      </c>
      <c r="T1824" s="34" t="s">
        <v>59</v>
      </c>
      <c r="U1824" s="28" t="s">
        <v>91</v>
      </c>
      <c r="V1824" s="34">
        <v>41530</v>
      </c>
      <c r="W1824" s="27" t="str">
        <f t="shared" ca="1" si="35"/>
        <v>MADURA</v>
      </c>
      <c r="X1824" s="28" t="s">
        <v>318</v>
      </c>
      <c r="Y1824" s="28" t="s">
        <v>319</v>
      </c>
      <c r="Z1824" s="27" t="s">
        <v>16233</v>
      </c>
      <c r="AA1824" s="27" t="s">
        <v>61</v>
      </c>
      <c r="AB1824" s="27" t="s">
        <v>7902</v>
      </c>
      <c r="AC1824" s="27" t="s">
        <v>17791</v>
      </c>
      <c r="AD1824" s="28" t="s">
        <v>13383</v>
      </c>
      <c r="AE1824" s="28" t="s">
        <v>7903</v>
      </c>
      <c r="AF1824" s="27" t="s">
        <v>62</v>
      </c>
      <c r="AG1824" s="27" t="s">
        <v>62</v>
      </c>
      <c r="AH1824" s="27" t="s">
        <v>62</v>
      </c>
      <c r="AI1824" s="27" t="s">
        <v>63</v>
      </c>
      <c r="AJ1824" s="27" t="s">
        <v>64</v>
      </c>
      <c r="AK1824" s="28" t="s">
        <v>405</v>
      </c>
      <c r="AL1824" s="28" t="s">
        <v>429</v>
      </c>
      <c r="AM1824" s="28" t="s">
        <v>429</v>
      </c>
      <c r="AN1824" s="27" t="s">
        <v>67</v>
      </c>
      <c r="AO1824" s="27" t="s">
        <v>67</v>
      </c>
      <c r="AP1824" s="28" t="s">
        <v>1461</v>
      </c>
      <c r="AQ1824" s="28" t="s">
        <v>67</v>
      </c>
      <c r="AR1824" s="28" t="s">
        <v>67</v>
      </c>
      <c r="AS1824" s="28" t="s">
        <v>1461</v>
      </c>
      <c r="AT1824" s="28">
        <v>12</v>
      </c>
      <c r="AU1824" s="28" t="s">
        <v>57</v>
      </c>
      <c r="AV1824" s="28">
        <v>3</v>
      </c>
      <c r="AW1824" s="27" t="s">
        <v>397</v>
      </c>
      <c r="AX1824" s="28">
        <v>917</v>
      </c>
      <c r="AY1824" s="28">
        <v>374071260118</v>
      </c>
      <c r="AZ1824" s="28" t="s">
        <v>7904</v>
      </c>
      <c r="BA1824" s="27">
        <v>2005780000</v>
      </c>
      <c r="BB1824" s="28" t="s">
        <v>57</v>
      </c>
      <c r="BC1824" s="36" t="s">
        <v>57</v>
      </c>
      <c r="BD1824" s="28" t="s">
        <v>57</v>
      </c>
      <c r="BE1824" s="36" t="s">
        <v>69</v>
      </c>
      <c r="BF1824" s="27" t="s">
        <v>12008</v>
      </c>
      <c r="BG1824" s="28" t="s">
        <v>57</v>
      </c>
      <c r="BH1824" s="27" t="s">
        <v>67</v>
      </c>
      <c r="BI1824" s="27" t="s">
        <v>12285</v>
      </c>
      <c r="BJ1824" s="27" t="s">
        <v>12285</v>
      </c>
      <c r="BK1824" s="34" t="s">
        <v>57</v>
      </c>
    </row>
    <row r="1825" spans="1:63" x14ac:dyDescent="0.25">
      <c r="A1825" s="31" t="s">
        <v>1452</v>
      </c>
      <c r="B1825" s="28">
        <v>151</v>
      </c>
      <c r="C1825" s="28">
        <v>573</v>
      </c>
      <c r="D1825" s="27" t="s">
        <v>7927</v>
      </c>
      <c r="E1825" s="28" t="s">
        <v>7928</v>
      </c>
      <c r="F1825" s="28" t="s">
        <v>315</v>
      </c>
      <c r="G1825" s="28" t="s">
        <v>14446</v>
      </c>
      <c r="H1825" s="28" t="s">
        <v>261</v>
      </c>
      <c r="I1825" s="28" t="s">
        <v>7626</v>
      </c>
      <c r="J1825" s="28" t="s">
        <v>7670</v>
      </c>
      <c r="K1825" s="28" t="s">
        <v>11636</v>
      </c>
      <c r="L1825" s="34" t="s">
        <v>273</v>
      </c>
      <c r="M1825" s="28" t="s">
        <v>7929</v>
      </c>
      <c r="N1825" s="28" t="s">
        <v>96</v>
      </c>
      <c r="O1825" s="28" t="s">
        <v>7930</v>
      </c>
      <c r="P1825" s="28" t="s">
        <v>89</v>
      </c>
      <c r="Q1825" s="28" t="s">
        <v>7931</v>
      </c>
      <c r="R1825" s="28">
        <v>-22.979606</v>
      </c>
      <c r="S1825" s="28">
        <v>-49.866843000000003</v>
      </c>
      <c r="T1825" s="34" t="s">
        <v>59</v>
      </c>
      <c r="U1825" s="28" t="s">
        <v>91</v>
      </c>
      <c r="V1825" s="34">
        <v>41536</v>
      </c>
      <c r="W1825" s="27" t="str">
        <f t="shared" ca="1" si="35"/>
        <v>MADURA</v>
      </c>
      <c r="X1825" s="28" t="s">
        <v>3127</v>
      </c>
      <c r="Y1825" s="28" t="s">
        <v>3128</v>
      </c>
      <c r="Z1825" s="27" t="s">
        <v>16232</v>
      </c>
      <c r="AA1825" s="27" t="s">
        <v>61</v>
      </c>
      <c r="AB1825" s="27" t="s">
        <v>7932</v>
      </c>
      <c r="AC1825" s="27" t="s">
        <v>17792</v>
      </c>
      <c r="AD1825" s="28" t="s">
        <v>13384</v>
      </c>
      <c r="AE1825" s="28" t="s">
        <v>7933</v>
      </c>
      <c r="AF1825" s="27" t="s">
        <v>62</v>
      </c>
      <c r="AG1825" s="27" t="s">
        <v>62</v>
      </c>
      <c r="AH1825" s="27" t="s">
        <v>62</v>
      </c>
      <c r="AI1825" s="27" t="s">
        <v>63</v>
      </c>
      <c r="AJ1825" s="27" t="s">
        <v>64</v>
      </c>
      <c r="AK1825" s="28" t="s">
        <v>405</v>
      </c>
      <c r="AL1825" s="28" t="s">
        <v>429</v>
      </c>
      <c r="AM1825" s="28" t="s">
        <v>429</v>
      </c>
      <c r="AN1825" s="27" t="s">
        <v>67</v>
      </c>
      <c r="AO1825" s="27" t="s">
        <v>67</v>
      </c>
      <c r="AP1825" s="28" t="s">
        <v>1461</v>
      </c>
      <c r="AQ1825" s="28" t="s">
        <v>67</v>
      </c>
      <c r="AR1825" s="28" t="s">
        <v>67</v>
      </c>
      <c r="AS1825" s="28" t="s">
        <v>67</v>
      </c>
      <c r="AT1825" s="28">
        <v>15</v>
      </c>
      <c r="AU1825" s="28" t="s">
        <v>57</v>
      </c>
      <c r="AV1825" s="28">
        <v>3</v>
      </c>
      <c r="AW1825" s="27" t="s">
        <v>397</v>
      </c>
      <c r="AX1825" s="28">
        <v>917</v>
      </c>
      <c r="AY1825" s="28">
        <v>401116441112</v>
      </c>
      <c r="AZ1825" s="28" t="s">
        <v>7934</v>
      </c>
      <c r="BA1825" s="27">
        <v>2005730000</v>
      </c>
      <c r="BB1825" s="28" t="s">
        <v>57</v>
      </c>
      <c r="BC1825" s="36" t="s">
        <v>57</v>
      </c>
      <c r="BD1825" s="28" t="s">
        <v>57</v>
      </c>
      <c r="BE1825" s="36" t="s">
        <v>69</v>
      </c>
      <c r="BF1825" s="27" t="s">
        <v>12008</v>
      </c>
      <c r="BG1825" s="28" t="s">
        <v>57</v>
      </c>
      <c r="BH1825" s="27" t="s">
        <v>67</v>
      </c>
      <c r="BI1825" s="27" t="s">
        <v>12285</v>
      </c>
      <c r="BJ1825" s="27" t="s">
        <v>12285</v>
      </c>
      <c r="BK1825" s="34" t="s">
        <v>57</v>
      </c>
    </row>
    <row r="1826" spans="1:63" x14ac:dyDescent="0.25">
      <c r="A1826" s="31" t="s">
        <v>1452</v>
      </c>
      <c r="B1826" s="28">
        <v>836</v>
      </c>
      <c r="C1826" s="28">
        <v>2342</v>
      </c>
      <c r="D1826" s="27" t="s">
        <v>7935</v>
      </c>
      <c r="E1826" s="28" t="s">
        <v>7936</v>
      </c>
      <c r="F1826" s="28" t="s">
        <v>315</v>
      </c>
      <c r="G1826" s="28" t="s">
        <v>14446</v>
      </c>
      <c r="H1826" s="28" t="s">
        <v>261</v>
      </c>
      <c r="I1826" s="28" t="s">
        <v>7626</v>
      </c>
      <c r="J1826" s="28" t="s">
        <v>7670</v>
      </c>
      <c r="K1826" s="28" t="s">
        <v>11636</v>
      </c>
      <c r="L1826" s="34" t="s">
        <v>273</v>
      </c>
      <c r="M1826" s="28" t="s">
        <v>15867</v>
      </c>
      <c r="N1826" s="28" t="s">
        <v>7937</v>
      </c>
      <c r="O1826" s="28" t="s">
        <v>7930</v>
      </c>
      <c r="P1826" s="28" t="s">
        <v>89</v>
      </c>
      <c r="Q1826" s="28" t="s">
        <v>7938</v>
      </c>
      <c r="R1826" s="28">
        <v>-22.976019999999998</v>
      </c>
      <c r="S1826" s="28">
        <v>-49.885080000000002</v>
      </c>
      <c r="T1826" s="34" t="s">
        <v>59</v>
      </c>
      <c r="U1826" s="28" t="s">
        <v>91</v>
      </c>
      <c r="V1826" s="34">
        <v>44895</v>
      </c>
      <c r="W1826" s="27">
        <f t="shared" ca="1" si="35"/>
        <v>2022</v>
      </c>
      <c r="X1826" s="28" t="s">
        <v>1697</v>
      </c>
      <c r="Y1826" s="28" t="s">
        <v>93</v>
      </c>
      <c r="Z1826" s="27" t="s">
        <v>16232</v>
      </c>
      <c r="AA1826" s="27" t="s">
        <v>61</v>
      </c>
      <c r="AB1826" s="27" t="s">
        <v>7939</v>
      </c>
      <c r="AC1826" s="27" t="s">
        <v>17793</v>
      </c>
      <c r="AD1826" s="28" t="s">
        <v>13385</v>
      </c>
      <c r="AE1826" s="28" t="s">
        <v>7940</v>
      </c>
      <c r="AF1826" s="27" t="s">
        <v>62</v>
      </c>
      <c r="AG1826" s="27" t="s">
        <v>62</v>
      </c>
      <c r="AH1826" s="27" t="s">
        <v>62</v>
      </c>
      <c r="AI1826" s="27" t="s">
        <v>63</v>
      </c>
      <c r="AJ1826" s="27" t="s">
        <v>64</v>
      </c>
      <c r="AK1826" s="28" t="s">
        <v>65</v>
      </c>
      <c r="AL1826" s="28" t="s">
        <v>429</v>
      </c>
      <c r="AM1826" s="28" t="s">
        <v>57</v>
      </c>
      <c r="AN1826" s="27" t="s">
        <v>67</v>
      </c>
      <c r="AO1826" s="27" t="s">
        <v>12285</v>
      </c>
      <c r="AP1826" s="28" t="s">
        <v>1461</v>
      </c>
      <c r="AQ1826" s="28" t="s">
        <v>67</v>
      </c>
      <c r="AR1826" s="28" t="s">
        <v>67</v>
      </c>
      <c r="AS1826" s="28" t="s">
        <v>67</v>
      </c>
      <c r="AT1826" s="28">
        <v>6</v>
      </c>
      <c r="AU1826" s="28" t="s">
        <v>57</v>
      </c>
      <c r="AV1826" s="28">
        <v>4</v>
      </c>
      <c r="AW1826" s="27" t="s">
        <v>68</v>
      </c>
      <c r="AX1826" s="28">
        <v>917</v>
      </c>
      <c r="AY1826" s="28">
        <v>495286620112</v>
      </c>
      <c r="AZ1826" s="28" t="s">
        <v>7941</v>
      </c>
      <c r="BA1826" s="27">
        <v>2023420000</v>
      </c>
      <c r="BB1826" s="28" t="s">
        <v>57</v>
      </c>
      <c r="BC1826" s="36" t="s">
        <v>57</v>
      </c>
      <c r="BD1826" s="28" t="s">
        <v>57</v>
      </c>
      <c r="BE1826" s="36" t="s">
        <v>69</v>
      </c>
      <c r="BF1826" s="27" t="s">
        <v>12008</v>
      </c>
      <c r="BG1826" s="28" t="s">
        <v>57</v>
      </c>
      <c r="BH1826" s="27" t="s">
        <v>67</v>
      </c>
      <c r="BI1826" s="27" t="s">
        <v>67</v>
      </c>
      <c r="BJ1826" s="27" t="s">
        <v>12285</v>
      </c>
      <c r="BK1826" s="34" t="s">
        <v>57</v>
      </c>
    </row>
    <row r="1827" spans="1:63" ht="14.25" customHeight="1" x14ac:dyDescent="0.25">
      <c r="A1827" s="31" t="s">
        <v>1452</v>
      </c>
      <c r="B1827" s="28">
        <v>160</v>
      </c>
      <c r="C1827" s="28">
        <v>2473</v>
      </c>
      <c r="D1827" s="27" t="s">
        <v>101</v>
      </c>
      <c r="E1827" s="28" t="s">
        <v>102</v>
      </c>
      <c r="F1827" s="28" t="s">
        <v>315</v>
      </c>
      <c r="G1827" s="28" t="s">
        <v>14446</v>
      </c>
      <c r="H1827" s="28" t="s">
        <v>261</v>
      </c>
      <c r="I1827" s="28" t="s">
        <v>7626</v>
      </c>
      <c r="J1827" s="28" t="s">
        <v>7670</v>
      </c>
      <c r="K1827" s="28" t="s">
        <v>11636</v>
      </c>
      <c r="L1827" s="34" t="s">
        <v>273</v>
      </c>
      <c r="M1827" s="28" t="s">
        <v>15868</v>
      </c>
      <c r="N1827" s="28" t="s">
        <v>96</v>
      </c>
      <c r="O1827" s="28" t="s">
        <v>11970</v>
      </c>
      <c r="P1827" s="28" t="s">
        <v>89</v>
      </c>
      <c r="Q1827" s="28" t="s">
        <v>11950</v>
      </c>
      <c r="R1827" s="28">
        <v>22.903625999999999</v>
      </c>
      <c r="S1827" s="28">
        <v>49.626676000000003</v>
      </c>
      <c r="T1827" s="34" t="s">
        <v>59</v>
      </c>
      <c r="U1827" s="28" t="s">
        <v>91</v>
      </c>
      <c r="V1827" s="34">
        <v>45306</v>
      </c>
      <c r="W1827" s="27">
        <f t="shared" ca="1" si="35"/>
        <v>2024</v>
      </c>
      <c r="X1827" s="28" t="s">
        <v>2048</v>
      </c>
      <c r="Y1827" s="28" t="s">
        <v>319</v>
      </c>
      <c r="Z1827" s="27" t="s">
        <v>16233</v>
      </c>
      <c r="AA1827" s="27" t="s">
        <v>61</v>
      </c>
      <c r="AB1827" s="27" t="s">
        <v>16541</v>
      </c>
      <c r="AC1827" s="27" t="s">
        <v>17794</v>
      </c>
      <c r="AD1827" s="28" t="s">
        <v>13386</v>
      </c>
      <c r="AE1827" s="28" t="s">
        <v>11990</v>
      </c>
      <c r="AF1827" s="27" t="s">
        <v>62</v>
      </c>
      <c r="AG1827" s="27" t="s">
        <v>62</v>
      </c>
      <c r="AH1827" s="27" t="s">
        <v>62</v>
      </c>
      <c r="AI1827" s="27" t="s">
        <v>63</v>
      </c>
      <c r="AJ1827" s="27" t="s">
        <v>64</v>
      </c>
      <c r="AK1827" s="28" t="s">
        <v>65</v>
      </c>
      <c r="AL1827" s="28" t="s">
        <v>429</v>
      </c>
      <c r="AM1827" s="28" t="s">
        <v>57</v>
      </c>
      <c r="AN1827" s="27" t="s">
        <v>12285</v>
      </c>
      <c r="AO1827" s="27" t="s">
        <v>12285</v>
      </c>
      <c r="AP1827" s="28" t="s">
        <v>67</v>
      </c>
      <c r="AQ1827" s="28" t="s">
        <v>67</v>
      </c>
      <c r="AR1827" s="28" t="s">
        <v>67</v>
      </c>
      <c r="AS1827" s="28" t="s">
        <v>67</v>
      </c>
      <c r="AT1827" s="28" t="s">
        <v>57</v>
      </c>
      <c r="AU1827" s="28" t="s">
        <v>57</v>
      </c>
      <c r="AV1827" s="28" t="s">
        <v>57</v>
      </c>
      <c r="AW1827" s="27" t="s">
        <v>68</v>
      </c>
      <c r="AX1827" s="28">
        <v>917</v>
      </c>
      <c r="AY1827" s="28">
        <v>612164365110</v>
      </c>
      <c r="AZ1827" s="28" t="s">
        <v>11934</v>
      </c>
      <c r="BA1827" s="27">
        <v>2024730000</v>
      </c>
      <c r="BB1827" s="28" t="s">
        <v>57</v>
      </c>
      <c r="BC1827" s="36" t="s">
        <v>57</v>
      </c>
      <c r="BD1827" s="28" t="s">
        <v>57</v>
      </c>
      <c r="BE1827" s="36" t="s">
        <v>69</v>
      </c>
      <c r="BF1827" s="27" t="s">
        <v>12008</v>
      </c>
      <c r="BG1827" s="28" t="s">
        <v>57</v>
      </c>
      <c r="BH1827" s="27" t="s">
        <v>67</v>
      </c>
      <c r="BI1827" s="27" t="s">
        <v>67</v>
      </c>
      <c r="BJ1827" s="27" t="s">
        <v>12285</v>
      </c>
      <c r="BK1827" s="34" t="s">
        <v>57</v>
      </c>
    </row>
    <row r="1828" spans="1:63" x14ac:dyDescent="0.25">
      <c r="A1828" s="31" t="s">
        <v>1452</v>
      </c>
      <c r="B1828" s="28">
        <v>9999</v>
      </c>
      <c r="C1828" s="28">
        <v>2549</v>
      </c>
      <c r="D1828" s="27" t="s">
        <v>14373</v>
      </c>
      <c r="E1828" s="28" t="s">
        <v>14374</v>
      </c>
      <c r="F1828" s="28" t="s">
        <v>315</v>
      </c>
      <c r="G1828" s="28" t="s">
        <v>14446</v>
      </c>
      <c r="H1828" s="28" t="s">
        <v>261</v>
      </c>
      <c r="I1828" s="28" t="s">
        <v>7626</v>
      </c>
      <c r="J1828" s="28" t="s">
        <v>7670</v>
      </c>
      <c r="K1828" s="28" t="s">
        <v>11636</v>
      </c>
      <c r="L1828" s="34" t="s">
        <v>273</v>
      </c>
      <c r="M1828" s="28" t="s">
        <v>14425</v>
      </c>
      <c r="N1828" s="28" t="s">
        <v>14426</v>
      </c>
      <c r="O1828" s="28" t="s">
        <v>7893</v>
      </c>
      <c r="P1828" s="28" t="s">
        <v>89</v>
      </c>
      <c r="Q1828" s="28" t="s">
        <v>14427</v>
      </c>
      <c r="R1828" s="28" t="s">
        <v>57</v>
      </c>
      <c r="S1828" s="28" t="s">
        <v>57</v>
      </c>
      <c r="T1828" s="34" t="s">
        <v>57</v>
      </c>
      <c r="U1828" s="28" t="s">
        <v>91</v>
      </c>
      <c r="V1828" s="34">
        <v>45649</v>
      </c>
      <c r="W1828" s="27">
        <f t="shared" ca="1" si="35"/>
        <v>2024</v>
      </c>
      <c r="X1828" s="28" t="s">
        <v>2048</v>
      </c>
      <c r="Y1828" s="28" t="s">
        <v>319</v>
      </c>
      <c r="Z1828" s="27" t="s">
        <v>16233</v>
      </c>
      <c r="AA1828" s="27" t="s">
        <v>57</v>
      </c>
      <c r="AB1828" s="27" t="s">
        <v>16569</v>
      </c>
      <c r="AC1828" s="27" t="s">
        <v>17872</v>
      </c>
      <c r="AD1828" s="28" t="s">
        <v>57</v>
      </c>
      <c r="AE1828" s="28" t="s">
        <v>15939</v>
      </c>
      <c r="AF1828" s="27" t="s">
        <v>12284</v>
      </c>
      <c r="AG1828" s="27" t="s">
        <v>12284</v>
      </c>
      <c r="AH1828" s="27" t="s">
        <v>12284</v>
      </c>
      <c r="AI1828" s="27" t="s">
        <v>63</v>
      </c>
      <c r="AJ1828" s="27" t="s">
        <v>57</v>
      </c>
      <c r="AK1828" s="28" t="s">
        <v>57</v>
      </c>
      <c r="AL1828" s="28" t="s">
        <v>57</v>
      </c>
      <c r="AM1828" s="28" t="s">
        <v>57</v>
      </c>
      <c r="AN1828" s="27" t="s">
        <v>57</v>
      </c>
      <c r="AO1828" s="27" t="s">
        <v>57</v>
      </c>
      <c r="AP1828" s="28" t="s">
        <v>57</v>
      </c>
      <c r="AQ1828" s="28" t="s">
        <v>57</v>
      </c>
      <c r="AR1828" s="28" t="s">
        <v>57</v>
      </c>
      <c r="AS1828" s="28" t="s">
        <v>57</v>
      </c>
      <c r="AT1828" s="28" t="s">
        <v>57</v>
      </c>
      <c r="AU1828" s="28" t="s">
        <v>57</v>
      </c>
      <c r="AV1828" s="28" t="s">
        <v>57</v>
      </c>
      <c r="AW1828" s="27" t="s">
        <v>57</v>
      </c>
      <c r="AX1828" s="28">
        <v>917</v>
      </c>
      <c r="AY1828" s="28">
        <v>438678898119</v>
      </c>
      <c r="AZ1828" s="28" t="s">
        <v>16230</v>
      </c>
      <c r="BA1828" s="27">
        <v>2025490000</v>
      </c>
      <c r="BB1828" s="28" t="s">
        <v>57</v>
      </c>
      <c r="BC1828" s="36" t="s">
        <v>57</v>
      </c>
      <c r="BD1828" s="28" t="s">
        <v>57</v>
      </c>
      <c r="BE1828" s="36" t="s">
        <v>57</v>
      </c>
      <c r="BF1828" s="27" t="s">
        <v>57</v>
      </c>
      <c r="BG1828" s="28" t="s">
        <v>57</v>
      </c>
      <c r="BH1828" s="27" t="s">
        <v>57</v>
      </c>
      <c r="BI1828" s="27" t="s">
        <v>57</v>
      </c>
      <c r="BJ1828" s="27" t="s">
        <v>57</v>
      </c>
      <c r="BK1828" s="34" t="s">
        <v>57</v>
      </c>
    </row>
    <row r="1829" spans="1:63" x14ac:dyDescent="0.25">
      <c r="A1829" s="23" t="s">
        <v>56</v>
      </c>
      <c r="B1829" s="28">
        <v>9999</v>
      </c>
      <c r="C1829" s="28">
        <v>2411</v>
      </c>
      <c r="D1829" s="27" t="s">
        <v>303</v>
      </c>
      <c r="E1829" s="28" t="s">
        <v>304</v>
      </c>
      <c r="F1829" s="28" t="s">
        <v>11789</v>
      </c>
      <c r="G1829" s="28" t="s">
        <v>14446</v>
      </c>
      <c r="H1829" s="28" t="s">
        <v>261</v>
      </c>
      <c r="I1829" s="28" t="s">
        <v>7597</v>
      </c>
      <c r="J1829" s="28" t="s">
        <v>7670</v>
      </c>
      <c r="K1829" s="28" t="s">
        <v>11636</v>
      </c>
      <c r="L1829" s="34" t="s">
        <v>87</v>
      </c>
      <c r="M1829" s="28" t="s">
        <v>14514</v>
      </c>
      <c r="N1829" s="28" t="s">
        <v>96</v>
      </c>
      <c r="O1829" s="28" t="s">
        <v>8539</v>
      </c>
      <c r="P1829" s="28" t="s">
        <v>89</v>
      </c>
      <c r="Q1829" s="28">
        <v>13480081</v>
      </c>
      <c r="R1829" s="28" t="s">
        <v>57</v>
      </c>
      <c r="S1829" s="28" t="s">
        <v>57</v>
      </c>
      <c r="T1829" s="34" t="s">
        <v>59</v>
      </c>
      <c r="U1829" s="28" t="s">
        <v>91</v>
      </c>
      <c r="V1829" s="34" t="s">
        <v>57</v>
      </c>
      <c r="W1829" s="27" t="str">
        <f t="shared" ca="1" si="35"/>
        <v>-</v>
      </c>
      <c r="X1829" s="28" t="s">
        <v>92</v>
      </c>
      <c r="Y1829" s="28" t="s">
        <v>93</v>
      </c>
      <c r="Z1829" s="27" t="s">
        <v>16232</v>
      </c>
      <c r="AA1829" s="27" t="s">
        <v>61</v>
      </c>
      <c r="AB1829" s="27" t="s">
        <v>16542</v>
      </c>
      <c r="AC1829" s="27" t="s">
        <v>17795</v>
      </c>
      <c r="AD1829" s="27" t="s">
        <v>57</v>
      </c>
      <c r="AE1829" s="28" t="s">
        <v>12214</v>
      </c>
      <c r="AF1829" s="27" t="s">
        <v>62</v>
      </c>
      <c r="AG1829" s="27" t="s">
        <v>62</v>
      </c>
      <c r="AH1829" s="27" t="s">
        <v>62</v>
      </c>
      <c r="AI1829" s="27" t="s">
        <v>63</v>
      </c>
      <c r="AJ1829" s="27" t="s">
        <v>64</v>
      </c>
      <c r="AK1829" s="28" t="s">
        <v>65</v>
      </c>
      <c r="AL1829" s="28" t="s">
        <v>66</v>
      </c>
      <c r="AM1829" s="28" t="s">
        <v>57</v>
      </c>
      <c r="AN1829" s="27" t="s">
        <v>67</v>
      </c>
      <c r="AO1829" s="27" t="s">
        <v>67</v>
      </c>
      <c r="AP1829" s="27" t="s">
        <v>67</v>
      </c>
      <c r="AQ1829" s="27" t="s">
        <v>67</v>
      </c>
      <c r="AR1829" s="27" t="s">
        <v>67</v>
      </c>
      <c r="AS1829" s="27" t="s">
        <v>67</v>
      </c>
      <c r="AT1829" s="28" t="s">
        <v>57</v>
      </c>
      <c r="AU1829" s="28" t="s">
        <v>57</v>
      </c>
      <c r="AV1829" s="28" t="s">
        <v>57</v>
      </c>
      <c r="AW1829" s="27" t="s">
        <v>68</v>
      </c>
      <c r="AX1829" s="28" t="s">
        <v>57</v>
      </c>
      <c r="AY1829" s="28">
        <v>417778564110</v>
      </c>
      <c r="AZ1829" s="28" t="s">
        <v>305</v>
      </c>
      <c r="BA1829" s="27">
        <v>2024110000</v>
      </c>
      <c r="BB1829" s="28" t="s">
        <v>57</v>
      </c>
      <c r="BC1829" s="36" t="s">
        <v>57</v>
      </c>
      <c r="BD1829" s="28" t="s">
        <v>57</v>
      </c>
      <c r="BE1829" s="36" t="s">
        <v>69</v>
      </c>
      <c r="BF1829" s="27" t="s">
        <v>12008</v>
      </c>
      <c r="BG1829" s="36" t="s">
        <v>57</v>
      </c>
      <c r="BH1829" s="27" t="s">
        <v>67</v>
      </c>
      <c r="BI1829" s="27" t="s">
        <v>67</v>
      </c>
      <c r="BJ1829" s="27" t="s">
        <v>67</v>
      </c>
      <c r="BK1829" s="34" t="s">
        <v>57</v>
      </c>
    </row>
    <row r="1830" spans="1:63" x14ac:dyDescent="0.25">
      <c r="A1830" s="31" t="s">
        <v>1452</v>
      </c>
      <c r="B1830" s="28">
        <v>845</v>
      </c>
      <c r="C1830" s="28">
        <v>354</v>
      </c>
      <c r="D1830" s="27" t="s">
        <v>8259</v>
      </c>
      <c r="E1830" s="28" t="s">
        <v>8260</v>
      </c>
      <c r="F1830" s="28" t="s">
        <v>11789</v>
      </c>
      <c r="G1830" s="28" t="s">
        <v>14446</v>
      </c>
      <c r="H1830" s="28" t="s">
        <v>261</v>
      </c>
      <c r="I1830" s="28" t="s">
        <v>7597</v>
      </c>
      <c r="J1830" s="28" t="s">
        <v>7670</v>
      </c>
      <c r="K1830" s="28" t="s">
        <v>11636</v>
      </c>
      <c r="L1830" s="34" t="s">
        <v>87</v>
      </c>
      <c r="M1830" s="28" t="s">
        <v>15869</v>
      </c>
      <c r="N1830" s="28" t="s">
        <v>8261</v>
      </c>
      <c r="O1830" s="28" t="s">
        <v>88</v>
      </c>
      <c r="P1830" s="28" t="s">
        <v>89</v>
      </c>
      <c r="Q1830" s="28" t="s">
        <v>8262</v>
      </c>
      <c r="R1830" s="28">
        <v>-22.715463</v>
      </c>
      <c r="S1830" s="28">
        <v>-47.638227999999998</v>
      </c>
      <c r="T1830" s="34" t="s">
        <v>59</v>
      </c>
      <c r="U1830" s="28" t="s">
        <v>91</v>
      </c>
      <c r="V1830" s="34">
        <v>40532</v>
      </c>
      <c r="W1830" s="27" t="str">
        <f t="shared" ca="1" si="35"/>
        <v>MADURA</v>
      </c>
      <c r="X1830" s="28" t="s">
        <v>1697</v>
      </c>
      <c r="Y1830" s="28" t="s">
        <v>93</v>
      </c>
      <c r="Z1830" s="27" t="s">
        <v>16232</v>
      </c>
      <c r="AA1830" s="27" t="s">
        <v>61</v>
      </c>
      <c r="AB1830" s="27" t="s">
        <v>8263</v>
      </c>
      <c r="AC1830" s="27" t="s">
        <v>17796</v>
      </c>
      <c r="AD1830" s="28" t="s">
        <v>13387</v>
      </c>
      <c r="AE1830" s="28" t="s">
        <v>8264</v>
      </c>
      <c r="AF1830" s="27" t="s">
        <v>62</v>
      </c>
      <c r="AG1830" s="27" t="s">
        <v>62</v>
      </c>
      <c r="AH1830" s="27" t="s">
        <v>62</v>
      </c>
      <c r="AI1830" s="27" t="s">
        <v>63</v>
      </c>
      <c r="AJ1830" s="27" t="s">
        <v>64</v>
      </c>
      <c r="AK1830" s="28" t="s">
        <v>65</v>
      </c>
      <c r="AL1830" s="28" t="s">
        <v>429</v>
      </c>
      <c r="AM1830" s="28" t="s">
        <v>429</v>
      </c>
      <c r="AN1830" s="27" t="s">
        <v>67</v>
      </c>
      <c r="AO1830" s="27" t="s">
        <v>67</v>
      </c>
      <c r="AP1830" s="28" t="s">
        <v>1461</v>
      </c>
      <c r="AQ1830" s="28" t="s">
        <v>67</v>
      </c>
      <c r="AR1830" s="28" t="s">
        <v>1461</v>
      </c>
      <c r="AS1830" s="28" t="s">
        <v>1461</v>
      </c>
      <c r="AT1830" s="28">
        <v>27</v>
      </c>
      <c r="AU1830" s="28" t="s">
        <v>57</v>
      </c>
      <c r="AV1830" s="28">
        <v>3</v>
      </c>
      <c r="AW1830" s="27" t="s">
        <v>68</v>
      </c>
      <c r="AX1830" s="28">
        <v>910</v>
      </c>
      <c r="AY1830" s="28">
        <v>10685750175</v>
      </c>
      <c r="AZ1830" s="28" t="s">
        <v>8265</v>
      </c>
      <c r="BA1830" s="27">
        <v>2003540000</v>
      </c>
      <c r="BB1830" s="28" t="s">
        <v>57</v>
      </c>
      <c r="BC1830" s="36" t="s">
        <v>57</v>
      </c>
      <c r="BD1830" s="28" t="s">
        <v>57</v>
      </c>
      <c r="BE1830" s="36" t="s">
        <v>69</v>
      </c>
      <c r="BF1830" s="27" t="s">
        <v>12008</v>
      </c>
      <c r="BG1830" s="28" t="s">
        <v>57</v>
      </c>
      <c r="BH1830" s="27" t="s">
        <v>67</v>
      </c>
      <c r="BI1830" s="27" t="s">
        <v>12285</v>
      </c>
      <c r="BJ1830" s="27" t="s">
        <v>12285</v>
      </c>
      <c r="BK1830" s="34" t="s">
        <v>57</v>
      </c>
    </row>
    <row r="1831" spans="1:63" x14ac:dyDescent="0.25">
      <c r="A1831" s="31" t="s">
        <v>1452</v>
      </c>
      <c r="B1831" s="28">
        <v>612</v>
      </c>
      <c r="C1831" s="28">
        <v>2529</v>
      </c>
      <c r="D1831" s="27" t="s">
        <v>12101</v>
      </c>
      <c r="E1831" s="28" t="s">
        <v>12148</v>
      </c>
      <c r="F1831" s="28" t="s">
        <v>11789</v>
      </c>
      <c r="G1831" s="28" t="s">
        <v>14446</v>
      </c>
      <c r="H1831" s="28" t="s">
        <v>261</v>
      </c>
      <c r="I1831" s="28" t="s">
        <v>7597</v>
      </c>
      <c r="J1831" s="28" t="s">
        <v>7670</v>
      </c>
      <c r="K1831" s="28" t="s">
        <v>11636</v>
      </c>
      <c r="L1831" s="34" t="s">
        <v>57</v>
      </c>
      <c r="M1831" s="28" t="s">
        <v>15870</v>
      </c>
      <c r="N1831" s="28" t="s">
        <v>2159</v>
      </c>
      <c r="O1831" s="28" t="s">
        <v>204</v>
      </c>
      <c r="P1831" s="28" t="s">
        <v>89</v>
      </c>
      <c r="Q1831" s="28" t="s">
        <v>12037</v>
      </c>
      <c r="R1831" s="28" t="s">
        <v>57</v>
      </c>
      <c r="S1831" s="28" t="s">
        <v>57</v>
      </c>
      <c r="T1831" s="34" t="s">
        <v>57</v>
      </c>
      <c r="U1831" s="28" t="s">
        <v>91</v>
      </c>
      <c r="V1831" s="34">
        <v>45432</v>
      </c>
      <c r="W1831" s="27">
        <f t="shared" ca="1" si="35"/>
        <v>2024</v>
      </c>
      <c r="X1831" s="28" t="s">
        <v>1458</v>
      </c>
      <c r="Y1831" s="28" t="s">
        <v>616</v>
      </c>
      <c r="Z1831" s="27" t="s">
        <v>16233</v>
      </c>
      <c r="AA1831" s="27" t="s">
        <v>61</v>
      </c>
      <c r="AB1831" s="27" t="s">
        <v>16058</v>
      </c>
      <c r="AC1831" s="27" t="s">
        <v>16059</v>
      </c>
      <c r="AD1831" s="28" t="s">
        <v>14162</v>
      </c>
      <c r="AE1831" s="28" t="s">
        <v>12222</v>
      </c>
      <c r="AF1831" s="27" t="s">
        <v>62</v>
      </c>
      <c r="AG1831" s="27" t="s">
        <v>62</v>
      </c>
      <c r="AH1831" s="27" t="s">
        <v>62</v>
      </c>
      <c r="AI1831" s="27" t="s">
        <v>63</v>
      </c>
      <c r="AJ1831" s="27" t="s">
        <v>64</v>
      </c>
      <c r="AK1831" s="28" t="s">
        <v>57</v>
      </c>
      <c r="AL1831" s="28" t="s">
        <v>429</v>
      </c>
      <c r="AM1831" s="28" t="s">
        <v>57</v>
      </c>
      <c r="AN1831" s="27" t="s">
        <v>12285</v>
      </c>
      <c r="AO1831" s="27" t="s">
        <v>12285</v>
      </c>
      <c r="AP1831" s="28" t="s">
        <v>57</v>
      </c>
      <c r="AQ1831" s="28" t="s">
        <v>57</v>
      </c>
      <c r="AR1831" s="28" t="s">
        <v>57</v>
      </c>
      <c r="AS1831" s="28" t="s">
        <v>57</v>
      </c>
      <c r="AT1831" s="28" t="s">
        <v>57</v>
      </c>
      <c r="AU1831" s="28" t="s">
        <v>57</v>
      </c>
      <c r="AV1831" s="28" t="s">
        <v>57</v>
      </c>
      <c r="AW1831" s="27" t="s">
        <v>57</v>
      </c>
      <c r="AX1831" s="28">
        <v>910</v>
      </c>
      <c r="AY1831" s="28">
        <v>651120728119</v>
      </c>
      <c r="AZ1831" s="28" t="s">
        <v>12244</v>
      </c>
      <c r="BA1831" s="27">
        <v>2025290000</v>
      </c>
      <c r="BB1831" s="28" t="s">
        <v>57</v>
      </c>
      <c r="BC1831" s="36" t="s">
        <v>57</v>
      </c>
      <c r="BD1831" s="28" t="s">
        <v>57</v>
      </c>
      <c r="BE1831" s="36" t="s">
        <v>57</v>
      </c>
      <c r="BF1831" s="27" t="s">
        <v>57</v>
      </c>
      <c r="BG1831" s="28" t="s">
        <v>57</v>
      </c>
      <c r="BH1831" s="27" t="s">
        <v>12285</v>
      </c>
      <c r="BI1831" s="27" t="s">
        <v>67</v>
      </c>
      <c r="BJ1831" s="27" t="s">
        <v>12285</v>
      </c>
      <c r="BK1831" s="34" t="s">
        <v>57</v>
      </c>
    </row>
    <row r="1832" spans="1:63" x14ac:dyDescent="0.25">
      <c r="A1832" s="31" t="s">
        <v>1452</v>
      </c>
      <c r="B1832" s="28">
        <v>848</v>
      </c>
      <c r="C1832" s="28">
        <v>229</v>
      </c>
      <c r="D1832" s="27" t="s">
        <v>8537</v>
      </c>
      <c r="E1832" s="28" t="s">
        <v>8538</v>
      </c>
      <c r="F1832" s="28" t="s">
        <v>11789</v>
      </c>
      <c r="G1832" s="28" t="s">
        <v>14446</v>
      </c>
      <c r="H1832" s="28" t="s">
        <v>261</v>
      </c>
      <c r="I1832" s="28" t="s">
        <v>7597</v>
      </c>
      <c r="J1832" s="28" t="s">
        <v>7670</v>
      </c>
      <c r="K1832" s="28" t="s">
        <v>11636</v>
      </c>
      <c r="L1832" s="34" t="s">
        <v>87</v>
      </c>
      <c r="M1832" s="28" t="s">
        <v>15871</v>
      </c>
      <c r="N1832" s="28" t="s">
        <v>96</v>
      </c>
      <c r="O1832" s="28" t="s">
        <v>8539</v>
      </c>
      <c r="P1832" s="28" t="s">
        <v>89</v>
      </c>
      <c r="Q1832" s="28" t="s">
        <v>8540</v>
      </c>
      <c r="R1832" s="28">
        <v>-22.562581999999999</v>
      </c>
      <c r="S1832" s="28">
        <v>-47.401141000000003</v>
      </c>
      <c r="T1832" s="34" t="s">
        <v>59</v>
      </c>
      <c r="U1832" s="28" t="s">
        <v>91</v>
      </c>
      <c r="V1832" s="34">
        <v>39666</v>
      </c>
      <c r="W1832" s="27" t="str">
        <f t="shared" ca="1" si="35"/>
        <v>MADURA</v>
      </c>
      <c r="X1832" s="28" t="s">
        <v>2255</v>
      </c>
      <c r="Y1832" s="28" t="s">
        <v>319</v>
      </c>
      <c r="Z1832" s="27" t="s">
        <v>16233</v>
      </c>
      <c r="AA1832" s="27" t="s">
        <v>61</v>
      </c>
      <c r="AB1832" s="27" t="s">
        <v>8541</v>
      </c>
      <c r="AC1832" s="27" t="s">
        <v>17797</v>
      </c>
      <c r="AD1832" s="28" t="s">
        <v>13388</v>
      </c>
      <c r="AE1832" s="28" t="s">
        <v>8542</v>
      </c>
      <c r="AF1832" s="27" t="s">
        <v>618</v>
      </c>
      <c r="AG1832" s="27" t="s">
        <v>618</v>
      </c>
      <c r="AH1832" s="27" t="s">
        <v>618</v>
      </c>
      <c r="AI1832" s="27" t="s">
        <v>63</v>
      </c>
      <c r="AJ1832" s="27" t="s">
        <v>64</v>
      </c>
      <c r="AK1832" s="28" t="s">
        <v>405</v>
      </c>
      <c r="AL1832" s="28" t="s">
        <v>429</v>
      </c>
      <c r="AM1832" s="28" t="s">
        <v>429</v>
      </c>
      <c r="AN1832" s="27" t="s">
        <v>67</v>
      </c>
      <c r="AO1832" s="27" t="s">
        <v>67</v>
      </c>
      <c r="AP1832" s="28" t="s">
        <v>1461</v>
      </c>
      <c r="AQ1832" s="28" t="s">
        <v>67</v>
      </c>
      <c r="AR1832" s="28" t="s">
        <v>67</v>
      </c>
      <c r="AS1832" s="28" t="s">
        <v>1461</v>
      </c>
      <c r="AT1832" s="28">
        <v>8</v>
      </c>
      <c r="AU1832" s="28" t="s">
        <v>57</v>
      </c>
      <c r="AV1832" s="28">
        <v>3</v>
      </c>
      <c r="AW1832" s="27" t="s">
        <v>397</v>
      </c>
      <c r="AX1832" s="28">
        <v>910</v>
      </c>
      <c r="AY1832" s="28">
        <v>353308509115</v>
      </c>
      <c r="AZ1832" s="28" t="s">
        <v>8543</v>
      </c>
      <c r="BA1832" s="27">
        <v>2002290000</v>
      </c>
      <c r="BB1832" s="28" t="s">
        <v>57</v>
      </c>
      <c r="BC1832" s="36" t="s">
        <v>57</v>
      </c>
      <c r="BD1832" s="28" t="s">
        <v>57</v>
      </c>
      <c r="BE1832" s="36" t="s">
        <v>69</v>
      </c>
      <c r="BF1832" s="27" t="s">
        <v>12008</v>
      </c>
      <c r="BG1832" s="28" t="s">
        <v>57</v>
      </c>
      <c r="BH1832" s="27" t="s">
        <v>67</v>
      </c>
      <c r="BI1832" s="27" t="s">
        <v>67</v>
      </c>
      <c r="BJ1832" s="27" t="s">
        <v>12285</v>
      </c>
      <c r="BK1832" s="34" t="s">
        <v>57</v>
      </c>
    </row>
    <row r="1833" spans="1:63" x14ac:dyDescent="0.25">
      <c r="A1833" s="31" t="s">
        <v>1452</v>
      </c>
      <c r="B1833" s="28">
        <v>555</v>
      </c>
      <c r="C1833" s="28">
        <v>545</v>
      </c>
      <c r="D1833" s="27" t="s">
        <v>8544</v>
      </c>
      <c r="E1833" s="28" t="s">
        <v>8545</v>
      </c>
      <c r="F1833" s="28" t="s">
        <v>11789</v>
      </c>
      <c r="G1833" s="28" t="s">
        <v>14446</v>
      </c>
      <c r="H1833" s="28" t="s">
        <v>261</v>
      </c>
      <c r="I1833" s="28" t="s">
        <v>7597</v>
      </c>
      <c r="J1833" s="28" t="s">
        <v>7670</v>
      </c>
      <c r="K1833" s="28" t="s">
        <v>11636</v>
      </c>
      <c r="L1833" s="34" t="s">
        <v>87</v>
      </c>
      <c r="M1833" s="28" t="s">
        <v>15872</v>
      </c>
      <c r="N1833" s="28" t="s">
        <v>8546</v>
      </c>
      <c r="O1833" s="28" t="s">
        <v>8539</v>
      </c>
      <c r="P1833" s="28" t="s">
        <v>89</v>
      </c>
      <c r="Q1833" s="28" t="s">
        <v>8547</v>
      </c>
      <c r="R1833" s="28">
        <v>-22.554485</v>
      </c>
      <c r="S1833" s="28">
        <v>-47.412115</v>
      </c>
      <c r="T1833" s="34" t="s">
        <v>1609</v>
      </c>
      <c r="U1833" s="28" t="s">
        <v>91</v>
      </c>
      <c r="V1833" s="34">
        <v>41251</v>
      </c>
      <c r="W1833" s="27" t="str">
        <f t="shared" ca="1" si="35"/>
        <v>MADURA</v>
      </c>
      <c r="X1833" s="28" t="s">
        <v>1697</v>
      </c>
      <c r="Y1833" s="28" t="s">
        <v>93</v>
      </c>
      <c r="Z1833" s="27" t="s">
        <v>16232</v>
      </c>
      <c r="AA1833" s="27" t="s">
        <v>61</v>
      </c>
      <c r="AB1833" s="27" t="s">
        <v>8548</v>
      </c>
      <c r="AC1833" s="27" t="s">
        <v>17798</v>
      </c>
      <c r="AD1833" s="28" t="s">
        <v>13389</v>
      </c>
      <c r="AE1833" s="28" t="s">
        <v>8549</v>
      </c>
      <c r="AF1833" s="27" t="s">
        <v>336</v>
      </c>
      <c r="AG1833" s="27" t="s">
        <v>336</v>
      </c>
      <c r="AH1833" s="27" t="s">
        <v>336</v>
      </c>
      <c r="AI1833" s="27" t="s">
        <v>336</v>
      </c>
      <c r="AJ1833" s="27" t="s">
        <v>64</v>
      </c>
      <c r="AK1833" s="28" t="s">
        <v>405</v>
      </c>
      <c r="AL1833" s="28" t="s">
        <v>429</v>
      </c>
      <c r="AM1833" s="28" t="s">
        <v>429</v>
      </c>
      <c r="AN1833" s="27" t="s">
        <v>67</v>
      </c>
      <c r="AO1833" s="27" t="s">
        <v>67</v>
      </c>
      <c r="AP1833" s="28" t="s">
        <v>1461</v>
      </c>
      <c r="AQ1833" s="28" t="s">
        <v>67</v>
      </c>
      <c r="AR1833" s="28" t="s">
        <v>67</v>
      </c>
      <c r="AS1833" s="28" t="s">
        <v>1461</v>
      </c>
      <c r="AT1833" s="28">
        <v>8</v>
      </c>
      <c r="AU1833" s="28" t="s">
        <v>57</v>
      </c>
      <c r="AV1833" s="28">
        <v>3</v>
      </c>
      <c r="AW1833" s="27" t="s">
        <v>397</v>
      </c>
      <c r="AX1833" s="28">
        <v>910</v>
      </c>
      <c r="AY1833" s="28">
        <v>353128290115</v>
      </c>
      <c r="AZ1833" s="28" t="s">
        <v>8550</v>
      </c>
      <c r="BA1833" s="27">
        <v>2005450000</v>
      </c>
      <c r="BB1833" s="28" t="s">
        <v>57</v>
      </c>
      <c r="BC1833" s="36" t="s">
        <v>57</v>
      </c>
      <c r="BD1833" s="28" t="s">
        <v>57</v>
      </c>
      <c r="BE1833" s="36" t="s">
        <v>69</v>
      </c>
      <c r="BF1833" s="27" t="s">
        <v>12008</v>
      </c>
      <c r="BG1833" s="28" t="s">
        <v>57</v>
      </c>
      <c r="BH1833" s="27" t="s">
        <v>67</v>
      </c>
      <c r="BI1833" s="27" t="s">
        <v>67</v>
      </c>
      <c r="BJ1833" s="27" t="s">
        <v>12285</v>
      </c>
      <c r="BK1833" s="34" t="s">
        <v>57</v>
      </c>
    </row>
    <row r="1834" spans="1:63" x14ac:dyDescent="0.25">
      <c r="A1834" s="31" t="s">
        <v>1452</v>
      </c>
      <c r="B1834" s="28">
        <v>845</v>
      </c>
      <c r="C1834" s="28">
        <v>634</v>
      </c>
      <c r="D1834" s="27" t="s">
        <v>8551</v>
      </c>
      <c r="E1834" s="28" t="s">
        <v>8552</v>
      </c>
      <c r="F1834" s="28" t="s">
        <v>11789</v>
      </c>
      <c r="G1834" s="28" t="s">
        <v>14446</v>
      </c>
      <c r="H1834" s="28" t="s">
        <v>261</v>
      </c>
      <c r="I1834" s="28" t="s">
        <v>7597</v>
      </c>
      <c r="J1834" s="28" t="s">
        <v>7670</v>
      </c>
      <c r="K1834" s="28" t="s">
        <v>11636</v>
      </c>
      <c r="L1834" s="34" t="s">
        <v>87</v>
      </c>
      <c r="M1834" s="28" t="s">
        <v>15873</v>
      </c>
      <c r="N1834" s="28" t="s">
        <v>8553</v>
      </c>
      <c r="O1834" s="28" t="s">
        <v>8539</v>
      </c>
      <c r="P1834" s="28" t="s">
        <v>89</v>
      </c>
      <c r="Q1834" s="28" t="s">
        <v>8554</v>
      </c>
      <c r="R1834" s="28">
        <v>-22.600169000000001</v>
      </c>
      <c r="S1834" s="28">
        <v>-47.419162</v>
      </c>
      <c r="T1834" s="34" t="s">
        <v>59</v>
      </c>
      <c r="U1834" s="28" t="s">
        <v>91</v>
      </c>
      <c r="V1834" s="34">
        <v>41789</v>
      </c>
      <c r="W1834" s="27" t="str">
        <f t="shared" ca="1" si="35"/>
        <v>MADURA</v>
      </c>
      <c r="X1834" s="28" t="s">
        <v>2255</v>
      </c>
      <c r="Y1834" s="28" t="s">
        <v>319</v>
      </c>
      <c r="Z1834" s="27" t="s">
        <v>16233</v>
      </c>
      <c r="AA1834" s="27" t="s">
        <v>61</v>
      </c>
      <c r="AB1834" s="27" t="s">
        <v>8555</v>
      </c>
      <c r="AC1834" s="27" t="s">
        <v>17799</v>
      </c>
      <c r="AD1834" s="28" t="s">
        <v>13390</v>
      </c>
      <c r="AE1834" s="28" t="s">
        <v>8556</v>
      </c>
      <c r="AF1834" s="27" t="s">
        <v>618</v>
      </c>
      <c r="AG1834" s="27" t="s">
        <v>618</v>
      </c>
      <c r="AH1834" s="27" t="s">
        <v>618</v>
      </c>
      <c r="AI1834" s="27" t="s">
        <v>63</v>
      </c>
      <c r="AJ1834" s="27" t="s">
        <v>64</v>
      </c>
      <c r="AK1834" s="28" t="s">
        <v>405</v>
      </c>
      <c r="AL1834" s="28" t="s">
        <v>429</v>
      </c>
      <c r="AM1834" s="28" t="s">
        <v>429</v>
      </c>
      <c r="AN1834" s="27" t="s">
        <v>67</v>
      </c>
      <c r="AO1834" s="27" t="s">
        <v>67</v>
      </c>
      <c r="AP1834" s="28" t="s">
        <v>1461</v>
      </c>
      <c r="AQ1834" s="28" t="s">
        <v>67</v>
      </c>
      <c r="AR1834" s="28" t="s">
        <v>67</v>
      </c>
      <c r="AS1834" s="28" t="s">
        <v>1461</v>
      </c>
      <c r="AT1834" s="28">
        <v>2</v>
      </c>
      <c r="AU1834" s="28" t="s">
        <v>57</v>
      </c>
      <c r="AV1834" s="28">
        <v>3</v>
      </c>
      <c r="AW1834" s="27" t="s">
        <v>397</v>
      </c>
      <c r="AX1834" s="28">
        <v>910</v>
      </c>
      <c r="AY1834" s="28">
        <v>382078828110</v>
      </c>
      <c r="AZ1834" s="28" t="s">
        <v>8557</v>
      </c>
      <c r="BA1834" s="27">
        <v>2006340000</v>
      </c>
      <c r="BB1834" s="28" t="s">
        <v>57</v>
      </c>
      <c r="BC1834" s="36" t="s">
        <v>57</v>
      </c>
      <c r="BD1834" s="28" t="s">
        <v>57</v>
      </c>
      <c r="BE1834" s="36" t="s">
        <v>69</v>
      </c>
      <c r="BF1834" s="27" t="s">
        <v>12008</v>
      </c>
      <c r="BG1834" s="28" t="s">
        <v>57</v>
      </c>
      <c r="BH1834" s="27" t="s">
        <v>67</v>
      </c>
      <c r="BI1834" s="27" t="s">
        <v>67</v>
      </c>
      <c r="BJ1834" s="27" t="s">
        <v>12285</v>
      </c>
      <c r="BK1834" s="34" t="s">
        <v>57</v>
      </c>
    </row>
    <row r="1835" spans="1:63" x14ac:dyDescent="0.25">
      <c r="A1835" s="31" t="s">
        <v>1452</v>
      </c>
      <c r="B1835" s="28">
        <v>555</v>
      </c>
      <c r="C1835" s="28">
        <v>831</v>
      </c>
      <c r="D1835" s="27" t="s">
        <v>8558</v>
      </c>
      <c r="E1835" s="28" t="s">
        <v>8559</v>
      </c>
      <c r="F1835" s="28" t="s">
        <v>11789</v>
      </c>
      <c r="G1835" s="28" t="s">
        <v>14446</v>
      </c>
      <c r="H1835" s="28" t="s">
        <v>261</v>
      </c>
      <c r="I1835" s="28" t="s">
        <v>7597</v>
      </c>
      <c r="J1835" s="28" t="s">
        <v>7670</v>
      </c>
      <c r="K1835" s="28" t="s">
        <v>11636</v>
      </c>
      <c r="L1835" s="34" t="s">
        <v>87</v>
      </c>
      <c r="M1835" s="28" t="s">
        <v>15874</v>
      </c>
      <c r="N1835" s="28" t="s">
        <v>2040</v>
      </c>
      <c r="O1835" s="28" t="s">
        <v>8539</v>
      </c>
      <c r="P1835" s="28" t="s">
        <v>89</v>
      </c>
      <c r="Q1835" s="28" t="s">
        <v>8560</v>
      </c>
      <c r="R1835" s="28">
        <v>-22.561958000000001</v>
      </c>
      <c r="S1835" s="28">
        <v>-47.409778000000003</v>
      </c>
      <c r="T1835" s="34" t="s">
        <v>59</v>
      </c>
      <c r="U1835" s="28" t="s">
        <v>91</v>
      </c>
      <c r="V1835" s="34">
        <v>42121</v>
      </c>
      <c r="W1835" s="27" t="str">
        <f t="shared" ca="1" si="35"/>
        <v>MADURA</v>
      </c>
      <c r="X1835" s="28" t="s">
        <v>1697</v>
      </c>
      <c r="Y1835" s="28" t="s">
        <v>93</v>
      </c>
      <c r="Z1835" s="27" t="s">
        <v>16232</v>
      </c>
      <c r="AA1835" s="27" t="s">
        <v>61</v>
      </c>
      <c r="AB1835" s="27" t="s">
        <v>8561</v>
      </c>
      <c r="AC1835" s="27" t="s">
        <v>17800</v>
      </c>
      <c r="AD1835" s="28" t="s">
        <v>13391</v>
      </c>
      <c r="AE1835" s="28" t="s">
        <v>8562</v>
      </c>
      <c r="AF1835" s="27" t="s">
        <v>62</v>
      </c>
      <c r="AG1835" s="27" t="s">
        <v>62</v>
      </c>
      <c r="AH1835" s="27" t="s">
        <v>62</v>
      </c>
      <c r="AI1835" s="27" t="s">
        <v>63</v>
      </c>
      <c r="AJ1835" s="27" t="s">
        <v>64</v>
      </c>
      <c r="AK1835" s="28" t="s">
        <v>65</v>
      </c>
      <c r="AL1835" s="28" t="s">
        <v>429</v>
      </c>
      <c r="AM1835" s="28" t="s">
        <v>57</v>
      </c>
      <c r="AN1835" s="27" t="s">
        <v>67</v>
      </c>
      <c r="AO1835" s="27" t="s">
        <v>67</v>
      </c>
      <c r="AP1835" s="28" t="s">
        <v>1461</v>
      </c>
      <c r="AQ1835" s="28" t="s">
        <v>67</v>
      </c>
      <c r="AR1835" s="28" t="s">
        <v>67</v>
      </c>
      <c r="AS1835" s="28" t="s">
        <v>1461</v>
      </c>
      <c r="AT1835" s="28">
        <v>16</v>
      </c>
      <c r="AU1835" s="28" t="s">
        <v>57</v>
      </c>
      <c r="AV1835" s="28">
        <v>3</v>
      </c>
      <c r="AW1835" s="27" t="s">
        <v>68</v>
      </c>
      <c r="AX1835" s="28">
        <v>910</v>
      </c>
      <c r="AY1835" s="28">
        <v>407693097110</v>
      </c>
      <c r="AZ1835" s="28" t="s">
        <v>8563</v>
      </c>
      <c r="BA1835" s="27">
        <v>2008310000</v>
      </c>
      <c r="BB1835" s="28" t="s">
        <v>57</v>
      </c>
      <c r="BC1835" s="36" t="s">
        <v>57</v>
      </c>
      <c r="BD1835" s="28" t="s">
        <v>57</v>
      </c>
      <c r="BE1835" s="36" t="s">
        <v>69</v>
      </c>
      <c r="BF1835" s="27" t="s">
        <v>12008</v>
      </c>
      <c r="BG1835" s="28" t="s">
        <v>57</v>
      </c>
      <c r="BH1835" s="27" t="s">
        <v>67</v>
      </c>
      <c r="BI1835" s="27" t="s">
        <v>67</v>
      </c>
      <c r="BJ1835" s="27" t="s">
        <v>12285</v>
      </c>
      <c r="BK1835" s="34" t="s">
        <v>57</v>
      </c>
    </row>
    <row r="1836" spans="1:63" x14ac:dyDescent="0.25">
      <c r="A1836" s="31" t="s">
        <v>1452</v>
      </c>
      <c r="B1836" s="28">
        <v>899</v>
      </c>
      <c r="C1836" s="28">
        <v>306</v>
      </c>
      <c r="D1836" s="27" t="s">
        <v>8673</v>
      </c>
      <c r="E1836" s="28" t="s">
        <v>8674</v>
      </c>
      <c r="F1836" s="28" t="s">
        <v>11789</v>
      </c>
      <c r="G1836" s="28" t="s">
        <v>14446</v>
      </c>
      <c r="H1836" s="28" t="s">
        <v>261</v>
      </c>
      <c r="I1836" s="28" t="s">
        <v>7597</v>
      </c>
      <c r="J1836" s="28" t="s">
        <v>7670</v>
      </c>
      <c r="K1836" s="28" t="s">
        <v>11636</v>
      </c>
      <c r="L1836" s="34" t="s">
        <v>87</v>
      </c>
      <c r="M1836" s="28" t="s">
        <v>15875</v>
      </c>
      <c r="N1836" s="28" t="s">
        <v>8675</v>
      </c>
      <c r="O1836" s="28" t="s">
        <v>88</v>
      </c>
      <c r="P1836" s="28" t="s">
        <v>89</v>
      </c>
      <c r="Q1836" s="28" t="s">
        <v>308</v>
      </c>
      <c r="R1836" s="28">
        <v>-22.733539</v>
      </c>
      <c r="S1836" s="28">
        <v>-47.638809999999999</v>
      </c>
      <c r="T1836" s="34" t="s">
        <v>1609</v>
      </c>
      <c r="U1836" s="28" t="s">
        <v>91</v>
      </c>
      <c r="V1836" s="34">
        <v>39857</v>
      </c>
      <c r="W1836" s="27" t="str">
        <f t="shared" ca="1" si="35"/>
        <v>MADURA</v>
      </c>
      <c r="X1836" s="28" t="s">
        <v>92</v>
      </c>
      <c r="Y1836" s="28" t="s">
        <v>93</v>
      </c>
      <c r="Z1836" s="27" t="s">
        <v>16232</v>
      </c>
      <c r="AA1836" s="27" t="s">
        <v>61</v>
      </c>
      <c r="AB1836" s="27" t="s">
        <v>8676</v>
      </c>
      <c r="AC1836" s="27" t="s">
        <v>17801</v>
      </c>
      <c r="AD1836" s="28" t="s">
        <v>13392</v>
      </c>
      <c r="AE1836" s="28" t="s">
        <v>8677</v>
      </c>
      <c r="AF1836" s="27" t="s">
        <v>336</v>
      </c>
      <c r="AG1836" s="27" t="s">
        <v>336</v>
      </c>
      <c r="AH1836" s="27" t="s">
        <v>336</v>
      </c>
      <c r="AI1836" s="27" t="s">
        <v>336</v>
      </c>
      <c r="AJ1836" s="27" t="s">
        <v>64</v>
      </c>
      <c r="AK1836" s="28" t="s">
        <v>65</v>
      </c>
      <c r="AL1836" s="28" t="s">
        <v>429</v>
      </c>
      <c r="AM1836" s="28" t="s">
        <v>429</v>
      </c>
      <c r="AN1836" s="27" t="s">
        <v>12285</v>
      </c>
      <c r="AO1836" s="27" t="s">
        <v>12285</v>
      </c>
      <c r="AP1836" s="28" t="s">
        <v>1461</v>
      </c>
      <c r="AQ1836" s="28" t="s">
        <v>67</v>
      </c>
      <c r="AR1836" s="28" t="s">
        <v>1461</v>
      </c>
      <c r="AS1836" s="28" t="s">
        <v>1461</v>
      </c>
      <c r="AT1836" s="28">
        <v>14</v>
      </c>
      <c r="AU1836" s="28" t="s">
        <v>57</v>
      </c>
      <c r="AV1836" s="28">
        <v>3</v>
      </c>
      <c r="AW1836" s="27" t="s">
        <v>68</v>
      </c>
      <c r="AX1836" s="28">
        <v>910</v>
      </c>
      <c r="AY1836" s="28">
        <v>10685753220</v>
      </c>
      <c r="AZ1836" s="28" t="s">
        <v>8678</v>
      </c>
      <c r="BA1836" s="27">
        <v>2003060000</v>
      </c>
      <c r="BB1836" s="28" t="s">
        <v>57</v>
      </c>
      <c r="BC1836" s="36" t="s">
        <v>57</v>
      </c>
      <c r="BD1836" s="28" t="s">
        <v>57</v>
      </c>
      <c r="BE1836" s="36" t="s">
        <v>69</v>
      </c>
      <c r="BF1836" s="27" t="s">
        <v>12008</v>
      </c>
      <c r="BG1836" s="28" t="s">
        <v>57</v>
      </c>
      <c r="BH1836" s="27" t="s">
        <v>12285</v>
      </c>
      <c r="BI1836" s="27" t="s">
        <v>67</v>
      </c>
      <c r="BJ1836" s="27" t="s">
        <v>12285</v>
      </c>
      <c r="BK1836" s="34" t="s">
        <v>57</v>
      </c>
    </row>
    <row r="1837" spans="1:63" x14ac:dyDescent="0.25">
      <c r="A1837" s="31" t="s">
        <v>1452</v>
      </c>
      <c r="B1837" s="28">
        <v>848</v>
      </c>
      <c r="C1837" s="28">
        <v>668</v>
      </c>
      <c r="D1837" s="27" t="s">
        <v>8679</v>
      </c>
      <c r="E1837" s="28" t="s">
        <v>8680</v>
      </c>
      <c r="F1837" s="28" t="s">
        <v>11789</v>
      </c>
      <c r="G1837" s="28" t="s">
        <v>14446</v>
      </c>
      <c r="H1837" s="28" t="s">
        <v>261</v>
      </c>
      <c r="I1837" s="28" t="s">
        <v>7597</v>
      </c>
      <c r="J1837" s="28" t="s">
        <v>7670</v>
      </c>
      <c r="K1837" s="28" t="s">
        <v>11636</v>
      </c>
      <c r="L1837" s="34" t="s">
        <v>87</v>
      </c>
      <c r="M1837" s="28" t="s">
        <v>15876</v>
      </c>
      <c r="N1837" s="28" t="s">
        <v>8261</v>
      </c>
      <c r="O1837" s="28" t="s">
        <v>88</v>
      </c>
      <c r="P1837" s="28" t="s">
        <v>89</v>
      </c>
      <c r="Q1837" s="28" t="s">
        <v>8681</v>
      </c>
      <c r="R1837" s="28">
        <v>-22.712923</v>
      </c>
      <c r="S1837" s="28">
        <v>-47.647188999999997</v>
      </c>
      <c r="T1837" s="34" t="s">
        <v>59</v>
      </c>
      <c r="U1837" s="28" t="s">
        <v>91</v>
      </c>
      <c r="V1837" s="34">
        <v>41691</v>
      </c>
      <c r="W1837" s="27" t="str">
        <f t="shared" ca="1" si="35"/>
        <v>MADURA</v>
      </c>
      <c r="X1837" s="28" t="s">
        <v>1697</v>
      </c>
      <c r="Y1837" s="28" t="s">
        <v>93</v>
      </c>
      <c r="Z1837" s="27" t="s">
        <v>16232</v>
      </c>
      <c r="AA1837" s="27" t="s">
        <v>61</v>
      </c>
      <c r="AB1837" s="27" t="s">
        <v>8682</v>
      </c>
      <c r="AC1837" s="27" t="s">
        <v>17802</v>
      </c>
      <c r="AD1837" s="28" t="s">
        <v>13393</v>
      </c>
      <c r="AE1837" s="28" t="s">
        <v>8683</v>
      </c>
      <c r="AF1837" s="27" t="s">
        <v>62</v>
      </c>
      <c r="AG1837" s="27" t="s">
        <v>62</v>
      </c>
      <c r="AH1837" s="27" t="s">
        <v>62</v>
      </c>
      <c r="AI1837" s="27" t="s">
        <v>63</v>
      </c>
      <c r="AJ1837" s="27" t="s">
        <v>64</v>
      </c>
      <c r="AK1837" s="28" t="s">
        <v>65</v>
      </c>
      <c r="AL1837" s="28" t="s">
        <v>429</v>
      </c>
      <c r="AM1837" s="28" t="s">
        <v>429</v>
      </c>
      <c r="AN1837" s="27" t="s">
        <v>67</v>
      </c>
      <c r="AO1837" s="27" t="s">
        <v>67</v>
      </c>
      <c r="AP1837" s="28" t="s">
        <v>1461</v>
      </c>
      <c r="AQ1837" s="28" t="s">
        <v>67</v>
      </c>
      <c r="AR1837" s="28" t="s">
        <v>1461</v>
      </c>
      <c r="AS1837" s="28" t="s">
        <v>1461</v>
      </c>
      <c r="AT1837" s="28">
        <v>10</v>
      </c>
      <c r="AU1837" s="28" t="s">
        <v>57</v>
      </c>
      <c r="AV1837" s="28">
        <v>3</v>
      </c>
      <c r="AW1837" s="27" t="s">
        <v>68</v>
      </c>
      <c r="AX1837" s="28">
        <v>910</v>
      </c>
      <c r="AY1837" s="28">
        <v>10685752984</v>
      </c>
      <c r="AZ1837" s="28" t="s">
        <v>8684</v>
      </c>
      <c r="BA1837" s="27">
        <v>2006680000</v>
      </c>
      <c r="BB1837" s="28" t="s">
        <v>57</v>
      </c>
      <c r="BC1837" s="36" t="s">
        <v>57</v>
      </c>
      <c r="BD1837" s="28" t="s">
        <v>57</v>
      </c>
      <c r="BE1837" s="36" t="s">
        <v>69</v>
      </c>
      <c r="BF1837" s="27" t="s">
        <v>12008</v>
      </c>
      <c r="BG1837" s="28" t="s">
        <v>57</v>
      </c>
      <c r="BH1837" s="27" t="s">
        <v>67</v>
      </c>
      <c r="BI1837" s="27" t="s">
        <v>67</v>
      </c>
      <c r="BJ1837" s="27" t="s">
        <v>12285</v>
      </c>
      <c r="BK1837" s="34" t="s">
        <v>57</v>
      </c>
    </row>
    <row r="1838" spans="1:63" x14ac:dyDescent="0.25">
      <c r="A1838" s="31" t="s">
        <v>1452</v>
      </c>
      <c r="B1838" s="28">
        <v>899</v>
      </c>
      <c r="C1838" s="28">
        <v>773</v>
      </c>
      <c r="D1838" s="27" t="s">
        <v>8685</v>
      </c>
      <c r="E1838" s="28" t="s">
        <v>8686</v>
      </c>
      <c r="F1838" s="28" t="s">
        <v>11789</v>
      </c>
      <c r="G1838" s="28" t="s">
        <v>14446</v>
      </c>
      <c r="H1838" s="28" t="s">
        <v>261</v>
      </c>
      <c r="I1838" s="28" t="s">
        <v>7597</v>
      </c>
      <c r="J1838" s="28" t="s">
        <v>7670</v>
      </c>
      <c r="K1838" s="28" t="s">
        <v>11636</v>
      </c>
      <c r="L1838" s="34" t="s">
        <v>87</v>
      </c>
      <c r="M1838" s="28" t="s">
        <v>15877</v>
      </c>
      <c r="N1838" s="28" t="s">
        <v>8687</v>
      </c>
      <c r="O1838" s="28" t="s">
        <v>88</v>
      </c>
      <c r="P1838" s="28" t="s">
        <v>89</v>
      </c>
      <c r="Q1838" s="28" t="s">
        <v>8688</v>
      </c>
      <c r="R1838" s="28">
        <v>-22.725525999999999</v>
      </c>
      <c r="S1838" s="28">
        <v>-47.633952999999998</v>
      </c>
      <c r="T1838" s="34" t="s">
        <v>59</v>
      </c>
      <c r="U1838" s="28" t="s">
        <v>91</v>
      </c>
      <c r="V1838" s="34">
        <v>41933</v>
      </c>
      <c r="W1838" s="27" t="str">
        <f t="shared" ca="1" si="35"/>
        <v>MADURA</v>
      </c>
      <c r="X1838" s="28" t="s">
        <v>1697</v>
      </c>
      <c r="Y1838" s="28" t="s">
        <v>93</v>
      </c>
      <c r="Z1838" s="27" t="s">
        <v>16232</v>
      </c>
      <c r="AA1838" s="27" t="s">
        <v>61</v>
      </c>
      <c r="AB1838" s="27" t="s">
        <v>8689</v>
      </c>
      <c r="AC1838" s="27" t="s">
        <v>17803</v>
      </c>
      <c r="AD1838" s="28" t="s">
        <v>13394</v>
      </c>
      <c r="AE1838" s="28" t="s">
        <v>8690</v>
      </c>
      <c r="AF1838" s="27" t="s">
        <v>62</v>
      </c>
      <c r="AG1838" s="27" t="s">
        <v>62</v>
      </c>
      <c r="AH1838" s="27" t="s">
        <v>62</v>
      </c>
      <c r="AI1838" s="27" t="s">
        <v>63</v>
      </c>
      <c r="AJ1838" s="27" t="s">
        <v>64</v>
      </c>
      <c r="AK1838" s="28" t="s">
        <v>65</v>
      </c>
      <c r="AL1838" s="28" t="s">
        <v>429</v>
      </c>
      <c r="AM1838" s="28" t="s">
        <v>429</v>
      </c>
      <c r="AN1838" s="27" t="s">
        <v>12285</v>
      </c>
      <c r="AO1838" s="27" t="s">
        <v>67</v>
      </c>
      <c r="AP1838" s="28" t="s">
        <v>1461</v>
      </c>
      <c r="AQ1838" s="28" t="s">
        <v>67</v>
      </c>
      <c r="AR1838" s="28" t="s">
        <v>1461</v>
      </c>
      <c r="AS1838" s="28" t="s">
        <v>1461</v>
      </c>
      <c r="AT1838" s="28">
        <v>12</v>
      </c>
      <c r="AU1838" s="28" t="s">
        <v>57</v>
      </c>
      <c r="AV1838" s="28">
        <v>3</v>
      </c>
      <c r="AW1838" s="27" t="s">
        <v>68</v>
      </c>
      <c r="AX1838" s="28">
        <v>910</v>
      </c>
      <c r="AY1838" s="28">
        <v>10685753140</v>
      </c>
      <c r="AZ1838" s="28" t="s">
        <v>8691</v>
      </c>
      <c r="BA1838" s="27">
        <v>2007730000</v>
      </c>
      <c r="BB1838" s="28" t="s">
        <v>57</v>
      </c>
      <c r="BC1838" s="36" t="s">
        <v>57</v>
      </c>
      <c r="BD1838" s="28" t="s">
        <v>57</v>
      </c>
      <c r="BE1838" s="36" t="s">
        <v>69</v>
      </c>
      <c r="BF1838" s="27" t="s">
        <v>12008</v>
      </c>
      <c r="BG1838" s="28" t="s">
        <v>57</v>
      </c>
      <c r="BH1838" s="27" t="s">
        <v>67</v>
      </c>
      <c r="BI1838" s="27" t="s">
        <v>67</v>
      </c>
      <c r="BJ1838" s="27" t="s">
        <v>12285</v>
      </c>
      <c r="BK1838" s="34" t="s">
        <v>57</v>
      </c>
    </row>
    <row r="1839" spans="1:63" x14ac:dyDescent="0.25">
      <c r="A1839" s="31" t="s">
        <v>1452</v>
      </c>
      <c r="B1839" s="28">
        <v>61</v>
      </c>
      <c r="C1839" s="28">
        <v>2272</v>
      </c>
      <c r="D1839" s="27" t="s">
        <v>8692</v>
      </c>
      <c r="E1839" s="28" t="s">
        <v>8693</v>
      </c>
      <c r="F1839" s="28" t="s">
        <v>11789</v>
      </c>
      <c r="G1839" s="28" t="s">
        <v>14446</v>
      </c>
      <c r="H1839" s="28" t="s">
        <v>261</v>
      </c>
      <c r="I1839" s="28" t="s">
        <v>7597</v>
      </c>
      <c r="J1839" s="28" t="s">
        <v>7670</v>
      </c>
      <c r="K1839" s="28" t="s">
        <v>11636</v>
      </c>
      <c r="L1839" s="34" t="s">
        <v>87</v>
      </c>
      <c r="M1839" s="28" t="s">
        <v>15878</v>
      </c>
      <c r="N1839" s="28" t="s">
        <v>8694</v>
      </c>
      <c r="O1839" s="28" t="s">
        <v>88</v>
      </c>
      <c r="P1839" s="28" t="s">
        <v>89</v>
      </c>
      <c r="Q1839" s="28" t="s">
        <v>8695</v>
      </c>
      <c r="R1839" s="28">
        <v>-22.710789999999999</v>
      </c>
      <c r="S1839" s="28">
        <v>-47.6554</v>
      </c>
      <c r="T1839" s="34" t="s">
        <v>59</v>
      </c>
      <c r="U1839" s="28" t="s">
        <v>91</v>
      </c>
      <c r="V1839" s="34">
        <v>44445</v>
      </c>
      <c r="W1839" s="27" t="str">
        <f t="shared" ca="1" si="35"/>
        <v>MADURA</v>
      </c>
      <c r="X1839" s="28" t="s">
        <v>1697</v>
      </c>
      <c r="Y1839" s="28" t="s">
        <v>93</v>
      </c>
      <c r="Z1839" s="27" t="s">
        <v>16232</v>
      </c>
      <c r="AA1839" s="27" t="s">
        <v>61</v>
      </c>
      <c r="AB1839" s="27" t="s">
        <v>8696</v>
      </c>
      <c r="AC1839" s="27" t="s">
        <v>17804</v>
      </c>
      <c r="AD1839" s="28" t="s">
        <v>13395</v>
      </c>
      <c r="AE1839" s="28" t="s">
        <v>8697</v>
      </c>
      <c r="AF1839" s="27" t="s">
        <v>62</v>
      </c>
      <c r="AG1839" s="27" t="s">
        <v>62</v>
      </c>
      <c r="AH1839" s="27" t="s">
        <v>62</v>
      </c>
      <c r="AI1839" s="27" t="s">
        <v>63</v>
      </c>
      <c r="AJ1839" s="27" t="s">
        <v>64</v>
      </c>
      <c r="AK1839" s="28" t="s">
        <v>65</v>
      </c>
      <c r="AL1839" s="28" t="s">
        <v>429</v>
      </c>
      <c r="AM1839" s="28" t="s">
        <v>57</v>
      </c>
      <c r="AN1839" s="27" t="s">
        <v>12285</v>
      </c>
      <c r="AO1839" s="27" t="s">
        <v>67</v>
      </c>
      <c r="AP1839" s="28" t="s">
        <v>1461</v>
      </c>
      <c r="AQ1839" s="28" t="s">
        <v>67</v>
      </c>
      <c r="AR1839" s="28" t="s">
        <v>67</v>
      </c>
      <c r="AS1839" s="28" t="s">
        <v>1461</v>
      </c>
      <c r="AT1839" s="28">
        <v>12</v>
      </c>
      <c r="AU1839" s="28" t="s">
        <v>57</v>
      </c>
      <c r="AV1839" s="28">
        <v>3</v>
      </c>
      <c r="AW1839" s="27" t="s">
        <v>68</v>
      </c>
      <c r="AX1839" s="28">
        <v>910</v>
      </c>
      <c r="AY1839" s="28">
        <v>10685752801</v>
      </c>
      <c r="AZ1839" s="28" t="s">
        <v>8698</v>
      </c>
      <c r="BA1839" s="27">
        <v>2022720000</v>
      </c>
      <c r="BB1839" s="28" t="s">
        <v>57</v>
      </c>
      <c r="BC1839" s="36" t="s">
        <v>57</v>
      </c>
      <c r="BD1839" s="28" t="s">
        <v>57</v>
      </c>
      <c r="BE1839" s="36" t="s">
        <v>69</v>
      </c>
      <c r="BF1839" s="27" t="s">
        <v>12008</v>
      </c>
      <c r="BG1839" s="28" t="s">
        <v>57</v>
      </c>
      <c r="BH1839" s="27" t="s">
        <v>67</v>
      </c>
      <c r="BI1839" s="27" t="s">
        <v>12285</v>
      </c>
      <c r="BJ1839" s="27" t="s">
        <v>12285</v>
      </c>
      <c r="BK1839" s="34" t="s">
        <v>57</v>
      </c>
    </row>
    <row r="1840" spans="1:63" x14ac:dyDescent="0.25">
      <c r="A1840" s="31" t="s">
        <v>1452</v>
      </c>
      <c r="B1840" s="28">
        <v>315</v>
      </c>
      <c r="C1840" s="28">
        <v>2467</v>
      </c>
      <c r="D1840" s="27" t="s">
        <v>306</v>
      </c>
      <c r="E1840" s="28" t="s">
        <v>307</v>
      </c>
      <c r="F1840" s="28" t="s">
        <v>11789</v>
      </c>
      <c r="G1840" s="28" t="s">
        <v>14446</v>
      </c>
      <c r="H1840" s="28" t="s">
        <v>261</v>
      </c>
      <c r="I1840" s="28" t="s">
        <v>7597</v>
      </c>
      <c r="J1840" s="28" t="s">
        <v>7670</v>
      </c>
      <c r="K1840" s="28" t="s">
        <v>11636</v>
      </c>
      <c r="L1840" s="34" t="s">
        <v>87</v>
      </c>
      <c r="M1840" s="28" t="s">
        <v>15879</v>
      </c>
      <c r="N1840" s="28" t="s">
        <v>138</v>
      </c>
      <c r="O1840" s="28" t="s">
        <v>88</v>
      </c>
      <c r="P1840" s="28" t="s">
        <v>89</v>
      </c>
      <c r="Q1840" s="28" t="s">
        <v>308</v>
      </c>
      <c r="R1840" s="28">
        <v>-22.73798</v>
      </c>
      <c r="S1840" s="28">
        <v>-47.643180000000001</v>
      </c>
      <c r="T1840" s="34" t="s">
        <v>59</v>
      </c>
      <c r="U1840" s="28" t="s">
        <v>91</v>
      </c>
      <c r="V1840" s="34">
        <v>45230</v>
      </c>
      <c r="W1840" s="27">
        <f t="shared" ca="1" si="35"/>
        <v>2023</v>
      </c>
      <c r="X1840" s="28" t="s">
        <v>92</v>
      </c>
      <c r="Y1840" s="28" t="s">
        <v>93</v>
      </c>
      <c r="Z1840" s="27" t="s">
        <v>16232</v>
      </c>
      <c r="AA1840" s="27" t="s">
        <v>61</v>
      </c>
      <c r="AB1840" s="27" t="s">
        <v>16543</v>
      </c>
      <c r="AC1840" s="27" t="s">
        <v>17805</v>
      </c>
      <c r="AD1840" s="28" t="s">
        <v>13396</v>
      </c>
      <c r="AE1840" s="28" t="s">
        <v>11766</v>
      </c>
      <c r="AF1840" s="27" t="s">
        <v>336</v>
      </c>
      <c r="AG1840" s="27" t="s">
        <v>336</v>
      </c>
      <c r="AH1840" s="27" t="s">
        <v>336</v>
      </c>
      <c r="AI1840" s="27" t="s">
        <v>336</v>
      </c>
      <c r="AJ1840" s="27" t="s">
        <v>64</v>
      </c>
      <c r="AK1840" s="28" t="s">
        <v>65</v>
      </c>
      <c r="AL1840" s="28" t="s">
        <v>429</v>
      </c>
      <c r="AM1840" s="28" t="s">
        <v>57</v>
      </c>
      <c r="AN1840" s="27" t="s">
        <v>12285</v>
      </c>
      <c r="AO1840" s="27" t="s">
        <v>67</v>
      </c>
      <c r="AP1840" s="28" t="s">
        <v>67</v>
      </c>
      <c r="AQ1840" s="28" t="s">
        <v>67</v>
      </c>
      <c r="AR1840" s="28" t="s">
        <v>67</v>
      </c>
      <c r="AS1840" s="28" t="s">
        <v>67</v>
      </c>
      <c r="AT1840" s="28">
        <v>9</v>
      </c>
      <c r="AU1840" s="28" t="s">
        <v>57</v>
      </c>
      <c r="AV1840" s="28">
        <v>4</v>
      </c>
      <c r="AW1840" s="27" t="s">
        <v>68</v>
      </c>
      <c r="AX1840" s="28">
        <v>910</v>
      </c>
      <c r="AY1840" s="28">
        <v>121943216110</v>
      </c>
      <c r="AZ1840" s="28" t="s">
        <v>11767</v>
      </c>
      <c r="BA1840" s="27">
        <v>2024670000</v>
      </c>
      <c r="BB1840" s="28" t="s">
        <v>57</v>
      </c>
      <c r="BC1840" s="36" t="s">
        <v>57</v>
      </c>
      <c r="BD1840" s="28" t="s">
        <v>57</v>
      </c>
      <c r="BE1840" s="36" t="s">
        <v>69</v>
      </c>
      <c r="BF1840" s="27" t="s">
        <v>1612</v>
      </c>
      <c r="BG1840" s="28" t="s">
        <v>57</v>
      </c>
      <c r="BH1840" s="27" t="s">
        <v>67</v>
      </c>
      <c r="BI1840" s="27" t="s">
        <v>67</v>
      </c>
      <c r="BJ1840" s="27" t="s">
        <v>12285</v>
      </c>
      <c r="BK1840" s="34" t="s">
        <v>57</v>
      </c>
    </row>
    <row r="1841" spans="1:63" x14ac:dyDescent="0.25">
      <c r="A1841" s="31" t="s">
        <v>1452</v>
      </c>
      <c r="B1841" s="28">
        <v>612</v>
      </c>
      <c r="C1841" s="28">
        <v>2389</v>
      </c>
      <c r="D1841" s="27" t="s">
        <v>309</v>
      </c>
      <c r="E1841" s="28" t="s">
        <v>310</v>
      </c>
      <c r="F1841" s="28" t="s">
        <v>11789</v>
      </c>
      <c r="G1841" s="28" t="s">
        <v>14446</v>
      </c>
      <c r="H1841" s="28" t="s">
        <v>261</v>
      </c>
      <c r="I1841" s="28" t="s">
        <v>7597</v>
      </c>
      <c r="J1841" s="28" t="s">
        <v>7670</v>
      </c>
      <c r="K1841" s="28" t="s">
        <v>11636</v>
      </c>
      <c r="L1841" s="34" t="s">
        <v>87</v>
      </c>
      <c r="M1841" s="28" t="s">
        <v>15880</v>
      </c>
      <c r="N1841" s="28" t="s">
        <v>311</v>
      </c>
      <c r="O1841" s="28" t="s">
        <v>88</v>
      </c>
      <c r="P1841" s="28" t="s">
        <v>89</v>
      </c>
      <c r="Q1841" s="28" t="s">
        <v>90</v>
      </c>
      <c r="R1841" s="28">
        <v>22.74025</v>
      </c>
      <c r="S1841" s="28">
        <v>47.621160000000003</v>
      </c>
      <c r="T1841" s="34" t="s">
        <v>59</v>
      </c>
      <c r="U1841" s="28" t="s">
        <v>91</v>
      </c>
      <c r="V1841" s="34">
        <v>45302</v>
      </c>
      <c r="W1841" s="27">
        <f t="shared" ca="1" si="35"/>
        <v>2024</v>
      </c>
      <c r="X1841" s="28" t="s">
        <v>1697</v>
      </c>
      <c r="Y1841" s="28" t="s">
        <v>93</v>
      </c>
      <c r="Z1841" s="27" t="s">
        <v>16232</v>
      </c>
      <c r="AA1841" s="27" t="s">
        <v>61</v>
      </c>
      <c r="AB1841" s="27" t="s">
        <v>16544</v>
      </c>
      <c r="AC1841" s="27" t="s">
        <v>17806</v>
      </c>
      <c r="AD1841" s="28" t="s">
        <v>13397</v>
      </c>
      <c r="AE1841" s="28" t="s">
        <v>11922</v>
      </c>
      <c r="AF1841" s="27" t="s">
        <v>62</v>
      </c>
      <c r="AG1841" s="27" t="s">
        <v>62</v>
      </c>
      <c r="AH1841" s="27" t="s">
        <v>62</v>
      </c>
      <c r="AI1841" s="27" t="s">
        <v>63</v>
      </c>
      <c r="AJ1841" s="27" t="s">
        <v>64</v>
      </c>
      <c r="AK1841" s="28" t="s">
        <v>65</v>
      </c>
      <c r="AL1841" s="28" t="s">
        <v>429</v>
      </c>
      <c r="AM1841" s="28" t="s">
        <v>57</v>
      </c>
      <c r="AN1841" s="27" t="s">
        <v>12285</v>
      </c>
      <c r="AO1841" s="27" t="s">
        <v>67</v>
      </c>
      <c r="AP1841" s="28" t="s">
        <v>67</v>
      </c>
      <c r="AQ1841" s="28" t="s">
        <v>67</v>
      </c>
      <c r="AR1841" s="28" t="s">
        <v>67</v>
      </c>
      <c r="AS1841" s="28" t="s">
        <v>67</v>
      </c>
      <c r="AT1841" s="28">
        <v>11</v>
      </c>
      <c r="AU1841" s="28" t="s">
        <v>1612</v>
      </c>
      <c r="AV1841" s="28">
        <v>4</v>
      </c>
      <c r="AW1841" s="27" t="s">
        <v>68</v>
      </c>
      <c r="AX1841" s="28">
        <v>910</v>
      </c>
      <c r="AY1841" s="28">
        <v>124700680114</v>
      </c>
      <c r="AZ1841" s="28" t="s">
        <v>11923</v>
      </c>
      <c r="BA1841" s="27">
        <v>2023890000</v>
      </c>
      <c r="BB1841" s="28" t="s">
        <v>57</v>
      </c>
      <c r="BC1841" s="36" t="s">
        <v>57</v>
      </c>
      <c r="BD1841" s="28" t="s">
        <v>57</v>
      </c>
      <c r="BE1841" s="36" t="s">
        <v>69</v>
      </c>
      <c r="BF1841" s="27" t="s">
        <v>12008</v>
      </c>
      <c r="BG1841" s="28" t="s">
        <v>57</v>
      </c>
      <c r="BH1841" s="27" t="s">
        <v>12285</v>
      </c>
      <c r="BI1841" s="27" t="s">
        <v>67</v>
      </c>
      <c r="BJ1841" s="27" t="s">
        <v>12285</v>
      </c>
      <c r="BK1841" s="34" t="s">
        <v>57</v>
      </c>
    </row>
    <row r="1842" spans="1:63" x14ac:dyDescent="0.25">
      <c r="A1842" s="31" t="s">
        <v>1452</v>
      </c>
      <c r="B1842" s="28">
        <v>848</v>
      </c>
      <c r="C1842" s="28">
        <v>243</v>
      </c>
      <c r="D1842" s="27" t="s">
        <v>8699</v>
      </c>
      <c r="E1842" s="28" t="s">
        <v>8700</v>
      </c>
      <c r="F1842" s="28" t="s">
        <v>11789</v>
      </c>
      <c r="G1842" s="28" t="s">
        <v>14446</v>
      </c>
      <c r="H1842" s="28" t="s">
        <v>261</v>
      </c>
      <c r="I1842" s="28" t="s">
        <v>7597</v>
      </c>
      <c r="J1842" s="28" t="s">
        <v>7670</v>
      </c>
      <c r="K1842" s="28" t="s">
        <v>11636</v>
      </c>
      <c r="L1842" s="34" t="s">
        <v>87</v>
      </c>
      <c r="M1842" s="28" t="s">
        <v>15881</v>
      </c>
      <c r="N1842" s="28" t="s">
        <v>96</v>
      </c>
      <c r="O1842" s="28" t="s">
        <v>8701</v>
      </c>
      <c r="P1842" s="28" t="s">
        <v>89</v>
      </c>
      <c r="Q1842" s="28" t="s">
        <v>8702</v>
      </c>
      <c r="R1842" s="28">
        <v>-22.408483</v>
      </c>
      <c r="S1842" s="28">
        <v>-47.559944999999999</v>
      </c>
      <c r="T1842" s="34" t="s">
        <v>59</v>
      </c>
      <c r="U1842" s="28" t="s">
        <v>91</v>
      </c>
      <c r="V1842" s="34">
        <v>39781</v>
      </c>
      <c r="W1842" s="27" t="str">
        <f t="shared" ca="1" si="35"/>
        <v>MADURA</v>
      </c>
      <c r="X1842" s="28" t="s">
        <v>318</v>
      </c>
      <c r="Y1842" s="28" t="s">
        <v>319</v>
      </c>
      <c r="Z1842" s="27" t="s">
        <v>16233</v>
      </c>
      <c r="AA1842" s="27" t="s">
        <v>61</v>
      </c>
      <c r="AB1842" s="27" t="s">
        <v>8703</v>
      </c>
      <c r="AC1842" s="27" t="s">
        <v>17807</v>
      </c>
      <c r="AD1842" s="28" t="s">
        <v>13398</v>
      </c>
      <c r="AE1842" s="28" t="s">
        <v>8704</v>
      </c>
      <c r="AF1842" s="27" t="s">
        <v>9012</v>
      </c>
      <c r="AG1842" s="27" t="s">
        <v>9012</v>
      </c>
      <c r="AH1842" s="27" t="s">
        <v>62</v>
      </c>
      <c r="AI1842" s="27" t="s">
        <v>63</v>
      </c>
      <c r="AJ1842" s="27" t="s">
        <v>64</v>
      </c>
      <c r="AK1842" s="28" t="s">
        <v>65</v>
      </c>
      <c r="AL1842" s="28" t="s">
        <v>429</v>
      </c>
      <c r="AM1842" s="28" t="s">
        <v>429</v>
      </c>
      <c r="AN1842" s="27" t="s">
        <v>67</v>
      </c>
      <c r="AO1842" s="27" t="s">
        <v>67</v>
      </c>
      <c r="AP1842" s="28" t="s">
        <v>1461</v>
      </c>
      <c r="AQ1842" s="28" t="s">
        <v>67</v>
      </c>
      <c r="AR1842" s="28" t="s">
        <v>67</v>
      </c>
      <c r="AS1842" s="28" t="s">
        <v>67</v>
      </c>
      <c r="AT1842" s="28">
        <v>10</v>
      </c>
      <c r="AU1842" s="28" t="s">
        <v>57</v>
      </c>
      <c r="AV1842" s="28">
        <v>3</v>
      </c>
      <c r="AW1842" s="27" t="s">
        <v>68</v>
      </c>
      <c r="AX1842" s="28">
        <v>917</v>
      </c>
      <c r="AY1842" s="28">
        <v>10685750825</v>
      </c>
      <c r="AZ1842" s="28" t="s">
        <v>8705</v>
      </c>
      <c r="BA1842" s="27">
        <v>2002430000</v>
      </c>
      <c r="BB1842" s="28" t="s">
        <v>57</v>
      </c>
      <c r="BC1842" s="36" t="s">
        <v>57</v>
      </c>
      <c r="BD1842" s="28" t="s">
        <v>57</v>
      </c>
      <c r="BE1842" s="36" t="s">
        <v>69</v>
      </c>
      <c r="BF1842" s="27" t="s">
        <v>12008</v>
      </c>
      <c r="BG1842" s="28" t="s">
        <v>57</v>
      </c>
      <c r="BH1842" s="27" t="s">
        <v>67</v>
      </c>
      <c r="BI1842" s="27" t="s">
        <v>67</v>
      </c>
      <c r="BJ1842" s="27" t="s">
        <v>12285</v>
      </c>
      <c r="BK1842" s="34" t="s">
        <v>57</v>
      </c>
    </row>
    <row r="1843" spans="1:63" x14ac:dyDescent="0.25">
      <c r="A1843" s="31" t="s">
        <v>1452</v>
      </c>
      <c r="B1843" s="28">
        <v>848</v>
      </c>
      <c r="C1843" s="28">
        <v>357</v>
      </c>
      <c r="D1843" s="27" t="s">
        <v>8706</v>
      </c>
      <c r="E1843" s="28" t="s">
        <v>8707</v>
      </c>
      <c r="F1843" s="28" t="s">
        <v>11789</v>
      </c>
      <c r="G1843" s="28" t="s">
        <v>14446</v>
      </c>
      <c r="H1843" s="28" t="s">
        <v>261</v>
      </c>
      <c r="I1843" s="28" t="s">
        <v>7597</v>
      </c>
      <c r="J1843" s="28" t="s">
        <v>7670</v>
      </c>
      <c r="K1843" s="28" t="s">
        <v>11636</v>
      </c>
      <c r="L1843" s="34" t="s">
        <v>87</v>
      </c>
      <c r="M1843" s="28" t="s">
        <v>15882</v>
      </c>
      <c r="N1843" s="28" t="s">
        <v>8708</v>
      </c>
      <c r="O1843" s="28" t="s">
        <v>8701</v>
      </c>
      <c r="P1843" s="28" t="s">
        <v>89</v>
      </c>
      <c r="Q1843" s="28" t="s">
        <v>8709</v>
      </c>
      <c r="R1843" s="28">
        <v>-22.413665999999999</v>
      </c>
      <c r="S1843" s="28">
        <v>-47.569633000000003</v>
      </c>
      <c r="T1843" s="34" t="s">
        <v>59</v>
      </c>
      <c r="U1843" s="28" t="s">
        <v>91</v>
      </c>
      <c r="V1843" s="34">
        <v>40809</v>
      </c>
      <c r="W1843" s="27" t="str">
        <f t="shared" ca="1" si="35"/>
        <v>MADURA</v>
      </c>
      <c r="X1843" s="28" t="s">
        <v>1246</v>
      </c>
      <c r="Y1843" s="28" t="s">
        <v>93</v>
      </c>
      <c r="Z1843" s="27" t="s">
        <v>16232</v>
      </c>
      <c r="AA1843" s="27" t="s">
        <v>61</v>
      </c>
      <c r="AB1843" s="27" t="s">
        <v>8710</v>
      </c>
      <c r="AC1843" s="27" t="s">
        <v>17808</v>
      </c>
      <c r="AD1843" s="28" t="s">
        <v>13399</v>
      </c>
      <c r="AE1843" s="28" t="s">
        <v>8711</v>
      </c>
      <c r="AF1843" s="27" t="s">
        <v>9012</v>
      </c>
      <c r="AG1843" s="27" t="s">
        <v>9012</v>
      </c>
      <c r="AH1843" s="27" t="s">
        <v>9012</v>
      </c>
      <c r="AI1843" s="27" t="s">
        <v>63</v>
      </c>
      <c r="AJ1843" s="27" t="s">
        <v>64</v>
      </c>
      <c r="AK1843" s="28" t="s">
        <v>65</v>
      </c>
      <c r="AL1843" s="28" t="s">
        <v>429</v>
      </c>
      <c r="AM1843" s="28" t="s">
        <v>429</v>
      </c>
      <c r="AN1843" s="27" t="s">
        <v>67</v>
      </c>
      <c r="AO1843" s="27" t="s">
        <v>67</v>
      </c>
      <c r="AP1843" s="28" t="s">
        <v>1461</v>
      </c>
      <c r="AQ1843" s="28" t="s">
        <v>67</v>
      </c>
      <c r="AR1843" s="28" t="s">
        <v>67</v>
      </c>
      <c r="AS1843" s="28" t="s">
        <v>67</v>
      </c>
      <c r="AT1843" s="28">
        <v>15</v>
      </c>
      <c r="AU1843" s="28" t="s">
        <v>57</v>
      </c>
      <c r="AV1843" s="28">
        <v>3</v>
      </c>
      <c r="AW1843" s="27" t="s">
        <v>68</v>
      </c>
      <c r="AX1843" s="28">
        <v>917</v>
      </c>
      <c r="AY1843" s="28">
        <v>10685753484</v>
      </c>
      <c r="AZ1843" s="28" t="s">
        <v>8712</v>
      </c>
      <c r="BA1843" s="27">
        <v>2003570000</v>
      </c>
      <c r="BB1843" s="28" t="s">
        <v>57</v>
      </c>
      <c r="BC1843" s="36" t="s">
        <v>57</v>
      </c>
      <c r="BD1843" s="28" t="s">
        <v>57</v>
      </c>
      <c r="BE1843" s="36" t="s">
        <v>69</v>
      </c>
      <c r="BF1843" s="27" t="s">
        <v>12008</v>
      </c>
      <c r="BG1843" s="28" t="s">
        <v>57</v>
      </c>
      <c r="BH1843" s="27" t="s">
        <v>67</v>
      </c>
      <c r="BI1843" s="27" t="s">
        <v>67</v>
      </c>
      <c r="BJ1843" s="27" t="s">
        <v>12285</v>
      </c>
      <c r="BK1843" s="34" t="s">
        <v>57</v>
      </c>
    </row>
    <row r="1844" spans="1:63" x14ac:dyDescent="0.25">
      <c r="A1844" s="31" t="s">
        <v>1452</v>
      </c>
      <c r="B1844" s="28">
        <v>848</v>
      </c>
      <c r="C1844" s="28">
        <v>757</v>
      </c>
      <c r="D1844" s="27" t="s">
        <v>8713</v>
      </c>
      <c r="E1844" s="28" t="s">
        <v>8714</v>
      </c>
      <c r="F1844" s="28" t="s">
        <v>11789</v>
      </c>
      <c r="G1844" s="28" t="s">
        <v>14446</v>
      </c>
      <c r="H1844" s="28" t="s">
        <v>261</v>
      </c>
      <c r="I1844" s="28" t="s">
        <v>7597</v>
      </c>
      <c r="J1844" s="28" t="s">
        <v>7670</v>
      </c>
      <c r="K1844" s="28" t="s">
        <v>11636</v>
      </c>
      <c r="L1844" s="34" t="s">
        <v>87</v>
      </c>
      <c r="M1844" s="28" t="s">
        <v>15883</v>
      </c>
      <c r="N1844" s="28" t="s">
        <v>1079</v>
      </c>
      <c r="O1844" s="28" t="s">
        <v>8701</v>
      </c>
      <c r="P1844" s="28" t="s">
        <v>89</v>
      </c>
      <c r="Q1844" s="28" t="s">
        <v>8715</v>
      </c>
      <c r="R1844" s="28">
        <v>-22.423221000000002</v>
      </c>
      <c r="S1844" s="28">
        <v>-47.559311999999998</v>
      </c>
      <c r="T1844" s="34" t="s">
        <v>59</v>
      </c>
      <c r="U1844" s="28" t="s">
        <v>91</v>
      </c>
      <c r="V1844" s="34">
        <v>42133</v>
      </c>
      <c r="W1844" s="27" t="str">
        <f t="shared" ca="1" si="35"/>
        <v>MADURA</v>
      </c>
      <c r="X1844" s="28" t="s">
        <v>1697</v>
      </c>
      <c r="Y1844" s="28" t="s">
        <v>93</v>
      </c>
      <c r="Z1844" s="27" t="s">
        <v>16232</v>
      </c>
      <c r="AA1844" s="27" t="s">
        <v>61</v>
      </c>
      <c r="AB1844" s="27" t="s">
        <v>8716</v>
      </c>
      <c r="AC1844" s="27" t="s">
        <v>57</v>
      </c>
      <c r="AD1844" s="28" t="s">
        <v>13400</v>
      </c>
      <c r="AE1844" s="28" t="s">
        <v>8717</v>
      </c>
      <c r="AF1844" s="27" t="s">
        <v>62</v>
      </c>
      <c r="AG1844" s="27" t="s">
        <v>62</v>
      </c>
      <c r="AH1844" s="27" t="s">
        <v>62</v>
      </c>
      <c r="AI1844" s="27" t="s">
        <v>63</v>
      </c>
      <c r="AJ1844" s="27" t="s">
        <v>64</v>
      </c>
      <c r="AK1844" s="28" t="s">
        <v>65</v>
      </c>
      <c r="AL1844" s="28" t="s">
        <v>429</v>
      </c>
      <c r="AM1844" s="28" t="s">
        <v>429</v>
      </c>
      <c r="AN1844" s="27" t="s">
        <v>67</v>
      </c>
      <c r="AO1844" s="27" t="s">
        <v>67</v>
      </c>
      <c r="AP1844" s="28" t="s">
        <v>1461</v>
      </c>
      <c r="AQ1844" s="28" t="s">
        <v>67</v>
      </c>
      <c r="AR1844" s="28" t="s">
        <v>67</v>
      </c>
      <c r="AS1844" s="28" t="s">
        <v>67</v>
      </c>
      <c r="AT1844" s="28">
        <v>14</v>
      </c>
      <c r="AU1844" s="28" t="s">
        <v>57</v>
      </c>
      <c r="AV1844" s="28">
        <v>3</v>
      </c>
      <c r="AW1844" s="27" t="s">
        <v>68</v>
      </c>
      <c r="AX1844" s="28">
        <v>917</v>
      </c>
      <c r="AY1844" s="28">
        <v>10685752640</v>
      </c>
      <c r="AZ1844" s="28" t="s">
        <v>8718</v>
      </c>
      <c r="BA1844" s="27">
        <v>2007570000</v>
      </c>
      <c r="BB1844" s="28" t="s">
        <v>57</v>
      </c>
      <c r="BC1844" s="36" t="s">
        <v>57</v>
      </c>
      <c r="BD1844" s="28" t="s">
        <v>57</v>
      </c>
      <c r="BE1844" s="36" t="s">
        <v>69</v>
      </c>
      <c r="BF1844" s="27" t="s">
        <v>12008</v>
      </c>
      <c r="BG1844" s="28" t="s">
        <v>57</v>
      </c>
      <c r="BH1844" s="27" t="s">
        <v>67</v>
      </c>
      <c r="BI1844" s="27" t="s">
        <v>67</v>
      </c>
      <c r="BJ1844" s="27" t="s">
        <v>12285</v>
      </c>
      <c r="BK1844" s="34" t="s">
        <v>57</v>
      </c>
    </row>
    <row r="1845" spans="1:63" x14ac:dyDescent="0.25">
      <c r="A1845" s="31" t="s">
        <v>1452</v>
      </c>
      <c r="B1845" s="28">
        <v>61</v>
      </c>
      <c r="C1845" s="28">
        <v>2326</v>
      </c>
      <c r="D1845" s="27" t="s">
        <v>8719</v>
      </c>
      <c r="E1845" s="28" t="s">
        <v>8720</v>
      </c>
      <c r="F1845" s="28" t="s">
        <v>11789</v>
      </c>
      <c r="G1845" s="28" t="s">
        <v>14446</v>
      </c>
      <c r="H1845" s="28" t="s">
        <v>261</v>
      </c>
      <c r="I1845" s="28" t="s">
        <v>7597</v>
      </c>
      <c r="J1845" s="28" t="s">
        <v>7670</v>
      </c>
      <c r="K1845" s="28" t="s">
        <v>11636</v>
      </c>
      <c r="L1845" s="34" t="s">
        <v>87</v>
      </c>
      <c r="M1845" s="28" t="s">
        <v>8721</v>
      </c>
      <c r="N1845" s="28" t="s">
        <v>2159</v>
      </c>
      <c r="O1845" s="28" t="s">
        <v>8701</v>
      </c>
      <c r="P1845" s="28" t="s">
        <v>89</v>
      </c>
      <c r="Q1845" s="28" t="s">
        <v>8722</v>
      </c>
      <c r="R1845" s="28">
        <v>-20.81635</v>
      </c>
      <c r="S1845" s="28">
        <v>-49.37265</v>
      </c>
      <c r="T1845" s="34" t="s">
        <v>59</v>
      </c>
      <c r="U1845" s="28" t="s">
        <v>91</v>
      </c>
      <c r="V1845" s="34">
        <v>44657</v>
      </c>
      <c r="W1845" s="27" t="str">
        <f t="shared" ca="1" si="35"/>
        <v>MADURA</v>
      </c>
      <c r="X1845" s="28" t="s">
        <v>1697</v>
      </c>
      <c r="Y1845" s="28" t="s">
        <v>93</v>
      </c>
      <c r="Z1845" s="27" t="s">
        <v>16232</v>
      </c>
      <c r="AA1845" s="27" t="s">
        <v>61</v>
      </c>
      <c r="AB1845" s="27" t="s">
        <v>57</v>
      </c>
      <c r="AC1845" s="27" t="s">
        <v>57</v>
      </c>
      <c r="AD1845" s="28" t="s">
        <v>13401</v>
      </c>
      <c r="AE1845" s="28" t="s">
        <v>8723</v>
      </c>
      <c r="AF1845" s="27" t="s">
        <v>336</v>
      </c>
      <c r="AG1845" s="27" t="s">
        <v>336</v>
      </c>
      <c r="AH1845" s="27" t="s">
        <v>336</v>
      </c>
      <c r="AI1845" s="27" t="s">
        <v>336</v>
      </c>
      <c r="AJ1845" s="27" t="s">
        <v>64</v>
      </c>
      <c r="AK1845" s="28" t="s">
        <v>65</v>
      </c>
      <c r="AL1845" s="28" t="s">
        <v>429</v>
      </c>
      <c r="AM1845" s="28" t="s">
        <v>57</v>
      </c>
      <c r="AN1845" s="27" t="s">
        <v>67</v>
      </c>
      <c r="AO1845" s="27" t="s">
        <v>12285</v>
      </c>
      <c r="AP1845" s="28" t="s">
        <v>1461</v>
      </c>
      <c r="AQ1845" s="28" t="s">
        <v>67</v>
      </c>
      <c r="AR1845" s="28" t="s">
        <v>67</v>
      </c>
      <c r="AS1845" s="28" t="s">
        <v>67</v>
      </c>
      <c r="AT1845" s="28">
        <v>13</v>
      </c>
      <c r="AU1845" s="28" t="s">
        <v>57</v>
      </c>
      <c r="AV1845" s="28">
        <v>3</v>
      </c>
      <c r="AW1845" s="27" t="s">
        <v>68</v>
      </c>
      <c r="AX1845" s="28">
        <v>917</v>
      </c>
      <c r="AY1845" s="28">
        <v>587452446110</v>
      </c>
      <c r="AZ1845" s="28" t="s">
        <v>8724</v>
      </c>
      <c r="BA1845" s="27">
        <v>2023260000</v>
      </c>
      <c r="BB1845" s="28" t="s">
        <v>57</v>
      </c>
      <c r="BC1845" s="36" t="s">
        <v>57</v>
      </c>
      <c r="BD1845" s="28" t="s">
        <v>57</v>
      </c>
      <c r="BE1845" s="36" t="s">
        <v>69</v>
      </c>
      <c r="BF1845" s="27" t="s">
        <v>12008</v>
      </c>
      <c r="BG1845" s="28" t="s">
        <v>57</v>
      </c>
      <c r="BH1845" s="27" t="s">
        <v>67</v>
      </c>
      <c r="BI1845" s="27" t="s">
        <v>67</v>
      </c>
      <c r="BJ1845" s="27" t="s">
        <v>12285</v>
      </c>
      <c r="BK1845" s="34" t="s">
        <v>57</v>
      </c>
    </row>
    <row r="1846" spans="1:63" x14ac:dyDescent="0.25">
      <c r="A1846" s="31" t="s">
        <v>1452</v>
      </c>
      <c r="B1846" s="28">
        <v>160</v>
      </c>
      <c r="C1846" s="28">
        <v>814</v>
      </c>
      <c r="D1846" s="27" t="s">
        <v>7603</v>
      </c>
      <c r="E1846" s="28" t="s">
        <v>7604</v>
      </c>
      <c r="F1846" s="28" t="s">
        <v>11847</v>
      </c>
      <c r="G1846" s="28" t="s">
        <v>14446</v>
      </c>
      <c r="H1846" s="28" t="s">
        <v>261</v>
      </c>
      <c r="I1846" s="28" t="s">
        <v>11790</v>
      </c>
      <c r="J1846" s="28" t="s">
        <v>7670</v>
      </c>
      <c r="K1846" s="28" t="s">
        <v>11636</v>
      </c>
      <c r="L1846" s="34" t="s">
        <v>273</v>
      </c>
      <c r="M1846" s="28" t="s">
        <v>7605</v>
      </c>
      <c r="N1846" s="28" t="s">
        <v>96</v>
      </c>
      <c r="O1846" s="28" t="s">
        <v>7606</v>
      </c>
      <c r="P1846" s="28" t="s">
        <v>89</v>
      </c>
      <c r="Q1846" s="28" t="s">
        <v>7607</v>
      </c>
      <c r="R1846" s="28">
        <v>-20.891283999999999</v>
      </c>
      <c r="S1846" s="28">
        <v>-51.376015000000002</v>
      </c>
      <c r="T1846" s="34" t="s">
        <v>1609</v>
      </c>
      <c r="U1846" s="28" t="s">
        <v>91</v>
      </c>
      <c r="V1846" s="34">
        <v>41992</v>
      </c>
      <c r="W1846" s="27" t="str">
        <f t="shared" ca="1" si="35"/>
        <v>MADURA</v>
      </c>
      <c r="X1846" s="28" t="s">
        <v>2048</v>
      </c>
      <c r="Y1846" s="28" t="s">
        <v>319</v>
      </c>
      <c r="Z1846" s="27" t="s">
        <v>16233</v>
      </c>
      <c r="AA1846" s="27" t="s">
        <v>61</v>
      </c>
      <c r="AB1846" s="27" t="s">
        <v>7608</v>
      </c>
      <c r="AC1846" s="27" t="s">
        <v>17809</v>
      </c>
      <c r="AD1846" s="28" t="s">
        <v>13402</v>
      </c>
      <c r="AE1846" s="28" t="s">
        <v>7609</v>
      </c>
      <c r="AF1846" s="27" t="s">
        <v>336</v>
      </c>
      <c r="AG1846" s="27" t="s">
        <v>336</v>
      </c>
      <c r="AH1846" s="27" t="s">
        <v>336</v>
      </c>
      <c r="AI1846" s="27" t="s">
        <v>336</v>
      </c>
      <c r="AJ1846" s="27" t="s">
        <v>64</v>
      </c>
      <c r="AK1846" s="28" t="s">
        <v>405</v>
      </c>
      <c r="AL1846" s="28" t="s">
        <v>429</v>
      </c>
      <c r="AM1846" s="28" t="s">
        <v>429</v>
      </c>
      <c r="AN1846" s="27" t="s">
        <v>67</v>
      </c>
      <c r="AO1846" s="27" t="s">
        <v>67</v>
      </c>
      <c r="AP1846" s="28" t="s">
        <v>1461</v>
      </c>
      <c r="AQ1846" s="28" t="s">
        <v>67</v>
      </c>
      <c r="AR1846" s="28" t="s">
        <v>67</v>
      </c>
      <c r="AS1846" s="28" t="s">
        <v>67</v>
      </c>
      <c r="AT1846" s="28">
        <v>5</v>
      </c>
      <c r="AU1846" s="28" t="s">
        <v>57</v>
      </c>
      <c r="AV1846" s="28">
        <v>3</v>
      </c>
      <c r="AW1846" s="27" t="s">
        <v>397</v>
      </c>
      <c r="AX1846" s="28">
        <v>917</v>
      </c>
      <c r="AY1846" s="28">
        <v>712055637114</v>
      </c>
      <c r="AZ1846" s="28" t="s">
        <v>7610</v>
      </c>
      <c r="BA1846" s="27">
        <v>2008140000</v>
      </c>
      <c r="BB1846" s="28" t="s">
        <v>57</v>
      </c>
      <c r="BC1846" s="36" t="s">
        <v>57</v>
      </c>
      <c r="BD1846" s="28" t="s">
        <v>57</v>
      </c>
      <c r="BE1846" s="36" t="s">
        <v>69</v>
      </c>
      <c r="BF1846" s="27" t="s">
        <v>12008</v>
      </c>
      <c r="BG1846" s="28" t="s">
        <v>57</v>
      </c>
      <c r="BH1846" s="27" t="s">
        <v>67</v>
      </c>
      <c r="BI1846" s="27" t="s">
        <v>12285</v>
      </c>
      <c r="BJ1846" s="27" t="s">
        <v>12285</v>
      </c>
      <c r="BK1846" s="34" t="s">
        <v>57</v>
      </c>
    </row>
    <row r="1847" spans="1:63" x14ac:dyDescent="0.25">
      <c r="A1847" s="31" t="s">
        <v>1452</v>
      </c>
      <c r="B1847" s="28">
        <v>154</v>
      </c>
      <c r="C1847" s="28">
        <v>533</v>
      </c>
      <c r="D1847" s="27" t="s">
        <v>7611</v>
      </c>
      <c r="E1847" s="28" t="s">
        <v>7612</v>
      </c>
      <c r="F1847" s="28" t="s">
        <v>11847</v>
      </c>
      <c r="G1847" s="28" t="s">
        <v>14446</v>
      </c>
      <c r="H1847" s="28" t="s">
        <v>261</v>
      </c>
      <c r="I1847" s="28" t="s">
        <v>11790</v>
      </c>
      <c r="J1847" s="28" t="s">
        <v>7670</v>
      </c>
      <c r="K1847" s="28" t="s">
        <v>11636</v>
      </c>
      <c r="L1847" s="34" t="s">
        <v>273</v>
      </c>
      <c r="M1847" s="28" t="s">
        <v>15884</v>
      </c>
      <c r="N1847" s="28" t="s">
        <v>7613</v>
      </c>
      <c r="O1847" s="28" t="s">
        <v>15885</v>
      </c>
      <c r="P1847" s="28" t="s">
        <v>89</v>
      </c>
      <c r="Q1847" s="28" t="s">
        <v>7614</v>
      </c>
      <c r="R1847" s="28">
        <v>-21.229443</v>
      </c>
      <c r="S1847" s="28">
        <v>-50.438338999999999</v>
      </c>
      <c r="T1847" s="34" t="s">
        <v>59</v>
      </c>
      <c r="U1847" s="28" t="s">
        <v>91</v>
      </c>
      <c r="V1847" s="34">
        <v>41389</v>
      </c>
      <c r="W1847" s="27" t="str">
        <f t="shared" ca="1" si="35"/>
        <v>MADURA</v>
      </c>
      <c r="X1847" s="28" t="s">
        <v>1697</v>
      </c>
      <c r="Y1847" s="28" t="s">
        <v>93</v>
      </c>
      <c r="Z1847" s="27" t="s">
        <v>16232</v>
      </c>
      <c r="AA1847" s="27" t="s">
        <v>61</v>
      </c>
      <c r="AB1847" s="27" t="s">
        <v>7615</v>
      </c>
      <c r="AC1847" s="27" t="s">
        <v>17810</v>
      </c>
      <c r="AD1847" s="28" t="s">
        <v>13403</v>
      </c>
      <c r="AE1847" s="28" t="s">
        <v>7616</v>
      </c>
      <c r="AF1847" s="27" t="s">
        <v>336</v>
      </c>
      <c r="AG1847" s="27" t="s">
        <v>336</v>
      </c>
      <c r="AH1847" s="27" t="s">
        <v>336</v>
      </c>
      <c r="AI1847" s="27" t="s">
        <v>336</v>
      </c>
      <c r="AJ1847" s="27" t="s">
        <v>64</v>
      </c>
      <c r="AK1847" s="28" t="s">
        <v>405</v>
      </c>
      <c r="AL1847" s="28" t="s">
        <v>429</v>
      </c>
      <c r="AM1847" s="28" t="s">
        <v>429</v>
      </c>
      <c r="AN1847" s="27" t="s">
        <v>67</v>
      </c>
      <c r="AO1847" s="27" t="s">
        <v>67</v>
      </c>
      <c r="AP1847" s="28" t="s">
        <v>1461</v>
      </c>
      <c r="AQ1847" s="28" t="s">
        <v>67</v>
      </c>
      <c r="AR1847" s="28" t="s">
        <v>67</v>
      </c>
      <c r="AS1847" s="28" t="s">
        <v>1461</v>
      </c>
      <c r="AT1847" s="28">
        <v>4</v>
      </c>
      <c r="AU1847" s="28" t="s">
        <v>57</v>
      </c>
      <c r="AV1847" s="28">
        <v>3</v>
      </c>
      <c r="AW1847" s="27" t="s">
        <v>397</v>
      </c>
      <c r="AX1847" s="28">
        <v>917</v>
      </c>
      <c r="AY1847" s="28">
        <v>714053516111</v>
      </c>
      <c r="AZ1847" s="28" t="s">
        <v>7617</v>
      </c>
      <c r="BA1847" s="27">
        <v>2005330000</v>
      </c>
      <c r="BB1847" s="28" t="s">
        <v>57</v>
      </c>
      <c r="BC1847" s="36" t="s">
        <v>57</v>
      </c>
      <c r="BD1847" s="28" t="s">
        <v>57</v>
      </c>
      <c r="BE1847" s="36" t="s">
        <v>69</v>
      </c>
      <c r="BF1847" s="27" t="s">
        <v>12008</v>
      </c>
      <c r="BG1847" s="28" t="s">
        <v>57</v>
      </c>
      <c r="BH1847" s="27" t="s">
        <v>67</v>
      </c>
      <c r="BI1847" s="27" t="s">
        <v>12285</v>
      </c>
      <c r="BJ1847" s="27" t="s">
        <v>12285</v>
      </c>
      <c r="BK1847" s="34" t="s">
        <v>57</v>
      </c>
    </row>
    <row r="1848" spans="1:63" x14ac:dyDescent="0.25">
      <c r="A1848" s="31" t="s">
        <v>1452</v>
      </c>
      <c r="B1848" s="28">
        <v>154</v>
      </c>
      <c r="C1848" s="28">
        <v>2398</v>
      </c>
      <c r="D1848" s="27" t="s">
        <v>264</v>
      </c>
      <c r="E1848" s="28" t="s">
        <v>265</v>
      </c>
      <c r="F1848" s="28" t="s">
        <v>11847</v>
      </c>
      <c r="G1848" s="28" t="s">
        <v>14446</v>
      </c>
      <c r="H1848" s="28" t="s">
        <v>261</v>
      </c>
      <c r="I1848" s="28" t="s">
        <v>11790</v>
      </c>
      <c r="J1848" s="28" t="s">
        <v>7670</v>
      </c>
      <c r="K1848" s="28" t="s">
        <v>11636</v>
      </c>
      <c r="L1848" s="34" t="s">
        <v>273</v>
      </c>
      <c r="M1848" s="28" t="s">
        <v>15886</v>
      </c>
      <c r="N1848" s="28" t="s">
        <v>96</v>
      </c>
      <c r="O1848" s="28" t="s">
        <v>15885</v>
      </c>
      <c r="P1848" s="28" t="s">
        <v>89</v>
      </c>
      <c r="Q1848" s="28" t="s">
        <v>268</v>
      </c>
      <c r="R1848" s="28">
        <v>21.20805</v>
      </c>
      <c r="S1848" s="28">
        <v>50.438920000000003</v>
      </c>
      <c r="T1848" s="34" t="s">
        <v>59</v>
      </c>
      <c r="U1848" s="28" t="s">
        <v>91</v>
      </c>
      <c r="V1848" s="34">
        <v>45282</v>
      </c>
      <c r="W1848" s="27">
        <f t="shared" ca="1" si="35"/>
        <v>2023</v>
      </c>
      <c r="X1848" s="28" t="s">
        <v>92</v>
      </c>
      <c r="Y1848" s="28" t="s">
        <v>93</v>
      </c>
      <c r="Z1848" s="27" t="s">
        <v>16232</v>
      </c>
      <c r="AA1848" s="27" t="s">
        <v>61</v>
      </c>
      <c r="AB1848" s="27" t="s">
        <v>16545</v>
      </c>
      <c r="AC1848" s="27" t="s">
        <v>17811</v>
      </c>
      <c r="AD1848" s="28" t="s">
        <v>13404</v>
      </c>
      <c r="AE1848" s="28" t="s">
        <v>269</v>
      </c>
      <c r="AF1848" s="27" t="s">
        <v>62</v>
      </c>
      <c r="AG1848" s="27" t="s">
        <v>62</v>
      </c>
      <c r="AH1848" s="27" t="s">
        <v>62</v>
      </c>
      <c r="AI1848" s="27" t="s">
        <v>63</v>
      </c>
      <c r="AJ1848" s="27" t="s">
        <v>64</v>
      </c>
      <c r="AK1848" s="28" t="s">
        <v>65</v>
      </c>
      <c r="AL1848" s="28" t="s">
        <v>429</v>
      </c>
      <c r="AM1848" s="28" t="s">
        <v>57</v>
      </c>
      <c r="AN1848" s="27" t="s">
        <v>12285</v>
      </c>
      <c r="AO1848" s="27" t="s">
        <v>12285</v>
      </c>
      <c r="AP1848" s="28" t="s">
        <v>67</v>
      </c>
      <c r="AQ1848" s="28" t="s">
        <v>67</v>
      </c>
      <c r="AR1848" s="28" t="s">
        <v>67</v>
      </c>
      <c r="AS1848" s="28" t="s">
        <v>67</v>
      </c>
      <c r="AT1848" s="28" t="s">
        <v>57</v>
      </c>
      <c r="AU1848" s="28" t="s">
        <v>57</v>
      </c>
      <c r="AV1848" s="28" t="s">
        <v>57</v>
      </c>
      <c r="AW1848" s="27" t="s">
        <v>68</v>
      </c>
      <c r="AX1848" s="28">
        <v>917</v>
      </c>
      <c r="AY1848" s="28">
        <v>177604490111</v>
      </c>
      <c r="AZ1848" s="28" t="s">
        <v>270</v>
      </c>
      <c r="BA1848" s="27">
        <v>2023980000</v>
      </c>
      <c r="BB1848" s="28" t="s">
        <v>57</v>
      </c>
      <c r="BC1848" s="36" t="s">
        <v>57</v>
      </c>
      <c r="BD1848" s="28" t="s">
        <v>57</v>
      </c>
      <c r="BE1848" s="36" t="s">
        <v>69</v>
      </c>
      <c r="BF1848" s="27" t="s">
        <v>1612</v>
      </c>
      <c r="BG1848" s="28" t="s">
        <v>57</v>
      </c>
      <c r="BH1848" s="27" t="s">
        <v>67</v>
      </c>
      <c r="BI1848" s="27" t="s">
        <v>67</v>
      </c>
      <c r="BJ1848" s="27" t="s">
        <v>12285</v>
      </c>
      <c r="BK1848" s="34" t="s">
        <v>57</v>
      </c>
    </row>
    <row r="1849" spans="1:63" x14ac:dyDescent="0.25">
      <c r="A1849" s="31" t="s">
        <v>1452</v>
      </c>
      <c r="B1849" s="28">
        <v>160</v>
      </c>
      <c r="C1849" s="28">
        <v>2254</v>
      </c>
      <c r="D1849" s="27" t="s">
        <v>7618</v>
      </c>
      <c r="E1849" s="28" t="s">
        <v>7619</v>
      </c>
      <c r="F1849" s="28" t="s">
        <v>11847</v>
      </c>
      <c r="G1849" s="28" t="s">
        <v>14446</v>
      </c>
      <c r="H1849" s="28" t="s">
        <v>261</v>
      </c>
      <c r="I1849" s="28" t="s">
        <v>11790</v>
      </c>
      <c r="J1849" s="28" t="s">
        <v>7670</v>
      </c>
      <c r="K1849" s="28" t="s">
        <v>11636</v>
      </c>
      <c r="L1849" s="34" t="s">
        <v>273</v>
      </c>
      <c r="M1849" s="28" t="s">
        <v>7620</v>
      </c>
      <c r="N1849" s="28" t="s">
        <v>96</v>
      </c>
      <c r="O1849" s="28" t="s">
        <v>267</v>
      </c>
      <c r="P1849" s="28" t="s">
        <v>89</v>
      </c>
      <c r="Q1849" s="28" t="s">
        <v>7621</v>
      </c>
      <c r="R1849" s="28">
        <v>-21.205023000000001</v>
      </c>
      <c r="S1849" s="28">
        <v>-50.441454999999998</v>
      </c>
      <c r="T1849" s="34" t="s">
        <v>59</v>
      </c>
      <c r="U1849" s="28" t="s">
        <v>91</v>
      </c>
      <c r="V1849" s="34">
        <v>45148</v>
      </c>
      <c r="W1849" s="27">
        <f t="shared" ca="1" si="35"/>
        <v>2023</v>
      </c>
      <c r="X1849" s="28" t="s">
        <v>3127</v>
      </c>
      <c r="Y1849" s="28" t="s">
        <v>3128</v>
      </c>
      <c r="Z1849" s="27" t="s">
        <v>16232</v>
      </c>
      <c r="AA1849" s="27" t="s">
        <v>61</v>
      </c>
      <c r="AB1849" s="27" t="s">
        <v>16546</v>
      </c>
      <c r="AC1849" s="27" t="s">
        <v>17812</v>
      </c>
      <c r="AD1849" s="28" t="s">
        <v>13405</v>
      </c>
      <c r="AE1849" s="28" t="s">
        <v>7622</v>
      </c>
      <c r="AF1849" s="27" t="s">
        <v>62</v>
      </c>
      <c r="AG1849" s="27" t="s">
        <v>62</v>
      </c>
      <c r="AH1849" s="27" t="s">
        <v>62</v>
      </c>
      <c r="AI1849" s="27" t="s">
        <v>63</v>
      </c>
      <c r="AJ1849" s="27" t="s">
        <v>64</v>
      </c>
      <c r="AK1849" s="28" t="s">
        <v>65</v>
      </c>
      <c r="AL1849" s="28" t="s">
        <v>429</v>
      </c>
      <c r="AM1849" s="28" t="s">
        <v>57</v>
      </c>
      <c r="AN1849" s="27" t="s">
        <v>12285</v>
      </c>
      <c r="AO1849" s="27" t="s">
        <v>12285</v>
      </c>
      <c r="AP1849" s="28" t="s">
        <v>67</v>
      </c>
      <c r="AQ1849" s="28" t="s">
        <v>67</v>
      </c>
      <c r="AR1849" s="28" t="s">
        <v>67</v>
      </c>
      <c r="AS1849" s="28" t="s">
        <v>67</v>
      </c>
      <c r="AT1849" s="28" t="s">
        <v>57</v>
      </c>
      <c r="AU1849" s="28" t="s">
        <v>57</v>
      </c>
      <c r="AV1849" s="28">
        <v>4</v>
      </c>
      <c r="AW1849" s="27" t="s">
        <v>68</v>
      </c>
      <c r="AX1849" s="28">
        <v>917</v>
      </c>
      <c r="AY1849" s="28">
        <v>177504281111</v>
      </c>
      <c r="AZ1849" s="28" t="s">
        <v>7623</v>
      </c>
      <c r="BA1849" s="27">
        <v>2022540000</v>
      </c>
      <c r="BB1849" s="28" t="s">
        <v>57</v>
      </c>
      <c r="BC1849" s="36" t="s">
        <v>57</v>
      </c>
      <c r="BD1849" s="28" t="s">
        <v>57</v>
      </c>
      <c r="BE1849" s="36" t="s">
        <v>69</v>
      </c>
      <c r="BF1849" s="27" t="s">
        <v>1612</v>
      </c>
      <c r="BG1849" s="28" t="s">
        <v>57</v>
      </c>
      <c r="BH1849" s="27" t="s">
        <v>67</v>
      </c>
      <c r="BI1849" s="27" t="s">
        <v>67</v>
      </c>
      <c r="BJ1849" s="27" t="s">
        <v>12285</v>
      </c>
      <c r="BK1849" s="34" t="s">
        <v>57</v>
      </c>
    </row>
    <row r="1850" spans="1:63" x14ac:dyDescent="0.25">
      <c r="A1850" s="31" t="s">
        <v>1452</v>
      </c>
      <c r="B1850" s="28">
        <v>151</v>
      </c>
      <c r="C1850" s="28">
        <v>556</v>
      </c>
      <c r="D1850" s="27" t="s">
        <v>7652</v>
      </c>
      <c r="E1850" s="28" t="s">
        <v>7653</v>
      </c>
      <c r="F1850" s="28" t="s">
        <v>11847</v>
      </c>
      <c r="G1850" s="28" t="s">
        <v>14446</v>
      </c>
      <c r="H1850" s="28" t="s">
        <v>261</v>
      </c>
      <c r="I1850" s="28" t="s">
        <v>11790</v>
      </c>
      <c r="J1850" s="28" t="s">
        <v>7670</v>
      </c>
      <c r="K1850" s="28" t="s">
        <v>11636</v>
      </c>
      <c r="L1850" s="34" t="s">
        <v>273</v>
      </c>
      <c r="M1850" s="28" t="s">
        <v>15887</v>
      </c>
      <c r="N1850" s="28" t="s">
        <v>96</v>
      </c>
      <c r="O1850" s="28" t="s">
        <v>7654</v>
      </c>
      <c r="P1850" s="28" t="s">
        <v>89</v>
      </c>
      <c r="Q1850" s="28" t="s">
        <v>7655</v>
      </c>
      <c r="R1850" s="28">
        <v>-22.661525000000001</v>
      </c>
      <c r="S1850" s="28">
        <v>-50.407533000000001</v>
      </c>
      <c r="T1850" s="34" t="s">
        <v>59</v>
      </c>
      <c r="U1850" s="28" t="s">
        <v>91</v>
      </c>
      <c r="V1850" s="34">
        <v>41442</v>
      </c>
      <c r="W1850" s="27" t="str">
        <f t="shared" ca="1" si="35"/>
        <v>MADURA</v>
      </c>
      <c r="X1850" s="28" t="s">
        <v>318</v>
      </c>
      <c r="Y1850" s="28" t="s">
        <v>319</v>
      </c>
      <c r="Z1850" s="27" t="s">
        <v>16233</v>
      </c>
      <c r="AA1850" s="27" t="s">
        <v>61</v>
      </c>
      <c r="AB1850" s="27" t="s">
        <v>7656</v>
      </c>
      <c r="AC1850" s="27" t="s">
        <v>17813</v>
      </c>
      <c r="AD1850" s="28" t="s">
        <v>13406</v>
      </c>
      <c r="AE1850" s="28" t="s">
        <v>7657</v>
      </c>
      <c r="AF1850" s="27" t="s">
        <v>62</v>
      </c>
      <c r="AG1850" s="27" t="s">
        <v>62</v>
      </c>
      <c r="AH1850" s="27" t="s">
        <v>62</v>
      </c>
      <c r="AI1850" s="27" t="s">
        <v>63</v>
      </c>
      <c r="AJ1850" s="27" t="s">
        <v>64</v>
      </c>
      <c r="AK1850" s="28" t="s">
        <v>405</v>
      </c>
      <c r="AL1850" s="28" t="s">
        <v>429</v>
      </c>
      <c r="AM1850" s="28" t="s">
        <v>429</v>
      </c>
      <c r="AN1850" s="27" t="s">
        <v>67</v>
      </c>
      <c r="AO1850" s="27" t="s">
        <v>67</v>
      </c>
      <c r="AP1850" s="28" t="s">
        <v>1461</v>
      </c>
      <c r="AQ1850" s="28" t="s">
        <v>67</v>
      </c>
      <c r="AR1850" s="28" t="s">
        <v>67</v>
      </c>
      <c r="AS1850" s="28" t="s">
        <v>1461</v>
      </c>
      <c r="AT1850" s="28">
        <v>7</v>
      </c>
      <c r="AU1850" s="28" t="s">
        <v>57</v>
      </c>
      <c r="AV1850" s="28">
        <v>3</v>
      </c>
      <c r="AW1850" s="27" t="s">
        <v>397</v>
      </c>
      <c r="AX1850" s="28">
        <v>917</v>
      </c>
      <c r="AY1850" s="28">
        <v>714058085114</v>
      </c>
      <c r="AZ1850" s="28" t="s">
        <v>7658</v>
      </c>
      <c r="BA1850" s="27">
        <v>2005560000</v>
      </c>
      <c r="BB1850" s="28" t="s">
        <v>57</v>
      </c>
      <c r="BC1850" s="36" t="s">
        <v>57</v>
      </c>
      <c r="BD1850" s="28" t="s">
        <v>57</v>
      </c>
      <c r="BE1850" s="36" t="s">
        <v>69</v>
      </c>
      <c r="BF1850" s="27" t="s">
        <v>12008</v>
      </c>
      <c r="BG1850" s="28" t="s">
        <v>57</v>
      </c>
      <c r="BH1850" s="27" t="s">
        <v>67</v>
      </c>
      <c r="BI1850" s="27" t="s">
        <v>12285</v>
      </c>
      <c r="BJ1850" s="27" t="s">
        <v>12285</v>
      </c>
      <c r="BK1850" s="34" t="s">
        <v>57</v>
      </c>
    </row>
    <row r="1851" spans="1:63" x14ac:dyDescent="0.25">
      <c r="A1851" s="31" t="s">
        <v>1452</v>
      </c>
      <c r="B1851" s="28">
        <v>10</v>
      </c>
      <c r="C1851" s="28">
        <v>2494</v>
      </c>
      <c r="D1851" s="27" t="s">
        <v>271</v>
      </c>
      <c r="E1851" s="28" t="s">
        <v>272</v>
      </c>
      <c r="F1851" s="28" t="s">
        <v>11847</v>
      </c>
      <c r="G1851" s="28" t="s">
        <v>14446</v>
      </c>
      <c r="H1851" s="28" t="s">
        <v>261</v>
      </c>
      <c r="I1851" s="28" t="s">
        <v>11790</v>
      </c>
      <c r="J1851" s="28" t="s">
        <v>7670</v>
      </c>
      <c r="K1851" s="28" t="s">
        <v>11636</v>
      </c>
      <c r="L1851" s="34" t="s">
        <v>273</v>
      </c>
      <c r="M1851" s="28" t="s">
        <v>15888</v>
      </c>
      <c r="N1851" s="28" t="s">
        <v>11985</v>
      </c>
      <c r="O1851" s="28" t="s">
        <v>7654</v>
      </c>
      <c r="P1851" s="28" t="s">
        <v>89</v>
      </c>
      <c r="Q1851" s="28" t="s">
        <v>11986</v>
      </c>
      <c r="R1851" s="28">
        <v>-22.658093000000001</v>
      </c>
      <c r="S1851" s="28">
        <v>-50.388877999999998</v>
      </c>
      <c r="T1851" s="34" t="s">
        <v>59</v>
      </c>
      <c r="U1851" s="28" t="s">
        <v>91</v>
      </c>
      <c r="V1851" s="34">
        <v>45380</v>
      </c>
      <c r="W1851" s="27">
        <f t="shared" ca="1" si="35"/>
        <v>2024</v>
      </c>
      <c r="X1851" s="28" t="s">
        <v>92</v>
      </c>
      <c r="Y1851" s="28" t="s">
        <v>93</v>
      </c>
      <c r="Z1851" s="27" t="s">
        <v>16232</v>
      </c>
      <c r="AA1851" s="27" t="s">
        <v>61</v>
      </c>
      <c r="AB1851" s="27" t="s">
        <v>16060</v>
      </c>
      <c r="AC1851" s="27" t="s">
        <v>16061</v>
      </c>
      <c r="AD1851" s="28" t="s">
        <v>13407</v>
      </c>
      <c r="AE1851" s="28" t="s">
        <v>12126</v>
      </c>
      <c r="AF1851" s="27" t="s">
        <v>62</v>
      </c>
      <c r="AG1851" s="27" t="s">
        <v>62</v>
      </c>
      <c r="AH1851" s="27" t="s">
        <v>62</v>
      </c>
      <c r="AI1851" s="27" t="s">
        <v>63</v>
      </c>
      <c r="AJ1851" s="27" t="s">
        <v>64</v>
      </c>
      <c r="AK1851" s="28" t="s">
        <v>57</v>
      </c>
      <c r="AL1851" s="28" t="s">
        <v>429</v>
      </c>
      <c r="AM1851" s="28" t="s">
        <v>57</v>
      </c>
      <c r="AN1851" s="27" t="s">
        <v>67</v>
      </c>
      <c r="AO1851" s="27" t="s">
        <v>12285</v>
      </c>
      <c r="AP1851" s="28" t="s">
        <v>57</v>
      </c>
      <c r="AQ1851" s="28" t="s">
        <v>57</v>
      </c>
      <c r="AR1851" s="28" t="s">
        <v>57</v>
      </c>
      <c r="AS1851" s="28" t="s">
        <v>67</v>
      </c>
      <c r="AT1851" s="28" t="s">
        <v>57</v>
      </c>
      <c r="AU1851" s="28" t="s">
        <v>57</v>
      </c>
      <c r="AV1851" s="28" t="s">
        <v>57</v>
      </c>
      <c r="AW1851" s="27" t="s">
        <v>68</v>
      </c>
      <c r="AX1851" s="28">
        <v>917</v>
      </c>
      <c r="AY1851" s="28">
        <v>189333370118</v>
      </c>
      <c r="AZ1851" s="28" t="s">
        <v>12127</v>
      </c>
      <c r="BA1851" s="27">
        <v>2024940000</v>
      </c>
      <c r="BB1851" s="28" t="s">
        <v>57</v>
      </c>
      <c r="BC1851" s="36" t="s">
        <v>57</v>
      </c>
      <c r="BD1851" s="28" t="s">
        <v>57</v>
      </c>
      <c r="BE1851" s="36" t="s">
        <v>69</v>
      </c>
      <c r="BF1851" s="27" t="s">
        <v>12008</v>
      </c>
      <c r="BG1851" s="28" t="s">
        <v>57</v>
      </c>
      <c r="BH1851" s="27" t="s">
        <v>67</v>
      </c>
      <c r="BI1851" s="27" t="s">
        <v>67</v>
      </c>
      <c r="BJ1851" s="27" t="s">
        <v>12285</v>
      </c>
      <c r="BK1851" s="34" t="s">
        <v>57</v>
      </c>
    </row>
    <row r="1852" spans="1:63" x14ac:dyDescent="0.25">
      <c r="A1852" s="31" t="s">
        <v>1452</v>
      </c>
      <c r="B1852" s="28">
        <v>10</v>
      </c>
      <c r="C1852" s="28">
        <v>2440</v>
      </c>
      <c r="D1852" s="27" t="s">
        <v>7751</v>
      </c>
      <c r="E1852" s="28" t="s">
        <v>7752</v>
      </c>
      <c r="F1852" s="28" t="s">
        <v>11847</v>
      </c>
      <c r="G1852" s="28" t="s">
        <v>14446</v>
      </c>
      <c r="H1852" s="28" t="s">
        <v>261</v>
      </c>
      <c r="I1852" s="28" t="s">
        <v>11790</v>
      </c>
      <c r="J1852" s="28" t="s">
        <v>7670</v>
      </c>
      <c r="K1852" s="28" t="s">
        <v>11636</v>
      </c>
      <c r="L1852" s="34" t="s">
        <v>273</v>
      </c>
      <c r="M1852" s="28" t="s">
        <v>15889</v>
      </c>
      <c r="N1852" s="28" t="s">
        <v>15890</v>
      </c>
      <c r="O1852" s="28" t="s">
        <v>7753</v>
      </c>
      <c r="P1852" s="28" t="s">
        <v>89</v>
      </c>
      <c r="Q1852" s="28" t="s">
        <v>7754</v>
      </c>
      <c r="R1852" s="28">
        <v>23.553408999999998</v>
      </c>
      <c r="S1852" s="28">
        <v>-46.648226000000001</v>
      </c>
      <c r="T1852" s="34" t="s">
        <v>59</v>
      </c>
      <c r="U1852" s="28" t="s">
        <v>91</v>
      </c>
      <c r="V1852" s="34">
        <v>45160</v>
      </c>
      <c r="W1852" s="27">
        <f t="shared" ca="1" si="35"/>
        <v>2023</v>
      </c>
      <c r="X1852" s="28" t="s">
        <v>2048</v>
      </c>
      <c r="Y1852" s="28" t="s">
        <v>319</v>
      </c>
      <c r="Z1852" s="27" t="s">
        <v>16233</v>
      </c>
      <c r="AA1852" s="27" t="s">
        <v>61</v>
      </c>
      <c r="AB1852" s="27" t="s">
        <v>12436</v>
      </c>
      <c r="AC1852" s="27" t="s">
        <v>12594</v>
      </c>
      <c r="AD1852" s="28" t="s">
        <v>13408</v>
      </c>
      <c r="AE1852" s="28" t="s">
        <v>7755</v>
      </c>
      <c r="AF1852" s="27" t="s">
        <v>62</v>
      </c>
      <c r="AG1852" s="27" t="s">
        <v>62</v>
      </c>
      <c r="AH1852" s="27" t="s">
        <v>62</v>
      </c>
      <c r="AI1852" s="27" t="s">
        <v>63</v>
      </c>
      <c r="AJ1852" s="27" t="s">
        <v>64</v>
      </c>
      <c r="AK1852" s="28" t="s">
        <v>65</v>
      </c>
      <c r="AL1852" s="28" t="s">
        <v>429</v>
      </c>
      <c r="AM1852" s="28" t="s">
        <v>57</v>
      </c>
      <c r="AN1852" s="27" t="s">
        <v>12285</v>
      </c>
      <c r="AO1852" s="27" t="s">
        <v>12285</v>
      </c>
      <c r="AP1852" s="28" t="s">
        <v>67</v>
      </c>
      <c r="AQ1852" s="28" t="s">
        <v>67</v>
      </c>
      <c r="AR1852" s="28" t="s">
        <v>67</v>
      </c>
      <c r="AS1852" s="28" t="s">
        <v>67</v>
      </c>
      <c r="AT1852" s="28" t="s">
        <v>57</v>
      </c>
      <c r="AU1852" s="28" t="s">
        <v>57</v>
      </c>
      <c r="AV1852" s="28" t="s">
        <v>57</v>
      </c>
      <c r="AW1852" s="27" t="s">
        <v>68</v>
      </c>
      <c r="AX1852" s="28">
        <v>917</v>
      </c>
      <c r="AY1852" s="28">
        <v>214349387118</v>
      </c>
      <c r="AZ1852" s="28" t="s">
        <v>7756</v>
      </c>
      <c r="BA1852" s="27">
        <v>2024400000</v>
      </c>
      <c r="BB1852" s="28" t="s">
        <v>57</v>
      </c>
      <c r="BC1852" s="36" t="s">
        <v>57</v>
      </c>
      <c r="BD1852" s="28" t="s">
        <v>57</v>
      </c>
      <c r="BE1852" s="36" t="s">
        <v>69</v>
      </c>
      <c r="BF1852" s="27" t="s">
        <v>1612</v>
      </c>
      <c r="BG1852" s="28" t="s">
        <v>57</v>
      </c>
      <c r="BH1852" s="27" t="s">
        <v>12285</v>
      </c>
      <c r="BI1852" s="27" t="s">
        <v>67</v>
      </c>
      <c r="BJ1852" s="27" t="s">
        <v>12285</v>
      </c>
      <c r="BK1852" s="34" t="s">
        <v>57</v>
      </c>
    </row>
    <row r="1853" spans="1:63" x14ac:dyDescent="0.25">
      <c r="A1853" s="31" t="s">
        <v>1452</v>
      </c>
      <c r="B1853" s="28">
        <v>154</v>
      </c>
      <c r="C1853" s="28">
        <v>566</v>
      </c>
      <c r="D1853" s="27" t="s">
        <v>7873</v>
      </c>
      <c r="E1853" s="28" t="s">
        <v>7874</v>
      </c>
      <c r="F1853" s="28" t="s">
        <v>11847</v>
      </c>
      <c r="G1853" s="28" t="s">
        <v>14446</v>
      </c>
      <c r="H1853" s="28" t="s">
        <v>261</v>
      </c>
      <c r="I1853" s="28" t="s">
        <v>11790</v>
      </c>
      <c r="J1853" s="28" t="s">
        <v>7670</v>
      </c>
      <c r="K1853" s="28" t="s">
        <v>11636</v>
      </c>
      <c r="L1853" s="34" t="s">
        <v>273</v>
      </c>
      <c r="M1853" s="28" t="s">
        <v>7875</v>
      </c>
      <c r="N1853" s="28" t="s">
        <v>96</v>
      </c>
      <c r="O1853" s="28" t="s">
        <v>7876</v>
      </c>
      <c r="P1853" s="28" t="s">
        <v>89</v>
      </c>
      <c r="Q1853" s="28" t="s">
        <v>7877</v>
      </c>
      <c r="R1853" s="28">
        <v>-21.674486999999999</v>
      </c>
      <c r="S1853" s="28">
        <v>-49.752634999999998</v>
      </c>
      <c r="T1853" s="34" t="s">
        <v>1609</v>
      </c>
      <c r="U1853" s="28" t="s">
        <v>91</v>
      </c>
      <c r="V1853" s="34">
        <v>41370</v>
      </c>
      <c r="W1853" s="27" t="str">
        <f t="shared" ca="1" si="35"/>
        <v>MADURA</v>
      </c>
      <c r="X1853" s="28" t="s">
        <v>2255</v>
      </c>
      <c r="Y1853" s="28" t="s">
        <v>319</v>
      </c>
      <c r="Z1853" s="27" t="s">
        <v>16233</v>
      </c>
      <c r="AA1853" s="27" t="s">
        <v>61</v>
      </c>
      <c r="AB1853" s="27" t="s">
        <v>7878</v>
      </c>
      <c r="AC1853" s="27" t="s">
        <v>17814</v>
      </c>
      <c r="AD1853" s="28" t="s">
        <v>13409</v>
      </c>
      <c r="AE1853" s="28" t="s">
        <v>7879</v>
      </c>
      <c r="AF1853" s="27" t="s">
        <v>336</v>
      </c>
      <c r="AG1853" s="27" t="s">
        <v>336</v>
      </c>
      <c r="AH1853" s="27" t="s">
        <v>336</v>
      </c>
      <c r="AI1853" s="27" t="s">
        <v>336</v>
      </c>
      <c r="AJ1853" s="27" t="s">
        <v>64</v>
      </c>
      <c r="AK1853" s="28" t="s">
        <v>405</v>
      </c>
      <c r="AL1853" s="28" t="s">
        <v>429</v>
      </c>
      <c r="AM1853" s="28" t="s">
        <v>429</v>
      </c>
      <c r="AN1853" s="27" t="s">
        <v>67</v>
      </c>
      <c r="AO1853" s="27" t="s">
        <v>67</v>
      </c>
      <c r="AP1853" s="28" t="s">
        <v>1461</v>
      </c>
      <c r="AQ1853" s="28" t="s">
        <v>67</v>
      </c>
      <c r="AR1853" s="28" t="s">
        <v>67</v>
      </c>
      <c r="AS1853" s="28" t="s">
        <v>1461</v>
      </c>
      <c r="AT1853" s="28">
        <v>14</v>
      </c>
      <c r="AU1853" s="28" t="s">
        <v>57</v>
      </c>
      <c r="AV1853" s="28">
        <v>3</v>
      </c>
      <c r="AW1853" s="27" t="s">
        <v>397</v>
      </c>
      <c r="AX1853" s="28">
        <v>917</v>
      </c>
      <c r="AY1853" s="28">
        <v>142805550110</v>
      </c>
      <c r="AZ1853" s="28" t="s">
        <v>7880</v>
      </c>
      <c r="BA1853" s="27">
        <v>2005660000</v>
      </c>
      <c r="BB1853" s="28" t="s">
        <v>57</v>
      </c>
      <c r="BC1853" s="36" t="s">
        <v>57</v>
      </c>
      <c r="BD1853" s="28" t="s">
        <v>57</v>
      </c>
      <c r="BE1853" s="36" t="s">
        <v>69</v>
      </c>
      <c r="BF1853" s="27" t="s">
        <v>12008</v>
      </c>
      <c r="BG1853" s="28" t="s">
        <v>57</v>
      </c>
      <c r="BH1853" s="27" t="s">
        <v>67</v>
      </c>
      <c r="BI1853" s="27" t="s">
        <v>67</v>
      </c>
      <c r="BJ1853" s="27" t="s">
        <v>67</v>
      </c>
      <c r="BK1853" s="34" t="s">
        <v>57</v>
      </c>
    </row>
    <row r="1854" spans="1:63" x14ac:dyDescent="0.25">
      <c r="A1854" s="31" t="s">
        <v>1452</v>
      </c>
      <c r="B1854" s="28">
        <v>154</v>
      </c>
      <c r="C1854" s="28">
        <v>873</v>
      </c>
      <c r="D1854" s="27" t="s">
        <v>7942</v>
      </c>
      <c r="E1854" s="28" t="s">
        <v>7943</v>
      </c>
      <c r="F1854" s="28" t="s">
        <v>11847</v>
      </c>
      <c r="G1854" s="28" t="s">
        <v>14446</v>
      </c>
      <c r="H1854" s="28" t="s">
        <v>261</v>
      </c>
      <c r="I1854" s="28" t="s">
        <v>11790</v>
      </c>
      <c r="J1854" s="28" t="s">
        <v>7670</v>
      </c>
      <c r="K1854" s="28" t="s">
        <v>11636</v>
      </c>
      <c r="L1854" s="34" t="s">
        <v>273</v>
      </c>
      <c r="M1854" s="28" t="s">
        <v>15891</v>
      </c>
      <c r="N1854" s="28" t="s">
        <v>96</v>
      </c>
      <c r="O1854" s="28" t="s">
        <v>7944</v>
      </c>
      <c r="P1854" s="28" t="s">
        <v>89</v>
      </c>
      <c r="Q1854" s="28" t="s">
        <v>7945</v>
      </c>
      <c r="R1854" s="28">
        <v>-21.392130999999999</v>
      </c>
      <c r="S1854" s="28">
        <v>-50.268877000000003</v>
      </c>
      <c r="T1854" s="34" t="s">
        <v>59</v>
      </c>
      <c r="U1854" s="28" t="s">
        <v>91</v>
      </c>
      <c r="V1854" s="34">
        <v>42352</v>
      </c>
      <c r="W1854" s="27" t="str">
        <f t="shared" ca="1" si="35"/>
        <v>MADURA</v>
      </c>
      <c r="X1854" s="28" t="s">
        <v>2255</v>
      </c>
      <c r="Y1854" s="28" t="s">
        <v>319</v>
      </c>
      <c r="Z1854" s="27" t="s">
        <v>16233</v>
      </c>
      <c r="AA1854" s="27" t="s">
        <v>61</v>
      </c>
      <c r="AB1854" s="27" t="s">
        <v>7946</v>
      </c>
      <c r="AC1854" s="27" t="s">
        <v>17815</v>
      </c>
      <c r="AD1854" s="28" t="s">
        <v>13410</v>
      </c>
      <c r="AE1854" s="28" t="s">
        <v>7947</v>
      </c>
      <c r="AF1854" s="27" t="s">
        <v>62</v>
      </c>
      <c r="AG1854" s="27" t="s">
        <v>62</v>
      </c>
      <c r="AH1854" s="27" t="s">
        <v>62</v>
      </c>
      <c r="AI1854" s="27" t="s">
        <v>63</v>
      </c>
      <c r="AJ1854" s="27" t="s">
        <v>64</v>
      </c>
      <c r="AK1854" s="28" t="s">
        <v>405</v>
      </c>
      <c r="AL1854" s="28" t="s">
        <v>429</v>
      </c>
      <c r="AM1854" s="28" t="s">
        <v>57</v>
      </c>
      <c r="AN1854" s="27" t="s">
        <v>67</v>
      </c>
      <c r="AO1854" s="27" t="s">
        <v>67</v>
      </c>
      <c r="AP1854" s="28" t="s">
        <v>1461</v>
      </c>
      <c r="AQ1854" s="28" t="s">
        <v>67</v>
      </c>
      <c r="AR1854" s="28" t="s">
        <v>67</v>
      </c>
      <c r="AS1854" s="28" t="s">
        <v>1461</v>
      </c>
      <c r="AT1854" s="28">
        <v>7</v>
      </c>
      <c r="AU1854" s="28" t="s">
        <v>57</v>
      </c>
      <c r="AV1854" s="28">
        <v>3</v>
      </c>
      <c r="AW1854" s="27" t="s">
        <v>397</v>
      </c>
      <c r="AX1854" s="28">
        <v>917</v>
      </c>
      <c r="AY1854" s="28">
        <v>401148041115</v>
      </c>
      <c r="AZ1854" s="28" t="s">
        <v>7948</v>
      </c>
      <c r="BA1854" s="27">
        <v>2008730000</v>
      </c>
      <c r="BB1854" s="28" t="s">
        <v>57</v>
      </c>
      <c r="BC1854" s="36" t="s">
        <v>57</v>
      </c>
      <c r="BD1854" s="28" t="s">
        <v>57</v>
      </c>
      <c r="BE1854" s="36" t="s">
        <v>69</v>
      </c>
      <c r="BF1854" s="27" t="s">
        <v>12008</v>
      </c>
      <c r="BG1854" s="28" t="s">
        <v>57</v>
      </c>
      <c r="BH1854" s="27" t="s">
        <v>67</v>
      </c>
      <c r="BI1854" s="27" t="s">
        <v>12285</v>
      </c>
      <c r="BJ1854" s="27" t="s">
        <v>12285</v>
      </c>
      <c r="BK1854" s="34" t="s">
        <v>57</v>
      </c>
    </row>
    <row r="1855" spans="1:63" x14ac:dyDescent="0.25">
      <c r="A1855" s="31" t="s">
        <v>1452</v>
      </c>
      <c r="B1855" s="28">
        <v>151</v>
      </c>
      <c r="C1855" s="28">
        <v>527</v>
      </c>
      <c r="D1855" s="27" t="s">
        <v>7949</v>
      </c>
      <c r="E1855" s="28" t="s">
        <v>7950</v>
      </c>
      <c r="F1855" s="28" t="s">
        <v>11847</v>
      </c>
      <c r="G1855" s="28" t="s">
        <v>14446</v>
      </c>
      <c r="H1855" s="28" t="s">
        <v>261</v>
      </c>
      <c r="I1855" s="28" t="s">
        <v>11790</v>
      </c>
      <c r="J1855" s="28" t="s">
        <v>7670</v>
      </c>
      <c r="K1855" s="28" t="s">
        <v>11636</v>
      </c>
      <c r="L1855" s="34" t="s">
        <v>273</v>
      </c>
      <c r="M1855" s="28" t="s">
        <v>15892</v>
      </c>
      <c r="N1855" s="28" t="s">
        <v>7951</v>
      </c>
      <c r="O1855" s="28" t="s">
        <v>286</v>
      </c>
      <c r="P1855" s="28" t="s">
        <v>89</v>
      </c>
      <c r="Q1855" s="28" t="s">
        <v>7952</v>
      </c>
      <c r="R1855" s="28">
        <v>-22.125357999999999</v>
      </c>
      <c r="S1855" s="28">
        <v>-51.390222999999999</v>
      </c>
      <c r="T1855" s="34" t="s">
        <v>1609</v>
      </c>
      <c r="U1855" s="28" t="s">
        <v>91</v>
      </c>
      <c r="V1855" s="34">
        <v>41235</v>
      </c>
      <c r="W1855" s="27" t="str">
        <f t="shared" ca="1" si="35"/>
        <v>MADURA</v>
      </c>
      <c r="X1855" s="28" t="s">
        <v>318</v>
      </c>
      <c r="Y1855" s="28" t="s">
        <v>319</v>
      </c>
      <c r="Z1855" s="27" t="s">
        <v>16233</v>
      </c>
      <c r="AA1855" s="27" t="s">
        <v>61</v>
      </c>
      <c r="AB1855" s="27" t="s">
        <v>7953</v>
      </c>
      <c r="AC1855" s="27" t="s">
        <v>17816</v>
      </c>
      <c r="AD1855" s="28" t="s">
        <v>13411</v>
      </c>
      <c r="AE1855" s="28" t="s">
        <v>7954</v>
      </c>
      <c r="AF1855" s="27" t="s">
        <v>336</v>
      </c>
      <c r="AG1855" s="27" t="s">
        <v>336</v>
      </c>
      <c r="AH1855" s="27" t="s">
        <v>336</v>
      </c>
      <c r="AI1855" s="27" t="s">
        <v>336</v>
      </c>
      <c r="AJ1855" s="27" t="s">
        <v>64</v>
      </c>
      <c r="AK1855" s="28" t="s">
        <v>405</v>
      </c>
      <c r="AL1855" s="28" t="s">
        <v>429</v>
      </c>
      <c r="AM1855" s="28" t="s">
        <v>429</v>
      </c>
      <c r="AN1855" s="27" t="s">
        <v>67</v>
      </c>
      <c r="AO1855" s="27" t="s">
        <v>67</v>
      </c>
      <c r="AP1855" s="28" t="s">
        <v>1461</v>
      </c>
      <c r="AQ1855" s="28" t="s">
        <v>67</v>
      </c>
      <c r="AR1855" s="28" t="s">
        <v>67</v>
      </c>
      <c r="AS1855" s="28" t="s">
        <v>67</v>
      </c>
      <c r="AT1855" s="28" t="s">
        <v>57</v>
      </c>
      <c r="AU1855" s="28" t="s">
        <v>57</v>
      </c>
      <c r="AV1855" s="28">
        <v>3</v>
      </c>
      <c r="AW1855" s="27" t="s">
        <v>397</v>
      </c>
      <c r="AX1855" s="28">
        <v>917</v>
      </c>
      <c r="AY1855" s="28">
        <v>417297789115</v>
      </c>
      <c r="AZ1855" s="28" t="s">
        <v>7955</v>
      </c>
      <c r="BA1855" s="27">
        <v>2005270000</v>
      </c>
      <c r="BB1855" s="28" t="s">
        <v>57</v>
      </c>
      <c r="BC1855" s="36" t="s">
        <v>57</v>
      </c>
      <c r="BD1855" s="28" t="s">
        <v>57</v>
      </c>
      <c r="BE1855" s="36" t="s">
        <v>69</v>
      </c>
      <c r="BF1855" s="27" t="s">
        <v>12008</v>
      </c>
      <c r="BG1855" s="28" t="s">
        <v>57</v>
      </c>
      <c r="BH1855" s="27" t="s">
        <v>67</v>
      </c>
      <c r="BI1855" s="27" t="s">
        <v>12285</v>
      </c>
      <c r="BJ1855" s="27" t="s">
        <v>12285</v>
      </c>
      <c r="BK1855" s="34" t="s">
        <v>57</v>
      </c>
    </row>
    <row r="1856" spans="1:63" x14ac:dyDescent="0.25">
      <c r="A1856" s="31" t="s">
        <v>1452</v>
      </c>
      <c r="B1856" s="28">
        <v>151</v>
      </c>
      <c r="C1856" s="28">
        <v>789</v>
      </c>
      <c r="D1856" s="27" t="s">
        <v>7956</v>
      </c>
      <c r="E1856" s="28" t="s">
        <v>7957</v>
      </c>
      <c r="F1856" s="28" t="s">
        <v>11847</v>
      </c>
      <c r="G1856" s="28" t="s">
        <v>14446</v>
      </c>
      <c r="H1856" s="28" t="s">
        <v>261</v>
      </c>
      <c r="I1856" s="28" t="s">
        <v>11790</v>
      </c>
      <c r="J1856" s="28" t="s">
        <v>7670</v>
      </c>
      <c r="K1856" s="28" t="s">
        <v>11636</v>
      </c>
      <c r="L1856" s="34" t="s">
        <v>273</v>
      </c>
      <c r="M1856" s="28" t="s">
        <v>7958</v>
      </c>
      <c r="N1856" s="28" t="s">
        <v>7959</v>
      </c>
      <c r="O1856" s="28" t="s">
        <v>286</v>
      </c>
      <c r="P1856" s="28" t="s">
        <v>89</v>
      </c>
      <c r="Q1856" s="28" t="s">
        <v>7960</v>
      </c>
      <c r="R1856" s="28">
        <v>-22.120607</v>
      </c>
      <c r="S1856" s="28">
        <v>-51.399329000000002</v>
      </c>
      <c r="T1856" s="34" t="s">
        <v>59</v>
      </c>
      <c r="U1856" s="28" t="s">
        <v>91</v>
      </c>
      <c r="V1856" s="34">
        <v>42324</v>
      </c>
      <c r="W1856" s="27" t="str">
        <f t="shared" ca="1" si="35"/>
        <v>MADURA</v>
      </c>
      <c r="X1856" s="28" t="s">
        <v>1246</v>
      </c>
      <c r="Y1856" s="28" t="s">
        <v>93</v>
      </c>
      <c r="Z1856" s="27" t="s">
        <v>16232</v>
      </c>
      <c r="AA1856" s="27" t="s">
        <v>61</v>
      </c>
      <c r="AB1856" s="27" t="s">
        <v>7961</v>
      </c>
      <c r="AC1856" s="27" t="s">
        <v>17817</v>
      </c>
      <c r="AD1856" s="28" t="s">
        <v>13412</v>
      </c>
      <c r="AE1856" s="28" t="s">
        <v>7962</v>
      </c>
      <c r="AF1856" s="27" t="s">
        <v>62</v>
      </c>
      <c r="AG1856" s="27" t="s">
        <v>62</v>
      </c>
      <c r="AH1856" s="27" t="s">
        <v>62</v>
      </c>
      <c r="AI1856" s="27" t="s">
        <v>63</v>
      </c>
      <c r="AJ1856" s="27" t="s">
        <v>64</v>
      </c>
      <c r="AK1856" s="28" t="s">
        <v>405</v>
      </c>
      <c r="AL1856" s="28" t="s">
        <v>429</v>
      </c>
      <c r="AM1856" s="28" t="s">
        <v>57</v>
      </c>
      <c r="AN1856" s="27" t="s">
        <v>67</v>
      </c>
      <c r="AO1856" s="27" t="s">
        <v>67</v>
      </c>
      <c r="AP1856" s="28" t="s">
        <v>1461</v>
      </c>
      <c r="AQ1856" s="28" t="s">
        <v>67</v>
      </c>
      <c r="AR1856" s="28" t="s">
        <v>1461</v>
      </c>
      <c r="AS1856" s="28" t="s">
        <v>1461</v>
      </c>
      <c r="AT1856" s="28">
        <v>6</v>
      </c>
      <c r="AU1856" s="28" t="s">
        <v>57</v>
      </c>
      <c r="AV1856" s="28">
        <v>3</v>
      </c>
      <c r="AW1856" s="27" t="s">
        <v>397</v>
      </c>
      <c r="AX1856" s="28">
        <v>917</v>
      </c>
      <c r="AY1856" s="28">
        <v>417215356118</v>
      </c>
      <c r="AZ1856" s="28" t="s">
        <v>7963</v>
      </c>
      <c r="BA1856" s="27">
        <v>2007890000</v>
      </c>
      <c r="BB1856" s="28" t="s">
        <v>57</v>
      </c>
      <c r="BC1856" s="36" t="s">
        <v>57</v>
      </c>
      <c r="BD1856" s="28" t="s">
        <v>57</v>
      </c>
      <c r="BE1856" s="36" t="s">
        <v>69</v>
      </c>
      <c r="BF1856" s="27" t="s">
        <v>12008</v>
      </c>
      <c r="BG1856" s="28" t="s">
        <v>57</v>
      </c>
      <c r="BH1856" s="27" t="s">
        <v>67</v>
      </c>
      <c r="BI1856" s="27" t="s">
        <v>12285</v>
      </c>
      <c r="BJ1856" s="27" t="s">
        <v>12285</v>
      </c>
      <c r="BK1856" s="34" t="s">
        <v>57</v>
      </c>
    </row>
    <row r="1857" spans="1:63" x14ac:dyDescent="0.25">
      <c r="A1857" s="31" t="s">
        <v>1452</v>
      </c>
      <c r="B1857" s="28">
        <v>151</v>
      </c>
      <c r="C1857" s="28">
        <v>796</v>
      </c>
      <c r="D1857" s="27" t="s">
        <v>7964</v>
      </c>
      <c r="E1857" s="28" t="s">
        <v>7965</v>
      </c>
      <c r="F1857" s="28" t="s">
        <v>11847</v>
      </c>
      <c r="G1857" s="28" t="s">
        <v>14446</v>
      </c>
      <c r="H1857" s="28" t="s">
        <v>261</v>
      </c>
      <c r="I1857" s="28" t="s">
        <v>11790</v>
      </c>
      <c r="J1857" s="28" t="s">
        <v>7670</v>
      </c>
      <c r="K1857" s="28" t="s">
        <v>11636</v>
      </c>
      <c r="L1857" s="34" t="s">
        <v>273</v>
      </c>
      <c r="M1857" s="28" t="s">
        <v>15893</v>
      </c>
      <c r="N1857" s="28" t="s">
        <v>96</v>
      </c>
      <c r="O1857" s="28" t="s">
        <v>286</v>
      </c>
      <c r="P1857" s="28" t="s">
        <v>89</v>
      </c>
      <c r="Q1857" s="28" t="s">
        <v>7966</v>
      </c>
      <c r="R1857" s="28">
        <v>-22.118448000000001</v>
      </c>
      <c r="S1857" s="28">
        <v>-51.393765000000002</v>
      </c>
      <c r="T1857" s="34" t="s">
        <v>59</v>
      </c>
      <c r="U1857" s="28" t="s">
        <v>91</v>
      </c>
      <c r="V1857" s="34">
        <v>42231</v>
      </c>
      <c r="W1857" s="27" t="str">
        <f t="shared" ca="1" si="35"/>
        <v>MADURA</v>
      </c>
      <c r="X1857" s="28" t="s">
        <v>1697</v>
      </c>
      <c r="Y1857" s="28" t="s">
        <v>93</v>
      </c>
      <c r="Z1857" s="27" t="s">
        <v>16232</v>
      </c>
      <c r="AA1857" s="27" t="s">
        <v>61</v>
      </c>
      <c r="AB1857" s="27" t="s">
        <v>7967</v>
      </c>
      <c r="AC1857" s="27" t="s">
        <v>17818</v>
      </c>
      <c r="AD1857" s="28" t="s">
        <v>13413</v>
      </c>
      <c r="AE1857" s="28" t="s">
        <v>7968</v>
      </c>
      <c r="AF1857" s="27" t="s">
        <v>62</v>
      </c>
      <c r="AG1857" s="27" t="s">
        <v>62</v>
      </c>
      <c r="AH1857" s="27" t="s">
        <v>62</v>
      </c>
      <c r="AI1857" s="27" t="s">
        <v>63</v>
      </c>
      <c r="AJ1857" s="27" t="s">
        <v>64</v>
      </c>
      <c r="AK1857" s="28" t="s">
        <v>405</v>
      </c>
      <c r="AL1857" s="28" t="s">
        <v>429</v>
      </c>
      <c r="AM1857" s="28" t="s">
        <v>429</v>
      </c>
      <c r="AN1857" s="27" t="s">
        <v>67</v>
      </c>
      <c r="AO1857" s="27" t="s">
        <v>67</v>
      </c>
      <c r="AP1857" s="28" t="s">
        <v>1461</v>
      </c>
      <c r="AQ1857" s="28" t="s">
        <v>67</v>
      </c>
      <c r="AR1857" s="28" t="s">
        <v>1461</v>
      </c>
      <c r="AS1857" s="28" t="s">
        <v>1461</v>
      </c>
      <c r="AT1857" s="28" t="s">
        <v>57</v>
      </c>
      <c r="AU1857" s="28" t="s">
        <v>57</v>
      </c>
      <c r="AV1857" s="28">
        <v>3</v>
      </c>
      <c r="AW1857" s="27" t="s">
        <v>397</v>
      </c>
      <c r="AX1857" s="28">
        <v>917</v>
      </c>
      <c r="AY1857" s="28">
        <v>417363806114</v>
      </c>
      <c r="AZ1857" s="28" t="s">
        <v>7969</v>
      </c>
      <c r="BA1857" s="27">
        <v>2007960000</v>
      </c>
      <c r="BB1857" s="28" t="s">
        <v>57</v>
      </c>
      <c r="BC1857" s="36" t="s">
        <v>57</v>
      </c>
      <c r="BD1857" s="28" t="s">
        <v>57</v>
      </c>
      <c r="BE1857" s="36" t="s">
        <v>69</v>
      </c>
      <c r="BF1857" s="27" t="s">
        <v>12008</v>
      </c>
      <c r="BG1857" s="28" t="s">
        <v>57</v>
      </c>
      <c r="BH1857" s="27" t="s">
        <v>67</v>
      </c>
      <c r="BI1857" s="27" t="s">
        <v>12285</v>
      </c>
      <c r="BJ1857" s="27" t="s">
        <v>12285</v>
      </c>
      <c r="BK1857" s="34" t="s">
        <v>57</v>
      </c>
    </row>
    <row r="1858" spans="1:63" x14ac:dyDescent="0.25">
      <c r="A1858" s="31" t="s">
        <v>1452</v>
      </c>
      <c r="B1858" s="28">
        <v>151</v>
      </c>
      <c r="C1858" s="28">
        <v>294</v>
      </c>
      <c r="D1858" s="27" t="s">
        <v>7970</v>
      </c>
      <c r="E1858" s="28" t="s">
        <v>7971</v>
      </c>
      <c r="F1858" s="28" t="s">
        <v>11847</v>
      </c>
      <c r="G1858" s="28" t="s">
        <v>14446</v>
      </c>
      <c r="H1858" s="28" t="s">
        <v>261</v>
      </c>
      <c r="I1858" s="28" t="s">
        <v>11790</v>
      </c>
      <c r="J1858" s="28" t="s">
        <v>7670</v>
      </c>
      <c r="K1858" s="28" t="s">
        <v>11636</v>
      </c>
      <c r="L1858" s="34" t="s">
        <v>273</v>
      </c>
      <c r="M1858" s="28" t="s">
        <v>15894</v>
      </c>
      <c r="N1858" s="28" t="s">
        <v>15895</v>
      </c>
      <c r="O1858" s="28" t="s">
        <v>286</v>
      </c>
      <c r="P1858" s="28" t="s">
        <v>89</v>
      </c>
      <c r="Q1858" s="28" t="s">
        <v>7972</v>
      </c>
      <c r="R1858" s="28">
        <v>-22.140547999999999</v>
      </c>
      <c r="S1858" s="28">
        <v>-51.398212000000001</v>
      </c>
      <c r="T1858" s="34" t="s">
        <v>59</v>
      </c>
      <c r="U1858" s="28" t="s">
        <v>91</v>
      </c>
      <c r="V1858" s="34">
        <v>42825</v>
      </c>
      <c r="W1858" s="27" t="str">
        <f t="shared" ca="1" si="35"/>
        <v>MADURA</v>
      </c>
      <c r="X1858" s="28" t="s">
        <v>3127</v>
      </c>
      <c r="Y1858" s="28" t="s">
        <v>3128</v>
      </c>
      <c r="Z1858" s="27" t="s">
        <v>16232</v>
      </c>
      <c r="AA1858" s="27" t="s">
        <v>61</v>
      </c>
      <c r="AB1858" s="27" t="s">
        <v>7973</v>
      </c>
      <c r="AC1858" s="27" t="s">
        <v>17819</v>
      </c>
      <c r="AD1858" s="28" t="s">
        <v>13414</v>
      </c>
      <c r="AE1858" s="28" t="s">
        <v>7974</v>
      </c>
      <c r="AF1858" s="27" t="s">
        <v>336</v>
      </c>
      <c r="AG1858" s="27" t="s">
        <v>336</v>
      </c>
      <c r="AH1858" s="27" t="s">
        <v>336</v>
      </c>
      <c r="AI1858" s="27" t="s">
        <v>336</v>
      </c>
      <c r="AJ1858" s="27" t="s">
        <v>64</v>
      </c>
      <c r="AK1858" s="28" t="s">
        <v>405</v>
      </c>
      <c r="AL1858" s="28" t="s">
        <v>429</v>
      </c>
      <c r="AM1858" s="28" t="s">
        <v>57</v>
      </c>
      <c r="AN1858" s="27" t="s">
        <v>67</v>
      </c>
      <c r="AO1858" s="27" t="s">
        <v>67</v>
      </c>
      <c r="AP1858" s="28" t="s">
        <v>1461</v>
      </c>
      <c r="AQ1858" s="28" t="s">
        <v>67</v>
      </c>
      <c r="AR1858" s="28" t="s">
        <v>1461</v>
      </c>
      <c r="AS1858" s="28" t="s">
        <v>1461</v>
      </c>
      <c r="AT1858" s="28">
        <v>5</v>
      </c>
      <c r="AU1858" s="28" t="s">
        <v>57</v>
      </c>
      <c r="AV1858" s="28">
        <v>3</v>
      </c>
      <c r="AW1858" s="27" t="s">
        <v>397</v>
      </c>
      <c r="AX1858" s="28">
        <v>917</v>
      </c>
      <c r="AY1858" s="28">
        <v>417404530110</v>
      </c>
      <c r="AZ1858" s="28" t="s">
        <v>7975</v>
      </c>
      <c r="BA1858" s="27">
        <v>2002940000</v>
      </c>
      <c r="BB1858" s="28" t="s">
        <v>57</v>
      </c>
      <c r="BC1858" s="36" t="s">
        <v>57</v>
      </c>
      <c r="BD1858" s="28" t="s">
        <v>57</v>
      </c>
      <c r="BE1858" s="36" t="s">
        <v>69</v>
      </c>
      <c r="BF1858" s="27" t="s">
        <v>12008</v>
      </c>
      <c r="BG1858" s="28" t="s">
        <v>57</v>
      </c>
      <c r="BH1858" s="27" t="s">
        <v>67</v>
      </c>
      <c r="BI1858" s="27" t="s">
        <v>12285</v>
      </c>
      <c r="BJ1858" s="27" t="s">
        <v>12285</v>
      </c>
      <c r="BK1858" s="34" t="s">
        <v>57</v>
      </c>
    </row>
    <row r="1859" spans="1:63" x14ac:dyDescent="0.25">
      <c r="A1859" s="31" t="s">
        <v>1452</v>
      </c>
      <c r="B1859" s="28">
        <v>151</v>
      </c>
      <c r="C1859" s="28">
        <v>2072</v>
      </c>
      <c r="D1859" s="27" t="s">
        <v>7976</v>
      </c>
      <c r="E1859" s="28" t="s">
        <v>7977</v>
      </c>
      <c r="F1859" s="28" t="s">
        <v>11847</v>
      </c>
      <c r="G1859" s="28" t="s">
        <v>14446</v>
      </c>
      <c r="H1859" s="28" t="s">
        <v>261</v>
      </c>
      <c r="I1859" s="28" t="s">
        <v>11790</v>
      </c>
      <c r="J1859" s="28" t="s">
        <v>7670</v>
      </c>
      <c r="K1859" s="28" t="s">
        <v>11636</v>
      </c>
      <c r="L1859" s="34" t="s">
        <v>273</v>
      </c>
      <c r="M1859" s="28" t="s">
        <v>7978</v>
      </c>
      <c r="N1859" s="28" t="s">
        <v>7979</v>
      </c>
      <c r="O1859" s="28" t="s">
        <v>286</v>
      </c>
      <c r="P1859" s="28" t="s">
        <v>89</v>
      </c>
      <c r="Q1859" s="28" t="s">
        <v>7980</v>
      </c>
      <c r="R1859" s="28">
        <v>-22.131193</v>
      </c>
      <c r="S1859" s="28">
        <v>-51.403925999999998</v>
      </c>
      <c r="T1859" s="34" t="s">
        <v>59</v>
      </c>
      <c r="U1859" s="28" t="s">
        <v>91</v>
      </c>
      <c r="V1859" s="34">
        <v>43461</v>
      </c>
      <c r="W1859" s="27" t="str">
        <f t="shared" ca="1" si="35"/>
        <v>MADURA</v>
      </c>
      <c r="X1859" s="28" t="s">
        <v>1697</v>
      </c>
      <c r="Y1859" s="28" t="s">
        <v>93</v>
      </c>
      <c r="Z1859" s="27" t="s">
        <v>16232</v>
      </c>
      <c r="AA1859" s="27" t="s">
        <v>61</v>
      </c>
      <c r="AB1859" s="27" t="s">
        <v>7981</v>
      </c>
      <c r="AC1859" s="27" t="s">
        <v>17820</v>
      </c>
      <c r="AD1859" s="28" t="s">
        <v>13415</v>
      </c>
      <c r="AE1859" s="28" t="s">
        <v>7982</v>
      </c>
      <c r="AF1859" s="27" t="s">
        <v>62</v>
      </c>
      <c r="AG1859" s="27" t="s">
        <v>62</v>
      </c>
      <c r="AH1859" s="27" t="s">
        <v>62</v>
      </c>
      <c r="AI1859" s="27" t="s">
        <v>63</v>
      </c>
      <c r="AJ1859" s="27" t="s">
        <v>64</v>
      </c>
      <c r="AK1859" s="28" t="s">
        <v>405</v>
      </c>
      <c r="AL1859" s="28" t="s">
        <v>429</v>
      </c>
      <c r="AM1859" s="28" t="s">
        <v>57</v>
      </c>
      <c r="AN1859" s="27" t="s">
        <v>67</v>
      </c>
      <c r="AO1859" s="27" t="s">
        <v>67</v>
      </c>
      <c r="AP1859" s="28" t="s">
        <v>1461</v>
      </c>
      <c r="AQ1859" s="28" t="s">
        <v>67</v>
      </c>
      <c r="AR1859" s="28" t="s">
        <v>1461</v>
      </c>
      <c r="AS1859" s="28" t="s">
        <v>1461</v>
      </c>
      <c r="AT1859" s="28">
        <v>10</v>
      </c>
      <c r="AU1859" s="28" t="s">
        <v>57</v>
      </c>
      <c r="AV1859" s="28">
        <v>3</v>
      </c>
      <c r="AW1859" s="27" t="s">
        <v>397</v>
      </c>
      <c r="AX1859" s="28">
        <v>917</v>
      </c>
      <c r="AY1859" s="28">
        <v>455111703111</v>
      </c>
      <c r="AZ1859" s="28" t="s">
        <v>7983</v>
      </c>
      <c r="BA1859" s="27">
        <v>2020720000</v>
      </c>
      <c r="BB1859" s="28" t="s">
        <v>57</v>
      </c>
      <c r="BC1859" s="36" t="s">
        <v>57</v>
      </c>
      <c r="BD1859" s="28" t="s">
        <v>57</v>
      </c>
      <c r="BE1859" s="36" t="s">
        <v>69</v>
      </c>
      <c r="BF1859" s="27" t="s">
        <v>12008</v>
      </c>
      <c r="BG1859" s="28" t="s">
        <v>57</v>
      </c>
      <c r="BH1859" s="27" t="s">
        <v>67</v>
      </c>
      <c r="BI1859" s="27" t="s">
        <v>67</v>
      </c>
      <c r="BJ1859" s="27" t="s">
        <v>67</v>
      </c>
      <c r="BK1859" s="34" t="s">
        <v>57</v>
      </c>
    </row>
    <row r="1860" spans="1:63" x14ac:dyDescent="0.25">
      <c r="A1860" s="31" t="s">
        <v>1452</v>
      </c>
      <c r="B1860" s="28">
        <v>151</v>
      </c>
      <c r="C1860" s="28">
        <v>2472</v>
      </c>
      <c r="D1860" s="27" t="s">
        <v>283</v>
      </c>
      <c r="E1860" s="28" t="s">
        <v>284</v>
      </c>
      <c r="F1860" s="28" t="s">
        <v>11847</v>
      </c>
      <c r="G1860" s="28" t="s">
        <v>14446</v>
      </c>
      <c r="H1860" s="28" t="s">
        <v>261</v>
      </c>
      <c r="I1860" s="28" t="s">
        <v>11790</v>
      </c>
      <c r="J1860" s="28" t="s">
        <v>7670</v>
      </c>
      <c r="K1860" s="28" t="s">
        <v>11636</v>
      </c>
      <c r="L1860" s="34" t="s">
        <v>273</v>
      </c>
      <c r="M1860" s="28" t="s">
        <v>15896</v>
      </c>
      <c r="N1860" s="28" t="s">
        <v>285</v>
      </c>
      <c r="O1860" s="28" t="s">
        <v>286</v>
      </c>
      <c r="P1860" s="28" t="s">
        <v>89</v>
      </c>
      <c r="Q1860" s="28" t="s">
        <v>287</v>
      </c>
      <c r="R1860" s="28">
        <v>-22.11656</v>
      </c>
      <c r="S1860" s="28">
        <v>-51.385039999999996</v>
      </c>
      <c r="T1860" s="34" t="s">
        <v>59</v>
      </c>
      <c r="U1860" s="28" t="s">
        <v>91</v>
      </c>
      <c r="V1860" s="34">
        <v>45230</v>
      </c>
      <c r="W1860" s="27">
        <f t="shared" ca="1" si="35"/>
        <v>2023</v>
      </c>
      <c r="X1860" s="28" t="s">
        <v>92</v>
      </c>
      <c r="Y1860" s="28" t="s">
        <v>93</v>
      </c>
      <c r="Z1860" s="27" t="s">
        <v>16232</v>
      </c>
      <c r="AA1860" s="27" t="s">
        <v>61</v>
      </c>
      <c r="AB1860" s="27" t="s">
        <v>16547</v>
      </c>
      <c r="AC1860" s="27" t="s">
        <v>17821</v>
      </c>
      <c r="AD1860" s="28" t="s">
        <v>13416</v>
      </c>
      <c r="AE1860" s="28" t="s">
        <v>12020</v>
      </c>
      <c r="AF1860" s="27" t="s">
        <v>62</v>
      </c>
      <c r="AG1860" s="27" t="s">
        <v>62</v>
      </c>
      <c r="AH1860" s="27" t="s">
        <v>62</v>
      </c>
      <c r="AI1860" s="27" t="s">
        <v>63</v>
      </c>
      <c r="AJ1860" s="27" t="s">
        <v>64</v>
      </c>
      <c r="AK1860" s="28" t="s">
        <v>65</v>
      </c>
      <c r="AL1860" s="28" t="s">
        <v>429</v>
      </c>
      <c r="AM1860" s="28" t="s">
        <v>57</v>
      </c>
      <c r="AN1860" s="27" t="s">
        <v>12285</v>
      </c>
      <c r="AO1860" s="27" t="s">
        <v>12285</v>
      </c>
      <c r="AP1860" s="28" t="s">
        <v>67</v>
      </c>
      <c r="AQ1860" s="28" t="s">
        <v>67</v>
      </c>
      <c r="AR1860" s="28" t="s">
        <v>67</v>
      </c>
      <c r="AS1860" s="28" t="s">
        <v>67</v>
      </c>
      <c r="AT1860" s="28" t="s">
        <v>57</v>
      </c>
      <c r="AU1860" s="28" t="s">
        <v>57</v>
      </c>
      <c r="AV1860" s="28" t="s">
        <v>57</v>
      </c>
      <c r="AW1860" s="27" t="s">
        <v>68</v>
      </c>
      <c r="AX1860" s="28">
        <v>917</v>
      </c>
      <c r="AY1860" s="28">
        <v>562656136112</v>
      </c>
      <c r="AZ1860" s="28" t="s">
        <v>288</v>
      </c>
      <c r="BA1860" s="27">
        <v>2024720000</v>
      </c>
      <c r="BB1860" s="28" t="s">
        <v>57</v>
      </c>
      <c r="BC1860" s="36" t="s">
        <v>57</v>
      </c>
      <c r="BD1860" s="28" t="s">
        <v>57</v>
      </c>
      <c r="BE1860" s="36" t="s">
        <v>69</v>
      </c>
      <c r="BF1860" s="27" t="s">
        <v>1612</v>
      </c>
      <c r="BG1860" s="28" t="s">
        <v>57</v>
      </c>
      <c r="BH1860" s="27" t="s">
        <v>12285</v>
      </c>
      <c r="BI1860" s="27" t="s">
        <v>67</v>
      </c>
      <c r="BJ1860" s="27" t="s">
        <v>12285</v>
      </c>
      <c r="BK1860" s="34" t="s">
        <v>57</v>
      </c>
    </row>
    <row r="1861" spans="1:63" x14ac:dyDescent="0.25">
      <c r="A1861" s="31" t="s">
        <v>1452</v>
      </c>
      <c r="B1861" s="28">
        <v>154</v>
      </c>
      <c r="C1861" s="28">
        <v>2521</v>
      </c>
      <c r="D1861" s="27" t="s">
        <v>11833</v>
      </c>
      <c r="E1861" s="28" t="s">
        <v>379</v>
      </c>
      <c r="F1861" s="28" t="s">
        <v>11847</v>
      </c>
      <c r="G1861" s="28" t="s">
        <v>14446</v>
      </c>
      <c r="H1861" s="28" t="s">
        <v>261</v>
      </c>
      <c r="I1861" s="28" t="s">
        <v>11790</v>
      </c>
      <c r="J1861" s="28" t="s">
        <v>7670</v>
      </c>
      <c r="K1861" s="28" t="s">
        <v>11636</v>
      </c>
      <c r="L1861" s="34" t="s">
        <v>273</v>
      </c>
      <c r="M1861" s="28" t="s">
        <v>15897</v>
      </c>
      <c r="N1861" s="28" t="s">
        <v>12272</v>
      </c>
      <c r="O1861" s="28" t="s">
        <v>286</v>
      </c>
      <c r="P1861" s="28" t="s">
        <v>89</v>
      </c>
      <c r="Q1861" s="28">
        <v>19061460</v>
      </c>
      <c r="R1861" s="28">
        <v>-12.980824</v>
      </c>
      <c r="S1861" s="28">
        <v>-38.509804000000003</v>
      </c>
      <c r="T1861" s="34" t="s">
        <v>59</v>
      </c>
      <c r="U1861" s="28" t="s">
        <v>91</v>
      </c>
      <c r="V1861" s="34">
        <v>45435</v>
      </c>
      <c r="W1861" s="27">
        <f t="shared" ref="W1861:W1909" ca="1" si="36">IFERROR(IF(V1861&lt;TODAY()-(365*3),"MADURA",YEAR(V1861)),"-")</f>
        <v>2024</v>
      </c>
      <c r="X1861" s="28" t="s">
        <v>92</v>
      </c>
      <c r="Y1861" s="28" t="s">
        <v>93</v>
      </c>
      <c r="Z1861" s="27" t="s">
        <v>16232</v>
      </c>
      <c r="AA1861" s="27" t="s">
        <v>61</v>
      </c>
      <c r="AB1861" s="27" t="s">
        <v>16548</v>
      </c>
      <c r="AC1861" s="27" t="s">
        <v>17822</v>
      </c>
      <c r="AD1861" s="28" t="s">
        <v>13809</v>
      </c>
      <c r="AE1861" s="28" t="s">
        <v>12216</v>
      </c>
      <c r="AF1861" s="27" t="s">
        <v>62</v>
      </c>
      <c r="AG1861" s="27" t="s">
        <v>62</v>
      </c>
      <c r="AH1861" s="27" t="s">
        <v>62</v>
      </c>
      <c r="AI1861" s="27" t="s">
        <v>63</v>
      </c>
      <c r="AJ1861" s="27" t="s">
        <v>64</v>
      </c>
      <c r="AK1861" s="28" t="s">
        <v>65</v>
      </c>
      <c r="AL1861" s="28" t="s">
        <v>429</v>
      </c>
      <c r="AM1861" s="28" t="s">
        <v>57</v>
      </c>
      <c r="AN1861" s="27" t="s">
        <v>12285</v>
      </c>
      <c r="AO1861" s="27" t="s">
        <v>12285</v>
      </c>
      <c r="AP1861" s="28" t="s">
        <v>57</v>
      </c>
      <c r="AQ1861" s="28" t="s">
        <v>57</v>
      </c>
      <c r="AR1861" s="28" t="s">
        <v>57</v>
      </c>
      <c r="AS1861" s="28" t="s">
        <v>57</v>
      </c>
      <c r="AT1861" s="28" t="s">
        <v>57</v>
      </c>
      <c r="AU1861" s="28" t="s">
        <v>57</v>
      </c>
      <c r="AV1861" s="28" t="s">
        <v>57</v>
      </c>
      <c r="AW1861" s="27" t="s">
        <v>68</v>
      </c>
      <c r="AX1861" s="28">
        <v>917</v>
      </c>
      <c r="AY1861" s="28">
        <v>562666034117</v>
      </c>
      <c r="AZ1861" s="28" t="s">
        <v>12238</v>
      </c>
      <c r="BA1861" s="27">
        <v>2025210000</v>
      </c>
      <c r="BB1861" s="28" t="s">
        <v>57</v>
      </c>
      <c r="BC1861" s="36" t="s">
        <v>57</v>
      </c>
      <c r="BD1861" s="28" t="s">
        <v>57</v>
      </c>
      <c r="BE1861" s="36" t="s">
        <v>69</v>
      </c>
      <c r="BF1861" s="27" t="s">
        <v>12008</v>
      </c>
      <c r="BG1861" s="28" t="s">
        <v>57</v>
      </c>
      <c r="BH1861" s="27" t="s">
        <v>67</v>
      </c>
      <c r="BI1861" s="27" t="s">
        <v>67</v>
      </c>
      <c r="BJ1861" s="27" t="s">
        <v>12285</v>
      </c>
      <c r="BK1861" s="34" t="s">
        <v>57</v>
      </c>
    </row>
    <row r="1862" spans="1:63" x14ac:dyDescent="0.25">
      <c r="A1862" s="31" t="s">
        <v>1452</v>
      </c>
      <c r="B1862" s="28">
        <v>151</v>
      </c>
      <c r="C1862" s="28">
        <v>875</v>
      </c>
      <c r="D1862" s="27" t="s">
        <v>8114</v>
      </c>
      <c r="E1862" s="28" t="s">
        <v>8115</v>
      </c>
      <c r="F1862" s="28" t="s">
        <v>11847</v>
      </c>
      <c r="G1862" s="28" t="s">
        <v>14446</v>
      </c>
      <c r="H1862" s="28" t="s">
        <v>261</v>
      </c>
      <c r="I1862" s="28" t="s">
        <v>11790</v>
      </c>
      <c r="J1862" s="28" t="s">
        <v>7670</v>
      </c>
      <c r="K1862" s="28" t="s">
        <v>11636</v>
      </c>
      <c r="L1862" s="34" t="s">
        <v>273</v>
      </c>
      <c r="M1862" s="28" t="s">
        <v>15898</v>
      </c>
      <c r="N1862" s="28" t="s">
        <v>96</v>
      </c>
      <c r="O1862" s="28" t="s">
        <v>8116</v>
      </c>
      <c r="P1862" s="28" t="s">
        <v>89</v>
      </c>
      <c r="Q1862" s="28" t="s">
        <v>8117</v>
      </c>
      <c r="R1862" s="28">
        <v>-21.930880999999999</v>
      </c>
      <c r="S1862" s="28">
        <v>-50.51482</v>
      </c>
      <c r="T1862" s="34" t="s">
        <v>59</v>
      </c>
      <c r="U1862" s="28" t="s">
        <v>91</v>
      </c>
      <c r="V1862" s="34">
        <v>42312</v>
      </c>
      <c r="W1862" s="27" t="str">
        <f t="shared" ca="1" si="36"/>
        <v>MADURA</v>
      </c>
      <c r="X1862" s="28" t="s">
        <v>2255</v>
      </c>
      <c r="Y1862" s="28" t="s">
        <v>319</v>
      </c>
      <c r="Z1862" s="27" t="s">
        <v>16233</v>
      </c>
      <c r="AA1862" s="27" t="s">
        <v>61</v>
      </c>
      <c r="AB1862" s="27" t="s">
        <v>8118</v>
      </c>
      <c r="AC1862" s="27" t="s">
        <v>17823</v>
      </c>
      <c r="AD1862" s="28" t="s">
        <v>13417</v>
      </c>
      <c r="AE1862" s="28" t="s">
        <v>8119</v>
      </c>
      <c r="AF1862" s="27" t="s">
        <v>336</v>
      </c>
      <c r="AG1862" s="27" t="s">
        <v>336</v>
      </c>
      <c r="AH1862" s="27" t="s">
        <v>336</v>
      </c>
      <c r="AI1862" s="27" t="s">
        <v>336</v>
      </c>
      <c r="AJ1862" s="27" t="s">
        <v>64</v>
      </c>
      <c r="AK1862" s="28" t="s">
        <v>405</v>
      </c>
      <c r="AL1862" s="28" t="s">
        <v>429</v>
      </c>
      <c r="AM1862" s="28" t="s">
        <v>57</v>
      </c>
      <c r="AN1862" s="27" t="s">
        <v>67</v>
      </c>
      <c r="AO1862" s="27" t="s">
        <v>67</v>
      </c>
      <c r="AP1862" s="28" t="s">
        <v>1461</v>
      </c>
      <c r="AQ1862" s="28" t="s">
        <v>67</v>
      </c>
      <c r="AR1862" s="28" t="s">
        <v>67</v>
      </c>
      <c r="AS1862" s="28" t="s">
        <v>67</v>
      </c>
      <c r="AT1862" s="28">
        <v>9</v>
      </c>
      <c r="AU1862" s="28" t="s">
        <v>57</v>
      </c>
      <c r="AV1862" s="28">
        <v>3</v>
      </c>
      <c r="AW1862" s="27" t="s">
        <v>397</v>
      </c>
      <c r="AX1862" s="28">
        <v>917</v>
      </c>
      <c r="AY1862" s="28">
        <v>456091798110</v>
      </c>
      <c r="AZ1862" s="28" t="s">
        <v>8120</v>
      </c>
      <c r="BA1862" s="27">
        <v>2008750000</v>
      </c>
      <c r="BB1862" s="28" t="s">
        <v>57</v>
      </c>
      <c r="BC1862" s="36" t="s">
        <v>57</v>
      </c>
      <c r="BD1862" s="28" t="s">
        <v>57</v>
      </c>
      <c r="BE1862" s="36" t="s">
        <v>69</v>
      </c>
      <c r="BF1862" s="27" t="s">
        <v>12008</v>
      </c>
      <c r="BG1862" s="28" t="s">
        <v>57</v>
      </c>
      <c r="BH1862" s="27" t="s">
        <v>67</v>
      </c>
      <c r="BI1862" s="27" t="s">
        <v>67</v>
      </c>
      <c r="BJ1862" s="27" t="s">
        <v>67</v>
      </c>
      <c r="BK1862" s="34" t="s">
        <v>57</v>
      </c>
    </row>
    <row r="1863" spans="1:63" x14ac:dyDescent="0.25">
      <c r="A1863" s="31" t="s">
        <v>1452</v>
      </c>
      <c r="B1863" s="28">
        <v>9999</v>
      </c>
      <c r="C1863" s="28">
        <v>2619</v>
      </c>
      <c r="D1863" s="27" t="s">
        <v>12327</v>
      </c>
      <c r="E1863" s="28" t="s">
        <v>12351</v>
      </c>
      <c r="F1863" s="28" t="s">
        <v>276</v>
      </c>
      <c r="G1863" s="28" t="s">
        <v>14446</v>
      </c>
      <c r="H1863" s="28" t="s">
        <v>261</v>
      </c>
      <c r="I1863" s="28" t="s">
        <v>12365</v>
      </c>
      <c r="J1863" s="28" t="s">
        <v>7670</v>
      </c>
      <c r="K1863" s="28" t="s">
        <v>11636</v>
      </c>
      <c r="L1863" s="34" t="s">
        <v>57</v>
      </c>
      <c r="M1863" s="28" t="s">
        <v>14471</v>
      </c>
      <c r="N1863" s="28" t="s">
        <v>14472</v>
      </c>
      <c r="O1863" s="28" t="s">
        <v>1408</v>
      </c>
      <c r="P1863" s="28" t="s">
        <v>89</v>
      </c>
      <c r="Q1863" s="28" t="s">
        <v>16275</v>
      </c>
      <c r="R1863" s="28" t="s">
        <v>57</v>
      </c>
      <c r="S1863" s="28" t="s">
        <v>57</v>
      </c>
      <c r="T1863" s="34" t="s">
        <v>57</v>
      </c>
      <c r="U1863" s="28" t="s">
        <v>91</v>
      </c>
      <c r="V1863" s="34">
        <v>45744</v>
      </c>
      <c r="W1863" s="27">
        <f t="shared" ca="1" si="36"/>
        <v>2025</v>
      </c>
      <c r="X1863" s="28" t="s">
        <v>92</v>
      </c>
      <c r="Y1863" s="28" t="s">
        <v>93</v>
      </c>
      <c r="Z1863" s="27" t="s">
        <v>16232</v>
      </c>
      <c r="AA1863" s="27" t="s">
        <v>61</v>
      </c>
      <c r="AB1863" s="27" t="s">
        <v>57</v>
      </c>
      <c r="AC1863" s="27" t="s">
        <v>57</v>
      </c>
      <c r="AD1863" s="28" t="s">
        <v>57</v>
      </c>
      <c r="AE1863" s="28" t="s">
        <v>16250</v>
      </c>
      <c r="AF1863" s="27" t="s">
        <v>62</v>
      </c>
      <c r="AG1863" s="27" t="s">
        <v>62</v>
      </c>
      <c r="AH1863" s="27" t="s">
        <v>62</v>
      </c>
      <c r="AI1863" s="27" t="s">
        <v>63</v>
      </c>
      <c r="AJ1863" s="27" t="s">
        <v>57</v>
      </c>
      <c r="AK1863" s="28" t="s">
        <v>57</v>
      </c>
      <c r="AL1863" s="28" t="s">
        <v>57</v>
      </c>
      <c r="AM1863" s="28" t="s">
        <v>57</v>
      </c>
      <c r="AN1863" s="27" t="s">
        <v>67</v>
      </c>
      <c r="AO1863" s="27" t="s">
        <v>67</v>
      </c>
      <c r="AP1863" s="28" t="s">
        <v>57</v>
      </c>
      <c r="AQ1863" s="28" t="s">
        <v>57</v>
      </c>
      <c r="AR1863" s="28" t="s">
        <v>57</v>
      </c>
      <c r="AS1863" s="28" t="s">
        <v>57</v>
      </c>
      <c r="AT1863" s="28" t="s">
        <v>57</v>
      </c>
      <c r="AU1863" s="28" t="s">
        <v>57</v>
      </c>
      <c r="AV1863" s="28" t="s">
        <v>57</v>
      </c>
      <c r="AW1863" s="28" t="s">
        <v>57</v>
      </c>
      <c r="AX1863" s="28">
        <v>917</v>
      </c>
      <c r="AY1863" s="28">
        <v>137776848114</v>
      </c>
      <c r="AZ1863" s="28" t="s">
        <v>16298</v>
      </c>
      <c r="BA1863" s="27">
        <v>2026190000</v>
      </c>
      <c r="BB1863" s="28" t="s">
        <v>57</v>
      </c>
      <c r="BC1863" s="36" t="s">
        <v>57</v>
      </c>
      <c r="BD1863" s="28" t="s">
        <v>57</v>
      </c>
      <c r="BE1863" s="36" t="s">
        <v>69</v>
      </c>
      <c r="BF1863" s="27" t="s">
        <v>12008</v>
      </c>
      <c r="BG1863" s="28" t="s">
        <v>57</v>
      </c>
      <c r="BH1863" s="27" t="s">
        <v>67</v>
      </c>
      <c r="BI1863" s="27" t="s">
        <v>67</v>
      </c>
      <c r="BJ1863" s="27" t="s">
        <v>67</v>
      </c>
      <c r="BK1863" s="34" t="s">
        <v>57</v>
      </c>
    </row>
    <row r="1864" spans="1:63" x14ac:dyDescent="0.25">
      <c r="A1864" s="31" t="s">
        <v>1452</v>
      </c>
      <c r="B1864" s="28">
        <v>854</v>
      </c>
      <c r="C1864" s="28">
        <v>652</v>
      </c>
      <c r="D1864" s="27" t="s">
        <v>7595</v>
      </c>
      <c r="E1864" s="28" t="s">
        <v>7596</v>
      </c>
      <c r="F1864" s="28" t="s">
        <v>276</v>
      </c>
      <c r="G1864" s="28" t="s">
        <v>14446</v>
      </c>
      <c r="H1864" s="28" t="s">
        <v>261</v>
      </c>
      <c r="I1864" s="28" t="s">
        <v>12365</v>
      </c>
      <c r="J1864" s="28" t="s">
        <v>7670</v>
      </c>
      <c r="K1864" s="28" t="s">
        <v>11636</v>
      </c>
      <c r="L1864" s="34" t="s">
        <v>277</v>
      </c>
      <c r="M1864" s="28" t="s">
        <v>15899</v>
      </c>
      <c r="N1864" s="28" t="s">
        <v>7598</v>
      </c>
      <c r="O1864" s="28" t="s">
        <v>1408</v>
      </c>
      <c r="P1864" s="28" t="s">
        <v>89</v>
      </c>
      <c r="Q1864" s="28" t="s">
        <v>7599</v>
      </c>
      <c r="R1864" s="28">
        <v>-21.203880999999999</v>
      </c>
      <c r="S1864" s="28">
        <v>-47.809963000000003</v>
      </c>
      <c r="T1864" s="34" t="s">
        <v>59</v>
      </c>
      <c r="U1864" s="28" t="s">
        <v>91</v>
      </c>
      <c r="V1864" s="34">
        <v>41766</v>
      </c>
      <c r="W1864" s="27" t="str">
        <f t="shared" ca="1" si="36"/>
        <v>MADURA</v>
      </c>
      <c r="X1864" s="28" t="s">
        <v>92</v>
      </c>
      <c r="Y1864" s="28" t="s">
        <v>93</v>
      </c>
      <c r="Z1864" s="27" t="s">
        <v>16232</v>
      </c>
      <c r="AA1864" s="27" t="s">
        <v>61</v>
      </c>
      <c r="AB1864" s="27" t="s">
        <v>7600</v>
      </c>
      <c r="AC1864" s="27" t="s">
        <v>17824</v>
      </c>
      <c r="AD1864" s="28" t="s">
        <v>13418</v>
      </c>
      <c r="AE1864" s="28" t="s">
        <v>7601</v>
      </c>
      <c r="AF1864" s="27" t="s">
        <v>9012</v>
      </c>
      <c r="AG1864" s="27" t="s">
        <v>9012</v>
      </c>
      <c r="AH1864" s="27" t="s">
        <v>9012</v>
      </c>
      <c r="AI1864" s="27" t="s">
        <v>63</v>
      </c>
      <c r="AJ1864" s="27" t="s">
        <v>64</v>
      </c>
      <c r="AK1864" s="28" t="s">
        <v>405</v>
      </c>
      <c r="AL1864" s="28" t="s">
        <v>429</v>
      </c>
      <c r="AM1864" s="28" t="s">
        <v>429</v>
      </c>
      <c r="AN1864" s="27" t="s">
        <v>67</v>
      </c>
      <c r="AO1864" s="27" t="s">
        <v>67</v>
      </c>
      <c r="AP1864" s="28" t="s">
        <v>1461</v>
      </c>
      <c r="AQ1864" s="28" t="s">
        <v>67</v>
      </c>
      <c r="AR1864" s="28" t="s">
        <v>1461</v>
      </c>
      <c r="AS1864" s="28" t="s">
        <v>1461</v>
      </c>
      <c r="AT1864" s="28">
        <v>8</v>
      </c>
      <c r="AU1864" s="28" t="s">
        <v>57</v>
      </c>
      <c r="AV1864" s="28">
        <v>3</v>
      </c>
      <c r="AW1864" s="27" t="s">
        <v>397</v>
      </c>
      <c r="AX1864" s="28">
        <v>917</v>
      </c>
      <c r="AY1864" s="28">
        <v>637326527110</v>
      </c>
      <c r="AZ1864" s="28" t="s">
        <v>7602</v>
      </c>
      <c r="BA1864" s="27">
        <v>2006520000</v>
      </c>
      <c r="BB1864" s="28" t="s">
        <v>57</v>
      </c>
      <c r="BC1864" s="36" t="s">
        <v>57</v>
      </c>
      <c r="BD1864" s="28" t="s">
        <v>57</v>
      </c>
      <c r="BE1864" s="36" t="s">
        <v>69</v>
      </c>
      <c r="BF1864" s="27" t="s">
        <v>12008</v>
      </c>
      <c r="BG1864" s="28" t="s">
        <v>57</v>
      </c>
      <c r="BH1864" s="27" t="s">
        <v>67</v>
      </c>
      <c r="BI1864" s="27" t="s">
        <v>67</v>
      </c>
      <c r="BJ1864" s="27" t="s">
        <v>12285</v>
      </c>
      <c r="BK1864" s="34">
        <v>45361</v>
      </c>
    </row>
    <row r="1865" spans="1:63" x14ac:dyDescent="0.25">
      <c r="A1865" s="31" t="s">
        <v>1452</v>
      </c>
      <c r="B1865" s="28">
        <v>573</v>
      </c>
      <c r="C1865" s="28">
        <v>896</v>
      </c>
      <c r="D1865" s="27" t="s">
        <v>7698</v>
      </c>
      <c r="E1865" s="28" t="s">
        <v>7699</v>
      </c>
      <c r="F1865" s="28" t="s">
        <v>276</v>
      </c>
      <c r="G1865" s="28" t="s">
        <v>14446</v>
      </c>
      <c r="H1865" s="28" t="s">
        <v>261</v>
      </c>
      <c r="I1865" s="28" t="s">
        <v>12365</v>
      </c>
      <c r="J1865" s="28" t="s">
        <v>7670</v>
      </c>
      <c r="K1865" s="28" t="s">
        <v>11636</v>
      </c>
      <c r="L1865" s="34" t="s">
        <v>277</v>
      </c>
      <c r="M1865" s="28" t="s">
        <v>15900</v>
      </c>
      <c r="N1865" s="28" t="s">
        <v>96</v>
      </c>
      <c r="O1865" s="28" t="s">
        <v>7700</v>
      </c>
      <c r="P1865" s="28" t="s">
        <v>89</v>
      </c>
      <c r="Q1865" s="28" t="s">
        <v>7701</v>
      </c>
      <c r="R1865" s="28">
        <v>-20.890879000000002</v>
      </c>
      <c r="S1865" s="28">
        <v>-47.587620000000001</v>
      </c>
      <c r="T1865" s="34" t="s">
        <v>1609</v>
      </c>
      <c r="U1865" s="28" t="s">
        <v>91</v>
      </c>
      <c r="V1865" s="34">
        <v>42338</v>
      </c>
      <c r="W1865" s="27" t="str">
        <f t="shared" ca="1" si="36"/>
        <v>MADURA</v>
      </c>
      <c r="X1865" s="28" t="s">
        <v>1697</v>
      </c>
      <c r="Y1865" s="28" t="s">
        <v>93</v>
      </c>
      <c r="Z1865" s="27" t="s">
        <v>16232</v>
      </c>
      <c r="AA1865" s="27" t="s">
        <v>61</v>
      </c>
      <c r="AB1865" s="27" t="s">
        <v>7702</v>
      </c>
      <c r="AC1865" s="27" t="s">
        <v>17825</v>
      </c>
      <c r="AD1865" s="28" t="s">
        <v>13419</v>
      </c>
      <c r="AE1865" s="28" t="s">
        <v>7703</v>
      </c>
      <c r="AF1865" s="27" t="s">
        <v>336</v>
      </c>
      <c r="AG1865" s="27" t="s">
        <v>336</v>
      </c>
      <c r="AH1865" s="27" t="s">
        <v>336</v>
      </c>
      <c r="AI1865" s="27" t="s">
        <v>336</v>
      </c>
      <c r="AJ1865" s="27" t="s">
        <v>64</v>
      </c>
      <c r="AK1865" s="28" t="s">
        <v>405</v>
      </c>
      <c r="AL1865" s="28" t="s">
        <v>429</v>
      </c>
      <c r="AM1865" s="28" t="s">
        <v>57</v>
      </c>
      <c r="AN1865" s="27" t="s">
        <v>12285</v>
      </c>
      <c r="AO1865" s="27" t="s">
        <v>67</v>
      </c>
      <c r="AP1865" s="28" t="s">
        <v>1461</v>
      </c>
      <c r="AQ1865" s="28" t="s">
        <v>67</v>
      </c>
      <c r="AR1865" s="28" t="s">
        <v>67</v>
      </c>
      <c r="AS1865" s="28" t="s">
        <v>67</v>
      </c>
      <c r="AT1865" s="28">
        <v>12</v>
      </c>
      <c r="AU1865" s="28" t="s">
        <v>57</v>
      </c>
      <c r="AV1865" s="28">
        <v>3</v>
      </c>
      <c r="AW1865" s="27" t="s">
        <v>397</v>
      </c>
      <c r="AX1865" s="28">
        <v>917</v>
      </c>
      <c r="AY1865" s="28">
        <v>170069394113</v>
      </c>
      <c r="AZ1865" s="28" t="s">
        <v>7704</v>
      </c>
      <c r="BA1865" s="27">
        <v>2008960000</v>
      </c>
      <c r="BB1865" s="28" t="s">
        <v>57</v>
      </c>
      <c r="BC1865" s="36" t="s">
        <v>57</v>
      </c>
      <c r="BD1865" s="28" t="s">
        <v>57</v>
      </c>
      <c r="BE1865" s="36" t="s">
        <v>69</v>
      </c>
      <c r="BF1865" s="27" t="s">
        <v>12008</v>
      </c>
      <c r="BG1865" s="28" t="s">
        <v>57</v>
      </c>
      <c r="BH1865" s="27" t="s">
        <v>67</v>
      </c>
      <c r="BI1865" s="27" t="s">
        <v>12285</v>
      </c>
      <c r="BJ1865" s="27" t="s">
        <v>12285</v>
      </c>
      <c r="BK1865" s="34" t="s">
        <v>57</v>
      </c>
    </row>
    <row r="1866" spans="1:63" x14ac:dyDescent="0.25">
      <c r="A1866" s="31" t="s">
        <v>1452</v>
      </c>
      <c r="B1866" s="28">
        <v>573</v>
      </c>
      <c r="C1866" s="28">
        <v>2441</v>
      </c>
      <c r="D1866" s="27" t="s">
        <v>274</v>
      </c>
      <c r="E1866" s="28" t="s">
        <v>275</v>
      </c>
      <c r="F1866" s="28" t="s">
        <v>276</v>
      </c>
      <c r="G1866" s="28" t="s">
        <v>14446</v>
      </c>
      <c r="H1866" s="28" t="s">
        <v>261</v>
      </c>
      <c r="I1866" s="28" t="s">
        <v>12365</v>
      </c>
      <c r="J1866" s="28" t="s">
        <v>7670</v>
      </c>
      <c r="K1866" s="28" t="s">
        <v>11636</v>
      </c>
      <c r="L1866" s="34" t="s">
        <v>277</v>
      </c>
      <c r="M1866" s="28" t="s">
        <v>11854</v>
      </c>
      <c r="N1866" s="28" t="s">
        <v>11855</v>
      </c>
      <c r="O1866" s="28" t="s">
        <v>1408</v>
      </c>
      <c r="P1866" s="28" t="s">
        <v>89</v>
      </c>
      <c r="Q1866" s="28" t="s">
        <v>11856</v>
      </c>
      <c r="R1866" s="28">
        <v>21.257010000000001</v>
      </c>
      <c r="S1866" s="28">
        <v>47.81879</v>
      </c>
      <c r="T1866" s="34" t="s">
        <v>59</v>
      </c>
      <c r="U1866" s="28" t="s">
        <v>91</v>
      </c>
      <c r="V1866" s="34">
        <v>45254</v>
      </c>
      <c r="W1866" s="27">
        <f t="shared" ca="1" si="36"/>
        <v>2023</v>
      </c>
      <c r="X1866" s="28" t="s">
        <v>92</v>
      </c>
      <c r="Y1866" s="28" t="s">
        <v>93</v>
      </c>
      <c r="Z1866" s="27" t="s">
        <v>16232</v>
      </c>
      <c r="AA1866" s="27" t="s">
        <v>61</v>
      </c>
      <c r="AB1866" s="27" t="s">
        <v>16549</v>
      </c>
      <c r="AC1866" s="27" t="s">
        <v>17826</v>
      </c>
      <c r="AD1866" s="28" t="s">
        <v>13420</v>
      </c>
      <c r="AE1866" s="28" t="s">
        <v>278</v>
      </c>
      <c r="AF1866" s="27" t="s">
        <v>62</v>
      </c>
      <c r="AG1866" s="27" t="s">
        <v>62</v>
      </c>
      <c r="AH1866" s="27" t="s">
        <v>62</v>
      </c>
      <c r="AI1866" s="27" t="s">
        <v>63</v>
      </c>
      <c r="AJ1866" s="27" t="s">
        <v>64</v>
      </c>
      <c r="AK1866" s="28" t="s">
        <v>65</v>
      </c>
      <c r="AL1866" s="28" t="s">
        <v>429</v>
      </c>
      <c r="AM1866" s="28" t="s">
        <v>57</v>
      </c>
      <c r="AN1866" s="27" t="s">
        <v>12285</v>
      </c>
      <c r="AO1866" s="27" t="s">
        <v>12285</v>
      </c>
      <c r="AP1866" s="28" t="s">
        <v>67</v>
      </c>
      <c r="AQ1866" s="28" t="s">
        <v>67</v>
      </c>
      <c r="AR1866" s="28" t="s">
        <v>67</v>
      </c>
      <c r="AS1866" s="28" t="s">
        <v>67</v>
      </c>
      <c r="AT1866" s="28" t="s">
        <v>57</v>
      </c>
      <c r="AU1866" s="28" t="s">
        <v>57</v>
      </c>
      <c r="AV1866" s="28" t="s">
        <v>57</v>
      </c>
      <c r="AW1866" s="27" t="s">
        <v>68</v>
      </c>
      <c r="AX1866" s="28">
        <v>917</v>
      </c>
      <c r="AY1866" s="28">
        <v>125947332117</v>
      </c>
      <c r="AZ1866" s="28" t="s">
        <v>11996</v>
      </c>
      <c r="BA1866" s="27">
        <v>2024410000</v>
      </c>
      <c r="BB1866" s="28" t="s">
        <v>57</v>
      </c>
      <c r="BC1866" s="36" t="s">
        <v>57</v>
      </c>
      <c r="BD1866" s="28" t="s">
        <v>57</v>
      </c>
      <c r="BE1866" s="36" t="s">
        <v>69</v>
      </c>
      <c r="BF1866" s="27" t="s">
        <v>1612</v>
      </c>
      <c r="BG1866" s="28" t="s">
        <v>57</v>
      </c>
      <c r="BH1866" s="27" t="s">
        <v>67</v>
      </c>
      <c r="BI1866" s="27" t="s">
        <v>67</v>
      </c>
      <c r="BJ1866" s="27" t="s">
        <v>12285</v>
      </c>
      <c r="BK1866" s="34" t="s">
        <v>57</v>
      </c>
    </row>
    <row r="1867" spans="1:63" x14ac:dyDescent="0.25">
      <c r="A1867" s="31" t="s">
        <v>1452</v>
      </c>
      <c r="B1867" s="28">
        <v>854</v>
      </c>
      <c r="C1867" s="28">
        <v>331</v>
      </c>
      <c r="D1867" s="27" t="s">
        <v>7803</v>
      </c>
      <c r="E1867" s="28" t="s">
        <v>7804</v>
      </c>
      <c r="F1867" s="28" t="s">
        <v>276</v>
      </c>
      <c r="G1867" s="28" t="s">
        <v>14446</v>
      </c>
      <c r="H1867" s="28" t="s">
        <v>261</v>
      </c>
      <c r="I1867" s="28" t="s">
        <v>12365</v>
      </c>
      <c r="J1867" s="28" t="s">
        <v>7670</v>
      </c>
      <c r="K1867" s="28" t="s">
        <v>11636</v>
      </c>
      <c r="L1867" s="34" t="s">
        <v>277</v>
      </c>
      <c r="M1867" s="28" t="s">
        <v>15901</v>
      </c>
      <c r="N1867" s="28" t="s">
        <v>2548</v>
      </c>
      <c r="O1867" s="28" t="s">
        <v>1196</v>
      </c>
      <c r="P1867" s="28" t="s">
        <v>89</v>
      </c>
      <c r="Q1867" s="28" t="s">
        <v>7805</v>
      </c>
      <c r="R1867" s="28">
        <v>-20.532632</v>
      </c>
      <c r="S1867" s="28">
        <v>-47.396236000000002</v>
      </c>
      <c r="T1867" s="34" t="s">
        <v>1609</v>
      </c>
      <c r="U1867" s="28" t="s">
        <v>91</v>
      </c>
      <c r="V1867" s="34">
        <v>40233</v>
      </c>
      <c r="W1867" s="27" t="str">
        <f t="shared" ca="1" si="36"/>
        <v>MADURA</v>
      </c>
      <c r="X1867" s="28" t="s">
        <v>318</v>
      </c>
      <c r="Y1867" s="28" t="s">
        <v>319</v>
      </c>
      <c r="Z1867" s="27" t="s">
        <v>16233</v>
      </c>
      <c r="AA1867" s="27" t="s">
        <v>61</v>
      </c>
      <c r="AB1867" s="27" t="s">
        <v>7806</v>
      </c>
      <c r="AC1867" s="27" t="s">
        <v>17827</v>
      </c>
      <c r="AD1867" s="28" t="s">
        <v>13421</v>
      </c>
      <c r="AE1867" s="28" t="s">
        <v>7807</v>
      </c>
      <c r="AF1867" s="27" t="s">
        <v>336</v>
      </c>
      <c r="AG1867" s="27" t="s">
        <v>336</v>
      </c>
      <c r="AH1867" s="27" t="s">
        <v>336</v>
      </c>
      <c r="AI1867" s="27" t="s">
        <v>336</v>
      </c>
      <c r="AJ1867" s="27" t="s">
        <v>64</v>
      </c>
      <c r="AK1867" s="28" t="s">
        <v>405</v>
      </c>
      <c r="AL1867" s="28" t="s">
        <v>429</v>
      </c>
      <c r="AM1867" s="28" t="s">
        <v>429</v>
      </c>
      <c r="AN1867" s="27" t="s">
        <v>12285</v>
      </c>
      <c r="AO1867" s="27" t="s">
        <v>67</v>
      </c>
      <c r="AP1867" s="28" t="s">
        <v>1461</v>
      </c>
      <c r="AQ1867" s="28" t="s">
        <v>67</v>
      </c>
      <c r="AR1867" s="28" t="s">
        <v>67</v>
      </c>
      <c r="AS1867" s="28" t="s">
        <v>1461</v>
      </c>
      <c r="AT1867" s="28">
        <v>12</v>
      </c>
      <c r="AU1867" s="28" t="s">
        <v>57</v>
      </c>
      <c r="AV1867" s="28">
        <v>3</v>
      </c>
      <c r="AW1867" s="27" t="s">
        <v>397</v>
      </c>
      <c r="AX1867" s="28">
        <v>917</v>
      </c>
      <c r="AY1867" s="28">
        <v>177185822112</v>
      </c>
      <c r="AZ1867" s="28" t="s">
        <v>7808</v>
      </c>
      <c r="BA1867" s="27">
        <v>2003310000</v>
      </c>
      <c r="BB1867" s="28" t="s">
        <v>57</v>
      </c>
      <c r="BC1867" s="36" t="s">
        <v>57</v>
      </c>
      <c r="BD1867" s="28" t="s">
        <v>57</v>
      </c>
      <c r="BE1867" s="36" t="s">
        <v>69</v>
      </c>
      <c r="BF1867" s="27" t="s">
        <v>12008</v>
      </c>
      <c r="BG1867" s="28" t="s">
        <v>57</v>
      </c>
      <c r="BH1867" s="27" t="s">
        <v>67</v>
      </c>
      <c r="BI1867" s="27" t="s">
        <v>67</v>
      </c>
      <c r="BJ1867" s="27" t="s">
        <v>12285</v>
      </c>
      <c r="BK1867" s="34">
        <v>45473</v>
      </c>
    </row>
    <row r="1868" spans="1:63" x14ac:dyDescent="0.25">
      <c r="A1868" s="31" t="s">
        <v>1452</v>
      </c>
      <c r="B1868" s="28">
        <v>854</v>
      </c>
      <c r="C1868" s="28">
        <v>818</v>
      </c>
      <c r="D1868" s="27" t="s">
        <v>7809</v>
      </c>
      <c r="E1868" s="28" t="s">
        <v>7810</v>
      </c>
      <c r="F1868" s="28" t="s">
        <v>276</v>
      </c>
      <c r="G1868" s="28" t="s">
        <v>14446</v>
      </c>
      <c r="H1868" s="28" t="s">
        <v>261</v>
      </c>
      <c r="I1868" s="28" t="s">
        <v>12365</v>
      </c>
      <c r="J1868" s="28" t="s">
        <v>7670</v>
      </c>
      <c r="K1868" s="28" t="s">
        <v>11636</v>
      </c>
      <c r="L1868" s="34" t="s">
        <v>277</v>
      </c>
      <c r="M1868" s="28" t="s">
        <v>15902</v>
      </c>
      <c r="N1868" s="28" t="s">
        <v>7811</v>
      </c>
      <c r="O1868" s="28" t="s">
        <v>1196</v>
      </c>
      <c r="P1868" s="28" t="s">
        <v>89</v>
      </c>
      <c r="Q1868" s="28" t="s">
        <v>7812</v>
      </c>
      <c r="R1868" s="28">
        <v>-20.532287</v>
      </c>
      <c r="S1868" s="28">
        <v>-47.415346999999997</v>
      </c>
      <c r="T1868" s="34" t="s">
        <v>59</v>
      </c>
      <c r="U1868" s="28" t="s">
        <v>91</v>
      </c>
      <c r="V1868" s="34">
        <v>42332</v>
      </c>
      <c r="W1868" s="27" t="str">
        <f t="shared" ca="1" si="36"/>
        <v>MADURA</v>
      </c>
      <c r="X1868" s="28" t="s">
        <v>2048</v>
      </c>
      <c r="Y1868" s="28" t="s">
        <v>319</v>
      </c>
      <c r="Z1868" s="27" t="s">
        <v>16233</v>
      </c>
      <c r="AA1868" s="27" t="s">
        <v>61</v>
      </c>
      <c r="AB1868" s="27" t="s">
        <v>7813</v>
      </c>
      <c r="AC1868" s="27" t="s">
        <v>17828</v>
      </c>
      <c r="AD1868" s="28" t="s">
        <v>13422</v>
      </c>
      <c r="AE1868" s="28" t="s">
        <v>7814</v>
      </c>
      <c r="AF1868" s="27" t="s">
        <v>62</v>
      </c>
      <c r="AG1868" s="27" t="s">
        <v>62</v>
      </c>
      <c r="AH1868" s="27" t="s">
        <v>62</v>
      </c>
      <c r="AI1868" s="27" t="s">
        <v>63</v>
      </c>
      <c r="AJ1868" s="27" t="s">
        <v>64</v>
      </c>
      <c r="AK1868" s="28" t="s">
        <v>405</v>
      </c>
      <c r="AL1868" s="28" t="s">
        <v>429</v>
      </c>
      <c r="AM1868" s="28" t="s">
        <v>57</v>
      </c>
      <c r="AN1868" s="27" t="s">
        <v>12285</v>
      </c>
      <c r="AO1868" s="27" t="s">
        <v>67</v>
      </c>
      <c r="AP1868" s="28" t="s">
        <v>1461</v>
      </c>
      <c r="AQ1868" s="28" t="s">
        <v>67</v>
      </c>
      <c r="AR1868" s="28" t="s">
        <v>67</v>
      </c>
      <c r="AS1868" s="28" t="s">
        <v>1461</v>
      </c>
      <c r="AT1868" s="28">
        <v>13</v>
      </c>
      <c r="AU1868" s="28" t="s">
        <v>57</v>
      </c>
      <c r="AV1868" s="28">
        <v>3</v>
      </c>
      <c r="AW1868" s="27" t="s">
        <v>397</v>
      </c>
      <c r="AX1868" s="28">
        <v>917</v>
      </c>
      <c r="AY1868" s="28">
        <v>189108429117</v>
      </c>
      <c r="AZ1868" s="28" t="s">
        <v>7815</v>
      </c>
      <c r="BA1868" s="27">
        <v>2008180000</v>
      </c>
      <c r="BB1868" s="28" t="s">
        <v>57</v>
      </c>
      <c r="BC1868" s="36" t="s">
        <v>57</v>
      </c>
      <c r="BD1868" s="28" t="s">
        <v>57</v>
      </c>
      <c r="BE1868" s="36" t="s">
        <v>69</v>
      </c>
      <c r="BF1868" s="27" t="s">
        <v>12008</v>
      </c>
      <c r="BG1868" s="28" t="s">
        <v>57</v>
      </c>
      <c r="BH1868" s="27" t="s">
        <v>67</v>
      </c>
      <c r="BI1868" s="27" t="s">
        <v>12285</v>
      </c>
      <c r="BJ1868" s="27" t="s">
        <v>12285</v>
      </c>
      <c r="BK1868" s="34" t="s">
        <v>57</v>
      </c>
    </row>
    <row r="1869" spans="1:63" x14ac:dyDescent="0.25">
      <c r="A1869" s="31" t="s">
        <v>1452</v>
      </c>
      <c r="B1869" s="28">
        <v>585</v>
      </c>
      <c r="C1869" s="28">
        <v>2323</v>
      </c>
      <c r="D1869" s="27" t="s">
        <v>7816</v>
      </c>
      <c r="E1869" s="28" t="s">
        <v>7817</v>
      </c>
      <c r="F1869" s="28" t="s">
        <v>276</v>
      </c>
      <c r="G1869" s="28" t="s">
        <v>14446</v>
      </c>
      <c r="H1869" s="28" t="s">
        <v>261</v>
      </c>
      <c r="I1869" s="28" t="s">
        <v>12365</v>
      </c>
      <c r="J1869" s="28" t="s">
        <v>7670</v>
      </c>
      <c r="K1869" s="28" t="s">
        <v>11636</v>
      </c>
      <c r="L1869" s="34" t="s">
        <v>277</v>
      </c>
      <c r="M1869" s="28" t="s">
        <v>15903</v>
      </c>
      <c r="N1869" s="28" t="s">
        <v>7818</v>
      </c>
      <c r="O1869" s="28" t="s">
        <v>1196</v>
      </c>
      <c r="P1869" s="28" t="s">
        <v>89</v>
      </c>
      <c r="Q1869" s="28" t="s">
        <v>7819</v>
      </c>
      <c r="R1869" s="28">
        <v>-20.551600000000001</v>
      </c>
      <c r="S1869" s="28">
        <v>-47.403869999999998</v>
      </c>
      <c r="T1869" s="34" t="s">
        <v>59</v>
      </c>
      <c r="U1869" s="28" t="s">
        <v>91</v>
      </c>
      <c r="V1869" s="34">
        <v>44683</v>
      </c>
      <c r="W1869" s="27" t="str">
        <f t="shared" ca="1" si="36"/>
        <v>MADURA</v>
      </c>
      <c r="X1869" s="28" t="s">
        <v>1697</v>
      </c>
      <c r="Y1869" s="28" t="s">
        <v>93</v>
      </c>
      <c r="Z1869" s="27" t="s">
        <v>16232</v>
      </c>
      <c r="AA1869" s="27" t="s">
        <v>61</v>
      </c>
      <c r="AB1869" s="27" t="s">
        <v>57</v>
      </c>
      <c r="AC1869" s="27" t="s">
        <v>57</v>
      </c>
      <c r="AD1869" s="28" t="s">
        <v>13423</v>
      </c>
      <c r="AE1869" s="28" t="s">
        <v>7820</v>
      </c>
      <c r="AF1869" s="27" t="s">
        <v>336</v>
      </c>
      <c r="AG1869" s="27" t="s">
        <v>336</v>
      </c>
      <c r="AH1869" s="27" t="s">
        <v>336</v>
      </c>
      <c r="AI1869" s="27" t="s">
        <v>336</v>
      </c>
      <c r="AJ1869" s="27" t="s">
        <v>64</v>
      </c>
      <c r="AK1869" s="28" t="s">
        <v>65</v>
      </c>
      <c r="AL1869" s="28" t="s">
        <v>429</v>
      </c>
      <c r="AM1869" s="28" t="s">
        <v>57</v>
      </c>
      <c r="AN1869" s="27" t="s">
        <v>12285</v>
      </c>
      <c r="AO1869" s="27" t="s">
        <v>67</v>
      </c>
      <c r="AP1869" s="28" t="s">
        <v>1461</v>
      </c>
      <c r="AQ1869" s="28" t="s">
        <v>67</v>
      </c>
      <c r="AR1869" s="28" t="s">
        <v>67</v>
      </c>
      <c r="AS1869" s="28" t="s">
        <v>1461</v>
      </c>
      <c r="AT1869" s="28">
        <v>17</v>
      </c>
      <c r="AU1869" s="28" t="s">
        <v>57</v>
      </c>
      <c r="AV1869" s="28">
        <v>3</v>
      </c>
      <c r="AW1869" s="27" t="s">
        <v>68</v>
      </c>
      <c r="AX1869" s="28">
        <v>917</v>
      </c>
      <c r="AY1869" s="28">
        <v>310956962117</v>
      </c>
      <c r="AZ1869" s="28" t="s">
        <v>7821</v>
      </c>
      <c r="BA1869" s="27">
        <v>2023230000</v>
      </c>
      <c r="BB1869" s="28" t="s">
        <v>57</v>
      </c>
      <c r="BC1869" s="36" t="s">
        <v>57</v>
      </c>
      <c r="BD1869" s="28" t="s">
        <v>57</v>
      </c>
      <c r="BE1869" s="36" t="s">
        <v>69</v>
      </c>
      <c r="BF1869" s="27" t="s">
        <v>12008</v>
      </c>
      <c r="BG1869" s="28" t="s">
        <v>57</v>
      </c>
      <c r="BH1869" s="27" t="s">
        <v>12285</v>
      </c>
      <c r="BI1869" s="27" t="s">
        <v>67</v>
      </c>
      <c r="BJ1869" s="27" t="s">
        <v>12285</v>
      </c>
      <c r="BK1869" s="34" t="s">
        <v>57</v>
      </c>
    </row>
    <row r="1870" spans="1:63" x14ac:dyDescent="0.25">
      <c r="A1870" s="31" t="s">
        <v>1452</v>
      </c>
      <c r="B1870" s="28">
        <v>573</v>
      </c>
      <c r="C1870" s="28">
        <v>2463</v>
      </c>
      <c r="D1870" s="27" t="s">
        <v>279</v>
      </c>
      <c r="E1870" s="28" t="s">
        <v>12179</v>
      </c>
      <c r="F1870" s="28" t="s">
        <v>276</v>
      </c>
      <c r="G1870" s="28" t="s">
        <v>14446</v>
      </c>
      <c r="H1870" s="28" t="s">
        <v>261</v>
      </c>
      <c r="I1870" s="28" t="s">
        <v>12365</v>
      </c>
      <c r="J1870" s="28" t="s">
        <v>7670</v>
      </c>
      <c r="K1870" s="28" t="s">
        <v>11636</v>
      </c>
      <c r="L1870" s="34" t="s">
        <v>277</v>
      </c>
      <c r="M1870" s="28" t="s">
        <v>15904</v>
      </c>
      <c r="N1870" s="28" t="s">
        <v>12180</v>
      </c>
      <c r="O1870" s="28" t="s">
        <v>1408</v>
      </c>
      <c r="P1870" s="28" t="s">
        <v>89</v>
      </c>
      <c r="Q1870" s="28">
        <v>14022000</v>
      </c>
      <c r="R1870" s="28" t="s">
        <v>57</v>
      </c>
      <c r="S1870" s="28" t="s">
        <v>57</v>
      </c>
      <c r="T1870" s="34" t="s">
        <v>59</v>
      </c>
      <c r="U1870" s="28" t="s">
        <v>91</v>
      </c>
      <c r="V1870" s="34">
        <v>45442</v>
      </c>
      <c r="W1870" s="27">
        <f t="shared" ca="1" si="36"/>
        <v>2024</v>
      </c>
      <c r="X1870" s="28" t="s">
        <v>92</v>
      </c>
      <c r="Y1870" s="28" t="s">
        <v>93</v>
      </c>
      <c r="Z1870" s="27" t="s">
        <v>16232</v>
      </c>
      <c r="AA1870" s="27" t="s">
        <v>61</v>
      </c>
      <c r="AB1870" s="27" t="s">
        <v>16550</v>
      </c>
      <c r="AC1870" s="27" t="s">
        <v>12596</v>
      </c>
      <c r="AD1870" s="28" t="s">
        <v>13459</v>
      </c>
      <c r="AE1870" s="28" t="s">
        <v>12210</v>
      </c>
      <c r="AF1870" s="27" t="s">
        <v>62</v>
      </c>
      <c r="AG1870" s="27" t="s">
        <v>62</v>
      </c>
      <c r="AH1870" s="27" t="s">
        <v>62</v>
      </c>
      <c r="AI1870" s="27" t="s">
        <v>63</v>
      </c>
      <c r="AJ1870" s="27" t="s">
        <v>64</v>
      </c>
      <c r="AK1870" s="28" t="s">
        <v>65</v>
      </c>
      <c r="AL1870" s="28" t="s">
        <v>429</v>
      </c>
      <c r="AM1870" s="28" t="s">
        <v>57</v>
      </c>
      <c r="AN1870" s="27" t="s">
        <v>12285</v>
      </c>
      <c r="AO1870" s="27" t="s">
        <v>12285</v>
      </c>
      <c r="AP1870" s="28" t="s">
        <v>67</v>
      </c>
      <c r="AQ1870" s="28" t="s">
        <v>67</v>
      </c>
      <c r="AR1870" s="28" t="s">
        <v>67</v>
      </c>
      <c r="AS1870" s="28" t="s">
        <v>67</v>
      </c>
      <c r="AT1870" s="28" t="s">
        <v>57</v>
      </c>
      <c r="AU1870" s="28" t="s">
        <v>57</v>
      </c>
      <c r="AV1870" s="28" t="s">
        <v>57</v>
      </c>
      <c r="AW1870" s="27" t="s">
        <v>68</v>
      </c>
      <c r="AX1870" s="28">
        <v>917</v>
      </c>
      <c r="AY1870" s="28">
        <v>121943234111</v>
      </c>
      <c r="AZ1870" s="28" t="s">
        <v>12234</v>
      </c>
      <c r="BA1870" s="27">
        <v>2024630000</v>
      </c>
      <c r="BB1870" s="28" t="s">
        <v>57</v>
      </c>
      <c r="BC1870" s="36" t="s">
        <v>57</v>
      </c>
      <c r="BD1870" s="28" t="s">
        <v>57</v>
      </c>
      <c r="BE1870" s="36" t="s">
        <v>69</v>
      </c>
      <c r="BF1870" s="27" t="s">
        <v>12008</v>
      </c>
      <c r="BG1870" s="28" t="s">
        <v>57</v>
      </c>
      <c r="BH1870" s="27" t="s">
        <v>67</v>
      </c>
      <c r="BI1870" s="27" t="s">
        <v>67</v>
      </c>
      <c r="BJ1870" s="27" t="s">
        <v>12285</v>
      </c>
      <c r="BK1870" s="34" t="s">
        <v>57</v>
      </c>
    </row>
    <row r="1871" spans="1:63" x14ac:dyDescent="0.25">
      <c r="A1871" s="31" t="s">
        <v>1452</v>
      </c>
      <c r="B1871" s="28">
        <v>573</v>
      </c>
      <c r="C1871" s="28">
        <v>2395</v>
      </c>
      <c r="D1871" s="27" t="s">
        <v>280</v>
      </c>
      <c r="E1871" s="28" t="s">
        <v>281</v>
      </c>
      <c r="F1871" s="28" t="s">
        <v>276</v>
      </c>
      <c r="G1871" s="28" t="s">
        <v>14446</v>
      </c>
      <c r="H1871" s="28" t="s">
        <v>261</v>
      </c>
      <c r="I1871" s="28" t="s">
        <v>12365</v>
      </c>
      <c r="J1871" s="28" t="s">
        <v>7670</v>
      </c>
      <c r="K1871" s="28" t="s">
        <v>11636</v>
      </c>
      <c r="L1871" s="34" t="s">
        <v>277</v>
      </c>
      <c r="M1871" s="28" t="s">
        <v>15905</v>
      </c>
      <c r="N1871" s="28" t="s">
        <v>11772</v>
      </c>
      <c r="O1871" s="28" t="s">
        <v>1408</v>
      </c>
      <c r="P1871" s="28" t="s">
        <v>89</v>
      </c>
      <c r="Q1871" s="28" t="s">
        <v>11773</v>
      </c>
      <c r="R1871" s="28">
        <v>-21.196507</v>
      </c>
      <c r="S1871" s="28">
        <v>-47.778081</v>
      </c>
      <c r="T1871" s="34" t="s">
        <v>59</v>
      </c>
      <c r="U1871" s="28" t="s">
        <v>91</v>
      </c>
      <c r="V1871" s="34">
        <v>45254</v>
      </c>
      <c r="W1871" s="27">
        <f t="shared" ca="1" si="36"/>
        <v>2023</v>
      </c>
      <c r="X1871" s="28" t="s">
        <v>92</v>
      </c>
      <c r="Y1871" s="28" t="s">
        <v>93</v>
      </c>
      <c r="Z1871" s="27" t="s">
        <v>16232</v>
      </c>
      <c r="AA1871" s="27" t="s">
        <v>61</v>
      </c>
      <c r="AB1871" s="27" t="s">
        <v>57</v>
      </c>
      <c r="AC1871" s="27" t="s">
        <v>57</v>
      </c>
      <c r="AD1871" s="28" t="s">
        <v>13424</v>
      </c>
      <c r="AE1871" s="28" t="s">
        <v>282</v>
      </c>
      <c r="AF1871" s="27" t="s">
        <v>62</v>
      </c>
      <c r="AG1871" s="27" t="s">
        <v>62</v>
      </c>
      <c r="AH1871" s="27" t="s">
        <v>62</v>
      </c>
      <c r="AI1871" s="27" t="s">
        <v>63</v>
      </c>
      <c r="AJ1871" s="27" t="s">
        <v>64</v>
      </c>
      <c r="AK1871" s="28" t="s">
        <v>65</v>
      </c>
      <c r="AL1871" s="28" t="s">
        <v>429</v>
      </c>
      <c r="AM1871" s="28" t="s">
        <v>57</v>
      </c>
      <c r="AN1871" s="27" t="s">
        <v>12285</v>
      </c>
      <c r="AO1871" s="27" t="s">
        <v>67</v>
      </c>
      <c r="AP1871" s="28" t="s">
        <v>1461</v>
      </c>
      <c r="AQ1871" s="28" t="s">
        <v>67</v>
      </c>
      <c r="AR1871" s="28" t="s">
        <v>67</v>
      </c>
      <c r="AS1871" s="28" t="s">
        <v>67</v>
      </c>
      <c r="AT1871" s="28">
        <v>13</v>
      </c>
      <c r="AU1871" s="28" t="s">
        <v>57</v>
      </c>
      <c r="AV1871" s="28">
        <v>4</v>
      </c>
      <c r="AW1871" s="27" t="s">
        <v>68</v>
      </c>
      <c r="AX1871" s="28">
        <v>917</v>
      </c>
      <c r="AY1871" s="28">
        <v>125854779117</v>
      </c>
      <c r="AZ1871" s="28" t="s">
        <v>11774</v>
      </c>
      <c r="BA1871" s="27">
        <v>2023950000</v>
      </c>
      <c r="BB1871" s="28" t="s">
        <v>57</v>
      </c>
      <c r="BC1871" s="36" t="s">
        <v>57</v>
      </c>
      <c r="BD1871" s="28" t="s">
        <v>57</v>
      </c>
      <c r="BE1871" s="36" t="s">
        <v>69</v>
      </c>
      <c r="BF1871" s="27" t="s">
        <v>1612</v>
      </c>
      <c r="BG1871" s="28" t="s">
        <v>57</v>
      </c>
      <c r="BH1871" s="27" t="s">
        <v>67</v>
      </c>
      <c r="BI1871" s="27" t="s">
        <v>67</v>
      </c>
      <c r="BJ1871" s="27" t="s">
        <v>12285</v>
      </c>
      <c r="BK1871" s="34" t="s">
        <v>57</v>
      </c>
    </row>
    <row r="1872" spans="1:63" x14ac:dyDescent="0.25">
      <c r="A1872" s="31" t="s">
        <v>1452</v>
      </c>
      <c r="B1872" s="28">
        <v>854</v>
      </c>
      <c r="C1872" s="28">
        <v>246</v>
      </c>
      <c r="D1872" s="27" t="s">
        <v>7984</v>
      </c>
      <c r="E1872" s="28" t="s">
        <v>7985</v>
      </c>
      <c r="F1872" s="28" t="s">
        <v>276</v>
      </c>
      <c r="G1872" s="28" t="s">
        <v>14446</v>
      </c>
      <c r="H1872" s="28" t="s">
        <v>261</v>
      </c>
      <c r="I1872" s="28" t="s">
        <v>12365</v>
      </c>
      <c r="J1872" s="28" t="s">
        <v>7670</v>
      </c>
      <c r="K1872" s="28" t="s">
        <v>11636</v>
      </c>
      <c r="L1872" s="34" t="s">
        <v>277</v>
      </c>
      <c r="M1872" s="28" t="s">
        <v>7986</v>
      </c>
      <c r="N1872" s="28" t="s">
        <v>7598</v>
      </c>
      <c r="O1872" s="28" t="s">
        <v>1408</v>
      </c>
      <c r="P1872" s="28" t="s">
        <v>89</v>
      </c>
      <c r="Q1872" s="28" t="s">
        <v>7987</v>
      </c>
      <c r="R1872" s="28">
        <v>-21.191893</v>
      </c>
      <c r="S1872" s="28">
        <v>-47.806854999999999</v>
      </c>
      <c r="T1872" s="34" t="s">
        <v>59</v>
      </c>
      <c r="U1872" s="28" t="s">
        <v>91</v>
      </c>
      <c r="V1872" s="34">
        <v>39932</v>
      </c>
      <c r="W1872" s="27" t="str">
        <f t="shared" ca="1" si="36"/>
        <v>MADURA</v>
      </c>
      <c r="X1872" s="28" t="s">
        <v>1697</v>
      </c>
      <c r="Y1872" s="28" t="s">
        <v>93</v>
      </c>
      <c r="Z1872" s="27" t="s">
        <v>16232</v>
      </c>
      <c r="AA1872" s="27" t="s">
        <v>61</v>
      </c>
      <c r="AB1872" s="27" t="s">
        <v>7988</v>
      </c>
      <c r="AC1872" s="27" t="s">
        <v>17829</v>
      </c>
      <c r="AD1872" s="28" t="s">
        <v>13425</v>
      </c>
      <c r="AE1872" s="28" t="s">
        <v>7989</v>
      </c>
      <c r="AF1872" s="27" t="s">
        <v>62</v>
      </c>
      <c r="AG1872" s="27" t="s">
        <v>62</v>
      </c>
      <c r="AH1872" s="27" t="s">
        <v>62</v>
      </c>
      <c r="AI1872" s="27" t="s">
        <v>63</v>
      </c>
      <c r="AJ1872" s="27" t="s">
        <v>64</v>
      </c>
      <c r="AK1872" s="28" t="s">
        <v>405</v>
      </c>
      <c r="AL1872" s="28" t="s">
        <v>429</v>
      </c>
      <c r="AM1872" s="28" t="s">
        <v>429</v>
      </c>
      <c r="AN1872" s="27" t="s">
        <v>12285</v>
      </c>
      <c r="AO1872" s="27" t="s">
        <v>67</v>
      </c>
      <c r="AP1872" s="28" t="s">
        <v>1461</v>
      </c>
      <c r="AQ1872" s="28" t="s">
        <v>1461</v>
      </c>
      <c r="AR1872" s="28" t="s">
        <v>1461</v>
      </c>
      <c r="AS1872" s="28" t="s">
        <v>1461</v>
      </c>
      <c r="AT1872" s="28">
        <v>23</v>
      </c>
      <c r="AU1872" s="28" t="s">
        <v>57</v>
      </c>
      <c r="AV1872" s="28">
        <v>3</v>
      </c>
      <c r="AW1872" s="27" t="s">
        <v>397</v>
      </c>
      <c r="AX1872" s="28">
        <v>917</v>
      </c>
      <c r="AY1872" s="28">
        <v>438291804110</v>
      </c>
      <c r="AZ1872" s="28" t="s">
        <v>7990</v>
      </c>
      <c r="BA1872" s="27">
        <v>2002460000</v>
      </c>
      <c r="BB1872" s="28" t="s">
        <v>57</v>
      </c>
      <c r="BC1872" s="36" t="s">
        <v>57</v>
      </c>
      <c r="BD1872" s="28" t="s">
        <v>57</v>
      </c>
      <c r="BE1872" s="36" t="s">
        <v>69</v>
      </c>
      <c r="BF1872" s="27" t="s">
        <v>12008</v>
      </c>
      <c r="BG1872" s="28" t="s">
        <v>57</v>
      </c>
      <c r="BH1872" s="27" t="s">
        <v>67</v>
      </c>
      <c r="BI1872" s="27" t="s">
        <v>67</v>
      </c>
      <c r="BJ1872" s="27" t="s">
        <v>12285</v>
      </c>
      <c r="BK1872" s="34" t="s">
        <v>57</v>
      </c>
    </row>
    <row r="1873" spans="1:63" x14ac:dyDescent="0.25">
      <c r="A1873" s="31" t="s">
        <v>1452</v>
      </c>
      <c r="B1873" s="28">
        <v>854</v>
      </c>
      <c r="C1873" s="28">
        <v>783</v>
      </c>
      <c r="D1873" s="27" t="s">
        <v>8005</v>
      </c>
      <c r="E1873" s="28" t="s">
        <v>8006</v>
      </c>
      <c r="F1873" s="28" t="s">
        <v>276</v>
      </c>
      <c r="G1873" s="28" t="s">
        <v>14446</v>
      </c>
      <c r="H1873" s="28" t="s">
        <v>261</v>
      </c>
      <c r="I1873" s="28" t="s">
        <v>12365</v>
      </c>
      <c r="J1873" s="28" t="s">
        <v>7670</v>
      </c>
      <c r="K1873" s="28" t="s">
        <v>11636</v>
      </c>
      <c r="L1873" s="34" t="s">
        <v>277</v>
      </c>
      <c r="M1873" s="28" t="s">
        <v>15906</v>
      </c>
      <c r="N1873" s="28" t="s">
        <v>7598</v>
      </c>
      <c r="O1873" s="28" t="s">
        <v>1408</v>
      </c>
      <c r="P1873" s="28" t="s">
        <v>89</v>
      </c>
      <c r="Q1873" s="28" t="s">
        <v>8007</v>
      </c>
      <c r="R1873" s="28">
        <v>-21.195831999999999</v>
      </c>
      <c r="S1873" s="28">
        <v>-47.813045000000002</v>
      </c>
      <c r="T1873" s="34" t="s">
        <v>59</v>
      </c>
      <c r="U1873" s="28" t="s">
        <v>91</v>
      </c>
      <c r="V1873" s="34">
        <v>42112</v>
      </c>
      <c r="W1873" s="27" t="str">
        <f t="shared" ca="1" si="36"/>
        <v>MADURA</v>
      </c>
      <c r="X1873" s="28" t="s">
        <v>92</v>
      </c>
      <c r="Y1873" s="28" t="s">
        <v>93</v>
      </c>
      <c r="Z1873" s="27" t="s">
        <v>16232</v>
      </c>
      <c r="AA1873" s="27" t="s">
        <v>61</v>
      </c>
      <c r="AB1873" s="27" t="s">
        <v>8008</v>
      </c>
      <c r="AC1873" s="27" t="s">
        <v>17830</v>
      </c>
      <c r="AD1873" s="28" t="s">
        <v>13427</v>
      </c>
      <c r="AE1873" s="28" t="s">
        <v>8009</v>
      </c>
      <c r="AF1873" s="27" t="s">
        <v>9012</v>
      </c>
      <c r="AG1873" s="27" t="s">
        <v>9012</v>
      </c>
      <c r="AH1873" s="27" t="s">
        <v>9012</v>
      </c>
      <c r="AI1873" s="27" t="s">
        <v>63</v>
      </c>
      <c r="AJ1873" s="27" t="s">
        <v>64</v>
      </c>
      <c r="AK1873" s="28" t="s">
        <v>405</v>
      </c>
      <c r="AL1873" s="28" t="s">
        <v>429</v>
      </c>
      <c r="AM1873" s="28" t="s">
        <v>429</v>
      </c>
      <c r="AN1873" s="27" t="s">
        <v>12285</v>
      </c>
      <c r="AO1873" s="27" t="s">
        <v>67</v>
      </c>
      <c r="AP1873" s="28" t="s">
        <v>1461</v>
      </c>
      <c r="AQ1873" s="28" t="s">
        <v>67</v>
      </c>
      <c r="AR1873" s="28" t="s">
        <v>1461</v>
      </c>
      <c r="AS1873" s="28" t="s">
        <v>1461</v>
      </c>
      <c r="AT1873" s="28">
        <v>11</v>
      </c>
      <c r="AU1873" s="28" t="s">
        <v>57</v>
      </c>
      <c r="AV1873" s="28">
        <v>3</v>
      </c>
      <c r="AW1873" s="27" t="s">
        <v>397</v>
      </c>
      <c r="AX1873" s="28">
        <v>917</v>
      </c>
      <c r="AY1873" s="28">
        <v>562209316114</v>
      </c>
      <c r="AZ1873" s="28" t="s">
        <v>8010</v>
      </c>
      <c r="BA1873" s="27">
        <v>2007830000</v>
      </c>
      <c r="BB1873" s="28" t="s">
        <v>57</v>
      </c>
      <c r="BC1873" s="36" t="s">
        <v>57</v>
      </c>
      <c r="BD1873" s="28" t="s">
        <v>57</v>
      </c>
      <c r="BE1873" s="36" t="s">
        <v>69</v>
      </c>
      <c r="BF1873" s="27" t="s">
        <v>12008</v>
      </c>
      <c r="BG1873" s="28" t="s">
        <v>57</v>
      </c>
      <c r="BH1873" s="27" t="s">
        <v>67</v>
      </c>
      <c r="BI1873" s="27" t="s">
        <v>67</v>
      </c>
      <c r="BJ1873" s="27" t="s">
        <v>12285</v>
      </c>
      <c r="BK1873" s="34">
        <v>45463</v>
      </c>
    </row>
    <row r="1874" spans="1:63" x14ac:dyDescent="0.25">
      <c r="A1874" s="20" t="s">
        <v>388</v>
      </c>
      <c r="B1874" s="28">
        <v>585</v>
      </c>
      <c r="C1874" s="28">
        <v>2327</v>
      </c>
      <c r="D1874" s="27" t="s">
        <v>8011</v>
      </c>
      <c r="E1874" s="28" t="s">
        <v>8012</v>
      </c>
      <c r="F1874" s="28" t="s">
        <v>276</v>
      </c>
      <c r="G1874" s="28" t="s">
        <v>14446</v>
      </c>
      <c r="H1874" s="28" t="s">
        <v>261</v>
      </c>
      <c r="I1874" s="28" t="s">
        <v>57</v>
      </c>
      <c r="J1874" s="28" t="s">
        <v>57</v>
      </c>
      <c r="K1874" s="28" t="s">
        <v>11636</v>
      </c>
      <c r="L1874" s="34" t="s">
        <v>277</v>
      </c>
      <c r="M1874" s="28" t="s">
        <v>8013</v>
      </c>
      <c r="N1874" s="28" t="s">
        <v>7598</v>
      </c>
      <c r="O1874" s="28" t="s">
        <v>1408</v>
      </c>
      <c r="P1874" s="28" t="s">
        <v>89</v>
      </c>
      <c r="Q1874" s="28" t="s">
        <v>8014</v>
      </c>
      <c r="R1874" s="28">
        <v>-21.188569999999999</v>
      </c>
      <c r="S1874" s="28">
        <v>-47.820039999999999</v>
      </c>
      <c r="T1874" s="34" t="s">
        <v>59</v>
      </c>
      <c r="U1874" s="28" t="s">
        <v>91</v>
      </c>
      <c r="V1874" s="34">
        <v>44742</v>
      </c>
      <c r="W1874" s="27" t="str">
        <f t="shared" ca="1" si="36"/>
        <v>MADURA</v>
      </c>
      <c r="X1874" s="28" t="s">
        <v>318</v>
      </c>
      <c r="Y1874" s="28" t="s">
        <v>319</v>
      </c>
      <c r="Z1874" s="27" t="s">
        <v>16233</v>
      </c>
      <c r="AA1874" s="27" t="s">
        <v>61</v>
      </c>
      <c r="AB1874" s="27" t="s">
        <v>57</v>
      </c>
      <c r="AC1874" s="27" t="s">
        <v>57</v>
      </c>
      <c r="AD1874" s="28" t="s">
        <v>13428</v>
      </c>
      <c r="AE1874" s="28" t="s">
        <v>8015</v>
      </c>
      <c r="AF1874" s="27" t="s">
        <v>62</v>
      </c>
      <c r="AG1874" s="27" t="s">
        <v>62</v>
      </c>
      <c r="AH1874" s="27" t="s">
        <v>62</v>
      </c>
      <c r="AI1874" s="27" t="s">
        <v>63</v>
      </c>
      <c r="AJ1874" s="27" t="s">
        <v>64</v>
      </c>
      <c r="AK1874" s="28" t="s">
        <v>65</v>
      </c>
      <c r="AL1874" s="28" t="s">
        <v>429</v>
      </c>
      <c r="AM1874" s="28" t="s">
        <v>57</v>
      </c>
      <c r="AN1874" s="27" t="s">
        <v>12285</v>
      </c>
      <c r="AO1874" s="27" t="s">
        <v>67</v>
      </c>
      <c r="AP1874" s="28" t="s">
        <v>67</v>
      </c>
      <c r="AQ1874" s="28" t="s">
        <v>67</v>
      </c>
      <c r="AR1874" s="28" t="s">
        <v>1461</v>
      </c>
      <c r="AS1874" s="28" t="s">
        <v>1461</v>
      </c>
      <c r="AT1874" s="28">
        <v>12</v>
      </c>
      <c r="AU1874" s="28" t="s">
        <v>57</v>
      </c>
      <c r="AV1874" s="28">
        <v>3</v>
      </c>
      <c r="AW1874" s="27" t="s">
        <v>68</v>
      </c>
      <c r="AX1874" s="28">
        <v>917</v>
      </c>
      <c r="AY1874" s="28">
        <v>797856649118</v>
      </c>
      <c r="AZ1874" s="28" t="s">
        <v>8016</v>
      </c>
      <c r="BA1874" s="27">
        <v>2023270000</v>
      </c>
      <c r="BB1874" s="28" t="s">
        <v>57</v>
      </c>
      <c r="BC1874" s="36" t="s">
        <v>57</v>
      </c>
      <c r="BD1874" s="28" t="s">
        <v>57</v>
      </c>
      <c r="BE1874" s="36">
        <v>45777</v>
      </c>
      <c r="BF1874" s="27" t="s">
        <v>12008</v>
      </c>
      <c r="BG1874" s="28" t="s">
        <v>57</v>
      </c>
      <c r="BH1874" s="27" t="s">
        <v>67</v>
      </c>
      <c r="BI1874" s="27" t="s">
        <v>67</v>
      </c>
      <c r="BJ1874" s="27" t="s">
        <v>12285</v>
      </c>
      <c r="BK1874" s="34" t="s">
        <v>57</v>
      </c>
    </row>
    <row r="1875" spans="1:63" x14ac:dyDescent="0.25">
      <c r="A1875" s="31" t="s">
        <v>1452</v>
      </c>
      <c r="B1875" s="28">
        <v>854</v>
      </c>
      <c r="C1875" s="28">
        <v>886</v>
      </c>
      <c r="D1875" s="27" t="s">
        <v>8017</v>
      </c>
      <c r="E1875" s="28" t="s">
        <v>8018</v>
      </c>
      <c r="F1875" s="28" t="s">
        <v>276</v>
      </c>
      <c r="G1875" s="28" t="s">
        <v>14446</v>
      </c>
      <c r="H1875" s="28" t="s">
        <v>261</v>
      </c>
      <c r="I1875" s="28" t="s">
        <v>12365</v>
      </c>
      <c r="J1875" s="28" t="s">
        <v>7670</v>
      </c>
      <c r="K1875" s="28" t="s">
        <v>11636</v>
      </c>
      <c r="L1875" s="34" t="s">
        <v>277</v>
      </c>
      <c r="M1875" s="28" t="s">
        <v>15907</v>
      </c>
      <c r="N1875" s="28" t="s">
        <v>5574</v>
      </c>
      <c r="O1875" s="28" t="s">
        <v>1408</v>
      </c>
      <c r="P1875" s="28" t="s">
        <v>89</v>
      </c>
      <c r="Q1875" s="28" t="s">
        <v>8019</v>
      </c>
      <c r="R1875" s="28">
        <v>-21.211258000000001</v>
      </c>
      <c r="S1875" s="28">
        <v>-47.805669999999999</v>
      </c>
      <c r="T1875" s="34" t="s">
        <v>1609</v>
      </c>
      <c r="U1875" s="28" t="s">
        <v>91</v>
      </c>
      <c r="V1875" s="34">
        <v>42332</v>
      </c>
      <c r="W1875" s="27" t="str">
        <f t="shared" ca="1" si="36"/>
        <v>MADURA</v>
      </c>
      <c r="X1875" s="28" t="s">
        <v>3127</v>
      </c>
      <c r="Y1875" s="28" t="s">
        <v>3128</v>
      </c>
      <c r="Z1875" s="27" t="s">
        <v>16232</v>
      </c>
      <c r="AA1875" s="27" t="s">
        <v>61</v>
      </c>
      <c r="AB1875" s="27" t="s">
        <v>8020</v>
      </c>
      <c r="AC1875" s="27" t="s">
        <v>17831</v>
      </c>
      <c r="AD1875" s="28" t="s">
        <v>13429</v>
      </c>
      <c r="AE1875" s="28" t="s">
        <v>8021</v>
      </c>
      <c r="AF1875" s="27" t="s">
        <v>336</v>
      </c>
      <c r="AG1875" s="27" t="s">
        <v>336</v>
      </c>
      <c r="AH1875" s="27" t="s">
        <v>336</v>
      </c>
      <c r="AI1875" s="27" t="s">
        <v>336</v>
      </c>
      <c r="AJ1875" s="27" t="s">
        <v>64</v>
      </c>
      <c r="AK1875" s="28" t="s">
        <v>405</v>
      </c>
      <c r="AL1875" s="28" t="s">
        <v>429</v>
      </c>
      <c r="AM1875" s="28" t="s">
        <v>57</v>
      </c>
      <c r="AN1875" s="27" t="s">
        <v>12285</v>
      </c>
      <c r="AO1875" s="27" t="s">
        <v>12285</v>
      </c>
      <c r="AP1875" s="28" t="s">
        <v>1461</v>
      </c>
      <c r="AQ1875" s="28" t="s">
        <v>1461</v>
      </c>
      <c r="AR1875" s="28" t="s">
        <v>1461</v>
      </c>
      <c r="AS1875" s="28" t="s">
        <v>1461</v>
      </c>
      <c r="AT1875" s="28">
        <v>3</v>
      </c>
      <c r="AU1875" s="28" t="s">
        <v>57</v>
      </c>
      <c r="AV1875" s="28">
        <v>3</v>
      </c>
      <c r="AW1875" s="27" t="s">
        <v>397</v>
      </c>
      <c r="AX1875" s="28">
        <v>917</v>
      </c>
      <c r="AY1875" s="28">
        <v>562363705111</v>
      </c>
      <c r="AZ1875" s="28" t="s">
        <v>8022</v>
      </c>
      <c r="BA1875" s="27">
        <v>2008860000</v>
      </c>
      <c r="BB1875" s="28" t="s">
        <v>57</v>
      </c>
      <c r="BC1875" s="36" t="s">
        <v>57</v>
      </c>
      <c r="BD1875" s="28" t="s">
        <v>57</v>
      </c>
      <c r="BE1875" s="36" t="s">
        <v>69</v>
      </c>
      <c r="BF1875" s="27" t="s">
        <v>12008</v>
      </c>
      <c r="BG1875" s="28" t="s">
        <v>57</v>
      </c>
      <c r="BH1875" s="27" t="s">
        <v>67</v>
      </c>
      <c r="BI1875" s="27" t="s">
        <v>67</v>
      </c>
      <c r="BJ1875" s="27" t="s">
        <v>12285</v>
      </c>
      <c r="BK1875" s="34" t="s">
        <v>57</v>
      </c>
    </row>
    <row r="1876" spans="1:63" x14ac:dyDescent="0.25">
      <c r="A1876" s="31" t="s">
        <v>1452</v>
      </c>
      <c r="B1876" s="28">
        <v>860</v>
      </c>
      <c r="C1876" s="28">
        <v>2128</v>
      </c>
      <c r="D1876" s="27" t="s">
        <v>8023</v>
      </c>
      <c r="E1876" s="28" t="s">
        <v>8024</v>
      </c>
      <c r="F1876" s="28" t="s">
        <v>276</v>
      </c>
      <c r="G1876" s="28" t="s">
        <v>14446</v>
      </c>
      <c r="H1876" s="28" t="s">
        <v>261</v>
      </c>
      <c r="I1876" s="28" t="s">
        <v>12365</v>
      </c>
      <c r="J1876" s="28" t="s">
        <v>7670</v>
      </c>
      <c r="K1876" s="28" t="s">
        <v>11636</v>
      </c>
      <c r="L1876" s="34" t="s">
        <v>277</v>
      </c>
      <c r="M1876" s="28" t="s">
        <v>15908</v>
      </c>
      <c r="N1876" s="28" t="s">
        <v>8025</v>
      </c>
      <c r="O1876" s="28" t="s">
        <v>1408</v>
      </c>
      <c r="P1876" s="28" t="s">
        <v>89</v>
      </c>
      <c r="Q1876" s="28" t="s">
        <v>8026</v>
      </c>
      <c r="R1876" s="28">
        <v>-21.21002</v>
      </c>
      <c r="S1876" s="28">
        <v>-47.794694</v>
      </c>
      <c r="T1876" s="34" t="s">
        <v>59</v>
      </c>
      <c r="U1876" s="28" t="s">
        <v>91</v>
      </c>
      <c r="V1876" s="34">
        <v>43760</v>
      </c>
      <c r="W1876" s="27" t="str">
        <f t="shared" ca="1" si="36"/>
        <v>MADURA</v>
      </c>
      <c r="X1876" s="28" t="s">
        <v>1697</v>
      </c>
      <c r="Y1876" s="28" t="s">
        <v>93</v>
      </c>
      <c r="Z1876" s="27" t="s">
        <v>16232</v>
      </c>
      <c r="AA1876" s="27" t="s">
        <v>61</v>
      </c>
      <c r="AB1876" s="27" t="s">
        <v>8027</v>
      </c>
      <c r="AC1876" s="27" t="s">
        <v>17832</v>
      </c>
      <c r="AD1876" s="28" t="s">
        <v>13430</v>
      </c>
      <c r="AE1876" s="28" t="s">
        <v>8028</v>
      </c>
      <c r="AF1876" s="27" t="s">
        <v>62</v>
      </c>
      <c r="AG1876" s="27" t="s">
        <v>62</v>
      </c>
      <c r="AH1876" s="27" t="s">
        <v>62</v>
      </c>
      <c r="AI1876" s="27" t="s">
        <v>63</v>
      </c>
      <c r="AJ1876" s="27" t="s">
        <v>64</v>
      </c>
      <c r="AK1876" s="28" t="s">
        <v>65</v>
      </c>
      <c r="AL1876" s="28" t="s">
        <v>429</v>
      </c>
      <c r="AM1876" s="28" t="s">
        <v>57</v>
      </c>
      <c r="AN1876" s="27" t="s">
        <v>12285</v>
      </c>
      <c r="AO1876" s="27" t="s">
        <v>12285</v>
      </c>
      <c r="AP1876" s="28" t="s">
        <v>1461</v>
      </c>
      <c r="AQ1876" s="28" t="s">
        <v>1461</v>
      </c>
      <c r="AR1876" s="28" t="s">
        <v>1461</v>
      </c>
      <c r="AS1876" s="28" t="s">
        <v>1461</v>
      </c>
      <c r="AT1876" s="28">
        <v>5</v>
      </c>
      <c r="AU1876" s="28" t="s">
        <v>57</v>
      </c>
      <c r="AV1876" s="28">
        <v>3</v>
      </c>
      <c r="AW1876" s="27" t="s">
        <v>397</v>
      </c>
      <c r="AX1876" s="28">
        <v>917</v>
      </c>
      <c r="AY1876" s="28">
        <v>562348575110</v>
      </c>
      <c r="AZ1876" s="28" t="s">
        <v>8029</v>
      </c>
      <c r="BA1876" s="27">
        <v>2021280000</v>
      </c>
      <c r="BB1876" s="28" t="s">
        <v>57</v>
      </c>
      <c r="BC1876" s="36" t="s">
        <v>57</v>
      </c>
      <c r="BD1876" s="28" t="s">
        <v>57</v>
      </c>
      <c r="BE1876" s="36" t="s">
        <v>69</v>
      </c>
      <c r="BF1876" s="27" t="s">
        <v>12008</v>
      </c>
      <c r="BG1876" s="28" t="s">
        <v>57</v>
      </c>
      <c r="BH1876" s="27" t="s">
        <v>67</v>
      </c>
      <c r="BI1876" s="27" t="s">
        <v>67</v>
      </c>
      <c r="BJ1876" s="27" t="s">
        <v>12285</v>
      </c>
      <c r="BK1876" s="34" t="s">
        <v>57</v>
      </c>
    </row>
    <row r="1877" spans="1:63" x14ac:dyDescent="0.25">
      <c r="A1877" s="31" t="s">
        <v>1452</v>
      </c>
      <c r="B1877" s="28">
        <v>854</v>
      </c>
      <c r="C1877" s="28">
        <v>2184</v>
      </c>
      <c r="D1877" s="27" t="s">
        <v>8030</v>
      </c>
      <c r="E1877" s="28" t="s">
        <v>8031</v>
      </c>
      <c r="F1877" s="28" t="s">
        <v>276</v>
      </c>
      <c r="G1877" s="28" t="s">
        <v>14446</v>
      </c>
      <c r="H1877" s="28" t="s">
        <v>261</v>
      </c>
      <c r="I1877" s="28" t="s">
        <v>12365</v>
      </c>
      <c r="J1877" s="28" t="s">
        <v>7670</v>
      </c>
      <c r="K1877" s="28" t="s">
        <v>11636</v>
      </c>
      <c r="L1877" s="34" t="s">
        <v>277</v>
      </c>
      <c r="M1877" s="28" t="s">
        <v>15909</v>
      </c>
      <c r="N1877" s="28" t="s">
        <v>5574</v>
      </c>
      <c r="O1877" s="28" t="s">
        <v>1408</v>
      </c>
      <c r="P1877" s="28" t="s">
        <v>89</v>
      </c>
      <c r="Q1877" s="28" t="s">
        <v>8032</v>
      </c>
      <c r="R1877" s="28">
        <v>-21.211516</v>
      </c>
      <c r="S1877" s="28">
        <v>-47.795639000000001</v>
      </c>
      <c r="T1877" s="34" t="s">
        <v>59</v>
      </c>
      <c r="U1877" s="28" t="s">
        <v>91</v>
      </c>
      <c r="V1877" s="34">
        <v>43990</v>
      </c>
      <c r="W1877" s="27" t="str">
        <f t="shared" ca="1" si="36"/>
        <v>MADURA</v>
      </c>
      <c r="X1877" s="28" t="s">
        <v>1697</v>
      </c>
      <c r="Y1877" s="28" t="s">
        <v>93</v>
      </c>
      <c r="Z1877" s="27" t="s">
        <v>16232</v>
      </c>
      <c r="AA1877" s="27" t="s">
        <v>61</v>
      </c>
      <c r="AB1877" s="27" t="s">
        <v>8033</v>
      </c>
      <c r="AC1877" s="27" t="s">
        <v>17833</v>
      </c>
      <c r="AD1877" s="28" t="s">
        <v>13431</v>
      </c>
      <c r="AE1877" s="28" t="s">
        <v>8034</v>
      </c>
      <c r="AF1877" s="27" t="s">
        <v>9012</v>
      </c>
      <c r="AG1877" s="27" t="s">
        <v>9012</v>
      </c>
      <c r="AH1877" s="27" t="s">
        <v>9012</v>
      </c>
      <c r="AI1877" s="27" t="s">
        <v>63</v>
      </c>
      <c r="AJ1877" s="27" t="s">
        <v>64</v>
      </c>
      <c r="AK1877" s="28" t="s">
        <v>65</v>
      </c>
      <c r="AL1877" s="28" t="s">
        <v>429</v>
      </c>
      <c r="AM1877" s="28" t="s">
        <v>57</v>
      </c>
      <c r="AN1877" s="27" t="s">
        <v>12285</v>
      </c>
      <c r="AO1877" s="27" t="s">
        <v>12285</v>
      </c>
      <c r="AP1877" s="28" t="s">
        <v>1461</v>
      </c>
      <c r="AQ1877" s="28" t="s">
        <v>67</v>
      </c>
      <c r="AR1877" s="28" t="s">
        <v>1461</v>
      </c>
      <c r="AS1877" s="28" t="s">
        <v>1461</v>
      </c>
      <c r="AT1877" s="28">
        <v>4</v>
      </c>
      <c r="AU1877" s="28" t="s">
        <v>57</v>
      </c>
      <c r="AV1877" s="28">
        <v>5</v>
      </c>
      <c r="AW1877" s="27" t="s">
        <v>397</v>
      </c>
      <c r="AX1877" s="28">
        <v>917</v>
      </c>
      <c r="AY1877" s="28">
        <v>562402817117</v>
      </c>
      <c r="AZ1877" s="28" t="s">
        <v>8035</v>
      </c>
      <c r="BA1877" s="27">
        <v>2021840000</v>
      </c>
      <c r="BB1877" s="28" t="s">
        <v>57</v>
      </c>
      <c r="BC1877" s="36" t="s">
        <v>57</v>
      </c>
      <c r="BD1877" s="28" t="s">
        <v>57</v>
      </c>
      <c r="BE1877" s="36" t="s">
        <v>69</v>
      </c>
      <c r="BF1877" s="27" t="s">
        <v>12008</v>
      </c>
      <c r="BG1877" s="28" t="s">
        <v>57</v>
      </c>
      <c r="BH1877" s="27" t="s">
        <v>67</v>
      </c>
      <c r="BI1877" s="27" t="s">
        <v>67</v>
      </c>
      <c r="BJ1877" s="27" t="s">
        <v>12285</v>
      </c>
      <c r="BK1877" s="34" t="s">
        <v>57</v>
      </c>
    </row>
    <row r="1878" spans="1:63" x14ac:dyDescent="0.25">
      <c r="A1878" s="31" t="s">
        <v>1452</v>
      </c>
      <c r="B1878" s="28">
        <v>854</v>
      </c>
      <c r="C1878" s="28">
        <v>2214</v>
      </c>
      <c r="D1878" s="27" t="s">
        <v>8036</v>
      </c>
      <c r="E1878" s="28" t="s">
        <v>8037</v>
      </c>
      <c r="F1878" s="28" t="s">
        <v>276</v>
      </c>
      <c r="G1878" s="28" t="s">
        <v>14446</v>
      </c>
      <c r="H1878" s="28" t="s">
        <v>261</v>
      </c>
      <c r="I1878" s="28" t="s">
        <v>12365</v>
      </c>
      <c r="J1878" s="28" t="s">
        <v>7670</v>
      </c>
      <c r="K1878" s="28" t="s">
        <v>11636</v>
      </c>
      <c r="L1878" s="34" t="s">
        <v>277</v>
      </c>
      <c r="M1878" s="28" t="s">
        <v>15910</v>
      </c>
      <c r="N1878" s="28" t="s">
        <v>8038</v>
      </c>
      <c r="O1878" s="28" t="s">
        <v>1408</v>
      </c>
      <c r="P1878" s="28" t="s">
        <v>89</v>
      </c>
      <c r="Q1878" s="28" t="s">
        <v>8039</v>
      </c>
      <c r="R1878" s="28">
        <v>-21.182646999999999</v>
      </c>
      <c r="S1878" s="28">
        <v>-47.810350999999997</v>
      </c>
      <c r="T1878" s="34" t="s">
        <v>59</v>
      </c>
      <c r="U1878" s="28" t="s">
        <v>91</v>
      </c>
      <c r="V1878" s="34">
        <v>44217</v>
      </c>
      <c r="W1878" s="27" t="str">
        <f t="shared" ca="1" si="36"/>
        <v>MADURA</v>
      </c>
      <c r="X1878" s="28" t="s">
        <v>1697</v>
      </c>
      <c r="Y1878" s="28" t="s">
        <v>93</v>
      </c>
      <c r="Z1878" s="27" t="s">
        <v>16232</v>
      </c>
      <c r="AA1878" s="27" t="s">
        <v>61</v>
      </c>
      <c r="AB1878" s="27" t="s">
        <v>8040</v>
      </c>
      <c r="AC1878" s="27" t="s">
        <v>17834</v>
      </c>
      <c r="AD1878" s="28" t="s">
        <v>13432</v>
      </c>
      <c r="AE1878" s="28" t="s">
        <v>11785</v>
      </c>
      <c r="AF1878" s="27" t="s">
        <v>62</v>
      </c>
      <c r="AG1878" s="27" t="s">
        <v>62</v>
      </c>
      <c r="AH1878" s="27" t="s">
        <v>62</v>
      </c>
      <c r="AI1878" s="27" t="s">
        <v>63</v>
      </c>
      <c r="AJ1878" s="27" t="s">
        <v>64</v>
      </c>
      <c r="AK1878" s="28" t="s">
        <v>65</v>
      </c>
      <c r="AL1878" s="28" t="s">
        <v>429</v>
      </c>
      <c r="AM1878" s="28" t="s">
        <v>57</v>
      </c>
      <c r="AN1878" s="27" t="s">
        <v>12285</v>
      </c>
      <c r="AO1878" s="27" t="s">
        <v>67</v>
      </c>
      <c r="AP1878" s="28" t="s">
        <v>1461</v>
      </c>
      <c r="AQ1878" s="28" t="s">
        <v>67</v>
      </c>
      <c r="AR1878" s="28" t="s">
        <v>1461</v>
      </c>
      <c r="AS1878" s="28" t="s">
        <v>1461</v>
      </c>
      <c r="AT1878" s="28">
        <v>9</v>
      </c>
      <c r="AU1878" s="28" t="s">
        <v>57</v>
      </c>
      <c r="AV1878" s="28">
        <v>3</v>
      </c>
      <c r="AW1878" s="27" t="s">
        <v>68</v>
      </c>
      <c r="AX1878" s="28">
        <v>917</v>
      </c>
      <c r="AY1878" s="28">
        <v>562448384118</v>
      </c>
      <c r="AZ1878" s="28" t="s">
        <v>8041</v>
      </c>
      <c r="BA1878" s="27">
        <v>2022140000</v>
      </c>
      <c r="BB1878" s="28" t="s">
        <v>57</v>
      </c>
      <c r="BC1878" s="36" t="s">
        <v>57</v>
      </c>
      <c r="BD1878" s="28" t="s">
        <v>57</v>
      </c>
      <c r="BE1878" s="36" t="s">
        <v>69</v>
      </c>
      <c r="BF1878" s="27" t="s">
        <v>12008</v>
      </c>
      <c r="BG1878" s="28" t="s">
        <v>57</v>
      </c>
      <c r="BH1878" s="27" t="s">
        <v>67</v>
      </c>
      <c r="BI1878" s="27" t="s">
        <v>67</v>
      </c>
      <c r="BJ1878" s="27" t="s">
        <v>12285</v>
      </c>
      <c r="BK1878" s="34" t="s">
        <v>57</v>
      </c>
    </row>
    <row r="1879" spans="1:63" x14ac:dyDescent="0.25">
      <c r="A1879" s="31" t="s">
        <v>1452</v>
      </c>
      <c r="B1879" s="28">
        <v>585</v>
      </c>
      <c r="C1879" s="28">
        <v>2328</v>
      </c>
      <c r="D1879" s="27" t="s">
        <v>8042</v>
      </c>
      <c r="E1879" s="28" t="s">
        <v>8043</v>
      </c>
      <c r="F1879" s="28" t="s">
        <v>276</v>
      </c>
      <c r="G1879" s="28" t="s">
        <v>14446</v>
      </c>
      <c r="H1879" s="28" t="s">
        <v>261</v>
      </c>
      <c r="I1879" s="28" t="s">
        <v>12365</v>
      </c>
      <c r="J1879" s="28" t="s">
        <v>7670</v>
      </c>
      <c r="K1879" s="28" t="s">
        <v>11636</v>
      </c>
      <c r="L1879" s="34" t="s">
        <v>277</v>
      </c>
      <c r="M1879" s="28" t="s">
        <v>8044</v>
      </c>
      <c r="N1879" s="28" t="s">
        <v>1279</v>
      </c>
      <c r="O1879" s="28" t="s">
        <v>1408</v>
      </c>
      <c r="P1879" s="28" t="s">
        <v>89</v>
      </c>
      <c r="Q1879" s="28" t="s">
        <v>8045</v>
      </c>
      <c r="R1879" s="28">
        <v>-21.17841</v>
      </c>
      <c r="S1879" s="28">
        <v>-47.789290000000001</v>
      </c>
      <c r="T1879" s="34" t="s">
        <v>59</v>
      </c>
      <c r="U1879" s="28" t="s">
        <v>91</v>
      </c>
      <c r="V1879" s="34">
        <v>44701</v>
      </c>
      <c r="W1879" s="27" t="str">
        <f t="shared" ca="1" si="36"/>
        <v>MADURA</v>
      </c>
      <c r="X1879" s="28" t="s">
        <v>1697</v>
      </c>
      <c r="Y1879" s="28" t="s">
        <v>93</v>
      </c>
      <c r="Z1879" s="27" t="s">
        <v>16232</v>
      </c>
      <c r="AA1879" s="27" t="s">
        <v>61</v>
      </c>
      <c r="AB1879" s="27" t="s">
        <v>8046</v>
      </c>
      <c r="AC1879" s="27" t="s">
        <v>17835</v>
      </c>
      <c r="AD1879" s="28" t="s">
        <v>13433</v>
      </c>
      <c r="AE1879" s="28" t="s">
        <v>8047</v>
      </c>
      <c r="AF1879" s="27" t="s">
        <v>336</v>
      </c>
      <c r="AG1879" s="27" t="s">
        <v>336</v>
      </c>
      <c r="AH1879" s="27" t="s">
        <v>336</v>
      </c>
      <c r="AI1879" s="27" t="s">
        <v>336</v>
      </c>
      <c r="AJ1879" s="27" t="s">
        <v>64</v>
      </c>
      <c r="AK1879" s="28" t="s">
        <v>65</v>
      </c>
      <c r="AL1879" s="28" t="s">
        <v>429</v>
      </c>
      <c r="AM1879" s="28" t="s">
        <v>57</v>
      </c>
      <c r="AN1879" s="27" t="s">
        <v>12285</v>
      </c>
      <c r="AO1879" s="27" t="s">
        <v>12285</v>
      </c>
      <c r="AP1879" s="28" t="s">
        <v>1461</v>
      </c>
      <c r="AQ1879" s="28" t="s">
        <v>67</v>
      </c>
      <c r="AR1879" s="28" t="s">
        <v>1461</v>
      </c>
      <c r="AS1879" s="28" t="s">
        <v>1461</v>
      </c>
      <c r="AT1879" s="28">
        <v>13</v>
      </c>
      <c r="AU1879" s="28" t="s">
        <v>57</v>
      </c>
      <c r="AV1879" s="28">
        <v>3</v>
      </c>
      <c r="AW1879" s="27" t="s">
        <v>68</v>
      </c>
      <c r="AX1879" s="28">
        <v>917</v>
      </c>
      <c r="AY1879" s="28">
        <v>797856658119</v>
      </c>
      <c r="AZ1879" s="28" t="s">
        <v>8048</v>
      </c>
      <c r="BA1879" s="27">
        <v>2023280000</v>
      </c>
      <c r="BB1879" s="28" t="s">
        <v>57</v>
      </c>
      <c r="BC1879" s="36" t="s">
        <v>57</v>
      </c>
      <c r="BD1879" s="28" t="s">
        <v>57</v>
      </c>
      <c r="BE1879" s="36" t="s">
        <v>69</v>
      </c>
      <c r="BF1879" s="27" t="s">
        <v>12008</v>
      </c>
      <c r="BG1879" s="28" t="s">
        <v>57</v>
      </c>
      <c r="BH1879" s="27" t="s">
        <v>67</v>
      </c>
      <c r="BI1879" s="27" t="s">
        <v>67</v>
      </c>
      <c r="BJ1879" s="27" t="s">
        <v>12285</v>
      </c>
      <c r="BK1879" s="34" t="s">
        <v>57</v>
      </c>
    </row>
    <row r="1880" spans="1:63" x14ac:dyDescent="0.25">
      <c r="A1880" s="31" t="s">
        <v>1452</v>
      </c>
      <c r="B1880" s="28">
        <v>854</v>
      </c>
      <c r="C1880" s="28">
        <v>2001</v>
      </c>
      <c r="D1880" s="27" t="s">
        <v>8106</v>
      </c>
      <c r="E1880" s="28" t="s">
        <v>8107</v>
      </c>
      <c r="F1880" s="28" t="s">
        <v>16340</v>
      </c>
      <c r="G1880" s="28" t="s">
        <v>14446</v>
      </c>
      <c r="H1880" s="28" t="s">
        <v>261</v>
      </c>
      <c r="I1880" s="28" t="s">
        <v>17896</v>
      </c>
      <c r="J1880" s="28" t="s">
        <v>7670</v>
      </c>
      <c r="K1880" s="28" t="s">
        <v>11636</v>
      </c>
      <c r="L1880" s="34" t="s">
        <v>277</v>
      </c>
      <c r="M1880" s="28" t="s">
        <v>15911</v>
      </c>
      <c r="N1880" s="28" t="s">
        <v>8108</v>
      </c>
      <c r="O1880" s="28" t="s">
        <v>8109</v>
      </c>
      <c r="P1880" s="28" t="s">
        <v>89</v>
      </c>
      <c r="Q1880" s="28" t="s">
        <v>8110</v>
      </c>
      <c r="R1880" s="28">
        <v>-21.139088999999998</v>
      </c>
      <c r="S1880" s="28">
        <v>-47.995095999999997</v>
      </c>
      <c r="T1880" s="34" t="s">
        <v>59</v>
      </c>
      <c r="U1880" s="28" t="s">
        <v>91</v>
      </c>
      <c r="V1880" s="34">
        <v>43276</v>
      </c>
      <c r="W1880" s="27" t="str">
        <f t="shared" ca="1" si="36"/>
        <v>MADURA</v>
      </c>
      <c r="X1880" s="28" t="s">
        <v>2255</v>
      </c>
      <c r="Y1880" s="28" t="s">
        <v>319</v>
      </c>
      <c r="Z1880" s="27" t="s">
        <v>16233</v>
      </c>
      <c r="AA1880" s="27" t="s">
        <v>61</v>
      </c>
      <c r="AB1880" s="27" t="s">
        <v>8111</v>
      </c>
      <c r="AC1880" s="27" t="s">
        <v>17836</v>
      </c>
      <c r="AD1880" s="28" t="s">
        <v>13434</v>
      </c>
      <c r="AE1880" s="28" t="s">
        <v>8112</v>
      </c>
      <c r="AF1880" s="27" t="s">
        <v>336</v>
      </c>
      <c r="AG1880" s="27" t="s">
        <v>336</v>
      </c>
      <c r="AH1880" s="27" t="s">
        <v>336</v>
      </c>
      <c r="AI1880" s="27" t="s">
        <v>336</v>
      </c>
      <c r="AJ1880" s="27" t="s">
        <v>64</v>
      </c>
      <c r="AK1880" s="28" t="s">
        <v>65</v>
      </c>
      <c r="AL1880" s="28" t="s">
        <v>429</v>
      </c>
      <c r="AM1880" s="28" t="s">
        <v>57</v>
      </c>
      <c r="AN1880" s="27" t="s">
        <v>12285</v>
      </c>
      <c r="AO1880" s="27" t="s">
        <v>67</v>
      </c>
      <c r="AP1880" s="28" t="s">
        <v>1461</v>
      </c>
      <c r="AQ1880" s="28" t="s">
        <v>67</v>
      </c>
      <c r="AR1880" s="28" t="s">
        <v>67</v>
      </c>
      <c r="AS1880" s="28" t="s">
        <v>1461</v>
      </c>
      <c r="AT1880" s="28">
        <v>4</v>
      </c>
      <c r="AU1880" s="28" t="s">
        <v>57</v>
      </c>
      <c r="AV1880" s="28">
        <v>3</v>
      </c>
      <c r="AW1880" s="27" t="s">
        <v>397</v>
      </c>
      <c r="AX1880" s="28">
        <v>917</v>
      </c>
      <c r="AY1880" s="28">
        <v>697097988116</v>
      </c>
      <c r="AZ1880" s="28" t="s">
        <v>8113</v>
      </c>
      <c r="BA1880" s="27">
        <v>2020010000</v>
      </c>
      <c r="BB1880" s="28" t="s">
        <v>57</v>
      </c>
      <c r="BC1880" s="36" t="s">
        <v>57</v>
      </c>
      <c r="BD1880" s="28" t="s">
        <v>57</v>
      </c>
      <c r="BE1880" s="36" t="s">
        <v>69</v>
      </c>
      <c r="BF1880" s="27" t="s">
        <v>12008</v>
      </c>
      <c r="BG1880" s="28" t="s">
        <v>57</v>
      </c>
      <c r="BH1880" s="27" t="s">
        <v>67</v>
      </c>
      <c r="BI1880" s="27" t="s">
        <v>67</v>
      </c>
      <c r="BJ1880" s="27" t="s">
        <v>12285</v>
      </c>
      <c r="BK1880" s="34" t="s">
        <v>57</v>
      </c>
    </row>
    <row r="1881" spans="1:63" x14ac:dyDescent="0.25">
      <c r="A1881" s="31" t="s">
        <v>1452</v>
      </c>
      <c r="B1881" s="28">
        <v>573</v>
      </c>
      <c r="C1881" s="28">
        <v>2476</v>
      </c>
      <c r="D1881" s="27" t="s">
        <v>289</v>
      </c>
      <c r="E1881" s="28" t="s">
        <v>12023</v>
      </c>
      <c r="F1881" s="28" t="s">
        <v>276</v>
      </c>
      <c r="G1881" s="28" t="s">
        <v>14446</v>
      </c>
      <c r="H1881" s="28" t="s">
        <v>261</v>
      </c>
      <c r="I1881" s="28" t="s">
        <v>12365</v>
      </c>
      <c r="J1881" s="28" t="s">
        <v>7670</v>
      </c>
      <c r="K1881" s="28" t="s">
        <v>11636</v>
      </c>
      <c r="L1881" s="34" t="s">
        <v>277</v>
      </c>
      <c r="M1881" s="28" t="s">
        <v>15912</v>
      </c>
      <c r="N1881" s="28" t="s">
        <v>11895</v>
      </c>
      <c r="O1881" s="28" t="s">
        <v>1408</v>
      </c>
      <c r="P1881" s="28" t="s">
        <v>89</v>
      </c>
      <c r="Q1881" s="28" t="s">
        <v>11896</v>
      </c>
      <c r="R1881" s="28">
        <v>-21.23507</v>
      </c>
      <c r="S1881" s="28">
        <v>-21.23507</v>
      </c>
      <c r="T1881" s="34" t="s">
        <v>59</v>
      </c>
      <c r="U1881" s="28" t="s">
        <v>91</v>
      </c>
      <c r="V1881" s="34">
        <v>45286</v>
      </c>
      <c r="W1881" s="27">
        <f t="shared" ca="1" si="36"/>
        <v>2023</v>
      </c>
      <c r="X1881" s="28" t="s">
        <v>1697</v>
      </c>
      <c r="Y1881" s="28" t="s">
        <v>93</v>
      </c>
      <c r="Z1881" s="27" t="s">
        <v>16232</v>
      </c>
      <c r="AA1881" s="27" t="s">
        <v>61</v>
      </c>
      <c r="AB1881" s="27" t="s">
        <v>16551</v>
      </c>
      <c r="AC1881" s="27" t="s">
        <v>17837</v>
      </c>
      <c r="AD1881" s="28" t="s">
        <v>13435</v>
      </c>
      <c r="AE1881" s="28" t="s">
        <v>11897</v>
      </c>
      <c r="AF1881" s="27" t="s">
        <v>1942</v>
      </c>
      <c r="AG1881" s="27" t="s">
        <v>1942</v>
      </c>
      <c r="AH1881" s="27" t="s">
        <v>12373</v>
      </c>
      <c r="AI1881" s="27" t="s">
        <v>63</v>
      </c>
      <c r="AJ1881" s="27" t="s">
        <v>290</v>
      </c>
      <c r="AK1881" s="28" t="s">
        <v>65</v>
      </c>
      <c r="AL1881" s="28" t="s">
        <v>429</v>
      </c>
      <c r="AM1881" s="28" t="s">
        <v>57</v>
      </c>
      <c r="AN1881" s="27" t="s">
        <v>67</v>
      </c>
      <c r="AO1881" s="27" t="s">
        <v>67</v>
      </c>
      <c r="AP1881" s="28" t="s">
        <v>67</v>
      </c>
      <c r="AQ1881" s="28" t="s">
        <v>67</v>
      </c>
      <c r="AR1881" s="28" t="s">
        <v>67</v>
      </c>
      <c r="AS1881" s="28" t="s">
        <v>67</v>
      </c>
      <c r="AT1881" s="28" t="s">
        <v>57</v>
      </c>
      <c r="AU1881" s="28" t="s">
        <v>57</v>
      </c>
      <c r="AV1881" s="28" t="s">
        <v>57</v>
      </c>
      <c r="AW1881" s="27" t="s">
        <v>68</v>
      </c>
      <c r="AX1881" s="28">
        <v>917</v>
      </c>
      <c r="AY1881" s="28">
        <v>125947280111</v>
      </c>
      <c r="AZ1881" s="28" t="s">
        <v>11898</v>
      </c>
      <c r="BA1881" s="27">
        <v>2024760000</v>
      </c>
      <c r="BB1881" s="28" t="s">
        <v>57</v>
      </c>
      <c r="BC1881" s="36" t="s">
        <v>57</v>
      </c>
      <c r="BD1881" s="28" t="s">
        <v>57</v>
      </c>
      <c r="BE1881" s="36" t="s">
        <v>69</v>
      </c>
      <c r="BF1881" s="27" t="s">
        <v>1612</v>
      </c>
      <c r="BG1881" s="28" t="s">
        <v>57</v>
      </c>
      <c r="BH1881" s="27" t="s">
        <v>67</v>
      </c>
      <c r="BI1881" s="27" t="s">
        <v>67</v>
      </c>
      <c r="BJ1881" s="27" t="s">
        <v>67</v>
      </c>
      <c r="BK1881" s="34" t="s">
        <v>57</v>
      </c>
    </row>
    <row r="1882" spans="1:63" x14ac:dyDescent="0.25">
      <c r="A1882" s="31" t="s">
        <v>1452</v>
      </c>
      <c r="B1882" s="28">
        <v>9999</v>
      </c>
      <c r="C1882" s="28">
        <v>2536</v>
      </c>
      <c r="D1882" s="27" t="s">
        <v>12301</v>
      </c>
      <c r="E1882" s="28" t="s">
        <v>12304</v>
      </c>
      <c r="F1882" s="28" t="s">
        <v>11848</v>
      </c>
      <c r="G1882" s="28" t="s">
        <v>14446</v>
      </c>
      <c r="H1882" s="28" t="s">
        <v>261</v>
      </c>
      <c r="I1882" s="28" t="s">
        <v>14321</v>
      </c>
      <c r="J1882" s="28" t="s">
        <v>7670</v>
      </c>
      <c r="K1882" s="28" t="s">
        <v>11636</v>
      </c>
      <c r="L1882" s="34" t="s">
        <v>7671</v>
      </c>
      <c r="M1882" s="28" t="s">
        <v>14469</v>
      </c>
      <c r="N1882" s="28" t="s">
        <v>96</v>
      </c>
      <c r="O1882" s="28" t="s">
        <v>7798</v>
      </c>
      <c r="P1882" s="28" t="s">
        <v>89</v>
      </c>
      <c r="Q1882" s="28" t="s">
        <v>12356</v>
      </c>
      <c r="R1882" s="28" t="s">
        <v>57</v>
      </c>
      <c r="S1882" s="28" t="s">
        <v>57</v>
      </c>
      <c r="T1882" s="34" t="s">
        <v>57</v>
      </c>
      <c r="U1882" s="28" t="s">
        <v>91</v>
      </c>
      <c r="V1882" s="34">
        <v>45580</v>
      </c>
      <c r="W1882" s="27">
        <f t="shared" ca="1" si="36"/>
        <v>2024</v>
      </c>
      <c r="X1882" s="28" t="s">
        <v>2048</v>
      </c>
      <c r="Y1882" s="28" t="s">
        <v>319</v>
      </c>
      <c r="Z1882" s="27" t="s">
        <v>16233</v>
      </c>
      <c r="AA1882" s="27" t="s">
        <v>61</v>
      </c>
      <c r="AB1882" s="27" t="s">
        <v>16062</v>
      </c>
      <c r="AC1882" s="27" t="s">
        <v>16063</v>
      </c>
      <c r="AD1882" s="28" t="s">
        <v>57</v>
      </c>
      <c r="AE1882" s="28" t="s">
        <v>14325</v>
      </c>
      <c r="AF1882" s="27" t="s">
        <v>336</v>
      </c>
      <c r="AG1882" s="27" t="s">
        <v>336</v>
      </c>
      <c r="AH1882" s="27" t="s">
        <v>336</v>
      </c>
      <c r="AI1882" s="27" t="s">
        <v>336</v>
      </c>
      <c r="AJ1882" s="27" t="s">
        <v>57</v>
      </c>
      <c r="AK1882" s="28" t="s">
        <v>57</v>
      </c>
      <c r="AL1882" s="28" t="s">
        <v>429</v>
      </c>
      <c r="AM1882" s="28" t="s">
        <v>57</v>
      </c>
      <c r="AN1882" s="27" t="s">
        <v>67</v>
      </c>
      <c r="AO1882" s="27" t="s">
        <v>12285</v>
      </c>
      <c r="AP1882" s="28" t="s">
        <v>57</v>
      </c>
      <c r="AQ1882" s="28" t="s">
        <v>57</v>
      </c>
      <c r="AR1882" s="28" t="s">
        <v>57</v>
      </c>
      <c r="AS1882" s="28" t="s">
        <v>57</v>
      </c>
      <c r="AT1882" s="28" t="s">
        <v>57</v>
      </c>
      <c r="AU1882" s="28" t="s">
        <v>57</v>
      </c>
      <c r="AV1882" s="28" t="s">
        <v>57</v>
      </c>
      <c r="AW1882" s="27" t="s">
        <v>57</v>
      </c>
      <c r="AX1882" s="28">
        <v>917</v>
      </c>
      <c r="AY1882" s="28">
        <v>304212584114</v>
      </c>
      <c r="AZ1882" s="28" t="s">
        <v>14295</v>
      </c>
      <c r="BA1882" s="27">
        <v>2025360000</v>
      </c>
      <c r="BB1882" s="28" t="s">
        <v>57</v>
      </c>
      <c r="BC1882" s="36" t="s">
        <v>57</v>
      </c>
      <c r="BD1882" s="28" t="s">
        <v>57</v>
      </c>
      <c r="BE1882" s="36" t="s">
        <v>69</v>
      </c>
      <c r="BF1882" s="27" t="s">
        <v>12008</v>
      </c>
      <c r="BG1882" s="28" t="s">
        <v>57</v>
      </c>
      <c r="BH1882" s="27" t="s">
        <v>12285</v>
      </c>
      <c r="BI1882" s="27" t="s">
        <v>67</v>
      </c>
      <c r="BJ1882" s="27" t="s">
        <v>12285</v>
      </c>
      <c r="BK1882" s="34" t="s">
        <v>57</v>
      </c>
    </row>
    <row r="1883" spans="1:63" x14ac:dyDescent="0.25">
      <c r="A1883" s="31" t="s">
        <v>1452</v>
      </c>
      <c r="B1883" s="28">
        <v>9999</v>
      </c>
      <c r="C1883" s="28">
        <v>2461</v>
      </c>
      <c r="D1883" s="27" t="s">
        <v>12109</v>
      </c>
      <c r="E1883" s="28" t="s">
        <v>12155</v>
      </c>
      <c r="F1883" s="28" t="s">
        <v>11848</v>
      </c>
      <c r="G1883" s="28" t="s">
        <v>14446</v>
      </c>
      <c r="H1883" s="28" t="s">
        <v>261</v>
      </c>
      <c r="I1883" s="28" t="s">
        <v>14321</v>
      </c>
      <c r="J1883" s="28" t="s">
        <v>7670</v>
      </c>
      <c r="K1883" s="28" t="s">
        <v>11636</v>
      </c>
      <c r="L1883" s="34" t="s">
        <v>7671</v>
      </c>
      <c r="M1883" s="28" t="s">
        <v>14515</v>
      </c>
      <c r="N1883" s="28" t="s">
        <v>14516</v>
      </c>
      <c r="O1883" s="28" t="s">
        <v>7672</v>
      </c>
      <c r="P1883" s="28" t="s">
        <v>89</v>
      </c>
      <c r="Q1883" s="28" t="s">
        <v>12046</v>
      </c>
      <c r="R1883" s="28" t="s">
        <v>57</v>
      </c>
      <c r="S1883" s="28" t="s">
        <v>57</v>
      </c>
      <c r="T1883" s="34" t="s">
        <v>59</v>
      </c>
      <c r="U1883" s="28" t="s">
        <v>91</v>
      </c>
      <c r="V1883" s="34">
        <v>45710</v>
      </c>
      <c r="W1883" s="27">
        <f t="shared" ca="1" si="36"/>
        <v>2025</v>
      </c>
      <c r="X1883" s="28" t="s">
        <v>92</v>
      </c>
      <c r="Y1883" s="28" t="s">
        <v>93</v>
      </c>
      <c r="Z1883" s="27" t="s">
        <v>16232</v>
      </c>
      <c r="AA1883" s="27" t="s">
        <v>61</v>
      </c>
      <c r="AB1883" s="27" t="s">
        <v>16552</v>
      </c>
      <c r="AC1883" s="27" t="s">
        <v>17838</v>
      </c>
      <c r="AD1883" s="28" t="s">
        <v>57</v>
      </c>
      <c r="AE1883" s="28" t="s">
        <v>16241</v>
      </c>
      <c r="AF1883" s="27" t="s">
        <v>62</v>
      </c>
      <c r="AG1883" s="27" t="s">
        <v>62</v>
      </c>
      <c r="AH1883" s="27" t="s">
        <v>62</v>
      </c>
      <c r="AI1883" s="27" t="s">
        <v>63</v>
      </c>
      <c r="AJ1883" s="27" t="s">
        <v>57</v>
      </c>
      <c r="AK1883" s="28" t="s">
        <v>57</v>
      </c>
      <c r="AL1883" s="28" t="s">
        <v>57</v>
      </c>
      <c r="AM1883" s="28" t="s">
        <v>57</v>
      </c>
      <c r="AN1883" s="27" t="s">
        <v>67</v>
      </c>
      <c r="AO1883" s="27" t="s">
        <v>67</v>
      </c>
      <c r="AP1883" s="28" t="s">
        <v>57</v>
      </c>
      <c r="AQ1883" s="28" t="s">
        <v>57</v>
      </c>
      <c r="AR1883" s="28" t="s">
        <v>57</v>
      </c>
      <c r="AS1883" s="28" t="s">
        <v>57</v>
      </c>
      <c r="AT1883" s="28" t="s">
        <v>57</v>
      </c>
      <c r="AU1883" s="28" t="s">
        <v>57</v>
      </c>
      <c r="AV1883" s="28" t="s">
        <v>57</v>
      </c>
      <c r="AW1883" s="28" t="s">
        <v>57</v>
      </c>
      <c r="AX1883" s="28">
        <v>917</v>
      </c>
      <c r="AY1883" s="28">
        <v>151570932118</v>
      </c>
      <c r="AZ1883" s="28" t="s">
        <v>16242</v>
      </c>
      <c r="BA1883" s="27">
        <v>2024610000</v>
      </c>
      <c r="BB1883" s="28" t="s">
        <v>57</v>
      </c>
      <c r="BC1883" s="36" t="s">
        <v>57</v>
      </c>
      <c r="BD1883" s="28" t="s">
        <v>57</v>
      </c>
      <c r="BE1883" s="36" t="s">
        <v>69</v>
      </c>
      <c r="BF1883" s="27" t="s">
        <v>12008</v>
      </c>
      <c r="BG1883" s="28" t="s">
        <v>57</v>
      </c>
      <c r="BH1883" s="27" t="s">
        <v>67</v>
      </c>
      <c r="BI1883" s="27" t="s">
        <v>67</v>
      </c>
      <c r="BJ1883" s="27" t="s">
        <v>67</v>
      </c>
      <c r="BK1883" s="34" t="s">
        <v>57</v>
      </c>
    </row>
    <row r="1884" spans="1:63" x14ac:dyDescent="0.25">
      <c r="A1884" s="23" t="s">
        <v>56</v>
      </c>
      <c r="B1884" s="28">
        <v>9999</v>
      </c>
      <c r="C1884" s="28">
        <v>2491</v>
      </c>
      <c r="D1884" s="27" t="s">
        <v>11823</v>
      </c>
      <c r="E1884" s="28" t="s">
        <v>378</v>
      </c>
      <c r="F1884" s="28" t="s">
        <v>11848</v>
      </c>
      <c r="G1884" s="28" t="s">
        <v>14446</v>
      </c>
      <c r="H1884" s="28" t="s">
        <v>261</v>
      </c>
      <c r="I1884" s="28" t="s">
        <v>14321</v>
      </c>
      <c r="J1884" s="28" t="s">
        <v>7670</v>
      </c>
      <c r="K1884" s="28" t="s">
        <v>11636</v>
      </c>
      <c r="L1884" s="34" t="s">
        <v>7671</v>
      </c>
      <c r="M1884" s="28" t="s">
        <v>14517</v>
      </c>
      <c r="N1884" s="28" t="s">
        <v>14518</v>
      </c>
      <c r="O1884" s="28" t="s">
        <v>7672</v>
      </c>
      <c r="P1884" s="28" t="s">
        <v>89</v>
      </c>
      <c r="Q1884" s="28" t="s">
        <v>11961</v>
      </c>
      <c r="R1884" s="28" t="s">
        <v>57</v>
      </c>
      <c r="S1884" s="28" t="s">
        <v>57</v>
      </c>
      <c r="T1884" s="34" t="s">
        <v>59</v>
      </c>
      <c r="U1884" s="28" t="s">
        <v>91</v>
      </c>
      <c r="V1884" s="34" t="s">
        <v>57</v>
      </c>
      <c r="W1884" s="27" t="str">
        <f t="shared" ca="1" si="36"/>
        <v>-</v>
      </c>
      <c r="X1884" s="28" t="s">
        <v>92</v>
      </c>
      <c r="Y1884" s="28" t="s">
        <v>93</v>
      </c>
      <c r="Z1884" s="27" t="s">
        <v>16232</v>
      </c>
      <c r="AA1884" s="27" t="s">
        <v>61</v>
      </c>
      <c r="AB1884" s="27" t="s">
        <v>16553</v>
      </c>
      <c r="AC1884" s="27" t="s">
        <v>17839</v>
      </c>
      <c r="AD1884" s="27" t="s">
        <v>57</v>
      </c>
      <c r="AE1884" s="28" t="s">
        <v>12207</v>
      </c>
      <c r="AF1884" s="27" t="s">
        <v>336</v>
      </c>
      <c r="AG1884" s="27" t="s">
        <v>336</v>
      </c>
      <c r="AH1884" s="27" t="s">
        <v>336</v>
      </c>
      <c r="AI1884" s="27" t="s">
        <v>336</v>
      </c>
      <c r="AJ1884" s="27" t="s">
        <v>64</v>
      </c>
      <c r="AK1884" s="28" t="s">
        <v>65</v>
      </c>
      <c r="AL1884" s="28" t="s">
        <v>57</v>
      </c>
      <c r="AM1884" s="28" t="s">
        <v>57</v>
      </c>
      <c r="AN1884" s="27" t="s">
        <v>67</v>
      </c>
      <c r="AO1884" s="27" t="s">
        <v>67</v>
      </c>
      <c r="AP1884" s="27" t="s">
        <v>57</v>
      </c>
      <c r="AQ1884" s="27" t="s">
        <v>57</v>
      </c>
      <c r="AR1884" s="27" t="s">
        <v>57</v>
      </c>
      <c r="AS1884" s="27" t="s">
        <v>57</v>
      </c>
      <c r="AT1884" s="28" t="s">
        <v>57</v>
      </c>
      <c r="AU1884" s="28" t="s">
        <v>57</v>
      </c>
      <c r="AV1884" s="28" t="s">
        <v>57</v>
      </c>
      <c r="AW1884" s="27" t="s">
        <v>68</v>
      </c>
      <c r="AX1884" s="28">
        <v>917</v>
      </c>
      <c r="AY1884" s="28">
        <v>125854750115</v>
      </c>
      <c r="AZ1884" s="28" t="s">
        <v>11929</v>
      </c>
      <c r="BA1884" s="27">
        <v>2024910000</v>
      </c>
      <c r="BB1884" s="28" t="s">
        <v>57</v>
      </c>
      <c r="BC1884" s="36" t="s">
        <v>57</v>
      </c>
      <c r="BD1884" s="28" t="s">
        <v>57</v>
      </c>
      <c r="BE1884" s="36" t="s">
        <v>69</v>
      </c>
      <c r="BF1884" s="27" t="s">
        <v>12008</v>
      </c>
      <c r="BG1884" s="36" t="s">
        <v>57</v>
      </c>
      <c r="BH1884" s="27" t="s">
        <v>67</v>
      </c>
      <c r="BI1884" s="27" t="s">
        <v>67</v>
      </c>
      <c r="BJ1884" s="27" t="s">
        <v>67</v>
      </c>
      <c r="BK1884" s="34" t="s">
        <v>57</v>
      </c>
    </row>
    <row r="1885" spans="1:63" x14ac:dyDescent="0.25">
      <c r="A1885" s="31" t="s">
        <v>1452</v>
      </c>
      <c r="B1885" s="28">
        <v>9999</v>
      </c>
      <c r="C1885" s="28">
        <v>2542</v>
      </c>
      <c r="D1885" s="27" t="s">
        <v>12112</v>
      </c>
      <c r="E1885" s="28" t="s">
        <v>12158</v>
      </c>
      <c r="F1885" s="28" t="s">
        <v>11848</v>
      </c>
      <c r="G1885" s="28" t="s">
        <v>14446</v>
      </c>
      <c r="H1885" s="28" t="s">
        <v>261</v>
      </c>
      <c r="I1885" s="28" t="s">
        <v>14321</v>
      </c>
      <c r="J1885" s="28" t="s">
        <v>7670</v>
      </c>
      <c r="K1885" s="28" t="s">
        <v>11636</v>
      </c>
      <c r="L1885" s="34" t="s">
        <v>7671</v>
      </c>
      <c r="M1885" s="28" t="s">
        <v>14519</v>
      </c>
      <c r="N1885" s="28" t="s">
        <v>14520</v>
      </c>
      <c r="O1885" s="28" t="s">
        <v>7672</v>
      </c>
      <c r="P1885" s="28" t="s">
        <v>89</v>
      </c>
      <c r="Q1885" s="28" t="s">
        <v>12049</v>
      </c>
      <c r="R1885" s="28" t="s">
        <v>57</v>
      </c>
      <c r="S1885" s="28" t="s">
        <v>57</v>
      </c>
      <c r="T1885" s="34" t="s">
        <v>57</v>
      </c>
      <c r="U1885" s="28" t="s">
        <v>91</v>
      </c>
      <c r="V1885" s="34">
        <v>45688</v>
      </c>
      <c r="W1885" s="27">
        <f t="shared" ca="1" si="36"/>
        <v>2025</v>
      </c>
      <c r="X1885" s="28" t="s">
        <v>92</v>
      </c>
      <c r="Y1885" s="28" t="s">
        <v>93</v>
      </c>
      <c r="Z1885" s="27" t="s">
        <v>16232</v>
      </c>
      <c r="AA1885" s="27" t="s">
        <v>61</v>
      </c>
      <c r="AB1885" s="27" t="s">
        <v>16570</v>
      </c>
      <c r="AC1885" s="27" t="s">
        <v>17871</v>
      </c>
      <c r="AD1885" s="28" t="s">
        <v>57</v>
      </c>
      <c r="AE1885" s="28" t="s">
        <v>16166</v>
      </c>
      <c r="AF1885" s="27" t="s">
        <v>62</v>
      </c>
      <c r="AG1885" s="27" t="s">
        <v>62</v>
      </c>
      <c r="AH1885" s="27" t="s">
        <v>62</v>
      </c>
      <c r="AI1885" s="27" t="s">
        <v>63</v>
      </c>
      <c r="AJ1885" s="27" t="s">
        <v>57</v>
      </c>
      <c r="AK1885" s="28" t="s">
        <v>57</v>
      </c>
      <c r="AL1885" s="28" t="s">
        <v>57</v>
      </c>
      <c r="AM1885" s="28" t="s">
        <v>57</v>
      </c>
      <c r="AN1885" s="27" t="s">
        <v>67</v>
      </c>
      <c r="AO1885" s="27" t="s">
        <v>67</v>
      </c>
      <c r="AP1885" s="28" t="s">
        <v>57</v>
      </c>
      <c r="AQ1885" s="28" t="s">
        <v>57</v>
      </c>
      <c r="AR1885" s="28" t="s">
        <v>57</v>
      </c>
      <c r="AS1885" s="28" t="s">
        <v>57</v>
      </c>
      <c r="AT1885" s="28" t="s">
        <v>57</v>
      </c>
      <c r="AU1885" s="28" t="s">
        <v>57</v>
      </c>
      <c r="AV1885" s="28" t="s">
        <v>57</v>
      </c>
      <c r="AW1885" s="28" t="s">
        <v>57</v>
      </c>
      <c r="AX1885" s="28">
        <v>917</v>
      </c>
      <c r="AY1885" s="28">
        <v>135159967112</v>
      </c>
      <c r="AZ1885" s="28" t="s">
        <v>12255</v>
      </c>
      <c r="BA1885" s="27">
        <v>2025420000</v>
      </c>
      <c r="BB1885" s="28" t="s">
        <v>57</v>
      </c>
      <c r="BC1885" s="36" t="s">
        <v>57</v>
      </c>
      <c r="BD1885" s="28" t="s">
        <v>57</v>
      </c>
      <c r="BE1885" s="36" t="s">
        <v>69</v>
      </c>
      <c r="BF1885" s="27" t="s">
        <v>12008</v>
      </c>
      <c r="BG1885" s="28" t="s">
        <v>57</v>
      </c>
      <c r="BH1885" s="27" t="s">
        <v>67</v>
      </c>
      <c r="BI1885" s="27" t="s">
        <v>67</v>
      </c>
      <c r="BJ1885" s="27" t="s">
        <v>67</v>
      </c>
      <c r="BK1885" s="34" t="s">
        <v>57</v>
      </c>
    </row>
    <row r="1886" spans="1:63" x14ac:dyDescent="0.25">
      <c r="A1886" s="31" t="s">
        <v>1452</v>
      </c>
      <c r="B1886" s="28">
        <v>9999</v>
      </c>
      <c r="C1886" s="28">
        <v>2578</v>
      </c>
      <c r="D1886" s="27" t="s">
        <v>12313</v>
      </c>
      <c r="E1886" s="28" t="s">
        <v>12338</v>
      </c>
      <c r="F1886" s="28" t="s">
        <v>11848</v>
      </c>
      <c r="G1886" s="28" t="s">
        <v>14446</v>
      </c>
      <c r="H1886" s="28" t="s">
        <v>261</v>
      </c>
      <c r="I1886" s="28" t="s">
        <v>14321</v>
      </c>
      <c r="J1886" s="28" t="s">
        <v>7670</v>
      </c>
      <c r="K1886" s="28" t="s">
        <v>11636</v>
      </c>
      <c r="L1886" s="34" t="s">
        <v>7671</v>
      </c>
      <c r="M1886" s="28" t="s">
        <v>14521</v>
      </c>
      <c r="N1886" s="28" t="s">
        <v>14522</v>
      </c>
      <c r="O1886" s="28" t="s">
        <v>7672</v>
      </c>
      <c r="P1886" s="28" t="s">
        <v>89</v>
      </c>
      <c r="Q1886" s="28" t="s">
        <v>16276</v>
      </c>
      <c r="R1886" s="28" t="s">
        <v>57</v>
      </c>
      <c r="S1886" s="28" t="s">
        <v>57</v>
      </c>
      <c r="T1886" s="34" t="s">
        <v>57</v>
      </c>
      <c r="U1886" s="28" t="s">
        <v>91</v>
      </c>
      <c r="V1886" s="34">
        <v>45726</v>
      </c>
      <c r="W1886" s="27">
        <f t="shared" ca="1" si="36"/>
        <v>2025</v>
      </c>
      <c r="X1886" s="28" t="s">
        <v>3449</v>
      </c>
      <c r="Y1886" s="28" t="s">
        <v>3128</v>
      </c>
      <c r="Z1886" s="27" t="s">
        <v>16232</v>
      </c>
      <c r="AA1886" s="27" t="s">
        <v>61</v>
      </c>
      <c r="AB1886" s="27" t="s">
        <v>16571</v>
      </c>
      <c r="AC1886" s="27" t="s">
        <v>17870</v>
      </c>
      <c r="AD1886" s="28" t="s">
        <v>57</v>
      </c>
      <c r="AE1886" s="28" t="s">
        <v>16272</v>
      </c>
      <c r="AF1886" s="27" t="s">
        <v>62</v>
      </c>
      <c r="AG1886" s="27" t="s">
        <v>62</v>
      </c>
      <c r="AH1886" s="27" t="s">
        <v>62</v>
      </c>
      <c r="AI1886" s="27" t="s">
        <v>63</v>
      </c>
      <c r="AJ1886" s="27" t="s">
        <v>57</v>
      </c>
      <c r="AK1886" s="28" t="s">
        <v>57</v>
      </c>
      <c r="AL1886" s="28" t="s">
        <v>57</v>
      </c>
      <c r="AM1886" s="28" t="s">
        <v>57</v>
      </c>
      <c r="AN1886" s="27" t="s">
        <v>67</v>
      </c>
      <c r="AO1886" s="27" t="s">
        <v>67</v>
      </c>
      <c r="AP1886" s="28" t="s">
        <v>57</v>
      </c>
      <c r="AQ1886" s="28" t="s">
        <v>57</v>
      </c>
      <c r="AR1886" s="28" t="s">
        <v>57</v>
      </c>
      <c r="AS1886" s="28" t="s">
        <v>57</v>
      </c>
      <c r="AT1886" s="28" t="s">
        <v>57</v>
      </c>
      <c r="AU1886" s="28" t="s">
        <v>57</v>
      </c>
      <c r="AV1886" s="28" t="s">
        <v>57</v>
      </c>
      <c r="AW1886" s="28" t="s">
        <v>57</v>
      </c>
      <c r="AX1886" s="28">
        <v>917</v>
      </c>
      <c r="AY1886" s="28">
        <v>137915059115</v>
      </c>
      <c r="AZ1886" s="28" t="s">
        <v>16273</v>
      </c>
      <c r="BA1886" s="27">
        <v>2025780000</v>
      </c>
      <c r="BB1886" s="28" t="s">
        <v>57</v>
      </c>
      <c r="BC1886" s="36" t="s">
        <v>57</v>
      </c>
      <c r="BD1886" s="28" t="s">
        <v>57</v>
      </c>
      <c r="BE1886" s="36" t="s">
        <v>69</v>
      </c>
      <c r="BF1886" s="27" t="s">
        <v>12008</v>
      </c>
      <c r="BG1886" s="28" t="s">
        <v>57</v>
      </c>
      <c r="BH1886" s="27" t="s">
        <v>67</v>
      </c>
      <c r="BI1886" s="27" t="s">
        <v>67</v>
      </c>
      <c r="BJ1886" s="27" t="s">
        <v>67</v>
      </c>
      <c r="BK1886" s="34" t="s">
        <v>57</v>
      </c>
    </row>
    <row r="1887" spans="1:63" x14ac:dyDescent="0.25">
      <c r="A1887" s="31" t="s">
        <v>1452</v>
      </c>
      <c r="B1887" s="28">
        <v>854</v>
      </c>
      <c r="C1887" s="28">
        <v>648</v>
      </c>
      <c r="D1887" s="27" t="s">
        <v>7668</v>
      </c>
      <c r="E1887" s="28" t="s">
        <v>7669</v>
      </c>
      <c r="F1887" s="28" t="s">
        <v>11848</v>
      </c>
      <c r="G1887" s="28" t="s">
        <v>14446</v>
      </c>
      <c r="H1887" s="28" t="s">
        <v>261</v>
      </c>
      <c r="I1887" s="28" t="s">
        <v>14321</v>
      </c>
      <c r="J1887" s="28" t="s">
        <v>7670</v>
      </c>
      <c r="K1887" s="28" t="s">
        <v>11636</v>
      </c>
      <c r="L1887" s="34" t="s">
        <v>7671</v>
      </c>
      <c r="M1887" s="28" t="s">
        <v>15913</v>
      </c>
      <c r="N1887" s="28" t="s">
        <v>1346</v>
      </c>
      <c r="O1887" s="28" t="s">
        <v>7672</v>
      </c>
      <c r="P1887" s="28" t="s">
        <v>89</v>
      </c>
      <c r="Q1887" s="28" t="s">
        <v>7673</v>
      </c>
      <c r="R1887" s="28">
        <v>-20.811513000000001</v>
      </c>
      <c r="S1887" s="28">
        <v>-49.386510000000001</v>
      </c>
      <c r="T1887" s="34" t="s">
        <v>59</v>
      </c>
      <c r="U1887" s="28" t="s">
        <v>91</v>
      </c>
      <c r="V1887" s="34">
        <v>41654</v>
      </c>
      <c r="W1887" s="27" t="str">
        <f t="shared" ca="1" si="36"/>
        <v>MADURA</v>
      </c>
      <c r="X1887" s="28" t="s">
        <v>92</v>
      </c>
      <c r="Y1887" s="28" t="s">
        <v>93</v>
      </c>
      <c r="Z1887" s="27" t="s">
        <v>16232</v>
      </c>
      <c r="AA1887" s="27" t="s">
        <v>61</v>
      </c>
      <c r="AB1887" s="27" t="s">
        <v>7674</v>
      </c>
      <c r="AC1887" s="27" t="s">
        <v>17840</v>
      </c>
      <c r="AD1887" s="28" t="s">
        <v>13436</v>
      </c>
      <c r="AE1887" s="28" t="s">
        <v>7675</v>
      </c>
      <c r="AF1887" s="27" t="s">
        <v>62</v>
      </c>
      <c r="AG1887" s="27" t="s">
        <v>62</v>
      </c>
      <c r="AH1887" s="27" t="s">
        <v>62</v>
      </c>
      <c r="AI1887" s="27" t="s">
        <v>63</v>
      </c>
      <c r="AJ1887" s="27" t="s">
        <v>64</v>
      </c>
      <c r="AK1887" s="28" t="s">
        <v>405</v>
      </c>
      <c r="AL1887" s="28" t="s">
        <v>429</v>
      </c>
      <c r="AM1887" s="28" t="s">
        <v>429</v>
      </c>
      <c r="AN1887" s="27" t="s">
        <v>67</v>
      </c>
      <c r="AO1887" s="27" t="s">
        <v>67</v>
      </c>
      <c r="AP1887" s="28" t="s">
        <v>1461</v>
      </c>
      <c r="AQ1887" s="28" t="s">
        <v>67</v>
      </c>
      <c r="AR1887" s="28" t="s">
        <v>1461</v>
      </c>
      <c r="AS1887" s="28" t="s">
        <v>1461</v>
      </c>
      <c r="AT1887" s="28">
        <v>9</v>
      </c>
      <c r="AU1887" s="28" t="s">
        <v>57</v>
      </c>
      <c r="AV1887" s="28">
        <v>3</v>
      </c>
      <c r="AW1887" s="27" t="s">
        <v>68</v>
      </c>
      <c r="AX1887" s="28">
        <v>917</v>
      </c>
      <c r="AY1887" s="28">
        <v>797024740110</v>
      </c>
      <c r="AZ1887" s="28" t="s">
        <v>7676</v>
      </c>
      <c r="BA1887" s="27">
        <v>2006480000</v>
      </c>
      <c r="BB1887" s="28" t="s">
        <v>57</v>
      </c>
      <c r="BC1887" s="36" t="s">
        <v>57</v>
      </c>
      <c r="BD1887" s="28" t="s">
        <v>57</v>
      </c>
      <c r="BE1887" s="36" t="s">
        <v>69</v>
      </c>
      <c r="BF1887" s="27" t="s">
        <v>12008</v>
      </c>
      <c r="BG1887" s="28" t="s">
        <v>57</v>
      </c>
      <c r="BH1887" s="27" t="s">
        <v>67</v>
      </c>
      <c r="BI1887" s="27" t="s">
        <v>67</v>
      </c>
      <c r="BJ1887" s="27" t="s">
        <v>12285</v>
      </c>
      <c r="BK1887" s="34" t="s">
        <v>57</v>
      </c>
    </row>
    <row r="1888" spans="1:63" x14ac:dyDescent="0.25">
      <c r="A1888" s="31" t="s">
        <v>1452</v>
      </c>
      <c r="B1888" s="28">
        <v>573</v>
      </c>
      <c r="C1888" s="28">
        <v>557</v>
      </c>
      <c r="D1888" s="27" t="s">
        <v>7677</v>
      </c>
      <c r="E1888" s="28" t="s">
        <v>7678</v>
      </c>
      <c r="F1888" s="28" t="s">
        <v>16340</v>
      </c>
      <c r="G1888" s="28" t="s">
        <v>14446</v>
      </c>
      <c r="H1888" s="28" t="s">
        <v>261</v>
      </c>
      <c r="I1888" s="28" t="s">
        <v>17896</v>
      </c>
      <c r="J1888" s="28" t="s">
        <v>7670</v>
      </c>
      <c r="K1888" s="28" t="s">
        <v>11636</v>
      </c>
      <c r="L1888" s="34" t="s">
        <v>7671</v>
      </c>
      <c r="M1888" s="28" t="s">
        <v>7679</v>
      </c>
      <c r="N1888" s="28" t="s">
        <v>7680</v>
      </c>
      <c r="O1888" s="28" t="s">
        <v>7681</v>
      </c>
      <c r="P1888" s="28" t="s">
        <v>89</v>
      </c>
      <c r="Q1888" s="28" t="s">
        <v>7682</v>
      </c>
      <c r="R1888" s="28">
        <v>-20.551043</v>
      </c>
      <c r="S1888" s="28">
        <v>-48.584065000000002</v>
      </c>
      <c r="T1888" s="34" t="s">
        <v>1609</v>
      </c>
      <c r="U1888" s="28" t="s">
        <v>91</v>
      </c>
      <c r="V1888" s="34">
        <v>41327</v>
      </c>
      <c r="W1888" s="27" t="str">
        <f t="shared" ca="1" si="36"/>
        <v>MADURA</v>
      </c>
      <c r="X1888" s="28" t="s">
        <v>2048</v>
      </c>
      <c r="Y1888" s="28" t="s">
        <v>319</v>
      </c>
      <c r="Z1888" s="27" t="s">
        <v>16233</v>
      </c>
      <c r="AA1888" s="27" t="s">
        <v>61</v>
      </c>
      <c r="AB1888" s="27" t="s">
        <v>7683</v>
      </c>
      <c r="AC1888" s="27" t="s">
        <v>17841</v>
      </c>
      <c r="AD1888" s="28" t="s">
        <v>13437</v>
      </c>
      <c r="AE1888" s="28" t="s">
        <v>7684</v>
      </c>
      <c r="AF1888" s="27" t="s">
        <v>336</v>
      </c>
      <c r="AG1888" s="27" t="s">
        <v>336</v>
      </c>
      <c r="AH1888" s="27" t="s">
        <v>336</v>
      </c>
      <c r="AI1888" s="27" t="s">
        <v>336</v>
      </c>
      <c r="AJ1888" s="27" t="s">
        <v>64</v>
      </c>
      <c r="AK1888" s="28" t="s">
        <v>405</v>
      </c>
      <c r="AL1888" s="28" t="s">
        <v>429</v>
      </c>
      <c r="AM1888" s="28" t="s">
        <v>429</v>
      </c>
      <c r="AN1888" s="27" t="s">
        <v>67</v>
      </c>
      <c r="AO1888" s="27" t="s">
        <v>67</v>
      </c>
      <c r="AP1888" s="28" t="s">
        <v>1461</v>
      </c>
      <c r="AQ1888" s="28" t="s">
        <v>67</v>
      </c>
      <c r="AR1888" s="28" t="s">
        <v>67</v>
      </c>
      <c r="AS1888" s="28" t="s">
        <v>1461</v>
      </c>
      <c r="AT1888" s="28">
        <v>20</v>
      </c>
      <c r="AU1888" s="28" t="s">
        <v>57</v>
      </c>
      <c r="AV1888" s="28">
        <v>7</v>
      </c>
      <c r="AW1888" s="27" t="s">
        <v>397</v>
      </c>
      <c r="AX1888" s="28">
        <v>917</v>
      </c>
      <c r="AY1888" s="28">
        <v>181051720111</v>
      </c>
      <c r="AZ1888" s="28" t="s">
        <v>7685</v>
      </c>
      <c r="BA1888" s="27">
        <v>2005570000</v>
      </c>
      <c r="BB1888" s="28" t="s">
        <v>57</v>
      </c>
      <c r="BC1888" s="36" t="s">
        <v>57</v>
      </c>
      <c r="BD1888" s="28" t="s">
        <v>57</v>
      </c>
      <c r="BE1888" s="36" t="s">
        <v>69</v>
      </c>
      <c r="BF1888" s="27" t="s">
        <v>12008</v>
      </c>
      <c r="BG1888" s="28" t="s">
        <v>57</v>
      </c>
      <c r="BH1888" s="27" t="s">
        <v>67</v>
      </c>
      <c r="BI1888" s="27" t="s">
        <v>12285</v>
      </c>
      <c r="BJ1888" s="27" t="s">
        <v>12285</v>
      </c>
      <c r="BK1888" s="34" t="s">
        <v>57</v>
      </c>
    </row>
    <row r="1889" spans="1:63 16358:16361" x14ac:dyDescent="0.25">
      <c r="A1889" s="20" t="s">
        <v>388</v>
      </c>
      <c r="B1889" s="28">
        <v>585</v>
      </c>
      <c r="C1889" s="28">
        <v>2364</v>
      </c>
      <c r="D1889" s="27" t="s">
        <v>7686</v>
      </c>
      <c r="E1889" s="28" t="s">
        <v>7687</v>
      </c>
      <c r="F1889" s="28" t="s">
        <v>11848</v>
      </c>
      <c r="G1889" s="28" t="s">
        <v>14446</v>
      </c>
      <c r="H1889" s="28" t="s">
        <v>261</v>
      </c>
      <c r="I1889" s="28" t="s">
        <v>57</v>
      </c>
      <c r="J1889" s="28" t="s">
        <v>57</v>
      </c>
      <c r="K1889" s="28" t="s">
        <v>11636</v>
      </c>
      <c r="L1889" s="34" t="s">
        <v>7671</v>
      </c>
      <c r="M1889" s="28" t="s">
        <v>15914</v>
      </c>
      <c r="N1889" s="28" t="s">
        <v>96</v>
      </c>
      <c r="O1889" s="28" t="s">
        <v>7681</v>
      </c>
      <c r="P1889" s="28" t="s">
        <v>89</v>
      </c>
      <c r="Q1889" s="28" t="s">
        <v>7688</v>
      </c>
      <c r="R1889" s="28">
        <v>-20.557759999999998</v>
      </c>
      <c r="S1889" s="28">
        <v>-48.567430000000002</v>
      </c>
      <c r="T1889" s="34" t="s">
        <v>59</v>
      </c>
      <c r="U1889" s="28" t="s">
        <v>91</v>
      </c>
      <c r="V1889" s="34">
        <v>45068</v>
      </c>
      <c r="W1889" s="27">
        <f t="shared" ca="1" si="36"/>
        <v>2023</v>
      </c>
      <c r="X1889" s="28" t="s">
        <v>1458</v>
      </c>
      <c r="Y1889" s="28" t="s">
        <v>616</v>
      </c>
      <c r="Z1889" s="27" t="s">
        <v>16233</v>
      </c>
      <c r="AA1889" s="27" t="s">
        <v>61</v>
      </c>
      <c r="AB1889" s="27" t="s">
        <v>16554</v>
      </c>
      <c r="AC1889" s="27" t="s">
        <v>17842</v>
      </c>
      <c r="AD1889" s="28" t="s">
        <v>13438</v>
      </c>
      <c r="AE1889" s="28" t="s">
        <v>7689</v>
      </c>
      <c r="AF1889" s="27" t="s">
        <v>62</v>
      </c>
      <c r="AG1889" s="27" t="s">
        <v>62</v>
      </c>
      <c r="AH1889" s="27" t="s">
        <v>62</v>
      </c>
      <c r="AI1889" s="27" t="s">
        <v>63</v>
      </c>
      <c r="AJ1889" s="27" t="s">
        <v>64</v>
      </c>
      <c r="AK1889" s="28" t="s">
        <v>65</v>
      </c>
      <c r="AL1889" s="28" t="s">
        <v>429</v>
      </c>
      <c r="AM1889" s="28" t="s">
        <v>57</v>
      </c>
      <c r="AN1889" s="27" t="s">
        <v>12285</v>
      </c>
      <c r="AO1889" s="27" t="s">
        <v>12285</v>
      </c>
      <c r="AP1889" s="28" t="s">
        <v>1461</v>
      </c>
      <c r="AQ1889" s="28" t="s">
        <v>67</v>
      </c>
      <c r="AR1889" s="28" t="s">
        <v>67</v>
      </c>
      <c r="AS1889" s="28" t="s">
        <v>1461</v>
      </c>
      <c r="AT1889" s="28" t="s">
        <v>57</v>
      </c>
      <c r="AU1889" s="28" t="s">
        <v>57</v>
      </c>
      <c r="AV1889" s="28" t="s">
        <v>57</v>
      </c>
      <c r="AW1889" s="27" t="s">
        <v>68</v>
      </c>
      <c r="AX1889" s="28">
        <v>917</v>
      </c>
      <c r="AY1889" s="28">
        <v>204341719112</v>
      </c>
      <c r="AZ1889" s="28" t="s">
        <v>7690</v>
      </c>
      <c r="BA1889" s="27">
        <v>2023640000</v>
      </c>
      <c r="BB1889" s="28" t="s">
        <v>57</v>
      </c>
      <c r="BC1889" s="36" t="s">
        <v>57</v>
      </c>
      <c r="BD1889" s="28" t="s">
        <v>57</v>
      </c>
      <c r="BE1889" s="36">
        <v>45777</v>
      </c>
      <c r="BF1889" s="27" t="s">
        <v>1612</v>
      </c>
      <c r="BG1889" s="28" t="s">
        <v>57</v>
      </c>
      <c r="BH1889" s="27" t="s">
        <v>12285</v>
      </c>
      <c r="BI1889" s="27" t="s">
        <v>67</v>
      </c>
      <c r="BJ1889" s="27" t="s">
        <v>12285</v>
      </c>
      <c r="BK1889" s="34" t="s">
        <v>57</v>
      </c>
    </row>
    <row r="1890" spans="1:63 16358:16361" x14ac:dyDescent="0.25">
      <c r="A1890" s="31" t="s">
        <v>1452</v>
      </c>
      <c r="B1890" s="28">
        <v>573</v>
      </c>
      <c r="C1890" s="28">
        <v>865</v>
      </c>
      <c r="D1890" s="27" t="s">
        <v>7691</v>
      </c>
      <c r="E1890" s="28" t="s">
        <v>7692</v>
      </c>
      <c r="F1890" s="28" t="s">
        <v>16340</v>
      </c>
      <c r="G1890" s="28" t="s">
        <v>14446</v>
      </c>
      <c r="H1890" s="28" t="s">
        <v>261</v>
      </c>
      <c r="I1890" s="28" t="s">
        <v>17896</v>
      </c>
      <c r="J1890" s="28" t="s">
        <v>7670</v>
      </c>
      <c r="K1890" s="28" t="s">
        <v>11636</v>
      </c>
      <c r="L1890" s="34" t="s">
        <v>7671</v>
      </c>
      <c r="M1890" s="28" t="s">
        <v>15915</v>
      </c>
      <c r="N1890" s="28" t="s">
        <v>7693</v>
      </c>
      <c r="O1890" s="28" t="s">
        <v>7681</v>
      </c>
      <c r="P1890" s="28" t="s">
        <v>89</v>
      </c>
      <c r="Q1890" s="28" t="s">
        <v>7694</v>
      </c>
      <c r="R1890" s="28">
        <v>-20.573654000000001</v>
      </c>
      <c r="S1890" s="28">
        <v>-48.559908</v>
      </c>
      <c r="T1890" s="34" t="s">
        <v>59</v>
      </c>
      <c r="U1890" s="28" t="s">
        <v>91</v>
      </c>
      <c r="V1890" s="34">
        <v>42475</v>
      </c>
      <c r="W1890" s="27" t="str">
        <f t="shared" ca="1" si="36"/>
        <v>MADURA</v>
      </c>
      <c r="X1890" s="28" t="s">
        <v>2048</v>
      </c>
      <c r="Y1890" s="28" t="s">
        <v>319</v>
      </c>
      <c r="Z1890" s="27" t="s">
        <v>16233</v>
      </c>
      <c r="AA1890" s="27" t="s">
        <v>61</v>
      </c>
      <c r="AB1890" s="27" t="s">
        <v>7695</v>
      </c>
      <c r="AC1890" s="27" t="s">
        <v>17843</v>
      </c>
      <c r="AD1890" s="28" t="s">
        <v>13439</v>
      </c>
      <c r="AE1890" s="28" t="s">
        <v>7696</v>
      </c>
      <c r="AF1890" s="27" t="s">
        <v>9012</v>
      </c>
      <c r="AG1890" s="27" t="s">
        <v>9012</v>
      </c>
      <c r="AH1890" s="27" t="s">
        <v>62</v>
      </c>
      <c r="AI1890" s="27" t="s">
        <v>63</v>
      </c>
      <c r="AJ1890" s="27" t="s">
        <v>64</v>
      </c>
      <c r="AK1890" s="28" t="s">
        <v>405</v>
      </c>
      <c r="AL1890" s="28" t="s">
        <v>429</v>
      </c>
      <c r="AM1890" s="28" t="s">
        <v>57</v>
      </c>
      <c r="AN1890" s="27" t="s">
        <v>67</v>
      </c>
      <c r="AO1890" s="27" t="s">
        <v>67</v>
      </c>
      <c r="AP1890" s="28" t="s">
        <v>1461</v>
      </c>
      <c r="AQ1890" s="28" t="s">
        <v>67</v>
      </c>
      <c r="AR1890" s="28" t="s">
        <v>67</v>
      </c>
      <c r="AS1890" s="28" t="s">
        <v>1461</v>
      </c>
      <c r="AT1890" s="28">
        <v>19</v>
      </c>
      <c r="AU1890" s="28" t="s">
        <v>57</v>
      </c>
      <c r="AV1890" s="28">
        <v>3</v>
      </c>
      <c r="AW1890" s="27" t="s">
        <v>397</v>
      </c>
      <c r="AX1890" s="28">
        <v>917</v>
      </c>
      <c r="AY1890" s="28">
        <v>181224660118</v>
      </c>
      <c r="AZ1890" s="28" t="s">
        <v>7697</v>
      </c>
      <c r="BA1890" s="27">
        <v>2008650000</v>
      </c>
      <c r="BB1890" s="28" t="s">
        <v>57</v>
      </c>
      <c r="BC1890" s="36" t="s">
        <v>57</v>
      </c>
      <c r="BD1890" s="28" t="s">
        <v>57</v>
      </c>
      <c r="BE1890" s="36" t="s">
        <v>69</v>
      </c>
      <c r="BF1890" s="27" t="s">
        <v>12008</v>
      </c>
      <c r="BG1890" s="28" t="s">
        <v>57</v>
      </c>
      <c r="BH1890" s="27" t="s">
        <v>67</v>
      </c>
      <c r="BI1890" s="27" t="s">
        <v>12285</v>
      </c>
      <c r="BJ1890" s="27" t="s">
        <v>12285</v>
      </c>
      <c r="BK1890" s="34" t="s">
        <v>57</v>
      </c>
    </row>
    <row r="1891" spans="1:63 16358:16361" x14ac:dyDescent="0.25">
      <c r="A1891" s="31" t="s">
        <v>1452</v>
      </c>
      <c r="B1891" s="28">
        <v>854</v>
      </c>
      <c r="C1891" s="28">
        <v>335</v>
      </c>
      <c r="D1891" s="27" t="s">
        <v>7745</v>
      </c>
      <c r="E1891" s="28" t="s">
        <v>7746</v>
      </c>
      <c r="F1891" s="28" t="s">
        <v>11848</v>
      </c>
      <c r="G1891" s="28" t="s">
        <v>14446</v>
      </c>
      <c r="H1891" s="28" t="s">
        <v>261</v>
      </c>
      <c r="I1891" s="28" t="s">
        <v>14321</v>
      </c>
      <c r="J1891" s="28" t="s">
        <v>7670</v>
      </c>
      <c r="K1891" s="28" t="s">
        <v>11636</v>
      </c>
      <c r="L1891" s="34" t="s">
        <v>7671</v>
      </c>
      <c r="M1891" s="28" t="s">
        <v>15916</v>
      </c>
      <c r="N1891" s="28" t="s">
        <v>96</v>
      </c>
      <c r="O1891" s="28" t="s">
        <v>7672</v>
      </c>
      <c r="P1891" s="28" t="s">
        <v>89</v>
      </c>
      <c r="Q1891" s="28" t="s">
        <v>7747</v>
      </c>
      <c r="R1891" s="28">
        <v>-20.815221999999999</v>
      </c>
      <c r="S1891" s="28">
        <v>-49.384870999999997</v>
      </c>
      <c r="T1891" s="34" t="s">
        <v>59</v>
      </c>
      <c r="U1891" s="28" t="s">
        <v>91</v>
      </c>
      <c r="V1891" s="34">
        <v>40354</v>
      </c>
      <c r="W1891" s="27" t="str">
        <f t="shared" ca="1" si="36"/>
        <v>MADURA</v>
      </c>
      <c r="X1891" s="28" t="s">
        <v>1246</v>
      </c>
      <c r="Y1891" s="28" t="s">
        <v>93</v>
      </c>
      <c r="Z1891" s="27" t="s">
        <v>16232</v>
      </c>
      <c r="AA1891" s="27" t="s">
        <v>61</v>
      </c>
      <c r="AB1891" s="27" t="s">
        <v>7748</v>
      </c>
      <c r="AC1891" s="27" t="s">
        <v>17844</v>
      </c>
      <c r="AD1891" s="28" t="s">
        <v>13440</v>
      </c>
      <c r="AE1891" s="28" t="s">
        <v>7749</v>
      </c>
      <c r="AF1891" s="27" t="s">
        <v>12284</v>
      </c>
      <c r="AG1891" s="27" t="s">
        <v>12284</v>
      </c>
      <c r="AH1891" s="27" t="s">
        <v>12284</v>
      </c>
      <c r="AI1891" s="27" t="s">
        <v>63</v>
      </c>
      <c r="AJ1891" s="27" t="s">
        <v>64</v>
      </c>
      <c r="AK1891" s="28" t="s">
        <v>65</v>
      </c>
      <c r="AL1891" s="28" t="s">
        <v>429</v>
      </c>
      <c r="AM1891" s="28" t="s">
        <v>429</v>
      </c>
      <c r="AN1891" s="27" t="s">
        <v>67</v>
      </c>
      <c r="AO1891" s="27" t="s">
        <v>67</v>
      </c>
      <c r="AP1891" s="28" t="s">
        <v>1461</v>
      </c>
      <c r="AQ1891" s="28" t="s">
        <v>67</v>
      </c>
      <c r="AR1891" s="28" t="s">
        <v>1461</v>
      </c>
      <c r="AS1891" s="28" t="s">
        <v>1461</v>
      </c>
      <c r="AT1891" s="28">
        <v>12</v>
      </c>
      <c r="AU1891" s="28" t="s">
        <v>57</v>
      </c>
      <c r="AV1891" s="28">
        <v>3</v>
      </c>
      <c r="AW1891" s="27" t="s">
        <v>68</v>
      </c>
      <c r="AX1891" s="28">
        <v>917</v>
      </c>
      <c r="AY1891" s="28">
        <v>181433890110</v>
      </c>
      <c r="AZ1891" s="28" t="s">
        <v>7750</v>
      </c>
      <c r="BA1891" s="27">
        <v>2003350000</v>
      </c>
      <c r="BB1891" s="28" t="s">
        <v>57</v>
      </c>
      <c r="BC1891" s="36" t="s">
        <v>57</v>
      </c>
      <c r="BD1891" s="28" t="s">
        <v>57</v>
      </c>
      <c r="BE1891" s="36" t="s">
        <v>69</v>
      </c>
      <c r="BF1891" s="27" t="s">
        <v>12008</v>
      </c>
      <c r="BG1891" s="28" t="s">
        <v>57</v>
      </c>
      <c r="BH1891" s="27" t="s">
        <v>67</v>
      </c>
      <c r="BI1891" s="27" t="s">
        <v>67</v>
      </c>
      <c r="BJ1891" s="27" t="s">
        <v>12285</v>
      </c>
      <c r="BK1891" s="34" t="s">
        <v>57</v>
      </c>
      <c r="XED1891" s="23"/>
      <c r="XEE1891" s="28"/>
      <c r="XEF1891" s="21"/>
      <c r="XEG1891" s="24"/>
    </row>
    <row r="1892" spans="1:63 16358:16361" x14ac:dyDescent="0.25">
      <c r="A1892" s="31" t="s">
        <v>1452</v>
      </c>
      <c r="B1892" s="28">
        <v>860</v>
      </c>
      <c r="C1892" s="28">
        <v>857</v>
      </c>
      <c r="D1892" s="27" t="s">
        <v>7795</v>
      </c>
      <c r="E1892" s="28" t="s">
        <v>7796</v>
      </c>
      <c r="F1892" s="28" t="s">
        <v>11848</v>
      </c>
      <c r="G1892" s="28" t="s">
        <v>14446</v>
      </c>
      <c r="H1892" s="28" t="s">
        <v>261</v>
      </c>
      <c r="I1892" s="28" t="s">
        <v>14321</v>
      </c>
      <c r="J1892" s="28" t="s">
        <v>7670</v>
      </c>
      <c r="K1892" s="28" t="s">
        <v>11636</v>
      </c>
      <c r="L1892" s="34" t="s">
        <v>7671</v>
      </c>
      <c r="M1892" s="28" t="s">
        <v>15917</v>
      </c>
      <c r="N1892" s="28" t="s">
        <v>7797</v>
      </c>
      <c r="O1892" s="28" t="s">
        <v>7798</v>
      </c>
      <c r="P1892" s="28" t="s">
        <v>89</v>
      </c>
      <c r="Q1892" s="28" t="s">
        <v>7799</v>
      </c>
      <c r="R1892" s="28">
        <v>-20.276828999999999</v>
      </c>
      <c r="S1892" s="28">
        <v>-50.244605999999997</v>
      </c>
      <c r="T1892" s="34" t="s">
        <v>59</v>
      </c>
      <c r="U1892" s="28" t="s">
        <v>91</v>
      </c>
      <c r="V1892" s="34">
        <v>42314</v>
      </c>
      <c r="W1892" s="27" t="str">
        <f t="shared" ca="1" si="36"/>
        <v>MADURA</v>
      </c>
      <c r="X1892" s="28" t="s">
        <v>318</v>
      </c>
      <c r="Y1892" s="28" t="s">
        <v>319</v>
      </c>
      <c r="Z1892" s="27" t="s">
        <v>16233</v>
      </c>
      <c r="AA1892" s="27" t="s">
        <v>61</v>
      </c>
      <c r="AB1892" s="27" t="s">
        <v>7800</v>
      </c>
      <c r="AC1892" s="27" t="s">
        <v>17845</v>
      </c>
      <c r="AD1892" s="28" t="s">
        <v>13441</v>
      </c>
      <c r="AE1892" s="28" t="s">
        <v>7801</v>
      </c>
      <c r="AF1892" s="27" t="s">
        <v>62</v>
      </c>
      <c r="AG1892" s="27" t="s">
        <v>62</v>
      </c>
      <c r="AH1892" s="27" t="s">
        <v>62</v>
      </c>
      <c r="AI1892" s="27" t="s">
        <v>63</v>
      </c>
      <c r="AJ1892" s="27" t="s">
        <v>64</v>
      </c>
      <c r="AK1892" s="28" t="s">
        <v>405</v>
      </c>
      <c r="AL1892" s="28" t="s">
        <v>429</v>
      </c>
      <c r="AM1892" s="28" t="s">
        <v>57</v>
      </c>
      <c r="AN1892" s="27" t="s">
        <v>67</v>
      </c>
      <c r="AO1892" s="27" t="s">
        <v>67</v>
      </c>
      <c r="AP1892" s="28" t="s">
        <v>1461</v>
      </c>
      <c r="AQ1892" s="28" t="s">
        <v>67</v>
      </c>
      <c r="AR1892" s="28" t="s">
        <v>67</v>
      </c>
      <c r="AS1892" s="28" t="s">
        <v>67</v>
      </c>
      <c r="AT1892" s="28">
        <v>9</v>
      </c>
      <c r="AU1892" s="28" t="s">
        <v>57</v>
      </c>
      <c r="AV1892" s="28">
        <v>3</v>
      </c>
      <c r="AW1892" s="27" t="s">
        <v>397</v>
      </c>
      <c r="AX1892" s="28">
        <v>917</v>
      </c>
      <c r="AY1892" s="28">
        <v>310594420118</v>
      </c>
      <c r="AZ1892" s="28" t="s">
        <v>7802</v>
      </c>
      <c r="BA1892" s="27">
        <v>2008570000</v>
      </c>
      <c r="BB1892" s="28" t="s">
        <v>57</v>
      </c>
      <c r="BC1892" s="36" t="s">
        <v>57</v>
      </c>
      <c r="BD1892" s="28" t="s">
        <v>57</v>
      </c>
      <c r="BE1892" s="36" t="s">
        <v>69</v>
      </c>
      <c r="BF1892" s="27" t="s">
        <v>12008</v>
      </c>
      <c r="BG1892" s="28" t="s">
        <v>57</v>
      </c>
      <c r="BH1892" s="27" t="s">
        <v>67</v>
      </c>
      <c r="BI1892" s="27" t="s">
        <v>12285</v>
      </c>
      <c r="BJ1892" s="27" t="s">
        <v>12285</v>
      </c>
      <c r="BK1892" s="34" t="s">
        <v>57</v>
      </c>
      <c r="XED1892" s="23"/>
      <c r="XEE1892" s="28"/>
      <c r="XEF1892" s="21"/>
      <c r="XEG1892" s="24"/>
    </row>
    <row r="1893" spans="1:63 16358:16361" x14ac:dyDescent="0.25">
      <c r="A1893" s="31" t="s">
        <v>1452</v>
      </c>
      <c r="B1893" s="28">
        <v>585</v>
      </c>
      <c r="C1893" s="28">
        <v>2393</v>
      </c>
      <c r="D1893" s="27" t="s">
        <v>7837</v>
      </c>
      <c r="E1893" s="28" t="s">
        <v>7838</v>
      </c>
      <c r="F1893" s="28" t="s">
        <v>11848</v>
      </c>
      <c r="G1893" s="28" t="s">
        <v>14446</v>
      </c>
      <c r="H1893" s="28" t="s">
        <v>261</v>
      </c>
      <c r="I1893" s="28" t="s">
        <v>14321</v>
      </c>
      <c r="J1893" s="28" t="s">
        <v>7670</v>
      </c>
      <c r="K1893" s="28" t="s">
        <v>11636</v>
      </c>
      <c r="L1893" s="34" t="s">
        <v>7671</v>
      </c>
      <c r="M1893" s="28" t="s">
        <v>15918</v>
      </c>
      <c r="N1893" s="28" t="s">
        <v>96</v>
      </c>
      <c r="O1893" s="28" t="s">
        <v>7839</v>
      </c>
      <c r="P1893" s="28" t="s">
        <v>89</v>
      </c>
      <c r="Q1893" s="28" t="s">
        <v>7840</v>
      </c>
      <c r="R1893" s="28">
        <v>-20.267828999999999</v>
      </c>
      <c r="S1893" s="28">
        <v>-50.549762000000001</v>
      </c>
      <c r="T1893" s="34" t="s">
        <v>59</v>
      </c>
      <c r="U1893" s="28" t="s">
        <v>91</v>
      </c>
      <c r="V1893" s="34">
        <v>45046</v>
      </c>
      <c r="W1893" s="27">
        <f t="shared" ca="1" si="36"/>
        <v>2023</v>
      </c>
      <c r="X1893" s="28" t="s">
        <v>2048</v>
      </c>
      <c r="Y1893" s="28" t="s">
        <v>319</v>
      </c>
      <c r="Z1893" s="27" t="s">
        <v>16233</v>
      </c>
      <c r="AA1893" s="27" t="s">
        <v>61</v>
      </c>
      <c r="AB1893" s="27" t="s">
        <v>16555</v>
      </c>
      <c r="AC1893" s="27" t="s">
        <v>17846</v>
      </c>
      <c r="AD1893" s="28" t="s">
        <v>13442</v>
      </c>
      <c r="AE1893" s="28" t="s">
        <v>7841</v>
      </c>
      <c r="AF1893" s="27" t="s">
        <v>62</v>
      </c>
      <c r="AG1893" s="27" t="s">
        <v>62</v>
      </c>
      <c r="AH1893" s="27" t="s">
        <v>62</v>
      </c>
      <c r="AI1893" s="27" t="s">
        <v>63</v>
      </c>
      <c r="AJ1893" s="27" t="s">
        <v>64</v>
      </c>
      <c r="AK1893" s="28" t="s">
        <v>65</v>
      </c>
      <c r="AL1893" s="28" t="s">
        <v>429</v>
      </c>
      <c r="AM1893" s="28" t="s">
        <v>57</v>
      </c>
      <c r="AN1893" s="27" t="s">
        <v>12285</v>
      </c>
      <c r="AO1893" s="27" t="s">
        <v>12285</v>
      </c>
      <c r="AP1893" s="28" t="s">
        <v>1461</v>
      </c>
      <c r="AQ1893" s="28" t="s">
        <v>67</v>
      </c>
      <c r="AR1893" s="28" t="s">
        <v>67</v>
      </c>
      <c r="AS1893" s="28" t="s">
        <v>67</v>
      </c>
      <c r="AT1893" s="28" t="s">
        <v>57</v>
      </c>
      <c r="AU1893" s="28" t="s">
        <v>57</v>
      </c>
      <c r="AV1893" s="28" t="s">
        <v>57</v>
      </c>
      <c r="AW1893" s="27" t="s">
        <v>68</v>
      </c>
      <c r="AX1893" s="28">
        <v>917</v>
      </c>
      <c r="AY1893" s="28">
        <v>396168522110</v>
      </c>
      <c r="AZ1893" s="28" t="s">
        <v>7842</v>
      </c>
      <c r="BA1893" s="27">
        <v>2023930000</v>
      </c>
      <c r="BB1893" s="28" t="s">
        <v>57</v>
      </c>
      <c r="BC1893" s="36" t="s">
        <v>57</v>
      </c>
      <c r="BD1893" s="28" t="s">
        <v>57</v>
      </c>
      <c r="BE1893" s="36" t="s">
        <v>69</v>
      </c>
      <c r="BF1893" s="27" t="s">
        <v>1612</v>
      </c>
      <c r="BG1893" s="28" t="s">
        <v>57</v>
      </c>
      <c r="BH1893" s="27" t="s">
        <v>67</v>
      </c>
      <c r="BI1893" s="27" t="s">
        <v>12285</v>
      </c>
      <c r="BJ1893" s="27" t="s">
        <v>12285</v>
      </c>
      <c r="BK1893" s="34" t="s">
        <v>57</v>
      </c>
      <c r="XED1893" s="23"/>
      <c r="XEE1893" s="28"/>
      <c r="XEF1893" s="21"/>
      <c r="XEG1893" s="24"/>
    </row>
    <row r="1894" spans="1:63 16358:16361" x14ac:dyDescent="0.25">
      <c r="A1894" s="31" t="s">
        <v>1452</v>
      </c>
      <c r="B1894" s="28">
        <v>573</v>
      </c>
      <c r="C1894" s="28">
        <v>885</v>
      </c>
      <c r="D1894" s="27" t="s">
        <v>7912</v>
      </c>
      <c r="E1894" s="28" t="s">
        <v>7913</v>
      </c>
      <c r="F1894" s="28" t="s">
        <v>16340</v>
      </c>
      <c r="G1894" s="28" t="s">
        <v>14446</v>
      </c>
      <c r="H1894" s="28" t="s">
        <v>261</v>
      </c>
      <c r="I1894" s="28" t="s">
        <v>17896</v>
      </c>
      <c r="J1894" s="28" t="s">
        <v>7670</v>
      </c>
      <c r="K1894" s="28" t="s">
        <v>11636</v>
      </c>
      <c r="L1894" s="34" t="s">
        <v>7671</v>
      </c>
      <c r="M1894" s="28" t="s">
        <v>15919</v>
      </c>
      <c r="N1894" s="28" t="s">
        <v>96</v>
      </c>
      <c r="O1894" s="28" t="s">
        <v>7914</v>
      </c>
      <c r="P1894" s="28" t="s">
        <v>89</v>
      </c>
      <c r="Q1894" s="28" t="s">
        <v>7915</v>
      </c>
      <c r="R1894" s="28">
        <v>-20.817857</v>
      </c>
      <c r="S1894" s="28">
        <v>-49.512909000000001</v>
      </c>
      <c r="T1894" s="34" t="s">
        <v>59</v>
      </c>
      <c r="U1894" s="28" t="s">
        <v>91</v>
      </c>
      <c r="V1894" s="34">
        <v>42340</v>
      </c>
      <c r="W1894" s="27" t="str">
        <f t="shared" ca="1" si="36"/>
        <v>MADURA</v>
      </c>
      <c r="X1894" s="28" t="s">
        <v>2048</v>
      </c>
      <c r="Y1894" s="28" t="s">
        <v>319</v>
      </c>
      <c r="Z1894" s="27" t="s">
        <v>16233</v>
      </c>
      <c r="AA1894" s="27" t="s">
        <v>61</v>
      </c>
      <c r="AB1894" s="27" t="s">
        <v>7916</v>
      </c>
      <c r="AC1894" s="27" t="s">
        <v>17847</v>
      </c>
      <c r="AD1894" s="28" t="s">
        <v>13443</v>
      </c>
      <c r="AE1894" s="28" t="s">
        <v>7917</v>
      </c>
      <c r="AF1894" s="27" t="s">
        <v>336</v>
      </c>
      <c r="AG1894" s="27" t="s">
        <v>336</v>
      </c>
      <c r="AH1894" s="27" t="s">
        <v>336</v>
      </c>
      <c r="AI1894" s="27" t="s">
        <v>336</v>
      </c>
      <c r="AJ1894" s="27" t="s">
        <v>64</v>
      </c>
      <c r="AK1894" s="28" t="s">
        <v>405</v>
      </c>
      <c r="AL1894" s="28" t="s">
        <v>429</v>
      </c>
      <c r="AM1894" s="28" t="s">
        <v>57</v>
      </c>
      <c r="AN1894" s="27" t="s">
        <v>67</v>
      </c>
      <c r="AO1894" s="27" t="s">
        <v>67</v>
      </c>
      <c r="AP1894" s="28" t="s">
        <v>1461</v>
      </c>
      <c r="AQ1894" s="28" t="s">
        <v>67</v>
      </c>
      <c r="AR1894" s="28" t="s">
        <v>67</v>
      </c>
      <c r="AS1894" s="28" t="s">
        <v>67</v>
      </c>
      <c r="AT1894" s="28">
        <v>4</v>
      </c>
      <c r="AU1894" s="28" t="s">
        <v>57</v>
      </c>
      <c r="AV1894" s="28">
        <v>3</v>
      </c>
      <c r="AW1894" s="27" t="s">
        <v>397</v>
      </c>
      <c r="AX1894" s="28">
        <v>917</v>
      </c>
      <c r="AY1894" s="28">
        <v>391068050116</v>
      </c>
      <c r="AZ1894" s="28" t="s">
        <v>7918</v>
      </c>
      <c r="BA1894" s="27">
        <v>2008850000</v>
      </c>
      <c r="BB1894" s="28" t="s">
        <v>57</v>
      </c>
      <c r="BC1894" s="36" t="s">
        <v>57</v>
      </c>
      <c r="BD1894" s="28" t="s">
        <v>57</v>
      </c>
      <c r="BE1894" s="36" t="s">
        <v>69</v>
      </c>
      <c r="BF1894" s="27" t="s">
        <v>12008</v>
      </c>
      <c r="BG1894" s="28" t="s">
        <v>57</v>
      </c>
      <c r="BH1894" s="27" t="s">
        <v>67</v>
      </c>
      <c r="BI1894" s="27" t="s">
        <v>12285</v>
      </c>
      <c r="BJ1894" s="27" t="s">
        <v>12285</v>
      </c>
      <c r="BK1894" s="34" t="s">
        <v>57</v>
      </c>
    </row>
    <row r="1895" spans="1:63 16358:16361" x14ac:dyDescent="0.25">
      <c r="A1895" s="31" t="s">
        <v>1452</v>
      </c>
      <c r="B1895" s="28">
        <v>573</v>
      </c>
      <c r="C1895" s="28">
        <v>851</v>
      </c>
      <c r="D1895" s="27" t="s">
        <v>7919</v>
      </c>
      <c r="E1895" s="28" t="s">
        <v>7920</v>
      </c>
      <c r="F1895" s="28" t="s">
        <v>16340</v>
      </c>
      <c r="G1895" s="28" t="s">
        <v>14446</v>
      </c>
      <c r="H1895" s="28" t="s">
        <v>261</v>
      </c>
      <c r="I1895" s="28" t="s">
        <v>17896</v>
      </c>
      <c r="J1895" s="28" t="s">
        <v>7670</v>
      </c>
      <c r="K1895" s="28" t="s">
        <v>11636</v>
      </c>
      <c r="L1895" s="34" t="s">
        <v>7671</v>
      </c>
      <c r="M1895" s="28" t="s">
        <v>7921</v>
      </c>
      <c r="N1895" s="28" t="s">
        <v>96</v>
      </c>
      <c r="O1895" s="28" t="s">
        <v>7922</v>
      </c>
      <c r="P1895" s="28" t="s">
        <v>89</v>
      </c>
      <c r="Q1895" s="28" t="s">
        <v>7923</v>
      </c>
      <c r="R1895" s="28">
        <v>-20.740580999999999</v>
      </c>
      <c r="S1895" s="28">
        <v>-48.916265000000003</v>
      </c>
      <c r="T1895" s="34" t="s">
        <v>59</v>
      </c>
      <c r="U1895" s="28" t="s">
        <v>91</v>
      </c>
      <c r="V1895" s="34">
        <v>42262</v>
      </c>
      <c r="W1895" s="27" t="str">
        <f t="shared" ca="1" si="36"/>
        <v>MADURA</v>
      </c>
      <c r="X1895" s="28" t="s">
        <v>2048</v>
      </c>
      <c r="Y1895" s="28" t="s">
        <v>319</v>
      </c>
      <c r="Z1895" s="27" t="s">
        <v>16233</v>
      </c>
      <c r="AA1895" s="27" t="s">
        <v>61</v>
      </c>
      <c r="AB1895" s="27" t="s">
        <v>7924</v>
      </c>
      <c r="AC1895" s="27" t="s">
        <v>17848</v>
      </c>
      <c r="AD1895" s="28" t="s">
        <v>13444</v>
      </c>
      <c r="AE1895" s="28" t="s">
        <v>7925</v>
      </c>
      <c r="AF1895" s="27" t="s">
        <v>62</v>
      </c>
      <c r="AG1895" s="27" t="s">
        <v>62</v>
      </c>
      <c r="AH1895" s="27" t="s">
        <v>62</v>
      </c>
      <c r="AI1895" s="27" t="s">
        <v>63</v>
      </c>
      <c r="AJ1895" s="27" t="s">
        <v>64</v>
      </c>
      <c r="AK1895" s="28" t="s">
        <v>405</v>
      </c>
      <c r="AL1895" s="28" t="s">
        <v>429</v>
      </c>
      <c r="AM1895" s="28" t="s">
        <v>57</v>
      </c>
      <c r="AN1895" s="27" t="s">
        <v>67</v>
      </c>
      <c r="AO1895" s="27" t="s">
        <v>67</v>
      </c>
      <c r="AP1895" s="28" t="s">
        <v>1461</v>
      </c>
      <c r="AQ1895" s="28" t="s">
        <v>67</v>
      </c>
      <c r="AR1895" s="28" t="s">
        <v>67</v>
      </c>
      <c r="AS1895" s="28" t="s">
        <v>67</v>
      </c>
      <c r="AT1895" s="28">
        <v>4</v>
      </c>
      <c r="AU1895" s="28" t="s">
        <v>57</v>
      </c>
      <c r="AV1895" s="28">
        <v>3</v>
      </c>
      <c r="AW1895" s="27" t="s">
        <v>397</v>
      </c>
      <c r="AX1895" s="28">
        <v>917</v>
      </c>
      <c r="AY1895" s="28">
        <v>441070860114</v>
      </c>
      <c r="AZ1895" s="28" t="s">
        <v>7926</v>
      </c>
      <c r="BA1895" s="27">
        <v>2008510000</v>
      </c>
      <c r="BB1895" s="28" t="s">
        <v>57</v>
      </c>
      <c r="BC1895" s="36" t="s">
        <v>57</v>
      </c>
      <c r="BD1895" s="28" t="s">
        <v>57</v>
      </c>
      <c r="BE1895" s="36" t="s">
        <v>69</v>
      </c>
      <c r="BF1895" s="27" t="s">
        <v>12008</v>
      </c>
      <c r="BG1895" s="28" t="s">
        <v>57</v>
      </c>
      <c r="BH1895" s="27" t="s">
        <v>67</v>
      </c>
      <c r="BI1895" s="27" t="s">
        <v>12285</v>
      </c>
      <c r="BJ1895" s="27" t="s">
        <v>12285</v>
      </c>
      <c r="BK1895" s="34" t="s">
        <v>57</v>
      </c>
      <c r="XED1895" s="23"/>
      <c r="XEE1895" s="28"/>
      <c r="XEF1895" s="21"/>
      <c r="XEG1895" s="24"/>
    </row>
    <row r="1896" spans="1:63 16358:16361" x14ac:dyDescent="0.25">
      <c r="A1896" s="31" t="s">
        <v>1452</v>
      </c>
      <c r="B1896" s="28">
        <v>573</v>
      </c>
      <c r="C1896" s="28">
        <v>238</v>
      </c>
      <c r="D1896" s="27" t="s">
        <v>8067</v>
      </c>
      <c r="E1896" s="28" t="s">
        <v>8068</v>
      </c>
      <c r="F1896" s="28" t="s">
        <v>11848</v>
      </c>
      <c r="G1896" s="28" t="s">
        <v>14446</v>
      </c>
      <c r="H1896" s="28" t="s">
        <v>261</v>
      </c>
      <c r="I1896" s="28" t="s">
        <v>14321</v>
      </c>
      <c r="J1896" s="28" t="s">
        <v>7670</v>
      </c>
      <c r="K1896" s="28" t="s">
        <v>11636</v>
      </c>
      <c r="L1896" s="34" t="s">
        <v>7671</v>
      </c>
      <c r="M1896" s="28" t="s">
        <v>15920</v>
      </c>
      <c r="N1896" s="28" t="s">
        <v>8069</v>
      </c>
      <c r="O1896" s="28" t="s">
        <v>7672</v>
      </c>
      <c r="P1896" s="28" t="s">
        <v>89</v>
      </c>
      <c r="Q1896" s="28" t="s">
        <v>8070</v>
      </c>
      <c r="R1896" s="28">
        <v>-20.830131999999999</v>
      </c>
      <c r="S1896" s="28">
        <v>-49.398220999999999</v>
      </c>
      <c r="T1896" s="34" t="s">
        <v>1609</v>
      </c>
      <c r="U1896" s="28" t="s">
        <v>91</v>
      </c>
      <c r="V1896" s="34">
        <v>39745</v>
      </c>
      <c r="W1896" s="27" t="str">
        <f t="shared" ca="1" si="36"/>
        <v>MADURA</v>
      </c>
      <c r="X1896" s="28" t="s">
        <v>1697</v>
      </c>
      <c r="Y1896" s="28" t="s">
        <v>93</v>
      </c>
      <c r="Z1896" s="27" t="s">
        <v>16232</v>
      </c>
      <c r="AA1896" s="27" t="s">
        <v>61</v>
      </c>
      <c r="AB1896" s="27" t="s">
        <v>16556</v>
      </c>
      <c r="AC1896" s="27" t="s">
        <v>17849</v>
      </c>
      <c r="AD1896" s="28" t="s">
        <v>13445</v>
      </c>
      <c r="AE1896" s="28" t="s">
        <v>8071</v>
      </c>
      <c r="AF1896" s="27" t="s">
        <v>336</v>
      </c>
      <c r="AG1896" s="27" t="s">
        <v>336</v>
      </c>
      <c r="AH1896" s="27" t="s">
        <v>336</v>
      </c>
      <c r="AI1896" s="27" t="s">
        <v>336</v>
      </c>
      <c r="AJ1896" s="27" t="s">
        <v>64</v>
      </c>
      <c r="AK1896" s="28" t="s">
        <v>405</v>
      </c>
      <c r="AL1896" s="28" t="s">
        <v>429</v>
      </c>
      <c r="AM1896" s="28" t="s">
        <v>429</v>
      </c>
      <c r="AN1896" s="27" t="s">
        <v>67</v>
      </c>
      <c r="AO1896" s="27" t="s">
        <v>67</v>
      </c>
      <c r="AP1896" s="28" t="s">
        <v>1461</v>
      </c>
      <c r="AQ1896" s="28" t="s">
        <v>1461</v>
      </c>
      <c r="AR1896" s="28" t="s">
        <v>1461</v>
      </c>
      <c r="AS1896" s="28" t="s">
        <v>1461</v>
      </c>
      <c r="AT1896" s="28">
        <v>11</v>
      </c>
      <c r="AU1896" s="28" t="s">
        <v>57</v>
      </c>
      <c r="AV1896" s="28">
        <v>3</v>
      </c>
      <c r="AW1896" s="27" t="s">
        <v>397</v>
      </c>
      <c r="AX1896" s="28">
        <v>917</v>
      </c>
      <c r="AY1896" s="28">
        <v>582781567113</v>
      </c>
      <c r="AZ1896" s="28" t="s">
        <v>8072</v>
      </c>
      <c r="BA1896" s="27">
        <v>2002380000</v>
      </c>
      <c r="BB1896" s="28" t="s">
        <v>57</v>
      </c>
      <c r="BC1896" s="36" t="s">
        <v>57</v>
      </c>
      <c r="BD1896" s="28" t="s">
        <v>57</v>
      </c>
      <c r="BE1896" s="36" t="s">
        <v>69</v>
      </c>
      <c r="BF1896" s="27" t="s">
        <v>12008</v>
      </c>
      <c r="BG1896" s="28" t="s">
        <v>57</v>
      </c>
      <c r="BH1896" s="27" t="s">
        <v>67</v>
      </c>
      <c r="BI1896" s="27" t="s">
        <v>67</v>
      </c>
      <c r="BJ1896" s="27" t="s">
        <v>67</v>
      </c>
      <c r="BK1896" s="34" t="s">
        <v>57</v>
      </c>
    </row>
    <row r="1897" spans="1:63 16358:16361" x14ac:dyDescent="0.25">
      <c r="A1897" s="31" t="s">
        <v>1452</v>
      </c>
      <c r="B1897" s="28">
        <v>573</v>
      </c>
      <c r="C1897" s="28">
        <v>852</v>
      </c>
      <c r="D1897" s="27" t="s">
        <v>8073</v>
      </c>
      <c r="E1897" s="28" t="s">
        <v>8074</v>
      </c>
      <c r="F1897" s="28" t="s">
        <v>11848</v>
      </c>
      <c r="G1897" s="28" t="s">
        <v>14446</v>
      </c>
      <c r="H1897" s="28" t="s">
        <v>261</v>
      </c>
      <c r="I1897" s="28" t="s">
        <v>14321</v>
      </c>
      <c r="J1897" s="28" t="s">
        <v>7670</v>
      </c>
      <c r="K1897" s="28" t="s">
        <v>11636</v>
      </c>
      <c r="L1897" s="34" t="s">
        <v>7671</v>
      </c>
      <c r="M1897" s="28" t="s">
        <v>15921</v>
      </c>
      <c r="N1897" s="28" t="s">
        <v>8075</v>
      </c>
      <c r="O1897" s="28" t="s">
        <v>7672</v>
      </c>
      <c r="P1897" s="28" t="s">
        <v>89</v>
      </c>
      <c r="Q1897" s="28" t="s">
        <v>8076</v>
      </c>
      <c r="R1897" s="28">
        <v>-20.809833999999999</v>
      </c>
      <c r="S1897" s="28">
        <v>-49.354022999999998</v>
      </c>
      <c r="T1897" s="34" t="s">
        <v>59</v>
      </c>
      <c r="U1897" s="28" t="s">
        <v>91</v>
      </c>
      <c r="V1897" s="34">
        <v>42229</v>
      </c>
      <c r="W1897" s="27" t="str">
        <f t="shared" ca="1" si="36"/>
        <v>MADURA</v>
      </c>
      <c r="X1897" s="28" t="s">
        <v>92</v>
      </c>
      <c r="Y1897" s="28" t="s">
        <v>93</v>
      </c>
      <c r="Z1897" s="27" t="s">
        <v>16232</v>
      </c>
      <c r="AA1897" s="27" t="s">
        <v>61</v>
      </c>
      <c r="AB1897" s="27" t="s">
        <v>8077</v>
      </c>
      <c r="AC1897" s="27" t="s">
        <v>17850</v>
      </c>
      <c r="AD1897" s="28" t="s">
        <v>13446</v>
      </c>
      <c r="AE1897" s="28" t="s">
        <v>8078</v>
      </c>
      <c r="AF1897" s="27" t="s">
        <v>336</v>
      </c>
      <c r="AG1897" s="27" t="s">
        <v>336</v>
      </c>
      <c r="AH1897" s="27" t="s">
        <v>336</v>
      </c>
      <c r="AI1897" s="27" t="s">
        <v>336</v>
      </c>
      <c r="AJ1897" s="27" t="s">
        <v>64</v>
      </c>
      <c r="AK1897" s="28" t="s">
        <v>405</v>
      </c>
      <c r="AL1897" s="28" t="s">
        <v>429</v>
      </c>
      <c r="AM1897" s="28" t="s">
        <v>57</v>
      </c>
      <c r="AN1897" s="27" t="s">
        <v>12285</v>
      </c>
      <c r="AO1897" s="27" t="s">
        <v>67</v>
      </c>
      <c r="AP1897" s="28" t="s">
        <v>1461</v>
      </c>
      <c r="AQ1897" s="28" t="s">
        <v>67</v>
      </c>
      <c r="AR1897" s="28" t="s">
        <v>1461</v>
      </c>
      <c r="AS1897" s="28" t="s">
        <v>1461</v>
      </c>
      <c r="AT1897" s="28">
        <v>7</v>
      </c>
      <c r="AU1897" s="28" t="s">
        <v>57</v>
      </c>
      <c r="AV1897" s="28">
        <v>3</v>
      </c>
      <c r="AW1897" s="27" t="s">
        <v>397</v>
      </c>
      <c r="AX1897" s="28">
        <v>917</v>
      </c>
      <c r="AY1897" s="28">
        <v>582915439112</v>
      </c>
      <c r="AZ1897" s="28" t="s">
        <v>8079</v>
      </c>
      <c r="BA1897" s="27">
        <v>2008520000</v>
      </c>
      <c r="BB1897" s="28" t="s">
        <v>57</v>
      </c>
      <c r="BC1897" s="36" t="s">
        <v>57</v>
      </c>
      <c r="BD1897" s="28" t="s">
        <v>57</v>
      </c>
      <c r="BE1897" s="36" t="s">
        <v>69</v>
      </c>
      <c r="BF1897" s="27" t="s">
        <v>12008</v>
      </c>
      <c r="BG1897" s="28" t="s">
        <v>57</v>
      </c>
      <c r="BH1897" s="27" t="s">
        <v>67</v>
      </c>
      <c r="BI1897" s="27" t="s">
        <v>67</v>
      </c>
      <c r="BJ1897" s="27" t="s">
        <v>12285</v>
      </c>
      <c r="BK1897" s="34" t="s">
        <v>57</v>
      </c>
    </row>
    <row r="1898" spans="1:63 16358:16361" x14ac:dyDescent="0.25">
      <c r="A1898" s="31" t="s">
        <v>1452</v>
      </c>
      <c r="B1898" s="28">
        <v>573</v>
      </c>
      <c r="C1898" s="28">
        <v>860</v>
      </c>
      <c r="D1898" s="27" t="s">
        <v>8080</v>
      </c>
      <c r="E1898" s="28" t="s">
        <v>8081</v>
      </c>
      <c r="F1898" s="28" t="s">
        <v>11848</v>
      </c>
      <c r="G1898" s="28" t="s">
        <v>14446</v>
      </c>
      <c r="H1898" s="28" t="s">
        <v>261</v>
      </c>
      <c r="I1898" s="28" t="s">
        <v>14321</v>
      </c>
      <c r="J1898" s="28" t="s">
        <v>7670</v>
      </c>
      <c r="K1898" s="28" t="s">
        <v>11636</v>
      </c>
      <c r="L1898" s="34" t="s">
        <v>7671</v>
      </c>
      <c r="M1898" s="28" t="s">
        <v>15922</v>
      </c>
      <c r="N1898" s="28" t="s">
        <v>8082</v>
      </c>
      <c r="O1898" s="28" t="s">
        <v>7672</v>
      </c>
      <c r="P1898" s="28" t="s">
        <v>89</v>
      </c>
      <c r="Q1898" s="28" t="s">
        <v>8083</v>
      </c>
      <c r="R1898" s="28">
        <v>-20.816963000000001</v>
      </c>
      <c r="S1898" s="28">
        <v>-49.367981999999998</v>
      </c>
      <c r="T1898" s="34" t="s">
        <v>1609</v>
      </c>
      <c r="U1898" s="28" t="s">
        <v>91</v>
      </c>
      <c r="V1898" s="34">
        <v>42333</v>
      </c>
      <c r="W1898" s="27" t="str">
        <f t="shared" ca="1" si="36"/>
        <v>MADURA</v>
      </c>
      <c r="X1898" s="28" t="s">
        <v>92</v>
      </c>
      <c r="Y1898" s="28" t="s">
        <v>93</v>
      </c>
      <c r="Z1898" s="27" t="s">
        <v>16232</v>
      </c>
      <c r="AA1898" s="27" t="s">
        <v>61</v>
      </c>
      <c r="AB1898" s="27" t="s">
        <v>8084</v>
      </c>
      <c r="AC1898" s="27" t="s">
        <v>17851</v>
      </c>
      <c r="AD1898" s="28" t="s">
        <v>13447</v>
      </c>
      <c r="AE1898" s="28" t="s">
        <v>8085</v>
      </c>
      <c r="AF1898" s="27" t="s">
        <v>336</v>
      </c>
      <c r="AG1898" s="27" t="s">
        <v>336</v>
      </c>
      <c r="AH1898" s="27" t="s">
        <v>336</v>
      </c>
      <c r="AI1898" s="27" t="s">
        <v>336</v>
      </c>
      <c r="AJ1898" s="27" t="s">
        <v>64</v>
      </c>
      <c r="AK1898" s="28" t="s">
        <v>405</v>
      </c>
      <c r="AL1898" s="28" t="s">
        <v>429</v>
      </c>
      <c r="AM1898" s="28" t="s">
        <v>57</v>
      </c>
      <c r="AN1898" s="27" t="s">
        <v>12285</v>
      </c>
      <c r="AO1898" s="27" t="s">
        <v>67</v>
      </c>
      <c r="AP1898" s="28" t="s">
        <v>1461</v>
      </c>
      <c r="AQ1898" s="28" t="s">
        <v>1461</v>
      </c>
      <c r="AR1898" s="28" t="s">
        <v>1461</v>
      </c>
      <c r="AS1898" s="28" t="s">
        <v>1461</v>
      </c>
      <c r="AT1898" s="28">
        <v>8</v>
      </c>
      <c r="AU1898" s="28" t="s">
        <v>57</v>
      </c>
      <c r="AV1898" s="28">
        <v>3</v>
      </c>
      <c r="AW1898" s="27" t="s">
        <v>397</v>
      </c>
      <c r="AX1898" s="28">
        <v>917</v>
      </c>
      <c r="AY1898" s="28">
        <v>797038290119</v>
      </c>
      <c r="AZ1898" s="28" t="s">
        <v>8086</v>
      </c>
      <c r="BA1898" s="27">
        <v>2008600000</v>
      </c>
      <c r="BB1898" s="28" t="s">
        <v>57</v>
      </c>
      <c r="BC1898" s="36" t="s">
        <v>57</v>
      </c>
      <c r="BD1898" s="28" t="s">
        <v>57</v>
      </c>
      <c r="BE1898" s="36" t="s">
        <v>69</v>
      </c>
      <c r="BF1898" s="27" t="s">
        <v>12008</v>
      </c>
      <c r="BG1898" s="28" t="s">
        <v>57</v>
      </c>
      <c r="BH1898" s="27" t="s">
        <v>67</v>
      </c>
      <c r="BI1898" s="27" t="s">
        <v>67</v>
      </c>
      <c r="BJ1898" s="27" t="s">
        <v>12285</v>
      </c>
      <c r="BK1898" s="34" t="s">
        <v>57</v>
      </c>
    </row>
    <row r="1899" spans="1:63 16358:16361" x14ac:dyDescent="0.25">
      <c r="A1899" s="31" t="s">
        <v>1452</v>
      </c>
      <c r="B1899" s="28">
        <v>573</v>
      </c>
      <c r="C1899" s="28">
        <v>2156</v>
      </c>
      <c r="D1899" s="27" t="s">
        <v>8087</v>
      </c>
      <c r="E1899" s="28" t="s">
        <v>8088</v>
      </c>
      <c r="F1899" s="28" t="s">
        <v>11848</v>
      </c>
      <c r="G1899" s="28" t="s">
        <v>14446</v>
      </c>
      <c r="H1899" s="28" t="s">
        <v>261</v>
      </c>
      <c r="I1899" s="28" t="s">
        <v>14321</v>
      </c>
      <c r="J1899" s="28" t="s">
        <v>7670</v>
      </c>
      <c r="K1899" s="28" t="s">
        <v>11636</v>
      </c>
      <c r="L1899" s="34" t="s">
        <v>7671</v>
      </c>
      <c r="M1899" s="28" t="s">
        <v>15923</v>
      </c>
      <c r="N1899" s="28" t="s">
        <v>8089</v>
      </c>
      <c r="O1899" s="28" t="s">
        <v>7672</v>
      </c>
      <c r="P1899" s="28" t="s">
        <v>89</v>
      </c>
      <c r="Q1899" s="28" t="s">
        <v>8090</v>
      </c>
      <c r="R1899" s="28">
        <v>-20.826599999999999</v>
      </c>
      <c r="S1899" s="28">
        <v>-49.403669999999998</v>
      </c>
      <c r="T1899" s="34" t="s">
        <v>59</v>
      </c>
      <c r="U1899" s="28" t="s">
        <v>91</v>
      </c>
      <c r="V1899" s="34">
        <v>43780</v>
      </c>
      <c r="W1899" s="27" t="str">
        <f t="shared" ca="1" si="36"/>
        <v>MADURA</v>
      </c>
      <c r="X1899" s="28" t="s">
        <v>1697</v>
      </c>
      <c r="Y1899" s="28" t="s">
        <v>93</v>
      </c>
      <c r="Z1899" s="27" t="s">
        <v>16232</v>
      </c>
      <c r="AA1899" s="27" t="s">
        <v>61</v>
      </c>
      <c r="AB1899" s="27" t="s">
        <v>8091</v>
      </c>
      <c r="AC1899" s="27" t="s">
        <v>17852</v>
      </c>
      <c r="AD1899" s="28" t="s">
        <v>13448</v>
      </c>
      <c r="AE1899" s="28" t="s">
        <v>8092</v>
      </c>
      <c r="AF1899" s="27" t="s">
        <v>62</v>
      </c>
      <c r="AG1899" s="27" t="s">
        <v>62</v>
      </c>
      <c r="AH1899" s="27" t="s">
        <v>62</v>
      </c>
      <c r="AI1899" s="27" t="s">
        <v>63</v>
      </c>
      <c r="AJ1899" s="27" t="s">
        <v>64</v>
      </c>
      <c r="AK1899" s="28" t="s">
        <v>65</v>
      </c>
      <c r="AL1899" s="28" t="s">
        <v>429</v>
      </c>
      <c r="AM1899" s="28" t="s">
        <v>57</v>
      </c>
      <c r="AN1899" s="27" t="s">
        <v>12285</v>
      </c>
      <c r="AO1899" s="27" t="s">
        <v>12285</v>
      </c>
      <c r="AP1899" s="28" t="s">
        <v>1461</v>
      </c>
      <c r="AQ1899" s="28" t="s">
        <v>1461</v>
      </c>
      <c r="AR1899" s="28" t="s">
        <v>1461</v>
      </c>
      <c r="AS1899" s="28" t="s">
        <v>1461</v>
      </c>
      <c r="AT1899" s="28">
        <v>9</v>
      </c>
      <c r="AU1899" s="28" t="s">
        <v>57</v>
      </c>
      <c r="AV1899" s="28">
        <v>3</v>
      </c>
      <c r="AW1899" s="27" t="s">
        <v>397</v>
      </c>
      <c r="AX1899" s="28">
        <v>917</v>
      </c>
      <c r="AY1899" s="28">
        <v>797081113110</v>
      </c>
      <c r="AZ1899" s="28" t="s">
        <v>8093</v>
      </c>
      <c r="BA1899" s="27">
        <v>2021560000</v>
      </c>
      <c r="BB1899" s="28" t="s">
        <v>57</v>
      </c>
      <c r="BC1899" s="36" t="s">
        <v>57</v>
      </c>
      <c r="BD1899" s="28" t="s">
        <v>57</v>
      </c>
      <c r="BE1899" s="36" t="s">
        <v>69</v>
      </c>
      <c r="BF1899" s="27" t="s">
        <v>12008</v>
      </c>
      <c r="BG1899" s="28" t="s">
        <v>57</v>
      </c>
      <c r="BH1899" s="27" t="s">
        <v>67</v>
      </c>
      <c r="BI1899" s="27" t="s">
        <v>67</v>
      </c>
      <c r="BJ1899" s="27" t="s">
        <v>12285</v>
      </c>
      <c r="BK1899" s="34" t="s">
        <v>57</v>
      </c>
    </row>
    <row r="1900" spans="1:63 16358:16361" x14ac:dyDescent="0.25">
      <c r="A1900" s="31" t="s">
        <v>1452</v>
      </c>
      <c r="B1900" s="28">
        <v>854</v>
      </c>
      <c r="C1900" s="28">
        <v>2146</v>
      </c>
      <c r="D1900" s="27" t="s">
        <v>8094</v>
      </c>
      <c r="E1900" s="28" t="s">
        <v>8095</v>
      </c>
      <c r="F1900" s="28" t="s">
        <v>11848</v>
      </c>
      <c r="G1900" s="28" t="s">
        <v>14446</v>
      </c>
      <c r="H1900" s="28" t="s">
        <v>261</v>
      </c>
      <c r="I1900" s="28" t="s">
        <v>14321</v>
      </c>
      <c r="J1900" s="28" t="s">
        <v>7670</v>
      </c>
      <c r="K1900" s="28" t="s">
        <v>11636</v>
      </c>
      <c r="L1900" s="34" t="s">
        <v>7671</v>
      </c>
      <c r="M1900" s="28" t="s">
        <v>15924</v>
      </c>
      <c r="N1900" s="28" t="s">
        <v>15925</v>
      </c>
      <c r="O1900" s="28" t="s">
        <v>7672</v>
      </c>
      <c r="P1900" s="28" t="s">
        <v>89</v>
      </c>
      <c r="Q1900" s="28" t="s">
        <v>8096</v>
      </c>
      <c r="R1900" s="28">
        <v>-20.799949999999999</v>
      </c>
      <c r="S1900" s="28">
        <v>-49.368920000000003</v>
      </c>
      <c r="T1900" s="34" t="s">
        <v>59</v>
      </c>
      <c r="U1900" s="28" t="s">
        <v>91</v>
      </c>
      <c r="V1900" s="34">
        <v>43778</v>
      </c>
      <c r="W1900" s="27" t="str">
        <f t="shared" ca="1" si="36"/>
        <v>MADURA</v>
      </c>
      <c r="X1900" s="28" t="s">
        <v>318</v>
      </c>
      <c r="Y1900" s="28" t="s">
        <v>319</v>
      </c>
      <c r="Z1900" s="27" t="s">
        <v>16233</v>
      </c>
      <c r="AA1900" s="27" t="s">
        <v>61</v>
      </c>
      <c r="AB1900" s="27" t="s">
        <v>8097</v>
      </c>
      <c r="AC1900" s="27" t="s">
        <v>17853</v>
      </c>
      <c r="AD1900" s="28" t="s">
        <v>13450</v>
      </c>
      <c r="AE1900" s="28" t="s">
        <v>8098</v>
      </c>
      <c r="AF1900" s="27" t="s">
        <v>62</v>
      </c>
      <c r="AG1900" s="27" t="s">
        <v>62</v>
      </c>
      <c r="AH1900" s="27" t="s">
        <v>62</v>
      </c>
      <c r="AI1900" s="27" t="s">
        <v>63</v>
      </c>
      <c r="AJ1900" s="27" t="s">
        <v>64</v>
      </c>
      <c r="AK1900" s="28" t="s">
        <v>65</v>
      </c>
      <c r="AL1900" s="28" t="s">
        <v>429</v>
      </c>
      <c r="AM1900" s="28" t="s">
        <v>57</v>
      </c>
      <c r="AN1900" s="27" t="s">
        <v>12285</v>
      </c>
      <c r="AO1900" s="27" t="s">
        <v>67</v>
      </c>
      <c r="AP1900" s="28" t="s">
        <v>1461</v>
      </c>
      <c r="AQ1900" s="28" t="s">
        <v>1461</v>
      </c>
      <c r="AR1900" s="28" t="s">
        <v>1461</v>
      </c>
      <c r="AS1900" s="28" t="s">
        <v>1461</v>
      </c>
      <c r="AT1900" s="28">
        <v>10</v>
      </c>
      <c r="AU1900" s="28" t="s">
        <v>57</v>
      </c>
      <c r="AV1900" s="28">
        <v>3</v>
      </c>
      <c r="AW1900" s="27" t="s">
        <v>397</v>
      </c>
      <c r="AX1900" s="28">
        <v>917</v>
      </c>
      <c r="AY1900" s="28">
        <v>797156879115</v>
      </c>
      <c r="AZ1900" s="28" t="s">
        <v>8099</v>
      </c>
      <c r="BA1900" s="27">
        <v>2021460000</v>
      </c>
      <c r="BB1900" s="28" t="s">
        <v>57</v>
      </c>
      <c r="BC1900" s="36" t="s">
        <v>57</v>
      </c>
      <c r="BD1900" s="28" t="s">
        <v>57</v>
      </c>
      <c r="BE1900" s="36" t="s">
        <v>69</v>
      </c>
      <c r="BF1900" s="27" t="s">
        <v>12008</v>
      </c>
      <c r="BG1900" s="28" t="s">
        <v>57</v>
      </c>
      <c r="BH1900" s="27" t="s">
        <v>12285</v>
      </c>
      <c r="BI1900" s="27" t="s">
        <v>67</v>
      </c>
      <c r="BJ1900" s="27" t="s">
        <v>12285</v>
      </c>
      <c r="BK1900" s="34" t="s">
        <v>57</v>
      </c>
    </row>
    <row r="1901" spans="1:63 16358:16361" x14ac:dyDescent="0.25">
      <c r="A1901" s="31" t="s">
        <v>1452</v>
      </c>
      <c r="B1901" s="28">
        <v>585</v>
      </c>
      <c r="C1901" s="28">
        <v>2253</v>
      </c>
      <c r="D1901" s="27" t="s">
        <v>8100</v>
      </c>
      <c r="E1901" s="28" t="s">
        <v>8101</v>
      </c>
      <c r="F1901" s="28" t="s">
        <v>11848</v>
      </c>
      <c r="G1901" s="28" t="s">
        <v>14446</v>
      </c>
      <c r="H1901" s="28" t="s">
        <v>261</v>
      </c>
      <c r="I1901" s="28" t="s">
        <v>14321</v>
      </c>
      <c r="J1901" s="28" t="s">
        <v>7670</v>
      </c>
      <c r="K1901" s="28" t="s">
        <v>11636</v>
      </c>
      <c r="L1901" s="34" t="s">
        <v>7671</v>
      </c>
      <c r="M1901" s="28" t="s">
        <v>15926</v>
      </c>
      <c r="N1901" s="28" t="s">
        <v>8102</v>
      </c>
      <c r="O1901" s="28" t="s">
        <v>7672</v>
      </c>
      <c r="P1901" s="28" t="s">
        <v>89</v>
      </c>
      <c r="Q1901" s="28" t="s">
        <v>8103</v>
      </c>
      <c r="R1901" s="28">
        <v>-20.778880000000001</v>
      </c>
      <c r="S1901" s="28">
        <v>-49.402299999999997</v>
      </c>
      <c r="T1901" s="34" t="s">
        <v>59</v>
      </c>
      <c r="U1901" s="28" t="s">
        <v>91</v>
      </c>
      <c r="V1901" s="34">
        <v>44552</v>
      </c>
      <c r="W1901" s="27" t="str">
        <f t="shared" ca="1" si="36"/>
        <v>MADURA</v>
      </c>
      <c r="X1901" s="28" t="s">
        <v>318</v>
      </c>
      <c r="Y1901" s="28" t="s">
        <v>319</v>
      </c>
      <c r="Z1901" s="27" t="s">
        <v>16233</v>
      </c>
      <c r="AA1901" s="27" t="s">
        <v>61</v>
      </c>
      <c r="AB1901" s="27" t="s">
        <v>57</v>
      </c>
      <c r="AC1901" s="27" t="s">
        <v>57</v>
      </c>
      <c r="AD1901" s="28" t="s">
        <v>13451</v>
      </c>
      <c r="AE1901" s="28" t="s">
        <v>8104</v>
      </c>
      <c r="AF1901" s="27" t="s">
        <v>62</v>
      </c>
      <c r="AG1901" s="27" t="s">
        <v>62</v>
      </c>
      <c r="AH1901" s="27" t="s">
        <v>62</v>
      </c>
      <c r="AI1901" s="27" t="s">
        <v>63</v>
      </c>
      <c r="AJ1901" s="27" t="s">
        <v>64</v>
      </c>
      <c r="AK1901" s="28" t="s">
        <v>65</v>
      </c>
      <c r="AL1901" s="28" t="s">
        <v>429</v>
      </c>
      <c r="AM1901" s="28" t="s">
        <v>57</v>
      </c>
      <c r="AN1901" s="27" t="s">
        <v>12285</v>
      </c>
      <c r="AO1901" s="27" t="s">
        <v>67</v>
      </c>
      <c r="AP1901" s="28" t="s">
        <v>1461</v>
      </c>
      <c r="AQ1901" s="28" t="s">
        <v>67</v>
      </c>
      <c r="AR1901" s="28" t="s">
        <v>67</v>
      </c>
      <c r="AS1901" s="28" t="s">
        <v>1461</v>
      </c>
      <c r="AT1901" s="28">
        <v>3</v>
      </c>
      <c r="AU1901" s="28" t="s">
        <v>57</v>
      </c>
      <c r="AV1901" s="28">
        <v>3</v>
      </c>
      <c r="AW1901" s="27" t="s">
        <v>68</v>
      </c>
      <c r="AX1901" s="28">
        <v>917</v>
      </c>
      <c r="AY1901" s="28">
        <v>124278116118</v>
      </c>
      <c r="AZ1901" s="28" t="s">
        <v>8105</v>
      </c>
      <c r="BA1901" s="27">
        <v>2022530000</v>
      </c>
      <c r="BB1901" s="28" t="s">
        <v>57</v>
      </c>
      <c r="BC1901" s="36" t="s">
        <v>57</v>
      </c>
      <c r="BD1901" s="28" t="s">
        <v>57</v>
      </c>
      <c r="BE1901" s="36" t="s">
        <v>69</v>
      </c>
      <c r="BF1901" s="27" t="s">
        <v>12008</v>
      </c>
      <c r="BG1901" s="28" t="s">
        <v>57</v>
      </c>
      <c r="BH1901" s="27" t="s">
        <v>67</v>
      </c>
      <c r="BI1901" s="27" t="s">
        <v>67</v>
      </c>
      <c r="BJ1901" s="27" t="s">
        <v>12285</v>
      </c>
      <c r="BK1901" s="34" t="s">
        <v>57</v>
      </c>
    </row>
    <row r="1902" spans="1:63 16358:16361" x14ac:dyDescent="0.25">
      <c r="A1902" s="31" t="s">
        <v>1452</v>
      </c>
      <c r="B1902" s="28">
        <v>860</v>
      </c>
      <c r="C1902" s="28">
        <v>383</v>
      </c>
      <c r="D1902" s="27" t="s">
        <v>8121</v>
      </c>
      <c r="E1902" s="28" t="s">
        <v>8122</v>
      </c>
      <c r="F1902" s="28" t="s">
        <v>11848</v>
      </c>
      <c r="G1902" s="28" t="s">
        <v>14446</v>
      </c>
      <c r="H1902" s="28" t="s">
        <v>261</v>
      </c>
      <c r="I1902" s="28" t="s">
        <v>14321</v>
      </c>
      <c r="J1902" s="28" t="s">
        <v>7670</v>
      </c>
      <c r="K1902" s="28" t="s">
        <v>11636</v>
      </c>
      <c r="L1902" s="34" t="s">
        <v>7671</v>
      </c>
      <c r="M1902" s="28" t="s">
        <v>8123</v>
      </c>
      <c r="N1902" s="28" t="s">
        <v>8124</v>
      </c>
      <c r="O1902" s="28" t="s">
        <v>8125</v>
      </c>
      <c r="P1902" s="28" t="s">
        <v>89</v>
      </c>
      <c r="Q1902" s="28" t="s">
        <v>8126</v>
      </c>
      <c r="R1902" s="28">
        <v>-20.434199</v>
      </c>
      <c r="S1902" s="28">
        <v>-49.972422000000002</v>
      </c>
      <c r="T1902" s="34" t="s">
        <v>59</v>
      </c>
      <c r="U1902" s="28" t="s">
        <v>91</v>
      </c>
      <c r="V1902" s="34">
        <v>41122</v>
      </c>
      <c r="W1902" s="27" t="str">
        <f t="shared" ca="1" si="36"/>
        <v>MADURA</v>
      </c>
      <c r="X1902" s="28" t="s">
        <v>92</v>
      </c>
      <c r="Y1902" s="28" t="s">
        <v>93</v>
      </c>
      <c r="Z1902" s="27" t="s">
        <v>16232</v>
      </c>
      <c r="AA1902" s="27" t="s">
        <v>61</v>
      </c>
      <c r="AB1902" s="27" t="s">
        <v>16557</v>
      </c>
      <c r="AC1902" s="27" t="s">
        <v>17854</v>
      </c>
      <c r="AD1902" s="28" t="s">
        <v>13452</v>
      </c>
      <c r="AE1902" s="28" t="s">
        <v>8127</v>
      </c>
      <c r="AF1902" s="27" t="s">
        <v>336</v>
      </c>
      <c r="AG1902" s="27" t="s">
        <v>336</v>
      </c>
      <c r="AH1902" s="27" t="s">
        <v>336</v>
      </c>
      <c r="AI1902" s="27" t="s">
        <v>336</v>
      </c>
      <c r="AJ1902" s="27" t="s">
        <v>64</v>
      </c>
      <c r="AK1902" s="28" t="s">
        <v>65</v>
      </c>
      <c r="AL1902" s="28" t="s">
        <v>429</v>
      </c>
      <c r="AM1902" s="28" t="s">
        <v>429</v>
      </c>
      <c r="AN1902" s="27" t="s">
        <v>67</v>
      </c>
      <c r="AO1902" s="27" t="s">
        <v>67</v>
      </c>
      <c r="AP1902" s="28" t="s">
        <v>1461</v>
      </c>
      <c r="AQ1902" s="28" t="s">
        <v>67</v>
      </c>
      <c r="AR1902" s="28" t="s">
        <v>67</v>
      </c>
      <c r="AS1902" s="28" t="s">
        <v>67</v>
      </c>
      <c r="AT1902" s="28">
        <v>7</v>
      </c>
      <c r="AU1902" s="28" t="s">
        <v>57</v>
      </c>
      <c r="AV1902" s="28">
        <v>3</v>
      </c>
      <c r="AW1902" s="27" t="s">
        <v>68</v>
      </c>
      <c r="AX1902" s="28">
        <v>917</v>
      </c>
      <c r="AY1902" s="28">
        <v>797594389111</v>
      </c>
      <c r="AZ1902" s="28" t="s">
        <v>8128</v>
      </c>
      <c r="BA1902" s="27">
        <v>2003830000</v>
      </c>
      <c r="BB1902" s="28" t="s">
        <v>57</v>
      </c>
      <c r="BC1902" s="36" t="s">
        <v>57</v>
      </c>
      <c r="BD1902" s="28" t="s">
        <v>57</v>
      </c>
      <c r="BE1902" s="36" t="s">
        <v>69</v>
      </c>
      <c r="BF1902" s="27" t="s">
        <v>12008</v>
      </c>
      <c r="BG1902" s="28" t="s">
        <v>57</v>
      </c>
      <c r="BH1902" s="27" t="s">
        <v>67</v>
      </c>
      <c r="BI1902" s="27" t="s">
        <v>12285</v>
      </c>
      <c r="BJ1902" s="27" t="s">
        <v>12285</v>
      </c>
      <c r="BK1902" s="34" t="s">
        <v>57</v>
      </c>
    </row>
    <row r="1903" spans="1:63 16358:16361" x14ac:dyDescent="0.25">
      <c r="A1903" s="31" t="s">
        <v>1452</v>
      </c>
      <c r="B1903" s="28">
        <v>857</v>
      </c>
      <c r="C1903" s="28">
        <v>2405</v>
      </c>
      <c r="D1903" s="27" t="s">
        <v>8129</v>
      </c>
      <c r="E1903" s="28" t="s">
        <v>8130</v>
      </c>
      <c r="F1903" s="28" t="s">
        <v>11848</v>
      </c>
      <c r="G1903" s="28" t="s">
        <v>14446</v>
      </c>
      <c r="H1903" s="28" t="s">
        <v>261</v>
      </c>
      <c r="I1903" s="28" t="s">
        <v>14321</v>
      </c>
      <c r="J1903" s="28" t="s">
        <v>7670</v>
      </c>
      <c r="K1903" s="28" t="s">
        <v>11636</v>
      </c>
      <c r="L1903" s="34" t="s">
        <v>7671</v>
      </c>
      <c r="M1903" s="28" t="s">
        <v>15927</v>
      </c>
      <c r="N1903" s="28" t="s">
        <v>8131</v>
      </c>
      <c r="O1903" s="28" t="s">
        <v>8125</v>
      </c>
      <c r="P1903" s="28" t="s">
        <v>89</v>
      </c>
      <c r="Q1903" s="28" t="s">
        <v>8132</v>
      </c>
      <c r="R1903" s="28">
        <v>-20.410682000000001</v>
      </c>
      <c r="S1903" s="28">
        <v>-49.976368000000001</v>
      </c>
      <c r="T1903" s="34" t="s">
        <v>59</v>
      </c>
      <c r="U1903" s="28" t="s">
        <v>91</v>
      </c>
      <c r="V1903" s="34">
        <v>45224</v>
      </c>
      <c r="W1903" s="27">
        <f t="shared" ca="1" si="36"/>
        <v>2023</v>
      </c>
      <c r="X1903" s="28" t="s">
        <v>2048</v>
      </c>
      <c r="Y1903" s="28" t="s">
        <v>319</v>
      </c>
      <c r="Z1903" s="27" t="s">
        <v>16233</v>
      </c>
      <c r="AA1903" s="27" t="s">
        <v>61</v>
      </c>
      <c r="AB1903" s="27" t="s">
        <v>16558</v>
      </c>
      <c r="AC1903" s="27" t="s">
        <v>17855</v>
      </c>
      <c r="AD1903" s="28" t="s">
        <v>13453</v>
      </c>
      <c r="AE1903" s="28" t="s">
        <v>8133</v>
      </c>
      <c r="AF1903" s="27" t="s">
        <v>62</v>
      </c>
      <c r="AG1903" s="27" t="s">
        <v>62</v>
      </c>
      <c r="AH1903" s="27" t="s">
        <v>62</v>
      </c>
      <c r="AI1903" s="27" t="s">
        <v>63</v>
      </c>
      <c r="AJ1903" s="27" t="s">
        <v>64</v>
      </c>
      <c r="AK1903" s="28" t="s">
        <v>65</v>
      </c>
      <c r="AL1903" s="28" t="s">
        <v>429</v>
      </c>
      <c r="AM1903" s="28" t="s">
        <v>57</v>
      </c>
      <c r="AN1903" s="27" t="s">
        <v>12285</v>
      </c>
      <c r="AO1903" s="27" t="s">
        <v>12285</v>
      </c>
      <c r="AP1903" s="28" t="s">
        <v>67</v>
      </c>
      <c r="AQ1903" s="28" t="s">
        <v>67</v>
      </c>
      <c r="AR1903" s="28" t="s">
        <v>67</v>
      </c>
      <c r="AS1903" s="28" t="s">
        <v>67</v>
      </c>
      <c r="AT1903" s="28">
        <v>10</v>
      </c>
      <c r="AU1903" s="28" t="s">
        <v>57</v>
      </c>
      <c r="AV1903" s="28">
        <v>4</v>
      </c>
      <c r="AW1903" s="27" t="s">
        <v>68</v>
      </c>
      <c r="AX1903" s="28">
        <v>917</v>
      </c>
      <c r="AY1903" s="28">
        <v>718267158110</v>
      </c>
      <c r="AZ1903" s="28" t="s">
        <v>8134</v>
      </c>
      <c r="BA1903" s="27">
        <v>2024050000</v>
      </c>
      <c r="BB1903" s="28" t="s">
        <v>57</v>
      </c>
      <c r="BC1903" s="36" t="s">
        <v>57</v>
      </c>
      <c r="BD1903" s="28" t="s">
        <v>57</v>
      </c>
      <c r="BE1903" s="36" t="s">
        <v>69</v>
      </c>
      <c r="BF1903" s="27" t="s">
        <v>1612</v>
      </c>
      <c r="BG1903" s="28" t="s">
        <v>57</v>
      </c>
      <c r="BH1903" s="27" t="s">
        <v>67</v>
      </c>
      <c r="BI1903" s="27" t="s">
        <v>67</v>
      </c>
      <c r="BJ1903" s="27" t="s">
        <v>12285</v>
      </c>
      <c r="BK1903" s="34" t="s">
        <v>57</v>
      </c>
    </row>
    <row r="1904" spans="1:63 16358:16361" x14ac:dyDescent="0.25">
      <c r="A1904" s="31" t="s">
        <v>1452</v>
      </c>
      <c r="B1904" s="28">
        <v>9999</v>
      </c>
      <c r="C1904" s="28">
        <v>2577</v>
      </c>
      <c r="D1904" s="27" t="s">
        <v>14431</v>
      </c>
      <c r="E1904" s="28" t="s">
        <v>14432</v>
      </c>
      <c r="F1904" s="28" t="s">
        <v>16340</v>
      </c>
      <c r="G1904" s="28" t="s">
        <v>14446</v>
      </c>
      <c r="H1904" s="28" t="s">
        <v>261</v>
      </c>
      <c r="I1904" s="28" t="s">
        <v>17896</v>
      </c>
      <c r="J1904" s="28" t="s">
        <v>7670</v>
      </c>
      <c r="K1904" s="28" t="s">
        <v>11636</v>
      </c>
      <c r="L1904" s="34" t="s">
        <v>7671</v>
      </c>
      <c r="M1904" s="28" t="s">
        <v>14433</v>
      </c>
      <c r="N1904" s="28" t="s">
        <v>15930</v>
      </c>
      <c r="O1904" s="28" t="s">
        <v>7914</v>
      </c>
      <c r="P1904" s="28" t="s">
        <v>89</v>
      </c>
      <c r="Q1904" s="28" t="s">
        <v>14434</v>
      </c>
      <c r="R1904" s="28" t="s">
        <v>57</v>
      </c>
      <c r="S1904" s="28" t="s">
        <v>57</v>
      </c>
      <c r="T1904" s="34" t="s">
        <v>57</v>
      </c>
      <c r="U1904" s="28" t="s">
        <v>91</v>
      </c>
      <c r="V1904" s="34">
        <v>45652</v>
      </c>
      <c r="W1904" s="27">
        <f t="shared" ca="1" si="36"/>
        <v>2024</v>
      </c>
      <c r="X1904" s="28" t="s">
        <v>2048</v>
      </c>
      <c r="Y1904" s="28" t="s">
        <v>319</v>
      </c>
      <c r="Z1904" s="27" t="s">
        <v>16233</v>
      </c>
      <c r="AA1904" s="27" t="s">
        <v>61</v>
      </c>
      <c r="AB1904" s="27" t="s">
        <v>16572</v>
      </c>
      <c r="AC1904" s="27" t="s">
        <v>17869</v>
      </c>
      <c r="AD1904" s="28" t="s">
        <v>57</v>
      </c>
      <c r="AE1904" s="28" t="s">
        <v>14439</v>
      </c>
      <c r="AF1904" s="27" t="s">
        <v>62</v>
      </c>
      <c r="AG1904" s="27" t="s">
        <v>62</v>
      </c>
      <c r="AH1904" s="27" t="s">
        <v>62</v>
      </c>
      <c r="AI1904" s="27" t="s">
        <v>63</v>
      </c>
      <c r="AJ1904" s="27" t="s">
        <v>57</v>
      </c>
      <c r="AK1904" s="28" t="s">
        <v>57</v>
      </c>
      <c r="AL1904" s="28" t="s">
        <v>57</v>
      </c>
      <c r="AM1904" s="28" t="s">
        <v>57</v>
      </c>
      <c r="AN1904" s="27" t="s">
        <v>57</v>
      </c>
      <c r="AO1904" s="27" t="s">
        <v>57</v>
      </c>
      <c r="AP1904" s="28" t="s">
        <v>57</v>
      </c>
      <c r="AQ1904" s="28" t="s">
        <v>57</v>
      </c>
      <c r="AR1904" s="28" t="s">
        <v>57</v>
      </c>
      <c r="AS1904" s="28" t="s">
        <v>57</v>
      </c>
      <c r="AT1904" s="28" t="s">
        <v>57</v>
      </c>
      <c r="AU1904" s="28" t="s">
        <v>57</v>
      </c>
      <c r="AV1904" s="28" t="s">
        <v>57</v>
      </c>
      <c r="AW1904" s="27" t="s">
        <v>57</v>
      </c>
      <c r="AX1904" s="28">
        <v>917</v>
      </c>
      <c r="AY1904" s="28">
        <v>451190413115</v>
      </c>
      <c r="AZ1904" s="28" t="s">
        <v>14435</v>
      </c>
      <c r="BA1904" s="27">
        <v>2025770000</v>
      </c>
      <c r="BB1904" s="28" t="s">
        <v>57</v>
      </c>
      <c r="BC1904" s="36" t="s">
        <v>57</v>
      </c>
      <c r="BD1904" s="28" t="s">
        <v>57</v>
      </c>
      <c r="BE1904" s="36" t="s">
        <v>69</v>
      </c>
      <c r="BF1904" s="27" t="s">
        <v>12008</v>
      </c>
      <c r="BG1904" s="28" t="s">
        <v>57</v>
      </c>
      <c r="BH1904" s="27" t="s">
        <v>57</v>
      </c>
      <c r="BI1904" s="27" t="s">
        <v>57</v>
      </c>
      <c r="BJ1904" s="27" t="s">
        <v>57</v>
      </c>
      <c r="BK1904" s="34" t="s">
        <v>57</v>
      </c>
    </row>
    <row r="1905" spans="1:63" x14ac:dyDescent="0.25">
      <c r="A1905" s="31" t="s">
        <v>1452</v>
      </c>
      <c r="B1905" s="28">
        <v>9999</v>
      </c>
      <c r="C1905" s="28">
        <v>2632</v>
      </c>
      <c r="D1905" s="27" t="s">
        <v>16167</v>
      </c>
      <c r="E1905" s="28" t="s">
        <v>16168</v>
      </c>
      <c r="F1905" s="28" t="s">
        <v>302</v>
      </c>
      <c r="G1905" s="28" t="s">
        <v>11794</v>
      </c>
      <c r="H1905" s="28" t="s">
        <v>261</v>
      </c>
      <c r="I1905" s="28" t="s">
        <v>8332</v>
      </c>
      <c r="J1905" s="28" t="s">
        <v>8137</v>
      </c>
      <c r="K1905" s="28" t="s">
        <v>11636</v>
      </c>
      <c r="L1905" s="34" t="s">
        <v>266</v>
      </c>
      <c r="M1905" s="28" t="s">
        <v>16170</v>
      </c>
      <c r="N1905" s="28" t="s">
        <v>8317</v>
      </c>
      <c r="O1905" s="28" t="s">
        <v>8668</v>
      </c>
      <c r="P1905" s="28" t="s">
        <v>89</v>
      </c>
      <c r="Q1905" s="28" t="s">
        <v>16171</v>
      </c>
      <c r="R1905" s="28" t="s">
        <v>57</v>
      </c>
      <c r="S1905" s="28" t="s">
        <v>57</v>
      </c>
      <c r="T1905" s="34" t="s">
        <v>57</v>
      </c>
      <c r="U1905" s="28" t="s">
        <v>91</v>
      </c>
      <c r="V1905" s="34">
        <v>45684</v>
      </c>
      <c r="W1905" s="27">
        <f t="shared" ca="1" si="36"/>
        <v>2025</v>
      </c>
      <c r="X1905" s="28" t="s">
        <v>92</v>
      </c>
      <c r="Y1905" s="28" t="s">
        <v>93</v>
      </c>
      <c r="Z1905" s="27" t="s">
        <v>16232</v>
      </c>
      <c r="AA1905" s="27" t="s">
        <v>57</v>
      </c>
      <c r="AB1905" s="27" t="s">
        <v>16573</v>
      </c>
      <c r="AC1905" s="27" t="s">
        <v>17868</v>
      </c>
      <c r="AD1905" s="34" t="s">
        <v>57</v>
      </c>
      <c r="AE1905" s="28" t="s">
        <v>16169</v>
      </c>
      <c r="AF1905" s="27" t="s">
        <v>62</v>
      </c>
      <c r="AG1905" s="27" t="s">
        <v>62</v>
      </c>
      <c r="AH1905" s="27" t="s">
        <v>62</v>
      </c>
      <c r="AI1905" s="27" t="s">
        <v>63</v>
      </c>
      <c r="AJ1905" s="27" t="s">
        <v>57</v>
      </c>
      <c r="AK1905" s="28" t="s">
        <v>57</v>
      </c>
      <c r="AL1905" s="28" t="s">
        <v>57</v>
      </c>
      <c r="AM1905" s="28" t="s">
        <v>57</v>
      </c>
      <c r="AN1905" s="27" t="s">
        <v>57</v>
      </c>
      <c r="AO1905" s="27" t="s">
        <v>57</v>
      </c>
      <c r="AP1905" s="27" t="s">
        <v>57</v>
      </c>
      <c r="AQ1905" s="27" t="s">
        <v>57</v>
      </c>
      <c r="AR1905" s="27" t="s">
        <v>57</v>
      </c>
      <c r="AS1905" s="27" t="s">
        <v>57</v>
      </c>
      <c r="AT1905" s="28" t="s">
        <v>57</v>
      </c>
      <c r="AU1905" s="28" t="s">
        <v>57</v>
      </c>
      <c r="AV1905" s="28" t="s">
        <v>57</v>
      </c>
      <c r="AW1905" s="27" t="s">
        <v>57</v>
      </c>
      <c r="AX1905" s="28">
        <v>910</v>
      </c>
      <c r="AY1905" s="28">
        <v>513249140114</v>
      </c>
      <c r="AZ1905" s="28" t="s">
        <v>16172</v>
      </c>
      <c r="BA1905" s="27">
        <v>2026320000</v>
      </c>
      <c r="BB1905" s="28" t="s">
        <v>57</v>
      </c>
      <c r="BC1905" s="36" t="s">
        <v>57</v>
      </c>
      <c r="BD1905" s="28" t="s">
        <v>57</v>
      </c>
      <c r="BE1905" s="36" t="s">
        <v>57</v>
      </c>
      <c r="BF1905" s="27" t="s">
        <v>57</v>
      </c>
      <c r="BG1905" s="28" t="s">
        <v>57</v>
      </c>
      <c r="BH1905" s="28" t="s">
        <v>57</v>
      </c>
      <c r="BI1905" s="28" t="s">
        <v>57</v>
      </c>
      <c r="BJ1905" s="28" t="s">
        <v>57</v>
      </c>
      <c r="BK1905" s="28" t="s">
        <v>57</v>
      </c>
    </row>
    <row r="1906" spans="1:63" x14ac:dyDescent="0.25">
      <c r="A1906" s="31" t="s">
        <v>1452</v>
      </c>
      <c r="B1906" s="28">
        <v>9999</v>
      </c>
      <c r="C1906" s="28">
        <v>2605</v>
      </c>
      <c r="D1906" s="27" t="s">
        <v>16175</v>
      </c>
      <c r="E1906" s="28" t="s">
        <v>16185</v>
      </c>
      <c r="F1906" s="28" t="s">
        <v>11979</v>
      </c>
      <c r="G1906" s="28" t="s">
        <v>16341</v>
      </c>
      <c r="H1906" s="28" t="s">
        <v>107</v>
      </c>
      <c r="I1906" s="28" t="s">
        <v>2038</v>
      </c>
      <c r="J1906" s="28" t="s">
        <v>1455</v>
      </c>
      <c r="K1906" s="28" t="s">
        <v>58</v>
      </c>
      <c r="L1906" s="34" t="s">
        <v>115</v>
      </c>
      <c r="M1906" s="28" t="s">
        <v>16190</v>
      </c>
      <c r="N1906" s="28" t="s">
        <v>96</v>
      </c>
      <c r="O1906" s="28" t="s">
        <v>16191</v>
      </c>
      <c r="P1906" s="28" t="s">
        <v>147</v>
      </c>
      <c r="Q1906" s="28" t="s">
        <v>16192</v>
      </c>
      <c r="R1906" s="28" t="s">
        <v>57</v>
      </c>
      <c r="S1906" s="28" t="s">
        <v>57</v>
      </c>
      <c r="T1906" s="34" t="s">
        <v>57</v>
      </c>
      <c r="U1906" s="28" t="s">
        <v>60</v>
      </c>
      <c r="V1906" s="34">
        <v>45717</v>
      </c>
      <c r="W1906" s="27">
        <f t="shared" ca="1" si="36"/>
        <v>2025</v>
      </c>
      <c r="X1906" s="28" t="s">
        <v>2048</v>
      </c>
      <c r="Y1906" s="28" t="s">
        <v>319</v>
      </c>
      <c r="Z1906" s="27" t="s">
        <v>16232</v>
      </c>
      <c r="AA1906" s="27" t="s">
        <v>61</v>
      </c>
      <c r="AB1906" s="27" t="s">
        <v>16574</v>
      </c>
      <c r="AC1906" s="27" t="s">
        <v>17867</v>
      </c>
      <c r="AD1906" s="34" t="s">
        <v>57</v>
      </c>
      <c r="AE1906" s="28" t="s">
        <v>16270</v>
      </c>
      <c r="AF1906" s="27" t="s">
        <v>62</v>
      </c>
      <c r="AG1906" s="27" t="s">
        <v>62</v>
      </c>
      <c r="AH1906" s="27" t="s">
        <v>62</v>
      </c>
      <c r="AI1906" s="27" t="s">
        <v>63</v>
      </c>
      <c r="AJ1906" s="27" t="s">
        <v>57</v>
      </c>
      <c r="AK1906" s="28" t="s">
        <v>57</v>
      </c>
      <c r="AL1906" s="28" t="s">
        <v>57</v>
      </c>
      <c r="AM1906" s="34" t="s">
        <v>57</v>
      </c>
      <c r="AN1906" s="34" t="s">
        <v>57</v>
      </c>
      <c r="AO1906" s="34" t="s">
        <v>57</v>
      </c>
      <c r="AP1906" s="34" t="s">
        <v>57</v>
      </c>
      <c r="AQ1906" s="34" t="s">
        <v>57</v>
      </c>
      <c r="AR1906" s="34" t="s">
        <v>57</v>
      </c>
      <c r="AS1906" s="34" t="s">
        <v>57</v>
      </c>
      <c r="AT1906" s="34" t="s">
        <v>57</v>
      </c>
      <c r="AU1906" s="34" t="s">
        <v>57</v>
      </c>
      <c r="AV1906" s="34" t="s">
        <v>57</v>
      </c>
      <c r="AW1906" s="34" t="s">
        <v>57</v>
      </c>
      <c r="AX1906" s="28">
        <v>917</v>
      </c>
      <c r="AY1906" s="28">
        <v>201618974</v>
      </c>
      <c r="AZ1906" s="28" t="s">
        <v>16228</v>
      </c>
      <c r="BA1906" s="27">
        <v>2026050000</v>
      </c>
      <c r="BB1906" s="28" t="s">
        <v>57</v>
      </c>
      <c r="BC1906" s="36" t="s">
        <v>57</v>
      </c>
      <c r="BD1906" s="28" t="s">
        <v>57</v>
      </c>
      <c r="BE1906" s="36" t="s">
        <v>69</v>
      </c>
      <c r="BF1906" s="27" t="s">
        <v>12008</v>
      </c>
      <c r="BG1906" s="28" t="s">
        <v>57</v>
      </c>
      <c r="BH1906" s="28" t="s">
        <v>57</v>
      </c>
      <c r="BI1906" s="28" t="s">
        <v>57</v>
      </c>
      <c r="BJ1906" s="28" t="s">
        <v>57</v>
      </c>
      <c r="BK1906" s="28" t="s">
        <v>57</v>
      </c>
    </row>
    <row r="1907" spans="1:63" x14ac:dyDescent="0.25">
      <c r="A1907" s="31" t="s">
        <v>1452</v>
      </c>
      <c r="B1907" s="28">
        <v>9999</v>
      </c>
      <c r="C1907" s="28">
        <v>2625</v>
      </c>
      <c r="D1907" s="27" t="s">
        <v>16176</v>
      </c>
      <c r="E1907" s="28" t="s">
        <v>16186</v>
      </c>
      <c r="F1907" s="28" t="s">
        <v>315</v>
      </c>
      <c r="G1907" s="28" t="s">
        <v>14446</v>
      </c>
      <c r="H1907" s="28" t="s">
        <v>261</v>
      </c>
      <c r="I1907" s="28" t="s">
        <v>7626</v>
      </c>
      <c r="J1907" s="28" t="s">
        <v>7670</v>
      </c>
      <c r="K1907" s="28" t="s">
        <v>11636</v>
      </c>
      <c r="L1907" s="34" t="s">
        <v>273</v>
      </c>
      <c r="M1907" s="28" t="s">
        <v>16187</v>
      </c>
      <c r="N1907" s="28" t="s">
        <v>16188</v>
      </c>
      <c r="O1907" s="28" t="s">
        <v>7893</v>
      </c>
      <c r="P1907" s="28" t="s">
        <v>89</v>
      </c>
      <c r="Q1907" s="28" t="s">
        <v>16189</v>
      </c>
      <c r="R1907" s="28" t="s">
        <v>57</v>
      </c>
      <c r="S1907" s="28" t="s">
        <v>57</v>
      </c>
      <c r="T1907" s="34" t="s">
        <v>57</v>
      </c>
      <c r="U1907" s="28" t="s">
        <v>91</v>
      </c>
      <c r="V1907" s="34">
        <v>45747</v>
      </c>
      <c r="W1907" s="27">
        <f t="shared" ca="1" si="36"/>
        <v>2025</v>
      </c>
      <c r="X1907" s="28" t="s">
        <v>92</v>
      </c>
      <c r="Y1907" s="28" t="s">
        <v>93</v>
      </c>
      <c r="Z1907" s="27" t="s">
        <v>16232</v>
      </c>
      <c r="AA1907" s="27" t="s">
        <v>61</v>
      </c>
      <c r="AB1907" s="27" t="s">
        <v>57</v>
      </c>
      <c r="AC1907" s="27" t="s">
        <v>57</v>
      </c>
      <c r="AD1907" s="34" t="s">
        <v>57</v>
      </c>
      <c r="AE1907" s="28" t="s">
        <v>16281</v>
      </c>
      <c r="AF1907" s="27" t="s">
        <v>62</v>
      </c>
      <c r="AG1907" s="27" t="s">
        <v>62</v>
      </c>
      <c r="AH1907" s="27" t="s">
        <v>62</v>
      </c>
      <c r="AI1907" s="27" t="s">
        <v>63</v>
      </c>
      <c r="AJ1907" s="27" t="s">
        <v>57</v>
      </c>
      <c r="AK1907" s="28" t="s">
        <v>57</v>
      </c>
      <c r="AL1907" s="28" t="s">
        <v>57</v>
      </c>
      <c r="AM1907" s="28" t="s">
        <v>57</v>
      </c>
      <c r="AN1907" s="28" t="s">
        <v>57</v>
      </c>
      <c r="AO1907" s="28" t="s">
        <v>57</v>
      </c>
      <c r="AP1907" s="28" t="s">
        <v>57</v>
      </c>
      <c r="AQ1907" s="28" t="s">
        <v>57</v>
      </c>
      <c r="AR1907" s="28" t="s">
        <v>57</v>
      </c>
      <c r="AS1907" s="28" t="s">
        <v>57</v>
      </c>
      <c r="AT1907" s="28" t="s">
        <v>57</v>
      </c>
      <c r="AU1907" s="28" t="s">
        <v>57</v>
      </c>
      <c r="AV1907" s="28" t="s">
        <v>57</v>
      </c>
      <c r="AW1907" s="28" t="s">
        <v>57</v>
      </c>
      <c r="AX1907" s="28">
        <v>917</v>
      </c>
      <c r="AY1907" s="28">
        <v>438704791110</v>
      </c>
      <c r="AZ1907" s="28" t="s">
        <v>16229</v>
      </c>
      <c r="BA1907" s="27">
        <v>2026250000</v>
      </c>
      <c r="BB1907" s="28" t="s">
        <v>57</v>
      </c>
      <c r="BC1907" s="36" t="s">
        <v>57</v>
      </c>
      <c r="BD1907" s="28" t="s">
        <v>57</v>
      </c>
      <c r="BE1907" s="36" t="s">
        <v>69</v>
      </c>
      <c r="BF1907" s="27" t="s">
        <v>12008</v>
      </c>
      <c r="BG1907" s="28" t="s">
        <v>57</v>
      </c>
      <c r="BH1907" s="28" t="s">
        <v>57</v>
      </c>
      <c r="BI1907" s="28" t="s">
        <v>57</v>
      </c>
      <c r="BJ1907" s="28" t="s">
        <v>57</v>
      </c>
      <c r="BK1907" s="28" t="s">
        <v>57</v>
      </c>
    </row>
    <row r="1908" spans="1:63" x14ac:dyDescent="0.25">
      <c r="A1908" s="31" t="s">
        <v>1452</v>
      </c>
      <c r="B1908" s="28">
        <v>9999</v>
      </c>
      <c r="C1908" s="28">
        <v>1903</v>
      </c>
      <c r="D1908" s="27" t="s">
        <v>16177</v>
      </c>
      <c r="E1908" s="28" t="s">
        <v>16193</v>
      </c>
      <c r="F1908" s="28" t="s">
        <v>5033</v>
      </c>
      <c r="G1908" s="28" t="s">
        <v>16343</v>
      </c>
      <c r="H1908" s="28" t="s">
        <v>107</v>
      </c>
      <c r="I1908" s="28" t="s">
        <v>5034</v>
      </c>
      <c r="J1908" s="28" t="s">
        <v>11756</v>
      </c>
      <c r="K1908" s="28" t="s">
        <v>58</v>
      </c>
      <c r="L1908" s="34" t="s">
        <v>253</v>
      </c>
      <c r="M1908" s="28" t="s">
        <v>16194</v>
      </c>
      <c r="N1908" s="28" t="s">
        <v>96</v>
      </c>
      <c r="O1908" s="28" t="s">
        <v>5053</v>
      </c>
      <c r="P1908" s="28" t="s">
        <v>257</v>
      </c>
      <c r="Q1908" s="28" t="s">
        <v>16195</v>
      </c>
      <c r="R1908" s="28" t="s">
        <v>57</v>
      </c>
      <c r="S1908" s="28" t="s">
        <v>57</v>
      </c>
      <c r="T1908" s="34" t="s">
        <v>57</v>
      </c>
      <c r="U1908" s="28" t="s">
        <v>60</v>
      </c>
      <c r="V1908" s="34">
        <v>45826</v>
      </c>
      <c r="W1908" s="27">
        <f t="shared" ca="1" si="36"/>
        <v>2025</v>
      </c>
      <c r="X1908" s="28" t="s">
        <v>92</v>
      </c>
      <c r="Y1908" s="28" t="s">
        <v>93</v>
      </c>
      <c r="Z1908" s="27" t="s">
        <v>16232</v>
      </c>
      <c r="AA1908" s="27" t="s">
        <v>61</v>
      </c>
      <c r="AB1908" s="27" t="s">
        <v>57</v>
      </c>
      <c r="AC1908" s="27" t="s">
        <v>57</v>
      </c>
      <c r="AD1908" s="34" t="s">
        <v>57</v>
      </c>
      <c r="AE1908" s="28" t="s">
        <v>16244</v>
      </c>
      <c r="AF1908" s="27" t="s">
        <v>62</v>
      </c>
      <c r="AG1908" s="27" t="s">
        <v>62</v>
      </c>
      <c r="AH1908" s="27" t="s">
        <v>62</v>
      </c>
      <c r="AI1908" s="27" t="s">
        <v>63</v>
      </c>
      <c r="AJ1908" s="27" t="s">
        <v>57</v>
      </c>
      <c r="AK1908" s="28" t="s">
        <v>57</v>
      </c>
      <c r="AL1908" s="28" t="s">
        <v>57</v>
      </c>
      <c r="AM1908" s="34" t="s">
        <v>57</v>
      </c>
      <c r="AN1908" s="34" t="s">
        <v>57</v>
      </c>
      <c r="AO1908" s="34" t="s">
        <v>57</v>
      </c>
      <c r="AP1908" s="34" t="s">
        <v>57</v>
      </c>
      <c r="AQ1908" s="34" t="s">
        <v>57</v>
      </c>
      <c r="AR1908" s="34" t="s">
        <v>57</v>
      </c>
      <c r="AS1908" s="34" t="s">
        <v>57</v>
      </c>
      <c r="AT1908" s="34" t="s">
        <v>57</v>
      </c>
      <c r="AU1908" s="34" t="s">
        <v>57</v>
      </c>
      <c r="AV1908" s="34" t="s">
        <v>57</v>
      </c>
      <c r="AW1908" s="34" t="s">
        <v>57</v>
      </c>
      <c r="AX1908" s="34" t="s">
        <v>57</v>
      </c>
      <c r="AY1908" s="28">
        <v>15178086</v>
      </c>
      <c r="AZ1908" s="28" t="s">
        <v>16222</v>
      </c>
      <c r="BA1908" s="27">
        <v>3019030000</v>
      </c>
      <c r="BB1908" s="28" t="s">
        <v>57</v>
      </c>
      <c r="BC1908" s="36" t="s">
        <v>57</v>
      </c>
      <c r="BD1908" s="28" t="s">
        <v>57</v>
      </c>
      <c r="BE1908" s="36" t="s">
        <v>69</v>
      </c>
      <c r="BF1908" s="27" t="s">
        <v>12008</v>
      </c>
      <c r="BG1908" s="27" t="s">
        <v>57</v>
      </c>
      <c r="BH1908" s="27" t="s">
        <v>57</v>
      </c>
      <c r="BI1908" s="27" t="s">
        <v>57</v>
      </c>
      <c r="BJ1908" s="27" t="s">
        <v>57</v>
      </c>
      <c r="BK1908" s="27" t="s">
        <v>57</v>
      </c>
    </row>
    <row r="1909" spans="1:63" x14ac:dyDescent="0.25">
      <c r="A1909" s="31" t="s">
        <v>1452</v>
      </c>
      <c r="B1909" s="28">
        <v>9999</v>
      </c>
      <c r="C1909" s="28">
        <v>2622</v>
      </c>
      <c r="D1909" s="27" t="s">
        <v>16178</v>
      </c>
      <c r="E1909" s="28" t="s">
        <v>16196</v>
      </c>
      <c r="F1909" s="28" t="s">
        <v>11809</v>
      </c>
      <c r="G1909" s="28" t="s">
        <v>11794</v>
      </c>
      <c r="H1909" s="28" t="s">
        <v>261</v>
      </c>
      <c r="I1909" s="28" t="s">
        <v>17895</v>
      </c>
      <c r="J1909" s="28" t="s">
        <v>8137</v>
      </c>
      <c r="K1909" s="28" t="s">
        <v>11636</v>
      </c>
      <c r="L1909" s="34" t="s">
        <v>87</v>
      </c>
      <c r="M1909" s="28" t="s">
        <v>16197</v>
      </c>
      <c r="N1909" s="28" t="s">
        <v>96</v>
      </c>
      <c r="O1909" s="28" t="s">
        <v>15363</v>
      </c>
      <c r="P1909" s="28" t="s">
        <v>89</v>
      </c>
      <c r="Q1909" s="28" t="s">
        <v>16198</v>
      </c>
      <c r="R1909" s="28" t="s">
        <v>57</v>
      </c>
      <c r="S1909" s="28" t="s">
        <v>57</v>
      </c>
      <c r="T1909" s="34" t="s">
        <v>57</v>
      </c>
      <c r="U1909" s="28" t="s">
        <v>91</v>
      </c>
      <c r="V1909" s="34">
        <v>45826</v>
      </c>
      <c r="W1909" s="27">
        <f t="shared" ca="1" si="36"/>
        <v>2025</v>
      </c>
      <c r="X1909" s="28" t="s">
        <v>2048</v>
      </c>
      <c r="Y1909" s="28" t="s">
        <v>319</v>
      </c>
      <c r="Z1909" s="27" t="s">
        <v>57</v>
      </c>
      <c r="AA1909" s="27" t="s">
        <v>61</v>
      </c>
      <c r="AB1909" s="27" t="s">
        <v>57</v>
      </c>
      <c r="AC1909" s="27" t="s">
        <v>57</v>
      </c>
      <c r="AD1909" s="34" t="s">
        <v>57</v>
      </c>
      <c r="AE1909" s="28" t="s">
        <v>17890</v>
      </c>
      <c r="AF1909" s="27" t="s">
        <v>62</v>
      </c>
      <c r="AG1909" s="27" t="s">
        <v>62</v>
      </c>
      <c r="AH1909" s="27" t="s">
        <v>62</v>
      </c>
      <c r="AI1909" s="27" t="s">
        <v>63</v>
      </c>
      <c r="AJ1909" s="27" t="s">
        <v>57</v>
      </c>
      <c r="AK1909" s="28" t="s">
        <v>57</v>
      </c>
      <c r="AL1909" s="28" t="s">
        <v>57</v>
      </c>
      <c r="AM1909" s="28" t="s">
        <v>57</v>
      </c>
      <c r="AN1909" s="28" t="s">
        <v>57</v>
      </c>
      <c r="AO1909" s="28" t="s">
        <v>57</v>
      </c>
      <c r="AP1909" s="28" t="s">
        <v>57</v>
      </c>
      <c r="AQ1909" s="28" t="s">
        <v>57</v>
      </c>
      <c r="AR1909" s="28" t="s">
        <v>57</v>
      </c>
      <c r="AS1909" s="28" t="s">
        <v>57</v>
      </c>
      <c r="AT1909" s="28" t="s">
        <v>57</v>
      </c>
      <c r="AU1909" s="28" t="s">
        <v>57</v>
      </c>
      <c r="AV1909" s="28" t="s">
        <v>57</v>
      </c>
      <c r="AW1909" s="28" t="s">
        <v>57</v>
      </c>
      <c r="AX1909" s="28" t="s">
        <v>57</v>
      </c>
      <c r="AY1909" s="28">
        <v>455382619116</v>
      </c>
      <c r="AZ1909" s="28" t="s">
        <v>16221</v>
      </c>
      <c r="BA1909" s="27">
        <v>2026220000</v>
      </c>
      <c r="BB1909" s="28" t="s">
        <v>57</v>
      </c>
      <c r="BC1909" s="36" t="s">
        <v>57</v>
      </c>
      <c r="BD1909" s="28" t="s">
        <v>57</v>
      </c>
      <c r="BE1909" s="36" t="s">
        <v>69</v>
      </c>
      <c r="BF1909" s="27" t="s">
        <v>12008</v>
      </c>
      <c r="BG1909" s="28" t="s">
        <v>57</v>
      </c>
      <c r="BH1909" s="28" t="s">
        <v>57</v>
      </c>
      <c r="BI1909" s="28" t="s">
        <v>57</v>
      </c>
      <c r="BJ1909" s="28" t="s">
        <v>57</v>
      </c>
      <c r="BK1909" s="28" t="s">
        <v>57</v>
      </c>
    </row>
    <row r="1910" spans="1:63" x14ac:dyDescent="0.25">
      <c r="A1910" s="31" t="s">
        <v>1452</v>
      </c>
      <c r="B1910" s="28">
        <v>9999</v>
      </c>
      <c r="C1910" s="28">
        <v>2593</v>
      </c>
      <c r="D1910" s="27" t="s">
        <v>16179</v>
      </c>
      <c r="E1910" s="28" t="s">
        <v>16199</v>
      </c>
      <c r="F1910" s="28" t="s">
        <v>324</v>
      </c>
      <c r="G1910" s="28" t="s">
        <v>11794</v>
      </c>
      <c r="H1910" s="28" t="s">
        <v>261</v>
      </c>
      <c r="I1910" s="28" t="s">
        <v>11808</v>
      </c>
      <c r="J1910" s="28" t="s">
        <v>8137</v>
      </c>
      <c r="K1910" s="28" t="s">
        <v>11636</v>
      </c>
      <c r="L1910" s="34" t="s">
        <v>266</v>
      </c>
      <c r="M1910" s="28" t="s">
        <v>16200</v>
      </c>
      <c r="N1910" s="28" t="s">
        <v>16201</v>
      </c>
      <c r="O1910" s="28" t="s">
        <v>961</v>
      </c>
      <c r="P1910" s="28" t="s">
        <v>89</v>
      </c>
      <c r="Q1910" s="28" t="s">
        <v>16202</v>
      </c>
      <c r="R1910" s="28" t="s">
        <v>57</v>
      </c>
      <c r="S1910" s="28" t="s">
        <v>57</v>
      </c>
      <c r="T1910" s="34" t="s">
        <v>57</v>
      </c>
      <c r="U1910" s="28" t="s">
        <v>91</v>
      </c>
      <c r="V1910" s="34">
        <v>45735</v>
      </c>
      <c r="W1910" s="27">
        <f t="shared" ref="W1910" ca="1" si="37">IFERROR(IF(V1910&lt;TODAY()-(365*3),"MADURA",YEAR(V1910)),"-")</f>
        <v>2025</v>
      </c>
      <c r="X1910" s="28" t="s">
        <v>3449</v>
      </c>
      <c r="Y1910" s="28" t="s">
        <v>3128</v>
      </c>
      <c r="Z1910" s="27" t="s">
        <v>16232</v>
      </c>
      <c r="AA1910" s="27" t="s">
        <v>61</v>
      </c>
      <c r="AB1910" s="27" t="s">
        <v>57</v>
      </c>
      <c r="AC1910" s="27" t="s">
        <v>57</v>
      </c>
      <c r="AD1910" s="34" t="s">
        <v>57</v>
      </c>
      <c r="AE1910" s="28" t="s">
        <v>16248</v>
      </c>
      <c r="AF1910" s="27" t="s">
        <v>62</v>
      </c>
      <c r="AG1910" s="27" t="s">
        <v>62</v>
      </c>
      <c r="AH1910" s="27" t="s">
        <v>62</v>
      </c>
      <c r="AI1910" s="27" t="s">
        <v>63</v>
      </c>
      <c r="AJ1910" s="27" t="s">
        <v>57</v>
      </c>
      <c r="AK1910" s="28" t="s">
        <v>57</v>
      </c>
      <c r="AL1910" s="28" t="s">
        <v>57</v>
      </c>
      <c r="AM1910" s="28" t="s">
        <v>57</v>
      </c>
      <c r="AN1910" s="28" t="s">
        <v>57</v>
      </c>
      <c r="AO1910" s="28" t="s">
        <v>57</v>
      </c>
      <c r="AP1910" s="28" t="s">
        <v>57</v>
      </c>
      <c r="AQ1910" s="28" t="s">
        <v>57</v>
      </c>
      <c r="AR1910" s="28" t="s">
        <v>57</v>
      </c>
      <c r="AS1910" s="28" t="s">
        <v>57</v>
      </c>
      <c r="AT1910" s="28" t="s">
        <v>57</v>
      </c>
      <c r="AU1910" s="28" t="s">
        <v>57</v>
      </c>
      <c r="AV1910" s="28" t="s">
        <v>57</v>
      </c>
      <c r="AW1910" s="28" t="s">
        <v>57</v>
      </c>
      <c r="AX1910" s="28">
        <v>910</v>
      </c>
      <c r="AY1910" s="28">
        <v>137776787113</v>
      </c>
      <c r="AZ1910" s="28" t="s">
        <v>16223</v>
      </c>
      <c r="BA1910" s="27">
        <v>2025930000</v>
      </c>
      <c r="BB1910" s="28" t="s">
        <v>57</v>
      </c>
      <c r="BC1910" s="36" t="s">
        <v>57</v>
      </c>
      <c r="BD1910" s="28" t="s">
        <v>57</v>
      </c>
      <c r="BE1910" s="36" t="s">
        <v>69</v>
      </c>
      <c r="BF1910" s="27" t="s">
        <v>12008</v>
      </c>
      <c r="BG1910" s="27" t="s">
        <v>57</v>
      </c>
      <c r="BH1910" s="27" t="s">
        <v>57</v>
      </c>
      <c r="BI1910" s="27" t="s">
        <v>57</v>
      </c>
      <c r="BJ1910" s="27" t="s">
        <v>57</v>
      </c>
      <c r="BK1910" s="27" t="s">
        <v>57</v>
      </c>
    </row>
    <row r="1911" spans="1:63" x14ac:dyDescent="0.25">
      <c r="A1911" s="23" t="s">
        <v>56</v>
      </c>
      <c r="B1911" s="28">
        <v>9999</v>
      </c>
      <c r="C1911" s="28">
        <v>2606</v>
      </c>
      <c r="D1911" s="27" t="s">
        <v>16180</v>
      </c>
      <c r="E1911" s="28" t="s">
        <v>16203</v>
      </c>
      <c r="F1911" s="28" t="s">
        <v>11979</v>
      </c>
      <c r="G1911" s="28" t="s">
        <v>16341</v>
      </c>
      <c r="H1911" s="28" t="s">
        <v>107</v>
      </c>
      <c r="I1911" s="28" t="s">
        <v>2038</v>
      </c>
      <c r="J1911" s="28" t="s">
        <v>1455</v>
      </c>
      <c r="K1911" s="28" t="s">
        <v>58</v>
      </c>
      <c r="L1911" s="34" t="s">
        <v>115</v>
      </c>
      <c r="M1911" s="28" t="s">
        <v>16204</v>
      </c>
      <c r="N1911" s="28" t="s">
        <v>16205</v>
      </c>
      <c r="O1911" s="28" t="s">
        <v>146</v>
      </c>
      <c r="P1911" s="28" t="s">
        <v>147</v>
      </c>
      <c r="Q1911" s="28" t="s">
        <v>16206</v>
      </c>
      <c r="R1911" s="28" t="s">
        <v>57</v>
      </c>
      <c r="S1911" s="28" t="s">
        <v>57</v>
      </c>
      <c r="T1911" s="34" t="s">
        <v>57</v>
      </c>
      <c r="U1911" s="28" t="s">
        <v>60</v>
      </c>
      <c r="V1911" s="34" t="s">
        <v>57</v>
      </c>
      <c r="W1911" s="27" t="s">
        <v>57</v>
      </c>
      <c r="X1911" s="28" t="s">
        <v>57</v>
      </c>
      <c r="Y1911" s="28" t="s">
        <v>57</v>
      </c>
      <c r="Z1911" s="27" t="s">
        <v>57</v>
      </c>
      <c r="AA1911" s="27" t="s">
        <v>57</v>
      </c>
      <c r="AB1911" s="27" t="s">
        <v>57</v>
      </c>
      <c r="AC1911" s="27" t="s">
        <v>57</v>
      </c>
      <c r="AD1911" s="34" t="s">
        <v>57</v>
      </c>
      <c r="AE1911" s="28" t="s">
        <v>57</v>
      </c>
      <c r="AF1911" s="28" t="s">
        <v>57</v>
      </c>
      <c r="AG1911" s="28" t="s">
        <v>57</v>
      </c>
      <c r="AH1911" s="28" t="s">
        <v>57</v>
      </c>
      <c r="AI1911" s="28" t="s">
        <v>57</v>
      </c>
      <c r="AJ1911" s="27" t="s">
        <v>57</v>
      </c>
      <c r="AK1911" s="28" t="s">
        <v>57</v>
      </c>
      <c r="AL1911" s="28" t="s">
        <v>57</v>
      </c>
      <c r="AM1911" s="28" t="s">
        <v>57</v>
      </c>
      <c r="AN1911" s="28" t="s">
        <v>57</v>
      </c>
      <c r="AO1911" s="28" t="s">
        <v>57</v>
      </c>
      <c r="AP1911" s="28" t="s">
        <v>57</v>
      </c>
      <c r="AQ1911" s="28" t="s">
        <v>57</v>
      </c>
      <c r="AR1911" s="28" t="s">
        <v>57</v>
      </c>
      <c r="AS1911" s="28" t="s">
        <v>57</v>
      </c>
      <c r="AT1911" s="28" t="s">
        <v>57</v>
      </c>
      <c r="AU1911" s="28" t="s">
        <v>57</v>
      </c>
      <c r="AV1911" s="28" t="s">
        <v>57</v>
      </c>
      <c r="AW1911" s="28" t="s">
        <v>57</v>
      </c>
      <c r="AX1911" s="28" t="s">
        <v>57</v>
      </c>
      <c r="AY1911" s="28">
        <v>201619563</v>
      </c>
      <c r="AZ1911" s="28" t="s">
        <v>16224</v>
      </c>
      <c r="BA1911" s="27">
        <v>2026060000</v>
      </c>
      <c r="BB1911" s="28" t="s">
        <v>57</v>
      </c>
      <c r="BC1911" s="36" t="s">
        <v>57</v>
      </c>
      <c r="BD1911" s="28" t="s">
        <v>57</v>
      </c>
      <c r="BE1911" s="36" t="s">
        <v>57</v>
      </c>
      <c r="BF1911" s="27" t="s">
        <v>57</v>
      </c>
      <c r="BG1911" s="36" t="s">
        <v>57</v>
      </c>
      <c r="BH1911" s="36" t="s">
        <v>57</v>
      </c>
      <c r="BI1911" s="36" t="s">
        <v>57</v>
      </c>
      <c r="BJ1911" s="36" t="s">
        <v>57</v>
      </c>
      <c r="BK1911" s="36" t="s">
        <v>57</v>
      </c>
    </row>
    <row r="1912" spans="1:63" x14ac:dyDescent="0.25">
      <c r="A1912" s="31" t="s">
        <v>1452</v>
      </c>
      <c r="B1912" s="28">
        <v>9999</v>
      </c>
      <c r="C1912" s="28">
        <v>1844</v>
      </c>
      <c r="D1912" s="27" t="s">
        <v>16181</v>
      </c>
      <c r="E1912" s="28" t="s">
        <v>16207</v>
      </c>
      <c r="F1912" s="28" t="s">
        <v>171</v>
      </c>
      <c r="G1912" s="28" t="s">
        <v>11972</v>
      </c>
      <c r="H1912" s="28" t="s">
        <v>107</v>
      </c>
      <c r="I1912" s="28" t="s">
        <v>16344</v>
      </c>
      <c r="J1912" s="28" t="s">
        <v>2387</v>
      </c>
      <c r="K1912" s="28" t="s">
        <v>58</v>
      </c>
      <c r="L1912" s="34" t="s">
        <v>172</v>
      </c>
      <c r="M1912" s="28" t="s">
        <v>16208</v>
      </c>
      <c r="N1912" s="28" t="s">
        <v>16209</v>
      </c>
      <c r="O1912" s="28" t="s">
        <v>2533</v>
      </c>
      <c r="P1912" s="28" t="s">
        <v>181</v>
      </c>
      <c r="Q1912" s="28" t="s">
        <v>16210</v>
      </c>
      <c r="R1912" s="28" t="s">
        <v>57</v>
      </c>
      <c r="S1912" s="28" t="s">
        <v>57</v>
      </c>
      <c r="T1912" s="34" t="s">
        <v>57</v>
      </c>
      <c r="U1912" s="28" t="s">
        <v>60</v>
      </c>
      <c r="V1912" s="34">
        <v>45811</v>
      </c>
      <c r="W1912" s="27">
        <f t="shared" ref="W1912" ca="1" si="38">IFERROR(IF(V1912&lt;TODAY()-(365*3),"MADURA",YEAR(V1912)),"-")</f>
        <v>2025</v>
      </c>
      <c r="X1912" s="28" t="s">
        <v>92</v>
      </c>
      <c r="Y1912" s="28" t="s">
        <v>93</v>
      </c>
      <c r="Z1912" s="27" t="s">
        <v>16232</v>
      </c>
      <c r="AA1912" s="27" t="s">
        <v>61</v>
      </c>
      <c r="AB1912" s="27" t="s">
        <v>57</v>
      </c>
      <c r="AC1912" s="27" t="s">
        <v>57</v>
      </c>
      <c r="AD1912" s="34" t="s">
        <v>57</v>
      </c>
      <c r="AE1912" s="28" t="s">
        <v>17885</v>
      </c>
      <c r="AF1912" s="27" t="s">
        <v>62</v>
      </c>
      <c r="AG1912" s="27" t="s">
        <v>62</v>
      </c>
      <c r="AH1912" s="27" t="s">
        <v>62</v>
      </c>
      <c r="AI1912" s="27" t="s">
        <v>63</v>
      </c>
      <c r="AJ1912" s="27" t="s">
        <v>57</v>
      </c>
      <c r="AK1912" s="28" t="s">
        <v>57</v>
      </c>
      <c r="AL1912" s="28" t="s">
        <v>57</v>
      </c>
      <c r="AM1912" s="28" t="s">
        <v>57</v>
      </c>
      <c r="AN1912" s="28" t="s">
        <v>57</v>
      </c>
      <c r="AO1912" s="28" t="s">
        <v>57</v>
      </c>
      <c r="AP1912" s="28" t="s">
        <v>57</v>
      </c>
      <c r="AQ1912" s="28" t="s">
        <v>57</v>
      </c>
      <c r="AR1912" s="28" t="s">
        <v>57</v>
      </c>
      <c r="AS1912" s="28" t="s">
        <v>57</v>
      </c>
      <c r="AT1912" s="28" t="s">
        <v>57</v>
      </c>
      <c r="AU1912" s="28" t="s">
        <v>57</v>
      </c>
      <c r="AV1912" s="28" t="s">
        <v>57</v>
      </c>
      <c r="AW1912" s="28" t="s">
        <v>57</v>
      </c>
      <c r="AX1912" s="28">
        <v>909</v>
      </c>
      <c r="AY1912" s="28">
        <v>24827847231</v>
      </c>
      <c r="AZ1912" s="28" t="s">
        <v>16225</v>
      </c>
      <c r="BA1912" s="27">
        <v>3018440000</v>
      </c>
      <c r="BB1912" s="28" t="s">
        <v>57</v>
      </c>
      <c r="BC1912" s="36" t="s">
        <v>57</v>
      </c>
      <c r="BD1912" s="28" t="s">
        <v>57</v>
      </c>
      <c r="BE1912" s="36" t="s">
        <v>69</v>
      </c>
      <c r="BF1912" s="27" t="s">
        <v>12008</v>
      </c>
      <c r="BG1912" s="27" t="s">
        <v>57</v>
      </c>
      <c r="BH1912" s="27" t="s">
        <v>57</v>
      </c>
      <c r="BI1912" s="27" t="s">
        <v>57</v>
      </c>
      <c r="BJ1912" s="27" t="s">
        <v>57</v>
      </c>
      <c r="BK1912" s="27" t="s">
        <v>57</v>
      </c>
    </row>
    <row r="1913" spans="1:63" x14ac:dyDescent="0.25">
      <c r="A1913" s="31" t="s">
        <v>1452</v>
      </c>
      <c r="B1913" s="28">
        <v>9999</v>
      </c>
      <c r="C1913" s="28">
        <v>2580</v>
      </c>
      <c r="D1913" s="27" t="s">
        <v>16182</v>
      </c>
      <c r="E1913" s="28" t="s">
        <v>16211</v>
      </c>
      <c r="F1913" s="28" t="s">
        <v>6475</v>
      </c>
      <c r="G1913" s="28" t="s">
        <v>11806</v>
      </c>
      <c r="H1913" s="28" t="s">
        <v>261</v>
      </c>
      <c r="I1913" s="28" t="s">
        <v>6476</v>
      </c>
      <c r="J1913" s="28" t="s">
        <v>16349</v>
      </c>
      <c r="K1913" s="28" t="s">
        <v>11636</v>
      </c>
      <c r="L1913" s="34" t="s">
        <v>2379</v>
      </c>
      <c r="M1913" s="28" t="s">
        <v>16212</v>
      </c>
      <c r="N1913" s="28" t="s">
        <v>16213</v>
      </c>
      <c r="O1913" s="28" t="s">
        <v>6758</v>
      </c>
      <c r="P1913" s="28" t="s">
        <v>89</v>
      </c>
      <c r="Q1913" s="28" t="s">
        <v>16214</v>
      </c>
      <c r="R1913" s="28" t="s">
        <v>57</v>
      </c>
      <c r="S1913" s="28" t="s">
        <v>57</v>
      </c>
      <c r="T1913" s="34" t="s">
        <v>57</v>
      </c>
      <c r="U1913" s="28" t="s">
        <v>91</v>
      </c>
      <c r="V1913" s="34">
        <v>45777</v>
      </c>
      <c r="W1913" s="27">
        <f t="shared" ref="W1913" ca="1" si="39">IFERROR(IF(V1913&lt;TODAY()-(365*3),"MADURA",YEAR(V1913)),"-")</f>
        <v>2025</v>
      </c>
      <c r="X1913" s="28" t="s">
        <v>2048</v>
      </c>
      <c r="Y1913" s="28" t="s">
        <v>319</v>
      </c>
      <c r="Z1913" s="27" t="s">
        <v>16233</v>
      </c>
      <c r="AA1913" s="27" t="s">
        <v>61</v>
      </c>
      <c r="AB1913" s="27" t="s">
        <v>57</v>
      </c>
      <c r="AC1913" s="27" t="s">
        <v>57</v>
      </c>
      <c r="AD1913" s="34" t="s">
        <v>57</v>
      </c>
      <c r="AE1913" s="28" t="s">
        <v>16246</v>
      </c>
      <c r="AF1913" s="27" t="s">
        <v>62</v>
      </c>
      <c r="AG1913" s="27" t="s">
        <v>62</v>
      </c>
      <c r="AH1913" s="27" t="s">
        <v>62</v>
      </c>
      <c r="AI1913" s="27" t="s">
        <v>63</v>
      </c>
      <c r="AJ1913" s="27" t="s">
        <v>57</v>
      </c>
      <c r="AK1913" s="28" t="s">
        <v>57</v>
      </c>
      <c r="AL1913" s="28" t="s">
        <v>57</v>
      </c>
      <c r="AM1913" s="34" t="s">
        <v>57</v>
      </c>
      <c r="AN1913" s="34" t="s">
        <v>57</v>
      </c>
      <c r="AO1913" s="34" t="s">
        <v>57</v>
      </c>
      <c r="AP1913" s="34" t="s">
        <v>57</v>
      </c>
      <c r="AQ1913" s="34" t="s">
        <v>57</v>
      </c>
      <c r="AR1913" s="34" t="s">
        <v>57</v>
      </c>
      <c r="AS1913" s="34" t="s">
        <v>57</v>
      </c>
      <c r="AT1913" s="34" t="s">
        <v>57</v>
      </c>
      <c r="AU1913" s="34" t="s">
        <v>57</v>
      </c>
      <c r="AV1913" s="34" t="s">
        <v>57</v>
      </c>
      <c r="AW1913" s="34" t="s">
        <v>57</v>
      </c>
      <c r="AX1913" s="28">
        <v>910</v>
      </c>
      <c r="AY1913" s="28">
        <v>398249751110</v>
      </c>
      <c r="AZ1913" s="28" t="s">
        <v>16226</v>
      </c>
      <c r="BA1913" s="27">
        <v>2025800000</v>
      </c>
      <c r="BB1913" s="28" t="s">
        <v>57</v>
      </c>
      <c r="BC1913" s="36" t="s">
        <v>57</v>
      </c>
      <c r="BD1913" s="28" t="s">
        <v>57</v>
      </c>
      <c r="BE1913" s="36" t="s">
        <v>69</v>
      </c>
      <c r="BF1913" s="27" t="s">
        <v>12008</v>
      </c>
      <c r="BG1913" s="28" t="s">
        <v>57</v>
      </c>
      <c r="BH1913" s="28" t="s">
        <v>57</v>
      </c>
      <c r="BI1913" s="28" t="s">
        <v>57</v>
      </c>
      <c r="BJ1913" s="28" t="s">
        <v>57</v>
      </c>
      <c r="BK1913" s="28" t="s">
        <v>57</v>
      </c>
    </row>
    <row r="1914" spans="1:63" x14ac:dyDescent="0.25">
      <c r="A1914" s="23" t="s">
        <v>56</v>
      </c>
      <c r="B1914" s="28">
        <v>9999</v>
      </c>
      <c r="C1914" s="28">
        <v>2630</v>
      </c>
      <c r="D1914" s="27" t="s">
        <v>16183</v>
      </c>
      <c r="E1914" s="28" t="s">
        <v>16215</v>
      </c>
      <c r="F1914" s="28" t="s">
        <v>57</v>
      </c>
      <c r="G1914" s="28" t="s">
        <v>57</v>
      </c>
      <c r="H1914" s="28" t="s">
        <v>57</v>
      </c>
      <c r="I1914" s="28" t="s">
        <v>57</v>
      </c>
      <c r="J1914" s="28" t="s">
        <v>57</v>
      </c>
      <c r="K1914" s="28" t="s">
        <v>57</v>
      </c>
      <c r="L1914" s="34" t="s">
        <v>57</v>
      </c>
      <c r="M1914" s="28" t="s">
        <v>16216</v>
      </c>
      <c r="N1914" s="28" t="s">
        <v>6356</v>
      </c>
      <c r="O1914" s="28" t="s">
        <v>263</v>
      </c>
      <c r="P1914" s="28" t="s">
        <v>89</v>
      </c>
      <c r="Q1914" s="28" t="s">
        <v>16217</v>
      </c>
      <c r="R1914" s="28" t="s">
        <v>57</v>
      </c>
      <c r="S1914" s="28" t="s">
        <v>57</v>
      </c>
      <c r="T1914" s="34" t="s">
        <v>57</v>
      </c>
      <c r="U1914" s="28" t="s">
        <v>57</v>
      </c>
      <c r="V1914" s="34" t="s">
        <v>57</v>
      </c>
      <c r="W1914" s="27" t="s">
        <v>57</v>
      </c>
      <c r="X1914" s="28" t="s">
        <v>57</v>
      </c>
      <c r="Y1914" s="28" t="s">
        <v>57</v>
      </c>
      <c r="Z1914" s="27" t="s">
        <v>57</v>
      </c>
      <c r="AA1914" s="27" t="s">
        <v>57</v>
      </c>
      <c r="AB1914" s="27" t="s">
        <v>57</v>
      </c>
      <c r="AC1914" s="27" t="s">
        <v>57</v>
      </c>
      <c r="AD1914" s="34" t="s">
        <v>57</v>
      </c>
      <c r="AE1914" s="28" t="s">
        <v>57</v>
      </c>
      <c r="AF1914" s="28" t="s">
        <v>57</v>
      </c>
      <c r="AG1914" s="28" t="s">
        <v>57</v>
      </c>
      <c r="AH1914" s="28" t="s">
        <v>57</v>
      </c>
      <c r="AI1914" s="28" t="s">
        <v>57</v>
      </c>
      <c r="AJ1914" s="27" t="s">
        <v>57</v>
      </c>
      <c r="AK1914" s="28" t="s">
        <v>57</v>
      </c>
      <c r="AL1914" s="28" t="s">
        <v>57</v>
      </c>
      <c r="AM1914" s="28" t="s">
        <v>57</v>
      </c>
      <c r="AN1914" s="28" t="s">
        <v>57</v>
      </c>
      <c r="AO1914" s="28" t="s">
        <v>57</v>
      </c>
      <c r="AP1914" s="28" t="s">
        <v>57</v>
      </c>
      <c r="AQ1914" s="28" t="s">
        <v>57</v>
      </c>
      <c r="AR1914" s="28" t="s">
        <v>57</v>
      </c>
      <c r="AS1914" s="28" t="s">
        <v>57</v>
      </c>
      <c r="AT1914" s="28" t="s">
        <v>57</v>
      </c>
      <c r="AU1914" s="28" t="s">
        <v>57</v>
      </c>
      <c r="AV1914" s="28" t="s">
        <v>57</v>
      </c>
      <c r="AW1914" s="28" t="s">
        <v>57</v>
      </c>
      <c r="AX1914" s="28" t="s">
        <v>57</v>
      </c>
      <c r="AY1914" s="28">
        <v>137915040118</v>
      </c>
      <c r="AZ1914" s="28" t="s">
        <v>16231</v>
      </c>
      <c r="BA1914" s="27">
        <v>2026300000</v>
      </c>
      <c r="BB1914" s="28" t="s">
        <v>57</v>
      </c>
      <c r="BC1914" s="36" t="s">
        <v>57</v>
      </c>
      <c r="BD1914" s="28" t="s">
        <v>57</v>
      </c>
      <c r="BE1914" s="36" t="s">
        <v>57</v>
      </c>
      <c r="BF1914" s="27" t="s">
        <v>57</v>
      </c>
      <c r="BG1914" s="28" t="s">
        <v>57</v>
      </c>
      <c r="BH1914" s="28" t="s">
        <v>57</v>
      </c>
      <c r="BI1914" s="28" t="s">
        <v>57</v>
      </c>
      <c r="BJ1914" s="28" t="s">
        <v>57</v>
      </c>
      <c r="BK1914" s="28" t="s">
        <v>57</v>
      </c>
    </row>
    <row r="1915" spans="1:63" x14ac:dyDescent="0.25">
      <c r="A1915" s="23" t="s">
        <v>56</v>
      </c>
      <c r="B1915" s="28">
        <v>9999</v>
      </c>
      <c r="C1915" s="28">
        <v>2636</v>
      </c>
      <c r="D1915" s="27" t="s">
        <v>16184</v>
      </c>
      <c r="E1915" s="28" t="s">
        <v>16218</v>
      </c>
      <c r="F1915" s="28" t="s">
        <v>12422</v>
      </c>
      <c r="G1915" s="28" t="s">
        <v>214</v>
      </c>
      <c r="H1915" s="28" t="s">
        <v>107</v>
      </c>
      <c r="I1915" s="28" t="s">
        <v>14319</v>
      </c>
      <c r="J1915" s="28" t="s">
        <v>3108</v>
      </c>
      <c r="K1915" s="28" t="s">
        <v>58</v>
      </c>
      <c r="L1915" s="34" t="s">
        <v>215</v>
      </c>
      <c r="M1915" s="28" t="s">
        <v>16219</v>
      </c>
      <c r="N1915" s="28" t="s">
        <v>231</v>
      </c>
      <c r="O1915" s="28" t="s">
        <v>232</v>
      </c>
      <c r="P1915" s="28" t="s">
        <v>221</v>
      </c>
      <c r="Q1915" s="28" t="s">
        <v>16220</v>
      </c>
      <c r="R1915" s="28" t="s">
        <v>57</v>
      </c>
      <c r="S1915" s="28" t="s">
        <v>57</v>
      </c>
      <c r="T1915" s="34" t="s">
        <v>57</v>
      </c>
      <c r="U1915" s="28" t="s">
        <v>57</v>
      </c>
      <c r="V1915" s="34" t="s">
        <v>57</v>
      </c>
      <c r="W1915" s="27" t="s">
        <v>57</v>
      </c>
      <c r="X1915" s="28" t="s">
        <v>57</v>
      </c>
      <c r="Y1915" s="28" t="s">
        <v>57</v>
      </c>
      <c r="Z1915" s="27" t="s">
        <v>57</v>
      </c>
      <c r="AA1915" s="27" t="s">
        <v>57</v>
      </c>
      <c r="AB1915" s="27" t="s">
        <v>57</v>
      </c>
      <c r="AC1915" s="27" t="s">
        <v>57</v>
      </c>
      <c r="AD1915" s="34" t="s">
        <v>57</v>
      </c>
      <c r="AE1915" s="28" t="s">
        <v>57</v>
      </c>
      <c r="AF1915" s="28" t="s">
        <v>57</v>
      </c>
      <c r="AG1915" s="28" t="s">
        <v>57</v>
      </c>
      <c r="AH1915" s="28" t="s">
        <v>57</v>
      </c>
      <c r="AI1915" s="28" t="s">
        <v>57</v>
      </c>
      <c r="AJ1915" s="27" t="s">
        <v>57</v>
      </c>
      <c r="AK1915" s="28" t="s">
        <v>57</v>
      </c>
      <c r="AL1915" s="28" t="s">
        <v>57</v>
      </c>
      <c r="AM1915" s="28" t="s">
        <v>57</v>
      </c>
      <c r="AN1915" s="28" t="s">
        <v>57</v>
      </c>
      <c r="AO1915" s="28" t="s">
        <v>57</v>
      </c>
      <c r="AP1915" s="28" t="s">
        <v>57</v>
      </c>
      <c r="AQ1915" s="28" t="s">
        <v>57</v>
      </c>
      <c r="AR1915" s="28" t="s">
        <v>57</v>
      </c>
      <c r="AS1915" s="28" t="s">
        <v>57</v>
      </c>
      <c r="AT1915" s="28" t="s">
        <v>57</v>
      </c>
      <c r="AU1915" s="28" t="s">
        <v>57</v>
      </c>
      <c r="AV1915" s="28" t="s">
        <v>57</v>
      </c>
      <c r="AW1915" s="28" t="s">
        <v>57</v>
      </c>
      <c r="AX1915" s="28">
        <v>915</v>
      </c>
      <c r="AY1915" s="28">
        <v>119734044</v>
      </c>
      <c r="AZ1915" s="28" t="s">
        <v>16227</v>
      </c>
      <c r="BA1915" s="27">
        <v>2026360000</v>
      </c>
      <c r="BB1915" s="28" t="s">
        <v>57</v>
      </c>
      <c r="BC1915" s="36" t="s">
        <v>57</v>
      </c>
      <c r="BD1915" s="28" t="s">
        <v>57</v>
      </c>
      <c r="BE1915" s="36" t="s">
        <v>69</v>
      </c>
      <c r="BF1915" s="27" t="s">
        <v>12008</v>
      </c>
      <c r="BG1915" s="28" t="s">
        <v>57</v>
      </c>
      <c r="BH1915" s="27" t="s">
        <v>57</v>
      </c>
      <c r="BI1915" s="27" t="s">
        <v>57</v>
      </c>
      <c r="BJ1915" s="27" t="s">
        <v>57</v>
      </c>
      <c r="BK1915" s="27" t="s">
        <v>57</v>
      </c>
    </row>
    <row r="1916" spans="1:63" x14ac:dyDescent="0.25">
      <c r="A1916" s="31" t="s">
        <v>1452</v>
      </c>
      <c r="B1916" s="28">
        <v>9999</v>
      </c>
      <c r="C1916" s="28">
        <v>1845</v>
      </c>
      <c r="D1916" s="27" t="s">
        <v>16234</v>
      </c>
      <c r="E1916" s="28" t="s">
        <v>16235</v>
      </c>
      <c r="F1916" s="28" t="s">
        <v>11973</v>
      </c>
      <c r="G1916" s="28" t="s">
        <v>11972</v>
      </c>
      <c r="H1916" s="28" t="s">
        <v>107</v>
      </c>
      <c r="I1916" s="28" t="s">
        <v>2411</v>
      </c>
      <c r="J1916" s="28" t="s">
        <v>2387</v>
      </c>
      <c r="K1916" s="28" t="s">
        <v>58</v>
      </c>
      <c r="L1916" s="34" t="s">
        <v>172</v>
      </c>
      <c r="M1916" s="28" t="s">
        <v>16238</v>
      </c>
      <c r="N1916" s="28" t="s">
        <v>16239</v>
      </c>
      <c r="O1916" s="28" t="s">
        <v>180</v>
      </c>
      <c r="P1916" s="28" t="s">
        <v>181</v>
      </c>
      <c r="Q1916" s="28" t="s">
        <v>16240</v>
      </c>
      <c r="R1916" s="28" t="s">
        <v>57</v>
      </c>
      <c r="S1916" s="28" t="s">
        <v>57</v>
      </c>
      <c r="T1916" s="34" t="s">
        <v>59</v>
      </c>
      <c r="U1916" s="28" t="s">
        <v>60</v>
      </c>
      <c r="V1916" s="34">
        <v>45691</v>
      </c>
      <c r="W1916" s="27">
        <f t="shared" ref="W1916:W1917" ca="1" si="40">IFERROR(IF(V1916&lt;TODAY()-(365*3),"MADURA",YEAR(V1916)),"-")</f>
        <v>2025</v>
      </c>
      <c r="X1916" s="28" t="s">
        <v>92</v>
      </c>
      <c r="Y1916" s="28" t="s">
        <v>93</v>
      </c>
      <c r="Z1916" s="27" t="s">
        <v>16232</v>
      </c>
      <c r="AA1916" s="27" t="s">
        <v>61</v>
      </c>
      <c r="AB1916" s="27" t="s">
        <v>16575</v>
      </c>
      <c r="AC1916" s="27" t="s">
        <v>17866</v>
      </c>
      <c r="AD1916" s="34" t="s">
        <v>57</v>
      </c>
      <c r="AE1916" s="28" t="s">
        <v>16236</v>
      </c>
      <c r="AF1916" s="28" t="s">
        <v>62</v>
      </c>
      <c r="AG1916" s="28" t="s">
        <v>62</v>
      </c>
      <c r="AH1916" s="28" t="s">
        <v>62</v>
      </c>
      <c r="AI1916" s="28" t="s">
        <v>63</v>
      </c>
      <c r="AJ1916" s="27" t="s">
        <v>57</v>
      </c>
      <c r="AK1916" s="28" t="s">
        <v>57</v>
      </c>
      <c r="AL1916" s="28" t="s">
        <v>57</v>
      </c>
      <c r="AM1916" s="28" t="s">
        <v>57</v>
      </c>
      <c r="AN1916" s="28" t="s">
        <v>57</v>
      </c>
      <c r="AO1916" s="28" t="s">
        <v>57</v>
      </c>
      <c r="AP1916" s="28" t="s">
        <v>57</v>
      </c>
      <c r="AQ1916" s="28" t="s">
        <v>57</v>
      </c>
      <c r="AR1916" s="28" t="s">
        <v>57</v>
      </c>
      <c r="AS1916" s="28" t="s">
        <v>57</v>
      </c>
      <c r="AT1916" s="28" t="s">
        <v>57</v>
      </c>
      <c r="AU1916" s="28" t="s">
        <v>57</v>
      </c>
      <c r="AV1916" s="28" t="s">
        <v>57</v>
      </c>
      <c r="AW1916" s="28" t="s">
        <v>57</v>
      </c>
      <c r="AX1916" s="28">
        <v>909</v>
      </c>
      <c r="AY1916" s="28">
        <v>24827847312</v>
      </c>
      <c r="AZ1916" s="28" t="s">
        <v>16237</v>
      </c>
      <c r="BA1916" s="27">
        <v>3018450000</v>
      </c>
      <c r="BB1916" s="28" t="s">
        <v>57</v>
      </c>
      <c r="BC1916" s="36" t="s">
        <v>57</v>
      </c>
      <c r="BD1916" s="28" t="s">
        <v>57</v>
      </c>
      <c r="BE1916" s="36" t="s">
        <v>57</v>
      </c>
      <c r="BF1916" s="27" t="s">
        <v>57</v>
      </c>
      <c r="BG1916" s="28" t="s">
        <v>57</v>
      </c>
      <c r="BH1916" s="28" t="s">
        <v>57</v>
      </c>
      <c r="BI1916" s="28" t="s">
        <v>57</v>
      </c>
      <c r="BJ1916" s="27" t="s">
        <v>57</v>
      </c>
      <c r="BK1916" s="27" t="s">
        <v>57</v>
      </c>
    </row>
    <row r="1917" spans="1:63" x14ac:dyDescent="0.25">
      <c r="A1917" s="31" t="s">
        <v>1452</v>
      </c>
      <c r="B1917" s="28">
        <v>9999</v>
      </c>
      <c r="C1917" s="28">
        <v>1853</v>
      </c>
      <c r="D1917" s="27" t="s">
        <v>16252</v>
      </c>
      <c r="E1917" s="28" t="s">
        <v>16257</v>
      </c>
      <c r="F1917" s="28" t="s">
        <v>171</v>
      </c>
      <c r="G1917" s="28" t="s">
        <v>11972</v>
      </c>
      <c r="H1917" s="28" t="s">
        <v>107</v>
      </c>
      <c r="I1917" s="28" t="s">
        <v>16344</v>
      </c>
      <c r="J1917" s="28" t="s">
        <v>2387</v>
      </c>
      <c r="K1917" s="28" t="s">
        <v>58</v>
      </c>
      <c r="L1917" s="34" t="s">
        <v>172</v>
      </c>
      <c r="M1917" s="28" t="s">
        <v>17881</v>
      </c>
      <c r="N1917" s="28" t="s">
        <v>17882</v>
      </c>
      <c r="O1917" s="28" t="s">
        <v>2511</v>
      </c>
      <c r="P1917" s="28" t="s">
        <v>181</v>
      </c>
      <c r="Q1917" s="28" t="s">
        <v>17887</v>
      </c>
      <c r="R1917" s="28" t="s">
        <v>57</v>
      </c>
      <c r="S1917" s="28" t="s">
        <v>57</v>
      </c>
      <c r="T1917" s="34" t="s">
        <v>57</v>
      </c>
      <c r="U1917" s="28" t="s">
        <v>60</v>
      </c>
      <c r="V1917" s="34">
        <v>45812</v>
      </c>
      <c r="W1917" s="27">
        <f t="shared" ca="1" si="40"/>
        <v>2025</v>
      </c>
      <c r="X1917" s="28" t="s">
        <v>2255</v>
      </c>
      <c r="Y1917" s="28" t="s">
        <v>319</v>
      </c>
      <c r="Z1917" s="27" t="s">
        <v>16233</v>
      </c>
      <c r="AA1917" s="27" t="s">
        <v>61</v>
      </c>
      <c r="AB1917" s="27" t="s">
        <v>57</v>
      </c>
      <c r="AC1917" s="27" t="s">
        <v>57</v>
      </c>
      <c r="AD1917" s="34" t="s">
        <v>57</v>
      </c>
      <c r="AE1917" s="28" t="s">
        <v>17883</v>
      </c>
      <c r="AF1917" s="27" t="s">
        <v>62</v>
      </c>
      <c r="AG1917" s="27" t="s">
        <v>62</v>
      </c>
      <c r="AH1917" s="27" t="s">
        <v>62</v>
      </c>
      <c r="AI1917" s="27" t="s">
        <v>63</v>
      </c>
      <c r="AJ1917" s="27" t="s">
        <v>57</v>
      </c>
      <c r="AK1917" s="28" t="s">
        <v>57</v>
      </c>
      <c r="AL1917" s="28" t="s">
        <v>57</v>
      </c>
      <c r="AM1917" s="28" t="s">
        <v>57</v>
      </c>
      <c r="AN1917" s="28" t="s">
        <v>57</v>
      </c>
      <c r="AO1917" s="28" t="s">
        <v>57</v>
      </c>
      <c r="AP1917" s="28" t="s">
        <v>57</v>
      </c>
      <c r="AQ1917" s="28" t="s">
        <v>57</v>
      </c>
      <c r="AR1917" s="28" t="s">
        <v>57</v>
      </c>
      <c r="AS1917" s="28" t="s">
        <v>57</v>
      </c>
      <c r="AT1917" s="28" t="s">
        <v>57</v>
      </c>
      <c r="AU1917" s="28" t="s">
        <v>57</v>
      </c>
      <c r="AV1917" s="28" t="s">
        <v>57</v>
      </c>
      <c r="AW1917" s="28" t="s">
        <v>57</v>
      </c>
      <c r="AX1917" s="28">
        <v>909</v>
      </c>
      <c r="AY1917" s="28">
        <v>24827846081</v>
      </c>
      <c r="AZ1917" s="28" t="s">
        <v>17884</v>
      </c>
      <c r="BA1917" s="27">
        <v>3018530000</v>
      </c>
      <c r="BB1917" s="28" t="s">
        <v>57</v>
      </c>
      <c r="BC1917" s="36" t="s">
        <v>57</v>
      </c>
      <c r="BD1917" s="28" t="s">
        <v>57</v>
      </c>
      <c r="BE1917" s="36" t="s">
        <v>69</v>
      </c>
      <c r="BF1917" s="27" t="s">
        <v>12008</v>
      </c>
      <c r="BG1917" s="28" t="s">
        <v>57</v>
      </c>
      <c r="BH1917" s="28" t="s">
        <v>57</v>
      </c>
      <c r="BI1917" s="28" t="s">
        <v>57</v>
      </c>
      <c r="BJ1917" s="27" t="s">
        <v>57</v>
      </c>
      <c r="BK1917" s="27" t="s">
        <v>57</v>
      </c>
    </row>
    <row r="1918" spans="1:63" x14ac:dyDescent="0.25">
      <c r="A1918" s="23" t="s">
        <v>56</v>
      </c>
      <c r="B1918" s="28">
        <v>9999</v>
      </c>
      <c r="C1918" s="28">
        <v>2607</v>
      </c>
      <c r="D1918" s="27" t="s">
        <v>16253</v>
      </c>
      <c r="E1918" s="28" t="s">
        <v>16258</v>
      </c>
      <c r="F1918" s="28" t="s">
        <v>57</v>
      </c>
      <c r="G1918" s="28" t="s">
        <v>57</v>
      </c>
      <c r="H1918" s="28" t="s">
        <v>57</v>
      </c>
      <c r="I1918" s="28" t="s">
        <v>57</v>
      </c>
      <c r="J1918" s="28" t="s">
        <v>57</v>
      </c>
      <c r="K1918" s="28" t="s">
        <v>57</v>
      </c>
      <c r="L1918" s="34" t="s">
        <v>57</v>
      </c>
      <c r="M1918" s="28" t="s">
        <v>57</v>
      </c>
      <c r="N1918" s="28" t="s">
        <v>57</v>
      </c>
      <c r="O1918" s="28" t="s">
        <v>57</v>
      </c>
      <c r="P1918" s="28" t="s">
        <v>57</v>
      </c>
      <c r="Q1918" s="28" t="s">
        <v>57</v>
      </c>
      <c r="R1918" s="28" t="s">
        <v>57</v>
      </c>
      <c r="S1918" s="28" t="s">
        <v>57</v>
      </c>
      <c r="T1918" s="34" t="s">
        <v>57</v>
      </c>
      <c r="U1918" s="28" t="s">
        <v>57</v>
      </c>
      <c r="V1918" s="34" t="s">
        <v>57</v>
      </c>
      <c r="W1918" s="27" t="s">
        <v>57</v>
      </c>
      <c r="X1918" s="28" t="s">
        <v>57</v>
      </c>
      <c r="Y1918" s="28" t="s">
        <v>57</v>
      </c>
      <c r="Z1918" s="27" t="s">
        <v>57</v>
      </c>
      <c r="AA1918" s="27" t="s">
        <v>57</v>
      </c>
      <c r="AB1918" s="27" t="s">
        <v>57</v>
      </c>
      <c r="AC1918" s="27" t="s">
        <v>57</v>
      </c>
      <c r="AD1918" s="34" t="s">
        <v>57</v>
      </c>
      <c r="AE1918" s="28" t="s">
        <v>16261</v>
      </c>
      <c r="AF1918" s="28" t="s">
        <v>57</v>
      </c>
      <c r="AG1918" s="28" t="s">
        <v>57</v>
      </c>
      <c r="AH1918" s="28" t="s">
        <v>57</v>
      </c>
      <c r="AI1918" s="28" t="s">
        <v>57</v>
      </c>
      <c r="AJ1918" s="27" t="s">
        <v>57</v>
      </c>
      <c r="AK1918" s="28" t="s">
        <v>57</v>
      </c>
      <c r="AL1918" s="28" t="s">
        <v>57</v>
      </c>
      <c r="AM1918" s="28" t="s">
        <v>57</v>
      </c>
      <c r="AN1918" s="28" t="s">
        <v>57</v>
      </c>
      <c r="AO1918" s="28" t="s">
        <v>57</v>
      </c>
      <c r="AP1918" s="28" t="s">
        <v>57</v>
      </c>
      <c r="AQ1918" s="28" t="s">
        <v>57</v>
      </c>
      <c r="AR1918" s="28" t="s">
        <v>57</v>
      </c>
      <c r="AS1918" s="28" t="s">
        <v>57</v>
      </c>
      <c r="AT1918" s="28" t="s">
        <v>57</v>
      </c>
      <c r="AU1918" s="28" t="s">
        <v>57</v>
      </c>
      <c r="AV1918" s="28" t="s">
        <v>57</v>
      </c>
      <c r="AW1918" s="28" t="s">
        <v>57</v>
      </c>
      <c r="AX1918" s="28" t="s">
        <v>57</v>
      </c>
      <c r="AY1918" s="28" t="s">
        <v>57</v>
      </c>
      <c r="AZ1918" s="28" t="s">
        <v>57</v>
      </c>
      <c r="BA1918" s="27" t="s">
        <v>57</v>
      </c>
      <c r="BB1918" s="28" t="s">
        <v>57</v>
      </c>
      <c r="BC1918" s="36" t="s">
        <v>57</v>
      </c>
      <c r="BD1918" s="28" t="s">
        <v>57</v>
      </c>
      <c r="BE1918" s="36" t="s">
        <v>57</v>
      </c>
      <c r="BF1918" s="27" t="s">
        <v>57</v>
      </c>
      <c r="BG1918" s="28" t="s">
        <v>57</v>
      </c>
      <c r="BH1918" s="28" t="s">
        <v>57</v>
      </c>
      <c r="BI1918" s="28" t="s">
        <v>57</v>
      </c>
      <c r="BJ1918" s="27" t="s">
        <v>57</v>
      </c>
      <c r="BK1918" s="27" t="s">
        <v>57</v>
      </c>
    </row>
    <row r="1919" spans="1:63" x14ac:dyDescent="0.25">
      <c r="A1919" s="31" t="s">
        <v>1452</v>
      </c>
      <c r="B1919" s="28">
        <v>9999</v>
      </c>
      <c r="C1919" s="28">
        <v>2626</v>
      </c>
      <c r="D1919" s="27" t="s">
        <v>16254</v>
      </c>
      <c r="E1919" s="28" t="s">
        <v>16259</v>
      </c>
      <c r="F1919" s="28" t="s">
        <v>11809</v>
      </c>
      <c r="G1919" s="28" t="s">
        <v>11794</v>
      </c>
      <c r="H1919" s="28" t="s">
        <v>261</v>
      </c>
      <c r="I1919" s="28" t="s">
        <v>17895</v>
      </c>
      <c r="J1919" s="28" t="s">
        <v>8137</v>
      </c>
      <c r="K1919" s="28" t="s">
        <v>11636</v>
      </c>
      <c r="L1919" s="34" t="s">
        <v>57</v>
      </c>
      <c r="M1919" s="28" t="s">
        <v>16356</v>
      </c>
      <c r="N1919" s="28" t="s">
        <v>16357</v>
      </c>
      <c r="O1919" s="28" t="s">
        <v>8593</v>
      </c>
      <c r="P1919" s="28" t="s">
        <v>89</v>
      </c>
      <c r="Q1919" s="28" t="s">
        <v>16358</v>
      </c>
      <c r="R1919" s="28" t="s">
        <v>57</v>
      </c>
      <c r="S1919" s="28" t="s">
        <v>57</v>
      </c>
      <c r="T1919" s="34" t="s">
        <v>57</v>
      </c>
      <c r="U1919" s="28" t="s">
        <v>91</v>
      </c>
      <c r="V1919" s="34">
        <v>45807</v>
      </c>
      <c r="W1919" s="27">
        <f t="shared" ref="W1919" ca="1" si="41">IFERROR(IF(V1919&lt;TODAY()-(365*3),"MADURA",YEAR(V1919)),"-")</f>
        <v>2025</v>
      </c>
      <c r="X1919" s="28" t="s">
        <v>92</v>
      </c>
      <c r="Y1919" s="28" t="s">
        <v>93</v>
      </c>
      <c r="Z1919" s="27" t="s">
        <v>16232</v>
      </c>
      <c r="AA1919" s="27" t="s">
        <v>61</v>
      </c>
      <c r="AB1919" s="27" t="s">
        <v>57</v>
      </c>
      <c r="AC1919" s="27" t="s">
        <v>57</v>
      </c>
      <c r="AD1919" s="34" t="s">
        <v>57</v>
      </c>
      <c r="AE1919" s="28" t="s">
        <v>16262</v>
      </c>
      <c r="AF1919" s="27" t="s">
        <v>62</v>
      </c>
      <c r="AG1919" s="27" t="s">
        <v>62</v>
      </c>
      <c r="AH1919" s="27" t="s">
        <v>62</v>
      </c>
      <c r="AI1919" s="27" t="s">
        <v>63</v>
      </c>
      <c r="AJ1919" s="27" t="s">
        <v>57</v>
      </c>
      <c r="AK1919" s="28" t="s">
        <v>57</v>
      </c>
      <c r="AL1919" s="28" t="s">
        <v>57</v>
      </c>
      <c r="AM1919" s="28" t="s">
        <v>57</v>
      </c>
      <c r="AN1919" s="28" t="s">
        <v>57</v>
      </c>
      <c r="AO1919" s="28" t="s">
        <v>57</v>
      </c>
      <c r="AP1919" s="28" t="s">
        <v>57</v>
      </c>
      <c r="AQ1919" s="28" t="s">
        <v>57</v>
      </c>
      <c r="AR1919" s="28" t="s">
        <v>57</v>
      </c>
      <c r="AS1919" s="28" t="s">
        <v>57</v>
      </c>
      <c r="AT1919" s="28" t="s">
        <v>57</v>
      </c>
      <c r="AU1919" s="28" t="s">
        <v>57</v>
      </c>
      <c r="AV1919" s="28" t="s">
        <v>57</v>
      </c>
      <c r="AW1919" s="28" t="s">
        <v>57</v>
      </c>
      <c r="AX1919" s="28" t="s">
        <v>57</v>
      </c>
      <c r="AY1919" s="28">
        <v>456273896112</v>
      </c>
      <c r="AZ1919" s="28" t="s">
        <v>16359</v>
      </c>
      <c r="BA1919" s="27">
        <v>2026260000</v>
      </c>
      <c r="BB1919" s="28" t="s">
        <v>57</v>
      </c>
      <c r="BC1919" s="36" t="s">
        <v>57</v>
      </c>
      <c r="BD1919" s="28" t="s">
        <v>57</v>
      </c>
      <c r="BE1919" s="36" t="s">
        <v>69</v>
      </c>
      <c r="BF1919" s="27" t="s">
        <v>12008</v>
      </c>
      <c r="BG1919" s="28" t="s">
        <v>57</v>
      </c>
      <c r="BH1919" s="28" t="s">
        <v>57</v>
      </c>
      <c r="BI1919" s="28" t="s">
        <v>57</v>
      </c>
      <c r="BJ1919" s="27" t="s">
        <v>57</v>
      </c>
      <c r="BK1919" s="27" t="s">
        <v>57</v>
      </c>
    </row>
    <row r="1920" spans="1:63" x14ac:dyDescent="0.25">
      <c r="A1920" s="23" t="s">
        <v>56</v>
      </c>
      <c r="B1920" s="28">
        <v>9999</v>
      </c>
      <c r="C1920" s="28">
        <v>2627</v>
      </c>
      <c r="D1920" s="27" t="s">
        <v>16255</v>
      </c>
      <c r="E1920" s="28" t="s">
        <v>16260</v>
      </c>
      <c r="F1920" s="28" t="s">
        <v>276</v>
      </c>
      <c r="G1920" s="28" t="s">
        <v>14446</v>
      </c>
      <c r="H1920" s="28" t="s">
        <v>57</v>
      </c>
      <c r="I1920" s="28" t="s">
        <v>12365</v>
      </c>
      <c r="J1920" s="28" t="s">
        <v>7670</v>
      </c>
      <c r="K1920" s="28" t="s">
        <v>57</v>
      </c>
      <c r="L1920" s="34" t="s">
        <v>57</v>
      </c>
      <c r="M1920" s="28" t="s">
        <v>57</v>
      </c>
      <c r="N1920" s="28" t="s">
        <v>57</v>
      </c>
      <c r="O1920" s="28" t="s">
        <v>57</v>
      </c>
      <c r="P1920" s="28" t="s">
        <v>57</v>
      </c>
      <c r="Q1920" s="28" t="s">
        <v>57</v>
      </c>
      <c r="R1920" s="28" t="s">
        <v>57</v>
      </c>
      <c r="S1920" s="28" t="s">
        <v>57</v>
      </c>
      <c r="T1920" s="34" t="s">
        <v>57</v>
      </c>
      <c r="U1920" s="28" t="s">
        <v>57</v>
      </c>
      <c r="V1920" s="34" t="s">
        <v>57</v>
      </c>
      <c r="W1920" s="27" t="s">
        <v>57</v>
      </c>
      <c r="X1920" s="28" t="s">
        <v>57</v>
      </c>
      <c r="Y1920" s="28" t="s">
        <v>57</v>
      </c>
      <c r="Z1920" s="27" t="s">
        <v>57</v>
      </c>
      <c r="AA1920" s="27" t="s">
        <v>57</v>
      </c>
      <c r="AB1920" s="27" t="s">
        <v>57</v>
      </c>
      <c r="AC1920" s="27" t="s">
        <v>57</v>
      </c>
      <c r="AD1920" s="34" t="s">
        <v>57</v>
      </c>
      <c r="AE1920" s="28" t="s">
        <v>16263</v>
      </c>
      <c r="AF1920" s="27" t="s">
        <v>57</v>
      </c>
      <c r="AG1920" s="27" t="s">
        <v>57</v>
      </c>
      <c r="AH1920" s="27" t="s">
        <v>57</v>
      </c>
      <c r="AI1920" s="27" t="s">
        <v>57</v>
      </c>
      <c r="AJ1920" s="27" t="s">
        <v>57</v>
      </c>
      <c r="AK1920" s="28" t="s">
        <v>57</v>
      </c>
      <c r="AL1920" s="28" t="s">
        <v>57</v>
      </c>
      <c r="AM1920" s="28" t="s">
        <v>57</v>
      </c>
      <c r="AN1920" s="28" t="s">
        <v>57</v>
      </c>
      <c r="AO1920" s="28" t="s">
        <v>57</v>
      </c>
      <c r="AP1920" s="28" t="s">
        <v>57</v>
      </c>
      <c r="AQ1920" s="28" t="s">
        <v>57</v>
      </c>
      <c r="AR1920" s="28" t="s">
        <v>57</v>
      </c>
      <c r="AS1920" s="28" t="s">
        <v>57</v>
      </c>
      <c r="AT1920" s="28" t="s">
        <v>57</v>
      </c>
      <c r="AU1920" s="28" t="s">
        <v>57</v>
      </c>
      <c r="AV1920" s="28" t="s">
        <v>57</v>
      </c>
      <c r="AW1920" s="28" t="s">
        <v>57</v>
      </c>
      <c r="AX1920" s="28" t="s">
        <v>57</v>
      </c>
      <c r="AY1920" s="28" t="s">
        <v>57</v>
      </c>
      <c r="AZ1920" s="28" t="s">
        <v>57</v>
      </c>
      <c r="BA1920" s="27" t="s">
        <v>57</v>
      </c>
      <c r="BB1920" s="28" t="s">
        <v>57</v>
      </c>
      <c r="BC1920" s="36" t="s">
        <v>57</v>
      </c>
      <c r="BD1920" s="28" t="s">
        <v>57</v>
      </c>
      <c r="BE1920" s="36" t="s">
        <v>57</v>
      </c>
      <c r="BF1920" s="27" t="s">
        <v>57</v>
      </c>
      <c r="BG1920" s="28" t="s">
        <v>57</v>
      </c>
      <c r="BH1920" s="28" t="s">
        <v>57</v>
      </c>
      <c r="BI1920" s="28" t="s">
        <v>57</v>
      </c>
      <c r="BJ1920" s="27" t="s">
        <v>57</v>
      </c>
      <c r="BK1920" s="27" t="s">
        <v>57</v>
      </c>
    </row>
    <row r="1921" spans="1:16376" x14ac:dyDescent="0.25">
      <c r="A1921" s="23" t="s">
        <v>56</v>
      </c>
      <c r="B1921" s="28">
        <v>9999</v>
      </c>
      <c r="C1921" s="28">
        <v>2648</v>
      </c>
      <c r="D1921" s="27" t="s">
        <v>16256</v>
      </c>
      <c r="E1921" s="28" t="s">
        <v>16251</v>
      </c>
      <c r="F1921" s="28" t="s">
        <v>57</v>
      </c>
      <c r="G1921" s="28" t="s">
        <v>57</v>
      </c>
      <c r="H1921" s="28" t="s">
        <v>57</v>
      </c>
      <c r="I1921" s="28" t="s">
        <v>57</v>
      </c>
      <c r="J1921" s="28" t="s">
        <v>57</v>
      </c>
      <c r="K1921" s="28" t="s">
        <v>57</v>
      </c>
      <c r="L1921" s="34" t="s">
        <v>57</v>
      </c>
      <c r="M1921" s="28" t="s">
        <v>57</v>
      </c>
      <c r="N1921" s="28" t="s">
        <v>57</v>
      </c>
      <c r="O1921" s="28" t="s">
        <v>57</v>
      </c>
      <c r="P1921" s="28" t="s">
        <v>57</v>
      </c>
      <c r="Q1921" s="28" t="s">
        <v>57</v>
      </c>
      <c r="R1921" s="28" t="s">
        <v>57</v>
      </c>
      <c r="S1921" s="28" t="s">
        <v>57</v>
      </c>
      <c r="T1921" s="34" t="s">
        <v>57</v>
      </c>
      <c r="U1921" s="28" t="s">
        <v>57</v>
      </c>
      <c r="V1921" s="34" t="s">
        <v>57</v>
      </c>
      <c r="W1921" s="27" t="s">
        <v>57</v>
      </c>
      <c r="X1921" s="28" t="s">
        <v>57</v>
      </c>
      <c r="Y1921" s="28" t="s">
        <v>57</v>
      </c>
      <c r="Z1921" s="27" t="s">
        <v>57</v>
      </c>
      <c r="AA1921" s="27" t="s">
        <v>57</v>
      </c>
      <c r="AB1921" s="27" t="s">
        <v>57</v>
      </c>
      <c r="AC1921" s="27" t="s">
        <v>57</v>
      </c>
      <c r="AD1921" s="34" t="s">
        <v>57</v>
      </c>
      <c r="AE1921" s="28" t="s">
        <v>16264</v>
      </c>
      <c r="AF1921" s="28" t="s">
        <v>57</v>
      </c>
      <c r="AG1921" s="28" t="s">
        <v>57</v>
      </c>
      <c r="AH1921" s="28" t="s">
        <v>57</v>
      </c>
      <c r="AI1921" s="28" t="s">
        <v>57</v>
      </c>
      <c r="AJ1921" s="27" t="s">
        <v>57</v>
      </c>
      <c r="AK1921" s="28" t="s">
        <v>57</v>
      </c>
      <c r="AL1921" s="28" t="s">
        <v>57</v>
      </c>
      <c r="AM1921" s="28" t="s">
        <v>57</v>
      </c>
      <c r="AN1921" s="28" t="s">
        <v>57</v>
      </c>
      <c r="AO1921" s="28" t="s">
        <v>57</v>
      </c>
      <c r="AP1921" s="28" t="s">
        <v>57</v>
      </c>
      <c r="AQ1921" s="28" t="s">
        <v>57</v>
      </c>
      <c r="AR1921" s="28" t="s">
        <v>57</v>
      </c>
      <c r="AS1921" s="28" t="s">
        <v>57</v>
      </c>
      <c r="AT1921" s="28" t="s">
        <v>57</v>
      </c>
      <c r="AU1921" s="28" t="s">
        <v>57</v>
      </c>
      <c r="AV1921" s="28" t="s">
        <v>57</v>
      </c>
      <c r="AW1921" s="28" t="s">
        <v>57</v>
      </c>
      <c r="AX1921" s="28" t="s">
        <v>57</v>
      </c>
      <c r="AY1921" s="28" t="s">
        <v>57</v>
      </c>
      <c r="AZ1921" s="28" t="s">
        <v>57</v>
      </c>
      <c r="BA1921" s="27" t="s">
        <v>57</v>
      </c>
      <c r="BB1921" s="28" t="s">
        <v>57</v>
      </c>
      <c r="BC1921" s="36" t="s">
        <v>57</v>
      </c>
      <c r="BD1921" s="28" t="s">
        <v>57</v>
      </c>
      <c r="BE1921" s="36" t="s">
        <v>57</v>
      </c>
      <c r="BF1921" s="27" t="s">
        <v>57</v>
      </c>
      <c r="BG1921" s="28" t="s">
        <v>57</v>
      </c>
      <c r="BH1921" s="27" t="s">
        <v>57</v>
      </c>
      <c r="BI1921" s="27" t="s">
        <v>57</v>
      </c>
      <c r="BJ1921" s="27" t="s">
        <v>57</v>
      </c>
      <c r="BK1921" s="27" t="s">
        <v>57</v>
      </c>
    </row>
    <row r="1922" spans="1:16376" x14ac:dyDescent="0.25">
      <c r="A1922" s="31" t="s">
        <v>1452</v>
      </c>
      <c r="B1922" s="28">
        <v>9999</v>
      </c>
      <c r="C1922" s="28">
        <v>2640</v>
      </c>
      <c r="D1922" s="27" t="s">
        <v>16277</v>
      </c>
      <c r="E1922" s="28" t="s">
        <v>16282</v>
      </c>
      <c r="F1922" s="28" t="s">
        <v>11810</v>
      </c>
      <c r="G1922" s="28" t="s">
        <v>11794</v>
      </c>
      <c r="H1922" s="28" t="s">
        <v>261</v>
      </c>
      <c r="I1922" s="28" t="s">
        <v>12282</v>
      </c>
      <c r="J1922" s="28" t="s">
        <v>8137</v>
      </c>
      <c r="K1922" s="28" t="s">
        <v>11636</v>
      </c>
      <c r="L1922" s="34" t="s">
        <v>57</v>
      </c>
      <c r="M1922" s="28" t="s">
        <v>16278</v>
      </c>
      <c r="N1922" s="28" t="s">
        <v>8268</v>
      </c>
      <c r="O1922" s="28" t="s">
        <v>8356</v>
      </c>
      <c r="P1922" s="28" t="s">
        <v>89</v>
      </c>
      <c r="Q1922" s="28">
        <v>13331520</v>
      </c>
      <c r="R1922" s="28" t="s">
        <v>57</v>
      </c>
      <c r="S1922" s="28" t="s">
        <v>57</v>
      </c>
      <c r="T1922" s="34" t="s">
        <v>57</v>
      </c>
      <c r="U1922" s="28" t="s">
        <v>91</v>
      </c>
      <c r="V1922" s="34">
        <v>45747</v>
      </c>
      <c r="W1922" s="27">
        <f t="shared" ref="W1922" ca="1" si="42">IFERROR(IF(V1922&lt;TODAY()-(365*3),"MADURA",YEAR(V1922)),"-")</f>
        <v>2025</v>
      </c>
      <c r="X1922" s="28" t="s">
        <v>3449</v>
      </c>
      <c r="Y1922" s="28" t="s">
        <v>3128</v>
      </c>
      <c r="Z1922" s="27" t="s">
        <v>16232</v>
      </c>
      <c r="AA1922" s="27" t="s">
        <v>61</v>
      </c>
      <c r="AB1922" s="27" t="s">
        <v>16576</v>
      </c>
      <c r="AC1922" s="27" t="s">
        <v>17865</v>
      </c>
      <c r="AD1922" s="34" t="s">
        <v>57</v>
      </c>
      <c r="AE1922" s="28" t="s">
        <v>16279</v>
      </c>
      <c r="AF1922" s="28" t="s">
        <v>336</v>
      </c>
      <c r="AG1922" s="28" t="s">
        <v>336</v>
      </c>
      <c r="AH1922" s="28" t="s">
        <v>336</v>
      </c>
      <c r="AI1922" s="28" t="s">
        <v>336</v>
      </c>
      <c r="AJ1922" s="27" t="s">
        <v>57</v>
      </c>
      <c r="AK1922" s="28" t="s">
        <v>57</v>
      </c>
      <c r="AL1922" s="28" t="s">
        <v>57</v>
      </c>
      <c r="AM1922" s="28" t="s">
        <v>57</v>
      </c>
      <c r="AN1922" s="28" t="s">
        <v>57</v>
      </c>
      <c r="AO1922" s="28" t="s">
        <v>57</v>
      </c>
      <c r="AP1922" s="28" t="s">
        <v>57</v>
      </c>
      <c r="AQ1922" s="28" t="s">
        <v>57</v>
      </c>
      <c r="AR1922" s="28" t="s">
        <v>57</v>
      </c>
      <c r="AS1922" s="28" t="s">
        <v>57</v>
      </c>
      <c r="AT1922" s="28" t="s">
        <v>57</v>
      </c>
      <c r="AU1922" s="28" t="s">
        <v>57</v>
      </c>
      <c r="AV1922" s="28" t="s">
        <v>57</v>
      </c>
      <c r="AW1922" s="28" t="s">
        <v>57</v>
      </c>
      <c r="AX1922" s="28">
        <v>910</v>
      </c>
      <c r="AY1922" s="28">
        <v>353663860112</v>
      </c>
      <c r="AZ1922" s="28" t="s">
        <v>16280</v>
      </c>
      <c r="BA1922" s="27">
        <v>2026400000</v>
      </c>
      <c r="BB1922" s="28" t="s">
        <v>57</v>
      </c>
      <c r="BC1922" s="36" t="s">
        <v>57</v>
      </c>
      <c r="BD1922" s="28" t="s">
        <v>57</v>
      </c>
      <c r="BE1922" s="36" t="s">
        <v>69</v>
      </c>
      <c r="BF1922" s="27" t="s">
        <v>12008</v>
      </c>
      <c r="BG1922" s="28" t="s">
        <v>57</v>
      </c>
      <c r="BH1922" s="28" t="s">
        <v>57</v>
      </c>
      <c r="BI1922" s="28" t="s">
        <v>57</v>
      </c>
      <c r="BJ1922" s="28" t="s">
        <v>57</v>
      </c>
      <c r="BK1922" s="28" t="s">
        <v>57</v>
      </c>
    </row>
    <row r="1923" spans="1:16376" ht="16.5" customHeight="1" x14ac:dyDescent="0.25">
      <c r="A1923" s="31" t="s">
        <v>1452</v>
      </c>
      <c r="B1923" s="28">
        <v>9999</v>
      </c>
      <c r="C1923" s="28">
        <v>2661</v>
      </c>
      <c r="D1923" s="27" t="s">
        <v>16299</v>
      </c>
      <c r="E1923" s="28" t="s">
        <v>16300</v>
      </c>
      <c r="F1923" s="28" t="s">
        <v>6291</v>
      </c>
      <c r="G1923" s="28" t="s">
        <v>11818</v>
      </c>
      <c r="H1923" s="28" t="s">
        <v>261</v>
      </c>
      <c r="I1923" s="28" t="s">
        <v>14455</v>
      </c>
      <c r="J1923" s="28" t="s">
        <v>10190</v>
      </c>
      <c r="K1923" s="28" t="s">
        <v>11636</v>
      </c>
      <c r="L1923" s="34" t="s">
        <v>57</v>
      </c>
      <c r="M1923" s="28" t="s">
        <v>16301</v>
      </c>
      <c r="N1923" s="28" t="s">
        <v>16302</v>
      </c>
      <c r="O1923" s="28" t="s">
        <v>263</v>
      </c>
      <c r="P1923" s="28" t="s">
        <v>89</v>
      </c>
      <c r="Q1923" s="28" t="s">
        <v>16303</v>
      </c>
      <c r="R1923" s="28" t="s">
        <v>57</v>
      </c>
      <c r="S1923" s="28" t="s">
        <v>57</v>
      </c>
      <c r="T1923" s="34" t="s">
        <v>57</v>
      </c>
      <c r="U1923" s="28" t="s">
        <v>91</v>
      </c>
      <c r="V1923" s="34">
        <v>45775</v>
      </c>
      <c r="W1923" s="27">
        <f t="shared" ref="W1923:W1928" ca="1" si="43">IFERROR(IF(V1923&lt;TODAY()-(365*3),"MADURA",YEAR(V1923)),"-")</f>
        <v>2025</v>
      </c>
      <c r="X1923" s="28" t="s">
        <v>92</v>
      </c>
      <c r="Y1923" s="28" t="s">
        <v>93</v>
      </c>
      <c r="Z1923" s="27" t="s">
        <v>16232</v>
      </c>
      <c r="AA1923" s="27" t="s">
        <v>61</v>
      </c>
      <c r="AB1923" s="27" t="s">
        <v>57</v>
      </c>
      <c r="AC1923" s="27" t="s">
        <v>57</v>
      </c>
      <c r="AD1923" s="27" t="s">
        <v>57</v>
      </c>
      <c r="AE1923" s="28" t="s">
        <v>16304</v>
      </c>
      <c r="AF1923" s="27" t="s">
        <v>62</v>
      </c>
      <c r="AG1923" s="27" t="s">
        <v>62</v>
      </c>
      <c r="AH1923" s="27" t="s">
        <v>62</v>
      </c>
      <c r="AI1923" s="27" t="s">
        <v>63</v>
      </c>
      <c r="AJ1923" s="27" t="s">
        <v>57</v>
      </c>
      <c r="AK1923" s="28" t="s">
        <v>57</v>
      </c>
      <c r="AL1923" s="28" t="s">
        <v>57</v>
      </c>
      <c r="AM1923" s="28" t="s">
        <v>57</v>
      </c>
      <c r="AN1923" s="28" t="s">
        <v>57</v>
      </c>
      <c r="AO1923" s="28" t="s">
        <v>57</v>
      </c>
      <c r="AP1923" s="28" t="s">
        <v>57</v>
      </c>
      <c r="AQ1923" s="28" t="s">
        <v>57</v>
      </c>
      <c r="AR1923" s="28" t="s">
        <v>57</v>
      </c>
      <c r="AS1923" s="28" t="s">
        <v>57</v>
      </c>
      <c r="AT1923" s="28" t="s">
        <v>57</v>
      </c>
      <c r="AU1923" s="28" t="s">
        <v>57</v>
      </c>
      <c r="AV1923" s="28" t="s">
        <v>57</v>
      </c>
      <c r="AW1923" s="28" t="s">
        <v>57</v>
      </c>
      <c r="AX1923" s="28">
        <v>910</v>
      </c>
      <c r="AY1923" s="28">
        <v>151476945113</v>
      </c>
      <c r="AZ1923" s="28" t="s">
        <v>16305</v>
      </c>
      <c r="BA1923" s="27">
        <v>2026610000</v>
      </c>
      <c r="BB1923" s="28" t="s">
        <v>57</v>
      </c>
      <c r="BC1923" s="36" t="s">
        <v>57</v>
      </c>
      <c r="BD1923" s="28" t="s">
        <v>57</v>
      </c>
      <c r="BE1923" s="36" t="s">
        <v>69</v>
      </c>
      <c r="BF1923" s="27" t="s">
        <v>12008</v>
      </c>
      <c r="BG1923" s="28" t="s">
        <v>57</v>
      </c>
      <c r="BH1923" s="28" t="s">
        <v>57</v>
      </c>
      <c r="BI1923" s="28" t="s">
        <v>57</v>
      </c>
      <c r="BJ1923" s="28" t="s">
        <v>57</v>
      </c>
      <c r="BK1923" s="28" t="s">
        <v>57</v>
      </c>
    </row>
    <row r="1924" spans="1:16376" ht="17.25" customHeight="1" x14ac:dyDescent="0.25">
      <c r="A1924" s="31" t="s">
        <v>1452</v>
      </c>
      <c r="B1924" s="28">
        <v>9999</v>
      </c>
      <c r="C1924" s="28">
        <v>1926</v>
      </c>
      <c r="D1924" s="27" t="s">
        <v>16306</v>
      </c>
      <c r="E1924" s="28" t="s">
        <v>16307</v>
      </c>
      <c r="F1924" s="28" t="s">
        <v>5218</v>
      </c>
      <c r="G1924" s="28" t="s">
        <v>16342</v>
      </c>
      <c r="H1924" s="28" t="s">
        <v>107</v>
      </c>
      <c r="I1924" s="28" t="s">
        <v>11792</v>
      </c>
      <c r="J1924" s="28" t="s">
        <v>5315</v>
      </c>
      <c r="K1924" s="28" t="s">
        <v>58</v>
      </c>
      <c r="L1924" s="34" t="s">
        <v>424</v>
      </c>
      <c r="M1924" s="28" t="s">
        <v>16317</v>
      </c>
      <c r="N1924" s="28" t="s">
        <v>748</v>
      </c>
      <c r="O1924" s="28" t="s">
        <v>393</v>
      </c>
      <c r="P1924" s="28" t="s">
        <v>257</v>
      </c>
      <c r="Q1924" s="28" t="s">
        <v>16318</v>
      </c>
      <c r="R1924" s="28" t="s">
        <v>57</v>
      </c>
      <c r="S1924" s="28" t="s">
        <v>57</v>
      </c>
      <c r="T1924" s="34" t="s">
        <v>59</v>
      </c>
      <c r="U1924" s="28" t="s">
        <v>60</v>
      </c>
      <c r="V1924" s="34">
        <v>45777</v>
      </c>
      <c r="W1924" s="27">
        <f t="shared" ca="1" si="43"/>
        <v>2025</v>
      </c>
      <c r="X1924" s="28" t="s">
        <v>92</v>
      </c>
      <c r="Y1924" s="28" t="s">
        <v>93</v>
      </c>
      <c r="Z1924" s="27" t="s">
        <v>16232</v>
      </c>
      <c r="AA1924" s="27" t="s">
        <v>61</v>
      </c>
      <c r="AB1924" s="27" t="s">
        <v>57</v>
      </c>
      <c r="AC1924" s="27" t="s">
        <v>57</v>
      </c>
      <c r="AD1924" s="28" t="s">
        <v>57</v>
      </c>
      <c r="AE1924" s="28" t="s">
        <v>16311</v>
      </c>
      <c r="AF1924" s="27" t="s">
        <v>62</v>
      </c>
      <c r="AG1924" s="27" t="s">
        <v>62</v>
      </c>
      <c r="AH1924" s="27" t="s">
        <v>62</v>
      </c>
      <c r="AI1924" s="27" t="s">
        <v>63</v>
      </c>
      <c r="AJ1924" s="27" t="s">
        <v>57</v>
      </c>
      <c r="AK1924" s="28" t="s">
        <v>57</v>
      </c>
      <c r="AL1924" s="28" t="s">
        <v>57</v>
      </c>
      <c r="AM1924" s="28" t="s">
        <v>57</v>
      </c>
      <c r="AN1924" s="27" t="s">
        <v>57</v>
      </c>
      <c r="AO1924" s="27" t="s">
        <v>57</v>
      </c>
      <c r="AP1924" s="28" t="s">
        <v>57</v>
      </c>
      <c r="AQ1924" s="28" t="s">
        <v>57</v>
      </c>
      <c r="AR1924" s="28" t="s">
        <v>57</v>
      </c>
      <c r="AS1924" s="28" t="s">
        <v>57</v>
      </c>
      <c r="AT1924" s="28" t="s">
        <v>57</v>
      </c>
      <c r="AU1924" s="28" t="s">
        <v>57</v>
      </c>
      <c r="AV1924" s="28" t="s">
        <v>57</v>
      </c>
      <c r="AW1924" s="27" t="s">
        <v>57</v>
      </c>
      <c r="AX1924" s="28">
        <v>906</v>
      </c>
      <c r="AY1924" s="28">
        <v>15204990</v>
      </c>
      <c r="AZ1924" s="28" t="s">
        <v>16313</v>
      </c>
      <c r="BA1924" s="27">
        <v>3019260000</v>
      </c>
      <c r="BB1924" s="28" t="s">
        <v>57</v>
      </c>
      <c r="BC1924" s="36" t="s">
        <v>57</v>
      </c>
      <c r="BD1924" s="28" t="s">
        <v>57</v>
      </c>
      <c r="BE1924" s="36" t="s">
        <v>69</v>
      </c>
      <c r="BF1924" s="27" t="s">
        <v>12008</v>
      </c>
      <c r="BG1924" s="28" t="s">
        <v>57</v>
      </c>
      <c r="BH1924" s="27" t="s">
        <v>57</v>
      </c>
      <c r="BI1924" s="27" t="s">
        <v>57</v>
      </c>
      <c r="BJ1924" s="27" t="s">
        <v>57</v>
      </c>
      <c r="BK1924" s="34" t="s">
        <v>57</v>
      </c>
      <c r="BL1924" s="31"/>
      <c r="BM1924" s="28"/>
      <c r="BN1924" s="21"/>
      <c r="BO1924" s="24"/>
      <c r="BP1924" s="26"/>
      <c r="BQ1924" s="21"/>
      <c r="BR1924" s="21"/>
      <c r="BS1924" s="30"/>
      <c r="BT1924" s="21"/>
      <c r="BU1924" s="21"/>
      <c r="BV1924" s="21"/>
      <c r="BW1924" s="21"/>
      <c r="BX1924" s="25"/>
      <c r="BY1924" s="25"/>
      <c r="BZ1924" s="25"/>
      <c r="CA1924" s="25"/>
      <c r="CB1924" s="25"/>
      <c r="CC1924" s="21"/>
      <c r="CD1924" s="28"/>
      <c r="CE1924" s="21"/>
      <c r="CF1924" s="25"/>
      <c r="CG1924" s="30"/>
      <c r="CH1924" s="22"/>
      <c r="CI1924" s="21"/>
      <c r="CJ1924" s="21"/>
      <c r="CK1924" s="22"/>
      <c r="CL1924" s="22"/>
      <c r="CM1924" s="22"/>
      <c r="CN1924" s="22"/>
      <c r="CO1924" s="28"/>
      <c r="CP1924" s="28"/>
      <c r="CQ1924" s="22"/>
      <c r="CR1924" s="22"/>
      <c r="CS1924" s="22"/>
      <c r="CT1924" s="22"/>
      <c r="CU1924" s="22"/>
      <c r="CV1924" s="22"/>
      <c r="CW1924" s="28"/>
      <c r="CX1924" s="21"/>
      <c r="CY1924" s="22"/>
      <c r="CZ1924" s="22"/>
      <c r="DA1924" s="28"/>
      <c r="DB1924" s="28"/>
      <c r="DC1924" s="28"/>
      <c r="DD1924" s="28"/>
      <c r="DE1924" s="28"/>
      <c r="DF1924" s="28"/>
      <c r="DG1924" s="28"/>
      <c r="DH1924" s="22"/>
      <c r="DI1924" s="21"/>
      <c r="DJ1924" s="25"/>
      <c r="DK1924" s="25"/>
      <c r="DL1924" s="22"/>
      <c r="DM1924" s="28"/>
      <c r="DN1924" s="34"/>
      <c r="DO1924" s="28"/>
      <c r="DP1924" s="28"/>
      <c r="DQ1924" s="28"/>
      <c r="DR1924" s="28"/>
      <c r="DS1924" s="22"/>
      <c r="DT1924" s="22"/>
      <c r="DU1924" s="22"/>
      <c r="DV1924" s="34"/>
      <c r="DW1924" s="31"/>
      <c r="DX1924" s="28"/>
      <c r="DY1924" s="21"/>
      <c r="DZ1924" s="24"/>
      <c r="EA1924" s="26"/>
      <c r="EB1924" s="21"/>
      <c r="EC1924" s="21"/>
      <c r="ED1924" s="30"/>
      <c r="EE1924" s="21"/>
      <c r="EF1924" s="21"/>
      <c r="EG1924" s="21"/>
      <c r="EH1924" s="21"/>
      <c r="EI1924" s="25"/>
      <c r="EJ1924" s="25"/>
      <c r="EK1924" s="25"/>
      <c r="EL1924" s="25"/>
      <c r="EM1924" s="25"/>
      <c r="EN1924" s="21"/>
      <c r="EO1924" s="28"/>
      <c r="EP1924" s="21"/>
      <c r="EQ1924" s="25"/>
      <c r="ER1924" s="30"/>
      <c r="ES1924" s="22"/>
      <c r="ET1924" s="21"/>
      <c r="EU1924" s="21"/>
      <c r="EV1924" s="22"/>
      <c r="EW1924" s="22"/>
      <c r="EX1924" s="22"/>
      <c r="EY1924" s="22"/>
      <c r="EZ1924" s="28"/>
      <c r="FA1924" s="28"/>
      <c r="FB1924" s="22"/>
      <c r="FC1924" s="22"/>
      <c r="FD1924" s="22"/>
      <c r="FE1924" s="22"/>
      <c r="FF1924" s="22"/>
      <c r="FG1924" s="22"/>
      <c r="FH1924" s="28"/>
      <c r="FI1924" s="21"/>
      <c r="FJ1924" s="22"/>
      <c r="FK1924" s="22"/>
      <c r="FL1924" s="28"/>
      <c r="FM1924" s="28"/>
      <c r="FN1924" s="28"/>
      <c r="FO1924" s="28"/>
      <c r="FP1924" s="28"/>
      <c r="FQ1924" s="28"/>
      <c r="FR1924" s="28"/>
      <c r="FS1924" s="22"/>
      <c r="FT1924" s="21"/>
      <c r="FU1924" s="25"/>
      <c r="FV1924" s="25"/>
      <c r="FW1924" s="22"/>
      <c r="FX1924" s="28"/>
      <c r="FY1924" s="34"/>
      <c r="FZ1924" s="28"/>
      <c r="GA1924" s="28"/>
      <c r="GB1924" s="28"/>
      <c r="GC1924" s="28"/>
      <c r="GD1924" s="22"/>
      <c r="GE1924" s="22"/>
      <c r="GF1924" s="22"/>
      <c r="GG1924" s="34"/>
      <c r="GH1924" s="31"/>
      <c r="GI1924" s="28"/>
      <c r="GJ1924" s="21"/>
      <c r="GK1924" s="24"/>
      <c r="GL1924" s="26"/>
      <c r="GM1924" s="21"/>
      <c r="GN1924" s="21"/>
      <c r="GO1924" s="30"/>
      <c r="GP1924" s="21"/>
      <c r="GQ1924" s="21"/>
      <c r="GR1924" s="21"/>
      <c r="GS1924" s="21"/>
      <c r="GT1924" s="25"/>
      <c r="GU1924" s="25"/>
      <c r="GV1924" s="25"/>
      <c r="GW1924" s="25"/>
      <c r="GX1924" s="25"/>
      <c r="GY1924" s="21"/>
      <c r="GZ1924" s="28"/>
      <c r="HA1924" s="21"/>
      <c r="HB1924" s="25"/>
      <c r="HC1924" s="30"/>
      <c r="HD1924" s="22"/>
      <c r="HE1924" s="21"/>
      <c r="HF1924" s="21"/>
      <c r="HG1924" s="22"/>
      <c r="HH1924" s="22"/>
      <c r="HI1924" s="22"/>
      <c r="HJ1924" s="22"/>
      <c r="HK1924" s="28"/>
      <c r="HL1924" s="28"/>
      <c r="HM1924" s="22"/>
      <c r="HN1924" s="22"/>
      <c r="HO1924" s="22"/>
      <c r="HP1924" s="22"/>
      <c r="HQ1924" s="22"/>
      <c r="HR1924" s="22"/>
      <c r="HS1924" s="28"/>
      <c r="HT1924" s="21"/>
      <c r="HU1924" s="22"/>
      <c r="HV1924" s="22"/>
      <c r="HW1924" s="28"/>
      <c r="HX1924" s="28"/>
      <c r="HY1924" s="28"/>
      <c r="HZ1924" s="28"/>
      <c r="IA1924" s="28"/>
      <c r="IB1924" s="28"/>
      <c r="IC1924" s="28"/>
      <c r="ID1924" s="22"/>
      <c r="IE1924" s="21"/>
      <c r="IF1924" s="25"/>
      <c r="IG1924" s="25"/>
      <c r="IH1924" s="22"/>
      <c r="II1924" s="28"/>
      <c r="IJ1924" s="34"/>
      <c r="IK1924" s="28"/>
      <c r="IL1924" s="28"/>
      <c r="IM1924" s="28"/>
      <c r="IN1924" s="28"/>
      <c r="IO1924" s="22"/>
      <c r="IP1924" s="22"/>
      <c r="IQ1924" s="22"/>
      <c r="IR1924" s="34"/>
      <c r="IS1924" s="31"/>
      <c r="IT1924" s="28"/>
      <c r="IU1924" s="21"/>
      <c r="IV1924" s="24"/>
      <c r="IW1924" s="26"/>
      <c r="IX1924" s="21"/>
      <c r="IY1924" s="21"/>
      <c r="IZ1924" s="30"/>
      <c r="JA1924" s="21"/>
      <c r="JB1924" s="21"/>
      <c r="JC1924" s="21"/>
      <c r="JD1924" s="21"/>
      <c r="JE1924" s="25"/>
      <c r="JF1924" s="25"/>
      <c r="JG1924" s="25"/>
      <c r="JH1924" s="25"/>
      <c r="JI1924" s="25"/>
      <c r="JJ1924" s="21"/>
      <c r="JK1924" s="28"/>
      <c r="JL1924" s="21"/>
      <c r="JM1924" s="25"/>
      <c r="JN1924" s="30"/>
      <c r="JO1924" s="22"/>
      <c r="JP1924" s="21"/>
      <c r="JQ1924" s="21"/>
      <c r="JR1924" s="22"/>
      <c r="JS1924" s="22"/>
      <c r="JT1924" s="22"/>
      <c r="JU1924" s="22"/>
      <c r="JV1924" s="28"/>
      <c r="JW1924" s="28"/>
      <c r="JX1924" s="22"/>
      <c r="JY1924" s="22"/>
      <c r="JZ1924" s="22"/>
      <c r="KA1924" s="22"/>
      <c r="KB1924" s="22"/>
      <c r="KC1924" s="22"/>
      <c r="KD1924" s="28"/>
      <c r="KE1924" s="21"/>
      <c r="KF1924" s="22"/>
      <c r="KG1924" s="22"/>
      <c r="KH1924" s="28"/>
      <c r="KI1924" s="28"/>
      <c r="KJ1924" s="28"/>
      <c r="KK1924" s="28"/>
      <c r="KL1924" s="28"/>
      <c r="KM1924" s="28"/>
      <c r="KN1924" s="28"/>
      <c r="KO1924" s="22"/>
      <c r="KP1924" s="21"/>
      <c r="KQ1924" s="25"/>
      <c r="KR1924" s="25"/>
      <c r="KS1924" s="22"/>
      <c r="KT1924" s="28"/>
      <c r="KU1924" s="34"/>
      <c r="KV1924" s="28"/>
      <c r="KW1924" s="28"/>
      <c r="KX1924" s="28"/>
      <c r="KY1924" s="28"/>
      <c r="KZ1924" s="22"/>
      <c r="LA1924" s="22"/>
      <c r="LB1924" s="22"/>
      <c r="LC1924" s="34"/>
      <c r="LD1924" s="31"/>
      <c r="LE1924" s="28"/>
      <c r="LF1924" s="21"/>
      <c r="LG1924" s="24"/>
      <c r="LH1924" s="26"/>
      <c r="LI1924" s="21"/>
      <c r="LJ1924" s="21"/>
      <c r="LK1924" s="30"/>
      <c r="LL1924" s="21"/>
      <c r="LM1924" s="21"/>
      <c r="LN1924" s="21"/>
      <c r="LO1924" s="21"/>
      <c r="LP1924" s="25"/>
      <c r="LQ1924" s="25"/>
      <c r="LR1924" s="25"/>
      <c r="LS1924" s="25"/>
      <c r="LT1924" s="25"/>
      <c r="LU1924" s="21"/>
      <c r="LV1924" s="28"/>
      <c r="LW1924" s="21"/>
      <c r="LX1924" s="25"/>
      <c r="LY1924" s="30"/>
      <c r="LZ1924" s="22"/>
      <c r="MA1924" s="21"/>
      <c r="MB1924" s="21"/>
      <c r="MC1924" s="22"/>
      <c r="MD1924" s="22"/>
      <c r="ME1924" s="22"/>
      <c r="MF1924" s="22"/>
      <c r="MG1924" s="28"/>
      <c r="MH1924" s="28"/>
      <c r="MI1924" s="22"/>
      <c r="MJ1924" s="22"/>
      <c r="MK1924" s="22"/>
      <c r="ML1924" s="22"/>
      <c r="MM1924" s="22"/>
      <c r="MN1924" s="22"/>
      <c r="MO1924" s="28"/>
      <c r="MP1924" s="21"/>
      <c r="MQ1924" s="22"/>
      <c r="MR1924" s="22"/>
      <c r="MS1924" s="28"/>
      <c r="MT1924" s="28"/>
      <c r="MU1924" s="28"/>
      <c r="MV1924" s="28"/>
      <c r="MW1924" s="28"/>
      <c r="MX1924" s="28"/>
      <c r="MY1924" s="28"/>
      <c r="MZ1924" s="22"/>
      <c r="NA1924" s="21"/>
      <c r="NB1924" s="25"/>
      <c r="NC1924" s="25"/>
      <c r="ND1924" s="22"/>
      <c r="NE1924" s="28"/>
      <c r="NF1924" s="34"/>
      <c r="NG1924" s="28"/>
      <c r="NH1924" s="28"/>
      <c r="NI1924" s="28"/>
      <c r="NJ1924" s="28"/>
      <c r="NK1924" s="22"/>
      <c r="NL1924" s="22"/>
      <c r="NM1924" s="22"/>
      <c r="NN1924" s="34"/>
      <c r="NO1924" s="31"/>
      <c r="NP1924" s="28"/>
      <c r="NQ1924" s="21"/>
      <c r="NR1924" s="24"/>
      <c r="NS1924" s="26"/>
      <c r="NT1924" s="21"/>
      <c r="NU1924" s="21"/>
      <c r="NV1924" s="30"/>
      <c r="NW1924" s="21"/>
      <c r="NX1924" s="21"/>
      <c r="NY1924" s="21"/>
      <c r="NZ1924" s="21"/>
      <c r="OA1924" s="25"/>
      <c r="OB1924" s="25"/>
      <c r="OC1924" s="25"/>
      <c r="OD1924" s="25"/>
      <c r="OE1924" s="25"/>
      <c r="OF1924" s="21"/>
      <c r="OG1924" s="28"/>
      <c r="OH1924" s="21"/>
      <c r="OI1924" s="25"/>
      <c r="OJ1924" s="30"/>
      <c r="OK1924" s="22"/>
      <c r="OL1924" s="21"/>
      <c r="OM1924" s="21"/>
      <c r="ON1924" s="22"/>
      <c r="OO1924" s="22"/>
      <c r="OP1924" s="22"/>
      <c r="OQ1924" s="22"/>
      <c r="OR1924" s="28"/>
      <c r="OS1924" s="28"/>
      <c r="OT1924" s="22"/>
      <c r="OU1924" s="22"/>
      <c r="OV1924" s="22"/>
      <c r="OW1924" s="22"/>
      <c r="OX1924" s="22"/>
      <c r="OY1924" s="22"/>
      <c r="OZ1924" s="28"/>
      <c r="PA1924" s="21"/>
      <c r="PB1924" s="22"/>
      <c r="PC1924" s="22"/>
      <c r="PD1924" s="28"/>
      <c r="PE1924" s="28"/>
      <c r="PF1924" s="28"/>
      <c r="PG1924" s="28"/>
      <c r="PH1924" s="28"/>
      <c r="PI1924" s="28"/>
      <c r="PJ1924" s="28"/>
      <c r="PK1924" s="22"/>
      <c r="PL1924" s="21"/>
      <c r="PM1924" s="25"/>
      <c r="PN1924" s="25"/>
      <c r="PO1924" s="22"/>
      <c r="PP1924" s="28"/>
      <c r="PQ1924" s="34"/>
      <c r="PR1924" s="28"/>
      <c r="PS1924" s="28"/>
      <c r="PT1924" s="28"/>
      <c r="PU1924" s="28"/>
      <c r="PV1924" s="22"/>
      <c r="PW1924" s="22"/>
      <c r="PX1924" s="22"/>
      <c r="PY1924" s="34"/>
      <c r="PZ1924" s="31"/>
      <c r="QA1924" s="28"/>
      <c r="QB1924" s="21"/>
      <c r="QC1924" s="24"/>
      <c r="QD1924" s="26"/>
      <c r="QE1924" s="21"/>
      <c r="QF1924" s="21"/>
      <c r="QG1924" s="30"/>
      <c r="QH1924" s="21"/>
      <c r="QI1924" s="21"/>
      <c r="QJ1924" s="21"/>
      <c r="QK1924" s="21"/>
      <c r="QL1924" s="25"/>
      <c r="QM1924" s="25"/>
      <c r="QN1924" s="25"/>
      <c r="QO1924" s="25"/>
      <c r="QP1924" s="25"/>
      <c r="QQ1924" s="21"/>
      <c r="QR1924" s="28"/>
      <c r="QS1924" s="21"/>
      <c r="QT1924" s="25"/>
      <c r="QU1924" s="30"/>
      <c r="QV1924" s="22"/>
      <c r="QW1924" s="21"/>
      <c r="QX1924" s="21"/>
      <c r="QY1924" s="22"/>
      <c r="QZ1924" s="22"/>
      <c r="RA1924" s="22"/>
      <c r="RB1924" s="22"/>
      <c r="RC1924" s="28"/>
      <c r="RD1924" s="28"/>
      <c r="RE1924" s="22"/>
      <c r="RF1924" s="22"/>
      <c r="RG1924" s="22"/>
      <c r="RH1924" s="22"/>
      <c r="RI1924" s="22"/>
      <c r="RJ1924" s="22"/>
      <c r="RK1924" s="28"/>
      <c r="RL1924" s="21"/>
      <c r="RM1924" s="22"/>
      <c r="RN1924" s="22"/>
      <c r="RO1924" s="28"/>
      <c r="RP1924" s="28"/>
      <c r="RQ1924" s="28"/>
      <c r="RR1924" s="28"/>
      <c r="RS1924" s="28"/>
      <c r="RT1924" s="28"/>
      <c r="RU1924" s="28"/>
      <c r="RV1924" s="22"/>
      <c r="RW1924" s="21"/>
      <c r="RX1924" s="25"/>
      <c r="RY1924" s="25"/>
      <c r="RZ1924" s="22"/>
      <c r="SA1924" s="28"/>
      <c r="SB1924" s="34"/>
      <c r="SC1924" s="28"/>
      <c r="SD1924" s="28"/>
      <c r="SE1924" s="28"/>
      <c r="SF1924" s="28"/>
      <c r="SG1924" s="22"/>
      <c r="SH1924" s="22"/>
      <c r="SI1924" s="22"/>
      <c r="SJ1924" s="34"/>
      <c r="SK1924" s="31"/>
      <c r="SL1924" s="28"/>
      <c r="SM1924" s="21"/>
      <c r="SN1924" s="24"/>
      <c r="SO1924" s="26"/>
      <c r="SP1924" s="21"/>
      <c r="SQ1924" s="21"/>
      <c r="SR1924" s="30"/>
      <c r="SS1924" s="21"/>
      <c r="ST1924" s="21"/>
      <c r="SU1924" s="21"/>
      <c r="SV1924" s="21"/>
      <c r="SW1924" s="25"/>
      <c r="SX1924" s="25"/>
      <c r="SY1924" s="25"/>
      <c r="SZ1924" s="25"/>
      <c r="TA1924" s="25"/>
      <c r="TB1924" s="21"/>
      <c r="TC1924" s="28"/>
      <c r="TD1924" s="21"/>
      <c r="TE1924" s="25"/>
      <c r="TF1924" s="30"/>
      <c r="TG1924" s="22"/>
      <c r="TH1924" s="21"/>
      <c r="TI1924" s="21"/>
      <c r="TJ1924" s="22"/>
      <c r="TK1924" s="22"/>
      <c r="TL1924" s="22"/>
      <c r="TM1924" s="22"/>
      <c r="TN1924" s="28"/>
      <c r="TO1924" s="28"/>
      <c r="TP1924" s="22"/>
      <c r="TQ1924" s="22"/>
      <c r="TR1924" s="22"/>
      <c r="TS1924" s="22"/>
      <c r="TT1924" s="22"/>
      <c r="TU1924" s="22"/>
      <c r="TV1924" s="28"/>
      <c r="TW1924" s="21"/>
      <c r="TX1924" s="22"/>
      <c r="TY1924" s="22"/>
      <c r="TZ1924" s="28"/>
      <c r="UA1924" s="28"/>
      <c r="UB1924" s="28"/>
      <c r="UC1924" s="28"/>
      <c r="UD1924" s="28"/>
      <c r="UE1924" s="28"/>
      <c r="UF1924" s="28"/>
      <c r="UG1924" s="22"/>
      <c r="UH1924" s="21"/>
      <c r="UI1924" s="25"/>
      <c r="UJ1924" s="25"/>
      <c r="UK1924" s="22"/>
      <c r="UL1924" s="28"/>
      <c r="UM1924" s="34"/>
      <c r="UN1924" s="28"/>
      <c r="UO1924" s="28"/>
      <c r="UP1924" s="28"/>
      <c r="UQ1924" s="28"/>
      <c r="UR1924" s="22"/>
      <c r="US1924" s="22"/>
      <c r="UT1924" s="22"/>
      <c r="UU1924" s="34"/>
      <c r="UV1924" s="31"/>
      <c r="UW1924" s="28"/>
      <c r="UX1924" s="21"/>
      <c r="UY1924" s="24"/>
      <c r="UZ1924" s="26"/>
      <c r="VA1924" s="21"/>
      <c r="VB1924" s="21"/>
      <c r="VC1924" s="30"/>
      <c r="VD1924" s="21"/>
      <c r="VE1924" s="21"/>
      <c r="VF1924" s="21"/>
      <c r="VG1924" s="21"/>
      <c r="VH1924" s="25"/>
      <c r="VI1924" s="25"/>
      <c r="VJ1924" s="25"/>
      <c r="VK1924" s="25"/>
      <c r="VL1924" s="25"/>
      <c r="VM1924" s="21"/>
      <c r="VN1924" s="28"/>
      <c r="VO1924" s="21"/>
      <c r="VP1924" s="25"/>
      <c r="VQ1924" s="30"/>
      <c r="VR1924" s="22"/>
      <c r="VS1924" s="21"/>
      <c r="VT1924" s="21"/>
      <c r="VU1924" s="22"/>
      <c r="VV1924" s="22"/>
      <c r="VW1924" s="22"/>
      <c r="VX1924" s="22"/>
      <c r="VY1924" s="28"/>
      <c r="VZ1924" s="28"/>
      <c r="WA1924" s="22"/>
      <c r="WB1924" s="22"/>
      <c r="WC1924" s="22"/>
      <c r="WD1924" s="22"/>
      <c r="WE1924" s="22"/>
      <c r="WF1924" s="22"/>
      <c r="WG1924" s="28"/>
      <c r="WH1924" s="21"/>
      <c r="WI1924" s="22"/>
      <c r="WJ1924" s="22"/>
      <c r="WK1924" s="28"/>
      <c r="WL1924" s="28"/>
      <c r="WM1924" s="28"/>
      <c r="WN1924" s="28"/>
      <c r="WO1924" s="28"/>
      <c r="WP1924" s="28"/>
      <c r="WQ1924" s="28"/>
      <c r="WR1924" s="22"/>
      <c r="WS1924" s="21"/>
      <c r="WT1924" s="25"/>
      <c r="WU1924" s="25"/>
      <c r="WV1924" s="22"/>
      <c r="WW1924" s="28"/>
      <c r="WX1924" s="34"/>
      <c r="WY1924" s="28"/>
      <c r="WZ1924" s="28"/>
      <c r="XA1924" s="28"/>
      <c r="XB1924" s="28"/>
      <c r="XC1924" s="22"/>
      <c r="XD1924" s="22"/>
      <c r="XE1924" s="22"/>
      <c r="XF1924" s="34"/>
      <c r="XG1924" s="31"/>
      <c r="XH1924" s="28"/>
      <c r="XI1924" s="21"/>
      <c r="XJ1924" s="24"/>
      <c r="XK1924" s="26"/>
      <c r="XL1924" s="21"/>
      <c r="XM1924" s="21"/>
      <c r="XN1924" s="30"/>
      <c r="XO1924" s="21"/>
      <c r="XP1924" s="21"/>
      <c r="XQ1924" s="21"/>
      <c r="XR1924" s="21"/>
      <c r="XS1924" s="25"/>
      <c r="XT1924" s="25"/>
      <c r="XU1924" s="25"/>
      <c r="XV1924" s="25"/>
      <c r="XW1924" s="25"/>
      <c r="XX1924" s="21"/>
      <c r="XY1924" s="28"/>
      <c r="XZ1924" s="21"/>
      <c r="YA1924" s="25"/>
      <c r="YB1924" s="30"/>
      <c r="YC1924" s="22"/>
      <c r="YD1924" s="21"/>
      <c r="YE1924" s="21"/>
      <c r="YF1924" s="22"/>
      <c r="YG1924" s="22"/>
      <c r="YH1924" s="22"/>
      <c r="YI1924" s="22"/>
      <c r="YJ1924" s="28"/>
      <c r="YK1924" s="28"/>
      <c r="YL1924" s="22"/>
      <c r="YM1924" s="22"/>
      <c r="YN1924" s="22"/>
      <c r="YO1924" s="22"/>
      <c r="YP1924" s="22"/>
      <c r="YQ1924" s="22"/>
      <c r="YR1924" s="28"/>
      <c r="YS1924" s="21"/>
      <c r="YT1924" s="22"/>
      <c r="YU1924" s="22"/>
      <c r="YV1924" s="28"/>
      <c r="YW1924" s="28"/>
      <c r="YX1924" s="28"/>
      <c r="YY1924" s="28"/>
      <c r="YZ1924" s="28"/>
      <c r="ZA1924" s="28"/>
      <c r="ZB1924" s="28"/>
      <c r="ZC1924" s="22"/>
      <c r="ZD1924" s="21"/>
      <c r="ZE1924" s="25"/>
      <c r="ZF1924" s="25"/>
      <c r="ZG1924" s="22"/>
      <c r="ZH1924" s="28"/>
      <c r="ZI1924" s="34"/>
      <c r="ZJ1924" s="28"/>
      <c r="ZK1924" s="28"/>
      <c r="ZL1924" s="28"/>
      <c r="ZM1924" s="28"/>
      <c r="ZN1924" s="22"/>
      <c r="ZO1924" s="22"/>
      <c r="ZP1924" s="22"/>
      <c r="ZQ1924" s="34"/>
      <c r="ZR1924" s="31"/>
      <c r="ZS1924" s="28"/>
      <c r="ZT1924" s="21"/>
      <c r="ZU1924" s="24"/>
      <c r="ZV1924" s="26"/>
      <c r="ZW1924" s="21"/>
      <c r="ZX1924" s="21"/>
      <c r="ZY1924" s="30"/>
      <c r="ZZ1924" s="21"/>
      <c r="AAA1924" s="21"/>
      <c r="AAB1924" s="21"/>
      <c r="AAC1924" s="21"/>
      <c r="AAD1924" s="25"/>
      <c r="AAE1924" s="25"/>
      <c r="AAF1924" s="25"/>
      <c r="AAG1924" s="25"/>
      <c r="AAH1924" s="25"/>
      <c r="AAI1924" s="21"/>
      <c r="AAJ1924" s="28"/>
      <c r="AAK1924" s="21"/>
      <c r="AAL1924" s="25"/>
      <c r="AAM1924" s="30"/>
      <c r="AAN1924" s="22"/>
      <c r="AAO1924" s="21"/>
      <c r="AAP1924" s="21"/>
      <c r="AAQ1924" s="22"/>
      <c r="AAR1924" s="22"/>
      <c r="AAS1924" s="22"/>
      <c r="AAT1924" s="22"/>
      <c r="AAU1924" s="28"/>
      <c r="AAV1924" s="28"/>
      <c r="AAW1924" s="22"/>
      <c r="AAX1924" s="22"/>
      <c r="AAY1924" s="22"/>
      <c r="AAZ1924" s="22"/>
      <c r="ABA1924" s="22"/>
      <c r="ABB1924" s="22"/>
      <c r="ABC1924" s="28"/>
      <c r="ABD1924" s="21"/>
      <c r="ABE1924" s="22"/>
      <c r="ABF1924" s="22"/>
      <c r="ABG1924" s="28"/>
      <c r="ABH1924" s="28"/>
      <c r="ABI1924" s="28"/>
      <c r="ABJ1924" s="28"/>
      <c r="ABK1924" s="28"/>
      <c r="ABL1924" s="28"/>
      <c r="ABM1924" s="28"/>
      <c r="ABN1924" s="22"/>
      <c r="ABO1924" s="21"/>
      <c r="ABP1924" s="25"/>
      <c r="ABQ1924" s="25"/>
      <c r="ABR1924" s="22"/>
      <c r="ABS1924" s="28"/>
      <c r="ABT1924" s="34"/>
      <c r="ABU1924" s="28"/>
      <c r="ABV1924" s="28"/>
      <c r="ABW1924" s="28"/>
      <c r="ABX1924" s="28"/>
      <c r="ABY1924" s="22"/>
      <c r="ABZ1924" s="22"/>
      <c r="ACA1924" s="22"/>
      <c r="ACB1924" s="34"/>
      <c r="ACC1924" s="31"/>
      <c r="ACD1924" s="28"/>
      <c r="ACE1924" s="21"/>
      <c r="ACF1924" s="24"/>
      <c r="ACG1924" s="26"/>
      <c r="ACH1924" s="21"/>
      <c r="ACI1924" s="21"/>
      <c r="ACJ1924" s="30"/>
      <c r="ACK1924" s="21"/>
      <c r="ACL1924" s="21"/>
      <c r="ACM1924" s="21"/>
      <c r="ACN1924" s="21"/>
      <c r="ACO1924" s="25"/>
      <c r="ACP1924" s="25"/>
      <c r="ACQ1924" s="25"/>
      <c r="ACR1924" s="25"/>
      <c r="ACS1924" s="25"/>
      <c r="ACT1924" s="21"/>
      <c r="ACU1924" s="28"/>
      <c r="ACV1924" s="21"/>
      <c r="ACW1924" s="25"/>
      <c r="ACX1924" s="30"/>
      <c r="ACY1924" s="22"/>
      <c r="ACZ1924" s="21"/>
      <c r="ADA1924" s="21"/>
      <c r="ADB1924" s="22"/>
      <c r="ADC1924" s="22"/>
      <c r="ADD1924" s="22"/>
      <c r="ADE1924" s="22"/>
      <c r="ADF1924" s="28"/>
      <c r="ADG1924" s="28"/>
      <c r="ADH1924" s="22"/>
      <c r="ADI1924" s="22"/>
      <c r="ADJ1924" s="22"/>
      <c r="ADK1924" s="22"/>
      <c r="ADL1924" s="22"/>
      <c r="ADM1924" s="22"/>
      <c r="ADN1924" s="28"/>
      <c r="ADO1924" s="21"/>
      <c r="ADP1924" s="22"/>
      <c r="ADQ1924" s="22"/>
      <c r="ADR1924" s="28"/>
      <c r="ADS1924" s="28"/>
      <c r="ADT1924" s="28"/>
      <c r="ADU1924" s="28"/>
      <c r="ADV1924" s="28"/>
      <c r="ADW1924" s="28"/>
      <c r="ADX1924" s="28"/>
      <c r="ADY1924" s="22"/>
      <c r="ADZ1924" s="21"/>
      <c r="AEA1924" s="25"/>
      <c r="AEB1924" s="25"/>
      <c r="AEC1924" s="22"/>
      <c r="AED1924" s="28"/>
      <c r="AEE1924" s="34"/>
      <c r="AEF1924" s="28"/>
      <c r="AEG1924" s="28"/>
      <c r="AEH1924" s="28"/>
      <c r="AEI1924" s="28"/>
      <c r="AEJ1924" s="22"/>
      <c r="AEK1924" s="22"/>
      <c r="AEL1924" s="22"/>
      <c r="AEM1924" s="34"/>
      <c r="AEN1924" s="31"/>
      <c r="AEO1924" s="28"/>
      <c r="AEP1924" s="21"/>
      <c r="AEQ1924" s="24"/>
      <c r="AER1924" s="26"/>
      <c r="AES1924" s="21"/>
      <c r="AET1924" s="21"/>
      <c r="AEU1924" s="30"/>
      <c r="AEV1924" s="21"/>
      <c r="AEW1924" s="21"/>
      <c r="AEX1924" s="21"/>
      <c r="AEY1924" s="21"/>
      <c r="AEZ1924" s="25"/>
      <c r="AFA1924" s="25"/>
      <c r="AFB1924" s="25"/>
      <c r="AFC1924" s="25"/>
      <c r="AFD1924" s="25"/>
      <c r="AFE1924" s="21"/>
      <c r="AFF1924" s="28"/>
      <c r="AFG1924" s="21"/>
      <c r="AFH1924" s="25"/>
      <c r="AFI1924" s="30"/>
      <c r="AFJ1924" s="22"/>
      <c r="AFK1924" s="21"/>
      <c r="AFL1924" s="21"/>
      <c r="AFM1924" s="22"/>
      <c r="AFN1924" s="22"/>
      <c r="AFO1924" s="22"/>
      <c r="AFP1924" s="22"/>
      <c r="AFQ1924" s="28"/>
      <c r="AFR1924" s="28"/>
      <c r="AFS1924" s="22"/>
      <c r="AFT1924" s="22"/>
      <c r="AFU1924" s="22"/>
      <c r="AFV1924" s="22"/>
      <c r="AFW1924" s="22"/>
      <c r="AFX1924" s="22"/>
      <c r="AFY1924" s="28"/>
      <c r="AFZ1924" s="21"/>
      <c r="AGA1924" s="22"/>
      <c r="AGB1924" s="22"/>
      <c r="AGC1924" s="28"/>
      <c r="AGD1924" s="28"/>
      <c r="AGE1924" s="28"/>
      <c r="AGF1924" s="28"/>
      <c r="AGG1924" s="28"/>
      <c r="AGH1924" s="28"/>
      <c r="AGI1924" s="28"/>
      <c r="AGJ1924" s="22"/>
      <c r="AGK1924" s="21"/>
      <c r="AGL1924" s="25"/>
      <c r="AGM1924" s="25"/>
      <c r="AGN1924" s="22"/>
      <c r="AGO1924" s="28"/>
      <c r="AGP1924" s="34"/>
      <c r="AGQ1924" s="28"/>
      <c r="AGR1924" s="28"/>
      <c r="AGS1924" s="28"/>
      <c r="AGT1924" s="28"/>
      <c r="AGU1924" s="22"/>
      <c r="AGV1924" s="22"/>
      <c r="AGW1924" s="22"/>
      <c r="AGX1924" s="34"/>
      <c r="AGY1924" s="31"/>
      <c r="AGZ1924" s="28"/>
      <c r="AHA1924" s="21"/>
      <c r="AHB1924" s="24"/>
      <c r="AHC1924" s="26"/>
      <c r="AHD1924" s="21"/>
      <c r="AHE1924" s="21"/>
      <c r="AHF1924" s="30"/>
      <c r="AHG1924" s="21"/>
      <c r="AHH1924" s="21"/>
      <c r="AHI1924" s="21"/>
      <c r="AHJ1924" s="21"/>
      <c r="AHK1924" s="25"/>
      <c r="AHL1924" s="25"/>
      <c r="AHM1924" s="25"/>
      <c r="AHN1924" s="25"/>
      <c r="AHO1924" s="25"/>
      <c r="AHP1924" s="21"/>
      <c r="AHQ1924" s="28"/>
      <c r="AHR1924" s="21"/>
      <c r="AHS1924" s="25"/>
      <c r="AHT1924" s="30"/>
      <c r="AHU1924" s="22"/>
      <c r="AHV1924" s="21"/>
      <c r="AHW1924" s="21"/>
      <c r="AHX1924" s="22"/>
      <c r="AHY1924" s="22"/>
      <c r="AHZ1924" s="22"/>
      <c r="AIA1924" s="22"/>
      <c r="AIB1924" s="28"/>
      <c r="AIC1924" s="28"/>
      <c r="AID1924" s="22"/>
      <c r="AIE1924" s="22"/>
      <c r="AIF1924" s="22"/>
      <c r="AIG1924" s="22"/>
      <c r="AIH1924" s="22"/>
      <c r="AII1924" s="22"/>
      <c r="AIJ1924" s="28"/>
      <c r="AIK1924" s="21"/>
      <c r="AIL1924" s="22"/>
      <c r="AIM1924" s="22"/>
      <c r="AIN1924" s="28"/>
      <c r="AIO1924" s="28"/>
      <c r="AIP1924" s="28"/>
      <c r="AIQ1924" s="28"/>
      <c r="AIR1924" s="28"/>
      <c r="AIS1924" s="28"/>
      <c r="AIT1924" s="28"/>
      <c r="AIU1924" s="22"/>
      <c r="AIV1924" s="21"/>
      <c r="AIW1924" s="25"/>
      <c r="AIX1924" s="25"/>
      <c r="AIY1924" s="22"/>
      <c r="AIZ1924" s="28"/>
      <c r="AJA1924" s="34"/>
      <c r="AJB1924" s="28"/>
      <c r="AJC1924" s="28"/>
      <c r="AJD1924" s="28"/>
      <c r="AJE1924" s="28"/>
      <c r="AJF1924" s="22"/>
      <c r="AJG1924" s="22"/>
      <c r="AJH1924" s="22"/>
      <c r="AJI1924" s="34"/>
      <c r="AJJ1924" s="31"/>
      <c r="AJK1924" s="28"/>
      <c r="AJL1924" s="21"/>
      <c r="AJM1924" s="24"/>
      <c r="AJN1924" s="26"/>
      <c r="AJO1924" s="21"/>
      <c r="AJP1924" s="21"/>
      <c r="AJQ1924" s="30"/>
      <c r="AJR1924" s="21"/>
      <c r="AJS1924" s="21"/>
      <c r="AJT1924" s="21"/>
      <c r="AJU1924" s="21"/>
      <c r="AJV1924" s="25"/>
      <c r="AJW1924" s="25"/>
      <c r="AJX1924" s="25"/>
      <c r="AJY1924" s="25"/>
      <c r="AJZ1924" s="25"/>
      <c r="AKA1924" s="21"/>
      <c r="AKB1924" s="28"/>
      <c r="AKC1924" s="21"/>
      <c r="AKD1924" s="25"/>
      <c r="AKE1924" s="30"/>
      <c r="AKF1924" s="22"/>
      <c r="AKG1924" s="21"/>
      <c r="AKH1924" s="21"/>
      <c r="AKI1924" s="22"/>
      <c r="AKJ1924" s="22"/>
      <c r="AKK1924" s="22"/>
      <c r="AKL1924" s="22"/>
      <c r="AKM1924" s="28"/>
      <c r="AKN1924" s="28"/>
      <c r="AKO1924" s="22"/>
      <c r="AKP1924" s="22"/>
      <c r="AKQ1924" s="22"/>
      <c r="AKR1924" s="22"/>
      <c r="AKS1924" s="22"/>
      <c r="AKT1924" s="22"/>
      <c r="AKU1924" s="28"/>
      <c r="AKV1924" s="21"/>
      <c r="AKW1924" s="22"/>
      <c r="AKX1924" s="22"/>
      <c r="AKY1924" s="28"/>
      <c r="AKZ1924" s="28"/>
      <c r="ALA1924" s="28"/>
      <c r="ALB1924" s="28"/>
      <c r="ALC1924" s="28"/>
      <c r="ALD1924" s="28"/>
      <c r="ALE1924" s="28"/>
      <c r="ALF1924" s="22"/>
      <c r="ALG1924" s="21"/>
      <c r="ALH1924" s="25"/>
      <c r="ALI1924" s="25"/>
      <c r="ALJ1924" s="22"/>
      <c r="ALK1924" s="28"/>
      <c r="ALL1924" s="34"/>
      <c r="ALM1924" s="28"/>
      <c r="ALN1924" s="28"/>
      <c r="ALO1924" s="28"/>
      <c r="ALP1924" s="28"/>
      <c r="ALQ1924" s="22"/>
      <c r="ALR1924" s="22"/>
      <c r="ALS1924" s="22"/>
      <c r="ALT1924" s="34"/>
      <c r="ALU1924" s="31"/>
      <c r="ALV1924" s="28"/>
      <c r="ALW1924" s="21"/>
      <c r="ALX1924" s="24"/>
      <c r="ALY1924" s="26"/>
      <c r="ALZ1924" s="21"/>
      <c r="AMA1924" s="21"/>
      <c r="AMB1924" s="30"/>
      <c r="AMC1924" s="21"/>
      <c r="AMD1924" s="21"/>
      <c r="AME1924" s="21"/>
      <c r="AMF1924" s="21"/>
      <c r="AMG1924" s="25"/>
      <c r="AMH1924" s="25"/>
      <c r="AMI1924" s="25"/>
      <c r="AMJ1924" s="25"/>
      <c r="AMK1924" s="25"/>
      <c r="AML1924" s="21"/>
      <c r="AMM1924" s="28"/>
      <c r="AMN1924" s="21"/>
      <c r="AMO1924" s="25"/>
      <c r="AMP1924" s="30"/>
      <c r="AMQ1924" s="22"/>
      <c r="AMR1924" s="21"/>
      <c r="AMS1924" s="21"/>
      <c r="AMT1924" s="22"/>
      <c r="AMU1924" s="22"/>
      <c r="AMV1924" s="22"/>
      <c r="AMW1924" s="22"/>
      <c r="AMX1924" s="28"/>
      <c r="AMY1924" s="28"/>
      <c r="AMZ1924" s="22"/>
      <c r="ANA1924" s="22"/>
      <c r="ANB1924" s="22"/>
      <c r="ANC1924" s="22"/>
      <c r="AND1924" s="22"/>
      <c r="ANE1924" s="22"/>
      <c r="ANF1924" s="28"/>
      <c r="ANG1924" s="21"/>
      <c r="ANH1924" s="22"/>
      <c r="ANI1924" s="22"/>
      <c r="ANJ1924" s="28"/>
      <c r="ANK1924" s="28"/>
      <c r="ANL1924" s="28"/>
      <c r="ANM1924" s="28"/>
      <c r="ANN1924" s="28"/>
      <c r="ANO1924" s="28"/>
      <c r="ANP1924" s="28"/>
      <c r="ANQ1924" s="22"/>
      <c r="ANR1924" s="21"/>
      <c r="ANS1924" s="25"/>
      <c r="ANT1924" s="25"/>
      <c r="ANU1924" s="22"/>
      <c r="ANV1924" s="28"/>
      <c r="ANW1924" s="34"/>
      <c r="ANX1924" s="28"/>
      <c r="ANY1924" s="28"/>
      <c r="ANZ1924" s="28"/>
      <c r="AOA1924" s="28"/>
      <c r="AOB1924" s="22"/>
      <c r="AOC1924" s="22"/>
      <c r="AOD1924" s="22"/>
      <c r="AOE1924" s="34"/>
      <c r="AOF1924" s="31"/>
      <c r="AOG1924" s="28"/>
      <c r="AOH1924" s="21"/>
      <c r="AOI1924" s="24"/>
      <c r="AOJ1924" s="26"/>
      <c r="AOK1924" s="21"/>
      <c r="AOL1924" s="21"/>
      <c r="AOM1924" s="30"/>
      <c r="AON1924" s="21"/>
      <c r="AOO1924" s="21"/>
      <c r="AOP1924" s="21"/>
      <c r="AOQ1924" s="21"/>
      <c r="AOR1924" s="25"/>
      <c r="AOS1924" s="25"/>
      <c r="AOT1924" s="25"/>
      <c r="AOU1924" s="25"/>
      <c r="AOV1924" s="25"/>
      <c r="AOW1924" s="21"/>
      <c r="AOX1924" s="28"/>
      <c r="AOY1924" s="21"/>
      <c r="AOZ1924" s="25"/>
      <c r="APA1924" s="30"/>
      <c r="APB1924" s="22"/>
      <c r="APC1924" s="21"/>
      <c r="APD1924" s="21"/>
      <c r="APE1924" s="22"/>
      <c r="APF1924" s="22"/>
      <c r="APG1924" s="22"/>
      <c r="APH1924" s="22"/>
      <c r="API1924" s="28"/>
      <c r="APJ1924" s="28"/>
      <c r="APK1924" s="22"/>
      <c r="APL1924" s="22"/>
      <c r="APM1924" s="22"/>
      <c r="APN1924" s="22"/>
      <c r="APO1924" s="22"/>
      <c r="APP1924" s="22"/>
      <c r="APQ1924" s="28"/>
      <c r="APR1924" s="21"/>
      <c r="APS1924" s="22"/>
      <c r="APT1924" s="22"/>
      <c r="APU1924" s="28"/>
      <c r="APV1924" s="28"/>
      <c r="APW1924" s="28"/>
      <c r="APX1924" s="28"/>
      <c r="APY1924" s="28"/>
      <c r="APZ1924" s="28"/>
      <c r="AQA1924" s="28"/>
      <c r="AQB1924" s="22"/>
      <c r="AQC1924" s="21"/>
      <c r="AQD1924" s="25"/>
      <c r="AQE1924" s="25"/>
      <c r="AQF1924" s="22"/>
      <c r="AQG1924" s="28"/>
      <c r="AQH1924" s="34"/>
      <c r="AQI1924" s="28"/>
      <c r="AQJ1924" s="28"/>
      <c r="AQK1924" s="28"/>
      <c r="AQL1924" s="28"/>
      <c r="AQM1924" s="22"/>
      <c r="AQN1924" s="22"/>
      <c r="AQO1924" s="22"/>
      <c r="AQP1924" s="34"/>
      <c r="AQQ1924" s="31"/>
      <c r="AQR1924" s="28"/>
      <c r="AQS1924" s="21"/>
      <c r="AQT1924" s="24"/>
      <c r="AQU1924" s="26"/>
      <c r="AQV1924" s="21"/>
      <c r="AQW1924" s="21"/>
      <c r="AQX1924" s="30"/>
      <c r="AQY1924" s="21"/>
      <c r="AQZ1924" s="21"/>
      <c r="ARA1924" s="21"/>
      <c r="ARB1924" s="21"/>
      <c r="ARC1924" s="25"/>
      <c r="ARD1924" s="25"/>
      <c r="ARE1924" s="25"/>
      <c r="ARF1924" s="25"/>
      <c r="ARG1924" s="25"/>
      <c r="ARH1924" s="21"/>
      <c r="ARI1924" s="28"/>
      <c r="ARJ1924" s="21"/>
      <c r="ARK1924" s="25"/>
      <c r="ARL1924" s="30"/>
      <c r="ARM1924" s="22"/>
      <c r="ARN1924" s="21"/>
      <c r="ARO1924" s="21"/>
      <c r="ARP1924" s="22"/>
      <c r="ARQ1924" s="22"/>
      <c r="ARR1924" s="22"/>
      <c r="ARS1924" s="22"/>
      <c r="ART1924" s="28"/>
      <c r="ARU1924" s="28"/>
      <c r="ARV1924" s="22"/>
      <c r="ARW1924" s="22"/>
      <c r="ARX1924" s="22"/>
      <c r="ARY1924" s="22"/>
      <c r="ARZ1924" s="22"/>
      <c r="ASA1924" s="22"/>
      <c r="ASB1924" s="28"/>
      <c r="ASC1924" s="21"/>
      <c r="ASD1924" s="22"/>
      <c r="ASE1924" s="22"/>
      <c r="ASF1924" s="28"/>
      <c r="ASG1924" s="28"/>
      <c r="ASH1924" s="28"/>
      <c r="ASI1924" s="28"/>
      <c r="ASJ1924" s="28"/>
      <c r="ASK1924" s="28"/>
      <c r="ASL1924" s="28"/>
      <c r="ASM1924" s="22"/>
      <c r="ASN1924" s="21"/>
      <c r="ASO1924" s="25"/>
      <c r="ASP1924" s="25"/>
      <c r="ASQ1924" s="22"/>
      <c r="ASR1924" s="28"/>
      <c r="ASS1924" s="34"/>
      <c r="AST1924" s="28"/>
      <c r="ASU1924" s="28"/>
      <c r="ASV1924" s="28"/>
      <c r="ASW1924" s="28"/>
      <c r="ASX1924" s="22"/>
      <c r="ASY1924" s="22"/>
      <c r="ASZ1924" s="22"/>
      <c r="ATA1924" s="34"/>
      <c r="ATB1924" s="31"/>
      <c r="ATC1924" s="28"/>
      <c r="ATD1924" s="21"/>
      <c r="ATE1924" s="24"/>
      <c r="ATF1924" s="26"/>
      <c r="ATG1924" s="21"/>
      <c r="ATH1924" s="21"/>
      <c r="ATI1924" s="30"/>
      <c r="ATJ1924" s="21"/>
      <c r="ATK1924" s="21"/>
      <c r="ATL1924" s="21"/>
      <c r="ATM1924" s="21"/>
      <c r="ATN1924" s="25"/>
      <c r="ATO1924" s="25"/>
      <c r="ATP1924" s="25"/>
      <c r="ATQ1924" s="25"/>
      <c r="ATR1924" s="25"/>
      <c r="ATS1924" s="21"/>
      <c r="ATT1924" s="28"/>
      <c r="ATU1924" s="21"/>
      <c r="ATV1924" s="25"/>
      <c r="ATW1924" s="30"/>
      <c r="ATX1924" s="22"/>
      <c r="ATY1924" s="21"/>
      <c r="ATZ1924" s="21"/>
      <c r="AUA1924" s="22"/>
      <c r="AUB1924" s="22"/>
      <c r="AUC1924" s="22"/>
      <c r="AUD1924" s="22"/>
      <c r="AUE1924" s="28"/>
      <c r="AUF1924" s="28"/>
      <c r="AUG1924" s="22"/>
      <c r="AUH1924" s="22"/>
      <c r="AUI1924" s="22"/>
      <c r="AUJ1924" s="22"/>
      <c r="AUK1924" s="22"/>
      <c r="AUL1924" s="22"/>
      <c r="AUM1924" s="28"/>
      <c r="AUN1924" s="21"/>
      <c r="AUO1924" s="22"/>
      <c r="AUP1924" s="22"/>
      <c r="AUQ1924" s="28"/>
      <c r="AUR1924" s="28"/>
      <c r="AUS1924" s="28"/>
      <c r="AUT1924" s="28"/>
      <c r="AUU1924" s="28"/>
      <c r="AUV1924" s="28"/>
      <c r="AUW1924" s="28"/>
      <c r="AUX1924" s="22"/>
      <c r="AUY1924" s="21"/>
      <c r="AUZ1924" s="25"/>
      <c r="AVA1924" s="25"/>
      <c r="AVB1924" s="22"/>
      <c r="AVC1924" s="28"/>
      <c r="AVD1924" s="34"/>
      <c r="AVE1924" s="28"/>
      <c r="AVF1924" s="28"/>
      <c r="AVG1924" s="28"/>
      <c r="AVH1924" s="28"/>
      <c r="AVI1924" s="22"/>
      <c r="AVJ1924" s="22"/>
      <c r="AVK1924" s="22"/>
      <c r="AVL1924" s="34"/>
      <c r="AVM1924" s="31"/>
      <c r="AVN1924" s="28"/>
      <c r="AVO1924" s="21"/>
      <c r="AVP1924" s="24"/>
      <c r="AVQ1924" s="26"/>
      <c r="AVR1924" s="21"/>
      <c r="AVS1924" s="21"/>
      <c r="AVT1924" s="30"/>
      <c r="AVU1924" s="21"/>
      <c r="AVV1924" s="21"/>
      <c r="AVW1924" s="21"/>
      <c r="AVX1924" s="21"/>
      <c r="AVY1924" s="25"/>
      <c r="AVZ1924" s="25"/>
      <c r="AWA1924" s="25"/>
      <c r="AWB1924" s="25"/>
      <c r="AWC1924" s="25"/>
      <c r="AWD1924" s="21"/>
      <c r="AWE1924" s="28"/>
      <c r="AWF1924" s="21"/>
      <c r="AWG1924" s="25"/>
      <c r="AWH1924" s="30"/>
      <c r="AWI1924" s="22"/>
      <c r="AWJ1924" s="21"/>
      <c r="AWK1924" s="21"/>
      <c r="AWL1924" s="22"/>
      <c r="AWM1924" s="22"/>
      <c r="AWN1924" s="22"/>
      <c r="AWO1924" s="22"/>
      <c r="AWP1924" s="28"/>
      <c r="AWQ1924" s="28"/>
      <c r="AWR1924" s="22"/>
      <c r="AWS1924" s="22"/>
      <c r="AWT1924" s="22"/>
      <c r="AWU1924" s="22"/>
      <c r="AWV1924" s="22"/>
      <c r="AWW1924" s="22"/>
      <c r="AWX1924" s="28"/>
      <c r="AWY1924" s="21"/>
      <c r="AWZ1924" s="22"/>
      <c r="AXA1924" s="22"/>
      <c r="AXB1924" s="28"/>
      <c r="AXC1924" s="28"/>
      <c r="AXD1924" s="28"/>
      <c r="AXE1924" s="28"/>
      <c r="AXF1924" s="28"/>
      <c r="AXG1924" s="28"/>
      <c r="AXH1924" s="28"/>
      <c r="AXI1924" s="22"/>
      <c r="AXJ1924" s="21"/>
      <c r="AXK1924" s="25"/>
      <c r="AXL1924" s="25"/>
      <c r="AXM1924" s="22"/>
      <c r="AXN1924" s="28"/>
      <c r="AXO1924" s="34"/>
      <c r="AXP1924" s="28"/>
      <c r="AXQ1924" s="28"/>
      <c r="AXR1924" s="28"/>
      <c r="AXS1924" s="28"/>
      <c r="AXT1924" s="22"/>
      <c r="AXU1924" s="22"/>
      <c r="AXV1924" s="22"/>
      <c r="AXW1924" s="34"/>
      <c r="AXX1924" s="31"/>
      <c r="AXY1924" s="28"/>
      <c r="AXZ1924" s="21"/>
      <c r="AYA1924" s="24"/>
      <c r="AYB1924" s="26"/>
      <c r="AYC1924" s="21"/>
      <c r="AYD1924" s="21"/>
      <c r="AYE1924" s="30"/>
      <c r="AYF1924" s="21"/>
      <c r="AYG1924" s="21"/>
      <c r="AYH1924" s="21"/>
      <c r="AYI1924" s="21"/>
      <c r="AYJ1924" s="25"/>
      <c r="AYK1924" s="25"/>
      <c r="AYL1924" s="25"/>
      <c r="AYM1924" s="25"/>
      <c r="AYN1924" s="25"/>
      <c r="AYO1924" s="21"/>
      <c r="AYP1924" s="28"/>
      <c r="AYQ1924" s="21"/>
      <c r="AYR1924" s="25"/>
      <c r="AYS1924" s="30"/>
      <c r="AYT1924" s="22"/>
      <c r="AYU1924" s="21"/>
      <c r="AYV1924" s="21"/>
      <c r="AYW1924" s="22"/>
      <c r="AYX1924" s="22"/>
      <c r="AYY1924" s="22"/>
      <c r="AYZ1924" s="22"/>
      <c r="AZA1924" s="28"/>
      <c r="AZB1924" s="28"/>
      <c r="AZC1924" s="22"/>
      <c r="AZD1924" s="22"/>
      <c r="AZE1924" s="22"/>
      <c r="AZF1924" s="22"/>
      <c r="AZG1924" s="22"/>
      <c r="AZH1924" s="22"/>
      <c r="AZI1924" s="28"/>
      <c r="AZJ1924" s="21"/>
      <c r="AZK1924" s="22"/>
      <c r="AZL1924" s="22"/>
      <c r="AZM1924" s="28"/>
      <c r="AZN1924" s="28"/>
      <c r="AZO1924" s="28"/>
      <c r="AZP1924" s="28"/>
      <c r="AZQ1924" s="28"/>
      <c r="AZR1924" s="28"/>
      <c r="AZS1924" s="28"/>
      <c r="AZT1924" s="22"/>
      <c r="AZU1924" s="21"/>
      <c r="AZV1924" s="25"/>
      <c r="AZW1924" s="25"/>
      <c r="AZX1924" s="22"/>
      <c r="AZY1924" s="28"/>
      <c r="AZZ1924" s="34"/>
      <c r="BAA1924" s="28"/>
      <c r="BAB1924" s="28"/>
      <c r="BAC1924" s="28"/>
      <c r="BAD1924" s="28"/>
      <c r="BAE1924" s="22"/>
      <c r="BAF1924" s="22"/>
      <c r="BAG1924" s="22"/>
      <c r="BAH1924" s="34"/>
      <c r="BAI1924" s="31"/>
      <c r="BAJ1924" s="28"/>
      <c r="BAK1924" s="21"/>
      <c r="BAL1924" s="24"/>
      <c r="BAM1924" s="26"/>
      <c r="BAN1924" s="21"/>
      <c r="BAO1924" s="21"/>
      <c r="BAP1924" s="30"/>
      <c r="BAQ1924" s="21"/>
      <c r="BAR1924" s="21"/>
      <c r="BAS1924" s="21"/>
      <c r="BAT1924" s="21"/>
      <c r="BAU1924" s="25"/>
      <c r="BAV1924" s="25"/>
      <c r="BAW1924" s="25"/>
      <c r="BAX1924" s="25"/>
      <c r="BAY1924" s="25"/>
      <c r="BAZ1924" s="21"/>
      <c r="BBA1924" s="28"/>
      <c r="BBB1924" s="21"/>
      <c r="BBC1924" s="25"/>
      <c r="BBD1924" s="30"/>
      <c r="BBE1924" s="22"/>
      <c r="BBF1924" s="21"/>
      <c r="BBG1924" s="21"/>
      <c r="BBH1924" s="22"/>
      <c r="BBI1924" s="22"/>
      <c r="BBJ1924" s="22"/>
      <c r="BBK1924" s="22"/>
      <c r="BBL1924" s="28"/>
      <c r="BBM1924" s="28"/>
      <c r="BBN1924" s="22"/>
      <c r="BBO1924" s="22"/>
      <c r="BBP1924" s="22"/>
      <c r="BBQ1924" s="22"/>
      <c r="BBR1924" s="22"/>
      <c r="BBS1924" s="22"/>
      <c r="BBT1924" s="28"/>
      <c r="BBU1924" s="21"/>
      <c r="BBV1924" s="22"/>
      <c r="BBW1924" s="22"/>
      <c r="BBX1924" s="28"/>
      <c r="BBY1924" s="28"/>
      <c r="BBZ1924" s="28"/>
      <c r="BCA1924" s="28"/>
      <c r="BCB1924" s="28"/>
      <c r="BCC1924" s="28"/>
      <c r="BCD1924" s="28"/>
      <c r="BCE1924" s="22"/>
      <c r="BCF1924" s="21"/>
      <c r="BCG1924" s="25"/>
      <c r="BCH1924" s="25"/>
      <c r="BCI1924" s="22"/>
      <c r="BCJ1924" s="28"/>
      <c r="BCK1924" s="34"/>
      <c r="BCL1924" s="28"/>
      <c r="BCM1924" s="28"/>
      <c r="BCN1924" s="28"/>
      <c r="BCO1924" s="28"/>
      <c r="BCP1924" s="22"/>
      <c r="BCQ1924" s="22"/>
      <c r="BCR1924" s="22"/>
      <c r="BCS1924" s="34"/>
      <c r="BCT1924" s="31"/>
      <c r="BCU1924" s="28"/>
      <c r="BCV1924" s="21"/>
      <c r="BCW1924" s="24"/>
      <c r="BCX1924" s="26"/>
      <c r="BCY1924" s="21"/>
      <c r="BCZ1924" s="21"/>
      <c r="BDA1924" s="30"/>
      <c r="BDB1924" s="21"/>
      <c r="BDC1924" s="21"/>
      <c r="BDD1924" s="21"/>
      <c r="BDE1924" s="21"/>
      <c r="BDF1924" s="25"/>
      <c r="BDG1924" s="25"/>
      <c r="BDH1924" s="25"/>
      <c r="BDI1924" s="25"/>
      <c r="BDJ1924" s="25"/>
      <c r="BDK1924" s="21"/>
      <c r="BDL1924" s="28"/>
      <c r="BDM1924" s="21"/>
      <c r="BDN1924" s="25"/>
      <c r="BDO1924" s="30"/>
      <c r="BDP1924" s="22"/>
      <c r="BDQ1924" s="21"/>
      <c r="BDR1924" s="21"/>
      <c r="BDS1924" s="22"/>
      <c r="BDT1924" s="22"/>
      <c r="BDU1924" s="22"/>
      <c r="BDV1924" s="22"/>
      <c r="BDW1924" s="28"/>
      <c r="BDX1924" s="28"/>
      <c r="BDY1924" s="22"/>
      <c r="BDZ1924" s="22"/>
      <c r="BEA1924" s="22"/>
      <c r="BEB1924" s="22"/>
      <c r="BEC1924" s="22"/>
      <c r="BED1924" s="22"/>
      <c r="BEE1924" s="28"/>
      <c r="BEF1924" s="21"/>
      <c r="BEG1924" s="22"/>
      <c r="BEH1924" s="22"/>
      <c r="BEI1924" s="28"/>
      <c r="BEJ1924" s="28"/>
      <c r="BEK1924" s="28"/>
      <c r="BEL1924" s="28"/>
      <c r="BEM1924" s="28"/>
      <c r="BEN1924" s="28"/>
      <c r="BEO1924" s="28"/>
      <c r="BEP1924" s="22"/>
      <c r="BEQ1924" s="21"/>
      <c r="BER1924" s="25"/>
      <c r="BES1924" s="25"/>
      <c r="BET1924" s="22"/>
      <c r="BEU1924" s="28"/>
      <c r="BEV1924" s="34"/>
      <c r="BEW1924" s="28"/>
      <c r="BEX1924" s="28"/>
      <c r="BEY1924" s="28"/>
      <c r="BEZ1924" s="28"/>
      <c r="BFA1924" s="22"/>
      <c r="BFB1924" s="22"/>
      <c r="BFC1924" s="22"/>
      <c r="BFD1924" s="34"/>
      <c r="BFE1924" s="31"/>
      <c r="BFF1924" s="28"/>
      <c r="BFG1924" s="21"/>
      <c r="BFH1924" s="24"/>
      <c r="BFI1924" s="26"/>
      <c r="BFJ1924" s="21"/>
      <c r="BFK1924" s="21"/>
      <c r="BFL1924" s="30"/>
      <c r="BFM1924" s="21"/>
      <c r="BFN1924" s="21"/>
      <c r="BFO1924" s="21"/>
      <c r="BFP1924" s="21"/>
      <c r="BFQ1924" s="25"/>
      <c r="BFR1924" s="25"/>
      <c r="BFS1924" s="25"/>
      <c r="BFT1924" s="25"/>
      <c r="BFU1924" s="25"/>
      <c r="BFV1924" s="21"/>
      <c r="BFW1924" s="28"/>
      <c r="BFX1924" s="21"/>
      <c r="BFY1924" s="25"/>
      <c r="BFZ1924" s="30"/>
      <c r="BGA1924" s="22"/>
      <c r="BGB1924" s="21"/>
      <c r="BGC1924" s="21"/>
      <c r="BGD1924" s="22"/>
      <c r="BGE1924" s="22"/>
      <c r="BGF1924" s="22"/>
      <c r="BGG1924" s="22"/>
      <c r="BGH1924" s="28"/>
      <c r="BGI1924" s="28"/>
      <c r="BGJ1924" s="22"/>
      <c r="BGK1924" s="22"/>
      <c r="BGL1924" s="22"/>
      <c r="BGM1924" s="22"/>
      <c r="BGN1924" s="22"/>
      <c r="BGO1924" s="22"/>
      <c r="BGP1924" s="28"/>
      <c r="BGQ1924" s="21"/>
      <c r="BGR1924" s="22"/>
      <c r="BGS1924" s="22"/>
      <c r="BGT1924" s="28"/>
      <c r="BGU1924" s="28"/>
      <c r="BGV1924" s="28"/>
      <c r="BGW1924" s="28"/>
      <c r="BGX1924" s="28"/>
      <c r="BGY1924" s="28"/>
      <c r="BGZ1924" s="28"/>
      <c r="BHA1924" s="22"/>
      <c r="BHB1924" s="21"/>
      <c r="BHC1924" s="25"/>
      <c r="BHD1924" s="25"/>
      <c r="BHE1924" s="22"/>
      <c r="BHF1924" s="28"/>
      <c r="BHG1924" s="34"/>
      <c r="BHH1924" s="28"/>
      <c r="BHI1924" s="28"/>
      <c r="BHJ1924" s="28"/>
      <c r="BHK1924" s="28"/>
      <c r="BHL1924" s="22"/>
      <c r="BHM1924" s="22"/>
      <c r="BHN1924" s="22"/>
      <c r="BHO1924" s="34"/>
      <c r="BHP1924" s="31"/>
      <c r="BHQ1924" s="28"/>
      <c r="BHR1924" s="21"/>
      <c r="BHS1924" s="24"/>
      <c r="BHT1924" s="26"/>
      <c r="BHU1924" s="21"/>
      <c r="BHV1924" s="21"/>
      <c r="BHW1924" s="30"/>
      <c r="BHX1924" s="21"/>
      <c r="BHY1924" s="21"/>
      <c r="BHZ1924" s="21"/>
      <c r="BIA1924" s="21"/>
      <c r="BIB1924" s="25"/>
      <c r="BIC1924" s="25"/>
      <c r="BID1924" s="25"/>
      <c r="BIE1924" s="25"/>
      <c r="BIF1924" s="25"/>
      <c r="BIG1924" s="21"/>
      <c r="BIH1924" s="28"/>
      <c r="BII1924" s="21"/>
      <c r="BIJ1924" s="25"/>
      <c r="BIK1924" s="30"/>
      <c r="BIL1924" s="22"/>
      <c r="BIM1924" s="21"/>
      <c r="BIN1924" s="21"/>
      <c r="BIO1924" s="22"/>
      <c r="BIP1924" s="22"/>
      <c r="BIQ1924" s="22"/>
      <c r="BIR1924" s="22"/>
      <c r="BIS1924" s="28"/>
      <c r="BIT1924" s="28"/>
      <c r="BIU1924" s="22"/>
      <c r="BIV1924" s="22"/>
      <c r="BIW1924" s="22"/>
      <c r="BIX1924" s="22"/>
      <c r="BIY1924" s="22"/>
      <c r="BIZ1924" s="22"/>
      <c r="BJA1924" s="28"/>
      <c r="BJB1924" s="21"/>
      <c r="BJC1924" s="22"/>
      <c r="BJD1924" s="22"/>
      <c r="BJE1924" s="28"/>
      <c r="BJF1924" s="28"/>
      <c r="BJG1924" s="28"/>
      <c r="BJH1924" s="28"/>
      <c r="BJI1924" s="28"/>
      <c r="BJJ1924" s="28"/>
      <c r="BJK1924" s="28"/>
      <c r="BJL1924" s="22"/>
      <c r="BJM1924" s="21"/>
      <c r="BJN1924" s="25"/>
      <c r="BJO1924" s="25"/>
      <c r="BJP1924" s="22"/>
      <c r="BJQ1924" s="28"/>
      <c r="BJR1924" s="34"/>
      <c r="BJS1924" s="28"/>
      <c r="BJT1924" s="28"/>
      <c r="BJU1924" s="28"/>
      <c r="BJV1924" s="28"/>
      <c r="BJW1924" s="22"/>
      <c r="BJX1924" s="22"/>
      <c r="BJY1924" s="22"/>
      <c r="BJZ1924" s="34"/>
      <c r="BKA1924" s="31"/>
      <c r="BKB1924" s="28"/>
      <c r="BKC1924" s="21"/>
      <c r="BKD1924" s="24"/>
      <c r="BKE1924" s="26"/>
      <c r="BKF1924" s="21"/>
      <c r="BKG1924" s="21"/>
      <c r="BKH1924" s="30"/>
      <c r="BKI1924" s="21"/>
      <c r="BKJ1924" s="21"/>
      <c r="BKK1924" s="21"/>
      <c r="BKL1924" s="21"/>
      <c r="BKM1924" s="25"/>
      <c r="BKN1924" s="25"/>
      <c r="BKO1924" s="25"/>
      <c r="BKP1924" s="25"/>
      <c r="BKQ1924" s="25"/>
      <c r="BKR1924" s="21"/>
      <c r="BKS1924" s="28"/>
      <c r="BKT1924" s="21"/>
      <c r="BKU1924" s="25"/>
      <c r="BKV1924" s="30"/>
      <c r="BKW1924" s="22"/>
      <c r="BKX1924" s="21"/>
      <c r="BKY1924" s="21"/>
      <c r="BKZ1924" s="22"/>
      <c r="BLA1924" s="22"/>
      <c r="BLB1924" s="22"/>
      <c r="BLC1924" s="22"/>
      <c r="BLD1924" s="28"/>
      <c r="BLE1924" s="28"/>
      <c r="BLF1924" s="22"/>
      <c r="BLG1924" s="22"/>
      <c r="BLH1924" s="22"/>
      <c r="BLI1924" s="22"/>
      <c r="BLJ1924" s="22"/>
      <c r="BLK1924" s="22"/>
      <c r="BLL1924" s="28"/>
      <c r="BLM1924" s="21"/>
      <c r="BLN1924" s="22"/>
      <c r="BLO1924" s="22"/>
      <c r="BLP1924" s="28"/>
      <c r="BLQ1924" s="28"/>
      <c r="BLR1924" s="28"/>
      <c r="BLS1924" s="28"/>
      <c r="BLT1924" s="28"/>
      <c r="BLU1924" s="28"/>
      <c r="BLV1924" s="28"/>
      <c r="BLW1924" s="22"/>
      <c r="BLX1924" s="21"/>
      <c r="BLY1924" s="25"/>
      <c r="BLZ1924" s="25"/>
      <c r="BMA1924" s="22"/>
      <c r="BMB1924" s="28"/>
      <c r="BMC1924" s="34"/>
      <c r="BMD1924" s="28"/>
      <c r="BME1924" s="28"/>
      <c r="BMF1924" s="28"/>
      <c r="BMG1924" s="28"/>
      <c r="BMH1924" s="22"/>
      <c r="BMI1924" s="22"/>
      <c r="BMJ1924" s="22"/>
      <c r="BMK1924" s="34"/>
      <c r="BML1924" s="31"/>
      <c r="BMM1924" s="28"/>
      <c r="BMN1924" s="21"/>
      <c r="BMO1924" s="24"/>
      <c r="BMP1924" s="26"/>
      <c r="BMQ1924" s="21"/>
      <c r="BMR1924" s="21"/>
      <c r="BMS1924" s="30"/>
      <c r="BMT1924" s="21"/>
      <c r="BMU1924" s="21"/>
      <c r="BMV1924" s="21"/>
      <c r="BMW1924" s="21"/>
      <c r="BMX1924" s="25"/>
      <c r="BMY1924" s="25"/>
      <c r="BMZ1924" s="25"/>
      <c r="BNA1924" s="25"/>
      <c r="BNB1924" s="25"/>
      <c r="BNC1924" s="21"/>
      <c r="BND1924" s="28"/>
      <c r="BNE1924" s="21"/>
      <c r="BNF1924" s="25"/>
      <c r="BNG1924" s="30"/>
      <c r="BNH1924" s="22"/>
      <c r="BNI1924" s="21"/>
      <c r="BNJ1924" s="21"/>
      <c r="BNK1924" s="22"/>
      <c r="BNL1924" s="22"/>
      <c r="BNM1924" s="22"/>
      <c r="BNN1924" s="22"/>
      <c r="BNO1924" s="28"/>
      <c r="BNP1924" s="28"/>
      <c r="BNQ1924" s="22"/>
      <c r="BNR1924" s="22"/>
      <c r="BNS1924" s="22"/>
      <c r="BNT1924" s="22"/>
      <c r="BNU1924" s="22"/>
      <c r="BNV1924" s="22"/>
      <c r="BNW1924" s="28"/>
      <c r="BNX1924" s="21"/>
      <c r="BNY1924" s="22"/>
      <c r="BNZ1924" s="22"/>
      <c r="BOA1924" s="28"/>
      <c r="BOB1924" s="28"/>
      <c r="BOC1924" s="28"/>
      <c r="BOD1924" s="28"/>
      <c r="BOE1924" s="28"/>
      <c r="BOF1924" s="28"/>
      <c r="BOG1924" s="28"/>
      <c r="BOH1924" s="22"/>
      <c r="BOI1924" s="21"/>
      <c r="BOJ1924" s="25"/>
      <c r="BOK1924" s="25"/>
      <c r="BOL1924" s="22"/>
      <c r="BOM1924" s="28"/>
      <c r="BON1924" s="34"/>
      <c r="BOO1924" s="28"/>
      <c r="BOP1924" s="28"/>
      <c r="BOQ1924" s="28"/>
      <c r="BOR1924" s="28"/>
      <c r="BOS1924" s="22"/>
      <c r="BOT1924" s="22"/>
      <c r="BOU1924" s="22"/>
      <c r="BOV1924" s="34"/>
      <c r="BOW1924" s="31"/>
      <c r="BOX1924" s="28"/>
      <c r="BOY1924" s="21"/>
      <c r="BOZ1924" s="24"/>
      <c r="BPA1924" s="26"/>
      <c r="BPB1924" s="21"/>
      <c r="BPC1924" s="21"/>
      <c r="BPD1924" s="30"/>
      <c r="BPE1924" s="21"/>
      <c r="BPF1924" s="21"/>
      <c r="BPG1924" s="21"/>
      <c r="BPH1924" s="21"/>
      <c r="BPI1924" s="25"/>
      <c r="BPJ1924" s="25"/>
      <c r="BPK1924" s="25"/>
      <c r="BPL1924" s="25"/>
      <c r="BPM1924" s="25"/>
      <c r="BPN1924" s="21"/>
      <c r="BPO1924" s="28"/>
      <c r="BPP1924" s="21"/>
      <c r="BPQ1924" s="25"/>
      <c r="BPR1924" s="30"/>
      <c r="BPS1924" s="22"/>
      <c r="BPT1924" s="21"/>
      <c r="BPU1924" s="21"/>
      <c r="BPV1924" s="22"/>
      <c r="BPW1924" s="22"/>
      <c r="BPX1924" s="22"/>
      <c r="BPY1924" s="22"/>
      <c r="BPZ1924" s="28"/>
      <c r="BQA1924" s="28"/>
      <c r="BQB1924" s="22"/>
      <c r="BQC1924" s="22"/>
      <c r="BQD1924" s="22"/>
      <c r="BQE1924" s="22"/>
      <c r="BQF1924" s="22"/>
      <c r="BQG1924" s="22"/>
      <c r="BQH1924" s="28"/>
      <c r="BQI1924" s="21"/>
      <c r="BQJ1924" s="22"/>
      <c r="BQK1924" s="22"/>
      <c r="BQL1924" s="28"/>
      <c r="BQM1924" s="28"/>
      <c r="BQN1924" s="28"/>
      <c r="BQO1924" s="28"/>
      <c r="BQP1924" s="28"/>
      <c r="BQQ1924" s="28"/>
      <c r="BQR1924" s="28"/>
      <c r="BQS1924" s="22"/>
      <c r="BQT1924" s="21"/>
      <c r="BQU1924" s="25"/>
      <c r="BQV1924" s="25"/>
      <c r="BQW1924" s="22"/>
      <c r="BQX1924" s="28"/>
      <c r="BQY1924" s="34"/>
      <c r="BQZ1924" s="28"/>
      <c r="BRA1924" s="28"/>
      <c r="BRB1924" s="28"/>
      <c r="BRC1924" s="28"/>
      <c r="BRD1924" s="22"/>
      <c r="BRE1924" s="22"/>
      <c r="BRF1924" s="22"/>
      <c r="BRG1924" s="34"/>
      <c r="BRH1924" s="31"/>
      <c r="BRI1924" s="28"/>
      <c r="BRJ1924" s="21"/>
      <c r="BRK1924" s="24"/>
      <c r="BRL1924" s="26"/>
      <c r="BRM1924" s="21"/>
      <c r="BRN1924" s="21"/>
      <c r="BRO1924" s="30"/>
      <c r="BRP1924" s="21"/>
      <c r="BRQ1924" s="21"/>
      <c r="BRR1924" s="21"/>
      <c r="BRS1924" s="21"/>
      <c r="BRT1924" s="25"/>
      <c r="BRU1924" s="25"/>
      <c r="BRV1924" s="25"/>
      <c r="BRW1924" s="25"/>
      <c r="BRX1924" s="25"/>
      <c r="BRY1924" s="21"/>
      <c r="BRZ1924" s="28"/>
      <c r="BSA1924" s="21"/>
      <c r="BSB1924" s="25"/>
      <c r="BSC1924" s="30"/>
      <c r="BSD1924" s="22"/>
      <c r="BSE1924" s="21"/>
      <c r="BSF1924" s="21"/>
      <c r="BSG1924" s="22"/>
      <c r="BSH1924" s="22"/>
      <c r="BSI1924" s="22"/>
      <c r="BSJ1924" s="22"/>
      <c r="BSK1924" s="28"/>
      <c r="BSL1924" s="28"/>
      <c r="BSM1924" s="22"/>
      <c r="BSN1924" s="22"/>
      <c r="BSO1924" s="22"/>
      <c r="BSP1924" s="22"/>
      <c r="BSQ1924" s="22"/>
      <c r="BSR1924" s="22"/>
      <c r="BSS1924" s="28"/>
      <c r="BST1924" s="21"/>
      <c r="BSU1924" s="22"/>
      <c r="BSV1924" s="22"/>
      <c r="BSW1924" s="28"/>
      <c r="BSX1924" s="28"/>
      <c r="BSY1924" s="28"/>
      <c r="BSZ1924" s="28"/>
      <c r="BTA1924" s="28"/>
      <c r="BTB1924" s="28"/>
      <c r="BTC1924" s="28"/>
      <c r="BTD1924" s="22"/>
      <c r="BTE1924" s="21"/>
      <c r="BTF1924" s="25"/>
      <c r="BTG1924" s="25"/>
      <c r="BTH1924" s="22"/>
      <c r="BTI1924" s="28"/>
      <c r="BTJ1924" s="34"/>
      <c r="BTK1924" s="28"/>
      <c r="BTL1924" s="28"/>
      <c r="BTM1924" s="28"/>
      <c r="BTN1924" s="28"/>
      <c r="BTO1924" s="22"/>
      <c r="BTP1924" s="22"/>
      <c r="BTQ1924" s="22"/>
      <c r="BTR1924" s="34"/>
      <c r="BTS1924" s="31"/>
      <c r="BTT1924" s="28"/>
      <c r="BTU1924" s="21"/>
      <c r="BTV1924" s="24"/>
      <c r="BTW1924" s="26"/>
      <c r="BTX1924" s="21"/>
      <c r="BTY1924" s="21"/>
      <c r="BTZ1924" s="30"/>
      <c r="BUA1924" s="21"/>
      <c r="BUB1924" s="21"/>
      <c r="BUC1924" s="21"/>
      <c r="BUD1924" s="21"/>
      <c r="BUE1924" s="25"/>
      <c r="BUF1924" s="25"/>
      <c r="BUG1924" s="25"/>
      <c r="BUH1924" s="25"/>
      <c r="BUI1924" s="25"/>
      <c r="BUJ1924" s="21"/>
      <c r="BUK1924" s="28"/>
      <c r="BUL1924" s="21"/>
      <c r="BUM1924" s="25"/>
      <c r="BUN1924" s="30"/>
      <c r="BUO1924" s="22"/>
      <c r="BUP1924" s="21"/>
      <c r="BUQ1924" s="21"/>
      <c r="BUR1924" s="22"/>
      <c r="BUS1924" s="22"/>
      <c r="BUT1924" s="22"/>
      <c r="BUU1924" s="22"/>
      <c r="BUV1924" s="28"/>
      <c r="BUW1924" s="28"/>
      <c r="BUX1924" s="22"/>
      <c r="BUY1924" s="22"/>
      <c r="BUZ1924" s="22"/>
      <c r="BVA1924" s="22"/>
      <c r="BVB1924" s="22"/>
      <c r="BVC1924" s="22"/>
      <c r="BVD1924" s="28"/>
      <c r="BVE1924" s="21"/>
      <c r="BVF1924" s="22"/>
      <c r="BVG1924" s="22"/>
      <c r="BVH1924" s="28"/>
      <c r="BVI1924" s="28"/>
      <c r="BVJ1924" s="28"/>
      <c r="BVK1924" s="28"/>
      <c r="BVL1924" s="28"/>
      <c r="BVM1924" s="28"/>
      <c r="BVN1924" s="28"/>
      <c r="BVO1924" s="22"/>
      <c r="BVP1924" s="21"/>
      <c r="BVQ1924" s="25"/>
      <c r="BVR1924" s="25"/>
      <c r="BVS1924" s="22"/>
      <c r="BVT1924" s="28"/>
      <c r="BVU1924" s="34"/>
      <c r="BVV1924" s="28"/>
      <c r="BVW1924" s="28"/>
      <c r="BVX1924" s="28"/>
      <c r="BVY1924" s="28"/>
      <c r="BVZ1924" s="22"/>
      <c r="BWA1924" s="22"/>
      <c r="BWB1924" s="22"/>
      <c r="BWC1924" s="34"/>
      <c r="BWD1924" s="31"/>
      <c r="BWE1924" s="28"/>
      <c r="BWF1924" s="21"/>
      <c r="BWG1924" s="24"/>
      <c r="BWH1924" s="26"/>
      <c r="BWI1924" s="21"/>
      <c r="BWJ1924" s="21"/>
      <c r="BWK1924" s="30"/>
      <c r="BWL1924" s="21"/>
      <c r="BWM1924" s="21"/>
      <c r="BWN1924" s="21"/>
      <c r="BWO1924" s="21"/>
      <c r="BWP1924" s="25"/>
      <c r="BWQ1924" s="25"/>
      <c r="BWR1924" s="25"/>
      <c r="BWS1924" s="25"/>
      <c r="BWT1924" s="25"/>
      <c r="BWU1924" s="21"/>
      <c r="BWV1924" s="28"/>
      <c r="BWW1924" s="21"/>
      <c r="BWX1924" s="25"/>
      <c r="BWY1924" s="30"/>
      <c r="BWZ1924" s="22"/>
      <c r="BXA1924" s="21"/>
      <c r="BXB1924" s="21"/>
      <c r="BXC1924" s="22"/>
      <c r="BXD1924" s="22"/>
      <c r="BXE1924" s="22"/>
      <c r="BXF1924" s="22"/>
      <c r="BXG1924" s="28"/>
      <c r="BXH1924" s="28"/>
      <c r="BXI1924" s="22"/>
      <c r="BXJ1924" s="22"/>
      <c r="BXK1924" s="22"/>
      <c r="BXL1924" s="22"/>
      <c r="BXM1924" s="22"/>
      <c r="BXN1924" s="22"/>
      <c r="BXO1924" s="28"/>
      <c r="BXP1924" s="21"/>
      <c r="BXQ1924" s="22"/>
      <c r="BXR1924" s="22"/>
      <c r="BXS1924" s="28"/>
      <c r="BXT1924" s="28"/>
      <c r="BXU1924" s="28"/>
      <c r="BXV1924" s="28"/>
      <c r="BXW1924" s="28"/>
      <c r="BXX1924" s="28"/>
      <c r="BXY1924" s="28"/>
      <c r="BXZ1924" s="22"/>
      <c r="BYA1924" s="21"/>
      <c r="BYB1924" s="25"/>
      <c r="BYC1924" s="25"/>
      <c r="BYD1924" s="22"/>
      <c r="BYE1924" s="28"/>
      <c r="BYF1924" s="34"/>
      <c r="BYG1924" s="28"/>
      <c r="BYH1924" s="28"/>
      <c r="BYI1924" s="28"/>
      <c r="BYJ1924" s="28"/>
      <c r="BYK1924" s="22"/>
      <c r="BYL1924" s="22"/>
      <c r="BYM1924" s="22"/>
      <c r="BYN1924" s="34"/>
      <c r="BYO1924" s="31"/>
      <c r="BYP1924" s="28"/>
      <c r="BYQ1924" s="21"/>
      <c r="BYR1924" s="24"/>
      <c r="BYS1924" s="26"/>
      <c r="BYT1924" s="21"/>
      <c r="BYU1924" s="21"/>
      <c r="BYV1924" s="30"/>
      <c r="BYW1924" s="21"/>
      <c r="BYX1924" s="21"/>
      <c r="BYY1924" s="21"/>
      <c r="BYZ1924" s="21"/>
      <c r="BZA1924" s="25"/>
      <c r="BZB1924" s="25"/>
      <c r="BZC1924" s="25"/>
      <c r="BZD1924" s="25"/>
      <c r="BZE1924" s="25"/>
      <c r="BZF1924" s="21"/>
      <c r="BZG1924" s="28"/>
      <c r="BZH1924" s="21"/>
      <c r="BZI1924" s="25"/>
      <c r="BZJ1924" s="30"/>
      <c r="BZK1924" s="22"/>
      <c r="BZL1924" s="21"/>
      <c r="BZM1924" s="21"/>
      <c r="BZN1924" s="22"/>
      <c r="BZO1924" s="22"/>
      <c r="BZP1924" s="22"/>
      <c r="BZQ1924" s="22"/>
      <c r="BZR1924" s="28"/>
      <c r="BZS1924" s="28"/>
      <c r="BZT1924" s="22"/>
      <c r="BZU1924" s="22"/>
      <c r="BZV1924" s="22"/>
      <c r="BZW1924" s="22"/>
      <c r="BZX1924" s="22"/>
      <c r="BZY1924" s="22"/>
      <c r="BZZ1924" s="28"/>
      <c r="CAA1924" s="21"/>
      <c r="CAB1924" s="22"/>
      <c r="CAC1924" s="22"/>
      <c r="CAD1924" s="28"/>
      <c r="CAE1924" s="28"/>
      <c r="CAF1924" s="28"/>
      <c r="CAG1924" s="28"/>
      <c r="CAH1924" s="28"/>
      <c r="CAI1924" s="28"/>
      <c r="CAJ1924" s="28"/>
      <c r="CAK1924" s="22"/>
      <c r="CAL1924" s="21"/>
      <c r="CAM1924" s="25"/>
      <c r="CAN1924" s="25"/>
      <c r="CAO1924" s="22"/>
      <c r="CAP1924" s="28"/>
      <c r="CAQ1924" s="34"/>
      <c r="CAR1924" s="28"/>
      <c r="CAS1924" s="28"/>
      <c r="CAT1924" s="28"/>
      <c r="CAU1924" s="28"/>
      <c r="CAV1924" s="22"/>
      <c r="CAW1924" s="22"/>
      <c r="CAX1924" s="22"/>
      <c r="CAY1924" s="34"/>
      <c r="CAZ1924" s="31"/>
      <c r="CBA1924" s="28"/>
      <c r="CBB1924" s="21"/>
      <c r="CBC1924" s="24"/>
      <c r="CBD1924" s="26"/>
      <c r="CBE1924" s="21"/>
      <c r="CBF1924" s="21"/>
      <c r="CBG1924" s="30"/>
      <c r="CBH1924" s="21"/>
      <c r="CBI1924" s="21"/>
      <c r="CBJ1924" s="21"/>
      <c r="CBK1924" s="21"/>
      <c r="CBL1924" s="25"/>
      <c r="CBM1924" s="25"/>
      <c r="CBN1924" s="25"/>
      <c r="CBO1924" s="25"/>
      <c r="CBP1924" s="25"/>
      <c r="CBQ1924" s="21"/>
      <c r="CBR1924" s="28"/>
      <c r="CBS1924" s="21"/>
      <c r="CBT1924" s="25"/>
      <c r="CBU1924" s="30"/>
      <c r="CBV1924" s="22"/>
      <c r="CBW1924" s="21"/>
      <c r="CBX1924" s="21"/>
      <c r="CBY1924" s="22"/>
      <c r="CBZ1924" s="22"/>
      <c r="CCA1924" s="22"/>
      <c r="CCB1924" s="22"/>
      <c r="CCC1924" s="28"/>
      <c r="CCD1924" s="28"/>
      <c r="CCE1924" s="22"/>
      <c r="CCF1924" s="22"/>
      <c r="CCG1924" s="22"/>
      <c r="CCH1924" s="22"/>
      <c r="CCI1924" s="22"/>
      <c r="CCJ1924" s="22"/>
      <c r="CCK1924" s="28"/>
      <c r="CCL1924" s="21"/>
      <c r="CCM1924" s="22"/>
      <c r="CCN1924" s="22"/>
      <c r="CCO1924" s="28"/>
      <c r="CCP1924" s="28"/>
      <c r="CCQ1924" s="28"/>
      <c r="CCR1924" s="28"/>
      <c r="CCS1924" s="28"/>
      <c r="CCT1924" s="28"/>
      <c r="CCU1924" s="28"/>
      <c r="CCV1924" s="22"/>
      <c r="CCW1924" s="21"/>
      <c r="CCX1924" s="25"/>
      <c r="CCY1924" s="25"/>
      <c r="CCZ1924" s="22"/>
      <c r="CDA1924" s="28"/>
      <c r="CDB1924" s="34"/>
      <c r="CDC1924" s="28"/>
      <c r="CDD1924" s="28"/>
      <c r="CDE1924" s="28"/>
      <c r="CDF1924" s="28"/>
      <c r="CDG1924" s="22"/>
      <c r="CDH1924" s="22"/>
      <c r="CDI1924" s="22"/>
      <c r="CDJ1924" s="34"/>
      <c r="CDK1924" s="31"/>
      <c r="CDL1924" s="28"/>
      <c r="CDM1924" s="21"/>
      <c r="CDN1924" s="24"/>
      <c r="CDO1924" s="26"/>
      <c r="CDP1924" s="21"/>
      <c r="CDQ1924" s="21"/>
      <c r="CDR1924" s="30"/>
      <c r="CDS1924" s="21"/>
      <c r="CDT1924" s="21"/>
      <c r="CDU1924" s="21"/>
      <c r="CDV1924" s="21"/>
      <c r="CDW1924" s="25"/>
      <c r="CDX1924" s="25"/>
      <c r="CDY1924" s="25"/>
      <c r="CDZ1924" s="25"/>
      <c r="CEA1924" s="25"/>
      <c r="CEB1924" s="21"/>
      <c r="CEC1924" s="28"/>
      <c r="CED1924" s="21"/>
      <c r="CEE1924" s="25"/>
      <c r="CEF1924" s="30"/>
      <c r="CEG1924" s="22"/>
      <c r="CEH1924" s="21"/>
      <c r="CEI1924" s="21"/>
      <c r="CEJ1924" s="22"/>
      <c r="CEK1924" s="22"/>
      <c r="CEL1924" s="22"/>
      <c r="CEM1924" s="22"/>
      <c r="CEN1924" s="28"/>
      <c r="CEO1924" s="28"/>
      <c r="CEP1924" s="22"/>
      <c r="CEQ1924" s="22"/>
      <c r="CER1924" s="22"/>
      <c r="CES1924" s="22"/>
      <c r="CET1924" s="22"/>
      <c r="CEU1924" s="22"/>
      <c r="CEV1924" s="28"/>
      <c r="CEW1924" s="21"/>
      <c r="CEX1924" s="22"/>
      <c r="CEY1924" s="22"/>
      <c r="CEZ1924" s="28"/>
      <c r="CFA1924" s="28"/>
      <c r="CFB1924" s="28"/>
      <c r="CFC1924" s="28"/>
      <c r="CFD1924" s="28"/>
      <c r="CFE1924" s="28"/>
      <c r="CFF1924" s="28"/>
      <c r="CFG1924" s="22"/>
      <c r="CFH1924" s="21"/>
      <c r="CFI1924" s="25"/>
      <c r="CFJ1924" s="25"/>
      <c r="CFK1924" s="22"/>
      <c r="CFL1924" s="28"/>
      <c r="CFM1924" s="34"/>
      <c r="CFN1924" s="28"/>
      <c r="CFO1924" s="28"/>
      <c r="CFP1924" s="28"/>
      <c r="CFQ1924" s="28"/>
      <c r="CFR1924" s="22"/>
      <c r="CFS1924" s="22"/>
      <c r="CFT1924" s="22"/>
      <c r="CFU1924" s="34"/>
      <c r="CFV1924" s="31"/>
      <c r="CFW1924" s="28"/>
      <c r="CFX1924" s="21"/>
      <c r="CFY1924" s="24"/>
      <c r="CFZ1924" s="26"/>
      <c r="CGA1924" s="21"/>
      <c r="CGB1924" s="21"/>
      <c r="CGC1924" s="30"/>
      <c r="CGD1924" s="21"/>
      <c r="CGE1924" s="21"/>
      <c r="CGF1924" s="21"/>
      <c r="CGG1924" s="21"/>
      <c r="CGH1924" s="25"/>
      <c r="CGI1924" s="25"/>
      <c r="CGJ1924" s="25"/>
      <c r="CGK1924" s="25"/>
      <c r="CGL1924" s="25"/>
      <c r="CGM1924" s="21"/>
      <c r="CGN1924" s="28"/>
      <c r="CGO1924" s="21"/>
      <c r="CGP1924" s="25"/>
      <c r="CGQ1924" s="30"/>
      <c r="CGR1924" s="22"/>
      <c r="CGS1924" s="21"/>
      <c r="CGT1924" s="21"/>
      <c r="CGU1924" s="22"/>
      <c r="CGV1924" s="22"/>
      <c r="CGW1924" s="22"/>
      <c r="CGX1924" s="22"/>
      <c r="CGY1924" s="28"/>
      <c r="CGZ1924" s="28"/>
      <c r="CHA1924" s="22"/>
      <c r="CHB1924" s="22"/>
      <c r="CHC1924" s="22"/>
      <c r="CHD1924" s="22"/>
      <c r="CHE1924" s="22"/>
      <c r="CHF1924" s="22"/>
      <c r="CHG1924" s="28"/>
      <c r="CHH1924" s="21"/>
      <c r="CHI1924" s="22"/>
      <c r="CHJ1924" s="22"/>
      <c r="CHK1924" s="28"/>
      <c r="CHL1924" s="28"/>
      <c r="CHM1924" s="28"/>
      <c r="CHN1924" s="28"/>
      <c r="CHO1924" s="28"/>
      <c r="CHP1924" s="28"/>
      <c r="CHQ1924" s="28"/>
      <c r="CHR1924" s="22"/>
      <c r="CHS1924" s="21"/>
      <c r="CHT1924" s="25"/>
      <c r="CHU1924" s="25"/>
      <c r="CHV1924" s="22"/>
      <c r="CHW1924" s="28"/>
      <c r="CHX1924" s="34"/>
      <c r="CHY1924" s="28"/>
      <c r="CHZ1924" s="28"/>
      <c r="CIA1924" s="28"/>
      <c r="CIB1924" s="28"/>
      <c r="CIC1924" s="22"/>
      <c r="CID1924" s="22"/>
      <c r="CIE1924" s="22"/>
      <c r="CIF1924" s="34"/>
      <c r="CIG1924" s="31"/>
      <c r="CIH1924" s="28"/>
      <c r="CII1924" s="21"/>
      <c r="CIJ1924" s="24"/>
      <c r="CIK1924" s="26"/>
      <c r="CIL1924" s="21"/>
      <c r="CIM1924" s="21"/>
      <c r="CIN1924" s="30"/>
      <c r="CIO1924" s="21"/>
      <c r="CIP1924" s="21"/>
      <c r="CIQ1924" s="21"/>
      <c r="CIR1924" s="21"/>
      <c r="CIS1924" s="25"/>
      <c r="CIT1924" s="25"/>
      <c r="CIU1924" s="25"/>
      <c r="CIV1924" s="25"/>
      <c r="CIW1924" s="25"/>
      <c r="CIX1924" s="21"/>
      <c r="CIY1924" s="28"/>
      <c r="CIZ1924" s="21"/>
      <c r="CJA1924" s="25"/>
      <c r="CJB1924" s="30"/>
      <c r="CJC1924" s="22"/>
      <c r="CJD1924" s="21"/>
      <c r="CJE1924" s="21"/>
      <c r="CJF1924" s="22"/>
      <c r="CJG1924" s="22"/>
      <c r="CJH1924" s="22"/>
      <c r="CJI1924" s="22"/>
      <c r="CJJ1924" s="28"/>
      <c r="CJK1924" s="28"/>
      <c r="CJL1924" s="22"/>
      <c r="CJM1924" s="22"/>
      <c r="CJN1924" s="22"/>
      <c r="CJO1924" s="22"/>
      <c r="CJP1924" s="22"/>
      <c r="CJQ1924" s="22"/>
      <c r="CJR1924" s="28"/>
      <c r="CJS1924" s="21"/>
      <c r="CJT1924" s="22"/>
      <c r="CJU1924" s="22"/>
      <c r="CJV1924" s="28"/>
      <c r="CJW1924" s="28"/>
      <c r="CJX1924" s="28"/>
      <c r="CJY1924" s="28"/>
      <c r="CJZ1924" s="28"/>
      <c r="CKA1924" s="28"/>
      <c r="CKB1924" s="28"/>
      <c r="CKC1924" s="22"/>
      <c r="CKD1924" s="21"/>
      <c r="CKE1924" s="25"/>
      <c r="CKF1924" s="25"/>
      <c r="CKG1924" s="22"/>
      <c r="CKH1924" s="28"/>
      <c r="CKI1924" s="34"/>
      <c r="CKJ1924" s="28"/>
      <c r="CKK1924" s="28"/>
      <c r="CKL1924" s="28"/>
      <c r="CKM1924" s="28"/>
      <c r="CKN1924" s="22"/>
      <c r="CKO1924" s="22"/>
      <c r="CKP1924" s="22"/>
      <c r="CKQ1924" s="34"/>
      <c r="CKR1924" s="31"/>
      <c r="CKS1924" s="28"/>
      <c r="CKT1924" s="21"/>
      <c r="CKU1924" s="24"/>
      <c r="CKV1924" s="26"/>
      <c r="CKW1924" s="21"/>
      <c r="CKX1924" s="21"/>
      <c r="CKY1924" s="30"/>
      <c r="CKZ1924" s="21"/>
      <c r="CLA1924" s="21"/>
      <c r="CLB1924" s="21"/>
      <c r="CLC1924" s="21"/>
      <c r="CLD1924" s="25"/>
      <c r="CLE1924" s="25"/>
      <c r="CLF1924" s="25"/>
      <c r="CLG1924" s="25"/>
      <c r="CLH1924" s="25"/>
      <c r="CLI1924" s="21"/>
      <c r="CLJ1924" s="28"/>
      <c r="CLK1924" s="21"/>
      <c r="CLL1924" s="25"/>
      <c r="CLM1924" s="30"/>
      <c r="CLN1924" s="22"/>
      <c r="CLO1924" s="21"/>
      <c r="CLP1924" s="21"/>
      <c r="CLQ1924" s="22"/>
      <c r="CLR1924" s="22"/>
      <c r="CLS1924" s="22"/>
      <c r="CLT1924" s="22"/>
      <c r="CLU1924" s="28"/>
      <c r="CLV1924" s="28"/>
      <c r="CLW1924" s="22"/>
      <c r="CLX1924" s="22"/>
      <c r="CLY1924" s="22"/>
      <c r="CLZ1924" s="22"/>
      <c r="CMA1924" s="22"/>
      <c r="CMB1924" s="22"/>
      <c r="CMC1924" s="28"/>
      <c r="CMD1924" s="21"/>
      <c r="CME1924" s="22"/>
      <c r="CMF1924" s="22"/>
      <c r="CMG1924" s="28"/>
      <c r="CMH1924" s="28"/>
      <c r="CMI1924" s="28"/>
      <c r="CMJ1924" s="28"/>
      <c r="CMK1924" s="28"/>
      <c r="CML1924" s="28"/>
      <c r="CMM1924" s="28"/>
      <c r="CMN1924" s="22"/>
      <c r="CMO1924" s="21"/>
      <c r="CMP1924" s="25"/>
      <c r="CMQ1924" s="25"/>
      <c r="CMR1924" s="22"/>
      <c r="CMS1924" s="28"/>
      <c r="CMT1924" s="34"/>
      <c r="CMU1924" s="28"/>
      <c r="CMV1924" s="28"/>
      <c r="CMW1924" s="28"/>
      <c r="CMX1924" s="28"/>
      <c r="CMY1924" s="22"/>
      <c r="CMZ1924" s="22"/>
      <c r="CNA1924" s="22"/>
      <c r="CNB1924" s="34"/>
      <c r="CNC1924" s="31"/>
      <c r="CND1924" s="28"/>
      <c r="CNE1924" s="21"/>
      <c r="CNF1924" s="24"/>
      <c r="CNG1924" s="26"/>
      <c r="CNH1924" s="21"/>
      <c r="CNI1924" s="21"/>
      <c r="CNJ1924" s="30"/>
      <c r="CNK1924" s="21"/>
      <c r="CNL1924" s="21"/>
      <c r="CNM1924" s="21"/>
      <c r="CNN1924" s="21"/>
      <c r="CNO1924" s="25"/>
      <c r="CNP1924" s="25"/>
      <c r="CNQ1924" s="25"/>
      <c r="CNR1924" s="25"/>
      <c r="CNS1924" s="25"/>
      <c r="CNT1924" s="21"/>
      <c r="CNU1924" s="28"/>
      <c r="CNV1924" s="21"/>
      <c r="CNW1924" s="25"/>
      <c r="CNX1924" s="30"/>
      <c r="CNY1924" s="22"/>
      <c r="CNZ1924" s="21"/>
      <c r="COA1924" s="21"/>
      <c r="COB1924" s="22"/>
      <c r="COC1924" s="22"/>
      <c r="COD1924" s="22"/>
      <c r="COE1924" s="22"/>
      <c r="COF1924" s="28"/>
      <c r="COG1924" s="28"/>
      <c r="COH1924" s="22"/>
      <c r="COI1924" s="22"/>
      <c r="COJ1924" s="22"/>
      <c r="COK1924" s="22"/>
      <c r="COL1924" s="22"/>
      <c r="COM1924" s="22"/>
      <c r="CON1924" s="28"/>
      <c r="COO1924" s="21"/>
      <c r="COP1924" s="22"/>
      <c r="COQ1924" s="22"/>
      <c r="COR1924" s="28"/>
      <c r="COS1924" s="28"/>
      <c r="COT1924" s="28"/>
      <c r="COU1924" s="28"/>
      <c r="COV1924" s="28"/>
      <c r="COW1924" s="28"/>
      <c r="COX1924" s="28"/>
      <c r="COY1924" s="22"/>
      <c r="COZ1924" s="21"/>
      <c r="CPA1924" s="25"/>
      <c r="CPB1924" s="25"/>
      <c r="CPC1924" s="22"/>
      <c r="CPD1924" s="28"/>
      <c r="CPE1924" s="34"/>
      <c r="CPF1924" s="28"/>
      <c r="CPG1924" s="28"/>
      <c r="CPH1924" s="28"/>
      <c r="CPI1924" s="28"/>
      <c r="CPJ1924" s="22"/>
      <c r="CPK1924" s="22"/>
      <c r="CPL1924" s="22"/>
      <c r="CPM1924" s="34"/>
      <c r="CPN1924" s="31"/>
      <c r="CPO1924" s="28"/>
      <c r="CPP1924" s="21"/>
      <c r="CPQ1924" s="24"/>
      <c r="CPR1924" s="26"/>
      <c r="CPS1924" s="21"/>
      <c r="CPT1924" s="21"/>
      <c r="CPU1924" s="30"/>
      <c r="CPV1924" s="21"/>
      <c r="CPW1924" s="21"/>
      <c r="CPX1924" s="21"/>
      <c r="CPY1924" s="21"/>
      <c r="CPZ1924" s="25"/>
      <c r="CQA1924" s="25"/>
      <c r="CQB1924" s="25"/>
      <c r="CQC1924" s="25"/>
      <c r="CQD1924" s="25"/>
      <c r="CQE1924" s="21"/>
      <c r="CQF1924" s="28"/>
      <c r="CQG1924" s="21"/>
      <c r="CQH1924" s="25"/>
      <c r="CQI1924" s="30"/>
      <c r="CQJ1924" s="22"/>
      <c r="CQK1924" s="21"/>
      <c r="CQL1924" s="21"/>
      <c r="CQM1924" s="22"/>
      <c r="CQN1924" s="22"/>
      <c r="CQO1924" s="22"/>
      <c r="CQP1924" s="22"/>
      <c r="CQQ1924" s="28"/>
      <c r="CQR1924" s="28"/>
      <c r="CQS1924" s="22"/>
      <c r="CQT1924" s="22"/>
      <c r="CQU1924" s="22"/>
      <c r="CQV1924" s="22"/>
      <c r="CQW1924" s="22"/>
      <c r="CQX1924" s="22"/>
      <c r="CQY1924" s="28"/>
      <c r="CQZ1924" s="21"/>
      <c r="CRA1924" s="22"/>
      <c r="CRB1924" s="22"/>
      <c r="CRC1924" s="28"/>
      <c r="CRD1924" s="28"/>
      <c r="CRE1924" s="28"/>
      <c r="CRF1924" s="28"/>
      <c r="CRG1924" s="28"/>
      <c r="CRH1924" s="28"/>
      <c r="CRI1924" s="28"/>
      <c r="CRJ1924" s="22"/>
      <c r="CRK1924" s="21"/>
      <c r="CRL1924" s="25"/>
      <c r="CRM1924" s="25"/>
      <c r="CRN1924" s="22"/>
      <c r="CRO1924" s="28"/>
      <c r="CRP1924" s="34"/>
      <c r="CRQ1924" s="28"/>
      <c r="CRR1924" s="28"/>
      <c r="CRS1924" s="28"/>
      <c r="CRT1924" s="28"/>
      <c r="CRU1924" s="22"/>
      <c r="CRV1924" s="22"/>
      <c r="CRW1924" s="22"/>
      <c r="CRX1924" s="34"/>
      <c r="CRY1924" s="31"/>
      <c r="CRZ1924" s="28"/>
      <c r="CSA1924" s="21"/>
      <c r="CSB1924" s="24"/>
      <c r="CSC1924" s="26"/>
      <c r="CSD1924" s="21"/>
      <c r="CSE1924" s="21"/>
      <c r="CSF1924" s="30"/>
      <c r="CSG1924" s="21"/>
      <c r="CSH1924" s="21"/>
      <c r="CSI1924" s="21"/>
      <c r="CSJ1924" s="21"/>
      <c r="CSK1924" s="25"/>
      <c r="CSL1924" s="25"/>
      <c r="CSM1924" s="25"/>
      <c r="CSN1924" s="25"/>
      <c r="CSO1924" s="25"/>
      <c r="CSP1924" s="21"/>
      <c r="CSQ1924" s="28"/>
      <c r="CSR1924" s="21"/>
      <c r="CSS1924" s="25"/>
      <c r="CST1924" s="30"/>
      <c r="CSU1924" s="22"/>
      <c r="CSV1924" s="21"/>
      <c r="CSW1924" s="21"/>
      <c r="CSX1924" s="22"/>
      <c r="CSY1924" s="22"/>
      <c r="CSZ1924" s="22"/>
      <c r="CTA1924" s="22"/>
      <c r="CTB1924" s="28"/>
      <c r="CTC1924" s="28"/>
      <c r="CTD1924" s="22"/>
      <c r="CTE1924" s="22"/>
      <c r="CTF1924" s="22"/>
      <c r="CTG1924" s="22"/>
      <c r="CTH1924" s="22"/>
      <c r="CTI1924" s="22"/>
      <c r="CTJ1924" s="28"/>
      <c r="CTK1924" s="21"/>
      <c r="CTL1924" s="22"/>
      <c r="CTM1924" s="22"/>
      <c r="CTN1924" s="28"/>
      <c r="CTO1924" s="28"/>
      <c r="CTP1924" s="28"/>
      <c r="CTQ1924" s="28"/>
      <c r="CTR1924" s="28"/>
      <c r="CTS1924" s="28"/>
      <c r="CTT1924" s="28"/>
      <c r="CTU1924" s="22"/>
      <c r="CTV1924" s="21"/>
      <c r="CTW1924" s="25"/>
      <c r="CTX1924" s="25"/>
      <c r="CTY1924" s="22"/>
      <c r="CTZ1924" s="28"/>
      <c r="CUA1924" s="34"/>
      <c r="CUB1924" s="28"/>
      <c r="CUC1924" s="28"/>
      <c r="CUD1924" s="28"/>
      <c r="CUE1924" s="28"/>
      <c r="CUF1924" s="22"/>
      <c r="CUG1924" s="22"/>
      <c r="CUH1924" s="22"/>
      <c r="CUI1924" s="34"/>
      <c r="CUJ1924" s="31"/>
      <c r="CUK1924" s="28"/>
      <c r="CUL1924" s="21"/>
      <c r="CUM1924" s="24"/>
      <c r="CUN1924" s="26"/>
      <c r="CUO1924" s="21"/>
      <c r="CUP1924" s="21"/>
      <c r="CUQ1924" s="30"/>
      <c r="CUR1924" s="21"/>
      <c r="CUS1924" s="21"/>
      <c r="CUT1924" s="21"/>
      <c r="CUU1924" s="21"/>
      <c r="CUV1924" s="25"/>
      <c r="CUW1924" s="25"/>
      <c r="CUX1924" s="25"/>
      <c r="CUY1924" s="25"/>
      <c r="CUZ1924" s="25"/>
      <c r="CVA1924" s="21"/>
      <c r="CVB1924" s="28"/>
      <c r="CVC1924" s="21"/>
      <c r="CVD1924" s="25"/>
      <c r="CVE1924" s="30"/>
      <c r="CVF1924" s="22"/>
      <c r="CVG1924" s="21"/>
      <c r="CVH1924" s="21"/>
      <c r="CVI1924" s="22"/>
      <c r="CVJ1924" s="22"/>
      <c r="CVK1924" s="22"/>
      <c r="CVL1924" s="22"/>
      <c r="CVM1924" s="28"/>
      <c r="CVN1924" s="28"/>
      <c r="CVO1924" s="22"/>
      <c r="CVP1924" s="22"/>
      <c r="CVQ1924" s="22"/>
      <c r="CVR1924" s="22"/>
      <c r="CVS1924" s="22"/>
      <c r="CVT1924" s="22"/>
      <c r="CVU1924" s="28"/>
      <c r="CVV1924" s="21"/>
      <c r="CVW1924" s="22"/>
      <c r="CVX1924" s="22"/>
      <c r="CVY1924" s="28"/>
      <c r="CVZ1924" s="28"/>
      <c r="CWA1924" s="28"/>
      <c r="CWB1924" s="28"/>
      <c r="CWC1924" s="28"/>
      <c r="CWD1924" s="28"/>
      <c r="CWE1924" s="28"/>
      <c r="CWF1924" s="22"/>
      <c r="CWG1924" s="21"/>
      <c r="CWH1924" s="25"/>
      <c r="CWI1924" s="25"/>
      <c r="CWJ1924" s="22"/>
      <c r="CWK1924" s="28"/>
      <c r="CWL1924" s="34"/>
      <c r="CWM1924" s="28"/>
      <c r="CWN1924" s="28"/>
      <c r="CWO1924" s="28"/>
      <c r="CWP1924" s="28"/>
      <c r="CWQ1924" s="22"/>
      <c r="CWR1924" s="22"/>
      <c r="CWS1924" s="22"/>
      <c r="CWT1924" s="34"/>
      <c r="CWU1924" s="31"/>
      <c r="CWV1924" s="28"/>
      <c r="CWW1924" s="21"/>
      <c r="CWX1924" s="24"/>
      <c r="CWY1924" s="26"/>
      <c r="CWZ1924" s="21"/>
      <c r="CXA1924" s="21"/>
      <c r="CXB1924" s="30"/>
      <c r="CXC1924" s="21"/>
      <c r="CXD1924" s="21"/>
      <c r="CXE1924" s="21"/>
      <c r="CXF1924" s="21"/>
      <c r="CXG1924" s="25"/>
      <c r="CXH1924" s="25"/>
      <c r="CXI1924" s="25"/>
      <c r="CXJ1924" s="25"/>
      <c r="CXK1924" s="25"/>
      <c r="CXL1924" s="21"/>
      <c r="CXM1924" s="28"/>
      <c r="CXN1924" s="21"/>
      <c r="CXO1924" s="25"/>
      <c r="CXP1924" s="30"/>
      <c r="CXQ1924" s="22"/>
      <c r="CXR1924" s="21"/>
      <c r="CXS1924" s="21"/>
      <c r="CXT1924" s="22"/>
      <c r="CXU1924" s="22"/>
      <c r="CXV1924" s="22"/>
      <c r="CXW1924" s="22"/>
      <c r="CXX1924" s="28"/>
      <c r="CXY1924" s="28"/>
      <c r="CXZ1924" s="22"/>
      <c r="CYA1924" s="22"/>
      <c r="CYB1924" s="22"/>
      <c r="CYC1924" s="22"/>
      <c r="CYD1924" s="22"/>
      <c r="CYE1924" s="22"/>
      <c r="CYF1924" s="28"/>
      <c r="CYG1924" s="21"/>
      <c r="CYH1924" s="22"/>
      <c r="CYI1924" s="22"/>
      <c r="CYJ1924" s="28"/>
      <c r="CYK1924" s="28"/>
      <c r="CYL1924" s="28"/>
      <c r="CYM1924" s="28"/>
      <c r="CYN1924" s="28"/>
      <c r="CYO1924" s="28"/>
      <c r="CYP1924" s="28"/>
      <c r="CYQ1924" s="22"/>
      <c r="CYR1924" s="21"/>
      <c r="CYS1924" s="25"/>
      <c r="CYT1924" s="25"/>
      <c r="CYU1924" s="22"/>
      <c r="CYV1924" s="28"/>
      <c r="CYW1924" s="34"/>
      <c r="CYX1924" s="28"/>
      <c r="CYY1924" s="28"/>
      <c r="CYZ1924" s="28"/>
      <c r="CZA1924" s="28"/>
      <c r="CZB1924" s="22"/>
      <c r="CZC1924" s="22"/>
      <c r="CZD1924" s="22"/>
      <c r="CZE1924" s="34"/>
      <c r="CZF1924" s="31"/>
      <c r="CZG1924" s="28"/>
      <c r="CZH1924" s="21"/>
      <c r="CZI1924" s="24"/>
      <c r="CZJ1924" s="26"/>
      <c r="CZK1924" s="21"/>
      <c r="CZL1924" s="21"/>
      <c r="CZM1924" s="30"/>
      <c r="CZN1924" s="21"/>
      <c r="CZO1924" s="21"/>
      <c r="CZP1924" s="21"/>
      <c r="CZQ1924" s="21"/>
      <c r="CZR1924" s="25"/>
      <c r="CZS1924" s="25"/>
      <c r="CZT1924" s="25"/>
      <c r="CZU1924" s="25"/>
      <c r="CZV1924" s="25"/>
      <c r="CZW1924" s="21"/>
      <c r="CZX1924" s="28"/>
      <c r="CZY1924" s="21"/>
      <c r="CZZ1924" s="25"/>
      <c r="DAA1924" s="30"/>
      <c r="DAB1924" s="22"/>
      <c r="DAC1924" s="21"/>
      <c r="DAD1924" s="21"/>
      <c r="DAE1924" s="22"/>
      <c r="DAF1924" s="22"/>
      <c r="DAG1924" s="22"/>
      <c r="DAH1924" s="22"/>
      <c r="DAI1924" s="28"/>
      <c r="DAJ1924" s="28"/>
      <c r="DAK1924" s="22"/>
      <c r="DAL1924" s="22"/>
      <c r="DAM1924" s="22"/>
      <c r="DAN1924" s="22"/>
      <c r="DAO1924" s="22"/>
      <c r="DAP1924" s="22"/>
      <c r="DAQ1924" s="28"/>
      <c r="DAR1924" s="21"/>
      <c r="DAS1924" s="22"/>
      <c r="DAT1924" s="22"/>
      <c r="DAU1924" s="28"/>
      <c r="DAV1924" s="28"/>
      <c r="DAW1924" s="28"/>
      <c r="DAX1924" s="28"/>
      <c r="DAY1924" s="28"/>
      <c r="DAZ1924" s="28"/>
      <c r="DBA1924" s="28"/>
      <c r="DBB1924" s="22"/>
      <c r="DBC1924" s="21"/>
      <c r="DBD1924" s="25"/>
      <c r="DBE1924" s="25"/>
      <c r="DBF1924" s="22"/>
      <c r="DBG1924" s="28"/>
      <c r="DBH1924" s="34"/>
      <c r="DBI1924" s="28"/>
      <c r="DBJ1924" s="28"/>
      <c r="DBK1924" s="28"/>
      <c r="DBL1924" s="28"/>
      <c r="DBM1924" s="22"/>
      <c r="DBN1924" s="22"/>
      <c r="DBO1924" s="22"/>
      <c r="DBP1924" s="34"/>
      <c r="DBQ1924" s="31"/>
      <c r="DBR1924" s="28"/>
      <c r="DBS1924" s="21"/>
      <c r="DBT1924" s="24"/>
      <c r="DBU1924" s="26"/>
      <c r="DBV1924" s="21"/>
      <c r="DBW1924" s="21"/>
      <c r="DBX1924" s="30"/>
      <c r="DBY1924" s="21"/>
      <c r="DBZ1924" s="21"/>
      <c r="DCA1924" s="21"/>
      <c r="DCB1924" s="21"/>
      <c r="DCC1924" s="25"/>
      <c r="DCD1924" s="25"/>
      <c r="DCE1924" s="25"/>
      <c r="DCF1924" s="25"/>
      <c r="DCG1924" s="25"/>
      <c r="DCH1924" s="21"/>
      <c r="DCI1924" s="28"/>
      <c r="DCJ1924" s="21"/>
      <c r="DCK1924" s="25"/>
      <c r="DCL1924" s="30"/>
      <c r="DCM1924" s="22"/>
      <c r="DCN1924" s="21"/>
      <c r="DCO1924" s="21"/>
      <c r="DCP1924" s="22"/>
      <c r="DCQ1924" s="22"/>
      <c r="DCR1924" s="22"/>
      <c r="DCS1924" s="22"/>
      <c r="DCT1924" s="28"/>
      <c r="DCU1924" s="28"/>
      <c r="DCV1924" s="22"/>
      <c r="DCW1924" s="22"/>
      <c r="DCX1924" s="22"/>
      <c r="DCY1924" s="22"/>
      <c r="DCZ1924" s="22"/>
      <c r="DDA1924" s="22"/>
      <c r="DDB1924" s="28"/>
      <c r="DDC1924" s="21"/>
      <c r="DDD1924" s="22"/>
      <c r="DDE1924" s="22"/>
      <c r="DDF1924" s="28"/>
      <c r="DDG1924" s="28"/>
      <c r="DDH1924" s="28"/>
      <c r="DDI1924" s="28"/>
      <c r="DDJ1924" s="28"/>
      <c r="DDK1924" s="28"/>
      <c r="DDL1924" s="28"/>
      <c r="DDM1924" s="22"/>
      <c r="DDN1924" s="21"/>
      <c r="DDO1924" s="25"/>
      <c r="DDP1924" s="25"/>
      <c r="DDQ1924" s="22"/>
      <c r="DDR1924" s="28"/>
      <c r="DDS1924" s="34"/>
      <c r="DDT1924" s="28"/>
      <c r="DDU1924" s="28"/>
      <c r="DDV1924" s="28"/>
      <c r="DDW1924" s="28"/>
      <c r="DDX1924" s="22"/>
      <c r="DDY1924" s="22"/>
      <c r="DDZ1924" s="22"/>
      <c r="DEA1924" s="34"/>
      <c r="DEB1924" s="31"/>
      <c r="DEC1924" s="28"/>
      <c r="DED1924" s="21"/>
      <c r="DEE1924" s="24"/>
      <c r="DEF1924" s="26"/>
      <c r="DEG1924" s="21"/>
      <c r="DEH1924" s="21"/>
      <c r="DEI1924" s="30"/>
      <c r="DEJ1924" s="21"/>
      <c r="DEK1924" s="21"/>
      <c r="DEL1924" s="21"/>
      <c r="DEM1924" s="21"/>
      <c r="DEN1924" s="25"/>
      <c r="DEO1924" s="25"/>
      <c r="DEP1924" s="25"/>
      <c r="DEQ1924" s="25"/>
      <c r="DER1924" s="25"/>
      <c r="DES1924" s="21"/>
      <c r="DET1924" s="28"/>
      <c r="DEU1924" s="21"/>
      <c r="DEV1924" s="25"/>
      <c r="DEW1924" s="30"/>
      <c r="DEX1924" s="22"/>
      <c r="DEY1924" s="21"/>
      <c r="DEZ1924" s="21"/>
      <c r="DFA1924" s="22"/>
      <c r="DFB1924" s="22"/>
      <c r="DFC1924" s="22"/>
      <c r="DFD1924" s="22"/>
      <c r="DFE1924" s="28"/>
      <c r="DFF1924" s="28"/>
      <c r="DFG1924" s="22"/>
      <c r="DFH1924" s="22"/>
      <c r="DFI1924" s="22"/>
      <c r="DFJ1924" s="22"/>
      <c r="DFK1924" s="22"/>
      <c r="DFL1924" s="22"/>
      <c r="DFM1924" s="28"/>
      <c r="DFN1924" s="21"/>
      <c r="DFO1924" s="22"/>
      <c r="DFP1924" s="22"/>
      <c r="DFQ1924" s="28"/>
      <c r="DFR1924" s="28"/>
      <c r="DFS1924" s="28"/>
      <c r="DFT1924" s="28"/>
      <c r="DFU1924" s="28"/>
      <c r="DFV1924" s="28"/>
      <c r="DFW1924" s="28"/>
      <c r="DFX1924" s="22"/>
      <c r="DFY1924" s="21"/>
      <c r="DFZ1924" s="25"/>
      <c r="DGA1924" s="25"/>
      <c r="DGB1924" s="22"/>
      <c r="DGC1924" s="28"/>
      <c r="DGD1924" s="34"/>
      <c r="DGE1924" s="28"/>
      <c r="DGF1924" s="28"/>
      <c r="DGG1924" s="28"/>
      <c r="DGH1924" s="28"/>
      <c r="DGI1924" s="22"/>
      <c r="DGJ1924" s="22"/>
      <c r="DGK1924" s="22"/>
      <c r="DGL1924" s="34"/>
      <c r="DGM1924" s="31"/>
      <c r="DGN1924" s="28"/>
      <c r="DGO1924" s="21"/>
      <c r="DGP1924" s="24"/>
      <c r="DGQ1924" s="26"/>
      <c r="DGR1924" s="21"/>
      <c r="DGS1924" s="21"/>
      <c r="DGT1924" s="30"/>
      <c r="DGU1924" s="21"/>
      <c r="DGV1924" s="21"/>
      <c r="DGW1924" s="21"/>
      <c r="DGX1924" s="21"/>
      <c r="DGY1924" s="25"/>
      <c r="DGZ1924" s="25"/>
      <c r="DHA1924" s="25"/>
      <c r="DHB1924" s="25"/>
      <c r="DHC1924" s="25"/>
      <c r="DHD1924" s="21"/>
      <c r="DHE1924" s="28"/>
      <c r="DHF1924" s="21"/>
      <c r="DHG1924" s="25"/>
      <c r="DHH1924" s="30"/>
      <c r="DHI1924" s="22"/>
      <c r="DHJ1924" s="21"/>
      <c r="DHK1924" s="21"/>
      <c r="DHL1924" s="22"/>
      <c r="DHM1924" s="22"/>
      <c r="DHN1924" s="22"/>
      <c r="DHO1924" s="22"/>
      <c r="DHP1924" s="28"/>
      <c r="DHQ1924" s="28"/>
      <c r="DHR1924" s="22"/>
      <c r="DHS1924" s="22"/>
      <c r="DHT1924" s="22"/>
      <c r="DHU1924" s="22"/>
      <c r="DHV1924" s="22"/>
      <c r="DHW1924" s="22"/>
      <c r="DHX1924" s="28"/>
      <c r="DHY1924" s="21"/>
      <c r="DHZ1924" s="22"/>
      <c r="DIA1924" s="22"/>
      <c r="DIB1924" s="28"/>
      <c r="DIC1924" s="28"/>
      <c r="DID1924" s="28"/>
      <c r="DIE1924" s="28"/>
      <c r="DIF1924" s="28"/>
      <c r="DIG1924" s="28"/>
      <c r="DIH1924" s="28"/>
      <c r="DII1924" s="22"/>
      <c r="DIJ1924" s="21"/>
      <c r="DIK1924" s="25"/>
      <c r="DIL1924" s="25"/>
      <c r="DIM1924" s="22"/>
      <c r="DIN1924" s="28"/>
      <c r="DIO1924" s="34"/>
      <c r="DIP1924" s="28"/>
      <c r="DIQ1924" s="28"/>
      <c r="DIR1924" s="28"/>
      <c r="DIS1924" s="28"/>
      <c r="DIT1924" s="22"/>
      <c r="DIU1924" s="22"/>
      <c r="DIV1924" s="22"/>
      <c r="DIW1924" s="34"/>
      <c r="DIX1924" s="31"/>
      <c r="DIY1924" s="28"/>
      <c r="DIZ1924" s="21"/>
      <c r="DJA1924" s="24"/>
      <c r="DJB1924" s="26"/>
      <c r="DJC1924" s="21"/>
      <c r="DJD1924" s="21"/>
      <c r="DJE1924" s="30"/>
      <c r="DJF1924" s="21"/>
      <c r="DJG1924" s="21"/>
      <c r="DJH1924" s="21"/>
      <c r="DJI1924" s="21"/>
      <c r="DJJ1924" s="25"/>
      <c r="DJK1924" s="25"/>
      <c r="DJL1924" s="25"/>
      <c r="DJM1924" s="25"/>
      <c r="DJN1924" s="25"/>
      <c r="DJO1924" s="21"/>
      <c r="DJP1924" s="28"/>
      <c r="DJQ1924" s="21"/>
      <c r="DJR1924" s="25"/>
      <c r="DJS1924" s="30"/>
      <c r="DJT1924" s="22"/>
      <c r="DJU1924" s="21"/>
      <c r="DJV1924" s="21"/>
      <c r="DJW1924" s="22"/>
      <c r="DJX1924" s="22"/>
      <c r="DJY1924" s="22"/>
      <c r="DJZ1924" s="22"/>
      <c r="DKA1924" s="28"/>
      <c r="DKB1924" s="28"/>
      <c r="DKC1924" s="22"/>
      <c r="DKD1924" s="22"/>
      <c r="DKE1924" s="22"/>
      <c r="DKF1924" s="22"/>
      <c r="DKG1924" s="22"/>
      <c r="DKH1924" s="22"/>
      <c r="DKI1924" s="28"/>
      <c r="DKJ1924" s="21"/>
      <c r="DKK1924" s="22"/>
      <c r="DKL1924" s="22"/>
      <c r="DKM1924" s="28"/>
      <c r="DKN1924" s="28"/>
      <c r="DKO1924" s="28"/>
      <c r="DKP1924" s="28"/>
      <c r="DKQ1924" s="28"/>
      <c r="DKR1924" s="28"/>
      <c r="DKS1924" s="28"/>
      <c r="DKT1924" s="22"/>
      <c r="DKU1924" s="21"/>
      <c r="DKV1924" s="25"/>
      <c r="DKW1924" s="25"/>
      <c r="DKX1924" s="22"/>
      <c r="DKY1924" s="28"/>
      <c r="DKZ1924" s="34"/>
      <c r="DLA1924" s="28"/>
      <c r="DLB1924" s="28"/>
      <c r="DLC1924" s="28"/>
      <c r="DLD1924" s="28"/>
      <c r="DLE1924" s="22"/>
      <c r="DLF1924" s="22"/>
      <c r="DLG1924" s="22"/>
      <c r="DLH1924" s="34"/>
      <c r="DLI1924" s="31"/>
      <c r="DLJ1924" s="28"/>
      <c r="DLK1924" s="21"/>
      <c r="DLL1924" s="24"/>
      <c r="DLM1924" s="26"/>
      <c r="DLN1924" s="21"/>
      <c r="DLO1924" s="21"/>
      <c r="DLP1924" s="30"/>
      <c r="DLQ1924" s="21"/>
      <c r="DLR1924" s="21"/>
      <c r="DLS1924" s="21"/>
      <c r="DLT1924" s="21"/>
      <c r="DLU1924" s="25"/>
      <c r="DLV1924" s="25"/>
      <c r="DLW1924" s="25"/>
      <c r="DLX1924" s="25"/>
      <c r="DLY1924" s="25"/>
      <c r="DLZ1924" s="21"/>
      <c r="DMA1924" s="28"/>
      <c r="DMB1924" s="21"/>
      <c r="DMC1924" s="25"/>
      <c r="DMD1924" s="30"/>
      <c r="DME1924" s="22"/>
      <c r="DMF1924" s="21"/>
      <c r="DMG1924" s="21"/>
      <c r="DMH1924" s="22"/>
      <c r="DMI1924" s="22"/>
      <c r="DMJ1924" s="22"/>
      <c r="DMK1924" s="22"/>
      <c r="DML1924" s="28"/>
      <c r="DMM1924" s="28"/>
      <c r="DMN1924" s="22"/>
      <c r="DMO1924" s="22"/>
      <c r="DMP1924" s="22"/>
      <c r="DMQ1924" s="22"/>
      <c r="DMR1924" s="22"/>
      <c r="DMS1924" s="22"/>
      <c r="DMT1924" s="28"/>
      <c r="DMU1924" s="21"/>
      <c r="DMV1924" s="22"/>
      <c r="DMW1924" s="22"/>
      <c r="DMX1924" s="28"/>
      <c r="DMY1924" s="28"/>
      <c r="DMZ1924" s="28"/>
      <c r="DNA1924" s="28"/>
      <c r="DNB1924" s="28"/>
      <c r="DNC1924" s="28"/>
      <c r="DND1924" s="28"/>
      <c r="DNE1924" s="22"/>
      <c r="DNF1924" s="21"/>
      <c r="DNG1924" s="25"/>
      <c r="DNH1924" s="25"/>
      <c r="DNI1924" s="22"/>
      <c r="DNJ1924" s="28"/>
      <c r="DNK1924" s="34"/>
      <c r="DNL1924" s="28"/>
      <c r="DNM1924" s="28"/>
      <c r="DNN1924" s="28"/>
      <c r="DNO1924" s="28"/>
      <c r="DNP1924" s="22"/>
      <c r="DNQ1924" s="22"/>
      <c r="DNR1924" s="22"/>
      <c r="DNS1924" s="34"/>
      <c r="DNT1924" s="31"/>
      <c r="DNU1924" s="28"/>
      <c r="DNV1924" s="21"/>
      <c r="DNW1924" s="24"/>
      <c r="DNX1924" s="26"/>
      <c r="DNY1924" s="21"/>
      <c r="DNZ1924" s="21"/>
      <c r="DOA1924" s="30"/>
      <c r="DOB1924" s="21"/>
      <c r="DOC1924" s="21"/>
      <c r="DOD1924" s="21"/>
      <c r="DOE1924" s="21"/>
      <c r="DOF1924" s="25"/>
      <c r="DOG1924" s="25"/>
      <c r="DOH1924" s="25"/>
      <c r="DOI1924" s="25"/>
      <c r="DOJ1924" s="25"/>
      <c r="DOK1924" s="21"/>
      <c r="DOL1924" s="28"/>
      <c r="DOM1924" s="21"/>
      <c r="DON1924" s="25"/>
      <c r="DOO1924" s="30"/>
      <c r="DOP1924" s="22"/>
      <c r="DOQ1924" s="21"/>
      <c r="DOR1924" s="21"/>
      <c r="DOS1924" s="22"/>
      <c r="DOT1924" s="22"/>
      <c r="DOU1924" s="22"/>
      <c r="DOV1924" s="22"/>
      <c r="DOW1924" s="28"/>
      <c r="DOX1924" s="28"/>
      <c r="DOY1924" s="22"/>
      <c r="DOZ1924" s="22"/>
      <c r="DPA1924" s="22"/>
      <c r="DPB1924" s="22"/>
      <c r="DPC1924" s="22"/>
      <c r="DPD1924" s="22"/>
      <c r="DPE1924" s="28"/>
      <c r="DPF1924" s="21"/>
      <c r="DPG1924" s="22"/>
      <c r="DPH1924" s="22"/>
      <c r="DPI1924" s="28"/>
      <c r="DPJ1924" s="28"/>
      <c r="DPK1924" s="28"/>
      <c r="DPL1924" s="28"/>
      <c r="DPM1924" s="28"/>
      <c r="DPN1924" s="28"/>
      <c r="DPO1924" s="28"/>
      <c r="DPP1924" s="22"/>
      <c r="DPQ1924" s="21"/>
      <c r="DPR1924" s="25"/>
      <c r="DPS1924" s="25"/>
      <c r="DPT1924" s="22"/>
      <c r="DPU1924" s="28"/>
      <c r="DPV1924" s="34"/>
      <c r="DPW1924" s="28"/>
      <c r="DPX1924" s="28"/>
      <c r="DPY1924" s="28"/>
      <c r="DPZ1924" s="28"/>
      <c r="DQA1924" s="22"/>
      <c r="DQB1924" s="22"/>
      <c r="DQC1924" s="22"/>
      <c r="DQD1924" s="34"/>
      <c r="DQE1924" s="31"/>
      <c r="DQF1924" s="28"/>
      <c r="DQG1924" s="21"/>
      <c r="DQH1924" s="24"/>
      <c r="DQI1924" s="26"/>
      <c r="DQJ1924" s="21"/>
      <c r="DQK1924" s="21"/>
      <c r="DQL1924" s="30"/>
      <c r="DQM1924" s="21"/>
      <c r="DQN1924" s="21"/>
      <c r="DQO1924" s="21"/>
      <c r="DQP1924" s="21"/>
      <c r="DQQ1924" s="25"/>
      <c r="DQR1924" s="25"/>
      <c r="DQS1924" s="25"/>
      <c r="DQT1924" s="25"/>
      <c r="DQU1924" s="25"/>
      <c r="DQV1924" s="21"/>
      <c r="DQW1924" s="28"/>
      <c r="DQX1924" s="21"/>
      <c r="DQY1924" s="25"/>
      <c r="DQZ1924" s="30"/>
      <c r="DRA1924" s="22"/>
      <c r="DRB1924" s="21"/>
      <c r="DRC1924" s="21"/>
      <c r="DRD1924" s="22"/>
      <c r="DRE1924" s="22"/>
      <c r="DRF1924" s="22"/>
      <c r="DRG1924" s="22"/>
      <c r="DRH1924" s="28"/>
      <c r="DRI1924" s="28"/>
      <c r="DRJ1924" s="22"/>
      <c r="DRK1924" s="22"/>
      <c r="DRL1924" s="22"/>
      <c r="DRM1924" s="22"/>
      <c r="DRN1924" s="22"/>
      <c r="DRO1924" s="22"/>
      <c r="DRP1924" s="28"/>
      <c r="DRQ1924" s="21"/>
      <c r="DRR1924" s="22"/>
      <c r="DRS1924" s="22"/>
      <c r="DRT1924" s="28"/>
      <c r="DRU1924" s="28"/>
      <c r="DRV1924" s="28"/>
      <c r="DRW1924" s="28"/>
      <c r="DRX1924" s="28"/>
      <c r="DRY1924" s="28"/>
      <c r="DRZ1924" s="28"/>
      <c r="DSA1924" s="22"/>
      <c r="DSB1924" s="21"/>
      <c r="DSC1924" s="25"/>
      <c r="DSD1924" s="25"/>
      <c r="DSE1924" s="22"/>
      <c r="DSF1924" s="28"/>
      <c r="DSG1924" s="34"/>
      <c r="DSH1924" s="28"/>
      <c r="DSI1924" s="28"/>
      <c r="DSJ1924" s="28"/>
      <c r="DSK1924" s="28"/>
      <c r="DSL1924" s="22"/>
      <c r="DSM1924" s="22"/>
      <c r="DSN1924" s="22"/>
      <c r="DSO1924" s="34"/>
      <c r="DSP1924" s="31"/>
      <c r="DSQ1924" s="28"/>
      <c r="DSR1924" s="21"/>
      <c r="DSS1924" s="24"/>
      <c r="DST1924" s="26"/>
      <c r="DSU1924" s="21"/>
      <c r="DSV1924" s="21"/>
      <c r="DSW1924" s="30"/>
      <c r="DSX1924" s="21"/>
      <c r="DSY1924" s="21"/>
      <c r="DSZ1924" s="21"/>
      <c r="DTA1924" s="21"/>
      <c r="DTB1924" s="25"/>
      <c r="DTC1924" s="25"/>
      <c r="DTD1924" s="25"/>
      <c r="DTE1924" s="25"/>
      <c r="DTF1924" s="25"/>
      <c r="DTG1924" s="21"/>
      <c r="DTH1924" s="28"/>
      <c r="DTI1924" s="21"/>
      <c r="DTJ1924" s="25"/>
      <c r="DTK1924" s="30"/>
      <c r="DTL1924" s="22"/>
      <c r="DTM1924" s="21"/>
      <c r="DTN1924" s="21"/>
      <c r="DTO1924" s="22"/>
      <c r="DTP1924" s="22"/>
      <c r="DTQ1924" s="22"/>
      <c r="DTR1924" s="22"/>
      <c r="DTS1924" s="28"/>
      <c r="DTT1924" s="28"/>
      <c r="DTU1924" s="22"/>
      <c r="DTV1924" s="22"/>
      <c r="DTW1924" s="22"/>
      <c r="DTX1924" s="22"/>
      <c r="DTY1924" s="22"/>
      <c r="DTZ1924" s="22"/>
      <c r="DUA1924" s="28"/>
      <c r="DUB1924" s="21"/>
      <c r="DUC1924" s="22"/>
      <c r="DUD1924" s="22"/>
      <c r="DUE1924" s="28"/>
      <c r="DUF1924" s="28"/>
      <c r="DUG1924" s="28"/>
      <c r="DUH1924" s="28"/>
      <c r="DUI1924" s="28"/>
      <c r="DUJ1924" s="28"/>
      <c r="DUK1924" s="28"/>
      <c r="DUL1924" s="22"/>
      <c r="DUM1924" s="21"/>
      <c r="DUN1924" s="25"/>
      <c r="DUO1924" s="25"/>
      <c r="DUP1924" s="22"/>
      <c r="DUQ1924" s="28"/>
      <c r="DUR1924" s="34"/>
      <c r="DUS1924" s="28"/>
      <c r="DUT1924" s="28"/>
      <c r="DUU1924" s="28"/>
      <c r="DUV1924" s="28"/>
      <c r="DUW1924" s="22"/>
      <c r="DUX1924" s="22"/>
      <c r="DUY1924" s="22"/>
      <c r="DUZ1924" s="34"/>
      <c r="DVA1924" s="31"/>
      <c r="DVB1924" s="28"/>
      <c r="DVC1924" s="21"/>
      <c r="DVD1924" s="24"/>
      <c r="DVE1924" s="26"/>
      <c r="DVF1924" s="21"/>
      <c r="DVG1924" s="21"/>
      <c r="DVH1924" s="30"/>
      <c r="DVI1924" s="21"/>
      <c r="DVJ1924" s="21"/>
      <c r="DVK1924" s="21"/>
      <c r="DVL1924" s="21"/>
      <c r="DVM1924" s="25"/>
      <c r="DVN1924" s="25"/>
      <c r="DVO1924" s="25"/>
      <c r="DVP1924" s="25"/>
      <c r="DVQ1924" s="25"/>
      <c r="DVR1924" s="21"/>
      <c r="DVS1924" s="28"/>
      <c r="DVT1924" s="21"/>
      <c r="DVU1924" s="25"/>
      <c r="DVV1924" s="30"/>
      <c r="DVW1924" s="22"/>
      <c r="DVX1924" s="21"/>
      <c r="DVY1924" s="21"/>
      <c r="DVZ1924" s="22"/>
      <c r="DWA1924" s="22"/>
      <c r="DWB1924" s="22"/>
      <c r="DWC1924" s="22"/>
      <c r="DWD1924" s="28"/>
      <c r="DWE1924" s="28"/>
      <c r="DWF1924" s="22"/>
      <c r="DWG1924" s="22"/>
      <c r="DWH1924" s="22"/>
      <c r="DWI1924" s="22"/>
      <c r="DWJ1924" s="22"/>
      <c r="DWK1924" s="22"/>
      <c r="DWL1924" s="28"/>
      <c r="DWM1924" s="21"/>
      <c r="DWN1924" s="22"/>
      <c r="DWO1924" s="22"/>
      <c r="DWP1924" s="28"/>
      <c r="DWQ1924" s="28"/>
      <c r="DWR1924" s="28"/>
      <c r="DWS1924" s="28"/>
      <c r="DWT1924" s="28"/>
      <c r="DWU1924" s="28"/>
      <c r="DWV1924" s="28"/>
      <c r="DWW1924" s="22"/>
      <c r="DWX1924" s="21"/>
      <c r="DWY1924" s="25"/>
      <c r="DWZ1924" s="25"/>
      <c r="DXA1924" s="22"/>
      <c r="DXB1924" s="28"/>
      <c r="DXC1924" s="34"/>
      <c r="DXD1924" s="28"/>
      <c r="DXE1924" s="28"/>
      <c r="DXF1924" s="28"/>
      <c r="DXG1924" s="28"/>
      <c r="DXH1924" s="22"/>
      <c r="DXI1924" s="22"/>
      <c r="DXJ1924" s="22"/>
      <c r="DXK1924" s="34"/>
      <c r="DXL1924" s="31"/>
      <c r="DXM1924" s="28"/>
      <c r="DXN1924" s="21"/>
      <c r="DXO1924" s="24"/>
      <c r="DXP1924" s="26"/>
      <c r="DXQ1924" s="21"/>
      <c r="DXR1924" s="21"/>
      <c r="DXS1924" s="30"/>
      <c r="DXT1924" s="21"/>
      <c r="DXU1924" s="21"/>
      <c r="DXV1924" s="21"/>
      <c r="DXW1924" s="21"/>
      <c r="DXX1924" s="25"/>
      <c r="DXY1924" s="25"/>
      <c r="DXZ1924" s="25"/>
      <c r="DYA1924" s="25"/>
      <c r="DYB1924" s="25"/>
      <c r="DYC1924" s="21"/>
      <c r="DYD1924" s="28"/>
      <c r="DYE1924" s="21"/>
      <c r="DYF1924" s="25"/>
      <c r="DYG1924" s="30"/>
      <c r="DYH1924" s="22"/>
      <c r="DYI1924" s="21"/>
      <c r="DYJ1924" s="21"/>
      <c r="DYK1924" s="22"/>
      <c r="DYL1924" s="22"/>
      <c r="DYM1924" s="22"/>
      <c r="DYN1924" s="22"/>
      <c r="DYO1924" s="28"/>
      <c r="DYP1924" s="28"/>
      <c r="DYQ1924" s="22"/>
      <c r="DYR1924" s="22"/>
      <c r="DYS1924" s="22"/>
      <c r="DYT1924" s="22"/>
      <c r="DYU1924" s="22"/>
      <c r="DYV1924" s="22"/>
      <c r="DYW1924" s="28"/>
      <c r="DYX1924" s="21"/>
      <c r="DYY1924" s="22"/>
      <c r="DYZ1924" s="22"/>
      <c r="DZA1924" s="28"/>
      <c r="DZB1924" s="28"/>
      <c r="DZC1924" s="28"/>
      <c r="DZD1924" s="28"/>
      <c r="DZE1924" s="28"/>
      <c r="DZF1924" s="28"/>
      <c r="DZG1924" s="28"/>
      <c r="DZH1924" s="22"/>
      <c r="DZI1924" s="21"/>
      <c r="DZJ1924" s="25"/>
      <c r="DZK1924" s="25"/>
      <c r="DZL1924" s="22"/>
      <c r="DZM1924" s="28"/>
      <c r="DZN1924" s="34"/>
      <c r="DZO1924" s="28"/>
      <c r="DZP1924" s="28"/>
      <c r="DZQ1924" s="28"/>
      <c r="DZR1924" s="28"/>
      <c r="DZS1924" s="22"/>
      <c r="DZT1924" s="22"/>
      <c r="DZU1924" s="22"/>
      <c r="DZV1924" s="34"/>
      <c r="DZW1924" s="31"/>
      <c r="DZX1924" s="28"/>
      <c r="DZY1924" s="21"/>
      <c r="DZZ1924" s="24"/>
      <c r="EAA1924" s="26"/>
      <c r="EAB1924" s="21"/>
      <c r="EAC1924" s="21"/>
      <c r="EAD1924" s="30"/>
      <c r="EAE1924" s="21"/>
      <c r="EAF1924" s="21"/>
      <c r="EAG1924" s="21"/>
      <c r="EAH1924" s="21"/>
      <c r="EAI1924" s="25"/>
      <c r="EAJ1924" s="25"/>
      <c r="EAK1924" s="25"/>
      <c r="EAL1924" s="25"/>
      <c r="EAM1924" s="25"/>
      <c r="EAN1924" s="21"/>
      <c r="EAO1924" s="28"/>
      <c r="EAP1924" s="21"/>
      <c r="EAQ1924" s="25"/>
      <c r="EAR1924" s="30"/>
      <c r="EAS1924" s="22"/>
      <c r="EAT1924" s="21"/>
      <c r="EAU1924" s="21"/>
      <c r="EAV1924" s="22"/>
      <c r="EAW1924" s="22"/>
      <c r="EAX1924" s="22"/>
      <c r="EAY1924" s="22"/>
      <c r="EAZ1924" s="28"/>
      <c r="EBA1924" s="28"/>
      <c r="EBB1924" s="22"/>
      <c r="EBC1924" s="22"/>
      <c r="EBD1924" s="22"/>
      <c r="EBE1924" s="22"/>
      <c r="EBF1924" s="22"/>
      <c r="EBG1924" s="22"/>
      <c r="EBH1924" s="28"/>
      <c r="EBI1924" s="21"/>
      <c r="EBJ1924" s="22"/>
      <c r="EBK1924" s="22"/>
      <c r="EBL1924" s="28"/>
      <c r="EBM1924" s="28"/>
      <c r="EBN1924" s="28"/>
      <c r="EBO1924" s="28"/>
      <c r="EBP1924" s="28"/>
      <c r="EBQ1924" s="28"/>
      <c r="EBR1924" s="28"/>
      <c r="EBS1924" s="22"/>
      <c r="EBT1924" s="21"/>
      <c r="EBU1924" s="25"/>
      <c r="EBV1924" s="25"/>
      <c r="EBW1924" s="22"/>
      <c r="EBX1924" s="28"/>
      <c r="EBY1924" s="34"/>
      <c r="EBZ1924" s="28"/>
      <c r="ECA1924" s="28"/>
      <c r="ECB1924" s="28"/>
      <c r="ECC1924" s="28"/>
      <c r="ECD1924" s="22"/>
      <c r="ECE1924" s="22"/>
      <c r="ECF1924" s="22"/>
      <c r="ECG1924" s="34"/>
      <c r="ECH1924" s="31"/>
      <c r="ECI1924" s="28"/>
      <c r="ECJ1924" s="21"/>
      <c r="ECK1924" s="24"/>
      <c r="ECL1924" s="26"/>
      <c r="ECM1924" s="21"/>
      <c r="ECN1924" s="21"/>
      <c r="ECO1924" s="30"/>
      <c r="ECP1924" s="21"/>
      <c r="ECQ1924" s="21"/>
      <c r="ECR1924" s="21"/>
      <c r="ECS1924" s="21"/>
      <c r="ECT1924" s="25"/>
      <c r="ECU1924" s="25"/>
      <c r="ECV1924" s="25"/>
      <c r="ECW1924" s="25"/>
      <c r="ECX1924" s="25"/>
      <c r="ECY1924" s="21"/>
      <c r="ECZ1924" s="28"/>
      <c r="EDA1924" s="21"/>
      <c r="EDB1924" s="25"/>
      <c r="EDC1924" s="30"/>
      <c r="EDD1924" s="22"/>
      <c r="EDE1924" s="21"/>
      <c r="EDF1924" s="21"/>
      <c r="EDG1924" s="22"/>
      <c r="EDH1924" s="22"/>
      <c r="EDI1924" s="22"/>
      <c r="EDJ1924" s="22"/>
      <c r="EDK1924" s="28"/>
      <c r="EDL1924" s="28"/>
      <c r="EDM1924" s="22"/>
      <c r="EDN1924" s="22"/>
      <c r="EDO1924" s="22"/>
      <c r="EDP1924" s="22"/>
      <c r="EDQ1924" s="22"/>
      <c r="EDR1924" s="22"/>
      <c r="EDS1924" s="28"/>
      <c r="EDT1924" s="21"/>
      <c r="EDU1924" s="22"/>
      <c r="EDV1924" s="22"/>
      <c r="EDW1924" s="28"/>
      <c r="EDX1924" s="28"/>
      <c r="EDY1924" s="28"/>
      <c r="EDZ1924" s="28"/>
      <c r="EEA1924" s="28"/>
      <c r="EEB1924" s="28"/>
      <c r="EEC1924" s="28"/>
      <c r="EED1924" s="22"/>
      <c r="EEE1924" s="21"/>
      <c r="EEF1924" s="25"/>
      <c r="EEG1924" s="25"/>
      <c r="EEH1924" s="22"/>
      <c r="EEI1924" s="28"/>
      <c r="EEJ1924" s="34"/>
      <c r="EEK1924" s="28"/>
      <c r="EEL1924" s="28"/>
      <c r="EEM1924" s="28"/>
      <c r="EEN1924" s="28"/>
      <c r="EEO1924" s="22"/>
      <c r="EEP1924" s="22"/>
      <c r="EEQ1924" s="22"/>
      <c r="EER1924" s="34"/>
      <c r="EES1924" s="31"/>
      <c r="EET1924" s="28"/>
      <c r="EEU1924" s="21"/>
      <c r="EEV1924" s="24"/>
      <c r="EEW1924" s="26"/>
      <c r="EEX1924" s="21"/>
      <c r="EEY1924" s="21"/>
      <c r="EEZ1924" s="30"/>
      <c r="EFA1924" s="21"/>
      <c r="EFB1924" s="21"/>
      <c r="EFC1924" s="21"/>
      <c r="EFD1924" s="21"/>
      <c r="EFE1924" s="25"/>
      <c r="EFF1924" s="25"/>
      <c r="EFG1924" s="25"/>
      <c r="EFH1924" s="25"/>
      <c r="EFI1924" s="25"/>
      <c r="EFJ1924" s="21"/>
      <c r="EFK1924" s="28"/>
      <c r="EFL1924" s="21"/>
      <c r="EFM1924" s="25"/>
      <c r="EFN1924" s="30"/>
      <c r="EFO1924" s="22"/>
      <c r="EFP1924" s="21"/>
      <c r="EFQ1924" s="21"/>
      <c r="EFR1924" s="22"/>
      <c r="EFS1924" s="22"/>
      <c r="EFT1924" s="22"/>
      <c r="EFU1924" s="22"/>
      <c r="EFV1924" s="28"/>
      <c r="EFW1924" s="28"/>
      <c r="EFX1924" s="22"/>
      <c r="EFY1924" s="22"/>
      <c r="EFZ1924" s="22"/>
      <c r="EGA1924" s="22"/>
      <c r="EGB1924" s="22"/>
      <c r="EGC1924" s="22"/>
      <c r="EGD1924" s="28"/>
      <c r="EGE1924" s="21"/>
      <c r="EGF1924" s="22"/>
      <c r="EGG1924" s="22"/>
      <c r="EGH1924" s="28"/>
      <c r="EGI1924" s="28"/>
      <c r="EGJ1924" s="28"/>
      <c r="EGK1924" s="28"/>
      <c r="EGL1924" s="28"/>
      <c r="EGM1924" s="28"/>
      <c r="EGN1924" s="28"/>
      <c r="EGO1924" s="22"/>
      <c r="EGP1924" s="21"/>
      <c r="EGQ1924" s="25"/>
      <c r="EGR1924" s="25"/>
      <c r="EGS1924" s="22"/>
      <c r="EGT1924" s="28"/>
      <c r="EGU1924" s="34"/>
      <c r="EGV1924" s="28"/>
      <c r="EGW1924" s="28"/>
      <c r="EGX1924" s="28"/>
      <c r="EGY1924" s="28"/>
      <c r="EGZ1924" s="22"/>
      <c r="EHA1924" s="22"/>
      <c r="EHB1924" s="22"/>
      <c r="EHC1924" s="34"/>
      <c r="EHD1924" s="31"/>
      <c r="EHE1924" s="28"/>
      <c r="EHF1924" s="21"/>
      <c r="EHG1924" s="24"/>
      <c r="EHH1924" s="26"/>
      <c r="EHI1924" s="21"/>
      <c r="EHJ1924" s="21"/>
      <c r="EHK1924" s="30"/>
      <c r="EHL1924" s="21"/>
      <c r="EHM1924" s="21"/>
      <c r="EHN1924" s="21"/>
      <c r="EHO1924" s="21"/>
      <c r="EHP1924" s="25"/>
      <c r="EHQ1924" s="25"/>
      <c r="EHR1924" s="25"/>
      <c r="EHS1924" s="25"/>
      <c r="EHT1924" s="25"/>
      <c r="EHU1924" s="21"/>
      <c r="EHV1924" s="28"/>
      <c r="EHW1924" s="21"/>
      <c r="EHX1924" s="25"/>
      <c r="EHY1924" s="30"/>
      <c r="EHZ1924" s="22"/>
      <c r="EIA1924" s="21"/>
      <c r="EIB1924" s="21"/>
      <c r="EIC1924" s="22"/>
      <c r="EID1924" s="22"/>
      <c r="EIE1924" s="22"/>
      <c r="EIF1924" s="22"/>
      <c r="EIG1924" s="28"/>
      <c r="EIH1924" s="28"/>
      <c r="EII1924" s="22"/>
      <c r="EIJ1924" s="22"/>
      <c r="EIK1924" s="22"/>
      <c r="EIL1924" s="22"/>
      <c r="EIM1924" s="22"/>
      <c r="EIN1924" s="22"/>
      <c r="EIO1924" s="28"/>
      <c r="EIP1924" s="21"/>
      <c r="EIQ1924" s="22"/>
      <c r="EIR1924" s="22"/>
      <c r="EIS1924" s="28"/>
      <c r="EIT1924" s="28"/>
      <c r="EIU1924" s="28"/>
      <c r="EIV1924" s="28"/>
      <c r="EIW1924" s="28"/>
      <c r="EIX1924" s="28"/>
      <c r="EIY1924" s="28"/>
      <c r="EIZ1924" s="22"/>
      <c r="EJA1924" s="21"/>
      <c r="EJB1924" s="25"/>
      <c r="EJC1924" s="25"/>
      <c r="EJD1924" s="22"/>
      <c r="EJE1924" s="28"/>
      <c r="EJF1924" s="34"/>
      <c r="EJG1924" s="28"/>
      <c r="EJH1924" s="28"/>
      <c r="EJI1924" s="28"/>
      <c r="EJJ1924" s="28"/>
      <c r="EJK1924" s="22"/>
      <c r="EJL1924" s="22"/>
      <c r="EJM1924" s="22"/>
      <c r="EJN1924" s="34"/>
      <c r="EJO1924" s="31"/>
      <c r="EJP1924" s="28"/>
      <c r="EJQ1924" s="21"/>
      <c r="EJR1924" s="24"/>
      <c r="EJS1924" s="26"/>
      <c r="EJT1924" s="21"/>
      <c r="EJU1924" s="21"/>
      <c r="EJV1924" s="30"/>
      <c r="EJW1924" s="21"/>
      <c r="EJX1924" s="21"/>
      <c r="EJY1924" s="21"/>
      <c r="EJZ1924" s="21"/>
      <c r="EKA1924" s="25"/>
      <c r="EKB1924" s="25"/>
      <c r="EKC1924" s="25"/>
      <c r="EKD1924" s="25"/>
      <c r="EKE1924" s="25"/>
      <c r="EKF1924" s="21"/>
      <c r="EKG1924" s="28"/>
      <c r="EKH1924" s="21"/>
      <c r="EKI1924" s="25"/>
      <c r="EKJ1924" s="30"/>
      <c r="EKK1924" s="22"/>
      <c r="EKL1924" s="21"/>
      <c r="EKM1924" s="21"/>
      <c r="EKN1924" s="22"/>
      <c r="EKO1924" s="22"/>
      <c r="EKP1924" s="22"/>
      <c r="EKQ1924" s="22"/>
      <c r="EKR1924" s="28"/>
      <c r="EKS1924" s="28"/>
      <c r="EKT1924" s="22"/>
      <c r="EKU1924" s="22"/>
      <c r="EKV1924" s="22"/>
      <c r="EKW1924" s="22"/>
      <c r="EKX1924" s="22"/>
      <c r="EKY1924" s="22"/>
      <c r="EKZ1924" s="28"/>
      <c r="ELA1924" s="21"/>
      <c r="ELB1924" s="22"/>
      <c r="ELC1924" s="22"/>
      <c r="ELD1924" s="28"/>
      <c r="ELE1924" s="28"/>
      <c r="ELF1924" s="28"/>
      <c r="ELG1924" s="28"/>
      <c r="ELH1924" s="28"/>
      <c r="ELI1924" s="28"/>
      <c r="ELJ1924" s="28"/>
      <c r="ELK1924" s="22"/>
      <c r="ELL1924" s="21"/>
      <c r="ELM1924" s="25"/>
      <c r="ELN1924" s="25"/>
      <c r="ELO1924" s="22"/>
      <c r="ELP1924" s="28"/>
      <c r="ELQ1924" s="34"/>
      <c r="ELR1924" s="28"/>
      <c r="ELS1924" s="28"/>
      <c r="ELT1924" s="28"/>
      <c r="ELU1924" s="28"/>
      <c r="ELV1924" s="22"/>
      <c r="ELW1924" s="22"/>
      <c r="ELX1924" s="22"/>
      <c r="ELY1924" s="34"/>
      <c r="ELZ1924" s="31"/>
      <c r="EMA1924" s="28"/>
      <c r="EMB1924" s="21"/>
      <c r="EMC1924" s="24"/>
      <c r="EMD1924" s="26"/>
      <c r="EME1924" s="21"/>
      <c r="EMF1924" s="21"/>
      <c r="EMG1924" s="30"/>
      <c r="EMH1924" s="21"/>
      <c r="EMI1924" s="21"/>
      <c r="EMJ1924" s="21"/>
      <c r="EMK1924" s="21"/>
      <c r="EML1924" s="25"/>
      <c r="EMM1924" s="25"/>
      <c r="EMN1924" s="25"/>
      <c r="EMO1924" s="25"/>
      <c r="EMP1924" s="25"/>
      <c r="EMQ1924" s="21"/>
      <c r="EMR1924" s="28"/>
      <c r="EMS1924" s="21"/>
      <c r="EMT1924" s="25"/>
      <c r="EMU1924" s="30"/>
      <c r="EMV1924" s="22"/>
      <c r="EMW1924" s="21"/>
      <c r="EMX1924" s="21"/>
      <c r="EMY1924" s="22"/>
      <c r="EMZ1924" s="22"/>
      <c r="ENA1924" s="22"/>
      <c r="ENB1924" s="22"/>
      <c r="ENC1924" s="28"/>
      <c r="END1924" s="28"/>
      <c r="ENE1924" s="22"/>
      <c r="ENF1924" s="22"/>
      <c r="ENG1924" s="22"/>
      <c r="ENH1924" s="22"/>
      <c r="ENI1924" s="22"/>
      <c r="ENJ1924" s="22"/>
      <c r="ENK1924" s="28"/>
      <c r="ENL1924" s="21"/>
      <c r="ENM1924" s="22"/>
      <c r="ENN1924" s="22"/>
      <c r="ENO1924" s="28"/>
      <c r="ENP1924" s="28"/>
      <c r="ENQ1924" s="28"/>
      <c r="ENR1924" s="28"/>
      <c r="ENS1924" s="28"/>
      <c r="ENT1924" s="28"/>
      <c r="ENU1924" s="28"/>
      <c r="ENV1924" s="22"/>
      <c r="ENW1924" s="21"/>
      <c r="ENX1924" s="25"/>
      <c r="ENY1924" s="25"/>
      <c r="ENZ1924" s="22"/>
      <c r="EOA1924" s="28"/>
      <c r="EOB1924" s="34"/>
      <c r="EOC1924" s="28"/>
      <c r="EOD1924" s="28"/>
      <c r="EOE1924" s="28"/>
      <c r="EOF1924" s="28"/>
      <c r="EOG1924" s="22"/>
      <c r="EOH1924" s="22"/>
      <c r="EOI1924" s="22"/>
      <c r="EOJ1924" s="34"/>
      <c r="EOK1924" s="31"/>
      <c r="EOL1924" s="28"/>
      <c r="EOM1924" s="21"/>
      <c r="EON1924" s="24"/>
      <c r="EOO1924" s="26"/>
      <c r="EOP1924" s="21"/>
      <c r="EOQ1924" s="21"/>
      <c r="EOR1924" s="30"/>
      <c r="EOS1924" s="21"/>
      <c r="EOT1924" s="21"/>
      <c r="EOU1924" s="21"/>
      <c r="EOV1924" s="21"/>
      <c r="EOW1924" s="25"/>
      <c r="EOX1924" s="25"/>
      <c r="EOY1924" s="25"/>
      <c r="EOZ1924" s="25"/>
      <c r="EPA1924" s="25"/>
      <c r="EPB1924" s="21"/>
      <c r="EPC1924" s="28"/>
      <c r="EPD1924" s="21"/>
      <c r="EPE1924" s="25"/>
      <c r="EPF1924" s="30"/>
      <c r="EPG1924" s="22"/>
      <c r="EPH1924" s="21"/>
      <c r="EPI1924" s="21"/>
      <c r="EPJ1924" s="22"/>
      <c r="EPK1924" s="22"/>
      <c r="EPL1924" s="22"/>
      <c r="EPM1924" s="22"/>
      <c r="EPN1924" s="28"/>
      <c r="EPO1924" s="28"/>
      <c r="EPP1924" s="22"/>
      <c r="EPQ1924" s="22"/>
      <c r="EPR1924" s="22"/>
      <c r="EPS1924" s="22"/>
      <c r="EPT1924" s="22"/>
      <c r="EPU1924" s="22"/>
      <c r="EPV1924" s="28"/>
      <c r="EPW1924" s="21"/>
      <c r="EPX1924" s="22"/>
      <c r="EPY1924" s="22"/>
      <c r="EPZ1924" s="28"/>
      <c r="EQA1924" s="28"/>
      <c r="EQB1924" s="28"/>
      <c r="EQC1924" s="28"/>
      <c r="EQD1924" s="28"/>
      <c r="EQE1924" s="28"/>
      <c r="EQF1924" s="28"/>
      <c r="EQG1924" s="22"/>
      <c r="EQH1924" s="21"/>
      <c r="EQI1924" s="25"/>
      <c r="EQJ1924" s="25"/>
      <c r="EQK1924" s="22"/>
      <c r="EQL1924" s="28"/>
      <c r="EQM1924" s="34"/>
      <c r="EQN1924" s="28"/>
      <c r="EQO1924" s="28"/>
      <c r="EQP1924" s="28"/>
      <c r="EQQ1924" s="28"/>
      <c r="EQR1924" s="22"/>
      <c r="EQS1924" s="22"/>
      <c r="EQT1924" s="22"/>
      <c r="EQU1924" s="34"/>
      <c r="EQV1924" s="31"/>
      <c r="EQW1924" s="28"/>
      <c r="EQX1924" s="21"/>
      <c r="EQY1924" s="24"/>
      <c r="EQZ1924" s="26"/>
      <c r="ERA1924" s="21"/>
      <c r="ERB1924" s="21"/>
      <c r="ERC1924" s="30"/>
      <c r="ERD1924" s="21"/>
      <c r="ERE1924" s="21"/>
      <c r="ERF1924" s="21"/>
      <c r="ERG1924" s="21"/>
      <c r="ERH1924" s="25"/>
      <c r="ERI1924" s="25"/>
      <c r="ERJ1924" s="25"/>
      <c r="ERK1924" s="25"/>
      <c r="ERL1924" s="25"/>
      <c r="ERM1924" s="21"/>
      <c r="ERN1924" s="28"/>
      <c r="ERO1924" s="21"/>
      <c r="ERP1924" s="25"/>
      <c r="ERQ1924" s="30"/>
      <c r="ERR1924" s="22"/>
      <c r="ERS1924" s="21"/>
      <c r="ERT1924" s="21"/>
      <c r="ERU1924" s="22"/>
      <c r="ERV1924" s="22"/>
      <c r="ERW1924" s="22"/>
      <c r="ERX1924" s="22"/>
      <c r="ERY1924" s="28"/>
      <c r="ERZ1924" s="28"/>
      <c r="ESA1924" s="22"/>
      <c r="ESB1924" s="22"/>
      <c r="ESC1924" s="22"/>
      <c r="ESD1924" s="22"/>
      <c r="ESE1924" s="22"/>
      <c r="ESF1924" s="22"/>
      <c r="ESG1924" s="28"/>
      <c r="ESH1924" s="21"/>
      <c r="ESI1924" s="22"/>
      <c r="ESJ1924" s="22"/>
      <c r="ESK1924" s="28"/>
      <c r="ESL1924" s="28"/>
      <c r="ESM1924" s="28"/>
      <c r="ESN1924" s="28"/>
      <c r="ESO1924" s="28"/>
      <c r="ESP1924" s="28"/>
      <c r="ESQ1924" s="28"/>
      <c r="ESR1924" s="22"/>
      <c r="ESS1924" s="21"/>
      <c r="EST1924" s="25"/>
      <c r="ESU1924" s="25"/>
      <c r="ESV1924" s="22"/>
      <c r="ESW1924" s="28"/>
      <c r="ESX1924" s="34"/>
      <c r="ESY1924" s="28"/>
      <c r="ESZ1924" s="28"/>
      <c r="ETA1924" s="28"/>
      <c r="ETB1924" s="28"/>
      <c r="ETC1924" s="22"/>
      <c r="ETD1924" s="22"/>
      <c r="ETE1924" s="22"/>
      <c r="ETF1924" s="34"/>
      <c r="ETG1924" s="31"/>
      <c r="ETH1924" s="28"/>
      <c r="ETI1924" s="21"/>
      <c r="ETJ1924" s="24"/>
      <c r="ETK1924" s="26"/>
      <c r="ETL1924" s="21"/>
      <c r="ETM1924" s="21"/>
      <c r="ETN1924" s="30"/>
      <c r="ETO1924" s="21"/>
      <c r="ETP1924" s="21"/>
      <c r="ETQ1924" s="21"/>
      <c r="ETR1924" s="21"/>
      <c r="ETS1924" s="25"/>
      <c r="ETT1924" s="25"/>
      <c r="ETU1924" s="25"/>
      <c r="ETV1924" s="25"/>
      <c r="ETW1924" s="25"/>
      <c r="ETX1924" s="21"/>
      <c r="ETY1924" s="28"/>
      <c r="ETZ1924" s="21"/>
      <c r="EUA1924" s="25"/>
      <c r="EUB1924" s="30"/>
      <c r="EUC1924" s="22"/>
      <c r="EUD1924" s="21"/>
      <c r="EUE1924" s="21"/>
      <c r="EUF1924" s="22"/>
      <c r="EUG1924" s="22"/>
      <c r="EUH1924" s="22"/>
      <c r="EUI1924" s="22"/>
      <c r="EUJ1924" s="28"/>
      <c r="EUK1924" s="28"/>
      <c r="EUL1924" s="22"/>
      <c r="EUM1924" s="22"/>
      <c r="EUN1924" s="22"/>
      <c r="EUO1924" s="22"/>
      <c r="EUP1924" s="22"/>
      <c r="EUQ1924" s="22"/>
      <c r="EUR1924" s="28"/>
      <c r="EUS1924" s="21"/>
      <c r="EUT1924" s="22"/>
      <c r="EUU1924" s="22"/>
      <c r="EUV1924" s="28"/>
      <c r="EUW1924" s="28"/>
      <c r="EUX1924" s="28"/>
      <c r="EUY1924" s="28"/>
      <c r="EUZ1924" s="28"/>
      <c r="EVA1924" s="28"/>
      <c r="EVB1924" s="28"/>
      <c r="EVC1924" s="22"/>
      <c r="EVD1924" s="21"/>
      <c r="EVE1924" s="25"/>
      <c r="EVF1924" s="25"/>
      <c r="EVG1924" s="22"/>
      <c r="EVH1924" s="28"/>
      <c r="EVI1924" s="34"/>
      <c r="EVJ1924" s="28"/>
      <c r="EVK1924" s="28"/>
      <c r="EVL1924" s="28"/>
      <c r="EVM1924" s="28"/>
      <c r="EVN1924" s="22"/>
      <c r="EVO1924" s="22"/>
      <c r="EVP1924" s="22"/>
      <c r="EVQ1924" s="34"/>
      <c r="EVR1924" s="31"/>
      <c r="EVS1924" s="28"/>
      <c r="EVT1924" s="21"/>
      <c r="EVU1924" s="24"/>
      <c r="EVV1924" s="26"/>
      <c r="EVW1924" s="21"/>
      <c r="EVX1924" s="21"/>
      <c r="EVY1924" s="30"/>
      <c r="EVZ1924" s="21"/>
      <c r="EWA1924" s="21"/>
      <c r="EWB1924" s="21"/>
      <c r="EWC1924" s="21"/>
      <c r="EWD1924" s="25"/>
      <c r="EWE1924" s="25"/>
      <c r="EWF1924" s="25"/>
      <c r="EWG1924" s="25"/>
      <c r="EWH1924" s="25"/>
      <c r="EWI1924" s="21"/>
      <c r="EWJ1924" s="28"/>
      <c r="EWK1924" s="21"/>
      <c r="EWL1924" s="25"/>
      <c r="EWM1924" s="30"/>
      <c r="EWN1924" s="22"/>
      <c r="EWO1924" s="21"/>
      <c r="EWP1924" s="21"/>
      <c r="EWQ1924" s="22"/>
      <c r="EWR1924" s="22"/>
      <c r="EWS1924" s="22"/>
      <c r="EWT1924" s="22"/>
      <c r="EWU1924" s="28"/>
      <c r="EWV1924" s="28"/>
      <c r="EWW1924" s="22"/>
      <c r="EWX1924" s="22"/>
      <c r="EWY1924" s="22"/>
      <c r="EWZ1924" s="22"/>
      <c r="EXA1924" s="22"/>
      <c r="EXB1924" s="22"/>
      <c r="EXC1924" s="28"/>
      <c r="EXD1924" s="21"/>
      <c r="EXE1924" s="22"/>
      <c r="EXF1924" s="22"/>
      <c r="EXG1924" s="28"/>
      <c r="EXH1924" s="28"/>
      <c r="EXI1924" s="28"/>
      <c r="EXJ1924" s="28"/>
      <c r="EXK1924" s="28"/>
      <c r="EXL1924" s="28"/>
      <c r="EXM1924" s="28"/>
      <c r="EXN1924" s="22"/>
      <c r="EXO1924" s="21"/>
      <c r="EXP1924" s="25"/>
      <c r="EXQ1924" s="25"/>
      <c r="EXR1924" s="22"/>
      <c r="EXS1924" s="28"/>
      <c r="EXT1924" s="34"/>
      <c r="EXU1924" s="28"/>
      <c r="EXV1924" s="28"/>
      <c r="EXW1924" s="28"/>
      <c r="EXX1924" s="28"/>
      <c r="EXY1924" s="22"/>
      <c r="EXZ1924" s="22"/>
      <c r="EYA1924" s="22"/>
      <c r="EYB1924" s="34"/>
      <c r="EYC1924" s="31"/>
      <c r="EYD1924" s="28"/>
      <c r="EYE1924" s="21"/>
      <c r="EYF1924" s="24"/>
      <c r="EYG1924" s="26"/>
      <c r="EYH1924" s="21"/>
      <c r="EYI1924" s="21"/>
      <c r="EYJ1924" s="30"/>
      <c r="EYK1924" s="21"/>
      <c r="EYL1924" s="21"/>
      <c r="EYM1924" s="21"/>
      <c r="EYN1924" s="21"/>
      <c r="EYO1924" s="25"/>
      <c r="EYP1924" s="25"/>
      <c r="EYQ1924" s="25"/>
      <c r="EYR1924" s="25"/>
      <c r="EYS1924" s="25"/>
      <c r="EYT1924" s="21"/>
      <c r="EYU1924" s="28"/>
      <c r="EYV1924" s="21"/>
      <c r="EYW1924" s="25"/>
      <c r="EYX1924" s="30"/>
      <c r="EYY1924" s="22"/>
      <c r="EYZ1924" s="21"/>
      <c r="EZA1924" s="21"/>
      <c r="EZB1924" s="22"/>
      <c r="EZC1924" s="22"/>
      <c r="EZD1924" s="22"/>
      <c r="EZE1924" s="22"/>
      <c r="EZF1924" s="28"/>
      <c r="EZG1924" s="28"/>
      <c r="EZH1924" s="22"/>
      <c r="EZI1924" s="22"/>
      <c r="EZJ1924" s="22"/>
      <c r="EZK1924" s="22"/>
      <c r="EZL1924" s="22"/>
      <c r="EZM1924" s="22"/>
      <c r="EZN1924" s="28"/>
      <c r="EZO1924" s="21"/>
      <c r="EZP1924" s="22"/>
      <c r="EZQ1924" s="22"/>
      <c r="EZR1924" s="28"/>
      <c r="EZS1924" s="28"/>
      <c r="EZT1924" s="28"/>
      <c r="EZU1924" s="28"/>
      <c r="EZV1924" s="28"/>
      <c r="EZW1924" s="28"/>
      <c r="EZX1924" s="28"/>
      <c r="EZY1924" s="22"/>
      <c r="EZZ1924" s="21"/>
      <c r="FAA1924" s="25"/>
      <c r="FAB1924" s="25"/>
      <c r="FAC1924" s="22"/>
      <c r="FAD1924" s="28"/>
      <c r="FAE1924" s="34"/>
      <c r="FAF1924" s="28"/>
      <c r="FAG1924" s="28"/>
      <c r="FAH1924" s="28"/>
      <c r="FAI1924" s="28"/>
      <c r="FAJ1924" s="22"/>
      <c r="FAK1924" s="22"/>
      <c r="FAL1924" s="22"/>
      <c r="FAM1924" s="34"/>
      <c r="FAN1924" s="31"/>
      <c r="FAO1924" s="28"/>
      <c r="FAP1924" s="21"/>
      <c r="FAQ1924" s="24"/>
      <c r="FAR1924" s="26"/>
      <c r="FAS1924" s="21"/>
      <c r="FAT1924" s="21"/>
      <c r="FAU1924" s="30"/>
      <c r="FAV1924" s="21"/>
      <c r="FAW1924" s="21"/>
      <c r="FAX1924" s="21"/>
      <c r="FAY1924" s="21"/>
      <c r="FAZ1924" s="25"/>
      <c r="FBA1924" s="25"/>
      <c r="FBB1924" s="25"/>
      <c r="FBC1924" s="25"/>
      <c r="FBD1924" s="25"/>
      <c r="FBE1924" s="21"/>
      <c r="FBF1924" s="28"/>
      <c r="FBG1924" s="21"/>
      <c r="FBH1924" s="25"/>
      <c r="FBI1924" s="30"/>
      <c r="FBJ1924" s="22"/>
      <c r="FBK1924" s="21"/>
      <c r="FBL1924" s="21"/>
      <c r="FBM1924" s="22"/>
      <c r="FBN1924" s="22"/>
      <c r="FBO1924" s="22"/>
      <c r="FBP1924" s="22"/>
      <c r="FBQ1924" s="28"/>
      <c r="FBR1924" s="28"/>
      <c r="FBS1924" s="22"/>
      <c r="FBT1924" s="22"/>
      <c r="FBU1924" s="22"/>
      <c r="FBV1924" s="22"/>
      <c r="FBW1924" s="22"/>
      <c r="FBX1924" s="22"/>
      <c r="FBY1924" s="28"/>
      <c r="FBZ1924" s="21"/>
      <c r="FCA1924" s="22"/>
      <c r="FCB1924" s="22"/>
      <c r="FCC1924" s="28"/>
      <c r="FCD1924" s="28"/>
      <c r="FCE1924" s="28"/>
      <c r="FCF1924" s="28"/>
      <c r="FCG1924" s="28"/>
      <c r="FCH1924" s="28"/>
      <c r="FCI1924" s="28"/>
      <c r="FCJ1924" s="22"/>
      <c r="FCK1924" s="21"/>
      <c r="FCL1924" s="25"/>
      <c r="FCM1924" s="25"/>
      <c r="FCN1924" s="22"/>
      <c r="FCO1924" s="28"/>
      <c r="FCP1924" s="34"/>
      <c r="FCQ1924" s="28"/>
      <c r="FCR1924" s="28"/>
      <c r="FCS1924" s="28"/>
      <c r="FCT1924" s="28"/>
      <c r="FCU1924" s="22"/>
      <c r="FCV1924" s="22"/>
      <c r="FCW1924" s="22"/>
      <c r="FCX1924" s="34"/>
      <c r="FCY1924" s="31"/>
      <c r="FCZ1924" s="28"/>
      <c r="FDA1924" s="21"/>
      <c r="FDB1924" s="24"/>
      <c r="FDC1924" s="26"/>
      <c r="FDD1924" s="21"/>
      <c r="FDE1924" s="21"/>
      <c r="FDF1924" s="30"/>
      <c r="FDG1924" s="21"/>
      <c r="FDH1924" s="21"/>
      <c r="FDI1924" s="21"/>
      <c r="FDJ1924" s="21"/>
      <c r="FDK1924" s="25"/>
      <c r="FDL1924" s="25"/>
      <c r="FDM1924" s="25"/>
      <c r="FDN1924" s="25"/>
      <c r="FDO1924" s="25"/>
      <c r="FDP1924" s="21"/>
      <c r="FDQ1924" s="28"/>
      <c r="FDR1924" s="21"/>
      <c r="FDS1924" s="25"/>
      <c r="FDT1924" s="30"/>
      <c r="FDU1924" s="22"/>
      <c r="FDV1924" s="21"/>
      <c r="FDW1924" s="21"/>
      <c r="FDX1924" s="22"/>
      <c r="FDY1924" s="22"/>
      <c r="FDZ1924" s="22"/>
      <c r="FEA1924" s="22"/>
      <c r="FEB1924" s="28"/>
      <c r="FEC1924" s="28"/>
      <c r="FED1924" s="22"/>
      <c r="FEE1924" s="22"/>
      <c r="FEF1924" s="22"/>
      <c r="FEG1924" s="22"/>
      <c r="FEH1924" s="22"/>
      <c r="FEI1924" s="22"/>
      <c r="FEJ1924" s="28"/>
      <c r="FEK1924" s="21"/>
      <c r="FEL1924" s="22"/>
      <c r="FEM1924" s="22"/>
      <c r="FEN1924" s="28"/>
      <c r="FEO1924" s="28"/>
      <c r="FEP1924" s="28"/>
      <c r="FEQ1924" s="28"/>
      <c r="FER1924" s="28"/>
      <c r="FES1924" s="28"/>
      <c r="FET1924" s="28"/>
      <c r="FEU1924" s="22"/>
      <c r="FEV1924" s="21"/>
      <c r="FEW1924" s="25"/>
      <c r="FEX1924" s="25"/>
      <c r="FEY1924" s="22"/>
      <c r="FEZ1924" s="28"/>
      <c r="FFA1924" s="34"/>
      <c r="FFB1924" s="28"/>
      <c r="FFC1924" s="28"/>
      <c r="FFD1924" s="28"/>
      <c r="FFE1924" s="28"/>
      <c r="FFF1924" s="22"/>
      <c r="FFG1924" s="22"/>
      <c r="FFH1924" s="22"/>
      <c r="FFI1924" s="34"/>
      <c r="FFJ1924" s="31"/>
      <c r="FFK1924" s="28"/>
      <c r="FFL1924" s="21"/>
      <c r="FFM1924" s="24"/>
      <c r="FFN1924" s="26"/>
      <c r="FFO1924" s="21"/>
      <c r="FFP1924" s="21"/>
      <c r="FFQ1924" s="30"/>
      <c r="FFR1924" s="21"/>
      <c r="FFS1924" s="21"/>
      <c r="FFT1924" s="21"/>
      <c r="FFU1924" s="21"/>
      <c r="FFV1924" s="25"/>
      <c r="FFW1924" s="25"/>
      <c r="FFX1924" s="25"/>
      <c r="FFY1924" s="25"/>
      <c r="FFZ1924" s="25"/>
      <c r="FGA1924" s="21"/>
      <c r="FGB1924" s="28"/>
      <c r="FGC1924" s="21"/>
      <c r="FGD1924" s="25"/>
      <c r="FGE1924" s="30"/>
      <c r="FGF1924" s="22"/>
      <c r="FGG1924" s="21"/>
      <c r="FGH1924" s="21"/>
      <c r="FGI1924" s="22"/>
      <c r="FGJ1924" s="22"/>
      <c r="FGK1924" s="22"/>
      <c r="FGL1924" s="22"/>
      <c r="FGM1924" s="28"/>
      <c r="FGN1924" s="28"/>
      <c r="FGO1924" s="22"/>
      <c r="FGP1924" s="22"/>
      <c r="FGQ1924" s="22"/>
      <c r="FGR1924" s="22"/>
      <c r="FGS1924" s="22"/>
      <c r="FGT1924" s="22"/>
      <c r="FGU1924" s="28"/>
      <c r="FGV1924" s="21"/>
      <c r="FGW1924" s="22"/>
      <c r="FGX1924" s="22"/>
      <c r="FGY1924" s="28"/>
      <c r="FGZ1924" s="28"/>
      <c r="FHA1924" s="28"/>
      <c r="FHB1924" s="28"/>
      <c r="FHC1924" s="28"/>
      <c r="FHD1924" s="28"/>
      <c r="FHE1924" s="28"/>
      <c r="FHF1924" s="22"/>
      <c r="FHG1924" s="21"/>
      <c r="FHH1924" s="25"/>
      <c r="FHI1924" s="25"/>
      <c r="FHJ1924" s="22"/>
      <c r="FHK1924" s="28"/>
      <c r="FHL1924" s="34"/>
      <c r="FHM1924" s="28"/>
      <c r="FHN1924" s="28"/>
      <c r="FHO1924" s="28"/>
      <c r="FHP1924" s="28"/>
      <c r="FHQ1924" s="22"/>
      <c r="FHR1924" s="22"/>
      <c r="FHS1924" s="22"/>
      <c r="FHT1924" s="34"/>
      <c r="FHU1924" s="31"/>
      <c r="FHV1924" s="28"/>
      <c r="FHW1924" s="21"/>
      <c r="FHX1924" s="24"/>
      <c r="FHY1924" s="26"/>
      <c r="FHZ1924" s="21"/>
      <c r="FIA1924" s="21"/>
      <c r="FIB1924" s="30"/>
      <c r="FIC1924" s="21"/>
      <c r="FID1924" s="21"/>
      <c r="FIE1924" s="21"/>
      <c r="FIF1924" s="21"/>
      <c r="FIG1924" s="25"/>
      <c r="FIH1924" s="25"/>
      <c r="FII1924" s="25"/>
      <c r="FIJ1924" s="25"/>
      <c r="FIK1924" s="25"/>
      <c r="FIL1924" s="21"/>
      <c r="FIM1924" s="28"/>
      <c r="FIN1924" s="21"/>
      <c r="FIO1924" s="25"/>
      <c r="FIP1924" s="30"/>
      <c r="FIQ1924" s="22"/>
      <c r="FIR1924" s="21"/>
      <c r="FIS1924" s="21"/>
      <c r="FIT1924" s="22"/>
      <c r="FIU1924" s="22"/>
      <c r="FIV1924" s="22"/>
      <c r="FIW1924" s="22"/>
      <c r="FIX1924" s="28"/>
      <c r="FIY1924" s="28"/>
      <c r="FIZ1924" s="22"/>
      <c r="FJA1924" s="22"/>
      <c r="FJB1924" s="22"/>
      <c r="FJC1924" s="22"/>
      <c r="FJD1924" s="22"/>
      <c r="FJE1924" s="22"/>
      <c r="FJF1924" s="28"/>
      <c r="FJG1924" s="21"/>
      <c r="FJH1924" s="22"/>
      <c r="FJI1924" s="22"/>
      <c r="FJJ1924" s="28"/>
      <c r="FJK1924" s="28"/>
      <c r="FJL1924" s="28"/>
      <c r="FJM1924" s="28"/>
      <c r="FJN1924" s="28"/>
      <c r="FJO1924" s="28"/>
      <c r="FJP1924" s="28"/>
      <c r="FJQ1924" s="22"/>
      <c r="FJR1924" s="21"/>
      <c r="FJS1924" s="25"/>
      <c r="FJT1924" s="25"/>
      <c r="FJU1924" s="22"/>
      <c r="FJV1924" s="28"/>
      <c r="FJW1924" s="34"/>
      <c r="FJX1924" s="28"/>
      <c r="FJY1924" s="28"/>
      <c r="FJZ1924" s="28"/>
      <c r="FKA1924" s="28"/>
      <c r="FKB1924" s="22"/>
      <c r="FKC1924" s="22"/>
      <c r="FKD1924" s="22"/>
      <c r="FKE1924" s="34"/>
      <c r="FKF1924" s="31"/>
      <c r="FKG1924" s="28"/>
      <c r="FKH1924" s="21"/>
      <c r="FKI1924" s="24"/>
      <c r="FKJ1924" s="26"/>
      <c r="FKK1924" s="21"/>
      <c r="FKL1924" s="21"/>
      <c r="FKM1924" s="30"/>
      <c r="FKN1924" s="21"/>
      <c r="FKO1924" s="21"/>
      <c r="FKP1924" s="21"/>
      <c r="FKQ1924" s="21"/>
      <c r="FKR1924" s="25"/>
      <c r="FKS1924" s="25"/>
      <c r="FKT1924" s="25"/>
      <c r="FKU1924" s="25"/>
      <c r="FKV1924" s="25"/>
      <c r="FKW1924" s="21"/>
      <c r="FKX1924" s="28"/>
      <c r="FKY1924" s="21"/>
      <c r="FKZ1924" s="25"/>
      <c r="FLA1924" s="30"/>
      <c r="FLB1924" s="22"/>
      <c r="FLC1924" s="21"/>
      <c r="FLD1924" s="21"/>
      <c r="FLE1924" s="22"/>
      <c r="FLF1924" s="22"/>
      <c r="FLG1924" s="22"/>
      <c r="FLH1924" s="22"/>
      <c r="FLI1924" s="28"/>
      <c r="FLJ1924" s="28"/>
      <c r="FLK1924" s="22"/>
      <c r="FLL1924" s="22"/>
      <c r="FLM1924" s="22"/>
      <c r="FLN1924" s="22"/>
      <c r="FLO1924" s="22"/>
      <c r="FLP1924" s="22"/>
      <c r="FLQ1924" s="28"/>
      <c r="FLR1924" s="21"/>
      <c r="FLS1924" s="22"/>
      <c r="FLT1924" s="22"/>
      <c r="FLU1924" s="28"/>
      <c r="FLV1924" s="28"/>
      <c r="FLW1924" s="28"/>
      <c r="FLX1924" s="28"/>
      <c r="FLY1924" s="28"/>
      <c r="FLZ1924" s="28"/>
      <c r="FMA1924" s="28"/>
      <c r="FMB1924" s="22"/>
      <c r="FMC1924" s="21"/>
      <c r="FMD1924" s="25"/>
      <c r="FME1924" s="25"/>
      <c r="FMF1924" s="22"/>
      <c r="FMG1924" s="28"/>
      <c r="FMH1924" s="34"/>
      <c r="FMI1924" s="28"/>
      <c r="FMJ1924" s="28"/>
      <c r="FMK1924" s="28"/>
      <c r="FML1924" s="28"/>
      <c r="FMM1924" s="22"/>
      <c r="FMN1924" s="22"/>
      <c r="FMO1924" s="22"/>
      <c r="FMP1924" s="34"/>
      <c r="FMQ1924" s="31"/>
      <c r="FMR1924" s="28"/>
      <c r="FMS1924" s="21"/>
      <c r="FMT1924" s="24"/>
      <c r="FMU1924" s="26"/>
      <c r="FMV1924" s="21"/>
      <c r="FMW1924" s="21"/>
      <c r="FMX1924" s="30"/>
      <c r="FMY1924" s="21"/>
      <c r="FMZ1924" s="21"/>
      <c r="FNA1924" s="21"/>
      <c r="FNB1924" s="21"/>
      <c r="FNC1924" s="25"/>
      <c r="FND1924" s="25"/>
      <c r="FNE1924" s="25"/>
      <c r="FNF1924" s="25"/>
      <c r="FNG1924" s="25"/>
      <c r="FNH1924" s="21"/>
      <c r="FNI1924" s="28"/>
      <c r="FNJ1924" s="21"/>
      <c r="FNK1924" s="25"/>
      <c r="FNL1924" s="30"/>
      <c r="FNM1924" s="22"/>
      <c r="FNN1924" s="21"/>
      <c r="FNO1924" s="21"/>
      <c r="FNP1924" s="22"/>
      <c r="FNQ1924" s="22"/>
      <c r="FNR1924" s="22"/>
      <c r="FNS1924" s="22"/>
      <c r="FNT1924" s="28"/>
      <c r="FNU1924" s="28"/>
      <c r="FNV1924" s="22"/>
      <c r="FNW1924" s="22"/>
      <c r="FNX1924" s="22"/>
      <c r="FNY1924" s="22"/>
      <c r="FNZ1924" s="22"/>
      <c r="FOA1924" s="22"/>
      <c r="FOB1924" s="28"/>
      <c r="FOC1924" s="21"/>
      <c r="FOD1924" s="22"/>
      <c r="FOE1924" s="22"/>
      <c r="FOF1924" s="28"/>
      <c r="FOG1924" s="28"/>
      <c r="FOH1924" s="28"/>
      <c r="FOI1924" s="28"/>
      <c r="FOJ1924" s="28"/>
      <c r="FOK1924" s="28"/>
      <c r="FOL1924" s="28"/>
      <c r="FOM1924" s="22"/>
      <c r="FON1924" s="21"/>
      <c r="FOO1924" s="25"/>
      <c r="FOP1924" s="25"/>
      <c r="FOQ1924" s="22"/>
      <c r="FOR1924" s="28"/>
      <c r="FOS1924" s="34"/>
      <c r="FOT1924" s="28"/>
      <c r="FOU1924" s="28"/>
      <c r="FOV1924" s="28"/>
      <c r="FOW1924" s="28"/>
      <c r="FOX1924" s="22"/>
      <c r="FOY1924" s="22"/>
      <c r="FOZ1924" s="22"/>
      <c r="FPA1924" s="34"/>
      <c r="FPB1924" s="31"/>
      <c r="FPC1924" s="28"/>
      <c r="FPD1924" s="21"/>
      <c r="FPE1924" s="24"/>
      <c r="FPF1924" s="26"/>
      <c r="FPG1924" s="21"/>
      <c r="FPH1924" s="21"/>
      <c r="FPI1924" s="30"/>
      <c r="FPJ1924" s="21"/>
      <c r="FPK1924" s="21"/>
      <c r="FPL1924" s="21"/>
      <c r="FPM1924" s="21"/>
      <c r="FPN1924" s="25"/>
      <c r="FPO1924" s="25"/>
      <c r="FPP1924" s="25"/>
      <c r="FPQ1924" s="25"/>
      <c r="FPR1924" s="25"/>
      <c r="FPS1924" s="21"/>
      <c r="FPT1924" s="28"/>
      <c r="FPU1924" s="21"/>
      <c r="FPV1924" s="25"/>
      <c r="FPW1924" s="30"/>
      <c r="FPX1924" s="22"/>
      <c r="FPY1924" s="21"/>
      <c r="FPZ1924" s="21"/>
      <c r="FQA1924" s="22"/>
      <c r="FQB1924" s="22"/>
      <c r="FQC1924" s="22"/>
      <c r="FQD1924" s="22"/>
      <c r="FQE1924" s="28"/>
      <c r="FQF1924" s="28"/>
      <c r="FQG1924" s="22"/>
      <c r="FQH1924" s="22"/>
      <c r="FQI1924" s="22"/>
      <c r="FQJ1924" s="22"/>
      <c r="FQK1924" s="22"/>
      <c r="FQL1924" s="22"/>
      <c r="FQM1924" s="28"/>
      <c r="FQN1924" s="21"/>
      <c r="FQO1924" s="22"/>
      <c r="FQP1924" s="22"/>
      <c r="FQQ1924" s="28"/>
      <c r="FQR1924" s="28"/>
      <c r="FQS1924" s="28"/>
      <c r="FQT1924" s="28"/>
      <c r="FQU1924" s="28"/>
      <c r="FQV1924" s="28"/>
      <c r="FQW1924" s="28"/>
      <c r="FQX1924" s="22"/>
      <c r="FQY1924" s="21"/>
      <c r="FQZ1924" s="25"/>
      <c r="FRA1924" s="25"/>
      <c r="FRB1924" s="22"/>
      <c r="FRC1924" s="28"/>
      <c r="FRD1924" s="34"/>
      <c r="FRE1924" s="28"/>
      <c r="FRF1924" s="28"/>
      <c r="FRG1924" s="28"/>
      <c r="FRH1924" s="28"/>
      <c r="FRI1924" s="22"/>
      <c r="FRJ1924" s="22"/>
      <c r="FRK1924" s="22"/>
      <c r="FRL1924" s="34"/>
      <c r="FRM1924" s="31"/>
      <c r="FRN1924" s="28"/>
      <c r="FRO1924" s="21"/>
      <c r="FRP1924" s="24"/>
      <c r="FRQ1924" s="26"/>
      <c r="FRR1924" s="21"/>
      <c r="FRS1924" s="21"/>
      <c r="FRT1924" s="30"/>
      <c r="FRU1924" s="21"/>
      <c r="FRV1924" s="21"/>
      <c r="FRW1924" s="21"/>
      <c r="FRX1924" s="21"/>
      <c r="FRY1924" s="25"/>
      <c r="FRZ1924" s="25"/>
      <c r="FSA1924" s="25"/>
      <c r="FSB1924" s="25"/>
      <c r="FSC1924" s="25"/>
      <c r="FSD1924" s="21"/>
      <c r="FSE1924" s="28"/>
      <c r="FSF1924" s="21"/>
      <c r="FSG1924" s="25"/>
      <c r="FSH1924" s="30"/>
      <c r="FSI1924" s="22"/>
      <c r="FSJ1924" s="21"/>
      <c r="FSK1924" s="21"/>
      <c r="FSL1924" s="22"/>
      <c r="FSM1924" s="22"/>
      <c r="FSN1924" s="22"/>
      <c r="FSO1924" s="22"/>
      <c r="FSP1924" s="28"/>
      <c r="FSQ1924" s="28"/>
      <c r="FSR1924" s="22"/>
      <c r="FSS1924" s="22"/>
      <c r="FST1924" s="22"/>
      <c r="FSU1924" s="22"/>
      <c r="FSV1924" s="22"/>
      <c r="FSW1924" s="22"/>
      <c r="FSX1924" s="28"/>
      <c r="FSY1924" s="21"/>
      <c r="FSZ1924" s="22"/>
      <c r="FTA1924" s="22"/>
      <c r="FTB1924" s="28"/>
      <c r="FTC1924" s="28"/>
      <c r="FTD1924" s="28"/>
      <c r="FTE1924" s="28"/>
      <c r="FTF1924" s="28"/>
      <c r="FTG1924" s="28"/>
      <c r="FTH1924" s="28"/>
      <c r="FTI1924" s="22"/>
      <c r="FTJ1924" s="21"/>
      <c r="FTK1924" s="25"/>
      <c r="FTL1924" s="25"/>
      <c r="FTM1924" s="22"/>
      <c r="FTN1924" s="28"/>
      <c r="FTO1924" s="34"/>
      <c r="FTP1924" s="28"/>
      <c r="FTQ1924" s="28"/>
      <c r="FTR1924" s="28"/>
      <c r="FTS1924" s="28"/>
      <c r="FTT1924" s="22"/>
      <c r="FTU1924" s="22"/>
      <c r="FTV1924" s="22"/>
      <c r="FTW1924" s="34"/>
      <c r="FTX1924" s="31"/>
      <c r="FTY1924" s="28"/>
      <c r="FTZ1924" s="21"/>
      <c r="FUA1924" s="24"/>
      <c r="FUB1924" s="26"/>
      <c r="FUC1924" s="21"/>
      <c r="FUD1924" s="21"/>
      <c r="FUE1924" s="30"/>
      <c r="FUF1924" s="21"/>
      <c r="FUG1924" s="21"/>
      <c r="FUH1924" s="21"/>
      <c r="FUI1924" s="21"/>
      <c r="FUJ1924" s="25"/>
      <c r="FUK1924" s="25"/>
      <c r="FUL1924" s="25"/>
      <c r="FUM1924" s="25"/>
      <c r="FUN1924" s="25"/>
      <c r="FUO1924" s="21"/>
      <c r="FUP1924" s="28"/>
      <c r="FUQ1924" s="21"/>
      <c r="FUR1924" s="25"/>
      <c r="FUS1924" s="30"/>
      <c r="FUT1924" s="22"/>
      <c r="FUU1924" s="21"/>
      <c r="FUV1924" s="21"/>
      <c r="FUW1924" s="22"/>
      <c r="FUX1924" s="22"/>
      <c r="FUY1924" s="22"/>
      <c r="FUZ1924" s="22"/>
      <c r="FVA1924" s="28"/>
      <c r="FVB1924" s="28"/>
      <c r="FVC1924" s="22"/>
      <c r="FVD1924" s="22"/>
      <c r="FVE1924" s="22"/>
      <c r="FVF1924" s="22"/>
      <c r="FVG1924" s="22"/>
      <c r="FVH1924" s="22"/>
      <c r="FVI1924" s="28"/>
      <c r="FVJ1924" s="21"/>
      <c r="FVK1924" s="22"/>
      <c r="FVL1924" s="22"/>
      <c r="FVM1924" s="28"/>
      <c r="FVN1924" s="28"/>
      <c r="FVO1924" s="28"/>
      <c r="FVP1924" s="28"/>
      <c r="FVQ1924" s="28"/>
      <c r="FVR1924" s="28"/>
      <c r="FVS1924" s="28"/>
      <c r="FVT1924" s="22"/>
      <c r="FVU1924" s="21"/>
      <c r="FVV1924" s="25"/>
      <c r="FVW1924" s="25"/>
      <c r="FVX1924" s="22"/>
      <c r="FVY1924" s="28"/>
      <c r="FVZ1924" s="34"/>
      <c r="FWA1924" s="28"/>
      <c r="FWB1924" s="28"/>
      <c r="FWC1924" s="28"/>
      <c r="FWD1924" s="28"/>
      <c r="FWE1924" s="22"/>
      <c r="FWF1924" s="22"/>
      <c r="FWG1924" s="22"/>
      <c r="FWH1924" s="34"/>
      <c r="FWI1924" s="31"/>
      <c r="FWJ1924" s="28"/>
      <c r="FWK1924" s="21"/>
      <c r="FWL1924" s="24"/>
      <c r="FWM1924" s="26"/>
      <c r="FWN1924" s="21"/>
      <c r="FWO1924" s="21"/>
      <c r="FWP1924" s="30"/>
      <c r="FWQ1924" s="21"/>
      <c r="FWR1924" s="21"/>
      <c r="FWS1924" s="21"/>
      <c r="FWT1924" s="21"/>
      <c r="FWU1924" s="25"/>
      <c r="FWV1924" s="25"/>
      <c r="FWW1924" s="25"/>
      <c r="FWX1924" s="25"/>
      <c r="FWY1924" s="25"/>
      <c r="FWZ1924" s="21"/>
      <c r="FXA1924" s="28"/>
      <c r="FXB1924" s="21"/>
      <c r="FXC1924" s="25"/>
      <c r="FXD1924" s="30"/>
      <c r="FXE1924" s="22"/>
      <c r="FXF1924" s="21"/>
      <c r="FXG1924" s="21"/>
      <c r="FXH1924" s="22"/>
      <c r="FXI1924" s="22"/>
      <c r="FXJ1924" s="22"/>
      <c r="FXK1924" s="22"/>
      <c r="FXL1924" s="28"/>
      <c r="FXM1924" s="28"/>
      <c r="FXN1924" s="22"/>
      <c r="FXO1924" s="22"/>
      <c r="FXP1924" s="22"/>
      <c r="FXQ1924" s="22"/>
      <c r="FXR1924" s="22"/>
      <c r="FXS1924" s="22"/>
      <c r="FXT1924" s="28"/>
      <c r="FXU1924" s="21"/>
      <c r="FXV1924" s="22"/>
      <c r="FXW1924" s="22"/>
      <c r="FXX1924" s="28"/>
      <c r="FXY1924" s="28"/>
      <c r="FXZ1924" s="28"/>
      <c r="FYA1924" s="28"/>
      <c r="FYB1924" s="28"/>
      <c r="FYC1924" s="28"/>
      <c r="FYD1924" s="28"/>
      <c r="FYE1924" s="22"/>
      <c r="FYF1924" s="21"/>
      <c r="FYG1924" s="25"/>
      <c r="FYH1924" s="25"/>
      <c r="FYI1924" s="22"/>
      <c r="FYJ1924" s="28"/>
      <c r="FYK1924" s="34"/>
      <c r="FYL1924" s="28"/>
      <c r="FYM1924" s="28"/>
      <c r="FYN1924" s="28"/>
      <c r="FYO1924" s="28"/>
      <c r="FYP1924" s="22"/>
      <c r="FYQ1924" s="22"/>
      <c r="FYR1924" s="22"/>
      <c r="FYS1924" s="34"/>
      <c r="FYT1924" s="31"/>
      <c r="FYU1924" s="28"/>
      <c r="FYV1924" s="21"/>
      <c r="FYW1924" s="24"/>
      <c r="FYX1924" s="26"/>
      <c r="FYY1924" s="21"/>
      <c r="FYZ1924" s="21"/>
      <c r="FZA1924" s="30"/>
      <c r="FZB1924" s="21"/>
      <c r="FZC1924" s="21"/>
      <c r="FZD1924" s="21"/>
      <c r="FZE1924" s="21"/>
      <c r="FZF1924" s="25"/>
      <c r="FZG1924" s="25"/>
      <c r="FZH1924" s="25"/>
      <c r="FZI1924" s="25"/>
      <c r="FZJ1924" s="25"/>
      <c r="FZK1924" s="21"/>
      <c r="FZL1924" s="28"/>
      <c r="FZM1924" s="21"/>
      <c r="FZN1924" s="25"/>
      <c r="FZO1924" s="30"/>
      <c r="FZP1924" s="22"/>
      <c r="FZQ1924" s="21"/>
      <c r="FZR1924" s="21"/>
      <c r="FZS1924" s="22"/>
      <c r="FZT1924" s="22"/>
      <c r="FZU1924" s="22"/>
      <c r="FZV1924" s="22"/>
      <c r="FZW1924" s="28"/>
      <c r="FZX1924" s="28"/>
      <c r="FZY1924" s="22"/>
      <c r="FZZ1924" s="22"/>
      <c r="GAA1924" s="22"/>
      <c r="GAB1924" s="22"/>
      <c r="GAC1924" s="22"/>
      <c r="GAD1924" s="22"/>
      <c r="GAE1924" s="28"/>
      <c r="GAF1924" s="21"/>
      <c r="GAG1924" s="22"/>
      <c r="GAH1924" s="22"/>
      <c r="GAI1924" s="28"/>
      <c r="GAJ1924" s="28"/>
      <c r="GAK1924" s="28"/>
      <c r="GAL1924" s="28"/>
      <c r="GAM1924" s="28"/>
      <c r="GAN1924" s="28"/>
      <c r="GAO1924" s="28"/>
      <c r="GAP1924" s="22"/>
      <c r="GAQ1924" s="21"/>
      <c r="GAR1924" s="25"/>
      <c r="GAS1924" s="25"/>
      <c r="GAT1924" s="22"/>
      <c r="GAU1924" s="28"/>
      <c r="GAV1924" s="34"/>
      <c r="GAW1924" s="28"/>
      <c r="GAX1924" s="28"/>
      <c r="GAY1924" s="28"/>
      <c r="GAZ1924" s="28"/>
      <c r="GBA1924" s="22"/>
      <c r="GBB1924" s="22"/>
      <c r="GBC1924" s="22"/>
      <c r="GBD1924" s="34"/>
      <c r="GBE1924" s="31"/>
      <c r="GBF1924" s="28"/>
      <c r="GBG1924" s="21"/>
      <c r="GBH1924" s="24"/>
      <c r="GBI1924" s="26"/>
      <c r="GBJ1924" s="21"/>
      <c r="GBK1924" s="21"/>
      <c r="GBL1924" s="30"/>
      <c r="GBM1924" s="21"/>
      <c r="GBN1924" s="21"/>
      <c r="GBO1924" s="21"/>
      <c r="GBP1924" s="21"/>
      <c r="GBQ1924" s="25"/>
      <c r="GBR1924" s="25"/>
      <c r="GBS1924" s="25"/>
      <c r="GBT1924" s="25"/>
      <c r="GBU1924" s="25"/>
      <c r="GBV1924" s="21"/>
      <c r="GBW1924" s="28"/>
      <c r="GBX1924" s="21"/>
      <c r="GBY1924" s="25"/>
      <c r="GBZ1924" s="30"/>
      <c r="GCA1924" s="22"/>
      <c r="GCB1924" s="21"/>
      <c r="GCC1924" s="21"/>
      <c r="GCD1924" s="22"/>
      <c r="GCE1924" s="22"/>
      <c r="GCF1924" s="22"/>
      <c r="GCG1924" s="22"/>
      <c r="GCH1924" s="28"/>
      <c r="GCI1924" s="28"/>
      <c r="GCJ1924" s="22"/>
      <c r="GCK1924" s="22"/>
      <c r="GCL1924" s="22"/>
      <c r="GCM1924" s="22"/>
      <c r="GCN1924" s="22"/>
      <c r="GCO1924" s="22"/>
      <c r="GCP1924" s="28"/>
      <c r="GCQ1924" s="21"/>
      <c r="GCR1924" s="22"/>
      <c r="GCS1924" s="22"/>
      <c r="GCT1924" s="28"/>
      <c r="GCU1924" s="28"/>
      <c r="GCV1924" s="28"/>
      <c r="GCW1924" s="28"/>
      <c r="GCX1924" s="28"/>
      <c r="GCY1924" s="28"/>
      <c r="GCZ1924" s="28"/>
      <c r="GDA1924" s="22"/>
      <c r="GDB1924" s="21"/>
      <c r="GDC1924" s="25"/>
      <c r="GDD1924" s="25"/>
      <c r="GDE1924" s="22"/>
      <c r="GDF1924" s="28"/>
      <c r="GDG1924" s="34"/>
      <c r="GDH1924" s="28"/>
      <c r="GDI1924" s="28"/>
      <c r="GDJ1924" s="28"/>
      <c r="GDK1924" s="28"/>
      <c r="GDL1924" s="22"/>
      <c r="GDM1924" s="22"/>
      <c r="GDN1924" s="22"/>
      <c r="GDO1924" s="34"/>
      <c r="GDP1924" s="31"/>
      <c r="GDQ1924" s="28"/>
      <c r="GDR1924" s="21"/>
      <c r="GDS1924" s="24"/>
      <c r="GDT1924" s="26"/>
      <c r="GDU1924" s="21"/>
      <c r="GDV1924" s="21"/>
      <c r="GDW1924" s="30"/>
      <c r="GDX1924" s="21"/>
      <c r="GDY1924" s="21"/>
      <c r="GDZ1924" s="21"/>
      <c r="GEA1924" s="21"/>
      <c r="GEB1924" s="25"/>
      <c r="GEC1924" s="25"/>
      <c r="GED1924" s="25"/>
      <c r="GEE1924" s="25"/>
      <c r="GEF1924" s="25"/>
      <c r="GEG1924" s="21"/>
      <c r="GEH1924" s="28"/>
      <c r="GEI1924" s="21"/>
      <c r="GEJ1924" s="25"/>
      <c r="GEK1924" s="30"/>
      <c r="GEL1924" s="22"/>
      <c r="GEM1924" s="21"/>
      <c r="GEN1924" s="21"/>
      <c r="GEO1924" s="22"/>
      <c r="GEP1924" s="22"/>
      <c r="GEQ1924" s="22"/>
      <c r="GER1924" s="22"/>
      <c r="GES1924" s="28"/>
      <c r="GET1924" s="28"/>
      <c r="GEU1924" s="22"/>
      <c r="GEV1924" s="22"/>
      <c r="GEW1924" s="22"/>
      <c r="GEX1924" s="22"/>
      <c r="GEY1924" s="22"/>
      <c r="GEZ1924" s="22"/>
      <c r="GFA1924" s="28"/>
      <c r="GFB1924" s="21"/>
      <c r="GFC1924" s="22"/>
      <c r="GFD1924" s="22"/>
      <c r="GFE1924" s="28"/>
      <c r="GFF1924" s="28"/>
      <c r="GFG1924" s="28"/>
      <c r="GFH1924" s="28"/>
      <c r="GFI1924" s="28"/>
      <c r="GFJ1924" s="28"/>
      <c r="GFK1924" s="28"/>
      <c r="GFL1924" s="22"/>
      <c r="GFM1924" s="21"/>
      <c r="GFN1924" s="25"/>
      <c r="GFO1924" s="25"/>
      <c r="GFP1924" s="22"/>
      <c r="GFQ1924" s="28"/>
      <c r="GFR1924" s="34"/>
      <c r="GFS1924" s="28"/>
      <c r="GFT1924" s="28"/>
      <c r="GFU1924" s="28"/>
      <c r="GFV1924" s="28"/>
      <c r="GFW1924" s="22"/>
      <c r="GFX1924" s="22"/>
      <c r="GFY1924" s="22"/>
      <c r="GFZ1924" s="34"/>
      <c r="GGA1924" s="31"/>
      <c r="GGB1924" s="28"/>
      <c r="GGC1924" s="21"/>
      <c r="GGD1924" s="24"/>
      <c r="GGE1924" s="26"/>
      <c r="GGF1924" s="21"/>
      <c r="GGG1924" s="21"/>
      <c r="GGH1924" s="30"/>
      <c r="GGI1924" s="21"/>
      <c r="GGJ1924" s="21"/>
      <c r="GGK1924" s="21"/>
      <c r="GGL1924" s="21"/>
      <c r="GGM1924" s="25"/>
      <c r="GGN1924" s="25"/>
      <c r="GGO1924" s="25"/>
      <c r="GGP1924" s="25"/>
      <c r="GGQ1924" s="25"/>
      <c r="GGR1924" s="21"/>
      <c r="GGS1924" s="28"/>
      <c r="GGT1924" s="21"/>
      <c r="GGU1924" s="25"/>
      <c r="GGV1924" s="30"/>
      <c r="GGW1924" s="22"/>
      <c r="GGX1924" s="21"/>
      <c r="GGY1924" s="21"/>
      <c r="GGZ1924" s="22"/>
      <c r="GHA1924" s="22"/>
      <c r="GHB1924" s="22"/>
      <c r="GHC1924" s="22"/>
      <c r="GHD1924" s="28"/>
      <c r="GHE1924" s="28"/>
      <c r="GHF1924" s="22"/>
      <c r="GHG1924" s="22"/>
      <c r="GHH1924" s="22"/>
      <c r="GHI1924" s="22"/>
      <c r="GHJ1924" s="22"/>
      <c r="GHK1924" s="22"/>
      <c r="GHL1924" s="28"/>
      <c r="GHM1924" s="21"/>
      <c r="GHN1924" s="22"/>
      <c r="GHO1924" s="22"/>
      <c r="GHP1924" s="28"/>
      <c r="GHQ1924" s="28"/>
      <c r="GHR1924" s="28"/>
      <c r="GHS1924" s="28"/>
      <c r="GHT1924" s="28"/>
      <c r="GHU1924" s="28"/>
      <c r="GHV1924" s="28"/>
      <c r="GHW1924" s="22"/>
      <c r="GHX1924" s="21"/>
      <c r="GHY1924" s="25"/>
      <c r="GHZ1924" s="25"/>
      <c r="GIA1924" s="22"/>
      <c r="GIB1924" s="28"/>
      <c r="GIC1924" s="34"/>
      <c r="GID1924" s="28"/>
      <c r="GIE1924" s="28"/>
      <c r="GIF1924" s="28"/>
      <c r="GIG1924" s="28"/>
      <c r="GIH1924" s="22"/>
      <c r="GII1924" s="22"/>
      <c r="GIJ1924" s="22"/>
      <c r="GIK1924" s="34"/>
      <c r="GIL1924" s="31"/>
      <c r="GIM1924" s="28"/>
      <c r="GIN1924" s="21"/>
      <c r="GIO1924" s="24"/>
      <c r="GIP1924" s="26"/>
      <c r="GIQ1924" s="21"/>
      <c r="GIR1924" s="21"/>
      <c r="GIS1924" s="30"/>
      <c r="GIT1924" s="21"/>
      <c r="GIU1924" s="21"/>
      <c r="GIV1924" s="21"/>
      <c r="GIW1924" s="21"/>
      <c r="GIX1924" s="25"/>
      <c r="GIY1924" s="25"/>
      <c r="GIZ1924" s="25"/>
      <c r="GJA1924" s="25"/>
      <c r="GJB1924" s="25"/>
      <c r="GJC1924" s="21"/>
      <c r="GJD1924" s="28"/>
      <c r="GJE1924" s="21"/>
      <c r="GJF1924" s="25"/>
      <c r="GJG1924" s="30"/>
      <c r="GJH1924" s="22"/>
      <c r="GJI1924" s="21"/>
      <c r="GJJ1924" s="21"/>
      <c r="GJK1924" s="22"/>
      <c r="GJL1924" s="22"/>
      <c r="GJM1924" s="22"/>
      <c r="GJN1924" s="22"/>
      <c r="GJO1924" s="28"/>
      <c r="GJP1924" s="28"/>
      <c r="GJQ1924" s="22"/>
      <c r="GJR1924" s="22"/>
      <c r="GJS1924" s="22"/>
      <c r="GJT1924" s="22"/>
      <c r="GJU1924" s="22"/>
      <c r="GJV1924" s="22"/>
      <c r="GJW1924" s="28"/>
      <c r="GJX1924" s="21"/>
      <c r="GJY1924" s="22"/>
      <c r="GJZ1924" s="22"/>
      <c r="GKA1924" s="28"/>
      <c r="GKB1924" s="28"/>
      <c r="GKC1924" s="28"/>
      <c r="GKD1924" s="28"/>
      <c r="GKE1924" s="28"/>
      <c r="GKF1924" s="28"/>
      <c r="GKG1924" s="28"/>
      <c r="GKH1924" s="22"/>
      <c r="GKI1924" s="21"/>
      <c r="GKJ1924" s="25"/>
      <c r="GKK1924" s="25"/>
      <c r="GKL1924" s="22"/>
      <c r="GKM1924" s="28"/>
      <c r="GKN1924" s="34"/>
      <c r="GKO1924" s="28"/>
      <c r="GKP1924" s="28"/>
      <c r="GKQ1924" s="28"/>
      <c r="GKR1924" s="28"/>
      <c r="GKS1924" s="22"/>
      <c r="GKT1924" s="22"/>
      <c r="GKU1924" s="22"/>
      <c r="GKV1924" s="34"/>
      <c r="GKW1924" s="31"/>
      <c r="GKX1924" s="28"/>
      <c r="GKY1924" s="21"/>
      <c r="GKZ1924" s="24"/>
      <c r="GLA1924" s="26"/>
      <c r="GLB1924" s="21"/>
      <c r="GLC1924" s="21"/>
      <c r="GLD1924" s="30"/>
      <c r="GLE1924" s="21"/>
      <c r="GLF1924" s="21"/>
      <c r="GLG1924" s="21"/>
      <c r="GLH1924" s="21"/>
      <c r="GLI1924" s="25"/>
      <c r="GLJ1924" s="25"/>
      <c r="GLK1924" s="25"/>
      <c r="GLL1924" s="25"/>
      <c r="GLM1924" s="25"/>
      <c r="GLN1924" s="21"/>
      <c r="GLO1924" s="28"/>
      <c r="GLP1924" s="21"/>
      <c r="GLQ1924" s="25"/>
      <c r="GLR1924" s="30"/>
      <c r="GLS1924" s="22"/>
      <c r="GLT1924" s="21"/>
      <c r="GLU1924" s="21"/>
      <c r="GLV1924" s="22"/>
      <c r="GLW1924" s="22"/>
      <c r="GLX1924" s="22"/>
      <c r="GLY1924" s="22"/>
      <c r="GLZ1924" s="28"/>
      <c r="GMA1924" s="28"/>
      <c r="GMB1924" s="22"/>
      <c r="GMC1924" s="22"/>
      <c r="GMD1924" s="22"/>
      <c r="GME1924" s="22"/>
      <c r="GMF1924" s="22"/>
      <c r="GMG1924" s="22"/>
      <c r="GMH1924" s="28"/>
      <c r="GMI1924" s="21"/>
      <c r="GMJ1924" s="22"/>
      <c r="GMK1924" s="22"/>
      <c r="GML1924" s="28"/>
      <c r="GMM1924" s="28"/>
      <c r="GMN1924" s="28"/>
      <c r="GMO1924" s="28"/>
      <c r="GMP1924" s="28"/>
      <c r="GMQ1924" s="28"/>
      <c r="GMR1924" s="28"/>
      <c r="GMS1924" s="22"/>
      <c r="GMT1924" s="21"/>
      <c r="GMU1924" s="25"/>
      <c r="GMV1924" s="25"/>
      <c r="GMW1924" s="22"/>
      <c r="GMX1924" s="28"/>
      <c r="GMY1924" s="34"/>
      <c r="GMZ1924" s="28"/>
      <c r="GNA1924" s="28"/>
      <c r="GNB1924" s="28"/>
      <c r="GNC1924" s="28"/>
      <c r="GND1924" s="22"/>
      <c r="GNE1924" s="22"/>
      <c r="GNF1924" s="22"/>
      <c r="GNG1924" s="34"/>
      <c r="GNH1924" s="31"/>
      <c r="GNI1924" s="28"/>
      <c r="GNJ1924" s="21"/>
      <c r="GNK1924" s="24"/>
      <c r="GNL1924" s="26"/>
      <c r="GNM1924" s="21"/>
      <c r="GNN1924" s="21"/>
      <c r="GNO1924" s="30"/>
      <c r="GNP1924" s="21"/>
      <c r="GNQ1924" s="21"/>
      <c r="GNR1924" s="21"/>
      <c r="GNS1924" s="21"/>
      <c r="GNT1924" s="25"/>
      <c r="GNU1924" s="25"/>
      <c r="GNV1924" s="25"/>
      <c r="GNW1924" s="25"/>
      <c r="GNX1924" s="25"/>
      <c r="GNY1924" s="21"/>
      <c r="GNZ1924" s="28"/>
      <c r="GOA1924" s="21"/>
      <c r="GOB1924" s="25"/>
      <c r="GOC1924" s="30"/>
      <c r="GOD1924" s="22"/>
      <c r="GOE1924" s="21"/>
      <c r="GOF1924" s="21"/>
      <c r="GOG1924" s="22"/>
      <c r="GOH1924" s="22"/>
      <c r="GOI1924" s="22"/>
      <c r="GOJ1924" s="22"/>
      <c r="GOK1924" s="28"/>
      <c r="GOL1924" s="28"/>
      <c r="GOM1924" s="22"/>
      <c r="GON1924" s="22"/>
      <c r="GOO1924" s="22"/>
      <c r="GOP1924" s="22"/>
      <c r="GOQ1924" s="22"/>
      <c r="GOR1924" s="22"/>
      <c r="GOS1924" s="28"/>
      <c r="GOT1924" s="21"/>
      <c r="GOU1924" s="22"/>
      <c r="GOV1924" s="22"/>
      <c r="GOW1924" s="28"/>
      <c r="GOX1924" s="28"/>
      <c r="GOY1924" s="28"/>
      <c r="GOZ1924" s="28"/>
      <c r="GPA1924" s="28"/>
      <c r="GPB1924" s="28"/>
      <c r="GPC1924" s="28"/>
      <c r="GPD1924" s="22"/>
      <c r="GPE1924" s="21"/>
      <c r="GPF1924" s="25"/>
      <c r="GPG1924" s="25"/>
      <c r="GPH1924" s="22"/>
      <c r="GPI1924" s="28"/>
      <c r="GPJ1924" s="34"/>
      <c r="GPK1924" s="28"/>
      <c r="GPL1924" s="28"/>
      <c r="GPM1924" s="28"/>
      <c r="GPN1924" s="28"/>
      <c r="GPO1924" s="22"/>
      <c r="GPP1924" s="22"/>
      <c r="GPQ1924" s="22"/>
      <c r="GPR1924" s="34"/>
      <c r="GPS1924" s="31"/>
      <c r="GPT1924" s="28"/>
      <c r="GPU1924" s="21"/>
      <c r="GPV1924" s="24"/>
      <c r="GPW1924" s="26"/>
      <c r="GPX1924" s="21"/>
      <c r="GPY1924" s="21"/>
      <c r="GPZ1924" s="30"/>
      <c r="GQA1924" s="21"/>
      <c r="GQB1924" s="21"/>
      <c r="GQC1924" s="21"/>
      <c r="GQD1924" s="21"/>
      <c r="GQE1924" s="25"/>
      <c r="GQF1924" s="25"/>
      <c r="GQG1924" s="25"/>
      <c r="GQH1924" s="25"/>
      <c r="GQI1924" s="25"/>
      <c r="GQJ1924" s="21"/>
      <c r="GQK1924" s="28"/>
      <c r="GQL1924" s="21"/>
      <c r="GQM1924" s="25"/>
      <c r="GQN1924" s="30"/>
      <c r="GQO1924" s="22"/>
      <c r="GQP1924" s="21"/>
      <c r="GQQ1924" s="21"/>
      <c r="GQR1924" s="22"/>
      <c r="GQS1924" s="22"/>
      <c r="GQT1924" s="22"/>
      <c r="GQU1924" s="22"/>
      <c r="GQV1924" s="28"/>
      <c r="GQW1924" s="28"/>
      <c r="GQX1924" s="22"/>
      <c r="GQY1924" s="22"/>
      <c r="GQZ1924" s="22"/>
      <c r="GRA1924" s="22"/>
      <c r="GRB1924" s="22"/>
      <c r="GRC1924" s="22"/>
      <c r="GRD1924" s="28"/>
      <c r="GRE1924" s="21"/>
      <c r="GRF1924" s="22"/>
      <c r="GRG1924" s="22"/>
      <c r="GRH1924" s="28"/>
      <c r="GRI1924" s="28"/>
      <c r="GRJ1924" s="28"/>
      <c r="GRK1924" s="28"/>
      <c r="GRL1924" s="28"/>
      <c r="GRM1924" s="28"/>
      <c r="GRN1924" s="28"/>
      <c r="GRO1924" s="22"/>
      <c r="GRP1924" s="21"/>
      <c r="GRQ1924" s="25"/>
      <c r="GRR1924" s="25"/>
      <c r="GRS1924" s="22"/>
      <c r="GRT1924" s="28"/>
      <c r="GRU1924" s="34"/>
      <c r="GRV1924" s="28"/>
      <c r="GRW1924" s="28"/>
      <c r="GRX1924" s="28"/>
      <c r="GRY1924" s="28"/>
      <c r="GRZ1924" s="22"/>
      <c r="GSA1924" s="22"/>
      <c r="GSB1924" s="22"/>
      <c r="GSC1924" s="34"/>
      <c r="GSD1924" s="31"/>
      <c r="GSE1924" s="28"/>
      <c r="GSF1924" s="21"/>
      <c r="GSG1924" s="24"/>
      <c r="GSH1924" s="26"/>
      <c r="GSI1924" s="21"/>
      <c r="GSJ1924" s="21"/>
      <c r="GSK1924" s="30"/>
      <c r="GSL1924" s="21"/>
      <c r="GSM1924" s="21"/>
      <c r="GSN1924" s="21"/>
      <c r="GSO1924" s="21"/>
      <c r="GSP1924" s="25"/>
      <c r="GSQ1924" s="25"/>
      <c r="GSR1924" s="25"/>
      <c r="GSS1924" s="25"/>
      <c r="GST1924" s="25"/>
      <c r="GSU1924" s="21"/>
      <c r="GSV1924" s="28"/>
      <c r="GSW1924" s="21"/>
      <c r="GSX1924" s="25"/>
      <c r="GSY1924" s="30"/>
      <c r="GSZ1924" s="22"/>
      <c r="GTA1924" s="21"/>
      <c r="GTB1924" s="21"/>
      <c r="GTC1924" s="22"/>
      <c r="GTD1924" s="22"/>
      <c r="GTE1924" s="22"/>
      <c r="GTF1924" s="22"/>
      <c r="GTG1924" s="28"/>
      <c r="GTH1924" s="28"/>
      <c r="GTI1924" s="22"/>
      <c r="GTJ1924" s="22"/>
      <c r="GTK1924" s="22"/>
      <c r="GTL1924" s="22"/>
      <c r="GTM1924" s="22"/>
      <c r="GTN1924" s="22"/>
      <c r="GTO1924" s="28"/>
      <c r="GTP1924" s="21"/>
      <c r="GTQ1924" s="22"/>
      <c r="GTR1924" s="22"/>
      <c r="GTS1924" s="28"/>
      <c r="GTT1924" s="28"/>
      <c r="GTU1924" s="28"/>
      <c r="GTV1924" s="28"/>
      <c r="GTW1924" s="28"/>
      <c r="GTX1924" s="28"/>
      <c r="GTY1924" s="28"/>
      <c r="GTZ1924" s="22"/>
      <c r="GUA1924" s="21"/>
      <c r="GUB1924" s="25"/>
      <c r="GUC1924" s="25"/>
      <c r="GUD1924" s="22"/>
      <c r="GUE1924" s="28"/>
      <c r="GUF1924" s="34"/>
      <c r="GUG1924" s="28"/>
      <c r="GUH1924" s="28"/>
      <c r="GUI1924" s="28"/>
      <c r="GUJ1924" s="28"/>
      <c r="GUK1924" s="22"/>
      <c r="GUL1924" s="22"/>
      <c r="GUM1924" s="22"/>
      <c r="GUN1924" s="34"/>
      <c r="GUO1924" s="31"/>
      <c r="GUP1924" s="28"/>
      <c r="GUQ1924" s="21"/>
      <c r="GUR1924" s="24"/>
      <c r="GUS1924" s="26"/>
      <c r="GUT1924" s="21"/>
      <c r="GUU1924" s="21"/>
      <c r="GUV1924" s="30"/>
      <c r="GUW1924" s="21"/>
      <c r="GUX1924" s="21"/>
      <c r="GUY1924" s="21"/>
      <c r="GUZ1924" s="21"/>
      <c r="GVA1924" s="25"/>
      <c r="GVB1924" s="25"/>
      <c r="GVC1924" s="25"/>
      <c r="GVD1924" s="25"/>
      <c r="GVE1924" s="25"/>
      <c r="GVF1924" s="21"/>
      <c r="GVG1924" s="28"/>
      <c r="GVH1924" s="21"/>
      <c r="GVI1924" s="25"/>
      <c r="GVJ1924" s="30"/>
      <c r="GVK1924" s="22"/>
      <c r="GVL1924" s="21"/>
      <c r="GVM1924" s="21"/>
      <c r="GVN1924" s="22"/>
      <c r="GVO1924" s="22"/>
      <c r="GVP1924" s="22"/>
      <c r="GVQ1924" s="22"/>
      <c r="GVR1924" s="28"/>
      <c r="GVS1924" s="28"/>
      <c r="GVT1924" s="22"/>
      <c r="GVU1924" s="22"/>
      <c r="GVV1924" s="22"/>
      <c r="GVW1924" s="22"/>
      <c r="GVX1924" s="22"/>
      <c r="GVY1924" s="22"/>
      <c r="GVZ1924" s="28"/>
      <c r="GWA1924" s="21"/>
      <c r="GWB1924" s="22"/>
      <c r="GWC1924" s="22"/>
      <c r="GWD1924" s="28"/>
      <c r="GWE1924" s="28"/>
      <c r="GWF1924" s="28"/>
      <c r="GWG1924" s="28"/>
      <c r="GWH1924" s="28"/>
      <c r="GWI1924" s="28"/>
      <c r="GWJ1924" s="28"/>
      <c r="GWK1924" s="22"/>
      <c r="GWL1924" s="21"/>
      <c r="GWM1924" s="25"/>
      <c r="GWN1924" s="25"/>
      <c r="GWO1924" s="22"/>
      <c r="GWP1924" s="28"/>
      <c r="GWQ1924" s="34"/>
      <c r="GWR1924" s="28"/>
      <c r="GWS1924" s="28"/>
      <c r="GWT1924" s="28"/>
      <c r="GWU1924" s="28"/>
      <c r="GWV1924" s="22"/>
      <c r="GWW1924" s="22"/>
      <c r="GWX1924" s="22"/>
      <c r="GWY1924" s="34"/>
      <c r="GWZ1924" s="31"/>
      <c r="GXA1924" s="28"/>
      <c r="GXB1924" s="21"/>
      <c r="GXC1924" s="24"/>
      <c r="GXD1924" s="26"/>
      <c r="GXE1924" s="21"/>
      <c r="GXF1924" s="21"/>
      <c r="GXG1924" s="30"/>
      <c r="GXH1924" s="21"/>
      <c r="GXI1924" s="21"/>
      <c r="GXJ1924" s="21"/>
      <c r="GXK1924" s="21"/>
      <c r="GXL1924" s="25"/>
      <c r="GXM1924" s="25"/>
      <c r="GXN1924" s="25"/>
      <c r="GXO1924" s="25"/>
      <c r="GXP1924" s="25"/>
      <c r="GXQ1924" s="21"/>
      <c r="GXR1924" s="28"/>
      <c r="GXS1924" s="21"/>
      <c r="GXT1924" s="25"/>
      <c r="GXU1924" s="30"/>
      <c r="GXV1924" s="22"/>
      <c r="GXW1924" s="21"/>
      <c r="GXX1924" s="21"/>
      <c r="GXY1924" s="22"/>
      <c r="GXZ1924" s="22"/>
      <c r="GYA1924" s="22"/>
      <c r="GYB1924" s="22"/>
      <c r="GYC1924" s="28"/>
      <c r="GYD1924" s="28"/>
      <c r="GYE1924" s="22"/>
      <c r="GYF1924" s="22"/>
      <c r="GYG1924" s="22"/>
      <c r="GYH1924" s="22"/>
      <c r="GYI1924" s="22"/>
      <c r="GYJ1924" s="22"/>
      <c r="GYK1924" s="28"/>
      <c r="GYL1924" s="21"/>
      <c r="GYM1924" s="22"/>
      <c r="GYN1924" s="22"/>
      <c r="GYO1924" s="28"/>
      <c r="GYP1924" s="28"/>
      <c r="GYQ1924" s="28"/>
      <c r="GYR1924" s="28"/>
      <c r="GYS1924" s="28"/>
      <c r="GYT1924" s="28"/>
      <c r="GYU1924" s="28"/>
      <c r="GYV1924" s="22"/>
      <c r="GYW1924" s="21"/>
      <c r="GYX1924" s="25"/>
      <c r="GYY1924" s="25"/>
      <c r="GYZ1924" s="22"/>
      <c r="GZA1924" s="28"/>
      <c r="GZB1924" s="34"/>
      <c r="GZC1924" s="28"/>
      <c r="GZD1924" s="28"/>
      <c r="GZE1924" s="28"/>
      <c r="GZF1924" s="28"/>
      <c r="GZG1924" s="22"/>
      <c r="GZH1924" s="22"/>
      <c r="GZI1924" s="22"/>
      <c r="GZJ1924" s="34"/>
      <c r="GZK1924" s="31"/>
      <c r="GZL1924" s="28"/>
      <c r="GZM1924" s="21"/>
      <c r="GZN1924" s="24"/>
      <c r="GZO1924" s="26"/>
      <c r="GZP1924" s="21"/>
      <c r="GZQ1924" s="21"/>
      <c r="GZR1924" s="30"/>
      <c r="GZS1924" s="21"/>
      <c r="GZT1924" s="21"/>
      <c r="GZU1924" s="21"/>
      <c r="GZV1924" s="21"/>
      <c r="GZW1924" s="25"/>
      <c r="GZX1924" s="25"/>
      <c r="GZY1924" s="25"/>
      <c r="GZZ1924" s="25"/>
      <c r="HAA1924" s="25"/>
      <c r="HAB1924" s="21"/>
      <c r="HAC1924" s="28"/>
      <c r="HAD1924" s="21"/>
      <c r="HAE1924" s="25"/>
      <c r="HAF1924" s="30"/>
      <c r="HAG1924" s="22"/>
      <c r="HAH1924" s="21"/>
      <c r="HAI1924" s="21"/>
      <c r="HAJ1924" s="22"/>
      <c r="HAK1924" s="22"/>
      <c r="HAL1924" s="22"/>
      <c r="HAM1924" s="22"/>
      <c r="HAN1924" s="28"/>
      <c r="HAO1924" s="28"/>
      <c r="HAP1924" s="22"/>
      <c r="HAQ1924" s="22"/>
      <c r="HAR1924" s="22"/>
      <c r="HAS1924" s="22"/>
      <c r="HAT1924" s="22"/>
      <c r="HAU1924" s="22"/>
      <c r="HAV1924" s="28"/>
      <c r="HAW1924" s="21"/>
      <c r="HAX1924" s="22"/>
      <c r="HAY1924" s="22"/>
      <c r="HAZ1924" s="28"/>
      <c r="HBA1924" s="28"/>
      <c r="HBB1924" s="28"/>
      <c r="HBC1924" s="28"/>
      <c r="HBD1924" s="28"/>
      <c r="HBE1924" s="28"/>
      <c r="HBF1924" s="28"/>
      <c r="HBG1924" s="22"/>
      <c r="HBH1924" s="21"/>
      <c r="HBI1924" s="25"/>
      <c r="HBJ1924" s="25"/>
      <c r="HBK1924" s="22"/>
      <c r="HBL1924" s="28"/>
      <c r="HBM1924" s="34"/>
      <c r="HBN1924" s="28"/>
      <c r="HBO1924" s="28"/>
      <c r="HBP1924" s="28"/>
      <c r="HBQ1924" s="28"/>
      <c r="HBR1924" s="22"/>
      <c r="HBS1924" s="22"/>
      <c r="HBT1924" s="22"/>
      <c r="HBU1924" s="34"/>
      <c r="HBV1924" s="31"/>
      <c r="HBW1924" s="28"/>
      <c r="HBX1924" s="21"/>
      <c r="HBY1924" s="24"/>
      <c r="HBZ1924" s="26"/>
      <c r="HCA1924" s="21"/>
      <c r="HCB1924" s="21"/>
      <c r="HCC1924" s="30"/>
      <c r="HCD1924" s="21"/>
      <c r="HCE1924" s="21"/>
      <c r="HCF1924" s="21"/>
      <c r="HCG1924" s="21"/>
      <c r="HCH1924" s="25"/>
      <c r="HCI1924" s="25"/>
      <c r="HCJ1924" s="25"/>
      <c r="HCK1924" s="25"/>
      <c r="HCL1924" s="25"/>
      <c r="HCM1924" s="21"/>
      <c r="HCN1924" s="28"/>
      <c r="HCO1924" s="21"/>
      <c r="HCP1924" s="25"/>
      <c r="HCQ1924" s="30"/>
      <c r="HCR1924" s="22"/>
      <c r="HCS1924" s="21"/>
      <c r="HCT1924" s="21"/>
      <c r="HCU1924" s="22"/>
      <c r="HCV1924" s="22"/>
      <c r="HCW1924" s="22"/>
      <c r="HCX1924" s="22"/>
      <c r="HCY1924" s="28"/>
      <c r="HCZ1924" s="28"/>
      <c r="HDA1924" s="22"/>
      <c r="HDB1924" s="22"/>
      <c r="HDC1924" s="22"/>
      <c r="HDD1924" s="22"/>
      <c r="HDE1924" s="22"/>
      <c r="HDF1924" s="22"/>
      <c r="HDG1924" s="28"/>
      <c r="HDH1924" s="21"/>
      <c r="HDI1924" s="22"/>
      <c r="HDJ1924" s="22"/>
      <c r="HDK1924" s="28"/>
      <c r="HDL1924" s="28"/>
      <c r="HDM1924" s="28"/>
      <c r="HDN1924" s="28"/>
      <c r="HDO1924" s="28"/>
      <c r="HDP1924" s="28"/>
      <c r="HDQ1924" s="28"/>
      <c r="HDR1924" s="22"/>
      <c r="HDS1924" s="21"/>
      <c r="HDT1924" s="25"/>
      <c r="HDU1924" s="25"/>
      <c r="HDV1924" s="22"/>
      <c r="HDW1924" s="28"/>
      <c r="HDX1924" s="34"/>
      <c r="HDY1924" s="28"/>
      <c r="HDZ1924" s="28"/>
      <c r="HEA1924" s="28"/>
      <c r="HEB1924" s="28"/>
      <c r="HEC1924" s="22"/>
      <c r="HED1924" s="22"/>
      <c r="HEE1924" s="22"/>
      <c r="HEF1924" s="34"/>
      <c r="HEG1924" s="31"/>
      <c r="HEH1924" s="28"/>
      <c r="HEI1924" s="21"/>
      <c r="HEJ1924" s="24"/>
      <c r="HEK1924" s="26"/>
      <c r="HEL1924" s="21"/>
      <c r="HEM1924" s="21"/>
      <c r="HEN1924" s="30"/>
      <c r="HEO1924" s="21"/>
      <c r="HEP1924" s="21"/>
      <c r="HEQ1924" s="21"/>
      <c r="HER1924" s="21"/>
      <c r="HES1924" s="25"/>
      <c r="HET1924" s="25"/>
      <c r="HEU1924" s="25"/>
      <c r="HEV1924" s="25"/>
      <c r="HEW1924" s="25"/>
      <c r="HEX1924" s="21"/>
      <c r="HEY1924" s="28"/>
      <c r="HEZ1924" s="21"/>
      <c r="HFA1924" s="25"/>
      <c r="HFB1924" s="30"/>
      <c r="HFC1924" s="22"/>
      <c r="HFD1924" s="21"/>
      <c r="HFE1924" s="21"/>
      <c r="HFF1924" s="22"/>
      <c r="HFG1924" s="22"/>
      <c r="HFH1924" s="22"/>
      <c r="HFI1924" s="22"/>
      <c r="HFJ1924" s="28"/>
      <c r="HFK1924" s="28"/>
      <c r="HFL1924" s="22"/>
      <c r="HFM1924" s="22"/>
      <c r="HFN1924" s="22"/>
      <c r="HFO1924" s="22"/>
      <c r="HFP1924" s="22"/>
      <c r="HFQ1924" s="22"/>
      <c r="HFR1924" s="28"/>
      <c r="HFS1924" s="21"/>
      <c r="HFT1924" s="22"/>
      <c r="HFU1924" s="22"/>
      <c r="HFV1924" s="28"/>
      <c r="HFW1924" s="28"/>
      <c r="HFX1924" s="28"/>
      <c r="HFY1924" s="28"/>
      <c r="HFZ1924" s="28"/>
      <c r="HGA1924" s="28"/>
      <c r="HGB1924" s="28"/>
      <c r="HGC1924" s="22"/>
      <c r="HGD1924" s="21"/>
      <c r="HGE1924" s="25"/>
      <c r="HGF1924" s="25"/>
      <c r="HGG1924" s="22"/>
      <c r="HGH1924" s="28"/>
      <c r="HGI1924" s="34"/>
      <c r="HGJ1924" s="28"/>
      <c r="HGK1924" s="28"/>
      <c r="HGL1924" s="28"/>
      <c r="HGM1924" s="28"/>
      <c r="HGN1924" s="22"/>
      <c r="HGO1924" s="22"/>
      <c r="HGP1924" s="22"/>
      <c r="HGQ1924" s="34"/>
      <c r="HGR1924" s="31"/>
      <c r="HGS1924" s="28"/>
      <c r="HGT1924" s="21"/>
      <c r="HGU1924" s="24"/>
      <c r="HGV1924" s="26"/>
      <c r="HGW1924" s="21"/>
      <c r="HGX1924" s="21"/>
      <c r="HGY1924" s="30"/>
      <c r="HGZ1924" s="21"/>
      <c r="HHA1924" s="21"/>
      <c r="HHB1924" s="21"/>
      <c r="HHC1924" s="21"/>
      <c r="HHD1924" s="25"/>
      <c r="HHE1924" s="25"/>
      <c r="HHF1924" s="25"/>
      <c r="HHG1924" s="25"/>
      <c r="HHH1924" s="25"/>
      <c r="HHI1924" s="21"/>
      <c r="HHJ1924" s="28"/>
      <c r="HHK1924" s="21"/>
      <c r="HHL1924" s="25"/>
      <c r="HHM1924" s="30"/>
      <c r="HHN1924" s="22"/>
      <c r="HHO1924" s="21"/>
      <c r="HHP1924" s="21"/>
      <c r="HHQ1924" s="22"/>
      <c r="HHR1924" s="22"/>
      <c r="HHS1924" s="22"/>
      <c r="HHT1924" s="22"/>
      <c r="HHU1924" s="28"/>
      <c r="HHV1924" s="28"/>
      <c r="HHW1924" s="22"/>
      <c r="HHX1924" s="22"/>
      <c r="HHY1924" s="22"/>
      <c r="HHZ1924" s="22"/>
      <c r="HIA1924" s="22"/>
      <c r="HIB1924" s="22"/>
      <c r="HIC1924" s="28"/>
      <c r="HID1924" s="21"/>
      <c r="HIE1924" s="22"/>
      <c r="HIF1924" s="22"/>
      <c r="HIG1924" s="28"/>
      <c r="HIH1924" s="28"/>
      <c r="HII1924" s="28"/>
      <c r="HIJ1924" s="28"/>
      <c r="HIK1924" s="28"/>
      <c r="HIL1924" s="28"/>
      <c r="HIM1924" s="28"/>
      <c r="HIN1924" s="22"/>
      <c r="HIO1924" s="21"/>
      <c r="HIP1924" s="25"/>
      <c r="HIQ1924" s="25"/>
      <c r="HIR1924" s="22"/>
      <c r="HIS1924" s="28"/>
      <c r="HIT1924" s="34"/>
      <c r="HIU1924" s="28"/>
      <c r="HIV1924" s="28"/>
      <c r="HIW1924" s="28"/>
      <c r="HIX1924" s="28"/>
      <c r="HIY1924" s="22"/>
      <c r="HIZ1924" s="22"/>
      <c r="HJA1924" s="22"/>
      <c r="HJB1924" s="34"/>
      <c r="HJC1924" s="31"/>
      <c r="HJD1924" s="28"/>
      <c r="HJE1924" s="21"/>
      <c r="HJF1924" s="24"/>
      <c r="HJG1924" s="26"/>
      <c r="HJH1924" s="21"/>
      <c r="HJI1924" s="21"/>
      <c r="HJJ1924" s="30"/>
      <c r="HJK1924" s="21"/>
      <c r="HJL1924" s="21"/>
      <c r="HJM1924" s="21"/>
      <c r="HJN1924" s="21"/>
      <c r="HJO1924" s="25"/>
      <c r="HJP1924" s="25"/>
      <c r="HJQ1924" s="25"/>
      <c r="HJR1924" s="25"/>
      <c r="HJS1924" s="25"/>
      <c r="HJT1924" s="21"/>
      <c r="HJU1924" s="28"/>
      <c r="HJV1924" s="21"/>
      <c r="HJW1924" s="25"/>
      <c r="HJX1924" s="30"/>
      <c r="HJY1924" s="22"/>
      <c r="HJZ1924" s="21"/>
      <c r="HKA1924" s="21"/>
      <c r="HKB1924" s="22"/>
      <c r="HKC1924" s="22"/>
      <c r="HKD1924" s="22"/>
      <c r="HKE1924" s="22"/>
      <c r="HKF1924" s="28"/>
      <c r="HKG1924" s="28"/>
      <c r="HKH1924" s="22"/>
      <c r="HKI1924" s="22"/>
      <c r="HKJ1924" s="22"/>
      <c r="HKK1924" s="22"/>
      <c r="HKL1924" s="22"/>
      <c r="HKM1924" s="22"/>
      <c r="HKN1924" s="28"/>
      <c r="HKO1924" s="21"/>
      <c r="HKP1924" s="22"/>
      <c r="HKQ1924" s="22"/>
      <c r="HKR1924" s="28"/>
      <c r="HKS1924" s="28"/>
      <c r="HKT1924" s="28"/>
      <c r="HKU1924" s="28"/>
      <c r="HKV1924" s="28"/>
      <c r="HKW1924" s="28"/>
      <c r="HKX1924" s="28"/>
      <c r="HKY1924" s="22"/>
      <c r="HKZ1924" s="21"/>
      <c r="HLA1924" s="25"/>
      <c r="HLB1924" s="25"/>
      <c r="HLC1924" s="22"/>
      <c r="HLD1924" s="28"/>
      <c r="HLE1924" s="34"/>
      <c r="HLF1924" s="28"/>
      <c r="HLG1924" s="28"/>
      <c r="HLH1924" s="28"/>
      <c r="HLI1924" s="28"/>
      <c r="HLJ1924" s="22"/>
      <c r="HLK1924" s="22"/>
      <c r="HLL1924" s="22"/>
      <c r="HLM1924" s="34"/>
      <c r="HLN1924" s="31"/>
      <c r="HLO1924" s="28"/>
      <c r="HLP1924" s="21"/>
      <c r="HLQ1924" s="24"/>
      <c r="HLR1924" s="26"/>
      <c r="HLS1924" s="21"/>
      <c r="HLT1924" s="21"/>
      <c r="HLU1924" s="30"/>
      <c r="HLV1924" s="21"/>
      <c r="HLW1924" s="21"/>
      <c r="HLX1924" s="21"/>
      <c r="HLY1924" s="21"/>
      <c r="HLZ1924" s="25"/>
      <c r="HMA1924" s="25"/>
      <c r="HMB1924" s="25"/>
      <c r="HMC1924" s="25"/>
      <c r="HMD1924" s="25"/>
      <c r="HME1924" s="21"/>
      <c r="HMF1924" s="28"/>
      <c r="HMG1924" s="21"/>
      <c r="HMH1924" s="25"/>
      <c r="HMI1924" s="30"/>
      <c r="HMJ1924" s="22"/>
      <c r="HMK1924" s="21"/>
      <c r="HML1924" s="21"/>
      <c r="HMM1924" s="22"/>
      <c r="HMN1924" s="22"/>
      <c r="HMO1924" s="22"/>
      <c r="HMP1924" s="22"/>
      <c r="HMQ1924" s="28"/>
      <c r="HMR1924" s="28"/>
      <c r="HMS1924" s="22"/>
      <c r="HMT1924" s="22"/>
      <c r="HMU1924" s="22"/>
      <c r="HMV1924" s="22"/>
      <c r="HMW1924" s="22"/>
      <c r="HMX1924" s="22"/>
      <c r="HMY1924" s="28"/>
      <c r="HMZ1924" s="21"/>
      <c r="HNA1924" s="22"/>
      <c r="HNB1924" s="22"/>
      <c r="HNC1924" s="28"/>
      <c r="HND1924" s="28"/>
      <c r="HNE1924" s="28"/>
      <c r="HNF1924" s="28"/>
      <c r="HNG1924" s="28"/>
      <c r="HNH1924" s="28"/>
      <c r="HNI1924" s="28"/>
      <c r="HNJ1924" s="22"/>
      <c r="HNK1924" s="21"/>
      <c r="HNL1924" s="25"/>
      <c r="HNM1924" s="25"/>
      <c r="HNN1924" s="22"/>
      <c r="HNO1924" s="28"/>
      <c r="HNP1924" s="34"/>
      <c r="HNQ1924" s="28"/>
      <c r="HNR1924" s="28"/>
      <c r="HNS1924" s="28"/>
      <c r="HNT1924" s="28"/>
      <c r="HNU1924" s="22"/>
      <c r="HNV1924" s="22"/>
      <c r="HNW1924" s="22"/>
      <c r="HNX1924" s="34"/>
      <c r="HNY1924" s="31"/>
      <c r="HNZ1924" s="28"/>
      <c r="HOA1924" s="21"/>
      <c r="HOB1924" s="24"/>
      <c r="HOC1924" s="26"/>
      <c r="HOD1924" s="21"/>
      <c r="HOE1924" s="21"/>
      <c r="HOF1924" s="30"/>
      <c r="HOG1924" s="21"/>
      <c r="HOH1924" s="21"/>
      <c r="HOI1924" s="21"/>
      <c r="HOJ1924" s="21"/>
      <c r="HOK1924" s="25"/>
      <c r="HOL1924" s="25"/>
      <c r="HOM1924" s="25"/>
      <c r="HON1924" s="25"/>
      <c r="HOO1924" s="25"/>
      <c r="HOP1924" s="21"/>
      <c r="HOQ1924" s="28"/>
      <c r="HOR1924" s="21"/>
      <c r="HOS1924" s="25"/>
      <c r="HOT1924" s="30"/>
      <c r="HOU1924" s="22"/>
      <c r="HOV1924" s="21"/>
      <c r="HOW1924" s="21"/>
      <c r="HOX1924" s="22"/>
      <c r="HOY1924" s="22"/>
      <c r="HOZ1924" s="22"/>
      <c r="HPA1924" s="22"/>
      <c r="HPB1924" s="28"/>
      <c r="HPC1924" s="28"/>
      <c r="HPD1924" s="22"/>
      <c r="HPE1924" s="22"/>
      <c r="HPF1924" s="22"/>
      <c r="HPG1924" s="22"/>
      <c r="HPH1924" s="22"/>
      <c r="HPI1924" s="22"/>
      <c r="HPJ1924" s="28"/>
      <c r="HPK1924" s="21"/>
      <c r="HPL1924" s="22"/>
      <c r="HPM1924" s="22"/>
      <c r="HPN1924" s="28"/>
      <c r="HPO1924" s="28"/>
      <c r="HPP1924" s="28"/>
      <c r="HPQ1924" s="28"/>
      <c r="HPR1924" s="28"/>
      <c r="HPS1924" s="28"/>
      <c r="HPT1924" s="28"/>
      <c r="HPU1924" s="22"/>
      <c r="HPV1924" s="21"/>
      <c r="HPW1924" s="25"/>
      <c r="HPX1924" s="25"/>
      <c r="HPY1924" s="22"/>
      <c r="HPZ1924" s="28"/>
      <c r="HQA1924" s="34"/>
      <c r="HQB1924" s="28"/>
      <c r="HQC1924" s="28"/>
      <c r="HQD1924" s="28"/>
      <c r="HQE1924" s="28"/>
      <c r="HQF1924" s="22"/>
      <c r="HQG1924" s="22"/>
      <c r="HQH1924" s="22"/>
      <c r="HQI1924" s="34"/>
      <c r="HQJ1924" s="31"/>
      <c r="HQK1924" s="28"/>
      <c r="HQL1924" s="21"/>
      <c r="HQM1924" s="24"/>
      <c r="HQN1924" s="26"/>
      <c r="HQO1924" s="21"/>
      <c r="HQP1924" s="21"/>
      <c r="HQQ1924" s="30"/>
      <c r="HQR1924" s="21"/>
      <c r="HQS1924" s="21"/>
      <c r="HQT1924" s="21"/>
      <c r="HQU1924" s="21"/>
      <c r="HQV1924" s="25"/>
      <c r="HQW1924" s="25"/>
      <c r="HQX1924" s="25"/>
      <c r="HQY1924" s="25"/>
      <c r="HQZ1924" s="25"/>
      <c r="HRA1924" s="21"/>
      <c r="HRB1924" s="28"/>
      <c r="HRC1924" s="21"/>
      <c r="HRD1924" s="25"/>
      <c r="HRE1924" s="30"/>
      <c r="HRF1924" s="22"/>
      <c r="HRG1924" s="21"/>
      <c r="HRH1924" s="21"/>
      <c r="HRI1924" s="22"/>
      <c r="HRJ1924" s="22"/>
      <c r="HRK1924" s="22"/>
      <c r="HRL1924" s="22"/>
      <c r="HRM1924" s="28"/>
      <c r="HRN1924" s="28"/>
      <c r="HRO1924" s="22"/>
      <c r="HRP1924" s="22"/>
      <c r="HRQ1924" s="22"/>
      <c r="HRR1924" s="22"/>
      <c r="HRS1924" s="22"/>
      <c r="HRT1924" s="22"/>
      <c r="HRU1924" s="28"/>
      <c r="HRV1924" s="21"/>
      <c r="HRW1924" s="22"/>
      <c r="HRX1924" s="22"/>
      <c r="HRY1924" s="28"/>
      <c r="HRZ1924" s="28"/>
      <c r="HSA1924" s="28"/>
      <c r="HSB1924" s="28"/>
      <c r="HSC1924" s="28"/>
      <c r="HSD1924" s="28"/>
      <c r="HSE1924" s="28"/>
      <c r="HSF1924" s="22"/>
      <c r="HSG1924" s="21"/>
      <c r="HSH1924" s="25"/>
      <c r="HSI1924" s="25"/>
      <c r="HSJ1924" s="22"/>
      <c r="HSK1924" s="28"/>
      <c r="HSL1924" s="34"/>
      <c r="HSM1924" s="28"/>
      <c r="HSN1924" s="28"/>
      <c r="HSO1924" s="28"/>
      <c r="HSP1924" s="28"/>
      <c r="HSQ1924" s="22"/>
      <c r="HSR1924" s="22"/>
      <c r="HSS1924" s="22"/>
      <c r="HST1924" s="34"/>
      <c r="HSU1924" s="31"/>
      <c r="HSV1924" s="28"/>
      <c r="HSW1924" s="21"/>
      <c r="HSX1924" s="24"/>
      <c r="HSY1924" s="26"/>
      <c r="HSZ1924" s="21"/>
      <c r="HTA1924" s="21"/>
      <c r="HTB1924" s="30"/>
      <c r="HTC1924" s="21"/>
      <c r="HTD1924" s="21"/>
      <c r="HTE1924" s="21"/>
      <c r="HTF1924" s="21"/>
      <c r="HTG1924" s="25"/>
      <c r="HTH1924" s="25"/>
      <c r="HTI1924" s="25"/>
      <c r="HTJ1924" s="25"/>
      <c r="HTK1924" s="25"/>
      <c r="HTL1924" s="21"/>
      <c r="HTM1924" s="28"/>
      <c r="HTN1924" s="21"/>
      <c r="HTO1924" s="25"/>
      <c r="HTP1924" s="30"/>
      <c r="HTQ1924" s="22"/>
      <c r="HTR1924" s="21"/>
      <c r="HTS1924" s="21"/>
      <c r="HTT1924" s="22"/>
      <c r="HTU1924" s="22"/>
      <c r="HTV1924" s="22"/>
      <c r="HTW1924" s="22"/>
      <c r="HTX1924" s="28"/>
      <c r="HTY1924" s="28"/>
      <c r="HTZ1924" s="22"/>
      <c r="HUA1924" s="22"/>
      <c r="HUB1924" s="22"/>
      <c r="HUC1924" s="22"/>
      <c r="HUD1924" s="22"/>
      <c r="HUE1924" s="22"/>
      <c r="HUF1924" s="28"/>
      <c r="HUG1924" s="21"/>
      <c r="HUH1924" s="22"/>
      <c r="HUI1924" s="22"/>
      <c r="HUJ1924" s="28"/>
      <c r="HUK1924" s="28"/>
      <c r="HUL1924" s="28"/>
      <c r="HUM1924" s="28"/>
      <c r="HUN1924" s="28"/>
      <c r="HUO1924" s="28"/>
      <c r="HUP1924" s="28"/>
      <c r="HUQ1924" s="22"/>
      <c r="HUR1924" s="21"/>
      <c r="HUS1924" s="25"/>
      <c r="HUT1924" s="25"/>
      <c r="HUU1924" s="22"/>
      <c r="HUV1924" s="28"/>
      <c r="HUW1924" s="34"/>
      <c r="HUX1924" s="28"/>
      <c r="HUY1924" s="28"/>
      <c r="HUZ1924" s="28"/>
      <c r="HVA1924" s="28"/>
      <c r="HVB1924" s="22"/>
      <c r="HVC1924" s="22"/>
      <c r="HVD1924" s="22"/>
      <c r="HVE1924" s="34"/>
      <c r="HVF1924" s="31"/>
      <c r="HVG1924" s="28"/>
      <c r="HVH1924" s="21"/>
      <c r="HVI1924" s="24"/>
      <c r="HVJ1924" s="26"/>
      <c r="HVK1924" s="21"/>
      <c r="HVL1924" s="21"/>
      <c r="HVM1924" s="30"/>
      <c r="HVN1924" s="21"/>
      <c r="HVO1924" s="21"/>
      <c r="HVP1924" s="21"/>
      <c r="HVQ1924" s="21"/>
      <c r="HVR1924" s="25"/>
      <c r="HVS1924" s="25"/>
      <c r="HVT1924" s="25"/>
      <c r="HVU1924" s="25"/>
      <c r="HVV1924" s="25"/>
      <c r="HVW1924" s="21"/>
      <c r="HVX1924" s="28"/>
      <c r="HVY1924" s="21"/>
      <c r="HVZ1924" s="25"/>
      <c r="HWA1924" s="30"/>
      <c r="HWB1924" s="22"/>
      <c r="HWC1924" s="21"/>
      <c r="HWD1924" s="21"/>
      <c r="HWE1924" s="22"/>
      <c r="HWF1924" s="22"/>
      <c r="HWG1924" s="22"/>
      <c r="HWH1924" s="22"/>
      <c r="HWI1924" s="28"/>
      <c r="HWJ1924" s="28"/>
      <c r="HWK1924" s="22"/>
      <c r="HWL1924" s="22"/>
      <c r="HWM1924" s="22"/>
      <c r="HWN1924" s="22"/>
      <c r="HWO1924" s="22"/>
      <c r="HWP1924" s="22"/>
      <c r="HWQ1924" s="28"/>
      <c r="HWR1924" s="21"/>
      <c r="HWS1924" s="22"/>
      <c r="HWT1924" s="22"/>
      <c r="HWU1924" s="28"/>
      <c r="HWV1924" s="28"/>
      <c r="HWW1924" s="28"/>
      <c r="HWX1924" s="28"/>
      <c r="HWY1924" s="28"/>
      <c r="HWZ1924" s="28"/>
      <c r="HXA1924" s="28"/>
      <c r="HXB1924" s="22"/>
      <c r="HXC1924" s="21"/>
      <c r="HXD1924" s="25"/>
      <c r="HXE1924" s="25"/>
      <c r="HXF1924" s="22"/>
      <c r="HXG1924" s="28"/>
      <c r="HXH1924" s="34"/>
      <c r="HXI1924" s="28"/>
      <c r="HXJ1924" s="28"/>
      <c r="HXK1924" s="28"/>
      <c r="HXL1924" s="28"/>
      <c r="HXM1924" s="22"/>
      <c r="HXN1924" s="22"/>
      <c r="HXO1924" s="22"/>
      <c r="HXP1924" s="34"/>
      <c r="HXQ1924" s="31"/>
      <c r="HXR1924" s="28"/>
      <c r="HXS1924" s="21"/>
      <c r="HXT1924" s="24"/>
      <c r="HXU1924" s="26"/>
      <c r="HXV1924" s="21"/>
      <c r="HXW1924" s="21"/>
      <c r="HXX1924" s="30"/>
      <c r="HXY1924" s="21"/>
      <c r="HXZ1924" s="21"/>
      <c r="HYA1924" s="21"/>
      <c r="HYB1924" s="21"/>
      <c r="HYC1924" s="25"/>
      <c r="HYD1924" s="25"/>
      <c r="HYE1924" s="25"/>
      <c r="HYF1924" s="25"/>
      <c r="HYG1924" s="25"/>
      <c r="HYH1924" s="21"/>
      <c r="HYI1924" s="28"/>
      <c r="HYJ1924" s="21"/>
      <c r="HYK1924" s="25"/>
      <c r="HYL1924" s="30"/>
      <c r="HYM1924" s="22"/>
      <c r="HYN1924" s="21"/>
      <c r="HYO1924" s="21"/>
      <c r="HYP1924" s="22"/>
      <c r="HYQ1924" s="22"/>
      <c r="HYR1924" s="22"/>
      <c r="HYS1924" s="22"/>
      <c r="HYT1924" s="28"/>
      <c r="HYU1924" s="28"/>
      <c r="HYV1924" s="22"/>
      <c r="HYW1924" s="22"/>
      <c r="HYX1924" s="22"/>
      <c r="HYY1924" s="22"/>
      <c r="HYZ1924" s="22"/>
      <c r="HZA1924" s="22"/>
      <c r="HZB1924" s="28"/>
      <c r="HZC1924" s="21"/>
      <c r="HZD1924" s="22"/>
      <c r="HZE1924" s="22"/>
      <c r="HZF1924" s="28"/>
      <c r="HZG1924" s="28"/>
      <c r="HZH1924" s="28"/>
      <c r="HZI1924" s="28"/>
      <c r="HZJ1924" s="28"/>
      <c r="HZK1924" s="28"/>
      <c r="HZL1924" s="28"/>
      <c r="HZM1924" s="22"/>
      <c r="HZN1924" s="21"/>
      <c r="HZO1924" s="25"/>
      <c r="HZP1924" s="25"/>
      <c r="HZQ1924" s="22"/>
      <c r="HZR1924" s="28"/>
      <c r="HZS1924" s="34"/>
      <c r="HZT1924" s="28"/>
      <c r="HZU1924" s="28"/>
      <c r="HZV1924" s="28"/>
      <c r="HZW1924" s="28"/>
      <c r="HZX1924" s="22"/>
      <c r="HZY1924" s="22"/>
      <c r="HZZ1924" s="22"/>
      <c r="IAA1924" s="34"/>
      <c r="IAB1924" s="31"/>
      <c r="IAC1924" s="28"/>
      <c r="IAD1924" s="21"/>
      <c r="IAE1924" s="24"/>
      <c r="IAF1924" s="26"/>
      <c r="IAG1924" s="21"/>
      <c r="IAH1924" s="21"/>
      <c r="IAI1924" s="30"/>
      <c r="IAJ1924" s="21"/>
      <c r="IAK1924" s="21"/>
      <c r="IAL1924" s="21"/>
      <c r="IAM1924" s="21"/>
      <c r="IAN1924" s="25"/>
      <c r="IAO1924" s="25"/>
      <c r="IAP1924" s="25"/>
      <c r="IAQ1924" s="25"/>
      <c r="IAR1924" s="25"/>
      <c r="IAS1924" s="21"/>
      <c r="IAT1924" s="28"/>
      <c r="IAU1924" s="21"/>
      <c r="IAV1924" s="25"/>
      <c r="IAW1924" s="30"/>
      <c r="IAX1924" s="22"/>
      <c r="IAY1924" s="21"/>
      <c r="IAZ1924" s="21"/>
      <c r="IBA1924" s="22"/>
      <c r="IBB1924" s="22"/>
      <c r="IBC1924" s="22"/>
      <c r="IBD1924" s="22"/>
      <c r="IBE1924" s="28"/>
      <c r="IBF1924" s="28"/>
      <c r="IBG1924" s="22"/>
      <c r="IBH1924" s="22"/>
      <c r="IBI1924" s="22"/>
      <c r="IBJ1924" s="22"/>
      <c r="IBK1924" s="22"/>
      <c r="IBL1924" s="22"/>
      <c r="IBM1924" s="28"/>
      <c r="IBN1924" s="21"/>
      <c r="IBO1924" s="22"/>
      <c r="IBP1924" s="22"/>
      <c r="IBQ1924" s="28"/>
      <c r="IBR1924" s="28"/>
      <c r="IBS1924" s="28"/>
      <c r="IBT1924" s="28"/>
      <c r="IBU1924" s="28"/>
      <c r="IBV1924" s="28"/>
      <c r="IBW1924" s="28"/>
      <c r="IBX1924" s="22"/>
      <c r="IBY1924" s="21"/>
      <c r="IBZ1924" s="25"/>
      <c r="ICA1924" s="25"/>
      <c r="ICB1924" s="22"/>
      <c r="ICC1924" s="28"/>
      <c r="ICD1924" s="34"/>
      <c r="ICE1924" s="28"/>
      <c r="ICF1924" s="28"/>
      <c r="ICG1924" s="28"/>
      <c r="ICH1924" s="28"/>
      <c r="ICI1924" s="22"/>
      <c r="ICJ1924" s="22"/>
      <c r="ICK1924" s="22"/>
      <c r="ICL1924" s="34"/>
      <c r="ICM1924" s="31"/>
      <c r="ICN1924" s="28"/>
      <c r="ICO1924" s="21"/>
      <c r="ICP1924" s="24"/>
      <c r="ICQ1924" s="26"/>
      <c r="ICR1924" s="21"/>
      <c r="ICS1924" s="21"/>
      <c r="ICT1924" s="30"/>
      <c r="ICU1924" s="21"/>
      <c r="ICV1924" s="21"/>
      <c r="ICW1924" s="21"/>
      <c r="ICX1924" s="21"/>
      <c r="ICY1924" s="25"/>
      <c r="ICZ1924" s="25"/>
      <c r="IDA1924" s="25"/>
      <c r="IDB1924" s="25"/>
      <c r="IDC1924" s="25"/>
      <c r="IDD1924" s="21"/>
      <c r="IDE1924" s="28"/>
      <c r="IDF1924" s="21"/>
      <c r="IDG1924" s="25"/>
      <c r="IDH1924" s="30"/>
      <c r="IDI1924" s="22"/>
      <c r="IDJ1924" s="21"/>
      <c r="IDK1924" s="21"/>
      <c r="IDL1924" s="22"/>
      <c r="IDM1924" s="22"/>
      <c r="IDN1924" s="22"/>
      <c r="IDO1924" s="22"/>
      <c r="IDP1924" s="28"/>
      <c r="IDQ1924" s="28"/>
      <c r="IDR1924" s="22"/>
      <c r="IDS1924" s="22"/>
      <c r="IDT1924" s="22"/>
      <c r="IDU1924" s="22"/>
      <c r="IDV1924" s="22"/>
      <c r="IDW1924" s="22"/>
      <c r="IDX1924" s="28"/>
      <c r="IDY1924" s="21"/>
      <c r="IDZ1924" s="22"/>
      <c r="IEA1924" s="22"/>
      <c r="IEB1924" s="28"/>
      <c r="IEC1924" s="28"/>
      <c r="IED1924" s="28"/>
      <c r="IEE1924" s="28"/>
      <c r="IEF1924" s="28"/>
      <c r="IEG1924" s="28"/>
      <c r="IEH1924" s="28"/>
      <c r="IEI1924" s="22"/>
      <c r="IEJ1924" s="21"/>
      <c r="IEK1924" s="25"/>
      <c r="IEL1924" s="25"/>
      <c r="IEM1924" s="22"/>
      <c r="IEN1924" s="28"/>
      <c r="IEO1924" s="34"/>
      <c r="IEP1924" s="28"/>
      <c r="IEQ1924" s="28"/>
      <c r="IER1924" s="28"/>
      <c r="IES1924" s="28"/>
      <c r="IET1924" s="22"/>
      <c r="IEU1924" s="22"/>
      <c r="IEV1924" s="22"/>
      <c r="IEW1924" s="34"/>
      <c r="IEX1924" s="31"/>
      <c r="IEY1924" s="28"/>
      <c r="IEZ1924" s="21"/>
      <c r="IFA1924" s="24"/>
      <c r="IFB1924" s="26"/>
      <c r="IFC1924" s="21"/>
      <c r="IFD1924" s="21"/>
      <c r="IFE1924" s="30"/>
      <c r="IFF1924" s="21"/>
      <c r="IFG1924" s="21"/>
      <c r="IFH1924" s="21"/>
      <c r="IFI1924" s="21"/>
      <c r="IFJ1924" s="25"/>
      <c r="IFK1924" s="25"/>
      <c r="IFL1924" s="25"/>
      <c r="IFM1924" s="25"/>
      <c r="IFN1924" s="25"/>
      <c r="IFO1924" s="21"/>
      <c r="IFP1924" s="28"/>
      <c r="IFQ1924" s="21"/>
      <c r="IFR1924" s="25"/>
      <c r="IFS1924" s="30"/>
      <c r="IFT1924" s="22"/>
      <c r="IFU1924" s="21"/>
      <c r="IFV1924" s="21"/>
      <c r="IFW1924" s="22"/>
      <c r="IFX1924" s="22"/>
      <c r="IFY1924" s="22"/>
      <c r="IFZ1924" s="22"/>
      <c r="IGA1924" s="28"/>
      <c r="IGB1924" s="28"/>
      <c r="IGC1924" s="22"/>
      <c r="IGD1924" s="22"/>
      <c r="IGE1924" s="22"/>
      <c r="IGF1924" s="22"/>
      <c r="IGG1924" s="22"/>
      <c r="IGH1924" s="22"/>
      <c r="IGI1924" s="28"/>
      <c r="IGJ1924" s="21"/>
      <c r="IGK1924" s="22"/>
      <c r="IGL1924" s="22"/>
      <c r="IGM1924" s="28"/>
      <c r="IGN1924" s="28"/>
      <c r="IGO1924" s="28"/>
      <c r="IGP1924" s="28"/>
      <c r="IGQ1924" s="28"/>
      <c r="IGR1924" s="28"/>
      <c r="IGS1924" s="28"/>
      <c r="IGT1924" s="22"/>
      <c r="IGU1924" s="21"/>
      <c r="IGV1924" s="25"/>
      <c r="IGW1924" s="25"/>
      <c r="IGX1924" s="22"/>
      <c r="IGY1924" s="28"/>
      <c r="IGZ1924" s="34"/>
      <c r="IHA1924" s="28"/>
      <c r="IHB1924" s="28"/>
      <c r="IHC1924" s="28"/>
      <c r="IHD1924" s="28"/>
      <c r="IHE1924" s="22"/>
      <c r="IHF1924" s="22"/>
      <c r="IHG1924" s="22"/>
      <c r="IHH1924" s="34"/>
      <c r="IHI1924" s="31"/>
      <c r="IHJ1924" s="28"/>
      <c r="IHK1924" s="21"/>
      <c r="IHL1924" s="24"/>
      <c r="IHM1924" s="26"/>
      <c r="IHN1924" s="21"/>
      <c r="IHO1924" s="21"/>
      <c r="IHP1924" s="30"/>
      <c r="IHQ1924" s="21"/>
      <c r="IHR1924" s="21"/>
      <c r="IHS1924" s="21"/>
      <c r="IHT1924" s="21"/>
      <c r="IHU1924" s="25"/>
      <c r="IHV1924" s="25"/>
      <c r="IHW1924" s="25"/>
      <c r="IHX1924" s="25"/>
      <c r="IHY1924" s="25"/>
      <c r="IHZ1924" s="21"/>
      <c r="IIA1924" s="28"/>
      <c r="IIB1924" s="21"/>
      <c r="IIC1924" s="25"/>
      <c r="IID1924" s="30"/>
      <c r="IIE1924" s="22"/>
      <c r="IIF1924" s="21"/>
      <c r="IIG1924" s="21"/>
      <c r="IIH1924" s="22"/>
      <c r="III1924" s="22"/>
      <c r="IIJ1924" s="22"/>
      <c r="IIK1924" s="22"/>
      <c r="IIL1924" s="28"/>
      <c r="IIM1924" s="28"/>
      <c r="IIN1924" s="22"/>
      <c r="IIO1924" s="22"/>
      <c r="IIP1924" s="22"/>
      <c r="IIQ1924" s="22"/>
      <c r="IIR1924" s="22"/>
      <c r="IIS1924" s="22"/>
      <c r="IIT1924" s="28"/>
      <c r="IIU1924" s="21"/>
      <c r="IIV1924" s="22"/>
      <c r="IIW1924" s="22"/>
      <c r="IIX1924" s="28"/>
      <c r="IIY1924" s="28"/>
      <c r="IIZ1924" s="28"/>
      <c r="IJA1924" s="28"/>
      <c r="IJB1924" s="28"/>
      <c r="IJC1924" s="28"/>
      <c r="IJD1924" s="28"/>
      <c r="IJE1924" s="22"/>
      <c r="IJF1924" s="21"/>
      <c r="IJG1924" s="25"/>
      <c r="IJH1924" s="25"/>
      <c r="IJI1924" s="22"/>
      <c r="IJJ1924" s="28"/>
      <c r="IJK1924" s="34"/>
      <c r="IJL1924" s="28"/>
      <c r="IJM1924" s="28"/>
      <c r="IJN1924" s="28"/>
      <c r="IJO1924" s="28"/>
      <c r="IJP1924" s="22"/>
      <c r="IJQ1924" s="22"/>
      <c r="IJR1924" s="22"/>
      <c r="IJS1924" s="34"/>
      <c r="IJT1924" s="31"/>
      <c r="IJU1924" s="28"/>
      <c r="IJV1924" s="21"/>
      <c r="IJW1924" s="24"/>
      <c r="IJX1924" s="26"/>
      <c r="IJY1924" s="21"/>
      <c r="IJZ1924" s="21"/>
      <c r="IKA1924" s="30"/>
      <c r="IKB1924" s="21"/>
      <c r="IKC1924" s="21"/>
      <c r="IKD1924" s="21"/>
      <c r="IKE1924" s="21"/>
      <c r="IKF1924" s="25"/>
      <c r="IKG1924" s="25"/>
      <c r="IKH1924" s="25"/>
      <c r="IKI1924" s="25"/>
      <c r="IKJ1924" s="25"/>
      <c r="IKK1924" s="21"/>
      <c r="IKL1924" s="28"/>
      <c r="IKM1924" s="21"/>
      <c r="IKN1924" s="25"/>
      <c r="IKO1924" s="30"/>
      <c r="IKP1924" s="22"/>
      <c r="IKQ1924" s="21"/>
      <c r="IKR1924" s="21"/>
      <c r="IKS1924" s="22"/>
      <c r="IKT1924" s="22"/>
      <c r="IKU1924" s="22"/>
      <c r="IKV1924" s="22"/>
      <c r="IKW1924" s="28"/>
      <c r="IKX1924" s="28"/>
      <c r="IKY1924" s="22"/>
      <c r="IKZ1924" s="22"/>
      <c r="ILA1924" s="22"/>
      <c r="ILB1924" s="22"/>
      <c r="ILC1924" s="22"/>
      <c r="ILD1924" s="22"/>
      <c r="ILE1924" s="28"/>
      <c r="ILF1924" s="21"/>
      <c r="ILG1924" s="22"/>
      <c r="ILH1924" s="22"/>
      <c r="ILI1924" s="28"/>
      <c r="ILJ1924" s="28"/>
      <c r="ILK1924" s="28"/>
      <c r="ILL1924" s="28"/>
      <c r="ILM1924" s="28"/>
      <c r="ILN1924" s="28"/>
      <c r="ILO1924" s="28"/>
      <c r="ILP1924" s="22"/>
      <c r="ILQ1924" s="21"/>
      <c r="ILR1924" s="25"/>
      <c r="ILS1924" s="25"/>
      <c r="ILT1924" s="22"/>
      <c r="ILU1924" s="28"/>
      <c r="ILV1924" s="34"/>
      <c r="ILW1924" s="28"/>
      <c r="ILX1924" s="28"/>
      <c r="ILY1924" s="28"/>
      <c r="ILZ1924" s="28"/>
      <c r="IMA1924" s="22"/>
      <c r="IMB1924" s="22"/>
      <c r="IMC1924" s="22"/>
      <c r="IMD1924" s="34"/>
      <c r="IME1924" s="31"/>
      <c r="IMF1924" s="28"/>
      <c r="IMG1924" s="21"/>
      <c r="IMH1924" s="24"/>
      <c r="IMI1924" s="26"/>
      <c r="IMJ1924" s="21"/>
      <c r="IMK1924" s="21"/>
      <c r="IML1924" s="30"/>
      <c r="IMM1924" s="21"/>
      <c r="IMN1924" s="21"/>
      <c r="IMO1924" s="21"/>
      <c r="IMP1924" s="21"/>
      <c r="IMQ1924" s="25"/>
      <c r="IMR1924" s="25"/>
      <c r="IMS1924" s="25"/>
      <c r="IMT1924" s="25"/>
      <c r="IMU1924" s="25"/>
      <c r="IMV1924" s="21"/>
      <c r="IMW1924" s="28"/>
      <c r="IMX1924" s="21"/>
      <c r="IMY1924" s="25"/>
      <c r="IMZ1924" s="30"/>
      <c r="INA1924" s="22"/>
      <c r="INB1924" s="21"/>
      <c r="INC1924" s="21"/>
      <c r="IND1924" s="22"/>
      <c r="INE1924" s="22"/>
      <c r="INF1924" s="22"/>
      <c r="ING1924" s="22"/>
      <c r="INH1924" s="28"/>
      <c r="INI1924" s="28"/>
      <c r="INJ1924" s="22"/>
      <c r="INK1924" s="22"/>
      <c r="INL1924" s="22"/>
      <c r="INM1924" s="22"/>
      <c r="INN1924" s="22"/>
      <c r="INO1924" s="22"/>
      <c r="INP1924" s="28"/>
      <c r="INQ1924" s="21"/>
      <c r="INR1924" s="22"/>
      <c r="INS1924" s="22"/>
      <c r="INT1924" s="28"/>
      <c r="INU1924" s="28"/>
      <c r="INV1924" s="28"/>
      <c r="INW1924" s="28"/>
      <c r="INX1924" s="28"/>
      <c r="INY1924" s="28"/>
      <c r="INZ1924" s="28"/>
      <c r="IOA1924" s="22"/>
      <c r="IOB1924" s="21"/>
      <c r="IOC1924" s="25"/>
      <c r="IOD1924" s="25"/>
      <c r="IOE1924" s="22"/>
      <c r="IOF1924" s="28"/>
      <c r="IOG1924" s="34"/>
      <c r="IOH1924" s="28"/>
      <c r="IOI1924" s="28"/>
      <c r="IOJ1924" s="28"/>
      <c r="IOK1924" s="28"/>
      <c r="IOL1924" s="22"/>
      <c r="IOM1924" s="22"/>
      <c r="ION1924" s="22"/>
      <c r="IOO1924" s="34"/>
      <c r="IOP1924" s="31"/>
      <c r="IOQ1924" s="28"/>
      <c r="IOR1924" s="21"/>
      <c r="IOS1924" s="24"/>
      <c r="IOT1924" s="26"/>
      <c r="IOU1924" s="21"/>
      <c r="IOV1924" s="21"/>
      <c r="IOW1924" s="30"/>
      <c r="IOX1924" s="21"/>
      <c r="IOY1924" s="21"/>
      <c r="IOZ1924" s="21"/>
      <c r="IPA1924" s="21"/>
      <c r="IPB1924" s="25"/>
      <c r="IPC1924" s="25"/>
      <c r="IPD1924" s="25"/>
      <c r="IPE1924" s="25"/>
      <c r="IPF1924" s="25"/>
      <c r="IPG1924" s="21"/>
      <c r="IPH1924" s="28"/>
      <c r="IPI1924" s="21"/>
      <c r="IPJ1924" s="25"/>
      <c r="IPK1924" s="30"/>
      <c r="IPL1924" s="22"/>
      <c r="IPM1924" s="21"/>
      <c r="IPN1924" s="21"/>
      <c r="IPO1924" s="22"/>
      <c r="IPP1924" s="22"/>
      <c r="IPQ1924" s="22"/>
      <c r="IPR1924" s="22"/>
      <c r="IPS1924" s="28"/>
      <c r="IPT1924" s="28"/>
      <c r="IPU1924" s="22"/>
      <c r="IPV1924" s="22"/>
      <c r="IPW1924" s="22"/>
      <c r="IPX1924" s="22"/>
      <c r="IPY1924" s="22"/>
      <c r="IPZ1924" s="22"/>
      <c r="IQA1924" s="28"/>
      <c r="IQB1924" s="21"/>
      <c r="IQC1924" s="22"/>
      <c r="IQD1924" s="22"/>
      <c r="IQE1924" s="28"/>
      <c r="IQF1924" s="28"/>
      <c r="IQG1924" s="28"/>
      <c r="IQH1924" s="28"/>
      <c r="IQI1924" s="28"/>
      <c r="IQJ1924" s="28"/>
      <c r="IQK1924" s="28"/>
      <c r="IQL1924" s="22"/>
      <c r="IQM1924" s="21"/>
      <c r="IQN1924" s="25"/>
      <c r="IQO1924" s="25"/>
      <c r="IQP1924" s="22"/>
      <c r="IQQ1924" s="28"/>
      <c r="IQR1924" s="34"/>
      <c r="IQS1924" s="28"/>
      <c r="IQT1924" s="28"/>
      <c r="IQU1924" s="28"/>
      <c r="IQV1924" s="28"/>
      <c r="IQW1924" s="22"/>
      <c r="IQX1924" s="22"/>
      <c r="IQY1924" s="22"/>
      <c r="IQZ1924" s="34"/>
      <c r="IRA1924" s="31"/>
      <c r="IRB1924" s="28"/>
      <c r="IRC1924" s="21"/>
      <c r="IRD1924" s="24"/>
      <c r="IRE1924" s="26"/>
      <c r="IRF1924" s="21"/>
      <c r="IRG1924" s="21"/>
      <c r="IRH1924" s="30"/>
      <c r="IRI1924" s="21"/>
      <c r="IRJ1924" s="21"/>
      <c r="IRK1924" s="21"/>
      <c r="IRL1924" s="21"/>
      <c r="IRM1924" s="25"/>
      <c r="IRN1924" s="25"/>
      <c r="IRO1924" s="25"/>
      <c r="IRP1924" s="25"/>
      <c r="IRQ1924" s="25"/>
      <c r="IRR1924" s="21"/>
      <c r="IRS1924" s="28"/>
      <c r="IRT1924" s="21"/>
      <c r="IRU1924" s="25"/>
      <c r="IRV1924" s="30"/>
      <c r="IRW1924" s="22"/>
      <c r="IRX1924" s="21"/>
      <c r="IRY1924" s="21"/>
      <c r="IRZ1924" s="22"/>
      <c r="ISA1924" s="22"/>
      <c r="ISB1924" s="22"/>
      <c r="ISC1924" s="22"/>
      <c r="ISD1924" s="28"/>
      <c r="ISE1924" s="28"/>
      <c r="ISF1924" s="22"/>
      <c r="ISG1924" s="22"/>
      <c r="ISH1924" s="22"/>
      <c r="ISI1924" s="22"/>
      <c r="ISJ1924" s="22"/>
      <c r="ISK1924" s="22"/>
      <c r="ISL1924" s="28"/>
      <c r="ISM1924" s="21"/>
      <c r="ISN1924" s="22"/>
      <c r="ISO1924" s="22"/>
      <c r="ISP1924" s="28"/>
      <c r="ISQ1924" s="28"/>
      <c r="ISR1924" s="28"/>
      <c r="ISS1924" s="28"/>
      <c r="IST1924" s="28"/>
      <c r="ISU1924" s="28"/>
      <c r="ISV1924" s="28"/>
      <c r="ISW1924" s="22"/>
      <c r="ISX1924" s="21"/>
      <c r="ISY1924" s="25"/>
      <c r="ISZ1924" s="25"/>
      <c r="ITA1924" s="22"/>
      <c r="ITB1924" s="28"/>
      <c r="ITC1924" s="34"/>
      <c r="ITD1924" s="28"/>
      <c r="ITE1924" s="28"/>
      <c r="ITF1924" s="28"/>
      <c r="ITG1924" s="28"/>
      <c r="ITH1924" s="22"/>
      <c r="ITI1924" s="22"/>
      <c r="ITJ1924" s="22"/>
      <c r="ITK1924" s="34"/>
      <c r="ITL1924" s="31"/>
      <c r="ITM1924" s="28"/>
      <c r="ITN1924" s="21"/>
      <c r="ITO1924" s="24"/>
      <c r="ITP1924" s="26"/>
      <c r="ITQ1924" s="21"/>
      <c r="ITR1924" s="21"/>
      <c r="ITS1924" s="30"/>
      <c r="ITT1924" s="21"/>
      <c r="ITU1924" s="21"/>
      <c r="ITV1924" s="21"/>
      <c r="ITW1924" s="21"/>
      <c r="ITX1924" s="25"/>
      <c r="ITY1924" s="25"/>
      <c r="ITZ1924" s="25"/>
      <c r="IUA1924" s="25"/>
      <c r="IUB1924" s="25"/>
      <c r="IUC1924" s="21"/>
      <c r="IUD1924" s="28"/>
      <c r="IUE1924" s="21"/>
      <c r="IUF1924" s="25"/>
      <c r="IUG1924" s="30"/>
      <c r="IUH1924" s="22"/>
      <c r="IUI1924" s="21"/>
      <c r="IUJ1924" s="21"/>
      <c r="IUK1924" s="22"/>
      <c r="IUL1924" s="22"/>
      <c r="IUM1924" s="22"/>
      <c r="IUN1924" s="22"/>
      <c r="IUO1924" s="28"/>
      <c r="IUP1924" s="28"/>
      <c r="IUQ1924" s="22"/>
      <c r="IUR1924" s="22"/>
      <c r="IUS1924" s="22"/>
      <c r="IUT1924" s="22"/>
      <c r="IUU1924" s="22"/>
      <c r="IUV1924" s="22"/>
      <c r="IUW1924" s="28"/>
      <c r="IUX1924" s="21"/>
      <c r="IUY1924" s="22"/>
      <c r="IUZ1924" s="22"/>
      <c r="IVA1924" s="28"/>
      <c r="IVB1924" s="28"/>
      <c r="IVC1924" s="28"/>
      <c r="IVD1924" s="28"/>
      <c r="IVE1924" s="28"/>
      <c r="IVF1924" s="28"/>
      <c r="IVG1924" s="28"/>
      <c r="IVH1924" s="22"/>
      <c r="IVI1924" s="21"/>
      <c r="IVJ1924" s="25"/>
      <c r="IVK1924" s="25"/>
      <c r="IVL1924" s="22"/>
      <c r="IVM1924" s="28"/>
      <c r="IVN1924" s="34"/>
      <c r="IVO1924" s="28"/>
      <c r="IVP1924" s="28"/>
      <c r="IVQ1924" s="28"/>
      <c r="IVR1924" s="28"/>
      <c r="IVS1924" s="22"/>
      <c r="IVT1924" s="22"/>
      <c r="IVU1924" s="22"/>
      <c r="IVV1924" s="34"/>
      <c r="IVW1924" s="31"/>
      <c r="IVX1924" s="28"/>
      <c r="IVY1924" s="21"/>
      <c r="IVZ1924" s="24"/>
      <c r="IWA1924" s="26"/>
      <c r="IWB1924" s="21"/>
      <c r="IWC1924" s="21"/>
      <c r="IWD1924" s="30"/>
      <c r="IWE1924" s="21"/>
      <c r="IWF1924" s="21"/>
      <c r="IWG1924" s="21"/>
      <c r="IWH1924" s="21"/>
      <c r="IWI1924" s="25"/>
      <c r="IWJ1924" s="25"/>
      <c r="IWK1924" s="25"/>
      <c r="IWL1924" s="25"/>
      <c r="IWM1924" s="25"/>
      <c r="IWN1924" s="21"/>
      <c r="IWO1924" s="28"/>
      <c r="IWP1924" s="21"/>
      <c r="IWQ1924" s="25"/>
      <c r="IWR1924" s="30"/>
      <c r="IWS1924" s="22"/>
      <c r="IWT1924" s="21"/>
      <c r="IWU1924" s="21"/>
      <c r="IWV1924" s="22"/>
      <c r="IWW1924" s="22"/>
      <c r="IWX1924" s="22"/>
      <c r="IWY1924" s="22"/>
      <c r="IWZ1924" s="28"/>
      <c r="IXA1924" s="28"/>
      <c r="IXB1924" s="22"/>
      <c r="IXC1924" s="22"/>
      <c r="IXD1924" s="22"/>
      <c r="IXE1924" s="22"/>
      <c r="IXF1924" s="22"/>
      <c r="IXG1924" s="22"/>
      <c r="IXH1924" s="28"/>
      <c r="IXI1924" s="21"/>
      <c r="IXJ1924" s="22"/>
      <c r="IXK1924" s="22"/>
      <c r="IXL1924" s="28"/>
      <c r="IXM1924" s="28"/>
      <c r="IXN1924" s="28"/>
      <c r="IXO1924" s="28"/>
      <c r="IXP1924" s="28"/>
      <c r="IXQ1924" s="28"/>
      <c r="IXR1924" s="28"/>
      <c r="IXS1924" s="22"/>
      <c r="IXT1924" s="21"/>
      <c r="IXU1924" s="25"/>
      <c r="IXV1924" s="25"/>
      <c r="IXW1924" s="22"/>
      <c r="IXX1924" s="28"/>
      <c r="IXY1924" s="34"/>
      <c r="IXZ1924" s="28"/>
      <c r="IYA1924" s="28"/>
      <c r="IYB1924" s="28"/>
      <c r="IYC1924" s="28"/>
      <c r="IYD1924" s="22"/>
      <c r="IYE1924" s="22"/>
      <c r="IYF1924" s="22"/>
      <c r="IYG1924" s="34"/>
      <c r="IYH1924" s="31"/>
      <c r="IYI1924" s="28"/>
      <c r="IYJ1924" s="21"/>
      <c r="IYK1924" s="24"/>
      <c r="IYL1924" s="26"/>
      <c r="IYM1924" s="21"/>
      <c r="IYN1924" s="21"/>
      <c r="IYO1924" s="30"/>
      <c r="IYP1924" s="21"/>
      <c r="IYQ1924" s="21"/>
      <c r="IYR1924" s="21"/>
      <c r="IYS1924" s="21"/>
      <c r="IYT1924" s="25"/>
      <c r="IYU1924" s="25"/>
      <c r="IYV1924" s="25"/>
      <c r="IYW1924" s="25"/>
      <c r="IYX1924" s="25"/>
      <c r="IYY1924" s="21"/>
      <c r="IYZ1924" s="28"/>
      <c r="IZA1924" s="21"/>
      <c r="IZB1924" s="25"/>
      <c r="IZC1924" s="30"/>
      <c r="IZD1924" s="22"/>
      <c r="IZE1924" s="21"/>
      <c r="IZF1924" s="21"/>
      <c r="IZG1924" s="22"/>
      <c r="IZH1924" s="22"/>
      <c r="IZI1924" s="22"/>
      <c r="IZJ1924" s="22"/>
      <c r="IZK1924" s="28"/>
      <c r="IZL1924" s="28"/>
      <c r="IZM1924" s="22"/>
      <c r="IZN1924" s="22"/>
      <c r="IZO1924" s="22"/>
      <c r="IZP1924" s="22"/>
      <c r="IZQ1924" s="22"/>
      <c r="IZR1924" s="22"/>
      <c r="IZS1924" s="28"/>
      <c r="IZT1924" s="21"/>
      <c r="IZU1924" s="22"/>
      <c r="IZV1924" s="22"/>
      <c r="IZW1924" s="28"/>
      <c r="IZX1924" s="28"/>
      <c r="IZY1924" s="28"/>
      <c r="IZZ1924" s="28"/>
      <c r="JAA1924" s="28"/>
      <c r="JAB1924" s="28"/>
      <c r="JAC1924" s="28"/>
      <c r="JAD1924" s="22"/>
      <c r="JAE1924" s="21"/>
      <c r="JAF1924" s="25"/>
      <c r="JAG1924" s="25"/>
      <c r="JAH1924" s="22"/>
      <c r="JAI1924" s="28"/>
      <c r="JAJ1924" s="34"/>
      <c r="JAK1924" s="28"/>
      <c r="JAL1924" s="28"/>
      <c r="JAM1924" s="28"/>
      <c r="JAN1924" s="28"/>
      <c r="JAO1924" s="22"/>
      <c r="JAP1924" s="22"/>
      <c r="JAQ1924" s="22"/>
      <c r="JAR1924" s="34"/>
      <c r="JAS1924" s="31"/>
      <c r="JAT1924" s="28"/>
      <c r="JAU1924" s="21"/>
      <c r="JAV1924" s="24"/>
      <c r="JAW1924" s="26"/>
      <c r="JAX1924" s="21"/>
      <c r="JAY1924" s="21"/>
      <c r="JAZ1924" s="30"/>
      <c r="JBA1924" s="21"/>
      <c r="JBB1924" s="21"/>
      <c r="JBC1924" s="21"/>
      <c r="JBD1924" s="21"/>
      <c r="JBE1924" s="25"/>
      <c r="JBF1924" s="25"/>
      <c r="JBG1924" s="25"/>
      <c r="JBH1924" s="25"/>
      <c r="JBI1924" s="25"/>
      <c r="JBJ1924" s="21"/>
      <c r="JBK1924" s="28"/>
      <c r="JBL1924" s="21"/>
      <c r="JBM1924" s="25"/>
      <c r="JBN1924" s="30"/>
      <c r="JBO1924" s="22"/>
      <c r="JBP1924" s="21"/>
      <c r="JBQ1924" s="21"/>
      <c r="JBR1924" s="22"/>
      <c r="JBS1924" s="22"/>
      <c r="JBT1924" s="22"/>
      <c r="JBU1924" s="22"/>
      <c r="JBV1924" s="28"/>
      <c r="JBW1924" s="28"/>
      <c r="JBX1924" s="22"/>
      <c r="JBY1924" s="22"/>
      <c r="JBZ1924" s="22"/>
      <c r="JCA1924" s="22"/>
      <c r="JCB1924" s="22"/>
      <c r="JCC1924" s="22"/>
      <c r="JCD1924" s="28"/>
      <c r="JCE1924" s="21"/>
      <c r="JCF1924" s="22"/>
      <c r="JCG1924" s="22"/>
      <c r="JCH1924" s="28"/>
      <c r="JCI1924" s="28"/>
      <c r="JCJ1924" s="28"/>
      <c r="JCK1924" s="28"/>
      <c r="JCL1924" s="28"/>
      <c r="JCM1924" s="28"/>
      <c r="JCN1924" s="28"/>
      <c r="JCO1924" s="22"/>
      <c r="JCP1924" s="21"/>
      <c r="JCQ1924" s="25"/>
      <c r="JCR1924" s="25"/>
      <c r="JCS1924" s="22"/>
      <c r="JCT1924" s="28"/>
      <c r="JCU1924" s="34"/>
      <c r="JCV1924" s="28"/>
      <c r="JCW1924" s="28"/>
      <c r="JCX1924" s="28"/>
      <c r="JCY1924" s="28"/>
      <c r="JCZ1924" s="22"/>
      <c r="JDA1924" s="22"/>
      <c r="JDB1924" s="22"/>
      <c r="JDC1924" s="34"/>
      <c r="JDD1924" s="31"/>
      <c r="JDE1924" s="28"/>
      <c r="JDF1924" s="21"/>
      <c r="JDG1924" s="24"/>
      <c r="JDH1924" s="26"/>
      <c r="JDI1924" s="21"/>
      <c r="JDJ1924" s="21"/>
      <c r="JDK1924" s="30"/>
      <c r="JDL1924" s="21"/>
      <c r="JDM1924" s="21"/>
      <c r="JDN1924" s="21"/>
      <c r="JDO1924" s="21"/>
      <c r="JDP1924" s="25"/>
      <c r="JDQ1924" s="25"/>
      <c r="JDR1924" s="25"/>
      <c r="JDS1924" s="25"/>
      <c r="JDT1924" s="25"/>
      <c r="JDU1924" s="21"/>
      <c r="JDV1924" s="28"/>
      <c r="JDW1924" s="21"/>
      <c r="JDX1924" s="25"/>
      <c r="JDY1924" s="30"/>
      <c r="JDZ1924" s="22"/>
      <c r="JEA1924" s="21"/>
      <c r="JEB1924" s="21"/>
      <c r="JEC1924" s="22"/>
      <c r="JED1924" s="22"/>
      <c r="JEE1924" s="22"/>
      <c r="JEF1924" s="22"/>
      <c r="JEG1924" s="28"/>
      <c r="JEH1924" s="28"/>
      <c r="JEI1924" s="22"/>
      <c r="JEJ1924" s="22"/>
      <c r="JEK1924" s="22"/>
      <c r="JEL1924" s="22"/>
      <c r="JEM1924" s="22"/>
      <c r="JEN1924" s="22"/>
      <c r="JEO1924" s="28"/>
      <c r="JEP1924" s="21"/>
      <c r="JEQ1924" s="22"/>
      <c r="JER1924" s="22"/>
      <c r="JES1924" s="28"/>
      <c r="JET1924" s="28"/>
      <c r="JEU1924" s="28"/>
      <c r="JEV1924" s="28"/>
      <c r="JEW1924" s="28"/>
      <c r="JEX1924" s="28"/>
      <c r="JEY1924" s="28"/>
      <c r="JEZ1924" s="22"/>
      <c r="JFA1924" s="21"/>
      <c r="JFB1924" s="25"/>
      <c r="JFC1924" s="25"/>
      <c r="JFD1924" s="22"/>
      <c r="JFE1924" s="28"/>
      <c r="JFF1924" s="34"/>
      <c r="JFG1924" s="28"/>
      <c r="JFH1924" s="28"/>
      <c r="JFI1924" s="28"/>
      <c r="JFJ1924" s="28"/>
      <c r="JFK1924" s="22"/>
      <c r="JFL1924" s="22"/>
      <c r="JFM1924" s="22"/>
      <c r="JFN1924" s="34"/>
      <c r="JFO1924" s="31"/>
      <c r="JFP1924" s="28"/>
      <c r="JFQ1924" s="21"/>
      <c r="JFR1924" s="24"/>
      <c r="JFS1924" s="26"/>
      <c r="JFT1924" s="21"/>
      <c r="JFU1924" s="21"/>
      <c r="JFV1924" s="30"/>
      <c r="JFW1924" s="21"/>
      <c r="JFX1924" s="21"/>
      <c r="JFY1924" s="21"/>
      <c r="JFZ1924" s="21"/>
      <c r="JGA1924" s="25"/>
      <c r="JGB1924" s="25"/>
      <c r="JGC1924" s="25"/>
      <c r="JGD1924" s="25"/>
      <c r="JGE1924" s="25"/>
      <c r="JGF1924" s="21"/>
      <c r="JGG1924" s="28"/>
      <c r="JGH1924" s="21"/>
      <c r="JGI1924" s="25"/>
      <c r="JGJ1924" s="30"/>
      <c r="JGK1924" s="22"/>
      <c r="JGL1924" s="21"/>
      <c r="JGM1924" s="21"/>
      <c r="JGN1924" s="22"/>
      <c r="JGO1924" s="22"/>
      <c r="JGP1924" s="22"/>
      <c r="JGQ1924" s="22"/>
      <c r="JGR1924" s="28"/>
      <c r="JGS1924" s="28"/>
      <c r="JGT1924" s="22"/>
      <c r="JGU1924" s="22"/>
      <c r="JGV1924" s="22"/>
      <c r="JGW1924" s="22"/>
      <c r="JGX1924" s="22"/>
      <c r="JGY1924" s="22"/>
      <c r="JGZ1924" s="28"/>
      <c r="JHA1924" s="21"/>
      <c r="JHB1924" s="22"/>
      <c r="JHC1924" s="22"/>
      <c r="JHD1924" s="28"/>
      <c r="JHE1924" s="28"/>
      <c r="JHF1924" s="28"/>
      <c r="JHG1924" s="28"/>
      <c r="JHH1924" s="28"/>
      <c r="JHI1924" s="28"/>
      <c r="JHJ1924" s="28"/>
      <c r="JHK1924" s="22"/>
      <c r="JHL1924" s="21"/>
      <c r="JHM1924" s="25"/>
      <c r="JHN1924" s="25"/>
      <c r="JHO1924" s="22"/>
      <c r="JHP1924" s="28"/>
      <c r="JHQ1924" s="34"/>
      <c r="JHR1924" s="28"/>
      <c r="JHS1924" s="28"/>
      <c r="JHT1924" s="28"/>
      <c r="JHU1924" s="28"/>
      <c r="JHV1924" s="22"/>
      <c r="JHW1924" s="22"/>
      <c r="JHX1924" s="22"/>
      <c r="JHY1924" s="34"/>
      <c r="JHZ1924" s="31"/>
      <c r="JIA1924" s="28"/>
      <c r="JIB1924" s="21"/>
      <c r="JIC1924" s="24"/>
      <c r="JID1924" s="26"/>
      <c r="JIE1924" s="21"/>
      <c r="JIF1924" s="21"/>
      <c r="JIG1924" s="30"/>
      <c r="JIH1924" s="21"/>
      <c r="JII1924" s="21"/>
      <c r="JIJ1924" s="21"/>
      <c r="JIK1924" s="21"/>
      <c r="JIL1924" s="25"/>
      <c r="JIM1924" s="25"/>
      <c r="JIN1924" s="25"/>
      <c r="JIO1924" s="25"/>
      <c r="JIP1924" s="25"/>
      <c r="JIQ1924" s="21"/>
      <c r="JIR1924" s="28"/>
      <c r="JIS1924" s="21"/>
      <c r="JIT1924" s="25"/>
      <c r="JIU1924" s="30"/>
      <c r="JIV1924" s="22"/>
      <c r="JIW1924" s="21"/>
      <c r="JIX1924" s="21"/>
      <c r="JIY1924" s="22"/>
      <c r="JIZ1924" s="22"/>
      <c r="JJA1924" s="22"/>
      <c r="JJB1924" s="22"/>
      <c r="JJC1924" s="28"/>
      <c r="JJD1924" s="28"/>
      <c r="JJE1924" s="22"/>
      <c r="JJF1924" s="22"/>
      <c r="JJG1924" s="22"/>
      <c r="JJH1924" s="22"/>
      <c r="JJI1924" s="22"/>
      <c r="JJJ1924" s="22"/>
      <c r="JJK1924" s="28"/>
      <c r="JJL1924" s="21"/>
      <c r="JJM1924" s="22"/>
      <c r="JJN1924" s="22"/>
      <c r="JJO1924" s="28"/>
      <c r="JJP1924" s="28"/>
      <c r="JJQ1924" s="28"/>
      <c r="JJR1924" s="28"/>
      <c r="JJS1924" s="28"/>
      <c r="JJT1924" s="28"/>
      <c r="JJU1924" s="28"/>
      <c r="JJV1924" s="22"/>
      <c r="JJW1924" s="21"/>
      <c r="JJX1924" s="25"/>
      <c r="JJY1924" s="25"/>
      <c r="JJZ1924" s="22"/>
      <c r="JKA1924" s="28"/>
      <c r="JKB1924" s="34"/>
      <c r="JKC1924" s="28"/>
      <c r="JKD1924" s="28"/>
      <c r="JKE1924" s="28"/>
      <c r="JKF1924" s="28"/>
      <c r="JKG1924" s="22"/>
      <c r="JKH1924" s="22"/>
      <c r="JKI1924" s="22"/>
      <c r="JKJ1924" s="34"/>
      <c r="JKK1924" s="31"/>
      <c r="JKL1924" s="28"/>
      <c r="JKM1924" s="21"/>
      <c r="JKN1924" s="24"/>
      <c r="JKO1924" s="26"/>
      <c r="JKP1924" s="21"/>
      <c r="JKQ1924" s="21"/>
      <c r="JKR1924" s="30"/>
      <c r="JKS1924" s="21"/>
      <c r="JKT1924" s="21"/>
      <c r="JKU1924" s="21"/>
      <c r="JKV1924" s="21"/>
      <c r="JKW1924" s="25"/>
      <c r="JKX1924" s="25"/>
      <c r="JKY1924" s="25"/>
      <c r="JKZ1924" s="25"/>
      <c r="JLA1924" s="25"/>
      <c r="JLB1924" s="21"/>
      <c r="JLC1924" s="28"/>
      <c r="JLD1924" s="21"/>
      <c r="JLE1924" s="25"/>
      <c r="JLF1924" s="30"/>
      <c r="JLG1924" s="22"/>
      <c r="JLH1924" s="21"/>
      <c r="JLI1924" s="21"/>
      <c r="JLJ1924" s="22"/>
      <c r="JLK1924" s="22"/>
      <c r="JLL1924" s="22"/>
      <c r="JLM1924" s="22"/>
      <c r="JLN1924" s="28"/>
      <c r="JLO1924" s="28"/>
      <c r="JLP1924" s="22"/>
      <c r="JLQ1924" s="22"/>
      <c r="JLR1924" s="22"/>
      <c r="JLS1924" s="22"/>
      <c r="JLT1924" s="22"/>
      <c r="JLU1924" s="22"/>
      <c r="JLV1924" s="28"/>
      <c r="JLW1924" s="21"/>
      <c r="JLX1924" s="22"/>
      <c r="JLY1924" s="22"/>
      <c r="JLZ1924" s="28"/>
      <c r="JMA1924" s="28"/>
      <c r="JMB1924" s="28"/>
      <c r="JMC1924" s="28"/>
      <c r="JMD1924" s="28"/>
      <c r="JME1924" s="28"/>
      <c r="JMF1924" s="28"/>
      <c r="JMG1924" s="22"/>
      <c r="JMH1924" s="21"/>
      <c r="JMI1924" s="25"/>
      <c r="JMJ1924" s="25"/>
      <c r="JMK1924" s="22"/>
      <c r="JML1924" s="28"/>
      <c r="JMM1924" s="34"/>
      <c r="JMN1924" s="28"/>
      <c r="JMO1924" s="28"/>
      <c r="JMP1924" s="28"/>
      <c r="JMQ1924" s="28"/>
      <c r="JMR1924" s="22"/>
      <c r="JMS1924" s="22"/>
      <c r="JMT1924" s="22"/>
      <c r="JMU1924" s="34"/>
      <c r="JMV1924" s="31"/>
      <c r="JMW1924" s="28"/>
      <c r="JMX1924" s="21"/>
      <c r="JMY1924" s="24"/>
      <c r="JMZ1924" s="26"/>
      <c r="JNA1924" s="21"/>
      <c r="JNB1924" s="21"/>
      <c r="JNC1924" s="30"/>
      <c r="JND1924" s="21"/>
      <c r="JNE1924" s="21"/>
      <c r="JNF1924" s="21"/>
      <c r="JNG1924" s="21"/>
      <c r="JNH1924" s="25"/>
      <c r="JNI1924" s="25"/>
      <c r="JNJ1924" s="25"/>
      <c r="JNK1924" s="25"/>
      <c r="JNL1924" s="25"/>
      <c r="JNM1924" s="21"/>
      <c r="JNN1924" s="28"/>
      <c r="JNO1924" s="21"/>
      <c r="JNP1924" s="25"/>
      <c r="JNQ1924" s="30"/>
      <c r="JNR1924" s="22"/>
      <c r="JNS1924" s="21"/>
      <c r="JNT1924" s="21"/>
      <c r="JNU1924" s="22"/>
      <c r="JNV1924" s="22"/>
      <c r="JNW1924" s="22"/>
      <c r="JNX1924" s="22"/>
      <c r="JNY1924" s="28"/>
      <c r="JNZ1924" s="28"/>
      <c r="JOA1924" s="22"/>
      <c r="JOB1924" s="22"/>
      <c r="JOC1924" s="22"/>
      <c r="JOD1924" s="22"/>
      <c r="JOE1924" s="22"/>
      <c r="JOF1924" s="22"/>
      <c r="JOG1924" s="28"/>
      <c r="JOH1924" s="21"/>
      <c r="JOI1924" s="22"/>
      <c r="JOJ1924" s="22"/>
      <c r="JOK1924" s="28"/>
      <c r="JOL1924" s="28"/>
      <c r="JOM1924" s="28"/>
      <c r="JON1924" s="28"/>
      <c r="JOO1924" s="28"/>
      <c r="JOP1924" s="28"/>
      <c r="JOQ1924" s="28"/>
      <c r="JOR1924" s="22"/>
      <c r="JOS1924" s="21"/>
      <c r="JOT1924" s="25"/>
      <c r="JOU1924" s="25"/>
      <c r="JOV1924" s="22"/>
      <c r="JOW1924" s="28"/>
      <c r="JOX1924" s="34"/>
      <c r="JOY1924" s="28"/>
      <c r="JOZ1924" s="28"/>
      <c r="JPA1924" s="28"/>
      <c r="JPB1924" s="28"/>
      <c r="JPC1924" s="22"/>
      <c r="JPD1924" s="22"/>
      <c r="JPE1924" s="22"/>
      <c r="JPF1924" s="34"/>
      <c r="JPG1924" s="31"/>
      <c r="JPH1924" s="28"/>
      <c r="JPI1924" s="21"/>
      <c r="JPJ1924" s="24"/>
      <c r="JPK1924" s="26"/>
      <c r="JPL1924" s="21"/>
      <c r="JPM1924" s="21"/>
      <c r="JPN1924" s="30"/>
      <c r="JPO1924" s="21"/>
      <c r="JPP1924" s="21"/>
      <c r="JPQ1924" s="21"/>
      <c r="JPR1924" s="21"/>
      <c r="JPS1924" s="25"/>
      <c r="JPT1924" s="25"/>
      <c r="JPU1924" s="25"/>
      <c r="JPV1924" s="25"/>
      <c r="JPW1924" s="25"/>
      <c r="JPX1924" s="21"/>
      <c r="JPY1924" s="28"/>
      <c r="JPZ1924" s="21"/>
      <c r="JQA1924" s="25"/>
      <c r="JQB1924" s="30"/>
      <c r="JQC1924" s="22"/>
      <c r="JQD1924" s="21"/>
      <c r="JQE1924" s="21"/>
      <c r="JQF1924" s="22"/>
      <c r="JQG1924" s="22"/>
      <c r="JQH1924" s="22"/>
      <c r="JQI1924" s="22"/>
      <c r="JQJ1924" s="28"/>
      <c r="JQK1924" s="28"/>
      <c r="JQL1924" s="22"/>
      <c r="JQM1924" s="22"/>
      <c r="JQN1924" s="22"/>
      <c r="JQO1924" s="22"/>
      <c r="JQP1924" s="22"/>
      <c r="JQQ1924" s="22"/>
      <c r="JQR1924" s="28"/>
      <c r="JQS1924" s="21"/>
      <c r="JQT1924" s="22"/>
      <c r="JQU1924" s="22"/>
      <c r="JQV1924" s="28"/>
      <c r="JQW1924" s="28"/>
      <c r="JQX1924" s="28"/>
      <c r="JQY1924" s="28"/>
      <c r="JQZ1924" s="28"/>
      <c r="JRA1924" s="28"/>
      <c r="JRB1924" s="28"/>
      <c r="JRC1924" s="22"/>
      <c r="JRD1924" s="21"/>
      <c r="JRE1924" s="25"/>
      <c r="JRF1924" s="25"/>
      <c r="JRG1924" s="22"/>
      <c r="JRH1924" s="28"/>
      <c r="JRI1924" s="34"/>
      <c r="JRJ1924" s="28"/>
      <c r="JRK1924" s="28"/>
      <c r="JRL1924" s="28"/>
      <c r="JRM1924" s="28"/>
      <c r="JRN1924" s="22"/>
      <c r="JRO1924" s="22"/>
      <c r="JRP1924" s="22"/>
      <c r="JRQ1924" s="34"/>
      <c r="JRR1924" s="31"/>
      <c r="JRS1924" s="28"/>
      <c r="JRT1924" s="21"/>
      <c r="JRU1924" s="24"/>
      <c r="JRV1924" s="26"/>
      <c r="JRW1924" s="21"/>
      <c r="JRX1924" s="21"/>
      <c r="JRY1924" s="30"/>
      <c r="JRZ1924" s="21"/>
      <c r="JSA1924" s="21"/>
      <c r="JSB1924" s="21"/>
      <c r="JSC1924" s="21"/>
      <c r="JSD1924" s="25"/>
      <c r="JSE1924" s="25"/>
      <c r="JSF1924" s="25"/>
      <c r="JSG1924" s="25"/>
      <c r="JSH1924" s="25"/>
      <c r="JSI1924" s="21"/>
      <c r="JSJ1924" s="28"/>
      <c r="JSK1924" s="21"/>
      <c r="JSL1924" s="25"/>
      <c r="JSM1924" s="30"/>
      <c r="JSN1924" s="22"/>
      <c r="JSO1924" s="21"/>
      <c r="JSP1924" s="21"/>
      <c r="JSQ1924" s="22"/>
      <c r="JSR1924" s="22"/>
      <c r="JSS1924" s="22"/>
      <c r="JST1924" s="22"/>
      <c r="JSU1924" s="28"/>
      <c r="JSV1924" s="28"/>
      <c r="JSW1924" s="22"/>
      <c r="JSX1924" s="22"/>
      <c r="JSY1924" s="22"/>
      <c r="JSZ1924" s="22"/>
      <c r="JTA1924" s="22"/>
      <c r="JTB1924" s="22"/>
      <c r="JTC1924" s="28"/>
      <c r="JTD1924" s="21"/>
      <c r="JTE1924" s="22"/>
      <c r="JTF1924" s="22"/>
      <c r="JTG1924" s="28"/>
      <c r="JTH1924" s="28"/>
      <c r="JTI1924" s="28"/>
      <c r="JTJ1924" s="28"/>
      <c r="JTK1924" s="28"/>
      <c r="JTL1924" s="28"/>
      <c r="JTM1924" s="28"/>
      <c r="JTN1924" s="22"/>
      <c r="JTO1924" s="21"/>
      <c r="JTP1924" s="25"/>
      <c r="JTQ1924" s="25"/>
      <c r="JTR1924" s="22"/>
      <c r="JTS1924" s="28"/>
      <c r="JTT1924" s="34"/>
      <c r="JTU1924" s="28"/>
      <c r="JTV1924" s="28"/>
      <c r="JTW1924" s="28"/>
      <c r="JTX1924" s="28"/>
      <c r="JTY1924" s="22"/>
      <c r="JTZ1924" s="22"/>
      <c r="JUA1924" s="22"/>
      <c r="JUB1924" s="34"/>
      <c r="JUC1924" s="31"/>
      <c r="JUD1924" s="28"/>
      <c r="JUE1924" s="21"/>
      <c r="JUF1924" s="24"/>
      <c r="JUG1924" s="26"/>
      <c r="JUH1924" s="21"/>
      <c r="JUI1924" s="21"/>
      <c r="JUJ1924" s="30"/>
      <c r="JUK1924" s="21"/>
      <c r="JUL1924" s="21"/>
      <c r="JUM1924" s="21"/>
      <c r="JUN1924" s="21"/>
      <c r="JUO1924" s="25"/>
      <c r="JUP1924" s="25"/>
      <c r="JUQ1924" s="25"/>
      <c r="JUR1924" s="25"/>
      <c r="JUS1924" s="25"/>
      <c r="JUT1924" s="21"/>
      <c r="JUU1924" s="28"/>
      <c r="JUV1924" s="21"/>
      <c r="JUW1924" s="25"/>
      <c r="JUX1924" s="30"/>
      <c r="JUY1924" s="22"/>
      <c r="JUZ1924" s="21"/>
      <c r="JVA1924" s="21"/>
      <c r="JVB1924" s="22"/>
      <c r="JVC1924" s="22"/>
      <c r="JVD1924" s="22"/>
      <c r="JVE1924" s="22"/>
      <c r="JVF1924" s="28"/>
      <c r="JVG1924" s="28"/>
      <c r="JVH1924" s="22"/>
      <c r="JVI1924" s="22"/>
      <c r="JVJ1924" s="22"/>
      <c r="JVK1924" s="22"/>
      <c r="JVL1924" s="22"/>
      <c r="JVM1924" s="22"/>
      <c r="JVN1924" s="28"/>
      <c r="JVO1924" s="21"/>
      <c r="JVP1924" s="22"/>
      <c r="JVQ1924" s="22"/>
      <c r="JVR1924" s="28"/>
      <c r="JVS1924" s="28"/>
      <c r="JVT1924" s="28"/>
      <c r="JVU1924" s="28"/>
      <c r="JVV1924" s="28"/>
      <c r="JVW1924" s="28"/>
      <c r="JVX1924" s="28"/>
      <c r="JVY1924" s="22"/>
      <c r="JVZ1924" s="21"/>
      <c r="JWA1924" s="25"/>
      <c r="JWB1924" s="25"/>
      <c r="JWC1924" s="22"/>
      <c r="JWD1924" s="28"/>
      <c r="JWE1924" s="34"/>
      <c r="JWF1924" s="28"/>
      <c r="JWG1924" s="28"/>
      <c r="JWH1924" s="28"/>
      <c r="JWI1924" s="28"/>
      <c r="JWJ1924" s="22"/>
      <c r="JWK1924" s="22"/>
      <c r="JWL1924" s="22"/>
      <c r="JWM1924" s="34"/>
      <c r="JWN1924" s="31"/>
      <c r="JWO1924" s="28"/>
      <c r="JWP1924" s="21"/>
      <c r="JWQ1924" s="24"/>
      <c r="JWR1924" s="26"/>
      <c r="JWS1924" s="21"/>
      <c r="JWT1924" s="21"/>
      <c r="JWU1924" s="30"/>
      <c r="JWV1924" s="21"/>
      <c r="JWW1924" s="21"/>
      <c r="JWX1924" s="21"/>
      <c r="JWY1924" s="21"/>
      <c r="JWZ1924" s="25"/>
      <c r="JXA1924" s="25"/>
      <c r="JXB1924" s="25"/>
      <c r="JXC1924" s="25"/>
      <c r="JXD1924" s="25"/>
      <c r="JXE1924" s="21"/>
      <c r="JXF1924" s="28"/>
      <c r="JXG1924" s="21"/>
      <c r="JXH1924" s="25"/>
      <c r="JXI1924" s="30"/>
      <c r="JXJ1924" s="22"/>
      <c r="JXK1924" s="21"/>
      <c r="JXL1924" s="21"/>
      <c r="JXM1924" s="22"/>
      <c r="JXN1924" s="22"/>
      <c r="JXO1924" s="22"/>
      <c r="JXP1924" s="22"/>
      <c r="JXQ1924" s="28"/>
      <c r="JXR1924" s="28"/>
      <c r="JXS1924" s="22"/>
      <c r="JXT1924" s="22"/>
      <c r="JXU1924" s="22"/>
      <c r="JXV1924" s="22"/>
      <c r="JXW1924" s="22"/>
      <c r="JXX1924" s="22"/>
      <c r="JXY1924" s="28"/>
      <c r="JXZ1924" s="21"/>
      <c r="JYA1924" s="22"/>
      <c r="JYB1924" s="22"/>
      <c r="JYC1924" s="28"/>
      <c r="JYD1924" s="28"/>
      <c r="JYE1924" s="28"/>
      <c r="JYF1924" s="28"/>
      <c r="JYG1924" s="28"/>
      <c r="JYH1924" s="28"/>
      <c r="JYI1924" s="28"/>
      <c r="JYJ1924" s="22"/>
      <c r="JYK1924" s="21"/>
      <c r="JYL1924" s="25"/>
      <c r="JYM1924" s="25"/>
      <c r="JYN1924" s="22"/>
      <c r="JYO1924" s="28"/>
      <c r="JYP1924" s="34"/>
      <c r="JYQ1924" s="28"/>
      <c r="JYR1924" s="28"/>
      <c r="JYS1924" s="28"/>
      <c r="JYT1924" s="28"/>
      <c r="JYU1924" s="22"/>
      <c r="JYV1924" s="22"/>
      <c r="JYW1924" s="22"/>
      <c r="JYX1924" s="34"/>
      <c r="JYY1924" s="31"/>
      <c r="JYZ1924" s="28"/>
      <c r="JZA1924" s="21"/>
      <c r="JZB1924" s="24"/>
      <c r="JZC1924" s="26"/>
      <c r="JZD1924" s="21"/>
      <c r="JZE1924" s="21"/>
      <c r="JZF1924" s="30"/>
      <c r="JZG1924" s="21"/>
      <c r="JZH1924" s="21"/>
      <c r="JZI1924" s="21"/>
      <c r="JZJ1924" s="21"/>
      <c r="JZK1924" s="25"/>
      <c r="JZL1924" s="25"/>
      <c r="JZM1924" s="25"/>
      <c r="JZN1924" s="25"/>
      <c r="JZO1924" s="25"/>
      <c r="JZP1924" s="21"/>
      <c r="JZQ1924" s="28"/>
      <c r="JZR1924" s="21"/>
      <c r="JZS1924" s="25"/>
      <c r="JZT1924" s="30"/>
      <c r="JZU1924" s="22"/>
      <c r="JZV1924" s="21"/>
      <c r="JZW1924" s="21"/>
      <c r="JZX1924" s="22"/>
      <c r="JZY1924" s="22"/>
      <c r="JZZ1924" s="22"/>
      <c r="KAA1924" s="22"/>
      <c r="KAB1924" s="28"/>
      <c r="KAC1924" s="28"/>
      <c r="KAD1924" s="22"/>
      <c r="KAE1924" s="22"/>
      <c r="KAF1924" s="22"/>
      <c r="KAG1924" s="22"/>
      <c r="KAH1924" s="22"/>
      <c r="KAI1924" s="22"/>
      <c r="KAJ1924" s="28"/>
      <c r="KAK1924" s="21"/>
      <c r="KAL1924" s="22"/>
      <c r="KAM1924" s="22"/>
      <c r="KAN1924" s="28"/>
      <c r="KAO1924" s="28"/>
      <c r="KAP1924" s="28"/>
      <c r="KAQ1924" s="28"/>
      <c r="KAR1924" s="28"/>
      <c r="KAS1924" s="28"/>
      <c r="KAT1924" s="28"/>
      <c r="KAU1924" s="22"/>
      <c r="KAV1924" s="21"/>
      <c r="KAW1924" s="25"/>
      <c r="KAX1924" s="25"/>
      <c r="KAY1924" s="22"/>
      <c r="KAZ1924" s="28"/>
      <c r="KBA1924" s="34"/>
      <c r="KBB1924" s="28"/>
      <c r="KBC1924" s="28"/>
      <c r="KBD1924" s="28"/>
      <c r="KBE1924" s="28"/>
      <c r="KBF1924" s="22"/>
      <c r="KBG1924" s="22"/>
      <c r="KBH1924" s="22"/>
      <c r="KBI1924" s="34"/>
      <c r="KBJ1924" s="31"/>
      <c r="KBK1924" s="28"/>
      <c r="KBL1924" s="21"/>
      <c r="KBM1924" s="24"/>
      <c r="KBN1924" s="26"/>
      <c r="KBO1924" s="21"/>
      <c r="KBP1924" s="21"/>
      <c r="KBQ1924" s="30"/>
      <c r="KBR1924" s="21"/>
      <c r="KBS1924" s="21"/>
      <c r="KBT1924" s="21"/>
      <c r="KBU1924" s="21"/>
      <c r="KBV1924" s="25"/>
      <c r="KBW1924" s="25"/>
      <c r="KBX1924" s="25"/>
      <c r="KBY1924" s="25"/>
      <c r="KBZ1924" s="25"/>
      <c r="KCA1924" s="21"/>
      <c r="KCB1924" s="28"/>
      <c r="KCC1924" s="21"/>
      <c r="KCD1924" s="25"/>
      <c r="KCE1924" s="30"/>
      <c r="KCF1924" s="22"/>
      <c r="KCG1924" s="21"/>
      <c r="KCH1924" s="21"/>
      <c r="KCI1924" s="22"/>
      <c r="KCJ1924" s="22"/>
      <c r="KCK1924" s="22"/>
      <c r="KCL1924" s="22"/>
      <c r="KCM1924" s="28"/>
      <c r="KCN1924" s="28"/>
      <c r="KCO1924" s="22"/>
      <c r="KCP1924" s="22"/>
      <c r="KCQ1924" s="22"/>
      <c r="KCR1924" s="22"/>
      <c r="KCS1924" s="22"/>
      <c r="KCT1924" s="22"/>
      <c r="KCU1924" s="28"/>
      <c r="KCV1924" s="21"/>
      <c r="KCW1924" s="22"/>
      <c r="KCX1924" s="22"/>
      <c r="KCY1924" s="28"/>
      <c r="KCZ1924" s="28"/>
      <c r="KDA1924" s="28"/>
      <c r="KDB1924" s="28"/>
      <c r="KDC1924" s="28"/>
      <c r="KDD1924" s="28"/>
      <c r="KDE1924" s="28"/>
      <c r="KDF1924" s="22"/>
      <c r="KDG1924" s="21"/>
      <c r="KDH1924" s="25"/>
      <c r="KDI1924" s="25"/>
      <c r="KDJ1924" s="22"/>
      <c r="KDK1924" s="28"/>
      <c r="KDL1924" s="34"/>
      <c r="KDM1924" s="28"/>
      <c r="KDN1924" s="28"/>
      <c r="KDO1924" s="28"/>
      <c r="KDP1924" s="28"/>
      <c r="KDQ1924" s="22"/>
      <c r="KDR1924" s="22"/>
      <c r="KDS1924" s="22"/>
      <c r="KDT1924" s="34"/>
      <c r="KDU1924" s="31"/>
      <c r="KDV1924" s="28"/>
      <c r="KDW1924" s="21"/>
      <c r="KDX1924" s="24"/>
      <c r="KDY1924" s="26"/>
      <c r="KDZ1924" s="21"/>
      <c r="KEA1924" s="21"/>
      <c r="KEB1924" s="30"/>
      <c r="KEC1924" s="21"/>
      <c r="KED1924" s="21"/>
      <c r="KEE1924" s="21"/>
      <c r="KEF1924" s="21"/>
      <c r="KEG1924" s="25"/>
      <c r="KEH1924" s="25"/>
      <c r="KEI1924" s="25"/>
      <c r="KEJ1924" s="25"/>
      <c r="KEK1924" s="25"/>
      <c r="KEL1924" s="21"/>
      <c r="KEM1924" s="28"/>
      <c r="KEN1924" s="21"/>
      <c r="KEO1924" s="25"/>
      <c r="KEP1924" s="30"/>
      <c r="KEQ1924" s="22"/>
      <c r="KER1924" s="21"/>
      <c r="KES1924" s="21"/>
      <c r="KET1924" s="22"/>
      <c r="KEU1924" s="22"/>
      <c r="KEV1924" s="22"/>
      <c r="KEW1924" s="22"/>
      <c r="KEX1924" s="28"/>
      <c r="KEY1924" s="28"/>
      <c r="KEZ1924" s="22"/>
      <c r="KFA1924" s="22"/>
      <c r="KFB1924" s="22"/>
      <c r="KFC1924" s="22"/>
      <c r="KFD1924" s="22"/>
      <c r="KFE1924" s="22"/>
      <c r="KFF1924" s="28"/>
      <c r="KFG1924" s="21"/>
      <c r="KFH1924" s="22"/>
      <c r="KFI1924" s="22"/>
      <c r="KFJ1924" s="28"/>
      <c r="KFK1924" s="28"/>
      <c r="KFL1924" s="28"/>
      <c r="KFM1924" s="28"/>
      <c r="KFN1924" s="28"/>
      <c r="KFO1924" s="28"/>
      <c r="KFP1924" s="28"/>
      <c r="KFQ1924" s="22"/>
      <c r="KFR1924" s="21"/>
      <c r="KFS1924" s="25"/>
      <c r="KFT1924" s="25"/>
      <c r="KFU1924" s="22"/>
      <c r="KFV1924" s="28"/>
      <c r="KFW1924" s="34"/>
      <c r="KFX1924" s="28"/>
      <c r="KFY1924" s="28"/>
      <c r="KFZ1924" s="28"/>
      <c r="KGA1924" s="28"/>
      <c r="KGB1924" s="22"/>
      <c r="KGC1924" s="22"/>
      <c r="KGD1924" s="22"/>
      <c r="KGE1924" s="34"/>
      <c r="KGF1924" s="31"/>
      <c r="KGG1924" s="28"/>
      <c r="KGH1924" s="21"/>
      <c r="KGI1924" s="24"/>
      <c r="KGJ1924" s="26"/>
      <c r="KGK1924" s="21"/>
      <c r="KGL1924" s="21"/>
      <c r="KGM1924" s="30"/>
      <c r="KGN1924" s="21"/>
      <c r="KGO1924" s="21"/>
      <c r="KGP1924" s="21"/>
      <c r="KGQ1924" s="21"/>
      <c r="KGR1924" s="25"/>
      <c r="KGS1924" s="25"/>
      <c r="KGT1924" s="25"/>
      <c r="KGU1924" s="25"/>
      <c r="KGV1924" s="25"/>
      <c r="KGW1924" s="21"/>
      <c r="KGX1924" s="28"/>
      <c r="KGY1924" s="21"/>
      <c r="KGZ1924" s="25"/>
      <c r="KHA1924" s="30"/>
      <c r="KHB1924" s="22"/>
      <c r="KHC1924" s="21"/>
      <c r="KHD1924" s="21"/>
      <c r="KHE1924" s="22"/>
      <c r="KHF1924" s="22"/>
      <c r="KHG1924" s="22"/>
      <c r="KHH1924" s="22"/>
      <c r="KHI1924" s="28"/>
      <c r="KHJ1924" s="28"/>
      <c r="KHK1924" s="22"/>
      <c r="KHL1924" s="22"/>
      <c r="KHM1924" s="22"/>
      <c r="KHN1924" s="22"/>
      <c r="KHO1924" s="22"/>
      <c r="KHP1924" s="22"/>
      <c r="KHQ1924" s="28"/>
      <c r="KHR1924" s="21"/>
      <c r="KHS1924" s="22"/>
      <c r="KHT1924" s="22"/>
      <c r="KHU1924" s="28"/>
      <c r="KHV1924" s="28"/>
      <c r="KHW1924" s="28"/>
      <c r="KHX1924" s="28"/>
      <c r="KHY1924" s="28"/>
      <c r="KHZ1924" s="28"/>
      <c r="KIA1924" s="28"/>
      <c r="KIB1924" s="22"/>
      <c r="KIC1924" s="21"/>
      <c r="KID1924" s="25"/>
      <c r="KIE1924" s="25"/>
      <c r="KIF1924" s="22"/>
      <c r="KIG1924" s="28"/>
      <c r="KIH1924" s="34"/>
      <c r="KII1924" s="28"/>
      <c r="KIJ1924" s="28"/>
      <c r="KIK1924" s="28"/>
      <c r="KIL1924" s="28"/>
      <c r="KIM1924" s="22"/>
      <c r="KIN1924" s="22"/>
      <c r="KIO1924" s="22"/>
      <c r="KIP1924" s="34"/>
      <c r="KIQ1924" s="31"/>
      <c r="KIR1924" s="28"/>
      <c r="KIS1924" s="21"/>
      <c r="KIT1924" s="24"/>
      <c r="KIU1924" s="26"/>
      <c r="KIV1924" s="21"/>
      <c r="KIW1924" s="21"/>
      <c r="KIX1924" s="30"/>
      <c r="KIY1924" s="21"/>
      <c r="KIZ1924" s="21"/>
      <c r="KJA1924" s="21"/>
      <c r="KJB1924" s="21"/>
      <c r="KJC1924" s="25"/>
      <c r="KJD1924" s="25"/>
      <c r="KJE1924" s="25"/>
      <c r="KJF1924" s="25"/>
      <c r="KJG1924" s="25"/>
      <c r="KJH1924" s="21"/>
      <c r="KJI1924" s="28"/>
      <c r="KJJ1924" s="21"/>
      <c r="KJK1924" s="25"/>
      <c r="KJL1924" s="30"/>
      <c r="KJM1924" s="22"/>
      <c r="KJN1924" s="21"/>
      <c r="KJO1924" s="21"/>
      <c r="KJP1924" s="22"/>
      <c r="KJQ1924" s="22"/>
      <c r="KJR1924" s="22"/>
      <c r="KJS1924" s="22"/>
      <c r="KJT1924" s="28"/>
      <c r="KJU1924" s="28"/>
      <c r="KJV1924" s="22"/>
      <c r="KJW1924" s="22"/>
      <c r="KJX1924" s="22"/>
      <c r="KJY1924" s="22"/>
      <c r="KJZ1924" s="22"/>
      <c r="KKA1924" s="22"/>
      <c r="KKB1924" s="28"/>
      <c r="KKC1924" s="21"/>
      <c r="KKD1924" s="22"/>
      <c r="KKE1924" s="22"/>
      <c r="KKF1924" s="28"/>
      <c r="KKG1924" s="28"/>
      <c r="KKH1924" s="28"/>
      <c r="KKI1924" s="28"/>
      <c r="KKJ1924" s="28"/>
      <c r="KKK1924" s="28"/>
      <c r="KKL1924" s="28"/>
      <c r="KKM1924" s="22"/>
      <c r="KKN1924" s="21"/>
      <c r="KKO1924" s="25"/>
      <c r="KKP1924" s="25"/>
      <c r="KKQ1924" s="22"/>
      <c r="KKR1924" s="28"/>
      <c r="KKS1924" s="34"/>
      <c r="KKT1924" s="28"/>
      <c r="KKU1924" s="28"/>
      <c r="KKV1924" s="28"/>
      <c r="KKW1924" s="28"/>
      <c r="KKX1924" s="22"/>
      <c r="KKY1924" s="22"/>
      <c r="KKZ1924" s="22"/>
      <c r="KLA1924" s="34"/>
      <c r="KLB1924" s="31"/>
      <c r="KLC1924" s="28"/>
      <c r="KLD1924" s="21"/>
      <c r="KLE1924" s="24"/>
      <c r="KLF1924" s="26"/>
      <c r="KLG1924" s="21"/>
      <c r="KLH1924" s="21"/>
      <c r="KLI1924" s="30"/>
      <c r="KLJ1924" s="21"/>
      <c r="KLK1924" s="21"/>
      <c r="KLL1924" s="21"/>
      <c r="KLM1924" s="21"/>
      <c r="KLN1924" s="25"/>
      <c r="KLO1924" s="25"/>
      <c r="KLP1924" s="25"/>
      <c r="KLQ1924" s="25"/>
      <c r="KLR1924" s="25"/>
      <c r="KLS1924" s="21"/>
      <c r="KLT1924" s="28"/>
      <c r="KLU1924" s="21"/>
      <c r="KLV1924" s="25"/>
      <c r="KLW1924" s="30"/>
      <c r="KLX1924" s="22"/>
      <c r="KLY1924" s="21"/>
      <c r="KLZ1924" s="21"/>
      <c r="KMA1924" s="22"/>
      <c r="KMB1924" s="22"/>
      <c r="KMC1924" s="22"/>
      <c r="KMD1924" s="22"/>
      <c r="KME1924" s="28"/>
      <c r="KMF1924" s="28"/>
      <c r="KMG1924" s="22"/>
      <c r="KMH1924" s="22"/>
      <c r="KMI1924" s="22"/>
      <c r="KMJ1924" s="22"/>
      <c r="KMK1924" s="22"/>
      <c r="KML1924" s="22"/>
      <c r="KMM1924" s="28"/>
      <c r="KMN1924" s="21"/>
      <c r="KMO1924" s="22"/>
      <c r="KMP1924" s="22"/>
      <c r="KMQ1924" s="28"/>
      <c r="KMR1924" s="28"/>
      <c r="KMS1924" s="28"/>
      <c r="KMT1924" s="28"/>
      <c r="KMU1924" s="28"/>
      <c r="KMV1924" s="28"/>
      <c r="KMW1924" s="28"/>
      <c r="KMX1924" s="22"/>
      <c r="KMY1924" s="21"/>
      <c r="KMZ1924" s="25"/>
      <c r="KNA1924" s="25"/>
      <c r="KNB1924" s="22"/>
      <c r="KNC1924" s="28"/>
      <c r="KND1924" s="34"/>
      <c r="KNE1924" s="28"/>
      <c r="KNF1924" s="28"/>
      <c r="KNG1924" s="28"/>
      <c r="KNH1924" s="28"/>
      <c r="KNI1924" s="22"/>
      <c r="KNJ1924" s="22"/>
      <c r="KNK1924" s="22"/>
      <c r="KNL1924" s="34"/>
      <c r="KNM1924" s="31"/>
      <c r="KNN1924" s="28"/>
      <c r="KNO1924" s="21"/>
      <c r="KNP1924" s="24"/>
      <c r="KNQ1924" s="26"/>
      <c r="KNR1924" s="21"/>
      <c r="KNS1924" s="21"/>
      <c r="KNT1924" s="30"/>
      <c r="KNU1924" s="21"/>
      <c r="KNV1924" s="21"/>
      <c r="KNW1924" s="21"/>
      <c r="KNX1924" s="21"/>
      <c r="KNY1924" s="25"/>
      <c r="KNZ1924" s="25"/>
      <c r="KOA1924" s="25"/>
      <c r="KOB1924" s="25"/>
      <c r="KOC1924" s="25"/>
      <c r="KOD1924" s="21"/>
      <c r="KOE1924" s="28"/>
      <c r="KOF1924" s="21"/>
      <c r="KOG1924" s="25"/>
      <c r="KOH1924" s="30"/>
      <c r="KOI1924" s="22"/>
      <c r="KOJ1924" s="21"/>
      <c r="KOK1924" s="21"/>
      <c r="KOL1924" s="22"/>
      <c r="KOM1924" s="22"/>
      <c r="KON1924" s="22"/>
      <c r="KOO1924" s="22"/>
      <c r="KOP1924" s="28"/>
      <c r="KOQ1924" s="28"/>
      <c r="KOR1924" s="22"/>
      <c r="KOS1924" s="22"/>
      <c r="KOT1924" s="22"/>
      <c r="KOU1924" s="22"/>
      <c r="KOV1924" s="22"/>
      <c r="KOW1924" s="22"/>
      <c r="KOX1924" s="28"/>
      <c r="KOY1924" s="21"/>
      <c r="KOZ1924" s="22"/>
      <c r="KPA1924" s="22"/>
      <c r="KPB1924" s="28"/>
      <c r="KPC1924" s="28"/>
      <c r="KPD1924" s="28"/>
      <c r="KPE1924" s="28"/>
      <c r="KPF1924" s="28"/>
      <c r="KPG1924" s="28"/>
      <c r="KPH1924" s="28"/>
      <c r="KPI1924" s="22"/>
      <c r="KPJ1924" s="21"/>
      <c r="KPK1924" s="25"/>
      <c r="KPL1924" s="25"/>
      <c r="KPM1924" s="22"/>
      <c r="KPN1924" s="28"/>
      <c r="KPO1924" s="34"/>
      <c r="KPP1924" s="28"/>
      <c r="KPQ1924" s="28"/>
      <c r="KPR1924" s="28"/>
      <c r="KPS1924" s="28"/>
      <c r="KPT1924" s="22"/>
      <c r="KPU1924" s="22"/>
      <c r="KPV1924" s="22"/>
      <c r="KPW1924" s="34"/>
      <c r="KPX1924" s="31"/>
      <c r="KPY1924" s="28"/>
      <c r="KPZ1924" s="21"/>
      <c r="KQA1924" s="24"/>
      <c r="KQB1924" s="26"/>
      <c r="KQC1924" s="21"/>
      <c r="KQD1924" s="21"/>
      <c r="KQE1924" s="30"/>
      <c r="KQF1924" s="21"/>
      <c r="KQG1924" s="21"/>
      <c r="KQH1924" s="21"/>
      <c r="KQI1924" s="21"/>
      <c r="KQJ1924" s="25"/>
      <c r="KQK1924" s="25"/>
      <c r="KQL1924" s="25"/>
      <c r="KQM1924" s="25"/>
      <c r="KQN1924" s="25"/>
      <c r="KQO1924" s="21"/>
      <c r="KQP1924" s="28"/>
      <c r="KQQ1924" s="21"/>
      <c r="KQR1924" s="25"/>
      <c r="KQS1924" s="30"/>
      <c r="KQT1924" s="22"/>
      <c r="KQU1924" s="21"/>
      <c r="KQV1924" s="21"/>
      <c r="KQW1924" s="22"/>
      <c r="KQX1924" s="22"/>
      <c r="KQY1924" s="22"/>
      <c r="KQZ1924" s="22"/>
      <c r="KRA1924" s="28"/>
      <c r="KRB1924" s="28"/>
      <c r="KRC1924" s="22"/>
      <c r="KRD1924" s="22"/>
      <c r="KRE1924" s="22"/>
      <c r="KRF1924" s="22"/>
      <c r="KRG1924" s="22"/>
      <c r="KRH1924" s="22"/>
      <c r="KRI1924" s="28"/>
      <c r="KRJ1924" s="21"/>
      <c r="KRK1924" s="22"/>
      <c r="KRL1924" s="22"/>
      <c r="KRM1924" s="28"/>
      <c r="KRN1924" s="28"/>
      <c r="KRO1924" s="28"/>
      <c r="KRP1924" s="28"/>
      <c r="KRQ1924" s="28"/>
      <c r="KRR1924" s="28"/>
      <c r="KRS1924" s="28"/>
      <c r="KRT1924" s="22"/>
      <c r="KRU1924" s="21"/>
      <c r="KRV1924" s="25"/>
      <c r="KRW1924" s="25"/>
      <c r="KRX1924" s="22"/>
      <c r="KRY1924" s="28"/>
      <c r="KRZ1924" s="34"/>
      <c r="KSA1924" s="28"/>
      <c r="KSB1924" s="28"/>
      <c r="KSC1924" s="28"/>
      <c r="KSD1924" s="28"/>
      <c r="KSE1924" s="22"/>
      <c r="KSF1924" s="22"/>
      <c r="KSG1924" s="22"/>
      <c r="KSH1924" s="34"/>
      <c r="KSI1924" s="31"/>
      <c r="KSJ1924" s="28"/>
      <c r="KSK1924" s="21"/>
      <c r="KSL1924" s="24"/>
      <c r="KSM1924" s="26"/>
      <c r="KSN1924" s="21"/>
      <c r="KSO1924" s="21"/>
      <c r="KSP1924" s="30"/>
      <c r="KSQ1924" s="21"/>
      <c r="KSR1924" s="21"/>
      <c r="KSS1924" s="21"/>
      <c r="KST1924" s="21"/>
      <c r="KSU1924" s="25"/>
      <c r="KSV1924" s="25"/>
      <c r="KSW1924" s="25"/>
      <c r="KSX1924" s="25"/>
      <c r="KSY1924" s="25"/>
      <c r="KSZ1924" s="21"/>
      <c r="KTA1924" s="28"/>
      <c r="KTB1924" s="21"/>
      <c r="KTC1924" s="25"/>
      <c r="KTD1924" s="30"/>
      <c r="KTE1924" s="22"/>
      <c r="KTF1924" s="21"/>
      <c r="KTG1924" s="21"/>
      <c r="KTH1924" s="22"/>
      <c r="KTI1924" s="22"/>
      <c r="KTJ1924" s="22"/>
      <c r="KTK1924" s="22"/>
      <c r="KTL1924" s="28"/>
      <c r="KTM1924" s="28"/>
      <c r="KTN1924" s="22"/>
      <c r="KTO1924" s="22"/>
      <c r="KTP1924" s="22"/>
      <c r="KTQ1924" s="22"/>
      <c r="KTR1924" s="22"/>
      <c r="KTS1924" s="22"/>
      <c r="KTT1924" s="28"/>
      <c r="KTU1924" s="21"/>
      <c r="KTV1924" s="22"/>
      <c r="KTW1924" s="22"/>
      <c r="KTX1924" s="28"/>
      <c r="KTY1924" s="28"/>
      <c r="KTZ1924" s="28"/>
      <c r="KUA1924" s="28"/>
      <c r="KUB1924" s="28"/>
      <c r="KUC1924" s="28"/>
      <c r="KUD1924" s="28"/>
      <c r="KUE1924" s="22"/>
      <c r="KUF1924" s="21"/>
      <c r="KUG1924" s="25"/>
      <c r="KUH1924" s="25"/>
      <c r="KUI1924" s="22"/>
      <c r="KUJ1924" s="28"/>
      <c r="KUK1924" s="34"/>
      <c r="KUL1924" s="28"/>
      <c r="KUM1924" s="28"/>
      <c r="KUN1924" s="28"/>
      <c r="KUO1924" s="28"/>
      <c r="KUP1924" s="22"/>
      <c r="KUQ1924" s="22"/>
      <c r="KUR1924" s="22"/>
      <c r="KUS1924" s="34"/>
      <c r="KUT1924" s="31"/>
      <c r="KUU1924" s="28"/>
      <c r="KUV1924" s="21"/>
      <c r="KUW1924" s="24"/>
      <c r="KUX1924" s="26"/>
      <c r="KUY1924" s="21"/>
      <c r="KUZ1924" s="21"/>
      <c r="KVA1924" s="30"/>
      <c r="KVB1924" s="21"/>
      <c r="KVC1924" s="21"/>
      <c r="KVD1924" s="21"/>
      <c r="KVE1924" s="21"/>
      <c r="KVF1924" s="25"/>
      <c r="KVG1924" s="25"/>
      <c r="KVH1924" s="25"/>
      <c r="KVI1924" s="25"/>
      <c r="KVJ1924" s="25"/>
      <c r="KVK1924" s="21"/>
      <c r="KVL1924" s="28"/>
      <c r="KVM1924" s="21"/>
      <c r="KVN1924" s="25"/>
      <c r="KVO1924" s="30"/>
      <c r="KVP1924" s="22"/>
      <c r="KVQ1924" s="21"/>
      <c r="KVR1924" s="21"/>
      <c r="KVS1924" s="22"/>
      <c r="KVT1924" s="22"/>
      <c r="KVU1924" s="22"/>
      <c r="KVV1924" s="22"/>
      <c r="KVW1924" s="28"/>
      <c r="KVX1924" s="28"/>
      <c r="KVY1924" s="22"/>
      <c r="KVZ1924" s="22"/>
      <c r="KWA1924" s="22"/>
      <c r="KWB1924" s="22"/>
      <c r="KWC1924" s="22"/>
      <c r="KWD1924" s="22"/>
      <c r="KWE1924" s="28"/>
      <c r="KWF1924" s="21"/>
      <c r="KWG1924" s="22"/>
      <c r="KWH1924" s="22"/>
      <c r="KWI1924" s="28"/>
      <c r="KWJ1924" s="28"/>
      <c r="KWK1924" s="28"/>
      <c r="KWL1924" s="28"/>
      <c r="KWM1924" s="28"/>
      <c r="KWN1924" s="28"/>
      <c r="KWO1924" s="28"/>
      <c r="KWP1924" s="22"/>
      <c r="KWQ1924" s="21"/>
      <c r="KWR1924" s="25"/>
      <c r="KWS1924" s="25"/>
      <c r="KWT1924" s="22"/>
      <c r="KWU1924" s="28"/>
      <c r="KWV1924" s="34"/>
      <c r="KWW1924" s="28"/>
      <c r="KWX1924" s="28"/>
      <c r="KWY1924" s="28"/>
      <c r="KWZ1924" s="28"/>
      <c r="KXA1924" s="22"/>
      <c r="KXB1924" s="22"/>
      <c r="KXC1924" s="22"/>
      <c r="KXD1924" s="34"/>
      <c r="KXE1924" s="31"/>
      <c r="KXF1924" s="28"/>
      <c r="KXG1924" s="21"/>
      <c r="KXH1924" s="24"/>
      <c r="KXI1924" s="26"/>
      <c r="KXJ1924" s="21"/>
      <c r="KXK1924" s="21"/>
      <c r="KXL1924" s="30"/>
      <c r="KXM1924" s="21"/>
      <c r="KXN1924" s="21"/>
      <c r="KXO1924" s="21"/>
      <c r="KXP1924" s="21"/>
      <c r="KXQ1924" s="25"/>
      <c r="KXR1924" s="25"/>
      <c r="KXS1924" s="25"/>
      <c r="KXT1924" s="25"/>
      <c r="KXU1924" s="25"/>
      <c r="KXV1924" s="21"/>
      <c r="KXW1924" s="28"/>
      <c r="KXX1924" s="21"/>
      <c r="KXY1924" s="25"/>
      <c r="KXZ1924" s="30"/>
      <c r="KYA1924" s="22"/>
      <c r="KYB1924" s="21"/>
      <c r="KYC1924" s="21"/>
      <c r="KYD1924" s="22"/>
      <c r="KYE1924" s="22"/>
      <c r="KYF1924" s="22"/>
      <c r="KYG1924" s="22"/>
      <c r="KYH1924" s="28"/>
      <c r="KYI1924" s="28"/>
      <c r="KYJ1924" s="22"/>
      <c r="KYK1924" s="22"/>
      <c r="KYL1924" s="22"/>
      <c r="KYM1924" s="22"/>
      <c r="KYN1924" s="22"/>
      <c r="KYO1924" s="22"/>
      <c r="KYP1924" s="28"/>
      <c r="KYQ1924" s="21"/>
      <c r="KYR1924" s="22"/>
      <c r="KYS1924" s="22"/>
      <c r="KYT1924" s="28"/>
      <c r="KYU1924" s="28"/>
      <c r="KYV1924" s="28"/>
      <c r="KYW1924" s="28"/>
      <c r="KYX1924" s="28"/>
      <c r="KYY1924" s="28"/>
      <c r="KYZ1924" s="28"/>
      <c r="KZA1924" s="22"/>
      <c r="KZB1924" s="21"/>
      <c r="KZC1924" s="25"/>
      <c r="KZD1924" s="25"/>
      <c r="KZE1924" s="22"/>
      <c r="KZF1924" s="28"/>
      <c r="KZG1924" s="34"/>
      <c r="KZH1924" s="28"/>
      <c r="KZI1924" s="28"/>
      <c r="KZJ1924" s="28"/>
      <c r="KZK1924" s="28"/>
      <c r="KZL1924" s="22"/>
      <c r="KZM1924" s="22"/>
      <c r="KZN1924" s="22"/>
      <c r="KZO1924" s="34"/>
      <c r="KZP1924" s="31"/>
      <c r="KZQ1924" s="28"/>
      <c r="KZR1924" s="21"/>
      <c r="KZS1924" s="24"/>
      <c r="KZT1924" s="26"/>
      <c r="KZU1924" s="21"/>
      <c r="KZV1924" s="21"/>
      <c r="KZW1924" s="30"/>
      <c r="KZX1924" s="21"/>
      <c r="KZY1924" s="21"/>
      <c r="KZZ1924" s="21"/>
      <c r="LAA1924" s="21"/>
      <c r="LAB1924" s="25"/>
      <c r="LAC1924" s="25"/>
      <c r="LAD1924" s="25"/>
      <c r="LAE1924" s="25"/>
      <c r="LAF1924" s="25"/>
      <c r="LAG1924" s="21"/>
      <c r="LAH1924" s="28"/>
      <c r="LAI1924" s="21"/>
      <c r="LAJ1924" s="25"/>
      <c r="LAK1924" s="30"/>
      <c r="LAL1924" s="22"/>
      <c r="LAM1924" s="21"/>
      <c r="LAN1924" s="21"/>
      <c r="LAO1924" s="22"/>
      <c r="LAP1924" s="22"/>
      <c r="LAQ1924" s="22"/>
      <c r="LAR1924" s="22"/>
      <c r="LAS1924" s="28"/>
      <c r="LAT1924" s="28"/>
      <c r="LAU1924" s="22"/>
      <c r="LAV1924" s="22"/>
      <c r="LAW1924" s="22"/>
      <c r="LAX1924" s="22"/>
      <c r="LAY1924" s="22"/>
      <c r="LAZ1924" s="22"/>
      <c r="LBA1924" s="28"/>
      <c r="LBB1924" s="21"/>
      <c r="LBC1924" s="22"/>
      <c r="LBD1924" s="22"/>
      <c r="LBE1924" s="28"/>
      <c r="LBF1924" s="28"/>
      <c r="LBG1924" s="28"/>
      <c r="LBH1924" s="28"/>
      <c r="LBI1924" s="28"/>
      <c r="LBJ1924" s="28"/>
      <c r="LBK1924" s="28"/>
      <c r="LBL1924" s="22"/>
      <c r="LBM1924" s="21"/>
      <c r="LBN1924" s="25"/>
      <c r="LBO1924" s="25"/>
      <c r="LBP1924" s="22"/>
      <c r="LBQ1924" s="28"/>
      <c r="LBR1924" s="34"/>
      <c r="LBS1924" s="28"/>
      <c r="LBT1924" s="28"/>
      <c r="LBU1924" s="28"/>
      <c r="LBV1924" s="28"/>
      <c r="LBW1924" s="22"/>
      <c r="LBX1924" s="22"/>
      <c r="LBY1924" s="22"/>
      <c r="LBZ1924" s="34"/>
      <c r="LCA1924" s="31"/>
      <c r="LCB1924" s="28"/>
      <c r="LCC1924" s="21"/>
      <c r="LCD1924" s="24"/>
      <c r="LCE1924" s="26"/>
      <c r="LCF1924" s="21"/>
      <c r="LCG1924" s="21"/>
      <c r="LCH1924" s="30"/>
      <c r="LCI1924" s="21"/>
      <c r="LCJ1924" s="21"/>
      <c r="LCK1924" s="21"/>
      <c r="LCL1924" s="21"/>
      <c r="LCM1924" s="25"/>
      <c r="LCN1924" s="25"/>
      <c r="LCO1924" s="25"/>
      <c r="LCP1924" s="25"/>
      <c r="LCQ1924" s="25"/>
      <c r="LCR1924" s="21"/>
      <c r="LCS1924" s="28"/>
      <c r="LCT1924" s="21"/>
      <c r="LCU1924" s="25"/>
      <c r="LCV1924" s="30"/>
      <c r="LCW1924" s="22"/>
      <c r="LCX1924" s="21"/>
      <c r="LCY1924" s="21"/>
      <c r="LCZ1924" s="22"/>
      <c r="LDA1924" s="22"/>
      <c r="LDB1924" s="22"/>
      <c r="LDC1924" s="22"/>
      <c r="LDD1924" s="28"/>
      <c r="LDE1924" s="28"/>
      <c r="LDF1924" s="22"/>
      <c r="LDG1924" s="22"/>
      <c r="LDH1924" s="22"/>
      <c r="LDI1924" s="22"/>
      <c r="LDJ1924" s="22"/>
      <c r="LDK1924" s="22"/>
      <c r="LDL1924" s="28"/>
      <c r="LDM1924" s="21"/>
      <c r="LDN1924" s="22"/>
      <c r="LDO1924" s="22"/>
      <c r="LDP1924" s="28"/>
      <c r="LDQ1924" s="28"/>
      <c r="LDR1924" s="28"/>
      <c r="LDS1924" s="28"/>
      <c r="LDT1924" s="28"/>
      <c r="LDU1924" s="28"/>
      <c r="LDV1924" s="28"/>
      <c r="LDW1924" s="22"/>
      <c r="LDX1924" s="21"/>
      <c r="LDY1924" s="25"/>
      <c r="LDZ1924" s="25"/>
      <c r="LEA1924" s="22"/>
      <c r="LEB1924" s="28"/>
      <c r="LEC1924" s="34"/>
      <c r="LED1924" s="28"/>
      <c r="LEE1924" s="28"/>
      <c r="LEF1924" s="28"/>
      <c r="LEG1924" s="28"/>
      <c r="LEH1924" s="22"/>
      <c r="LEI1924" s="22"/>
      <c r="LEJ1924" s="22"/>
      <c r="LEK1924" s="34"/>
      <c r="LEL1924" s="31"/>
      <c r="LEM1924" s="28"/>
      <c r="LEN1924" s="21"/>
      <c r="LEO1924" s="24"/>
      <c r="LEP1924" s="26"/>
      <c r="LEQ1924" s="21"/>
      <c r="LER1924" s="21"/>
      <c r="LES1924" s="30"/>
      <c r="LET1924" s="21"/>
      <c r="LEU1924" s="21"/>
      <c r="LEV1924" s="21"/>
      <c r="LEW1924" s="21"/>
      <c r="LEX1924" s="25"/>
      <c r="LEY1924" s="25"/>
      <c r="LEZ1924" s="25"/>
      <c r="LFA1924" s="25"/>
      <c r="LFB1924" s="25"/>
      <c r="LFC1924" s="21"/>
      <c r="LFD1924" s="28"/>
      <c r="LFE1924" s="21"/>
      <c r="LFF1924" s="25"/>
      <c r="LFG1924" s="30"/>
      <c r="LFH1924" s="22"/>
      <c r="LFI1924" s="21"/>
      <c r="LFJ1924" s="21"/>
      <c r="LFK1924" s="22"/>
      <c r="LFL1924" s="22"/>
      <c r="LFM1924" s="22"/>
      <c r="LFN1924" s="22"/>
      <c r="LFO1924" s="28"/>
      <c r="LFP1924" s="28"/>
      <c r="LFQ1924" s="22"/>
      <c r="LFR1924" s="22"/>
      <c r="LFS1924" s="22"/>
      <c r="LFT1924" s="22"/>
      <c r="LFU1924" s="22"/>
      <c r="LFV1924" s="22"/>
      <c r="LFW1924" s="28"/>
      <c r="LFX1924" s="21"/>
      <c r="LFY1924" s="22"/>
      <c r="LFZ1924" s="22"/>
      <c r="LGA1924" s="28"/>
      <c r="LGB1924" s="28"/>
      <c r="LGC1924" s="28"/>
      <c r="LGD1924" s="28"/>
      <c r="LGE1924" s="28"/>
      <c r="LGF1924" s="28"/>
      <c r="LGG1924" s="28"/>
      <c r="LGH1924" s="22"/>
      <c r="LGI1924" s="21"/>
      <c r="LGJ1924" s="25"/>
      <c r="LGK1924" s="25"/>
      <c r="LGL1924" s="22"/>
      <c r="LGM1924" s="28"/>
      <c r="LGN1924" s="34"/>
      <c r="LGO1924" s="28"/>
      <c r="LGP1924" s="28"/>
      <c r="LGQ1924" s="28"/>
      <c r="LGR1924" s="28"/>
      <c r="LGS1924" s="22"/>
      <c r="LGT1924" s="22"/>
      <c r="LGU1924" s="22"/>
      <c r="LGV1924" s="34"/>
      <c r="LGW1924" s="31"/>
      <c r="LGX1924" s="28"/>
      <c r="LGY1924" s="21"/>
      <c r="LGZ1924" s="24"/>
      <c r="LHA1924" s="26"/>
      <c r="LHB1924" s="21"/>
      <c r="LHC1924" s="21"/>
      <c r="LHD1924" s="30"/>
      <c r="LHE1924" s="21"/>
      <c r="LHF1924" s="21"/>
      <c r="LHG1924" s="21"/>
      <c r="LHH1924" s="21"/>
      <c r="LHI1924" s="25"/>
      <c r="LHJ1924" s="25"/>
      <c r="LHK1924" s="25"/>
      <c r="LHL1924" s="25"/>
      <c r="LHM1924" s="25"/>
      <c r="LHN1924" s="21"/>
      <c r="LHO1924" s="28"/>
      <c r="LHP1924" s="21"/>
      <c r="LHQ1924" s="25"/>
      <c r="LHR1924" s="30"/>
      <c r="LHS1924" s="22"/>
      <c r="LHT1924" s="21"/>
      <c r="LHU1924" s="21"/>
      <c r="LHV1924" s="22"/>
      <c r="LHW1924" s="22"/>
      <c r="LHX1924" s="22"/>
      <c r="LHY1924" s="22"/>
      <c r="LHZ1924" s="28"/>
      <c r="LIA1924" s="28"/>
      <c r="LIB1924" s="22"/>
      <c r="LIC1924" s="22"/>
      <c r="LID1924" s="22"/>
      <c r="LIE1924" s="22"/>
      <c r="LIF1924" s="22"/>
      <c r="LIG1924" s="22"/>
      <c r="LIH1924" s="28"/>
      <c r="LII1924" s="21"/>
      <c r="LIJ1924" s="22"/>
      <c r="LIK1924" s="22"/>
      <c r="LIL1924" s="28"/>
      <c r="LIM1924" s="28"/>
      <c r="LIN1924" s="28"/>
      <c r="LIO1924" s="28"/>
      <c r="LIP1924" s="28"/>
      <c r="LIQ1924" s="28"/>
      <c r="LIR1924" s="28"/>
      <c r="LIS1924" s="22"/>
      <c r="LIT1924" s="21"/>
      <c r="LIU1924" s="25"/>
      <c r="LIV1924" s="25"/>
      <c r="LIW1924" s="22"/>
      <c r="LIX1924" s="28"/>
      <c r="LIY1924" s="34"/>
      <c r="LIZ1924" s="28"/>
      <c r="LJA1924" s="28"/>
      <c r="LJB1924" s="28"/>
      <c r="LJC1924" s="28"/>
      <c r="LJD1924" s="22"/>
      <c r="LJE1924" s="22"/>
      <c r="LJF1924" s="22"/>
      <c r="LJG1924" s="34"/>
      <c r="LJH1924" s="31"/>
      <c r="LJI1924" s="28"/>
      <c r="LJJ1924" s="21"/>
      <c r="LJK1924" s="24"/>
      <c r="LJL1924" s="26"/>
      <c r="LJM1924" s="21"/>
      <c r="LJN1924" s="21"/>
      <c r="LJO1924" s="30"/>
      <c r="LJP1924" s="21"/>
      <c r="LJQ1924" s="21"/>
      <c r="LJR1924" s="21"/>
      <c r="LJS1924" s="21"/>
      <c r="LJT1924" s="25"/>
      <c r="LJU1924" s="25"/>
      <c r="LJV1924" s="25"/>
      <c r="LJW1924" s="25"/>
      <c r="LJX1924" s="25"/>
      <c r="LJY1924" s="21"/>
      <c r="LJZ1924" s="28"/>
      <c r="LKA1924" s="21"/>
      <c r="LKB1924" s="25"/>
      <c r="LKC1924" s="30"/>
      <c r="LKD1924" s="22"/>
      <c r="LKE1924" s="21"/>
      <c r="LKF1924" s="21"/>
      <c r="LKG1924" s="22"/>
      <c r="LKH1924" s="22"/>
      <c r="LKI1924" s="22"/>
      <c r="LKJ1924" s="22"/>
      <c r="LKK1924" s="28"/>
      <c r="LKL1924" s="28"/>
      <c r="LKM1924" s="22"/>
      <c r="LKN1924" s="22"/>
      <c r="LKO1924" s="22"/>
      <c r="LKP1924" s="22"/>
      <c r="LKQ1924" s="22"/>
      <c r="LKR1924" s="22"/>
      <c r="LKS1924" s="28"/>
      <c r="LKT1924" s="21"/>
      <c r="LKU1924" s="22"/>
      <c r="LKV1924" s="22"/>
      <c r="LKW1924" s="28"/>
      <c r="LKX1924" s="28"/>
      <c r="LKY1924" s="28"/>
      <c r="LKZ1924" s="28"/>
      <c r="LLA1924" s="28"/>
      <c r="LLB1924" s="28"/>
      <c r="LLC1924" s="28"/>
      <c r="LLD1924" s="22"/>
      <c r="LLE1924" s="21"/>
      <c r="LLF1924" s="25"/>
      <c r="LLG1924" s="25"/>
      <c r="LLH1924" s="22"/>
      <c r="LLI1924" s="28"/>
      <c r="LLJ1924" s="34"/>
      <c r="LLK1924" s="28"/>
      <c r="LLL1924" s="28"/>
      <c r="LLM1924" s="28"/>
      <c r="LLN1924" s="28"/>
      <c r="LLO1924" s="22"/>
      <c r="LLP1924" s="22"/>
      <c r="LLQ1924" s="22"/>
      <c r="LLR1924" s="34"/>
      <c r="LLS1924" s="31"/>
      <c r="LLT1924" s="28"/>
      <c r="LLU1924" s="21"/>
      <c r="LLV1924" s="24"/>
      <c r="LLW1924" s="26"/>
      <c r="LLX1924" s="21"/>
      <c r="LLY1924" s="21"/>
      <c r="LLZ1924" s="30"/>
      <c r="LMA1924" s="21"/>
      <c r="LMB1924" s="21"/>
      <c r="LMC1924" s="21"/>
      <c r="LMD1924" s="21"/>
      <c r="LME1924" s="25"/>
      <c r="LMF1924" s="25"/>
      <c r="LMG1924" s="25"/>
      <c r="LMH1924" s="25"/>
      <c r="LMI1924" s="25"/>
      <c r="LMJ1924" s="21"/>
      <c r="LMK1924" s="28"/>
      <c r="LML1924" s="21"/>
      <c r="LMM1924" s="25"/>
      <c r="LMN1924" s="30"/>
      <c r="LMO1924" s="22"/>
      <c r="LMP1924" s="21"/>
      <c r="LMQ1924" s="21"/>
      <c r="LMR1924" s="22"/>
      <c r="LMS1924" s="22"/>
      <c r="LMT1924" s="22"/>
      <c r="LMU1924" s="22"/>
      <c r="LMV1924" s="28"/>
      <c r="LMW1924" s="28"/>
      <c r="LMX1924" s="22"/>
      <c r="LMY1924" s="22"/>
      <c r="LMZ1924" s="22"/>
      <c r="LNA1924" s="22"/>
      <c r="LNB1924" s="22"/>
      <c r="LNC1924" s="22"/>
      <c r="LND1924" s="28"/>
      <c r="LNE1924" s="21"/>
      <c r="LNF1924" s="22"/>
      <c r="LNG1924" s="22"/>
      <c r="LNH1924" s="28"/>
      <c r="LNI1924" s="28"/>
      <c r="LNJ1924" s="28"/>
      <c r="LNK1924" s="28"/>
      <c r="LNL1924" s="28"/>
      <c r="LNM1924" s="28"/>
      <c r="LNN1924" s="28"/>
      <c r="LNO1924" s="22"/>
      <c r="LNP1924" s="21"/>
      <c r="LNQ1924" s="25"/>
      <c r="LNR1924" s="25"/>
      <c r="LNS1924" s="22"/>
      <c r="LNT1924" s="28"/>
      <c r="LNU1924" s="34"/>
      <c r="LNV1924" s="28"/>
      <c r="LNW1924" s="28"/>
      <c r="LNX1924" s="28"/>
      <c r="LNY1924" s="28"/>
      <c r="LNZ1924" s="22"/>
      <c r="LOA1924" s="22"/>
      <c r="LOB1924" s="22"/>
      <c r="LOC1924" s="34"/>
      <c r="LOD1924" s="31"/>
      <c r="LOE1924" s="28"/>
      <c r="LOF1924" s="21"/>
      <c r="LOG1924" s="24"/>
      <c r="LOH1924" s="26"/>
      <c r="LOI1924" s="21"/>
      <c r="LOJ1924" s="21"/>
      <c r="LOK1924" s="30"/>
      <c r="LOL1924" s="21"/>
      <c r="LOM1924" s="21"/>
      <c r="LON1924" s="21"/>
      <c r="LOO1924" s="21"/>
      <c r="LOP1924" s="25"/>
      <c r="LOQ1924" s="25"/>
      <c r="LOR1924" s="25"/>
      <c r="LOS1924" s="25"/>
      <c r="LOT1924" s="25"/>
      <c r="LOU1924" s="21"/>
      <c r="LOV1924" s="28"/>
      <c r="LOW1924" s="21"/>
      <c r="LOX1924" s="25"/>
      <c r="LOY1924" s="30"/>
      <c r="LOZ1924" s="22"/>
      <c r="LPA1924" s="21"/>
      <c r="LPB1924" s="21"/>
      <c r="LPC1924" s="22"/>
      <c r="LPD1924" s="22"/>
      <c r="LPE1924" s="22"/>
      <c r="LPF1924" s="22"/>
      <c r="LPG1924" s="28"/>
      <c r="LPH1924" s="28"/>
      <c r="LPI1924" s="22"/>
      <c r="LPJ1924" s="22"/>
      <c r="LPK1924" s="22"/>
      <c r="LPL1924" s="22"/>
      <c r="LPM1924" s="22"/>
      <c r="LPN1924" s="22"/>
      <c r="LPO1924" s="28"/>
      <c r="LPP1924" s="21"/>
      <c r="LPQ1924" s="22"/>
      <c r="LPR1924" s="22"/>
      <c r="LPS1924" s="28"/>
      <c r="LPT1924" s="28"/>
      <c r="LPU1924" s="28"/>
      <c r="LPV1924" s="28"/>
      <c r="LPW1924" s="28"/>
      <c r="LPX1924" s="28"/>
      <c r="LPY1924" s="28"/>
      <c r="LPZ1924" s="22"/>
      <c r="LQA1924" s="21"/>
      <c r="LQB1924" s="25"/>
      <c r="LQC1924" s="25"/>
      <c r="LQD1924" s="22"/>
      <c r="LQE1924" s="28"/>
      <c r="LQF1924" s="34"/>
      <c r="LQG1924" s="28"/>
      <c r="LQH1924" s="28"/>
      <c r="LQI1924" s="28"/>
      <c r="LQJ1924" s="28"/>
      <c r="LQK1924" s="22"/>
      <c r="LQL1924" s="22"/>
      <c r="LQM1924" s="22"/>
      <c r="LQN1924" s="34"/>
      <c r="LQO1924" s="31"/>
      <c r="LQP1924" s="28"/>
      <c r="LQQ1924" s="21"/>
      <c r="LQR1924" s="24"/>
      <c r="LQS1924" s="26"/>
      <c r="LQT1924" s="21"/>
      <c r="LQU1924" s="21"/>
      <c r="LQV1924" s="30"/>
      <c r="LQW1924" s="21"/>
      <c r="LQX1924" s="21"/>
      <c r="LQY1924" s="21"/>
      <c r="LQZ1924" s="21"/>
      <c r="LRA1924" s="25"/>
      <c r="LRB1924" s="25"/>
      <c r="LRC1924" s="25"/>
      <c r="LRD1924" s="25"/>
      <c r="LRE1924" s="25"/>
      <c r="LRF1924" s="21"/>
      <c r="LRG1924" s="28"/>
      <c r="LRH1924" s="21"/>
      <c r="LRI1924" s="25"/>
      <c r="LRJ1924" s="30"/>
      <c r="LRK1924" s="22"/>
      <c r="LRL1924" s="21"/>
      <c r="LRM1924" s="21"/>
      <c r="LRN1924" s="22"/>
      <c r="LRO1924" s="22"/>
      <c r="LRP1924" s="22"/>
      <c r="LRQ1924" s="22"/>
      <c r="LRR1924" s="28"/>
      <c r="LRS1924" s="28"/>
      <c r="LRT1924" s="22"/>
      <c r="LRU1924" s="22"/>
      <c r="LRV1924" s="22"/>
      <c r="LRW1924" s="22"/>
      <c r="LRX1924" s="22"/>
      <c r="LRY1924" s="22"/>
      <c r="LRZ1924" s="28"/>
      <c r="LSA1924" s="21"/>
      <c r="LSB1924" s="22"/>
      <c r="LSC1924" s="22"/>
      <c r="LSD1924" s="28"/>
      <c r="LSE1924" s="28"/>
      <c r="LSF1924" s="28"/>
      <c r="LSG1924" s="28"/>
      <c r="LSH1924" s="28"/>
      <c r="LSI1924" s="28"/>
      <c r="LSJ1924" s="28"/>
      <c r="LSK1924" s="22"/>
      <c r="LSL1924" s="21"/>
      <c r="LSM1924" s="25"/>
      <c r="LSN1924" s="25"/>
      <c r="LSO1924" s="22"/>
      <c r="LSP1924" s="28"/>
      <c r="LSQ1924" s="34"/>
      <c r="LSR1924" s="28"/>
      <c r="LSS1924" s="28"/>
      <c r="LST1924" s="28"/>
      <c r="LSU1924" s="28"/>
      <c r="LSV1924" s="22"/>
      <c r="LSW1924" s="22"/>
      <c r="LSX1924" s="22"/>
      <c r="LSY1924" s="34"/>
      <c r="LSZ1924" s="31"/>
      <c r="LTA1924" s="28"/>
      <c r="LTB1924" s="21"/>
      <c r="LTC1924" s="24"/>
      <c r="LTD1924" s="26"/>
      <c r="LTE1924" s="21"/>
      <c r="LTF1924" s="21"/>
      <c r="LTG1924" s="30"/>
      <c r="LTH1924" s="21"/>
      <c r="LTI1924" s="21"/>
      <c r="LTJ1924" s="21"/>
      <c r="LTK1924" s="21"/>
      <c r="LTL1924" s="25"/>
      <c r="LTM1924" s="25"/>
      <c r="LTN1924" s="25"/>
      <c r="LTO1924" s="25"/>
      <c r="LTP1924" s="25"/>
      <c r="LTQ1924" s="21"/>
      <c r="LTR1924" s="28"/>
      <c r="LTS1924" s="21"/>
      <c r="LTT1924" s="25"/>
      <c r="LTU1924" s="30"/>
      <c r="LTV1924" s="22"/>
      <c r="LTW1924" s="21"/>
      <c r="LTX1924" s="21"/>
      <c r="LTY1924" s="22"/>
      <c r="LTZ1924" s="22"/>
      <c r="LUA1924" s="22"/>
      <c r="LUB1924" s="22"/>
      <c r="LUC1924" s="28"/>
      <c r="LUD1924" s="28"/>
      <c r="LUE1924" s="22"/>
      <c r="LUF1924" s="22"/>
      <c r="LUG1924" s="22"/>
      <c r="LUH1924" s="22"/>
      <c r="LUI1924" s="22"/>
      <c r="LUJ1924" s="22"/>
      <c r="LUK1924" s="28"/>
      <c r="LUL1924" s="21"/>
      <c r="LUM1924" s="22"/>
      <c r="LUN1924" s="22"/>
      <c r="LUO1924" s="28"/>
      <c r="LUP1924" s="28"/>
      <c r="LUQ1924" s="28"/>
      <c r="LUR1924" s="28"/>
      <c r="LUS1924" s="28"/>
      <c r="LUT1924" s="28"/>
      <c r="LUU1924" s="28"/>
      <c r="LUV1924" s="22"/>
      <c r="LUW1924" s="21"/>
      <c r="LUX1924" s="25"/>
      <c r="LUY1924" s="25"/>
      <c r="LUZ1924" s="22"/>
      <c r="LVA1924" s="28"/>
      <c r="LVB1924" s="34"/>
      <c r="LVC1924" s="28"/>
      <c r="LVD1924" s="28"/>
      <c r="LVE1924" s="28"/>
      <c r="LVF1924" s="28"/>
      <c r="LVG1924" s="22"/>
      <c r="LVH1924" s="22"/>
      <c r="LVI1924" s="22"/>
      <c r="LVJ1924" s="34"/>
      <c r="LVK1924" s="31"/>
      <c r="LVL1924" s="28"/>
      <c r="LVM1924" s="21"/>
      <c r="LVN1924" s="24"/>
      <c r="LVO1924" s="26"/>
      <c r="LVP1924" s="21"/>
      <c r="LVQ1924" s="21"/>
      <c r="LVR1924" s="30"/>
      <c r="LVS1924" s="21"/>
      <c r="LVT1924" s="21"/>
      <c r="LVU1924" s="21"/>
      <c r="LVV1924" s="21"/>
      <c r="LVW1924" s="25"/>
      <c r="LVX1924" s="25"/>
      <c r="LVY1924" s="25"/>
      <c r="LVZ1924" s="25"/>
      <c r="LWA1924" s="25"/>
      <c r="LWB1924" s="21"/>
      <c r="LWC1924" s="28"/>
      <c r="LWD1924" s="21"/>
      <c r="LWE1924" s="25"/>
      <c r="LWF1924" s="30"/>
      <c r="LWG1924" s="22"/>
      <c r="LWH1924" s="21"/>
      <c r="LWI1924" s="21"/>
      <c r="LWJ1924" s="22"/>
      <c r="LWK1924" s="22"/>
      <c r="LWL1924" s="22"/>
      <c r="LWM1924" s="22"/>
      <c r="LWN1924" s="28"/>
      <c r="LWO1924" s="28"/>
      <c r="LWP1924" s="22"/>
      <c r="LWQ1924" s="22"/>
      <c r="LWR1924" s="22"/>
      <c r="LWS1924" s="22"/>
      <c r="LWT1924" s="22"/>
      <c r="LWU1924" s="22"/>
      <c r="LWV1924" s="28"/>
      <c r="LWW1924" s="21"/>
      <c r="LWX1924" s="22"/>
      <c r="LWY1924" s="22"/>
      <c r="LWZ1924" s="28"/>
      <c r="LXA1924" s="28"/>
      <c r="LXB1924" s="28"/>
      <c r="LXC1924" s="28"/>
      <c r="LXD1924" s="28"/>
      <c r="LXE1924" s="28"/>
      <c r="LXF1924" s="28"/>
      <c r="LXG1924" s="22"/>
      <c r="LXH1924" s="21"/>
      <c r="LXI1924" s="25"/>
      <c r="LXJ1924" s="25"/>
      <c r="LXK1924" s="22"/>
      <c r="LXL1924" s="28"/>
      <c r="LXM1924" s="34"/>
      <c r="LXN1924" s="28"/>
      <c r="LXO1924" s="28"/>
      <c r="LXP1924" s="28"/>
      <c r="LXQ1924" s="28"/>
      <c r="LXR1924" s="22"/>
      <c r="LXS1924" s="22"/>
      <c r="LXT1924" s="22"/>
      <c r="LXU1924" s="34"/>
      <c r="LXV1924" s="31"/>
      <c r="LXW1924" s="28"/>
      <c r="LXX1924" s="21"/>
      <c r="LXY1924" s="24"/>
      <c r="LXZ1924" s="26"/>
      <c r="LYA1924" s="21"/>
      <c r="LYB1924" s="21"/>
      <c r="LYC1924" s="30"/>
      <c r="LYD1924" s="21"/>
      <c r="LYE1924" s="21"/>
      <c r="LYF1924" s="21"/>
      <c r="LYG1924" s="21"/>
      <c r="LYH1924" s="25"/>
      <c r="LYI1924" s="25"/>
      <c r="LYJ1924" s="25"/>
      <c r="LYK1924" s="25"/>
      <c r="LYL1924" s="25"/>
      <c r="LYM1924" s="21"/>
      <c r="LYN1924" s="28"/>
      <c r="LYO1924" s="21"/>
      <c r="LYP1924" s="25"/>
      <c r="LYQ1924" s="30"/>
      <c r="LYR1924" s="22"/>
      <c r="LYS1924" s="21"/>
      <c r="LYT1924" s="21"/>
      <c r="LYU1924" s="22"/>
      <c r="LYV1924" s="22"/>
      <c r="LYW1924" s="22"/>
      <c r="LYX1924" s="22"/>
      <c r="LYY1924" s="28"/>
      <c r="LYZ1924" s="28"/>
      <c r="LZA1924" s="22"/>
      <c r="LZB1924" s="22"/>
      <c r="LZC1924" s="22"/>
      <c r="LZD1924" s="22"/>
      <c r="LZE1924" s="22"/>
      <c r="LZF1924" s="22"/>
      <c r="LZG1924" s="28"/>
      <c r="LZH1924" s="21"/>
      <c r="LZI1924" s="22"/>
      <c r="LZJ1924" s="22"/>
      <c r="LZK1924" s="28"/>
      <c r="LZL1924" s="28"/>
      <c r="LZM1924" s="28"/>
      <c r="LZN1924" s="28"/>
      <c r="LZO1924" s="28"/>
      <c r="LZP1924" s="28"/>
      <c r="LZQ1924" s="28"/>
      <c r="LZR1924" s="22"/>
      <c r="LZS1924" s="21"/>
      <c r="LZT1924" s="25"/>
      <c r="LZU1924" s="25"/>
      <c r="LZV1924" s="22"/>
      <c r="LZW1924" s="28"/>
      <c r="LZX1924" s="34"/>
      <c r="LZY1924" s="28"/>
      <c r="LZZ1924" s="28"/>
      <c r="MAA1924" s="28"/>
      <c r="MAB1924" s="28"/>
      <c r="MAC1924" s="22"/>
      <c r="MAD1924" s="22"/>
      <c r="MAE1924" s="22"/>
      <c r="MAF1924" s="34"/>
      <c r="MAG1924" s="31"/>
      <c r="MAH1924" s="28"/>
      <c r="MAI1924" s="21"/>
      <c r="MAJ1924" s="24"/>
      <c r="MAK1924" s="26"/>
      <c r="MAL1924" s="21"/>
      <c r="MAM1924" s="21"/>
      <c r="MAN1924" s="30"/>
      <c r="MAO1924" s="21"/>
      <c r="MAP1924" s="21"/>
      <c r="MAQ1924" s="21"/>
      <c r="MAR1924" s="21"/>
      <c r="MAS1924" s="25"/>
      <c r="MAT1924" s="25"/>
      <c r="MAU1924" s="25"/>
      <c r="MAV1924" s="25"/>
      <c r="MAW1924" s="25"/>
      <c r="MAX1924" s="21"/>
      <c r="MAY1924" s="28"/>
      <c r="MAZ1924" s="21"/>
      <c r="MBA1924" s="25"/>
      <c r="MBB1924" s="30"/>
      <c r="MBC1924" s="22"/>
      <c r="MBD1924" s="21"/>
      <c r="MBE1924" s="21"/>
      <c r="MBF1924" s="22"/>
      <c r="MBG1924" s="22"/>
      <c r="MBH1924" s="22"/>
      <c r="MBI1924" s="22"/>
      <c r="MBJ1924" s="28"/>
      <c r="MBK1924" s="28"/>
      <c r="MBL1924" s="22"/>
      <c r="MBM1924" s="22"/>
      <c r="MBN1924" s="22"/>
      <c r="MBO1924" s="22"/>
      <c r="MBP1924" s="22"/>
      <c r="MBQ1924" s="22"/>
      <c r="MBR1924" s="28"/>
      <c r="MBS1924" s="21"/>
      <c r="MBT1924" s="22"/>
      <c r="MBU1924" s="22"/>
      <c r="MBV1924" s="28"/>
      <c r="MBW1924" s="28"/>
      <c r="MBX1924" s="28"/>
      <c r="MBY1924" s="28"/>
      <c r="MBZ1924" s="28"/>
      <c r="MCA1924" s="28"/>
      <c r="MCB1924" s="28"/>
      <c r="MCC1924" s="22"/>
      <c r="MCD1924" s="21"/>
      <c r="MCE1924" s="25"/>
      <c r="MCF1924" s="25"/>
      <c r="MCG1924" s="22"/>
      <c r="MCH1924" s="28"/>
      <c r="MCI1924" s="34"/>
      <c r="MCJ1924" s="28"/>
      <c r="MCK1924" s="28"/>
      <c r="MCL1924" s="28"/>
      <c r="MCM1924" s="28"/>
      <c r="MCN1924" s="22"/>
      <c r="MCO1924" s="22"/>
      <c r="MCP1924" s="22"/>
      <c r="MCQ1924" s="34"/>
      <c r="MCR1924" s="31"/>
      <c r="MCS1924" s="28"/>
      <c r="MCT1924" s="21"/>
      <c r="MCU1924" s="24"/>
      <c r="MCV1924" s="26"/>
      <c r="MCW1924" s="21"/>
      <c r="MCX1924" s="21"/>
      <c r="MCY1924" s="30"/>
      <c r="MCZ1924" s="21"/>
      <c r="MDA1924" s="21"/>
      <c r="MDB1924" s="21"/>
      <c r="MDC1924" s="21"/>
      <c r="MDD1924" s="25"/>
      <c r="MDE1924" s="25"/>
      <c r="MDF1924" s="25"/>
      <c r="MDG1924" s="25"/>
      <c r="MDH1924" s="25"/>
      <c r="MDI1924" s="21"/>
      <c r="MDJ1924" s="28"/>
      <c r="MDK1924" s="21"/>
      <c r="MDL1924" s="25"/>
      <c r="MDM1924" s="30"/>
      <c r="MDN1924" s="22"/>
      <c r="MDO1924" s="21"/>
      <c r="MDP1924" s="21"/>
      <c r="MDQ1924" s="22"/>
      <c r="MDR1924" s="22"/>
      <c r="MDS1924" s="22"/>
      <c r="MDT1924" s="22"/>
      <c r="MDU1924" s="28"/>
      <c r="MDV1924" s="28"/>
      <c r="MDW1924" s="22"/>
      <c r="MDX1924" s="22"/>
      <c r="MDY1924" s="22"/>
      <c r="MDZ1924" s="22"/>
      <c r="MEA1924" s="22"/>
      <c r="MEB1924" s="22"/>
      <c r="MEC1924" s="28"/>
      <c r="MED1924" s="21"/>
      <c r="MEE1924" s="22"/>
      <c r="MEF1924" s="22"/>
      <c r="MEG1924" s="28"/>
      <c r="MEH1924" s="28"/>
      <c r="MEI1924" s="28"/>
      <c r="MEJ1924" s="28"/>
      <c r="MEK1924" s="28"/>
      <c r="MEL1924" s="28"/>
      <c r="MEM1924" s="28"/>
      <c r="MEN1924" s="22"/>
      <c r="MEO1924" s="21"/>
      <c r="MEP1924" s="25"/>
      <c r="MEQ1924" s="25"/>
      <c r="MER1924" s="22"/>
      <c r="MES1924" s="28"/>
      <c r="MET1924" s="34"/>
      <c r="MEU1924" s="28"/>
      <c r="MEV1924" s="28"/>
      <c r="MEW1924" s="28"/>
      <c r="MEX1924" s="28"/>
      <c r="MEY1924" s="22"/>
      <c r="MEZ1924" s="22"/>
      <c r="MFA1924" s="22"/>
      <c r="MFB1924" s="34"/>
      <c r="MFC1924" s="31"/>
      <c r="MFD1924" s="28"/>
      <c r="MFE1924" s="21"/>
      <c r="MFF1924" s="24"/>
      <c r="MFG1924" s="26"/>
      <c r="MFH1924" s="21"/>
      <c r="MFI1924" s="21"/>
      <c r="MFJ1924" s="30"/>
      <c r="MFK1924" s="21"/>
      <c r="MFL1924" s="21"/>
      <c r="MFM1924" s="21"/>
      <c r="MFN1924" s="21"/>
      <c r="MFO1924" s="25"/>
      <c r="MFP1924" s="25"/>
      <c r="MFQ1924" s="25"/>
      <c r="MFR1924" s="25"/>
      <c r="MFS1924" s="25"/>
      <c r="MFT1924" s="21"/>
      <c r="MFU1924" s="28"/>
      <c r="MFV1924" s="21"/>
      <c r="MFW1924" s="25"/>
      <c r="MFX1924" s="30"/>
      <c r="MFY1924" s="22"/>
      <c r="MFZ1924" s="21"/>
      <c r="MGA1924" s="21"/>
      <c r="MGB1924" s="22"/>
      <c r="MGC1924" s="22"/>
      <c r="MGD1924" s="22"/>
      <c r="MGE1924" s="22"/>
      <c r="MGF1924" s="28"/>
      <c r="MGG1924" s="28"/>
      <c r="MGH1924" s="22"/>
      <c r="MGI1924" s="22"/>
      <c r="MGJ1924" s="22"/>
      <c r="MGK1924" s="22"/>
      <c r="MGL1924" s="22"/>
      <c r="MGM1924" s="22"/>
      <c r="MGN1924" s="28"/>
      <c r="MGO1924" s="21"/>
      <c r="MGP1924" s="22"/>
      <c r="MGQ1924" s="22"/>
      <c r="MGR1924" s="28"/>
      <c r="MGS1924" s="28"/>
      <c r="MGT1924" s="28"/>
      <c r="MGU1924" s="28"/>
      <c r="MGV1924" s="28"/>
      <c r="MGW1924" s="28"/>
      <c r="MGX1924" s="28"/>
      <c r="MGY1924" s="22"/>
      <c r="MGZ1924" s="21"/>
      <c r="MHA1924" s="25"/>
      <c r="MHB1924" s="25"/>
      <c r="MHC1924" s="22"/>
      <c r="MHD1924" s="28"/>
      <c r="MHE1924" s="34"/>
      <c r="MHF1924" s="28"/>
      <c r="MHG1924" s="28"/>
      <c r="MHH1924" s="28"/>
      <c r="MHI1924" s="28"/>
      <c r="MHJ1924" s="22"/>
      <c r="MHK1924" s="22"/>
      <c r="MHL1924" s="22"/>
      <c r="MHM1924" s="34"/>
      <c r="MHN1924" s="31"/>
      <c r="MHO1924" s="28"/>
      <c r="MHP1924" s="21"/>
      <c r="MHQ1924" s="24"/>
      <c r="MHR1924" s="26"/>
      <c r="MHS1924" s="21"/>
      <c r="MHT1924" s="21"/>
      <c r="MHU1924" s="30"/>
      <c r="MHV1924" s="21"/>
      <c r="MHW1924" s="21"/>
      <c r="MHX1924" s="21"/>
      <c r="MHY1924" s="21"/>
      <c r="MHZ1924" s="25"/>
      <c r="MIA1924" s="25"/>
      <c r="MIB1924" s="25"/>
      <c r="MIC1924" s="25"/>
      <c r="MID1924" s="25"/>
      <c r="MIE1924" s="21"/>
      <c r="MIF1924" s="28"/>
      <c r="MIG1924" s="21"/>
      <c r="MIH1924" s="25"/>
      <c r="MII1924" s="30"/>
      <c r="MIJ1924" s="22"/>
      <c r="MIK1924" s="21"/>
      <c r="MIL1924" s="21"/>
      <c r="MIM1924" s="22"/>
      <c r="MIN1924" s="22"/>
      <c r="MIO1924" s="22"/>
      <c r="MIP1924" s="22"/>
      <c r="MIQ1924" s="28"/>
      <c r="MIR1924" s="28"/>
      <c r="MIS1924" s="22"/>
      <c r="MIT1924" s="22"/>
      <c r="MIU1924" s="22"/>
      <c r="MIV1924" s="22"/>
      <c r="MIW1924" s="22"/>
      <c r="MIX1924" s="22"/>
      <c r="MIY1924" s="28"/>
      <c r="MIZ1924" s="21"/>
      <c r="MJA1924" s="22"/>
      <c r="MJB1924" s="22"/>
      <c r="MJC1924" s="28"/>
      <c r="MJD1924" s="28"/>
      <c r="MJE1924" s="28"/>
      <c r="MJF1924" s="28"/>
      <c r="MJG1924" s="28"/>
      <c r="MJH1924" s="28"/>
      <c r="MJI1924" s="28"/>
      <c r="MJJ1924" s="22"/>
      <c r="MJK1924" s="21"/>
      <c r="MJL1924" s="25"/>
      <c r="MJM1924" s="25"/>
      <c r="MJN1924" s="22"/>
      <c r="MJO1924" s="28"/>
      <c r="MJP1924" s="34"/>
      <c r="MJQ1924" s="28"/>
      <c r="MJR1924" s="28"/>
      <c r="MJS1924" s="28"/>
      <c r="MJT1924" s="28"/>
      <c r="MJU1924" s="22"/>
      <c r="MJV1924" s="22"/>
      <c r="MJW1924" s="22"/>
      <c r="MJX1924" s="34"/>
      <c r="MJY1924" s="31"/>
      <c r="MJZ1924" s="28"/>
      <c r="MKA1924" s="21"/>
      <c r="MKB1924" s="24"/>
      <c r="MKC1924" s="26"/>
      <c r="MKD1924" s="21"/>
      <c r="MKE1924" s="21"/>
      <c r="MKF1924" s="30"/>
      <c r="MKG1924" s="21"/>
      <c r="MKH1924" s="21"/>
      <c r="MKI1924" s="21"/>
      <c r="MKJ1924" s="21"/>
      <c r="MKK1924" s="25"/>
      <c r="MKL1924" s="25"/>
      <c r="MKM1924" s="25"/>
      <c r="MKN1924" s="25"/>
      <c r="MKO1924" s="25"/>
      <c r="MKP1924" s="21"/>
      <c r="MKQ1924" s="28"/>
      <c r="MKR1924" s="21"/>
      <c r="MKS1924" s="25"/>
      <c r="MKT1924" s="30"/>
      <c r="MKU1924" s="22"/>
      <c r="MKV1924" s="21"/>
      <c r="MKW1924" s="21"/>
      <c r="MKX1924" s="22"/>
      <c r="MKY1924" s="22"/>
      <c r="MKZ1924" s="22"/>
      <c r="MLA1924" s="22"/>
      <c r="MLB1924" s="28"/>
      <c r="MLC1924" s="28"/>
      <c r="MLD1924" s="22"/>
      <c r="MLE1924" s="22"/>
      <c r="MLF1924" s="22"/>
      <c r="MLG1924" s="22"/>
      <c r="MLH1924" s="22"/>
      <c r="MLI1924" s="22"/>
      <c r="MLJ1924" s="28"/>
      <c r="MLK1924" s="21"/>
      <c r="MLL1924" s="22"/>
      <c r="MLM1924" s="22"/>
      <c r="MLN1924" s="28"/>
      <c r="MLO1924" s="28"/>
      <c r="MLP1924" s="28"/>
      <c r="MLQ1924" s="28"/>
      <c r="MLR1924" s="28"/>
      <c r="MLS1924" s="28"/>
      <c r="MLT1924" s="28"/>
      <c r="MLU1924" s="22"/>
      <c r="MLV1924" s="21"/>
      <c r="MLW1924" s="25"/>
      <c r="MLX1924" s="25"/>
      <c r="MLY1924" s="22"/>
      <c r="MLZ1924" s="28"/>
      <c r="MMA1924" s="34"/>
      <c r="MMB1924" s="28"/>
      <c r="MMC1924" s="28"/>
      <c r="MMD1924" s="28"/>
      <c r="MME1924" s="28"/>
      <c r="MMF1924" s="22"/>
      <c r="MMG1924" s="22"/>
      <c r="MMH1924" s="22"/>
      <c r="MMI1924" s="34"/>
      <c r="MMJ1924" s="31"/>
      <c r="MMK1924" s="28"/>
      <c r="MML1924" s="21"/>
      <c r="MMM1924" s="24"/>
      <c r="MMN1924" s="26"/>
      <c r="MMO1924" s="21"/>
      <c r="MMP1924" s="21"/>
      <c r="MMQ1924" s="30"/>
      <c r="MMR1924" s="21"/>
      <c r="MMS1924" s="21"/>
      <c r="MMT1924" s="21"/>
      <c r="MMU1924" s="21"/>
      <c r="MMV1924" s="25"/>
      <c r="MMW1924" s="25"/>
      <c r="MMX1924" s="25"/>
      <c r="MMY1924" s="25"/>
      <c r="MMZ1924" s="25"/>
      <c r="MNA1924" s="21"/>
      <c r="MNB1924" s="28"/>
      <c r="MNC1924" s="21"/>
      <c r="MND1924" s="25"/>
      <c r="MNE1924" s="30"/>
      <c r="MNF1924" s="22"/>
      <c r="MNG1924" s="21"/>
      <c r="MNH1924" s="21"/>
      <c r="MNI1924" s="22"/>
      <c r="MNJ1924" s="22"/>
      <c r="MNK1924" s="22"/>
      <c r="MNL1924" s="22"/>
      <c r="MNM1924" s="28"/>
      <c r="MNN1924" s="28"/>
      <c r="MNO1924" s="22"/>
      <c r="MNP1924" s="22"/>
      <c r="MNQ1924" s="22"/>
      <c r="MNR1924" s="22"/>
      <c r="MNS1924" s="22"/>
      <c r="MNT1924" s="22"/>
      <c r="MNU1924" s="28"/>
      <c r="MNV1924" s="21"/>
      <c r="MNW1924" s="22"/>
      <c r="MNX1924" s="22"/>
      <c r="MNY1924" s="28"/>
      <c r="MNZ1924" s="28"/>
      <c r="MOA1924" s="28"/>
      <c r="MOB1924" s="28"/>
      <c r="MOC1924" s="28"/>
      <c r="MOD1924" s="28"/>
      <c r="MOE1924" s="28"/>
      <c r="MOF1924" s="22"/>
      <c r="MOG1924" s="21"/>
      <c r="MOH1924" s="25"/>
      <c r="MOI1924" s="25"/>
      <c r="MOJ1924" s="22"/>
      <c r="MOK1924" s="28"/>
      <c r="MOL1924" s="34"/>
      <c r="MOM1924" s="28"/>
      <c r="MON1924" s="28"/>
      <c r="MOO1924" s="28"/>
      <c r="MOP1924" s="28"/>
      <c r="MOQ1924" s="22"/>
      <c r="MOR1924" s="22"/>
      <c r="MOS1924" s="22"/>
      <c r="MOT1924" s="34"/>
      <c r="MOU1924" s="31"/>
      <c r="MOV1924" s="28"/>
      <c r="MOW1924" s="21"/>
      <c r="MOX1924" s="24"/>
      <c r="MOY1924" s="26"/>
      <c r="MOZ1924" s="21"/>
      <c r="MPA1924" s="21"/>
      <c r="MPB1924" s="30"/>
      <c r="MPC1924" s="21"/>
      <c r="MPD1924" s="21"/>
      <c r="MPE1924" s="21"/>
      <c r="MPF1924" s="21"/>
      <c r="MPG1924" s="25"/>
      <c r="MPH1924" s="25"/>
      <c r="MPI1924" s="25"/>
      <c r="MPJ1924" s="25"/>
      <c r="MPK1924" s="25"/>
      <c r="MPL1924" s="21"/>
      <c r="MPM1924" s="28"/>
      <c r="MPN1924" s="21"/>
      <c r="MPO1924" s="25"/>
      <c r="MPP1924" s="30"/>
      <c r="MPQ1924" s="22"/>
      <c r="MPR1924" s="21"/>
      <c r="MPS1924" s="21"/>
      <c r="MPT1924" s="22"/>
      <c r="MPU1924" s="22"/>
      <c r="MPV1924" s="22"/>
      <c r="MPW1924" s="22"/>
      <c r="MPX1924" s="28"/>
      <c r="MPY1924" s="28"/>
      <c r="MPZ1924" s="22"/>
      <c r="MQA1924" s="22"/>
      <c r="MQB1924" s="22"/>
      <c r="MQC1924" s="22"/>
      <c r="MQD1924" s="22"/>
      <c r="MQE1924" s="22"/>
      <c r="MQF1924" s="28"/>
      <c r="MQG1924" s="21"/>
      <c r="MQH1924" s="22"/>
      <c r="MQI1924" s="22"/>
      <c r="MQJ1924" s="28"/>
      <c r="MQK1924" s="28"/>
      <c r="MQL1924" s="28"/>
      <c r="MQM1924" s="28"/>
      <c r="MQN1924" s="28"/>
      <c r="MQO1924" s="28"/>
      <c r="MQP1924" s="28"/>
      <c r="MQQ1924" s="22"/>
      <c r="MQR1924" s="21"/>
      <c r="MQS1924" s="25"/>
      <c r="MQT1924" s="25"/>
      <c r="MQU1924" s="22"/>
      <c r="MQV1924" s="28"/>
      <c r="MQW1924" s="34"/>
      <c r="MQX1924" s="28"/>
      <c r="MQY1924" s="28"/>
      <c r="MQZ1924" s="28"/>
      <c r="MRA1924" s="28"/>
      <c r="MRB1924" s="22"/>
      <c r="MRC1924" s="22"/>
      <c r="MRD1924" s="22"/>
      <c r="MRE1924" s="34"/>
      <c r="MRF1924" s="31"/>
      <c r="MRG1924" s="28"/>
      <c r="MRH1924" s="21"/>
      <c r="MRI1924" s="24"/>
      <c r="MRJ1924" s="26"/>
      <c r="MRK1924" s="21"/>
      <c r="MRL1924" s="21"/>
      <c r="MRM1924" s="30"/>
      <c r="MRN1924" s="21"/>
      <c r="MRO1924" s="21"/>
      <c r="MRP1924" s="21"/>
      <c r="MRQ1924" s="21"/>
      <c r="MRR1924" s="25"/>
      <c r="MRS1924" s="25"/>
      <c r="MRT1924" s="25"/>
      <c r="MRU1924" s="25"/>
      <c r="MRV1924" s="25"/>
      <c r="MRW1924" s="21"/>
      <c r="MRX1924" s="28"/>
      <c r="MRY1924" s="21"/>
      <c r="MRZ1924" s="25"/>
      <c r="MSA1924" s="30"/>
      <c r="MSB1924" s="22"/>
      <c r="MSC1924" s="21"/>
      <c r="MSD1924" s="21"/>
      <c r="MSE1924" s="22"/>
      <c r="MSF1924" s="22"/>
      <c r="MSG1924" s="22"/>
      <c r="MSH1924" s="22"/>
      <c r="MSI1924" s="28"/>
      <c r="MSJ1924" s="28"/>
      <c r="MSK1924" s="22"/>
      <c r="MSL1924" s="22"/>
      <c r="MSM1924" s="22"/>
      <c r="MSN1924" s="22"/>
      <c r="MSO1924" s="22"/>
      <c r="MSP1924" s="22"/>
      <c r="MSQ1924" s="28"/>
      <c r="MSR1924" s="21"/>
      <c r="MSS1924" s="22"/>
      <c r="MST1924" s="22"/>
      <c r="MSU1924" s="28"/>
      <c r="MSV1924" s="28"/>
      <c r="MSW1924" s="28"/>
      <c r="MSX1924" s="28"/>
      <c r="MSY1924" s="28"/>
      <c r="MSZ1924" s="28"/>
      <c r="MTA1924" s="28"/>
      <c r="MTB1924" s="22"/>
      <c r="MTC1924" s="21"/>
      <c r="MTD1924" s="25"/>
      <c r="MTE1924" s="25"/>
      <c r="MTF1924" s="22"/>
      <c r="MTG1924" s="28"/>
      <c r="MTH1924" s="34"/>
      <c r="MTI1924" s="28"/>
      <c r="MTJ1924" s="28"/>
      <c r="MTK1924" s="28"/>
      <c r="MTL1924" s="28"/>
      <c r="MTM1924" s="22"/>
      <c r="MTN1924" s="22"/>
      <c r="MTO1924" s="22"/>
      <c r="MTP1924" s="34"/>
      <c r="MTQ1924" s="31"/>
      <c r="MTR1924" s="28"/>
      <c r="MTS1924" s="21"/>
      <c r="MTT1924" s="24"/>
      <c r="MTU1924" s="26"/>
      <c r="MTV1924" s="21"/>
      <c r="MTW1924" s="21"/>
      <c r="MTX1924" s="30"/>
      <c r="MTY1924" s="21"/>
      <c r="MTZ1924" s="21"/>
      <c r="MUA1924" s="21"/>
      <c r="MUB1924" s="21"/>
      <c r="MUC1924" s="25"/>
      <c r="MUD1924" s="25"/>
      <c r="MUE1924" s="25"/>
      <c r="MUF1924" s="25"/>
      <c r="MUG1924" s="25"/>
      <c r="MUH1924" s="21"/>
      <c r="MUI1924" s="28"/>
      <c r="MUJ1924" s="21"/>
      <c r="MUK1924" s="25"/>
      <c r="MUL1924" s="30"/>
      <c r="MUM1924" s="22"/>
      <c r="MUN1924" s="21"/>
      <c r="MUO1924" s="21"/>
      <c r="MUP1924" s="22"/>
      <c r="MUQ1924" s="22"/>
      <c r="MUR1924" s="22"/>
      <c r="MUS1924" s="22"/>
      <c r="MUT1924" s="28"/>
      <c r="MUU1924" s="28"/>
      <c r="MUV1924" s="22"/>
      <c r="MUW1924" s="22"/>
      <c r="MUX1924" s="22"/>
      <c r="MUY1924" s="22"/>
      <c r="MUZ1924" s="22"/>
      <c r="MVA1924" s="22"/>
      <c r="MVB1924" s="28"/>
      <c r="MVC1924" s="21"/>
      <c r="MVD1924" s="22"/>
      <c r="MVE1924" s="22"/>
      <c r="MVF1924" s="28"/>
      <c r="MVG1924" s="28"/>
      <c r="MVH1924" s="28"/>
      <c r="MVI1924" s="28"/>
      <c r="MVJ1924" s="28"/>
      <c r="MVK1924" s="28"/>
      <c r="MVL1924" s="28"/>
      <c r="MVM1924" s="22"/>
      <c r="MVN1924" s="21"/>
      <c r="MVO1924" s="25"/>
      <c r="MVP1924" s="25"/>
      <c r="MVQ1924" s="22"/>
      <c r="MVR1924" s="28"/>
      <c r="MVS1924" s="34"/>
      <c r="MVT1924" s="28"/>
      <c r="MVU1924" s="28"/>
      <c r="MVV1924" s="28"/>
      <c r="MVW1924" s="28"/>
      <c r="MVX1924" s="22"/>
      <c r="MVY1924" s="22"/>
      <c r="MVZ1924" s="22"/>
      <c r="MWA1924" s="34"/>
      <c r="MWB1924" s="31"/>
      <c r="MWC1924" s="28"/>
      <c r="MWD1924" s="21"/>
      <c r="MWE1924" s="24"/>
      <c r="MWF1924" s="26"/>
      <c r="MWG1924" s="21"/>
      <c r="MWH1924" s="21"/>
      <c r="MWI1924" s="30"/>
      <c r="MWJ1924" s="21"/>
      <c r="MWK1924" s="21"/>
      <c r="MWL1924" s="21"/>
      <c r="MWM1924" s="21"/>
      <c r="MWN1924" s="25"/>
      <c r="MWO1924" s="25"/>
      <c r="MWP1924" s="25"/>
      <c r="MWQ1924" s="25"/>
      <c r="MWR1924" s="25"/>
      <c r="MWS1924" s="21"/>
      <c r="MWT1924" s="28"/>
      <c r="MWU1924" s="21"/>
      <c r="MWV1924" s="25"/>
      <c r="MWW1924" s="30"/>
      <c r="MWX1924" s="22"/>
      <c r="MWY1924" s="21"/>
      <c r="MWZ1924" s="21"/>
      <c r="MXA1924" s="22"/>
      <c r="MXB1924" s="22"/>
      <c r="MXC1924" s="22"/>
      <c r="MXD1924" s="22"/>
      <c r="MXE1924" s="28"/>
      <c r="MXF1924" s="28"/>
      <c r="MXG1924" s="22"/>
      <c r="MXH1924" s="22"/>
      <c r="MXI1924" s="22"/>
      <c r="MXJ1924" s="22"/>
      <c r="MXK1924" s="22"/>
      <c r="MXL1924" s="22"/>
      <c r="MXM1924" s="28"/>
      <c r="MXN1924" s="21"/>
      <c r="MXO1924" s="22"/>
      <c r="MXP1924" s="22"/>
      <c r="MXQ1924" s="28"/>
      <c r="MXR1924" s="28"/>
      <c r="MXS1924" s="28"/>
      <c r="MXT1924" s="28"/>
      <c r="MXU1924" s="28"/>
      <c r="MXV1924" s="28"/>
      <c r="MXW1924" s="28"/>
      <c r="MXX1924" s="22"/>
      <c r="MXY1924" s="21"/>
      <c r="MXZ1924" s="25"/>
      <c r="MYA1924" s="25"/>
      <c r="MYB1924" s="22"/>
      <c r="MYC1924" s="28"/>
      <c r="MYD1924" s="34"/>
      <c r="MYE1924" s="28"/>
      <c r="MYF1924" s="28"/>
      <c r="MYG1924" s="28"/>
      <c r="MYH1924" s="28"/>
      <c r="MYI1924" s="22"/>
      <c r="MYJ1924" s="22"/>
      <c r="MYK1924" s="22"/>
      <c r="MYL1924" s="34"/>
      <c r="MYM1924" s="31"/>
      <c r="MYN1924" s="28"/>
      <c r="MYO1924" s="21"/>
      <c r="MYP1924" s="24"/>
      <c r="MYQ1924" s="26"/>
      <c r="MYR1924" s="21"/>
      <c r="MYS1924" s="21"/>
      <c r="MYT1924" s="30"/>
      <c r="MYU1924" s="21"/>
      <c r="MYV1924" s="21"/>
      <c r="MYW1924" s="21"/>
      <c r="MYX1924" s="21"/>
      <c r="MYY1924" s="25"/>
      <c r="MYZ1924" s="25"/>
      <c r="MZA1924" s="25"/>
      <c r="MZB1924" s="25"/>
      <c r="MZC1924" s="25"/>
      <c r="MZD1924" s="21"/>
      <c r="MZE1924" s="28"/>
      <c r="MZF1924" s="21"/>
      <c r="MZG1924" s="25"/>
      <c r="MZH1924" s="30"/>
      <c r="MZI1924" s="22"/>
      <c r="MZJ1924" s="21"/>
      <c r="MZK1924" s="21"/>
      <c r="MZL1924" s="22"/>
      <c r="MZM1924" s="22"/>
      <c r="MZN1924" s="22"/>
      <c r="MZO1924" s="22"/>
      <c r="MZP1924" s="28"/>
      <c r="MZQ1924" s="28"/>
      <c r="MZR1924" s="22"/>
      <c r="MZS1924" s="22"/>
      <c r="MZT1924" s="22"/>
      <c r="MZU1924" s="22"/>
      <c r="MZV1924" s="22"/>
      <c r="MZW1924" s="22"/>
      <c r="MZX1924" s="28"/>
      <c r="MZY1924" s="21"/>
      <c r="MZZ1924" s="22"/>
      <c r="NAA1924" s="22"/>
      <c r="NAB1924" s="28"/>
      <c r="NAC1924" s="28"/>
      <c r="NAD1924" s="28"/>
      <c r="NAE1924" s="28"/>
      <c r="NAF1924" s="28"/>
      <c r="NAG1924" s="28"/>
      <c r="NAH1924" s="28"/>
      <c r="NAI1924" s="22"/>
      <c r="NAJ1924" s="21"/>
      <c r="NAK1924" s="25"/>
      <c r="NAL1924" s="25"/>
      <c r="NAM1924" s="22"/>
      <c r="NAN1924" s="28"/>
      <c r="NAO1924" s="34"/>
      <c r="NAP1924" s="28"/>
      <c r="NAQ1924" s="28"/>
      <c r="NAR1924" s="28"/>
      <c r="NAS1924" s="28"/>
      <c r="NAT1924" s="22"/>
      <c r="NAU1924" s="22"/>
      <c r="NAV1924" s="22"/>
      <c r="NAW1924" s="34"/>
      <c r="NAX1924" s="31"/>
      <c r="NAY1924" s="28"/>
      <c r="NAZ1924" s="21"/>
      <c r="NBA1924" s="24"/>
      <c r="NBB1924" s="26"/>
      <c r="NBC1924" s="21"/>
      <c r="NBD1924" s="21"/>
      <c r="NBE1924" s="30"/>
      <c r="NBF1924" s="21"/>
      <c r="NBG1924" s="21"/>
      <c r="NBH1924" s="21"/>
      <c r="NBI1924" s="21"/>
      <c r="NBJ1924" s="25"/>
      <c r="NBK1924" s="25"/>
      <c r="NBL1924" s="25"/>
      <c r="NBM1924" s="25"/>
      <c r="NBN1924" s="25"/>
      <c r="NBO1924" s="21"/>
      <c r="NBP1924" s="28"/>
      <c r="NBQ1924" s="21"/>
      <c r="NBR1924" s="25"/>
      <c r="NBS1924" s="30"/>
      <c r="NBT1924" s="22"/>
      <c r="NBU1924" s="21"/>
      <c r="NBV1924" s="21"/>
      <c r="NBW1924" s="22"/>
      <c r="NBX1924" s="22"/>
      <c r="NBY1924" s="22"/>
      <c r="NBZ1924" s="22"/>
      <c r="NCA1924" s="28"/>
      <c r="NCB1924" s="28"/>
      <c r="NCC1924" s="22"/>
      <c r="NCD1924" s="22"/>
      <c r="NCE1924" s="22"/>
      <c r="NCF1924" s="22"/>
      <c r="NCG1924" s="22"/>
      <c r="NCH1924" s="22"/>
      <c r="NCI1924" s="28"/>
      <c r="NCJ1924" s="21"/>
      <c r="NCK1924" s="22"/>
      <c r="NCL1924" s="22"/>
      <c r="NCM1924" s="28"/>
      <c r="NCN1924" s="28"/>
      <c r="NCO1924" s="28"/>
      <c r="NCP1924" s="28"/>
      <c r="NCQ1924" s="28"/>
      <c r="NCR1924" s="28"/>
      <c r="NCS1924" s="28"/>
      <c r="NCT1924" s="22"/>
      <c r="NCU1924" s="21"/>
      <c r="NCV1924" s="25"/>
      <c r="NCW1924" s="25"/>
      <c r="NCX1924" s="22"/>
      <c r="NCY1924" s="28"/>
      <c r="NCZ1924" s="34"/>
      <c r="NDA1924" s="28"/>
      <c r="NDB1924" s="28"/>
      <c r="NDC1924" s="28"/>
      <c r="NDD1924" s="28"/>
      <c r="NDE1924" s="22"/>
      <c r="NDF1924" s="22"/>
      <c r="NDG1924" s="22"/>
      <c r="NDH1924" s="34"/>
      <c r="NDI1924" s="31"/>
      <c r="NDJ1924" s="28"/>
      <c r="NDK1924" s="21"/>
      <c r="NDL1924" s="24"/>
      <c r="NDM1924" s="26"/>
      <c r="NDN1924" s="21"/>
      <c r="NDO1924" s="21"/>
      <c r="NDP1924" s="30"/>
      <c r="NDQ1924" s="21"/>
      <c r="NDR1924" s="21"/>
      <c r="NDS1924" s="21"/>
      <c r="NDT1924" s="21"/>
      <c r="NDU1924" s="25"/>
      <c r="NDV1924" s="25"/>
      <c r="NDW1924" s="25"/>
      <c r="NDX1924" s="25"/>
      <c r="NDY1924" s="25"/>
      <c r="NDZ1924" s="21"/>
      <c r="NEA1924" s="28"/>
      <c r="NEB1924" s="21"/>
      <c r="NEC1924" s="25"/>
      <c r="NED1924" s="30"/>
      <c r="NEE1924" s="22"/>
      <c r="NEF1924" s="21"/>
      <c r="NEG1924" s="21"/>
      <c r="NEH1924" s="22"/>
      <c r="NEI1924" s="22"/>
      <c r="NEJ1924" s="22"/>
      <c r="NEK1924" s="22"/>
      <c r="NEL1924" s="28"/>
      <c r="NEM1924" s="28"/>
      <c r="NEN1924" s="22"/>
      <c r="NEO1924" s="22"/>
      <c r="NEP1924" s="22"/>
      <c r="NEQ1924" s="22"/>
      <c r="NER1924" s="22"/>
      <c r="NES1924" s="22"/>
      <c r="NET1924" s="28"/>
      <c r="NEU1924" s="21"/>
      <c r="NEV1924" s="22"/>
      <c r="NEW1924" s="22"/>
      <c r="NEX1924" s="28"/>
      <c r="NEY1924" s="28"/>
      <c r="NEZ1924" s="28"/>
      <c r="NFA1924" s="28"/>
      <c r="NFB1924" s="28"/>
      <c r="NFC1924" s="28"/>
      <c r="NFD1924" s="28"/>
      <c r="NFE1924" s="22"/>
      <c r="NFF1924" s="21"/>
      <c r="NFG1924" s="25"/>
      <c r="NFH1924" s="25"/>
      <c r="NFI1924" s="22"/>
      <c r="NFJ1924" s="28"/>
      <c r="NFK1924" s="34"/>
      <c r="NFL1924" s="28"/>
      <c r="NFM1924" s="28"/>
      <c r="NFN1924" s="28"/>
      <c r="NFO1924" s="28"/>
      <c r="NFP1924" s="22"/>
      <c r="NFQ1924" s="22"/>
      <c r="NFR1924" s="22"/>
      <c r="NFS1924" s="34"/>
      <c r="NFT1924" s="31"/>
      <c r="NFU1924" s="28"/>
      <c r="NFV1924" s="21"/>
      <c r="NFW1924" s="24"/>
      <c r="NFX1924" s="26"/>
      <c r="NFY1924" s="21"/>
      <c r="NFZ1924" s="21"/>
      <c r="NGA1924" s="30"/>
      <c r="NGB1924" s="21"/>
      <c r="NGC1924" s="21"/>
      <c r="NGD1924" s="21"/>
      <c r="NGE1924" s="21"/>
      <c r="NGF1924" s="25"/>
      <c r="NGG1924" s="25"/>
      <c r="NGH1924" s="25"/>
      <c r="NGI1924" s="25"/>
      <c r="NGJ1924" s="25"/>
      <c r="NGK1924" s="21"/>
      <c r="NGL1924" s="28"/>
      <c r="NGM1924" s="21"/>
      <c r="NGN1924" s="25"/>
      <c r="NGO1924" s="30"/>
      <c r="NGP1924" s="22"/>
      <c r="NGQ1924" s="21"/>
      <c r="NGR1924" s="21"/>
      <c r="NGS1924" s="22"/>
      <c r="NGT1924" s="22"/>
      <c r="NGU1924" s="22"/>
      <c r="NGV1924" s="22"/>
      <c r="NGW1924" s="28"/>
      <c r="NGX1924" s="28"/>
      <c r="NGY1924" s="22"/>
      <c r="NGZ1924" s="22"/>
      <c r="NHA1924" s="22"/>
      <c r="NHB1924" s="22"/>
      <c r="NHC1924" s="22"/>
      <c r="NHD1924" s="22"/>
      <c r="NHE1924" s="28"/>
      <c r="NHF1924" s="21"/>
      <c r="NHG1924" s="22"/>
      <c r="NHH1924" s="22"/>
      <c r="NHI1924" s="28"/>
      <c r="NHJ1924" s="28"/>
      <c r="NHK1924" s="28"/>
      <c r="NHL1924" s="28"/>
      <c r="NHM1924" s="28"/>
      <c r="NHN1924" s="28"/>
      <c r="NHO1924" s="28"/>
      <c r="NHP1924" s="22"/>
      <c r="NHQ1924" s="21"/>
      <c r="NHR1924" s="25"/>
      <c r="NHS1924" s="25"/>
      <c r="NHT1924" s="22"/>
      <c r="NHU1924" s="28"/>
      <c r="NHV1924" s="34"/>
      <c r="NHW1924" s="28"/>
      <c r="NHX1924" s="28"/>
      <c r="NHY1924" s="28"/>
      <c r="NHZ1924" s="28"/>
      <c r="NIA1924" s="22"/>
      <c r="NIB1924" s="22"/>
      <c r="NIC1924" s="22"/>
      <c r="NID1924" s="34"/>
      <c r="NIE1924" s="31"/>
      <c r="NIF1924" s="28"/>
      <c r="NIG1924" s="21"/>
      <c r="NIH1924" s="24"/>
      <c r="NII1924" s="26"/>
      <c r="NIJ1924" s="21"/>
      <c r="NIK1924" s="21"/>
      <c r="NIL1924" s="30"/>
      <c r="NIM1924" s="21"/>
      <c r="NIN1924" s="21"/>
      <c r="NIO1924" s="21"/>
      <c r="NIP1924" s="21"/>
      <c r="NIQ1924" s="25"/>
      <c r="NIR1924" s="25"/>
      <c r="NIS1924" s="25"/>
      <c r="NIT1924" s="25"/>
      <c r="NIU1924" s="25"/>
      <c r="NIV1924" s="21"/>
      <c r="NIW1924" s="28"/>
      <c r="NIX1924" s="21"/>
      <c r="NIY1924" s="25"/>
      <c r="NIZ1924" s="30"/>
      <c r="NJA1924" s="22"/>
      <c r="NJB1924" s="21"/>
      <c r="NJC1924" s="21"/>
      <c r="NJD1924" s="22"/>
      <c r="NJE1924" s="22"/>
      <c r="NJF1924" s="22"/>
      <c r="NJG1924" s="22"/>
      <c r="NJH1924" s="28"/>
      <c r="NJI1924" s="28"/>
      <c r="NJJ1924" s="22"/>
      <c r="NJK1924" s="22"/>
      <c r="NJL1924" s="22"/>
      <c r="NJM1924" s="22"/>
      <c r="NJN1924" s="22"/>
      <c r="NJO1924" s="22"/>
      <c r="NJP1924" s="28"/>
      <c r="NJQ1924" s="21"/>
      <c r="NJR1924" s="22"/>
      <c r="NJS1924" s="22"/>
      <c r="NJT1924" s="28"/>
      <c r="NJU1924" s="28"/>
      <c r="NJV1924" s="28"/>
      <c r="NJW1924" s="28"/>
      <c r="NJX1924" s="28"/>
      <c r="NJY1924" s="28"/>
      <c r="NJZ1924" s="28"/>
      <c r="NKA1924" s="22"/>
      <c r="NKB1924" s="21"/>
      <c r="NKC1924" s="25"/>
      <c r="NKD1924" s="25"/>
      <c r="NKE1924" s="22"/>
      <c r="NKF1924" s="28"/>
      <c r="NKG1924" s="34"/>
      <c r="NKH1924" s="28"/>
      <c r="NKI1924" s="28"/>
      <c r="NKJ1924" s="28"/>
      <c r="NKK1924" s="28"/>
      <c r="NKL1924" s="22"/>
      <c r="NKM1924" s="22"/>
      <c r="NKN1924" s="22"/>
      <c r="NKO1924" s="34"/>
      <c r="NKP1924" s="31"/>
      <c r="NKQ1924" s="28"/>
      <c r="NKR1924" s="21"/>
      <c r="NKS1924" s="24"/>
      <c r="NKT1924" s="26"/>
      <c r="NKU1924" s="21"/>
      <c r="NKV1924" s="21"/>
      <c r="NKW1924" s="30"/>
      <c r="NKX1924" s="21"/>
      <c r="NKY1924" s="21"/>
      <c r="NKZ1924" s="21"/>
      <c r="NLA1924" s="21"/>
      <c r="NLB1924" s="25"/>
      <c r="NLC1924" s="25"/>
      <c r="NLD1924" s="25"/>
      <c r="NLE1924" s="25"/>
      <c r="NLF1924" s="25"/>
      <c r="NLG1924" s="21"/>
      <c r="NLH1924" s="28"/>
      <c r="NLI1924" s="21"/>
      <c r="NLJ1924" s="25"/>
      <c r="NLK1924" s="30"/>
      <c r="NLL1924" s="22"/>
      <c r="NLM1924" s="21"/>
      <c r="NLN1924" s="21"/>
      <c r="NLO1924" s="22"/>
      <c r="NLP1924" s="22"/>
      <c r="NLQ1924" s="22"/>
      <c r="NLR1924" s="22"/>
      <c r="NLS1924" s="28"/>
      <c r="NLT1924" s="28"/>
      <c r="NLU1924" s="22"/>
      <c r="NLV1924" s="22"/>
      <c r="NLW1924" s="22"/>
      <c r="NLX1924" s="22"/>
      <c r="NLY1924" s="22"/>
      <c r="NLZ1924" s="22"/>
      <c r="NMA1924" s="28"/>
      <c r="NMB1924" s="21"/>
      <c r="NMC1924" s="22"/>
      <c r="NMD1924" s="22"/>
      <c r="NME1924" s="28"/>
      <c r="NMF1924" s="28"/>
      <c r="NMG1924" s="28"/>
      <c r="NMH1924" s="28"/>
      <c r="NMI1924" s="28"/>
      <c r="NMJ1924" s="28"/>
      <c r="NMK1924" s="28"/>
      <c r="NML1924" s="22"/>
      <c r="NMM1924" s="21"/>
      <c r="NMN1924" s="25"/>
      <c r="NMO1924" s="25"/>
      <c r="NMP1924" s="22"/>
      <c r="NMQ1924" s="28"/>
      <c r="NMR1924" s="34"/>
      <c r="NMS1924" s="28"/>
      <c r="NMT1924" s="28"/>
      <c r="NMU1924" s="28"/>
      <c r="NMV1924" s="28"/>
      <c r="NMW1924" s="22"/>
      <c r="NMX1924" s="22"/>
      <c r="NMY1924" s="22"/>
      <c r="NMZ1924" s="34"/>
      <c r="NNA1924" s="31"/>
      <c r="NNB1924" s="28"/>
      <c r="NNC1924" s="21"/>
      <c r="NND1924" s="24"/>
      <c r="NNE1924" s="26"/>
      <c r="NNF1924" s="21"/>
      <c r="NNG1924" s="21"/>
      <c r="NNH1924" s="30"/>
      <c r="NNI1924" s="21"/>
      <c r="NNJ1924" s="21"/>
      <c r="NNK1924" s="21"/>
      <c r="NNL1924" s="21"/>
      <c r="NNM1924" s="25"/>
      <c r="NNN1924" s="25"/>
      <c r="NNO1924" s="25"/>
      <c r="NNP1924" s="25"/>
      <c r="NNQ1924" s="25"/>
      <c r="NNR1924" s="21"/>
      <c r="NNS1924" s="28"/>
      <c r="NNT1924" s="21"/>
      <c r="NNU1924" s="25"/>
      <c r="NNV1924" s="30"/>
      <c r="NNW1924" s="22"/>
      <c r="NNX1924" s="21"/>
      <c r="NNY1924" s="21"/>
      <c r="NNZ1924" s="22"/>
      <c r="NOA1924" s="22"/>
      <c r="NOB1924" s="22"/>
      <c r="NOC1924" s="22"/>
      <c r="NOD1924" s="28"/>
      <c r="NOE1924" s="28"/>
      <c r="NOF1924" s="22"/>
      <c r="NOG1924" s="22"/>
      <c r="NOH1924" s="22"/>
      <c r="NOI1924" s="22"/>
      <c r="NOJ1924" s="22"/>
      <c r="NOK1924" s="22"/>
      <c r="NOL1924" s="28"/>
      <c r="NOM1924" s="21"/>
      <c r="NON1924" s="22"/>
      <c r="NOO1924" s="22"/>
      <c r="NOP1924" s="28"/>
      <c r="NOQ1924" s="28"/>
      <c r="NOR1924" s="28"/>
      <c r="NOS1924" s="28"/>
      <c r="NOT1924" s="28"/>
      <c r="NOU1924" s="28"/>
      <c r="NOV1924" s="28"/>
      <c r="NOW1924" s="22"/>
      <c r="NOX1924" s="21"/>
      <c r="NOY1924" s="25"/>
      <c r="NOZ1924" s="25"/>
      <c r="NPA1924" s="22"/>
      <c r="NPB1924" s="28"/>
      <c r="NPC1924" s="34"/>
      <c r="NPD1924" s="28"/>
      <c r="NPE1924" s="28"/>
      <c r="NPF1924" s="28"/>
      <c r="NPG1924" s="28"/>
      <c r="NPH1924" s="22"/>
      <c r="NPI1924" s="22"/>
      <c r="NPJ1924" s="22"/>
      <c r="NPK1924" s="34"/>
      <c r="NPL1924" s="31"/>
      <c r="NPM1924" s="28"/>
      <c r="NPN1924" s="21"/>
      <c r="NPO1924" s="24"/>
      <c r="NPP1924" s="26"/>
      <c r="NPQ1924" s="21"/>
      <c r="NPR1924" s="21"/>
      <c r="NPS1924" s="30"/>
      <c r="NPT1924" s="21"/>
      <c r="NPU1924" s="21"/>
      <c r="NPV1924" s="21"/>
      <c r="NPW1924" s="21"/>
      <c r="NPX1924" s="25"/>
      <c r="NPY1924" s="25"/>
      <c r="NPZ1924" s="25"/>
      <c r="NQA1924" s="25"/>
      <c r="NQB1924" s="25"/>
      <c r="NQC1924" s="21"/>
      <c r="NQD1924" s="28"/>
      <c r="NQE1924" s="21"/>
      <c r="NQF1924" s="25"/>
      <c r="NQG1924" s="30"/>
      <c r="NQH1924" s="22"/>
      <c r="NQI1924" s="21"/>
      <c r="NQJ1924" s="21"/>
      <c r="NQK1924" s="22"/>
      <c r="NQL1924" s="22"/>
      <c r="NQM1924" s="22"/>
      <c r="NQN1924" s="22"/>
      <c r="NQO1924" s="28"/>
      <c r="NQP1924" s="28"/>
      <c r="NQQ1924" s="22"/>
      <c r="NQR1924" s="22"/>
      <c r="NQS1924" s="22"/>
      <c r="NQT1924" s="22"/>
      <c r="NQU1924" s="22"/>
      <c r="NQV1924" s="22"/>
      <c r="NQW1924" s="28"/>
      <c r="NQX1924" s="21"/>
      <c r="NQY1924" s="22"/>
      <c r="NQZ1924" s="22"/>
      <c r="NRA1924" s="28"/>
      <c r="NRB1924" s="28"/>
      <c r="NRC1924" s="28"/>
      <c r="NRD1924" s="28"/>
      <c r="NRE1924" s="28"/>
      <c r="NRF1924" s="28"/>
      <c r="NRG1924" s="28"/>
      <c r="NRH1924" s="22"/>
      <c r="NRI1924" s="21"/>
      <c r="NRJ1924" s="25"/>
      <c r="NRK1924" s="25"/>
      <c r="NRL1924" s="22"/>
      <c r="NRM1924" s="28"/>
      <c r="NRN1924" s="34"/>
      <c r="NRO1924" s="28"/>
      <c r="NRP1924" s="28"/>
      <c r="NRQ1924" s="28"/>
      <c r="NRR1924" s="28"/>
      <c r="NRS1924" s="22"/>
      <c r="NRT1924" s="22"/>
      <c r="NRU1924" s="22"/>
      <c r="NRV1924" s="34"/>
      <c r="NRW1924" s="31"/>
      <c r="NRX1924" s="28"/>
      <c r="NRY1924" s="21"/>
      <c r="NRZ1924" s="24"/>
      <c r="NSA1924" s="26"/>
      <c r="NSB1924" s="21"/>
      <c r="NSC1924" s="21"/>
      <c r="NSD1924" s="30"/>
      <c r="NSE1924" s="21"/>
      <c r="NSF1924" s="21"/>
      <c r="NSG1924" s="21"/>
      <c r="NSH1924" s="21"/>
      <c r="NSI1924" s="25"/>
      <c r="NSJ1924" s="25"/>
      <c r="NSK1924" s="25"/>
      <c r="NSL1924" s="25"/>
      <c r="NSM1924" s="25"/>
      <c r="NSN1924" s="21"/>
      <c r="NSO1924" s="28"/>
      <c r="NSP1924" s="21"/>
      <c r="NSQ1924" s="25"/>
      <c r="NSR1924" s="30"/>
      <c r="NSS1924" s="22"/>
      <c r="NST1924" s="21"/>
      <c r="NSU1924" s="21"/>
      <c r="NSV1924" s="22"/>
      <c r="NSW1924" s="22"/>
      <c r="NSX1924" s="22"/>
      <c r="NSY1924" s="22"/>
      <c r="NSZ1924" s="28"/>
      <c r="NTA1924" s="28"/>
      <c r="NTB1924" s="22"/>
      <c r="NTC1924" s="22"/>
      <c r="NTD1924" s="22"/>
      <c r="NTE1924" s="22"/>
      <c r="NTF1924" s="22"/>
      <c r="NTG1924" s="22"/>
      <c r="NTH1924" s="28"/>
      <c r="NTI1924" s="21"/>
      <c r="NTJ1924" s="22"/>
      <c r="NTK1924" s="22"/>
      <c r="NTL1924" s="28"/>
      <c r="NTM1924" s="28"/>
      <c r="NTN1924" s="28"/>
      <c r="NTO1924" s="28"/>
      <c r="NTP1924" s="28"/>
      <c r="NTQ1924" s="28"/>
      <c r="NTR1924" s="28"/>
      <c r="NTS1924" s="22"/>
      <c r="NTT1924" s="21"/>
      <c r="NTU1924" s="25"/>
      <c r="NTV1924" s="25"/>
      <c r="NTW1924" s="22"/>
      <c r="NTX1924" s="28"/>
      <c r="NTY1924" s="34"/>
      <c r="NTZ1924" s="28"/>
      <c r="NUA1924" s="28"/>
      <c r="NUB1924" s="28"/>
      <c r="NUC1924" s="28"/>
      <c r="NUD1924" s="22"/>
      <c r="NUE1924" s="22"/>
      <c r="NUF1924" s="22"/>
      <c r="NUG1924" s="34"/>
      <c r="NUH1924" s="31"/>
      <c r="NUI1924" s="28"/>
      <c r="NUJ1924" s="21"/>
      <c r="NUK1924" s="24"/>
      <c r="NUL1924" s="26"/>
      <c r="NUM1924" s="21"/>
      <c r="NUN1924" s="21"/>
      <c r="NUO1924" s="30"/>
      <c r="NUP1924" s="21"/>
      <c r="NUQ1924" s="21"/>
      <c r="NUR1924" s="21"/>
      <c r="NUS1924" s="21"/>
      <c r="NUT1924" s="25"/>
      <c r="NUU1924" s="25"/>
      <c r="NUV1924" s="25"/>
      <c r="NUW1924" s="25"/>
      <c r="NUX1924" s="25"/>
      <c r="NUY1924" s="21"/>
      <c r="NUZ1924" s="28"/>
      <c r="NVA1924" s="21"/>
      <c r="NVB1924" s="25"/>
      <c r="NVC1924" s="30"/>
      <c r="NVD1924" s="22"/>
      <c r="NVE1924" s="21"/>
      <c r="NVF1924" s="21"/>
      <c r="NVG1924" s="22"/>
      <c r="NVH1924" s="22"/>
      <c r="NVI1924" s="22"/>
      <c r="NVJ1924" s="22"/>
      <c r="NVK1924" s="28"/>
      <c r="NVL1924" s="28"/>
      <c r="NVM1924" s="22"/>
      <c r="NVN1924" s="22"/>
      <c r="NVO1924" s="22"/>
      <c r="NVP1924" s="22"/>
      <c r="NVQ1924" s="22"/>
      <c r="NVR1924" s="22"/>
      <c r="NVS1924" s="28"/>
      <c r="NVT1924" s="21"/>
      <c r="NVU1924" s="22"/>
      <c r="NVV1924" s="22"/>
      <c r="NVW1924" s="28"/>
      <c r="NVX1924" s="28"/>
      <c r="NVY1924" s="28"/>
      <c r="NVZ1924" s="28"/>
      <c r="NWA1924" s="28"/>
      <c r="NWB1924" s="28"/>
      <c r="NWC1924" s="28"/>
      <c r="NWD1924" s="22"/>
      <c r="NWE1924" s="21"/>
      <c r="NWF1924" s="25"/>
      <c r="NWG1924" s="25"/>
      <c r="NWH1924" s="22"/>
      <c r="NWI1924" s="28"/>
      <c r="NWJ1924" s="34"/>
      <c r="NWK1924" s="28"/>
      <c r="NWL1924" s="28"/>
      <c r="NWM1924" s="28"/>
      <c r="NWN1924" s="28"/>
      <c r="NWO1924" s="22"/>
      <c r="NWP1924" s="22"/>
      <c r="NWQ1924" s="22"/>
      <c r="NWR1924" s="34"/>
      <c r="NWS1924" s="31"/>
      <c r="NWT1924" s="28"/>
      <c r="NWU1924" s="21"/>
      <c r="NWV1924" s="24"/>
      <c r="NWW1924" s="26"/>
      <c r="NWX1924" s="21"/>
      <c r="NWY1924" s="21"/>
      <c r="NWZ1924" s="30"/>
      <c r="NXA1924" s="21"/>
      <c r="NXB1924" s="21"/>
      <c r="NXC1924" s="21"/>
      <c r="NXD1924" s="21"/>
      <c r="NXE1924" s="25"/>
      <c r="NXF1924" s="25"/>
      <c r="NXG1924" s="25"/>
      <c r="NXH1924" s="25"/>
      <c r="NXI1924" s="25"/>
      <c r="NXJ1924" s="21"/>
      <c r="NXK1924" s="28"/>
      <c r="NXL1924" s="21"/>
      <c r="NXM1924" s="25"/>
      <c r="NXN1924" s="30"/>
      <c r="NXO1924" s="22"/>
      <c r="NXP1924" s="21"/>
      <c r="NXQ1924" s="21"/>
      <c r="NXR1924" s="22"/>
      <c r="NXS1924" s="22"/>
      <c r="NXT1924" s="22"/>
      <c r="NXU1924" s="22"/>
      <c r="NXV1924" s="28"/>
      <c r="NXW1924" s="28"/>
      <c r="NXX1924" s="22"/>
      <c r="NXY1924" s="22"/>
      <c r="NXZ1924" s="22"/>
      <c r="NYA1924" s="22"/>
      <c r="NYB1924" s="22"/>
      <c r="NYC1924" s="22"/>
      <c r="NYD1924" s="28"/>
      <c r="NYE1924" s="21"/>
      <c r="NYF1924" s="22"/>
      <c r="NYG1924" s="22"/>
      <c r="NYH1924" s="28"/>
      <c r="NYI1924" s="28"/>
      <c r="NYJ1924" s="28"/>
      <c r="NYK1924" s="28"/>
      <c r="NYL1924" s="28"/>
      <c r="NYM1924" s="28"/>
      <c r="NYN1924" s="28"/>
      <c r="NYO1924" s="22"/>
      <c r="NYP1924" s="21"/>
      <c r="NYQ1924" s="25"/>
      <c r="NYR1924" s="25"/>
      <c r="NYS1924" s="22"/>
      <c r="NYT1924" s="28"/>
      <c r="NYU1924" s="34"/>
      <c r="NYV1924" s="28"/>
      <c r="NYW1924" s="28"/>
      <c r="NYX1924" s="28"/>
      <c r="NYY1924" s="28"/>
      <c r="NYZ1924" s="22"/>
      <c r="NZA1924" s="22"/>
      <c r="NZB1924" s="22"/>
      <c r="NZC1924" s="34"/>
      <c r="NZD1924" s="31"/>
      <c r="NZE1924" s="28"/>
      <c r="NZF1924" s="21"/>
      <c r="NZG1924" s="24"/>
      <c r="NZH1924" s="26"/>
      <c r="NZI1924" s="21"/>
      <c r="NZJ1924" s="21"/>
      <c r="NZK1924" s="30"/>
      <c r="NZL1924" s="21"/>
      <c r="NZM1924" s="21"/>
      <c r="NZN1924" s="21"/>
      <c r="NZO1924" s="21"/>
      <c r="NZP1924" s="25"/>
      <c r="NZQ1924" s="25"/>
      <c r="NZR1924" s="25"/>
      <c r="NZS1924" s="25"/>
      <c r="NZT1924" s="25"/>
      <c r="NZU1924" s="21"/>
      <c r="NZV1924" s="28"/>
      <c r="NZW1924" s="21"/>
      <c r="NZX1924" s="25"/>
      <c r="NZY1924" s="30"/>
      <c r="NZZ1924" s="22"/>
      <c r="OAA1924" s="21"/>
      <c r="OAB1924" s="21"/>
      <c r="OAC1924" s="22"/>
      <c r="OAD1924" s="22"/>
      <c r="OAE1924" s="22"/>
      <c r="OAF1924" s="22"/>
      <c r="OAG1924" s="28"/>
      <c r="OAH1924" s="28"/>
      <c r="OAI1924" s="22"/>
      <c r="OAJ1924" s="22"/>
      <c r="OAK1924" s="22"/>
      <c r="OAL1924" s="22"/>
      <c r="OAM1924" s="22"/>
      <c r="OAN1924" s="22"/>
      <c r="OAO1924" s="28"/>
      <c r="OAP1924" s="21"/>
      <c r="OAQ1924" s="22"/>
      <c r="OAR1924" s="22"/>
      <c r="OAS1924" s="28"/>
      <c r="OAT1924" s="28"/>
      <c r="OAU1924" s="28"/>
      <c r="OAV1924" s="28"/>
      <c r="OAW1924" s="28"/>
      <c r="OAX1924" s="28"/>
      <c r="OAY1924" s="28"/>
      <c r="OAZ1924" s="22"/>
      <c r="OBA1924" s="21"/>
      <c r="OBB1924" s="25"/>
      <c r="OBC1924" s="25"/>
      <c r="OBD1924" s="22"/>
      <c r="OBE1924" s="28"/>
      <c r="OBF1924" s="34"/>
      <c r="OBG1924" s="28"/>
      <c r="OBH1924" s="28"/>
      <c r="OBI1924" s="28"/>
      <c r="OBJ1924" s="28"/>
      <c r="OBK1924" s="22"/>
      <c r="OBL1924" s="22"/>
      <c r="OBM1924" s="22"/>
      <c r="OBN1924" s="34"/>
      <c r="OBO1924" s="31"/>
      <c r="OBP1924" s="28"/>
      <c r="OBQ1924" s="21"/>
      <c r="OBR1924" s="24"/>
      <c r="OBS1924" s="26"/>
      <c r="OBT1924" s="21"/>
      <c r="OBU1924" s="21"/>
      <c r="OBV1924" s="30"/>
      <c r="OBW1924" s="21"/>
      <c r="OBX1924" s="21"/>
      <c r="OBY1924" s="21"/>
      <c r="OBZ1924" s="21"/>
      <c r="OCA1924" s="25"/>
      <c r="OCB1924" s="25"/>
      <c r="OCC1924" s="25"/>
      <c r="OCD1924" s="25"/>
      <c r="OCE1924" s="25"/>
      <c r="OCF1924" s="21"/>
      <c r="OCG1924" s="28"/>
      <c r="OCH1924" s="21"/>
      <c r="OCI1924" s="25"/>
      <c r="OCJ1924" s="30"/>
      <c r="OCK1924" s="22"/>
      <c r="OCL1924" s="21"/>
      <c r="OCM1924" s="21"/>
      <c r="OCN1924" s="22"/>
      <c r="OCO1924" s="22"/>
      <c r="OCP1924" s="22"/>
      <c r="OCQ1924" s="22"/>
      <c r="OCR1924" s="28"/>
      <c r="OCS1924" s="28"/>
      <c r="OCT1924" s="22"/>
      <c r="OCU1924" s="22"/>
      <c r="OCV1924" s="22"/>
      <c r="OCW1924" s="22"/>
      <c r="OCX1924" s="22"/>
      <c r="OCY1924" s="22"/>
      <c r="OCZ1924" s="28"/>
      <c r="ODA1924" s="21"/>
      <c r="ODB1924" s="22"/>
      <c r="ODC1924" s="22"/>
      <c r="ODD1924" s="28"/>
      <c r="ODE1924" s="28"/>
      <c r="ODF1924" s="28"/>
      <c r="ODG1924" s="28"/>
      <c r="ODH1924" s="28"/>
      <c r="ODI1924" s="28"/>
      <c r="ODJ1924" s="28"/>
      <c r="ODK1924" s="22"/>
      <c r="ODL1924" s="21"/>
      <c r="ODM1924" s="25"/>
      <c r="ODN1924" s="25"/>
      <c r="ODO1924" s="22"/>
      <c r="ODP1924" s="28"/>
      <c r="ODQ1924" s="34"/>
      <c r="ODR1924" s="28"/>
      <c r="ODS1924" s="28"/>
      <c r="ODT1924" s="28"/>
      <c r="ODU1924" s="28"/>
      <c r="ODV1924" s="22"/>
      <c r="ODW1924" s="22"/>
      <c r="ODX1924" s="22"/>
      <c r="ODY1924" s="34"/>
      <c r="ODZ1924" s="31"/>
      <c r="OEA1924" s="28"/>
      <c r="OEB1924" s="21"/>
      <c r="OEC1924" s="24"/>
      <c r="OED1924" s="26"/>
      <c r="OEE1924" s="21"/>
      <c r="OEF1924" s="21"/>
      <c r="OEG1924" s="30"/>
      <c r="OEH1924" s="21"/>
      <c r="OEI1924" s="21"/>
      <c r="OEJ1924" s="21"/>
      <c r="OEK1924" s="21"/>
      <c r="OEL1924" s="25"/>
      <c r="OEM1924" s="25"/>
      <c r="OEN1924" s="25"/>
      <c r="OEO1924" s="25"/>
      <c r="OEP1924" s="25"/>
      <c r="OEQ1924" s="21"/>
      <c r="OER1924" s="28"/>
      <c r="OES1924" s="21"/>
      <c r="OET1924" s="25"/>
      <c r="OEU1924" s="30"/>
      <c r="OEV1924" s="22"/>
      <c r="OEW1924" s="21"/>
      <c r="OEX1924" s="21"/>
      <c r="OEY1924" s="22"/>
      <c r="OEZ1924" s="22"/>
      <c r="OFA1924" s="22"/>
      <c r="OFB1924" s="22"/>
      <c r="OFC1924" s="28"/>
      <c r="OFD1924" s="28"/>
      <c r="OFE1924" s="22"/>
      <c r="OFF1924" s="22"/>
      <c r="OFG1924" s="22"/>
      <c r="OFH1924" s="22"/>
      <c r="OFI1924" s="22"/>
      <c r="OFJ1924" s="22"/>
      <c r="OFK1924" s="28"/>
      <c r="OFL1924" s="21"/>
      <c r="OFM1924" s="22"/>
      <c r="OFN1924" s="22"/>
      <c r="OFO1924" s="28"/>
      <c r="OFP1924" s="28"/>
      <c r="OFQ1924" s="28"/>
      <c r="OFR1924" s="28"/>
      <c r="OFS1924" s="28"/>
      <c r="OFT1924" s="28"/>
      <c r="OFU1924" s="28"/>
      <c r="OFV1924" s="22"/>
      <c r="OFW1924" s="21"/>
      <c r="OFX1924" s="25"/>
      <c r="OFY1924" s="25"/>
      <c r="OFZ1924" s="22"/>
      <c r="OGA1924" s="28"/>
      <c r="OGB1924" s="34"/>
      <c r="OGC1924" s="28"/>
      <c r="OGD1924" s="28"/>
      <c r="OGE1924" s="28"/>
      <c r="OGF1924" s="28"/>
      <c r="OGG1924" s="22"/>
      <c r="OGH1924" s="22"/>
      <c r="OGI1924" s="22"/>
      <c r="OGJ1924" s="34"/>
      <c r="OGK1924" s="31"/>
      <c r="OGL1924" s="28"/>
      <c r="OGM1924" s="21"/>
      <c r="OGN1924" s="24"/>
      <c r="OGO1924" s="26"/>
      <c r="OGP1924" s="21"/>
      <c r="OGQ1924" s="21"/>
      <c r="OGR1924" s="30"/>
      <c r="OGS1924" s="21"/>
      <c r="OGT1924" s="21"/>
      <c r="OGU1924" s="21"/>
      <c r="OGV1924" s="21"/>
      <c r="OGW1924" s="25"/>
      <c r="OGX1924" s="25"/>
      <c r="OGY1924" s="25"/>
      <c r="OGZ1924" s="25"/>
      <c r="OHA1924" s="25"/>
      <c r="OHB1924" s="21"/>
      <c r="OHC1924" s="28"/>
      <c r="OHD1924" s="21"/>
      <c r="OHE1924" s="25"/>
      <c r="OHF1924" s="30"/>
      <c r="OHG1924" s="22"/>
      <c r="OHH1924" s="21"/>
      <c r="OHI1924" s="21"/>
      <c r="OHJ1924" s="22"/>
      <c r="OHK1924" s="22"/>
      <c r="OHL1924" s="22"/>
      <c r="OHM1924" s="22"/>
      <c r="OHN1924" s="28"/>
      <c r="OHO1924" s="28"/>
      <c r="OHP1924" s="22"/>
      <c r="OHQ1924" s="22"/>
      <c r="OHR1924" s="22"/>
      <c r="OHS1924" s="22"/>
      <c r="OHT1924" s="22"/>
      <c r="OHU1924" s="22"/>
      <c r="OHV1924" s="28"/>
      <c r="OHW1924" s="21"/>
      <c r="OHX1924" s="22"/>
      <c r="OHY1924" s="22"/>
      <c r="OHZ1924" s="28"/>
      <c r="OIA1924" s="28"/>
      <c r="OIB1924" s="28"/>
      <c r="OIC1924" s="28"/>
      <c r="OID1924" s="28"/>
      <c r="OIE1924" s="28"/>
      <c r="OIF1924" s="28"/>
      <c r="OIG1924" s="22"/>
      <c r="OIH1924" s="21"/>
      <c r="OII1924" s="25"/>
      <c r="OIJ1924" s="25"/>
      <c r="OIK1924" s="22"/>
      <c r="OIL1924" s="28"/>
      <c r="OIM1924" s="34"/>
      <c r="OIN1924" s="28"/>
      <c r="OIO1924" s="28"/>
      <c r="OIP1924" s="28"/>
      <c r="OIQ1924" s="28"/>
      <c r="OIR1924" s="22"/>
      <c r="OIS1924" s="22"/>
      <c r="OIT1924" s="22"/>
      <c r="OIU1924" s="34"/>
      <c r="OIV1924" s="31"/>
      <c r="OIW1924" s="28"/>
      <c r="OIX1924" s="21"/>
      <c r="OIY1924" s="24"/>
      <c r="OIZ1924" s="26"/>
      <c r="OJA1924" s="21"/>
      <c r="OJB1924" s="21"/>
      <c r="OJC1924" s="30"/>
      <c r="OJD1924" s="21"/>
      <c r="OJE1924" s="21"/>
      <c r="OJF1924" s="21"/>
      <c r="OJG1924" s="21"/>
      <c r="OJH1924" s="25"/>
      <c r="OJI1924" s="25"/>
      <c r="OJJ1924" s="25"/>
      <c r="OJK1924" s="25"/>
      <c r="OJL1924" s="25"/>
      <c r="OJM1924" s="21"/>
      <c r="OJN1924" s="28"/>
      <c r="OJO1924" s="21"/>
      <c r="OJP1924" s="25"/>
      <c r="OJQ1924" s="30"/>
      <c r="OJR1924" s="22"/>
      <c r="OJS1924" s="21"/>
      <c r="OJT1924" s="21"/>
      <c r="OJU1924" s="22"/>
      <c r="OJV1924" s="22"/>
      <c r="OJW1924" s="22"/>
      <c r="OJX1924" s="22"/>
      <c r="OJY1924" s="28"/>
      <c r="OJZ1924" s="28"/>
      <c r="OKA1924" s="22"/>
      <c r="OKB1924" s="22"/>
      <c r="OKC1924" s="22"/>
      <c r="OKD1924" s="22"/>
      <c r="OKE1924" s="22"/>
      <c r="OKF1924" s="22"/>
      <c r="OKG1924" s="28"/>
      <c r="OKH1924" s="21"/>
      <c r="OKI1924" s="22"/>
      <c r="OKJ1924" s="22"/>
      <c r="OKK1924" s="28"/>
      <c r="OKL1924" s="28"/>
      <c r="OKM1924" s="28"/>
      <c r="OKN1924" s="28"/>
      <c r="OKO1924" s="28"/>
      <c r="OKP1924" s="28"/>
      <c r="OKQ1924" s="28"/>
      <c r="OKR1924" s="22"/>
      <c r="OKS1924" s="21"/>
      <c r="OKT1924" s="25"/>
      <c r="OKU1924" s="25"/>
      <c r="OKV1924" s="22"/>
      <c r="OKW1924" s="28"/>
      <c r="OKX1924" s="34"/>
      <c r="OKY1924" s="28"/>
      <c r="OKZ1924" s="28"/>
      <c r="OLA1924" s="28"/>
      <c r="OLB1924" s="28"/>
      <c r="OLC1924" s="22"/>
      <c r="OLD1924" s="22"/>
      <c r="OLE1924" s="22"/>
      <c r="OLF1924" s="34"/>
      <c r="OLG1924" s="31"/>
      <c r="OLH1924" s="28"/>
      <c r="OLI1924" s="21"/>
      <c r="OLJ1924" s="24"/>
      <c r="OLK1924" s="26"/>
      <c r="OLL1924" s="21"/>
      <c r="OLM1924" s="21"/>
      <c r="OLN1924" s="30"/>
      <c r="OLO1924" s="21"/>
      <c r="OLP1924" s="21"/>
      <c r="OLQ1924" s="21"/>
      <c r="OLR1924" s="21"/>
      <c r="OLS1924" s="25"/>
      <c r="OLT1924" s="25"/>
      <c r="OLU1924" s="25"/>
      <c r="OLV1924" s="25"/>
      <c r="OLW1924" s="25"/>
      <c r="OLX1924" s="21"/>
      <c r="OLY1924" s="28"/>
      <c r="OLZ1924" s="21"/>
      <c r="OMA1924" s="25"/>
      <c r="OMB1924" s="30"/>
      <c r="OMC1924" s="22"/>
      <c r="OMD1924" s="21"/>
      <c r="OME1924" s="21"/>
      <c r="OMF1924" s="22"/>
      <c r="OMG1924" s="22"/>
      <c r="OMH1924" s="22"/>
      <c r="OMI1924" s="22"/>
      <c r="OMJ1924" s="28"/>
      <c r="OMK1924" s="28"/>
      <c r="OML1924" s="22"/>
      <c r="OMM1924" s="22"/>
      <c r="OMN1924" s="22"/>
      <c r="OMO1924" s="22"/>
      <c r="OMP1924" s="22"/>
      <c r="OMQ1924" s="22"/>
      <c r="OMR1924" s="28"/>
      <c r="OMS1924" s="21"/>
      <c r="OMT1924" s="22"/>
      <c r="OMU1924" s="22"/>
      <c r="OMV1924" s="28"/>
      <c r="OMW1924" s="28"/>
      <c r="OMX1924" s="28"/>
      <c r="OMY1924" s="28"/>
      <c r="OMZ1924" s="28"/>
      <c r="ONA1924" s="28"/>
      <c r="ONB1924" s="28"/>
      <c r="ONC1924" s="22"/>
      <c r="OND1924" s="21"/>
      <c r="ONE1924" s="25"/>
      <c r="ONF1924" s="25"/>
      <c r="ONG1924" s="22"/>
      <c r="ONH1924" s="28"/>
      <c r="ONI1924" s="34"/>
      <c r="ONJ1924" s="28"/>
      <c r="ONK1924" s="28"/>
      <c r="ONL1924" s="28"/>
      <c r="ONM1924" s="28"/>
      <c r="ONN1924" s="22"/>
      <c r="ONO1924" s="22"/>
      <c r="ONP1924" s="22"/>
      <c r="ONQ1924" s="34"/>
      <c r="ONR1924" s="31"/>
      <c r="ONS1924" s="28"/>
      <c r="ONT1924" s="21"/>
      <c r="ONU1924" s="24"/>
      <c r="ONV1924" s="26"/>
      <c r="ONW1924" s="21"/>
      <c r="ONX1924" s="21"/>
      <c r="ONY1924" s="30"/>
      <c r="ONZ1924" s="21"/>
      <c r="OOA1924" s="21"/>
      <c r="OOB1924" s="21"/>
      <c r="OOC1924" s="21"/>
      <c r="OOD1924" s="25"/>
      <c r="OOE1924" s="25"/>
      <c r="OOF1924" s="25"/>
      <c r="OOG1924" s="25"/>
      <c r="OOH1924" s="25"/>
      <c r="OOI1924" s="21"/>
      <c r="OOJ1924" s="28"/>
      <c r="OOK1924" s="21"/>
      <c r="OOL1924" s="25"/>
      <c r="OOM1924" s="30"/>
      <c r="OON1924" s="22"/>
      <c r="OOO1924" s="21"/>
      <c r="OOP1924" s="21"/>
      <c r="OOQ1924" s="22"/>
      <c r="OOR1924" s="22"/>
      <c r="OOS1924" s="22"/>
      <c r="OOT1924" s="22"/>
      <c r="OOU1924" s="28"/>
      <c r="OOV1924" s="28"/>
      <c r="OOW1924" s="22"/>
      <c r="OOX1924" s="22"/>
      <c r="OOY1924" s="22"/>
      <c r="OOZ1924" s="22"/>
      <c r="OPA1924" s="22"/>
      <c r="OPB1924" s="22"/>
      <c r="OPC1924" s="28"/>
      <c r="OPD1924" s="21"/>
      <c r="OPE1924" s="22"/>
      <c r="OPF1924" s="22"/>
      <c r="OPG1924" s="28"/>
      <c r="OPH1924" s="28"/>
      <c r="OPI1924" s="28"/>
      <c r="OPJ1924" s="28"/>
      <c r="OPK1924" s="28"/>
      <c r="OPL1924" s="28"/>
      <c r="OPM1924" s="28"/>
      <c r="OPN1924" s="22"/>
      <c r="OPO1924" s="21"/>
      <c r="OPP1924" s="25"/>
      <c r="OPQ1924" s="25"/>
      <c r="OPR1924" s="22"/>
      <c r="OPS1924" s="28"/>
      <c r="OPT1924" s="34"/>
      <c r="OPU1924" s="28"/>
      <c r="OPV1924" s="28"/>
      <c r="OPW1924" s="28"/>
      <c r="OPX1924" s="28"/>
      <c r="OPY1924" s="22"/>
      <c r="OPZ1924" s="22"/>
      <c r="OQA1924" s="22"/>
      <c r="OQB1924" s="34"/>
      <c r="OQC1924" s="31"/>
      <c r="OQD1924" s="28"/>
      <c r="OQE1924" s="21"/>
      <c r="OQF1924" s="24"/>
      <c r="OQG1924" s="26"/>
      <c r="OQH1924" s="21"/>
      <c r="OQI1924" s="21"/>
      <c r="OQJ1924" s="30"/>
      <c r="OQK1924" s="21"/>
      <c r="OQL1924" s="21"/>
      <c r="OQM1924" s="21"/>
      <c r="OQN1924" s="21"/>
      <c r="OQO1924" s="25"/>
      <c r="OQP1924" s="25"/>
      <c r="OQQ1924" s="25"/>
      <c r="OQR1924" s="25"/>
      <c r="OQS1924" s="25"/>
      <c r="OQT1924" s="21"/>
      <c r="OQU1924" s="28"/>
      <c r="OQV1924" s="21"/>
      <c r="OQW1924" s="25"/>
      <c r="OQX1924" s="30"/>
      <c r="OQY1924" s="22"/>
      <c r="OQZ1924" s="21"/>
      <c r="ORA1924" s="21"/>
      <c r="ORB1924" s="22"/>
      <c r="ORC1924" s="22"/>
      <c r="ORD1924" s="22"/>
      <c r="ORE1924" s="22"/>
      <c r="ORF1924" s="28"/>
      <c r="ORG1924" s="28"/>
      <c r="ORH1924" s="22"/>
      <c r="ORI1924" s="22"/>
      <c r="ORJ1924" s="22"/>
      <c r="ORK1924" s="22"/>
      <c r="ORL1924" s="22"/>
      <c r="ORM1924" s="22"/>
      <c r="ORN1924" s="28"/>
      <c r="ORO1924" s="21"/>
      <c r="ORP1924" s="22"/>
      <c r="ORQ1924" s="22"/>
      <c r="ORR1924" s="28"/>
      <c r="ORS1924" s="28"/>
      <c r="ORT1924" s="28"/>
      <c r="ORU1924" s="28"/>
      <c r="ORV1924" s="28"/>
      <c r="ORW1924" s="28"/>
      <c r="ORX1924" s="28"/>
      <c r="ORY1924" s="22"/>
      <c r="ORZ1924" s="21"/>
      <c r="OSA1924" s="25"/>
      <c r="OSB1924" s="25"/>
      <c r="OSC1924" s="22"/>
      <c r="OSD1924" s="28"/>
      <c r="OSE1924" s="34"/>
      <c r="OSF1924" s="28"/>
      <c r="OSG1924" s="28"/>
      <c r="OSH1924" s="28"/>
      <c r="OSI1924" s="28"/>
      <c r="OSJ1924" s="22"/>
      <c r="OSK1924" s="22"/>
      <c r="OSL1924" s="22"/>
      <c r="OSM1924" s="34"/>
      <c r="OSN1924" s="31"/>
      <c r="OSO1924" s="28"/>
      <c r="OSP1924" s="21"/>
      <c r="OSQ1924" s="24"/>
      <c r="OSR1924" s="26"/>
      <c r="OSS1924" s="21"/>
      <c r="OST1924" s="21"/>
      <c r="OSU1924" s="30"/>
      <c r="OSV1924" s="21"/>
      <c r="OSW1924" s="21"/>
      <c r="OSX1924" s="21"/>
      <c r="OSY1924" s="21"/>
      <c r="OSZ1924" s="25"/>
      <c r="OTA1924" s="25"/>
      <c r="OTB1924" s="25"/>
      <c r="OTC1924" s="25"/>
      <c r="OTD1924" s="25"/>
      <c r="OTE1924" s="21"/>
      <c r="OTF1924" s="28"/>
      <c r="OTG1924" s="21"/>
      <c r="OTH1924" s="25"/>
      <c r="OTI1924" s="30"/>
      <c r="OTJ1924" s="22"/>
      <c r="OTK1924" s="21"/>
      <c r="OTL1924" s="21"/>
      <c r="OTM1924" s="22"/>
      <c r="OTN1924" s="22"/>
      <c r="OTO1924" s="22"/>
      <c r="OTP1924" s="22"/>
      <c r="OTQ1924" s="28"/>
      <c r="OTR1924" s="28"/>
      <c r="OTS1924" s="22"/>
      <c r="OTT1924" s="22"/>
      <c r="OTU1924" s="22"/>
      <c r="OTV1924" s="22"/>
      <c r="OTW1924" s="22"/>
      <c r="OTX1924" s="22"/>
      <c r="OTY1924" s="28"/>
      <c r="OTZ1924" s="21"/>
      <c r="OUA1924" s="22"/>
      <c r="OUB1924" s="22"/>
      <c r="OUC1924" s="28"/>
      <c r="OUD1924" s="28"/>
      <c r="OUE1924" s="28"/>
      <c r="OUF1924" s="28"/>
      <c r="OUG1924" s="28"/>
      <c r="OUH1924" s="28"/>
      <c r="OUI1924" s="28"/>
      <c r="OUJ1924" s="22"/>
      <c r="OUK1924" s="21"/>
      <c r="OUL1924" s="25"/>
      <c r="OUM1924" s="25"/>
      <c r="OUN1924" s="22"/>
      <c r="OUO1924" s="28"/>
      <c r="OUP1924" s="34"/>
      <c r="OUQ1924" s="28"/>
      <c r="OUR1924" s="28"/>
      <c r="OUS1924" s="28"/>
      <c r="OUT1924" s="28"/>
      <c r="OUU1924" s="22"/>
      <c r="OUV1924" s="22"/>
      <c r="OUW1924" s="22"/>
      <c r="OUX1924" s="34"/>
      <c r="OUY1924" s="31"/>
      <c r="OUZ1924" s="28"/>
      <c r="OVA1924" s="21"/>
      <c r="OVB1924" s="24"/>
      <c r="OVC1924" s="26"/>
      <c r="OVD1924" s="21"/>
      <c r="OVE1924" s="21"/>
      <c r="OVF1924" s="30"/>
      <c r="OVG1924" s="21"/>
      <c r="OVH1924" s="21"/>
      <c r="OVI1924" s="21"/>
      <c r="OVJ1924" s="21"/>
      <c r="OVK1924" s="25"/>
      <c r="OVL1924" s="25"/>
      <c r="OVM1924" s="25"/>
      <c r="OVN1924" s="25"/>
      <c r="OVO1924" s="25"/>
      <c r="OVP1924" s="21"/>
      <c r="OVQ1924" s="28"/>
      <c r="OVR1924" s="21"/>
      <c r="OVS1924" s="25"/>
      <c r="OVT1924" s="30"/>
      <c r="OVU1924" s="22"/>
      <c r="OVV1924" s="21"/>
      <c r="OVW1924" s="21"/>
      <c r="OVX1924" s="22"/>
      <c r="OVY1924" s="22"/>
      <c r="OVZ1924" s="22"/>
      <c r="OWA1924" s="22"/>
      <c r="OWB1924" s="28"/>
      <c r="OWC1924" s="28"/>
      <c r="OWD1924" s="22"/>
      <c r="OWE1924" s="22"/>
      <c r="OWF1924" s="22"/>
      <c r="OWG1924" s="22"/>
      <c r="OWH1924" s="22"/>
      <c r="OWI1924" s="22"/>
      <c r="OWJ1924" s="28"/>
      <c r="OWK1924" s="21"/>
      <c r="OWL1924" s="22"/>
      <c r="OWM1924" s="22"/>
      <c r="OWN1924" s="28"/>
      <c r="OWO1924" s="28"/>
      <c r="OWP1924" s="28"/>
      <c r="OWQ1924" s="28"/>
      <c r="OWR1924" s="28"/>
      <c r="OWS1924" s="28"/>
      <c r="OWT1924" s="28"/>
      <c r="OWU1924" s="22"/>
      <c r="OWV1924" s="21"/>
      <c r="OWW1924" s="25"/>
      <c r="OWX1924" s="25"/>
      <c r="OWY1924" s="22"/>
      <c r="OWZ1924" s="28"/>
      <c r="OXA1924" s="34"/>
      <c r="OXB1924" s="28"/>
      <c r="OXC1924" s="28"/>
      <c r="OXD1924" s="28"/>
      <c r="OXE1924" s="28"/>
      <c r="OXF1924" s="22"/>
      <c r="OXG1924" s="22"/>
      <c r="OXH1924" s="22"/>
      <c r="OXI1924" s="34"/>
      <c r="OXJ1924" s="31"/>
      <c r="OXK1924" s="28"/>
      <c r="OXL1924" s="21"/>
      <c r="OXM1924" s="24"/>
      <c r="OXN1924" s="26"/>
      <c r="OXO1924" s="21"/>
      <c r="OXP1924" s="21"/>
      <c r="OXQ1924" s="30"/>
      <c r="OXR1924" s="21"/>
      <c r="OXS1924" s="21"/>
      <c r="OXT1924" s="21"/>
      <c r="OXU1924" s="21"/>
      <c r="OXV1924" s="25"/>
      <c r="OXW1924" s="25"/>
      <c r="OXX1924" s="25"/>
      <c r="OXY1924" s="25"/>
      <c r="OXZ1924" s="25"/>
      <c r="OYA1924" s="21"/>
      <c r="OYB1924" s="28"/>
      <c r="OYC1924" s="21"/>
      <c r="OYD1924" s="25"/>
      <c r="OYE1924" s="30"/>
      <c r="OYF1924" s="22"/>
      <c r="OYG1924" s="21"/>
      <c r="OYH1924" s="21"/>
      <c r="OYI1924" s="22"/>
      <c r="OYJ1924" s="22"/>
      <c r="OYK1924" s="22"/>
      <c r="OYL1924" s="22"/>
      <c r="OYM1924" s="28"/>
      <c r="OYN1924" s="28"/>
      <c r="OYO1924" s="22"/>
      <c r="OYP1924" s="22"/>
      <c r="OYQ1924" s="22"/>
      <c r="OYR1924" s="22"/>
      <c r="OYS1924" s="22"/>
      <c r="OYT1924" s="22"/>
      <c r="OYU1924" s="28"/>
      <c r="OYV1924" s="21"/>
      <c r="OYW1924" s="22"/>
      <c r="OYX1924" s="22"/>
      <c r="OYY1924" s="28"/>
      <c r="OYZ1924" s="28"/>
      <c r="OZA1924" s="28"/>
      <c r="OZB1924" s="28"/>
      <c r="OZC1924" s="28"/>
      <c r="OZD1924" s="28"/>
      <c r="OZE1924" s="28"/>
      <c r="OZF1924" s="22"/>
      <c r="OZG1924" s="21"/>
      <c r="OZH1924" s="25"/>
      <c r="OZI1924" s="25"/>
      <c r="OZJ1924" s="22"/>
      <c r="OZK1924" s="28"/>
      <c r="OZL1924" s="34"/>
      <c r="OZM1924" s="28"/>
      <c r="OZN1924" s="28"/>
      <c r="OZO1924" s="28"/>
      <c r="OZP1924" s="28"/>
      <c r="OZQ1924" s="22"/>
      <c r="OZR1924" s="22"/>
      <c r="OZS1924" s="22"/>
      <c r="OZT1924" s="34"/>
      <c r="OZU1924" s="31"/>
      <c r="OZV1924" s="28"/>
      <c r="OZW1924" s="21"/>
      <c r="OZX1924" s="24"/>
      <c r="OZY1924" s="26"/>
      <c r="OZZ1924" s="21"/>
      <c r="PAA1924" s="21"/>
      <c r="PAB1924" s="30"/>
      <c r="PAC1924" s="21"/>
      <c r="PAD1924" s="21"/>
      <c r="PAE1924" s="21"/>
      <c r="PAF1924" s="21"/>
      <c r="PAG1924" s="25"/>
      <c r="PAH1924" s="25"/>
      <c r="PAI1924" s="25"/>
      <c r="PAJ1924" s="25"/>
      <c r="PAK1924" s="25"/>
      <c r="PAL1924" s="21"/>
      <c r="PAM1924" s="28"/>
      <c r="PAN1924" s="21"/>
      <c r="PAO1924" s="25"/>
      <c r="PAP1924" s="30"/>
      <c r="PAQ1924" s="22"/>
      <c r="PAR1924" s="21"/>
      <c r="PAS1924" s="21"/>
      <c r="PAT1924" s="22"/>
      <c r="PAU1924" s="22"/>
      <c r="PAV1924" s="22"/>
      <c r="PAW1924" s="22"/>
      <c r="PAX1924" s="28"/>
      <c r="PAY1924" s="28"/>
      <c r="PAZ1924" s="22"/>
      <c r="PBA1924" s="22"/>
      <c r="PBB1924" s="22"/>
      <c r="PBC1924" s="22"/>
      <c r="PBD1924" s="22"/>
      <c r="PBE1924" s="22"/>
      <c r="PBF1924" s="28"/>
      <c r="PBG1924" s="21"/>
      <c r="PBH1924" s="22"/>
      <c r="PBI1924" s="22"/>
      <c r="PBJ1924" s="28"/>
      <c r="PBK1924" s="28"/>
      <c r="PBL1924" s="28"/>
      <c r="PBM1924" s="28"/>
      <c r="PBN1924" s="28"/>
      <c r="PBO1924" s="28"/>
      <c r="PBP1924" s="28"/>
      <c r="PBQ1924" s="22"/>
      <c r="PBR1924" s="21"/>
      <c r="PBS1924" s="25"/>
      <c r="PBT1924" s="25"/>
      <c r="PBU1924" s="22"/>
      <c r="PBV1924" s="28"/>
      <c r="PBW1924" s="34"/>
      <c r="PBX1924" s="28"/>
      <c r="PBY1924" s="28"/>
      <c r="PBZ1924" s="28"/>
      <c r="PCA1924" s="28"/>
      <c r="PCB1924" s="22"/>
      <c r="PCC1924" s="22"/>
      <c r="PCD1924" s="22"/>
      <c r="PCE1924" s="34"/>
      <c r="PCF1924" s="31"/>
      <c r="PCG1924" s="28"/>
      <c r="PCH1924" s="21"/>
      <c r="PCI1924" s="24"/>
      <c r="PCJ1924" s="26"/>
      <c r="PCK1924" s="21"/>
      <c r="PCL1924" s="21"/>
      <c r="PCM1924" s="30"/>
      <c r="PCN1924" s="21"/>
      <c r="PCO1924" s="21"/>
      <c r="PCP1924" s="21"/>
      <c r="PCQ1924" s="21"/>
      <c r="PCR1924" s="25"/>
      <c r="PCS1924" s="25"/>
      <c r="PCT1924" s="25"/>
      <c r="PCU1924" s="25"/>
      <c r="PCV1924" s="25"/>
      <c r="PCW1924" s="21"/>
      <c r="PCX1924" s="28"/>
      <c r="PCY1924" s="21"/>
      <c r="PCZ1924" s="25"/>
      <c r="PDA1924" s="30"/>
      <c r="PDB1924" s="22"/>
      <c r="PDC1924" s="21"/>
      <c r="PDD1924" s="21"/>
      <c r="PDE1924" s="22"/>
      <c r="PDF1924" s="22"/>
      <c r="PDG1924" s="22"/>
      <c r="PDH1924" s="22"/>
      <c r="PDI1924" s="28"/>
      <c r="PDJ1924" s="28"/>
      <c r="PDK1924" s="22"/>
      <c r="PDL1924" s="22"/>
      <c r="PDM1924" s="22"/>
      <c r="PDN1924" s="22"/>
      <c r="PDO1924" s="22"/>
      <c r="PDP1924" s="22"/>
      <c r="PDQ1924" s="28"/>
      <c r="PDR1924" s="21"/>
      <c r="PDS1924" s="22"/>
      <c r="PDT1924" s="22"/>
      <c r="PDU1924" s="28"/>
      <c r="PDV1924" s="28"/>
      <c r="PDW1924" s="28"/>
      <c r="PDX1924" s="28"/>
      <c r="PDY1924" s="28"/>
      <c r="PDZ1924" s="28"/>
      <c r="PEA1924" s="28"/>
      <c r="PEB1924" s="22"/>
      <c r="PEC1924" s="21"/>
      <c r="PED1924" s="25"/>
      <c r="PEE1924" s="25"/>
      <c r="PEF1924" s="22"/>
      <c r="PEG1924" s="28"/>
      <c r="PEH1924" s="34"/>
      <c r="PEI1924" s="28"/>
      <c r="PEJ1924" s="28"/>
      <c r="PEK1924" s="28"/>
      <c r="PEL1924" s="28"/>
      <c r="PEM1924" s="22"/>
      <c r="PEN1924" s="22"/>
      <c r="PEO1924" s="22"/>
      <c r="PEP1924" s="34"/>
      <c r="PEQ1924" s="31"/>
      <c r="PER1924" s="28"/>
      <c r="PES1924" s="21"/>
      <c r="PET1924" s="24"/>
      <c r="PEU1924" s="26"/>
      <c r="PEV1924" s="21"/>
      <c r="PEW1924" s="21"/>
      <c r="PEX1924" s="30"/>
      <c r="PEY1924" s="21"/>
      <c r="PEZ1924" s="21"/>
      <c r="PFA1924" s="21"/>
      <c r="PFB1924" s="21"/>
      <c r="PFC1924" s="25"/>
      <c r="PFD1924" s="25"/>
      <c r="PFE1924" s="25"/>
      <c r="PFF1924" s="25"/>
      <c r="PFG1924" s="25"/>
      <c r="PFH1924" s="21"/>
      <c r="PFI1924" s="28"/>
      <c r="PFJ1924" s="21"/>
      <c r="PFK1924" s="25"/>
      <c r="PFL1924" s="30"/>
      <c r="PFM1924" s="22"/>
      <c r="PFN1924" s="21"/>
      <c r="PFO1924" s="21"/>
      <c r="PFP1924" s="22"/>
      <c r="PFQ1924" s="22"/>
      <c r="PFR1924" s="22"/>
      <c r="PFS1924" s="22"/>
      <c r="PFT1924" s="28"/>
      <c r="PFU1924" s="28"/>
      <c r="PFV1924" s="22"/>
      <c r="PFW1924" s="22"/>
      <c r="PFX1924" s="22"/>
      <c r="PFY1924" s="22"/>
      <c r="PFZ1924" s="22"/>
      <c r="PGA1924" s="22"/>
      <c r="PGB1924" s="28"/>
      <c r="PGC1924" s="21"/>
      <c r="PGD1924" s="22"/>
      <c r="PGE1924" s="22"/>
      <c r="PGF1924" s="28"/>
      <c r="PGG1924" s="28"/>
      <c r="PGH1924" s="28"/>
      <c r="PGI1924" s="28"/>
      <c r="PGJ1924" s="28"/>
      <c r="PGK1924" s="28"/>
      <c r="PGL1924" s="28"/>
      <c r="PGM1924" s="22"/>
      <c r="PGN1924" s="21"/>
      <c r="PGO1924" s="25"/>
      <c r="PGP1924" s="25"/>
      <c r="PGQ1924" s="22"/>
      <c r="PGR1924" s="28"/>
      <c r="PGS1924" s="34"/>
      <c r="PGT1924" s="28"/>
      <c r="PGU1924" s="28"/>
      <c r="PGV1924" s="28"/>
      <c r="PGW1924" s="28"/>
      <c r="PGX1924" s="22"/>
      <c r="PGY1924" s="22"/>
      <c r="PGZ1924" s="22"/>
      <c r="PHA1924" s="34"/>
      <c r="PHB1924" s="31"/>
      <c r="PHC1924" s="28"/>
      <c r="PHD1924" s="21"/>
      <c r="PHE1924" s="24"/>
      <c r="PHF1924" s="26"/>
      <c r="PHG1924" s="21"/>
      <c r="PHH1924" s="21"/>
      <c r="PHI1924" s="30"/>
      <c r="PHJ1924" s="21"/>
      <c r="PHK1924" s="21"/>
      <c r="PHL1924" s="21"/>
      <c r="PHM1924" s="21"/>
      <c r="PHN1924" s="25"/>
      <c r="PHO1924" s="25"/>
      <c r="PHP1924" s="25"/>
      <c r="PHQ1924" s="25"/>
      <c r="PHR1924" s="25"/>
      <c r="PHS1924" s="21"/>
      <c r="PHT1924" s="28"/>
      <c r="PHU1924" s="21"/>
      <c r="PHV1924" s="25"/>
      <c r="PHW1924" s="30"/>
      <c r="PHX1924" s="22"/>
      <c r="PHY1924" s="21"/>
      <c r="PHZ1924" s="21"/>
      <c r="PIA1924" s="22"/>
      <c r="PIB1924" s="22"/>
      <c r="PIC1924" s="22"/>
      <c r="PID1924" s="22"/>
      <c r="PIE1924" s="28"/>
      <c r="PIF1924" s="28"/>
      <c r="PIG1924" s="22"/>
      <c r="PIH1924" s="22"/>
      <c r="PII1924" s="22"/>
      <c r="PIJ1924" s="22"/>
      <c r="PIK1924" s="22"/>
      <c r="PIL1924" s="22"/>
      <c r="PIM1924" s="28"/>
      <c r="PIN1924" s="21"/>
      <c r="PIO1924" s="22"/>
      <c r="PIP1924" s="22"/>
      <c r="PIQ1924" s="28"/>
      <c r="PIR1924" s="28"/>
      <c r="PIS1924" s="28"/>
      <c r="PIT1924" s="28"/>
      <c r="PIU1924" s="28"/>
      <c r="PIV1924" s="28"/>
      <c r="PIW1924" s="28"/>
      <c r="PIX1924" s="22"/>
      <c r="PIY1924" s="21"/>
      <c r="PIZ1924" s="25"/>
      <c r="PJA1924" s="25"/>
      <c r="PJB1924" s="22"/>
      <c r="PJC1924" s="28"/>
      <c r="PJD1924" s="34"/>
      <c r="PJE1924" s="28"/>
      <c r="PJF1924" s="28"/>
      <c r="PJG1924" s="28"/>
      <c r="PJH1924" s="28"/>
      <c r="PJI1924" s="22"/>
      <c r="PJJ1924" s="22"/>
      <c r="PJK1924" s="22"/>
      <c r="PJL1924" s="34"/>
      <c r="PJM1924" s="31"/>
      <c r="PJN1924" s="28"/>
      <c r="PJO1924" s="21"/>
      <c r="PJP1924" s="24"/>
      <c r="PJQ1924" s="26"/>
      <c r="PJR1924" s="21"/>
      <c r="PJS1924" s="21"/>
      <c r="PJT1924" s="30"/>
      <c r="PJU1924" s="21"/>
      <c r="PJV1924" s="21"/>
      <c r="PJW1924" s="21"/>
      <c r="PJX1924" s="21"/>
      <c r="PJY1924" s="25"/>
      <c r="PJZ1924" s="25"/>
      <c r="PKA1924" s="25"/>
      <c r="PKB1924" s="25"/>
      <c r="PKC1924" s="25"/>
      <c r="PKD1924" s="21"/>
      <c r="PKE1924" s="28"/>
      <c r="PKF1924" s="21"/>
      <c r="PKG1924" s="25"/>
      <c r="PKH1924" s="30"/>
      <c r="PKI1924" s="22"/>
      <c r="PKJ1924" s="21"/>
      <c r="PKK1924" s="21"/>
      <c r="PKL1924" s="22"/>
      <c r="PKM1924" s="22"/>
      <c r="PKN1924" s="22"/>
      <c r="PKO1924" s="22"/>
      <c r="PKP1924" s="28"/>
      <c r="PKQ1924" s="28"/>
      <c r="PKR1924" s="22"/>
      <c r="PKS1924" s="22"/>
      <c r="PKT1924" s="22"/>
      <c r="PKU1924" s="22"/>
      <c r="PKV1924" s="22"/>
      <c r="PKW1924" s="22"/>
      <c r="PKX1924" s="28"/>
      <c r="PKY1924" s="21"/>
      <c r="PKZ1924" s="22"/>
      <c r="PLA1924" s="22"/>
      <c r="PLB1924" s="28"/>
      <c r="PLC1924" s="28"/>
      <c r="PLD1924" s="28"/>
      <c r="PLE1924" s="28"/>
      <c r="PLF1924" s="28"/>
      <c r="PLG1924" s="28"/>
      <c r="PLH1924" s="28"/>
      <c r="PLI1924" s="22"/>
      <c r="PLJ1924" s="21"/>
      <c r="PLK1924" s="25"/>
      <c r="PLL1924" s="25"/>
      <c r="PLM1924" s="22"/>
      <c r="PLN1924" s="28"/>
      <c r="PLO1924" s="34"/>
      <c r="PLP1924" s="28"/>
      <c r="PLQ1924" s="28"/>
      <c r="PLR1924" s="28"/>
      <c r="PLS1924" s="28"/>
      <c r="PLT1924" s="22"/>
      <c r="PLU1924" s="22"/>
      <c r="PLV1924" s="22"/>
      <c r="PLW1924" s="34"/>
      <c r="PLX1924" s="31"/>
      <c r="PLY1924" s="28"/>
      <c r="PLZ1924" s="21"/>
      <c r="PMA1924" s="24"/>
      <c r="PMB1924" s="26"/>
      <c r="PMC1924" s="21"/>
      <c r="PMD1924" s="21"/>
      <c r="PME1924" s="30"/>
      <c r="PMF1924" s="21"/>
      <c r="PMG1924" s="21"/>
      <c r="PMH1924" s="21"/>
      <c r="PMI1924" s="21"/>
      <c r="PMJ1924" s="25"/>
      <c r="PMK1924" s="25"/>
      <c r="PML1924" s="25"/>
      <c r="PMM1924" s="25"/>
      <c r="PMN1924" s="25"/>
      <c r="PMO1924" s="21"/>
      <c r="PMP1924" s="28"/>
      <c r="PMQ1924" s="21"/>
      <c r="PMR1924" s="25"/>
      <c r="PMS1924" s="30"/>
      <c r="PMT1924" s="22"/>
      <c r="PMU1924" s="21"/>
      <c r="PMV1924" s="21"/>
      <c r="PMW1924" s="22"/>
      <c r="PMX1924" s="22"/>
      <c r="PMY1924" s="22"/>
      <c r="PMZ1924" s="22"/>
      <c r="PNA1924" s="28"/>
      <c r="PNB1924" s="28"/>
      <c r="PNC1924" s="22"/>
      <c r="PND1924" s="22"/>
      <c r="PNE1924" s="22"/>
      <c r="PNF1924" s="22"/>
      <c r="PNG1924" s="22"/>
      <c r="PNH1924" s="22"/>
      <c r="PNI1924" s="28"/>
      <c r="PNJ1924" s="21"/>
      <c r="PNK1924" s="22"/>
      <c r="PNL1924" s="22"/>
      <c r="PNM1924" s="28"/>
      <c r="PNN1924" s="28"/>
      <c r="PNO1924" s="28"/>
      <c r="PNP1924" s="28"/>
      <c r="PNQ1924" s="28"/>
      <c r="PNR1924" s="28"/>
      <c r="PNS1924" s="28"/>
      <c r="PNT1924" s="22"/>
      <c r="PNU1924" s="21"/>
      <c r="PNV1924" s="25"/>
      <c r="PNW1924" s="25"/>
      <c r="PNX1924" s="22"/>
      <c r="PNY1924" s="28"/>
      <c r="PNZ1924" s="34"/>
      <c r="POA1924" s="28"/>
      <c r="POB1924" s="28"/>
      <c r="POC1924" s="28"/>
      <c r="POD1924" s="28"/>
      <c r="POE1924" s="22"/>
      <c r="POF1924" s="22"/>
      <c r="POG1924" s="22"/>
      <c r="POH1924" s="34"/>
      <c r="POI1924" s="31"/>
      <c r="POJ1924" s="28"/>
      <c r="POK1924" s="21"/>
      <c r="POL1924" s="24"/>
      <c r="POM1924" s="26"/>
      <c r="PON1924" s="21"/>
      <c r="POO1924" s="21"/>
      <c r="POP1924" s="30"/>
      <c r="POQ1924" s="21"/>
      <c r="POR1924" s="21"/>
      <c r="POS1924" s="21"/>
      <c r="POT1924" s="21"/>
      <c r="POU1924" s="25"/>
      <c r="POV1924" s="25"/>
      <c r="POW1924" s="25"/>
      <c r="POX1924" s="25"/>
      <c r="POY1924" s="25"/>
      <c r="POZ1924" s="21"/>
      <c r="PPA1924" s="28"/>
      <c r="PPB1924" s="21"/>
      <c r="PPC1924" s="25"/>
      <c r="PPD1924" s="30"/>
      <c r="PPE1924" s="22"/>
      <c r="PPF1924" s="21"/>
      <c r="PPG1924" s="21"/>
      <c r="PPH1924" s="22"/>
      <c r="PPI1924" s="22"/>
      <c r="PPJ1924" s="22"/>
      <c r="PPK1924" s="22"/>
      <c r="PPL1924" s="28"/>
      <c r="PPM1924" s="28"/>
      <c r="PPN1924" s="22"/>
      <c r="PPO1924" s="22"/>
      <c r="PPP1924" s="22"/>
      <c r="PPQ1924" s="22"/>
      <c r="PPR1924" s="22"/>
      <c r="PPS1924" s="22"/>
      <c r="PPT1924" s="28"/>
      <c r="PPU1924" s="21"/>
      <c r="PPV1924" s="22"/>
      <c r="PPW1924" s="22"/>
      <c r="PPX1924" s="28"/>
      <c r="PPY1924" s="28"/>
      <c r="PPZ1924" s="28"/>
      <c r="PQA1924" s="28"/>
      <c r="PQB1924" s="28"/>
      <c r="PQC1924" s="28"/>
      <c r="PQD1924" s="28"/>
      <c r="PQE1924" s="22"/>
      <c r="PQF1924" s="21"/>
      <c r="PQG1924" s="25"/>
      <c r="PQH1924" s="25"/>
      <c r="PQI1924" s="22"/>
      <c r="PQJ1924" s="28"/>
      <c r="PQK1924" s="34"/>
      <c r="PQL1924" s="28"/>
      <c r="PQM1924" s="28"/>
      <c r="PQN1924" s="28"/>
      <c r="PQO1924" s="28"/>
      <c r="PQP1924" s="22"/>
      <c r="PQQ1924" s="22"/>
      <c r="PQR1924" s="22"/>
      <c r="PQS1924" s="34"/>
      <c r="PQT1924" s="31"/>
      <c r="PQU1924" s="28"/>
      <c r="PQV1924" s="21"/>
      <c r="PQW1924" s="24"/>
      <c r="PQX1924" s="26"/>
      <c r="PQY1924" s="21"/>
      <c r="PQZ1924" s="21"/>
      <c r="PRA1924" s="30"/>
      <c r="PRB1924" s="21"/>
      <c r="PRC1924" s="21"/>
      <c r="PRD1924" s="21"/>
      <c r="PRE1924" s="21"/>
      <c r="PRF1924" s="25"/>
      <c r="PRG1924" s="25"/>
      <c r="PRH1924" s="25"/>
      <c r="PRI1924" s="25"/>
      <c r="PRJ1924" s="25"/>
      <c r="PRK1924" s="21"/>
      <c r="PRL1924" s="28"/>
      <c r="PRM1924" s="21"/>
      <c r="PRN1924" s="25"/>
      <c r="PRO1924" s="30"/>
      <c r="PRP1924" s="22"/>
      <c r="PRQ1924" s="21"/>
      <c r="PRR1924" s="21"/>
      <c r="PRS1924" s="22"/>
      <c r="PRT1924" s="22"/>
      <c r="PRU1924" s="22"/>
      <c r="PRV1924" s="22"/>
      <c r="PRW1924" s="28"/>
      <c r="PRX1924" s="28"/>
      <c r="PRY1924" s="22"/>
      <c r="PRZ1924" s="22"/>
      <c r="PSA1924" s="22"/>
      <c r="PSB1924" s="22"/>
      <c r="PSC1924" s="22"/>
      <c r="PSD1924" s="22"/>
      <c r="PSE1924" s="28"/>
      <c r="PSF1924" s="21"/>
      <c r="PSG1924" s="22"/>
      <c r="PSH1924" s="22"/>
      <c r="PSI1924" s="28"/>
      <c r="PSJ1924" s="28"/>
      <c r="PSK1924" s="28"/>
      <c r="PSL1924" s="28"/>
      <c r="PSM1924" s="28"/>
      <c r="PSN1924" s="28"/>
      <c r="PSO1924" s="28"/>
      <c r="PSP1924" s="22"/>
      <c r="PSQ1924" s="21"/>
      <c r="PSR1924" s="25"/>
      <c r="PSS1924" s="25"/>
      <c r="PST1924" s="22"/>
      <c r="PSU1924" s="28"/>
      <c r="PSV1924" s="34"/>
      <c r="PSW1924" s="28"/>
      <c r="PSX1924" s="28"/>
      <c r="PSY1924" s="28"/>
      <c r="PSZ1924" s="28"/>
      <c r="PTA1924" s="22"/>
      <c r="PTB1924" s="22"/>
      <c r="PTC1924" s="22"/>
      <c r="PTD1924" s="34"/>
      <c r="PTE1924" s="31"/>
      <c r="PTF1924" s="28"/>
      <c r="PTG1924" s="21"/>
      <c r="PTH1924" s="24"/>
      <c r="PTI1924" s="26"/>
      <c r="PTJ1924" s="21"/>
      <c r="PTK1924" s="21"/>
      <c r="PTL1924" s="30"/>
      <c r="PTM1924" s="21"/>
      <c r="PTN1924" s="21"/>
      <c r="PTO1924" s="21"/>
      <c r="PTP1924" s="21"/>
      <c r="PTQ1924" s="25"/>
      <c r="PTR1924" s="25"/>
      <c r="PTS1924" s="25"/>
      <c r="PTT1924" s="25"/>
      <c r="PTU1924" s="25"/>
      <c r="PTV1924" s="21"/>
      <c r="PTW1924" s="28"/>
      <c r="PTX1924" s="21"/>
      <c r="PTY1924" s="25"/>
      <c r="PTZ1924" s="30"/>
      <c r="PUA1924" s="22"/>
      <c r="PUB1924" s="21"/>
      <c r="PUC1924" s="21"/>
      <c r="PUD1924" s="22"/>
      <c r="PUE1924" s="22"/>
      <c r="PUF1924" s="22"/>
      <c r="PUG1924" s="22"/>
      <c r="PUH1924" s="28"/>
      <c r="PUI1924" s="28"/>
      <c r="PUJ1924" s="22"/>
      <c r="PUK1924" s="22"/>
      <c r="PUL1924" s="22"/>
      <c r="PUM1924" s="22"/>
      <c r="PUN1924" s="22"/>
      <c r="PUO1924" s="22"/>
      <c r="PUP1924" s="28"/>
      <c r="PUQ1924" s="21"/>
      <c r="PUR1924" s="22"/>
      <c r="PUS1924" s="22"/>
      <c r="PUT1924" s="28"/>
      <c r="PUU1924" s="28"/>
      <c r="PUV1924" s="28"/>
      <c r="PUW1924" s="28"/>
      <c r="PUX1924" s="28"/>
      <c r="PUY1924" s="28"/>
      <c r="PUZ1924" s="28"/>
      <c r="PVA1924" s="22"/>
      <c r="PVB1924" s="21"/>
      <c r="PVC1924" s="25"/>
      <c r="PVD1924" s="25"/>
      <c r="PVE1924" s="22"/>
      <c r="PVF1924" s="28"/>
      <c r="PVG1924" s="34"/>
      <c r="PVH1924" s="28"/>
      <c r="PVI1924" s="28"/>
      <c r="PVJ1924" s="28"/>
      <c r="PVK1924" s="28"/>
      <c r="PVL1924" s="22"/>
      <c r="PVM1924" s="22"/>
      <c r="PVN1924" s="22"/>
      <c r="PVO1924" s="34"/>
      <c r="PVP1924" s="31"/>
      <c r="PVQ1924" s="28"/>
      <c r="PVR1924" s="21"/>
      <c r="PVS1924" s="24"/>
      <c r="PVT1924" s="26"/>
      <c r="PVU1924" s="21"/>
      <c r="PVV1924" s="21"/>
      <c r="PVW1924" s="30"/>
      <c r="PVX1924" s="21"/>
      <c r="PVY1924" s="21"/>
      <c r="PVZ1924" s="21"/>
      <c r="PWA1924" s="21"/>
      <c r="PWB1924" s="25"/>
      <c r="PWC1924" s="25"/>
      <c r="PWD1924" s="25"/>
      <c r="PWE1924" s="25"/>
      <c r="PWF1924" s="25"/>
      <c r="PWG1924" s="21"/>
      <c r="PWH1924" s="28"/>
      <c r="PWI1924" s="21"/>
      <c r="PWJ1924" s="25"/>
      <c r="PWK1924" s="30"/>
      <c r="PWL1924" s="22"/>
      <c r="PWM1924" s="21"/>
      <c r="PWN1924" s="21"/>
      <c r="PWO1924" s="22"/>
      <c r="PWP1924" s="22"/>
      <c r="PWQ1924" s="22"/>
      <c r="PWR1924" s="22"/>
      <c r="PWS1924" s="28"/>
      <c r="PWT1924" s="28"/>
      <c r="PWU1924" s="22"/>
      <c r="PWV1924" s="22"/>
      <c r="PWW1924" s="22"/>
      <c r="PWX1924" s="22"/>
      <c r="PWY1924" s="22"/>
      <c r="PWZ1924" s="22"/>
      <c r="PXA1924" s="28"/>
      <c r="PXB1924" s="21"/>
      <c r="PXC1924" s="22"/>
      <c r="PXD1924" s="22"/>
      <c r="PXE1924" s="28"/>
      <c r="PXF1924" s="28"/>
      <c r="PXG1924" s="28"/>
      <c r="PXH1924" s="28"/>
      <c r="PXI1924" s="28"/>
      <c r="PXJ1924" s="28"/>
      <c r="PXK1924" s="28"/>
      <c r="PXL1924" s="22"/>
      <c r="PXM1924" s="21"/>
      <c r="PXN1924" s="25"/>
      <c r="PXO1924" s="25"/>
      <c r="PXP1924" s="22"/>
      <c r="PXQ1924" s="28"/>
      <c r="PXR1924" s="34"/>
      <c r="PXS1924" s="28"/>
      <c r="PXT1924" s="28"/>
      <c r="PXU1924" s="28"/>
      <c r="PXV1924" s="28"/>
      <c r="PXW1924" s="22"/>
      <c r="PXX1924" s="22"/>
      <c r="PXY1924" s="22"/>
      <c r="PXZ1924" s="34"/>
      <c r="PYA1924" s="31"/>
      <c r="PYB1924" s="28"/>
      <c r="PYC1924" s="21"/>
      <c r="PYD1924" s="24"/>
      <c r="PYE1924" s="26"/>
      <c r="PYF1924" s="21"/>
      <c r="PYG1924" s="21"/>
      <c r="PYH1924" s="30"/>
      <c r="PYI1924" s="21"/>
      <c r="PYJ1924" s="21"/>
      <c r="PYK1924" s="21"/>
      <c r="PYL1924" s="21"/>
      <c r="PYM1924" s="25"/>
      <c r="PYN1924" s="25"/>
      <c r="PYO1924" s="25"/>
      <c r="PYP1924" s="25"/>
      <c r="PYQ1924" s="25"/>
      <c r="PYR1924" s="21"/>
      <c r="PYS1924" s="28"/>
      <c r="PYT1924" s="21"/>
      <c r="PYU1924" s="25"/>
      <c r="PYV1924" s="30"/>
      <c r="PYW1924" s="22"/>
      <c r="PYX1924" s="21"/>
      <c r="PYY1924" s="21"/>
      <c r="PYZ1924" s="22"/>
      <c r="PZA1924" s="22"/>
      <c r="PZB1924" s="22"/>
      <c r="PZC1924" s="22"/>
      <c r="PZD1924" s="28"/>
      <c r="PZE1924" s="28"/>
      <c r="PZF1924" s="22"/>
      <c r="PZG1924" s="22"/>
      <c r="PZH1924" s="22"/>
      <c r="PZI1924" s="22"/>
      <c r="PZJ1924" s="22"/>
      <c r="PZK1924" s="22"/>
      <c r="PZL1924" s="28"/>
      <c r="PZM1924" s="21"/>
      <c r="PZN1924" s="22"/>
      <c r="PZO1924" s="22"/>
      <c r="PZP1924" s="28"/>
      <c r="PZQ1924" s="28"/>
      <c r="PZR1924" s="28"/>
      <c r="PZS1924" s="28"/>
      <c r="PZT1924" s="28"/>
      <c r="PZU1924" s="28"/>
      <c r="PZV1924" s="28"/>
      <c r="PZW1924" s="22"/>
      <c r="PZX1924" s="21"/>
      <c r="PZY1924" s="25"/>
      <c r="PZZ1924" s="25"/>
      <c r="QAA1924" s="22"/>
      <c r="QAB1924" s="28"/>
      <c r="QAC1924" s="34"/>
      <c r="QAD1924" s="28"/>
      <c r="QAE1924" s="28"/>
      <c r="QAF1924" s="28"/>
      <c r="QAG1924" s="28"/>
      <c r="QAH1924" s="22"/>
      <c r="QAI1924" s="22"/>
      <c r="QAJ1924" s="22"/>
      <c r="QAK1924" s="34"/>
      <c r="QAL1924" s="31"/>
      <c r="QAM1924" s="28"/>
      <c r="QAN1924" s="21"/>
      <c r="QAO1924" s="24"/>
      <c r="QAP1924" s="26"/>
      <c r="QAQ1924" s="21"/>
      <c r="QAR1924" s="21"/>
      <c r="QAS1924" s="30"/>
      <c r="QAT1924" s="21"/>
      <c r="QAU1924" s="21"/>
      <c r="QAV1924" s="21"/>
      <c r="QAW1924" s="21"/>
      <c r="QAX1924" s="25"/>
      <c r="QAY1924" s="25"/>
      <c r="QAZ1924" s="25"/>
      <c r="QBA1924" s="25"/>
      <c r="QBB1924" s="25"/>
      <c r="QBC1924" s="21"/>
      <c r="QBD1924" s="28"/>
      <c r="QBE1924" s="21"/>
      <c r="QBF1924" s="25"/>
      <c r="QBG1924" s="30"/>
      <c r="QBH1924" s="22"/>
      <c r="QBI1924" s="21"/>
      <c r="QBJ1924" s="21"/>
      <c r="QBK1924" s="22"/>
      <c r="QBL1924" s="22"/>
      <c r="QBM1924" s="22"/>
      <c r="QBN1924" s="22"/>
      <c r="QBO1924" s="28"/>
      <c r="QBP1924" s="28"/>
      <c r="QBQ1924" s="22"/>
      <c r="QBR1924" s="22"/>
      <c r="QBS1924" s="22"/>
      <c r="QBT1924" s="22"/>
      <c r="QBU1924" s="22"/>
      <c r="QBV1924" s="22"/>
      <c r="QBW1924" s="28"/>
      <c r="QBX1924" s="21"/>
      <c r="QBY1924" s="22"/>
      <c r="QBZ1924" s="22"/>
      <c r="QCA1924" s="28"/>
      <c r="QCB1924" s="28"/>
      <c r="QCC1924" s="28"/>
      <c r="QCD1924" s="28"/>
      <c r="QCE1924" s="28"/>
      <c r="QCF1924" s="28"/>
      <c r="QCG1924" s="28"/>
      <c r="QCH1924" s="22"/>
      <c r="QCI1924" s="21"/>
      <c r="QCJ1924" s="25"/>
      <c r="QCK1924" s="25"/>
      <c r="QCL1924" s="22"/>
      <c r="QCM1924" s="28"/>
      <c r="QCN1924" s="34"/>
      <c r="QCO1924" s="28"/>
      <c r="QCP1924" s="28"/>
      <c r="QCQ1924" s="28"/>
      <c r="QCR1924" s="28"/>
      <c r="QCS1924" s="22"/>
      <c r="QCT1924" s="22"/>
      <c r="QCU1924" s="22"/>
      <c r="QCV1924" s="34"/>
      <c r="QCW1924" s="31"/>
      <c r="QCX1924" s="28"/>
      <c r="QCY1924" s="21"/>
      <c r="QCZ1924" s="24"/>
      <c r="QDA1924" s="26"/>
      <c r="QDB1924" s="21"/>
      <c r="QDC1924" s="21"/>
      <c r="QDD1924" s="30"/>
      <c r="QDE1924" s="21"/>
      <c r="QDF1924" s="21"/>
      <c r="QDG1924" s="21"/>
      <c r="QDH1924" s="21"/>
      <c r="QDI1924" s="25"/>
      <c r="QDJ1924" s="25"/>
      <c r="QDK1924" s="25"/>
      <c r="QDL1924" s="25"/>
      <c r="QDM1924" s="25"/>
      <c r="QDN1924" s="21"/>
      <c r="QDO1924" s="28"/>
      <c r="QDP1924" s="21"/>
      <c r="QDQ1924" s="25"/>
      <c r="QDR1924" s="30"/>
      <c r="QDS1924" s="22"/>
      <c r="QDT1924" s="21"/>
      <c r="QDU1924" s="21"/>
      <c r="QDV1924" s="22"/>
      <c r="QDW1924" s="22"/>
      <c r="QDX1924" s="22"/>
      <c r="QDY1924" s="22"/>
      <c r="QDZ1924" s="28"/>
      <c r="QEA1924" s="28"/>
      <c r="QEB1924" s="22"/>
      <c r="QEC1924" s="22"/>
      <c r="QED1924" s="22"/>
      <c r="QEE1924" s="22"/>
      <c r="QEF1924" s="22"/>
      <c r="QEG1924" s="22"/>
      <c r="QEH1924" s="28"/>
      <c r="QEI1924" s="21"/>
      <c r="QEJ1924" s="22"/>
      <c r="QEK1924" s="22"/>
      <c r="QEL1924" s="28"/>
      <c r="QEM1924" s="28"/>
      <c r="QEN1924" s="28"/>
      <c r="QEO1924" s="28"/>
      <c r="QEP1924" s="28"/>
      <c r="QEQ1924" s="28"/>
      <c r="QER1924" s="28"/>
      <c r="QES1924" s="22"/>
      <c r="QET1924" s="21"/>
      <c r="QEU1924" s="25"/>
      <c r="QEV1924" s="25"/>
      <c r="QEW1924" s="22"/>
      <c r="QEX1924" s="28"/>
      <c r="QEY1924" s="34"/>
      <c r="QEZ1924" s="28"/>
      <c r="QFA1924" s="28"/>
      <c r="QFB1924" s="28"/>
      <c r="QFC1924" s="28"/>
      <c r="QFD1924" s="22"/>
      <c r="QFE1924" s="22"/>
      <c r="QFF1924" s="22"/>
      <c r="QFG1924" s="34"/>
      <c r="QFH1924" s="31"/>
      <c r="QFI1924" s="28"/>
      <c r="QFJ1924" s="21"/>
      <c r="QFK1924" s="24"/>
      <c r="QFL1924" s="26"/>
      <c r="QFM1924" s="21"/>
      <c r="QFN1924" s="21"/>
      <c r="QFO1924" s="30"/>
      <c r="QFP1924" s="21"/>
      <c r="QFQ1924" s="21"/>
      <c r="QFR1924" s="21"/>
      <c r="QFS1924" s="21"/>
      <c r="QFT1924" s="25"/>
      <c r="QFU1924" s="25"/>
      <c r="QFV1924" s="25"/>
      <c r="QFW1924" s="25"/>
      <c r="QFX1924" s="25"/>
      <c r="QFY1924" s="21"/>
      <c r="QFZ1924" s="28"/>
      <c r="QGA1924" s="21"/>
      <c r="QGB1924" s="25"/>
      <c r="QGC1924" s="30"/>
      <c r="QGD1924" s="22"/>
      <c r="QGE1924" s="21"/>
      <c r="QGF1924" s="21"/>
      <c r="QGG1924" s="22"/>
      <c r="QGH1924" s="22"/>
      <c r="QGI1924" s="22"/>
      <c r="QGJ1924" s="22"/>
      <c r="QGK1924" s="28"/>
      <c r="QGL1924" s="28"/>
      <c r="QGM1924" s="22"/>
      <c r="QGN1924" s="22"/>
      <c r="QGO1924" s="22"/>
      <c r="QGP1924" s="22"/>
      <c r="QGQ1924" s="22"/>
      <c r="QGR1924" s="22"/>
      <c r="QGS1924" s="28"/>
      <c r="QGT1924" s="21"/>
      <c r="QGU1924" s="22"/>
      <c r="QGV1924" s="22"/>
      <c r="QGW1924" s="28"/>
      <c r="QGX1924" s="28"/>
      <c r="QGY1924" s="28"/>
      <c r="QGZ1924" s="28"/>
      <c r="QHA1924" s="28"/>
      <c r="QHB1924" s="28"/>
      <c r="QHC1924" s="28"/>
      <c r="QHD1924" s="22"/>
      <c r="QHE1924" s="21"/>
      <c r="QHF1924" s="25"/>
      <c r="QHG1924" s="25"/>
      <c r="QHH1924" s="22"/>
      <c r="QHI1924" s="28"/>
      <c r="QHJ1924" s="34"/>
      <c r="QHK1924" s="28"/>
      <c r="QHL1924" s="28"/>
      <c r="QHM1924" s="28"/>
      <c r="QHN1924" s="28"/>
      <c r="QHO1924" s="22"/>
      <c r="QHP1924" s="22"/>
      <c r="QHQ1924" s="22"/>
      <c r="QHR1924" s="34"/>
      <c r="QHS1924" s="31"/>
      <c r="QHT1924" s="28"/>
      <c r="QHU1924" s="21"/>
      <c r="QHV1924" s="24"/>
      <c r="QHW1924" s="26"/>
      <c r="QHX1924" s="21"/>
      <c r="QHY1924" s="21"/>
      <c r="QHZ1924" s="30"/>
      <c r="QIA1924" s="21"/>
      <c r="QIB1924" s="21"/>
      <c r="QIC1924" s="21"/>
      <c r="QID1924" s="21"/>
      <c r="QIE1924" s="25"/>
      <c r="QIF1924" s="25"/>
      <c r="QIG1924" s="25"/>
      <c r="QIH1924" s="25"/>
      <c r="QII1924" s="25"/>
      <c r="QIJ1924" s="21"/>
      <c r="QIK1924" s="28"/>
      <c r="QIL1924" s="21"/>
      <c r="QIM1924" s="25"/>
      <c r="QIN1924" s="30"/>
      <c r="QIO1924" s="22"/>
      <c r="QIP1924" s="21"/>
      <c r="QIQ1924" s="21"/>
      <c r="QIR1924" s="22"/>
      <c r="QIS1924" s="22"/>
      <c r="QIT1924" s="22"/>
      <c r="QIU1924" s="22"/>
      <c r="QIV1924" s="28"/>
      <c r="QIW1924" s="28"/>
      <c r="QIX1924" s="22"/>
      <c r="QIY1924" s="22"/>
      <c r="QIZ1924" s="22"/>
      <c r="QJA1924" s="22"/>
      <c r="QJB1924" s="22"/>
      <c r="QJC1924" s="22"/>
      <c r="QJD1924" s="28"/>
      <c r="QJE1924" s="21"/>
      <c r="QJF1924" s="22"/>
      <c r="QJG1924" s="22"/>
      <c r="QJH1924" s="28"/>
      <c r="QJI1924" s="28"/>
      <c r="QJJ1924" s="28"/>
      <c r="QJK1924" s="28"/>
      <c r="QJL1924" s="28"/>
      <c r="QJM1924" s="28"/>
      <c r="QJN1924" s="28"/>
      <c r="QJO1924" s="22"/>
      <c r="QJP1924" s="21"/>
      <c r="QJQ1924" s="25"/>
      <c r="QJR1924" s="25"/>
      <c r="QJS1924" s="22"/>
      <c r="QJT1924" s="28"/>
      <c r="QJU1924" s="34"/>
      <c r="QJV1924" s="28"/>
      <c r="QJW1924" s="28"/>
      <c r="QJX1924" s="28"/>
      <c r="QJY1924" s="28"/>
      <c r="QJZ1924" s="22"/>
      <c r="QKA1924" s="22"/>
      <c r="QKB1924" s="22"/>
      <c r="QKC1924" s="34"/>
      <c r="QKD1924" s="31"/>
      <c r="QKE1924" s="28"/>
      <c r="QKF1924" s="21"/>
      <c r="QKG1924" s="24"/>
      <c r="QKH1924" s="26"/>
      <c r="QKI1924" s="21"/>
      <c r="QKJ1924" s="21"/>
      <c r="QKK1924" s="30"/>
      <c r="QKL1924" s="21"/>
      <c r="QKM1924" s="21"/>
      <c r="QKN1924" s="21"/>
      <c r="QKO1924" s="21"/>
      <c r="QKP1924" s="25"/>
      <c r="QKQ1924" s="25"/>
      <c r="QKR1924" s="25"/>
      <c r="QKS1924" s="25"/>
      <c r="QKT1924" s="25"/>
      <c r="QKU1924" s="21"/>
      <c r="QKV1924" s="28"/>
      <c r="QKW1924" s="21"/>
      <c r="QKX1924" s="25"/>
      <c r="QKY1924" s="30"/>
      <c r="QKZ1924" s="22"/>
      <c r="QLA1924" s="21"/>
      <c r="QLB1924" s="21"/>
      <c r="QLC1924" s="22"/>
      <c r="QLD1924" s="22"/>
      <c r="QLE1924" s="22"/>
      <c r="QLF1924" s="22"/>
      <c r="QLG1924" s="28"/>
      <c r="QLH1924" s="28"/>
      <c r="QLI1924" s="22"/>
      <c r="QLJ1924" s="22"/>
      <c r="QLK1924" s="22"/>
      <c r="QLL1924" s="22"/>
      <c r="QLM1924" s="22"/>
      <c r="QLN1924" s="22"/>
      <c r="QLO1924" s="28"/>
      <c r="QLP1924" s="21"/>
      <c r="QLQ1924" s="22"/>
      <c r="QLR1924" s="22"/>
      <c r="QLS1924" s="28"/>
      <c r="QLT1924" s="28"/>
      <c r="QLU1924" s="28"/>
      <c r="QLV1924" s="28"/>
      <c r="QLW1924" s="28"/>
      <c r="QLX1924" s="28"/>
      <c r="QLY1924" s="28"/>
      <c r="QLZ1924" s="22"/>
      <c r="QMA1924" s="21"/>
      <c r="QMB1924" s="25"/>
      <c r="QMC1924" s="25"/>
      <c r="QMD1924" s="22"/>
      <c r="QME1924" s="28"/>
      <c r="QMF1924" s="34"/>
      <c r="QMG1924" s="28"/>
      <c r="QMH1924" s="28"/>
      <c r="QMI1924" s="28"/>
      <c r="QMJ1924" s="28"/>
      <c r="QMK1924" s="22"/>
      <c r="QML1924" s="22"/>
      <c r="QMM1924" s="22"/>
      <c r="QMN1924" s="34"/>
      <c r="QMO1924" s="31"/>
      <c r="QMP1924" s="28"/>
      <c r="QMQ1924" s="21"/>
      <c r="QMR1924" s="24"/>
      <c r="QMS1924" s="26"/>
      <c r="QMT1924" s="21"/>
      <c r="QMU1924" s="21"/>
      <c r="QMV1924" s="30"/>
      <c r="QMW1924" s="21"/>
      <c r="QMX1924" s="21"/>
      <c r="QMY1924" s="21"/>
      <c r="QMZ1924" s="21"/>
      <c r="QNA1924" s="25"/>
      <c r="QNB1924" s="25"/>
      <c r="QNC1924" s="25"/>
      <c r="QND1924" s="25"/>
      <c r="QNE1924" s="25"/>
      <c r="QNF1924" s="21"/>
      <c r="QNG1924" s="28"/>
      <c r="QNH1924" s="21"/>
      <c r="QNI1924" s="25"/>
      <c r="QNJ1924" s="30"/>
      <c r="QNK1924" s="22"/>
      <c r="QNL1924" s="21"/>
      <c r="QNM1924" s="21"/>
      <c r="QNN1924" s="22"/>
      <c r="QNO1924" s="22"/>
      <c r="QNP1924" s="22"/>
      <c r="QNQ1924" s="22"/>
      <c r="QNR1924" s="28"/>
      <c r="QNS1924" s="28"/>
      <c r="QNT1924" s="22"/>
      <c r="QNU1924" s="22"/>
      <c r="QNV1924" s="22"/>
      <c r="QNW1924" s="22"/>
      <c r="QNX1924" s="22"/>
      <c r="QNY1924" s="22"/>
      <c r="QNZ1924" s="28"/>
      <c r="QOA1924" s="21"/>
      <c r="QOB1924" s="22"/>
      <c r="QOC1924" s="22"/>
      <c r="QOD1924" s="28"/>
      <c r="QOE1924" s="28"/>
      <c r="QOF1924" s="28"/>
      <c r="QOG1924" s="28"/>
      <c r="QOH1924" s="28"/>
      <c r="QOI1924" s="28"/>
      <c r="QOJ1924" s="28"/>
      <c r="QOK1924" s="22"/>
      <c r="QOL1924" s="21"/>
      <c r="QOM1924" s="25"/>
      <c r="QON1924" s="25"/>
      <c r="QOO1924" s="22"/>
      <c r="QOP1924" s="28"/>
      <c r="QOQ1924" s="34"/>
      <c r="QOR1924" s="28"/>
      <c r="QOS1924" s="28"/>
      <c r="QOT1924" s="28"/>
      <c r="QOU1924" s="28"/>
      <c r="QOV1924" s="22"/>
      <c r="QOW1924" s="22"/>
      <c r="QOX1924" s="22"/>
      <c r="QOY1924" s="34"/>
      <c r="QOZ1924" s="31"/>
      <c r="QPA1924" s="28"/>
      <c r="QPB1924" s="21"/>
      <c r="QPC1924" s="24"/>
      <c r="QPD1924" s="26"/>
      <c r="QPE1924" s="21"/>
      <c r="QPF1924" s="21"/>
      <c r="QPG1924" s="30"/>
      <c r="QPH1924" s="21"/>
      <c r="QPI1924" s="21"/>
      <c r="QPJ1924" s="21"/>
      <c r="QPK1924" s="21"/>
      <c r="QPL1924" s="25"/>
      <c r="QPM1924" s="25"/>
      <c r="QPN1924" s="25"/>
      <c r="QPO1924" s="25"/>
      <c r="QPP1924" s="25"/>
      <c r="QPQ1924" s="21"/>
      <c r="QPR1924" s="28"/>
      <c r="QPS1924" s="21"/>
      <c r="QPT1924" s="25"/>
      <c r="QPU1924" s="30"/>
      <c r="QPV1924" s="22"/>
      <c r="QPW1924" s="21"/>
      <c r="QPX1924" s="21"/>
      <c r="QPY1924" s="22"/>
      <c r="QPZ1924" s="22"/>
      <c r="QQA1924" s="22"/>
      <c r="QQB1924" s="22"/>
      <c r="QQC1924" s="28"/>
      <c r="QQD1924" s="28"/>
      <c r="QQE1924" s="22"/>
      <c r="QQF1924" s="22"/>
      <c r="QQG1924" s="22"/>
      <c r="QQH1924" s="22"/>
      <c r="QQI1924" s="22"/>
      <c r="QQJ1924" s="22"/>
      <c r="QQK1924" s="28"/>
      <c r="QQL1924" s="21"/>
      <c r="QQM1924" s="22"/>
      <c r="QQN1924" s="22"/>
      <c r="QQO1924" s="28"/>
      <c r="QQP1924" s="28"/>
      <c r="QQQ1924" s="28"/>
      <c r="QQR1924" s="28"/>
      <c r="QQS1924" s="28"/>
      <c r="QQT1924" s="28"/>
      <c r="QQU1924" s="28"/>
      <c r="QQV1924" s="22"/>
      <c r="QQW1924" s="21"/>
      <c r="QQX1924" s="25"/>
      <c r="QQY1924" s="25"/>
      <c r="QQZ1924" s="22"/>
      <c r="QRA1924" s="28"/>
      <c r="QRB1924" s="34"/>
      <c r="QRC1924" s="28"/>
      <c r="QRD1924" s="28"/>
      <c r="QRE1924" s="28"/>
      <c r="QRF1924" s="28"/>
      <c r="QRG1924" s="22"/>
      <c r="QRH1924" s="22"/>
      <c r="QRI1924" s="22"/>
      <c r="QRJ1924" s="34"/>
      <c r="QRK1924" s="31"/>
      <c r="QRL1924" s="28"/>
      <c r="QRM1924" s="21"/>
      <c r="QRN1924" s="24"/>
      <c r="QRO1924" s="26"/>
      <c r="QRP1924" s="21"/>
      <c r="QRQ1924" s="21"/>
      <c r="QRR1924" s="30"/>
      <c r="QRS1924" s="21"/>
      <c r="QRT1924" s="21"/>
      <c r="QRU1924" s="21"/>
      <c r="QRV1924" s="21"/>
      <c r="QRW1924" s="25"/>
      <c r="QRX1924" s="25"/>
      <c r="QRY1924" s="25"/>
      <c r="QRZ1924" s="25"/>
      <c r="QSA1924" s="25"/>
      <c r="QSB1924" s="21"/>
      <c r="QSC1924" s="28"/>
      <c r="QSD1924" s="21"/>
      <c r="QSE1924" s="25"/>
      <c r="QSF1924" s="30"/>
      <c r="QSG1924" s="22"/>
      <c r="QSH1924" s="21"/>
      <c r="QSI1924" s="21"/>
      <c r="QSJ1924" s="22"/>
      <c r="QSK1924" s="22"/>
      <c r="QSL1924" s="22"/>
      <c r="QSM1924" s="22"/>
      <c r="QSN1924" s="28"/>
      <c r="QSO1924" s="28"/>
      <c r="QSP1924" s="22"/>
      <c r="QSQ1924" s="22"/>
      <c r="QSR1924" s="22"/>
      <c r="QSS1924" s="22"/>
      <c r="QST1924" s="22"/>
      <c r="QSU1924" s="22"/>
      <c r="QSV1924" s="28"/>
      <c r="QSW1924" s="21"/>
      <c r="QSX1924" s="22"/>
      <c r="QSY1924" s="22"/>
      <c r="QSZ1924" s="28"/>
      <c r="QTA1924" s="28"/>
      <c r="QTB1924" s="28"/>
      <c r="QTC1924" s="28"/>
      <c r="QTD1924" s="28"/>
      <c r="QTE1924" s="28"/>
      <c r="QTF1924" s="28"/>
      <c r="QTG1924" s="22"/>
      <c r="QTH1924" s="21"/>
      <c r="QTI1924" s="25"/>
      <c r="QTJ1924" s="25"/>
      <c r="QTK1924" s="22"/>
      <c r="QTL1924" s="28"/>
      <c r="QTM1924" s="34"/>
      <c r="QTN1924" s="28"/>
      <c r="QTO1924" s="28"/>
      <c r="QTP1924" s="28"/>
      <c r="QTQ1924" s="28"/>
      <c r="QTR1924" s="22"/>
      <c r="QTS1924" s="22"/>
      <c r="QTT1924" s="22"/>
      <c r="QTU1924" s="34"/>
      <c r="QTV1924" s="31"/>
      <c r="QTW1924" s="28"/>
      <c r="QTX1924" s="21"/>
      <c r="QTY1924" s="24"/>
      <c r="QTZ1924" s="26"/>
      <c r="QUA1924" s="21"/>
      <c r="QUB1924" s="21"/>
      <c r="QUC1924" s="30"/>
      <c r="QUD1924" s="21"/>
      <c r="QUE1924" s="21"/>
      <c r="QUF1924" s="21"/>
      <c r="QUG1924" s="21"/>
      <c r="QUH1924" s="25"/>
      <c r="QUI1924" s="25"/>
      <c r="QUJ1924" s="25"/>
      <c r="QUK1924" s="25"/>
      <c r="QUL1924" s="25"/>
      <c r="QUM1924" s="21"/>
      <c r="QUN1924" s="28"/>
      <c r="QUO1924" s="21"/>
      <c r="QUP1924" s="25"/>
      <c r="QUQ1924" s="30"/>
      <c r="QUR1924" s="22"/>
      <c r="QUS1924" s="21"/>
      <c r="QUT1924" s="21"/>
      <c r="QUU1924" s="22"/>
      <c r="QUV1924" s="22"/>
      <c r="QUW1924" s="22"/>
      <c r="QUX1924" s="22"/>
      <c r="QUY1924" s="28"/>
      <c r="QUZ1924" s="28"/>
      <c r="QVA1924" s="22"/>
      <c r="QVB1924" s="22"/>
      <c r="QVC1924" s="22"/>
      <c r="QVD1924" s="22"/>
      <c r="QVE1924" s="22"/>
      <c r="QVF1924" s="22"/>
      <c r="QVG1924" s="28"/>
      <c r="QVH1924" s="21"/>
      <c r="QVI1924" s="22"/>
      <c r="QVJ1924" s="22"/>
      <c r="QVK1924" s="28"/>
      <c r="QVL1924" s="28"/>
      <c r="QVM1924" s="28"/>
      <c r="QVN1924" s="28"/>
      <c r="QVO1924" s="28"/>
      <c r="QVP1924" s="28"/>
      <c r="QVQ1924" s="28"/>
      <c r="QVR1924" s="22"/>
      <c r="QVS1924" s="21"/>
      <c r="QVT1924" s="25"/>
      <c r="QVU1924" s="25"/>
      <c r="QVV1924" s="22"/>
      <c r="QVW1924" s="28"/>
      <c r="QVX1924" s="34"/>
      <c r="QVY1924" s="28"/>
      <c r="QVZ1924" s="28"/>
      <c r="QWA1924" s="28"/>
      <c r="QWB1924" s="28"/>
      <c r="QWC1924" s="22"/>
      <c r="QWD1924" s="22"/>
      <c r="QWE1924" s="22"/>
      <c r="QWF1924" s="34"/>
      <c r="QWG1924" s="31"/>
      <c r="QWH1924" s="28"/>
      <c r="QWI1924" s="21"/>
      <c r="QWJ1924" s="24"/>
      <c r="QWK1924" s="26"/>
      <c r="QWL1924" s="21"/>
      <c r="QWM1924" s="21"/>
      <c r="QWN1924" s="30"/>
      <c r="QWO1924" s="21"/>
      <c r="QWP1924" s="21"/>
      <c r="QWQ1924" s="21"/>
      <c r="QWR1924" s="21"/>
      <c r="QWS1924" s="25"/>
      <c r="QWT1924" s="25"/>
      <c r="QWU1924" s="25"/>
      <c r="QWV1924" s="25"/>
      <c r="QWW1924" s="25"/>
      <c r="QWX1924" s="21"/>
      <c r="QWY1924" s="28"/>
      <c r="QWZ1924" s="21"/>
      <c r="QXA1924" s="25"/>
      <c r="QXB1924" s="30"/>
      <c r="QXC1924" s="22"/>
      <c r="QXD1924" s="21"/>
      <c r="QXE1924" s="21"/>
      <c r="QXF1924" s="22"/>
      <c r="QXG1924" s="22"/>
      <c r="QXH1924" s="22"/>
      <c r="QXI1924" s="22"/>
      <c r="QXJ1924" s="28"/>
      <c r="QXK1924" s="28"/>
      <c r="QXL1924" s="22"/>
      <c r="QXM1924" s="22"/>
      <c r="QXN1924" s="22"/>
      <c r="QXO1924" s="22"/>
      <c r="QXP1924" s="22"/>
      <c r="QXQ1924" s="22"/>
      <c r="QXR1924" s="28"/>
      <c r="QXS1924" s="21"/>
      <c r="QXT1924" s="22"/>
      <c r="QXU1924" s="22"/>
      <c r="QXV1924" s="28"/>
      <c r="QXW1924" s="28"/>
      <c r="QXX1924" s="28"/>
      <c r="QXY1924" s="28"/>
      <c r="QXZ1924" s="28"/>
      <c r="QYA1924" s="28"/>
      <c r="QYB1924" s="28"/>
      <c r="QYC1924" s="22"/>
      <c r="QYD1924" s="21"/>
      <c r="QYE1924" s="25"/>
      <c r="QYF1924" s="25"/>
      <c r="QYG1924" s="22"/>
      <c r="QYH1924" s="28"/>
      <c r="QYI1924" s="34"/>
      <c r="QYJ1924" s="28"/>
      <c r="QYK1924" s="28"/>
      <c r="QYL1924" s="28"/>
      <c r="QYM1924" s="28"/>
      <c r="QYN1924" s="22"/>
      <c r="QYO1924" s="22"/>
      <c r="QYP1924" s="22"/>
      <c r="QYQ1924" s="34"/>
      <c r="QYR1924" s="31"/>
      <c r="QYS1924" s="28"/>
      <c r="QYT1924" s="21"/>
      <c r="QYU1924" s="24"/>
      <c r="QYV1924" s="26"/>
      <c r="QYW1924" s="21"/>
      <c r="QYX1924" s="21"/>
      <c r="QYY1924" s="30"/>
      <c r="QYZ1924" s="21"/>
      <c r="QZA1924" s="21"/>
      <c r="QZB1924" s="21"/>
      <c r="QZC1924" s="21"/>
      <c r="QZD1924" s="25"/>
      <c r="QZE1924" s="25"/>
      <c r="QZF1924" s="25"/>
      <c r="QZG1924" s="25"/>
      <c r="QZH1924" s="25"/>
      <c r="QZI1924" s="21"/>
      <c r="QZJ1924" s="28"/>
      <c r="QZK1924" s="21"/>
      <c r="QZL1924" s="25"/>
      <c r="QZM1924" s="30"/>
      <c r="QZN1924" s="22"/>
      <c r="QZO1924" s="21"/>
      <c r="QZP1924" s="21"/>
      <c r="QZQ1924" s="22"/>
      <c r="QZR1924" s="22"/>
      <c r="QZS1924" s="22"/>
      <c r="QZT1924" s="22"/>
      <c r="QZU1924" s="28"/>
      <c r="QZV1924" s="28"/>
      <c r="QZW1924" s="22"/>
      <c r="QZX1924" s="22"/>
      <c r="QZY1924" s="22"/>
      <c r="QZZ1924" s="22"/>
      <c r="RAA1924" s="22"/>
      <c r="RAB1924" s="22"/>
      <c r="RAC1924" s="28"/>
      <c r="RAD1924" s="21"/>
      <c r="RAE1924" s="22"/>
      <c r="RAF1924" s="22"/>
      <c r="RAG1924" s="28"/>
      <c r="RAH1924" s="28"/>
      <c r="RAI1924" s="28"/>
      <c r="RAJ1924" s="28"/>
      <c r="RAK1924" s="28"/>
      <c r="RAL1924" s="28"/>
      <c r="RAM1924" s="28"/>
      <c r="RAN1924" s="22"/>
      <c r="RAO1924" s="21"/>
      <c r="RAP1924" s="25"/>
      <c r="RAQ1924" s="25"/>
      <c r="RAR1924" s="22"/>
      <c r="RAS1924" s="28"/>
      <c r="RAT1924" s="34"/>
      <c r="RAU1924" s="28"/>
      <c r="RAV1924" s="28"/>
      <c r="RAW1924" s="28"/>
      <c r="RAX1924" s="28"/>
      <c r="RAY1924" s="22"/>
      <c r="RAZ1924" s="22"/>
      <c r="RBA1924" s="22"/>
      <c r="RBB1924" s="34"/>
      <c r="RBC1924" s="31"/>
      <c r="RBD1924" s="28"/>
      <c r="RBE1924" s="21"/>
      <c r="RBF1924" s="24"/>
      <c r="RBG1924" s="26"/>
      <c r="RBH1924" s="21"/>
      <c r="RBI1924" s="21"/>
      <c r="RBJ1924" s="30"/>
      <c r="RBK1924" s="21"/>
      <c r="RBL1924" s="21"/>
      <c r="RBM1924" s="21"/>
      <c r="RBN1924" s="21"/>
      <c r="RBO1924" s="25"/>
      <c r="RBP1924" s="25"/>
      <c r="RBQ1924" s="25"/>
      <c r="RBR1924" s="25"/>
      <c r="RBS1924" s="25"/>
      <c r="RBT1924" s="21"/>
      <c r="RBU1924" s="28"/>
      <c r="RBV1924" s="21"/>
      <c r="RBW1924" s="25"/>
      <c r="RBX1924" s="30"/>
      <c r="RBY1924" s="22"/>
      <c r="RBZ1924" s="21"/>
      <c r="RCA1924" s="21"/>
      <c r="RCB1924" s="22"/>
      <c r="RCC1924" s="22"/>
      <c r="RCD1924" s="22"/>
      <c r="RCE1924" s="22"/>
      <c r="RCF1924" s="28"/>
      <c r="RCG1924" s="28"/>
      <c r="RCH1924" s="22"/>
      <c r="RCI1924" s="22"/>
      <c r="RCJ1924" s="22"/>
      <c r="RCK1924" s="22"/>
      <c r="RCL1924" s="22"/>
      <c r="RCM1924" s="22"/>
      <c r="RCN1924" s="28"/>
      <c r="RCO1924" s="21"/>
      <c r="RCP1924" s="22"/>
      <c r="RCQ1924" s="22"/>
      <c r="RCR1924" s="28"/>
      <c r="RCS1924" s="28"/>
      <c r="RCT1924" s="28"/>
      <c r="RCU1924" s="28"/>
      <c r="RCV1924" s="28"/>
      <c r="RCW1924" s="28"/>
      <c r="RCX1924" s="28"/>
      <c r="RCY1924" s="22"/>
      <c r="RCZ1924" s="21"/>
      <c r="RDA1924" s="25"/>
      <c r="RDB1924" s="25"/>
      <c r="RDC1924" s="22"/>
      <c r="RDD1924" s="28"/>
      <c r="RDE1924" s="34"/>
      <c r="RDF1924" s="28"/>
      <c r="RDG1924" s="28"/>
      <c r="RDH1924" s="28"/>
      <c r="RDI1924" s="28"/>
      <c r="RDJ1924" s="22"/>
      <c r="RDK1924" s="22"/>
      <c r="RDL1924" s="22"/>
      <c r="RDM1924" s="34"/>
      <c r="RDN1924" s="31"/>
      <c r="RDO1924" s="28"/>
      <c r="RDP1924" s="21"/>
      <c r="RDQ1924" s="24"/>
      <c r="RDR1924" s="26"/>
      <c r="RDS1924" s="21"/>
      <c r="RDT1924" s="21"/>
      <c r="RDU1924" s="30"/>
      <c r="RDV1924" s="21"/>
      <c r="RDW1924" s="21"/>
      <c r="RDX1924" s="21"/>
      <c r="RDY1924" s="21"/>
      <c r="RDZ1924" s="25"/>
      <c r="REA1924" s="25"/>
      <c r="REB1924" s="25"/>
      <c r="REC1924" s="25"/>
      <c r="RED1924" s="25"/>
      <c r="REE1924" s="21"/>
      <c r="REF1924" s="28"/>
      <c r="REG1924" s="21"/>
      <c r="REH1924" s="25"/>
      <c r="REI1924" s="30"/>
      <c r="REJ1924" s="22"/>
      <c r="REK1924" s="21"/>
      <c r="REL1924" s="21"/>
      <c r="REM1924" s="22"/>
      <c r="REN1924" s="22"/>
      <c r="REO1924" s="22"/>
      <c r="REP1924" s="22"/>
      <c r="REQ1924" s="28"/>
      <c r="RER1924" s="28"/>
      <c r="RES1924" s="22"/>
      <c r="RET1924" s="22"/>
      <c r="REU1924" s="22"/>
      <c r="REV1924" s="22"/>
      <c r="REW1924" s="22"/>
      <c r="REX1924" s="22"/>
      <c r="REY1924" s="28"/>
      <c r="REZ1924" s="21"/>
      <c r="RFA1924" s="22"/>
      <c r="RFB1924" s="22"/>
      <c r="RFC1924" s="28"/>
      <c r="RFD1924" s="28"/>
      <c r="RFE1924" s="28"/>
      <c r="RFF1924" s="28"/>
      <c r="RFG1924" s="28"/>
      <c r="RFH1924" s="28"/>
      <c r="RFI1924" s="28"/>
      <c r="RFJ1924" s="22"/>
      <c r="RFK1924" s="21"/>
      <c r="RFL1924" s="25"/>
      <c r="RFM1924" s="25"/>
      <c r="RFN1924" s="22"/>
      <c r="RFO1924" s="28"/>
      <c r="RFP1924" s="34"/>
      <c r="RFQ1924" s="28"/>
      <c r="RFR1924" s="28"/>
      <c r="RFS1924" s="28"/>
      <c r="RFT1924" s="28"/>
      <c r="RFU1924" s="22"/>
      <c r="RFV1924" s="22"/>
      <c r="RFW1924" s="22"/>
      <c r="RFX1924" s="34"/>
      <c r="RFY1924" s="31"/>
      <c r="RFZ1924" s="28"/>
      <c r="RGA1924" s="21"/>
      <c r="RGB1924" s="24"/>
      <c r="RGC1924" s="26"/>
      <c r="RGD1924" s="21"/>
      <c r="RGE1924" s="21"/>
      <c r="RGF1924" s="30"/>
      <c r="RGG1924" s="21"/>
      <c r="RGH1924" s="21"/>
      <c r="RGI1924" s="21"/>
      <c r="RGJ1924" s="21"/>
      <c r="RGK1924" s="25"/>
      <c r="RGL1924" s="25"/>
      <c r="RGM1924" s="25"/>
      <c r="RGN1924" s="25"/>
      <c r="RGO1924" s="25"/>
      <c r="RGP1924" s="21"/>
      <c r="RGQ1924" s="28"/>
      <c r="RGR1924" s="21"/>
      <c r="RGS1924" s="25"/>
      <c r="RGT1924" s="30"/>
      <c r="RGU1924" s="22"/>
      <c r="RGV1924" s="21"/>
      <c r="RGW1924" s="21"/>
      <c r="RGX1924" s="22"/>
      <c r="RGY1924" s="22"/>
      <c r="RGZ1924" s="22"/>
      <c r="RHA1924" s="22"/>
      <c r="RHB1924" s="28"/>
      <c r="RHC1924" s="28"/>
      <c r="RHD1924" s="22"/>
      <c r="RHE1924" s="22"/>
      <c r="RHF1924" s="22"/>
      <c r="RHG1924" s="22"/>
      <c r="RHH1924" s="22"/>
      <c r="RHI1924" s="22"/>
      <c r="RHJ1924" s="28"/>
      <c r="RHK1924" s="21"/>
      <c r="RHL1924" s="22"/>
      <c r="RHM1924" s="22"/>
      <c r="RHN1924" s="28"/>
      <c r="RHO1924" s="28"/>
      <c r="RHP1924" s="28"/>
      <c r="RHQ1924" s="28"/>
      <c r="RHR1924" s="28"/>
      <c r="RHS1924" s="28"/>
      <c r="RHT1924" s="28"/>
      <c r="RHU1924" s="22"/>
      <c r="RHV1924" s="21"/>
      <c r="RHW1924" s="25"/>
      <c r="RHX1924" s="25"/>
      <c r="RHY1924" s="22"/>
      <c r="RHZ1924" s="28"/>
      <c r="RIA1924" s="34"/>
      <c r="RIB1924" s="28"/>
      <c r="RIC1924" s="28"/>
      <c r="RID1924" s="28"/>
      <c r="RIE1924" s="28"/>
      <c r="RIF1924" s="22"/>
      <c r="RIG1924" s="22"/>
      <c r="RIH1924" s="22"/>
      <c r="RII1924" s="34"/>
      <c r="RIJ1924" s="31"/>
      <c r="RIK1924" s="28"/>
      <c r="RIL1924" s="21"/>
      <c r="RIM1924" s="24"/>
      <c r="RIN1924" s="26"/>
      <c r="RIO1924" s="21"/>
      <c r="RIP1924" s="21"/>
      <c r="RIQ1924" s="30"/>
      <c r="RIR1924" s="21"/>
      <c r="RIS1924" s="21"/>
      <c r="RIT1924" s="21"/>
      <c r="RIU1924" s="21"/>
      <c r="RIV1924" s="25"/>
      <c r="RIW1924" s="25"/>
      <c r="RIX1924" s="25"/>
      <c r="RIY1924" s="25"/>
      <c r="RIZ1924" s="25"/>
      <c r="RJA1924" s="21"/>
      <c r="RJB1924" s="28"/>
      <c r="RJC1924" s="21"/>
      <c r="RJD1924" s="25"/>
      <c r="RJE1924" s="30"/>
      <c r="RJF1924" s="22"/>
      <c r="RJG1924" s="21"/>
      <c r="RJH1924" s="21"/>
      <c r="RJI1924" s="22"/>
      <c r="RJJ1924" s="22"/>
      <c r="RJK1924" s="22"/>
      <c r="RJL1924" s="22"/>
      <c r="RJM1924" s="28"/>
      <c r="RJN1924" s="28"/>
      <c r="RJO1924" s="22"/>
      <c r="RJP1924" s="22"/>
      <c r="RJQ1924" s="22"/>
      <c r="RJR1924" s="22"/>
      <c r="RJS1924" s="22"/>
      <c r="RJT1924" s="22"/>
      <c r="RJU1924" s="28"/>
      <c r="RJV1924" s="21"/>
      <c r="RJW1924" s="22"/>
      <c r="RJX1924" s="22"/>
      <c r="RJY1924" s="28"/>
      <c r="RJZ1924" s="28"/>
      <c r="RKA1924" s="28"/>
      <c r="RKB1924" s="28"/>
      <c r="RKC1924" s="28"/>
      <c r="RKD1924" s="28"/>
      <c r="RKE1924" s="28"/>
      <c r="RKF1924" s="22"/>
      <c r="RKG1924" s="21"/>
      <c r="RKH1924" s="25"/>
      <c r="RKI1924" s="25"/>
      <c r="RKJ1924" s="22"/>
      <c r="RKK1924" s="28"/>
      <c r="RKL1924" s="34"/>
      <c r="RKM1924" s="28"/>
      <c r="RKN1924" s="28"/>
      <c r="RKO1924" s="28"/>
      <c r="RKP1924" s="28"/>
      <c r="RKQ1924" s="22"/>
      <c r="RKR1924" s="22"/>
      <c r="RKS1924" s="22"/>
      <c r="RKT1924" s="34"/>
      <c r="RKU1924" s="31"/>
      <c r="RKV1924" s="28"/>
      <c r="RKW1924" s="21"/>
      <c r="RKX1924" s="24"/>
      <c r="RKY1924" s="26"/>
      <c r="RKZ1924" s="21"/>
      <c r="RLA1924" s="21"/>
      <c r="RLB1924" s="30"/>
      <c r="RLC1924" s="21"/>
      <c r="RLD1924" s="21"/>
      <c r="RLE1924" s="21"/>
      <c r="RLF1924" s="21"/>
      <c r="RLG1924" s="25"/>
      <c r="RLH1924" s="25"/>
      <c r="RLI1924" s="25"/>
      <c r="RLJ1924" s="25"/>
      <c r="RLK1924" s="25"/>
      <c r="RLL1924" s="21"/>
      <c r="RLM1924" s="28"/>
      <c r="RLN1924" s="21"/>
      <c r="RLO1924" s="25"/>
      <c r="RLP1924" s="30"/>
      <c r="RLQ1924" s="22"/>
      <c r="RLR1924" s="21"/>
      <c r="RLS1924" s="21"/>
      <c r="RLT1924" s="22"/>
      <c r="RLU1924" s="22"/>
      <c r="RLV1924" s="22"/>
      <c r="RLW1924" s="22"/>
      <c r="RLX1924" s="28"/>
      <c r="RLY1924" s="28"/>
      <c r="RLZ1924" s="22"/>
      <c r="RMA1924" s="22"/>
      <c r="RMB1924" s="22"/>
      <c r="RMC1924" s="22"/>
      <c r="RMD1924" s="22"/>
      <c r="RME1924" s="22"/>
      <c r="RMF1924" s="28"/>
      <c r="RMG1924" s="21"/>
      <c r="RMH1924" s="22"/>
      <c r="RMI1924" s="22"/>
      <c r="RMJ1924" s="28"/>
      <c r="RMK1924" s="28"/>
      <c r="RML1924" s="28"/>
      <c r="RMM1924" s="28"/>
      <c r="RMN1924" s="28"/>
      <c r="RMO1924" s="28"/>
      <c r="RMP1924" s="28"/>
      <c r="RMQ1924" s="22"/>
      <c r="RMR1924" s="21"/>
      <c r="RMS1924" s="25"/>
      <c r="RMT1924" s="25"/>
      <c r="RMU1924" s="22"/>
      <c r="RMV1924" s="28"/>
      <c r="RMW1924" s="34"/>
      <c r="RMX1924" s="28"/>
      <c r="RMY1924" s="28"/>
      <c r="RMZ1924" s="28"/>
      <c r="RNA1924" s="28"/>
      <c r="RNB1924" s="22"/>
      <c r="RNC1924" s="22"/>
      <c r="RND1924" s="22"/>
      <c r="RNE1924" s="34"/>
      <c r="RNF1924" s="31"/>
      <c r="RNG1924" s="28"/>
      <c r="RNH1924" s="21"/>
      <c r="RNI1924" s="24"/>
      <c r="RNJ1924" s="26"/>
      <c r="RNK1924" s="21"/>
      <c r="RNL1924" s="21"/>
      <c r="RNM1924" s="30"/>
      <c r="RNN1924" s="21"/>
      <c r="RNO1924" s="21"/>
      <c r="RNP1924" s="21"/>
      <c r="RNQ1924" s="21"/>
      <c r="RNR1924" s="25"/>
      <c r="RNS1924" s="25"/>
      <c r="RNT1924" s="25"/>
      <c r="RNU1924" s="25"/>
      <c r="RNV1924" s="25"/>
      <c r="RNW1924" s="21"/>
      <c r="RNX1924" s="28"/>
      <c r="RNY1924" s="21"/>
      <c r="RNZ1924" s="25"/>
      <c r="ROA1924" s="30"/>
      <c r="ROB1924" s="22"/>
      <c r="ROC1924" s="21"/>
      <c r="ROD1924" s="21"/>
      <c r="ROE1924" s="22"/>
      <c r="ROF1924" s="22"/>
      <c r="ROG1924" s="22"/>
      <c r="ROH1924" s="22"/>
      <c r="ROI1924" s="28"/>
      <c r="ROJ1924" s="28"/>
      <c r="ROK1924" s="22"/>
      <c r="ROL1924" s="22"/>
      <c r="ROM1924" s="22"/>
      <c r="RON1924" s="22"/>
      <c r="ROO1924" s="22"/>
      <c r="ROP1924" s="22"/>
      <c r="ROQ1924" s="28"/>
      <c r="ROR1924" s="21"/>
      <c r="ROS1924" s="22"/>
      <c r="ROT1924" s="22"/>
      <c r="ROU1924" s="28"/>
      <c r="ROV1924" s="28"/>
      <c r="ROW1924" s="28"/>
      <c r="ROX1924" s="28"/>
      <c r="ROY1924" s="28"/>
      <c r="ROZ1924" s="28"/>
      <c r="RPA1924" s="28"/>
      <c r="RPB1924" s="22"/>
      <c r="RPC1924" s="21"/>
      <c r="RPD1924" s="25"/>
      <c r="RPE1924" s="25"/>
      <c r="RPF1924" s="22"/>
      <c r="RPG1924" s="28"/>
      <c r="RPH1924" s="34"/>
      <c r="RPI1924" s="28"/>
      <c r="RPJ1924" s="28"/>
      <c r="RPK1924" s="28"/>
      <c r="RPL1924" s="28"/>
      <c r="RPM1924" s="22"/>
      <c r="RPN1924" s="22"/>
      <c r="RPO1924" s="22"/>
      <c r="RPP1924" s="34"/>
      <c r="RPQ1924" s="31"/>
      <c r="RPR1924" s="28"/>
      <c r="RPS1924" s="21"/>
      <c r="RPT1924" s="24"/>
      <c r="RPU1924" s="26"/>
      <c r="RPV1924" s="21"/>
      <c r="RPW1924" s="21"/>
      <c r="RPX1924" s="30"/>
      <c r="RPY1924" s="21"/>
      <c r="RPZ1924" s="21"/>
      <c r="RQA1924" s="21"/>
      <c r="RQB1924" s="21"/>
      <c r="RQC1924" s="25"/>
      <c r="RQD1924" s="25"/>
      <c r="RQE1924" s="25"/>
      <c r="RQF1924" s="25"/>
      <c r="RQG1924" s="25"/>
      <c r="RQH1924" s="21"/>
      <c r="RQI1924" s="28"/>
      <c r="RQJ1924" s="21"/>
      <c r="RQK1924" s="25"/>
      <c r="RQL1924" s="30"/>
      <c r="RQM1924" s="22"/>
      <c r="RQN1924" s="21"/>
      <c r="RQO1924" s="21"/>
      <c r="RQP1924" s="22"/>
      <c r="RQQ1924" s="22"/>
      <c r="RQR1924" s="22"/>
      <c r="RQS1924" s="22"/>
      <c r="RQT1924" s="28"/>
      <c r="RQU1924" s="28"/>
      <c r="RQV1924" s="22"/>
      <c r="RQW1924" s="22"/>
      <c r="RQX1924" s="22"/>
      <c r="RQY1924" s="22"/>
      <c r="RQZ1924" s="22"/>
      <c r="RRA1924" s="22"/>
      <c r="RRB1924" s="28"/>
      <c r="RRC1924" s="21"/>
      <c r="RRD1924" s="22"/>
      <c r="RRE1924" s="22"/>
      <c r="RRF1924" s="28"/>
      <c r="RRG1924" s="28"/>
      <c r="RRH1924" s="28"/>
      <c r="RRI1924" s="28"/>
      <c r="RRJ1924" s="28"/>
      <c r="RRK1924" s="28"/>
      <c r="RRL1924" s="28"/>
      <c r="RRM1924" s="22"/>
      <c r="RRN1924" s="21"/>
      <c r="RRO1924" s="25"/>
      <c r="RRP1924" s="25"/>
      <c r="RRQ1924" s="22"/>
      <c r="RRR1924" s="28"/>
      <c r="RRS1924" s="34"/>
      <c r="RRT1924" s="28"/>
      <c r="RRU1924" s="28"/>
      <c r="RRV1924" s="28"/>
      <c r="RRW1924" s="28"/>
      <c r="RRX1924" s="22"/>
      <c r="RRY1924" s="22"/>
      <c r="RRZ1924" s="22"/>
      <c r="RSA1924" s="34"/>
      <c r="RSB1924" s="31"/>
      <c r="RSC1924" s="28"/>
      <c r="RSD1924" s="21"/>
      <c r="RSE1924" s="24"/>
      <c r="RSF1924" s="26"/>
      <c r="RSG1924" s="21"/>
      <c r="RSH1924" s="21"/>
      <c r="RSI1924" s="30"/>
      <c r="RSJ1924" s="21"/>
      <c r="RSK1924" s="21"/>
      <c r="RSL1924" s="21"/>
      <c r="RSM1924" s="21"/>
      <c r="RSN1924" s="25"/>
      <c r="RSO1924" s="25"/>
      <c r="RSP1924" s="25"/>
      <c r="RSQ1924" s="25"/>
      <c r="RSR1924" s="25"/>
      <c r="RSS1924" s="21"/>
      <c r="RST1924" s="28"/>
      <c r="RSU1924" s="21"/>
      <c r="RSV1924" s="25"/>
      <c r="RSW1924" s="30"/>
      <c r="RSX1924" s="22"/>
      <c r="RSY1924" s="21"/>
      <c r="RSZ1924" s="21"/>
      <c r="RTA1924" s="22"/>
      <c r="RTB1924" s="22"/>
      <c r="RTC1924" s="22"/>
      <c r="RTD1924" s="22"/>
      <c r="RTE1924" s="28"/>
      <c r="RTF1924" s="28"/>
      <c r="RTG1924" s="22"/>
      <c r="RTH1924" s="22"/>
      <c r="RTI1924" s="22"/>
      <c r="RTJ1924" s="22"/>
      <c r="RTK1924" s="22"/>
      <c r="RTL1924" s="22"/>
      <c r="RTM1924" s="28"/>
      <c r="RTN1924" s="21"/>
      <c r="RTO1924" s="22"/>
      <c r="RTP1924" s="22"/>
      <c r="RTQ1924" s="28"/>
      <c r="RTR1924" s="28"/>
      <c r="RTS1924" s="28"/>
      <c r="RTT1924" s="28"/>
      <c r="RTU1924" s="28"/>
      <c r="RTV1924" s="28"/>
      <c r="RTW1924" s="28"/>
      <c r="RTX1924" s="22"/>
      <c r="RTY1924" s="21"/>
      <c r="RTZ1924" s="25"/>
      <c r="RUA1924" s="25"/>
      <c r="RUB1924" s="22"/>
      <c r="RUC1924" s="28"/>
      <c r="RUD1924" s="34"/>
      <c r="RUE1924" s="28"/>
      <c r="RUF1924" s="28"/>
      <c r="RUG1924" s="28"/>
      <c r="RUH1924" s="28"/>
      <c r="RUI1924" s="22"/>
      <c r="RUJ1924" s="22"/>
      <c r="RUK1924" s="22"/>
      <c r="RUL1924" s="34"/>
      <c r="RUM1924" s="31"/>
      <c r="RUN1924" s="28"/>
      <c r="RUO1924" s="21"/>
      <c r="RUP1924" s="24"/>
      <c r="RUQ1924" s="26"/>
      <c r="RUR1924" s="21"/>
      <c r="RUS1924" s="21"/>
      <c r="RUT1924" s="30"/>
      <c r="RUU1924" s="21"/>
      <c r="RUV1924" s="21"/>
      <c r="RUW1924" s="21"/>
      <c r="RUX1924" s="21"/>
      <c r="RUY1924" s="25"/>
      <c r="RUZ1924" s="25"/>
      <c r="RVA1924" s="25"/>
      <c r="RVB1924" s="25"/>
      <c r="RVC1924" s="25"/>
      <c r="RVD1924" s="21"/>
      <c r="RVE1924" s="28"/>
      <c r="RVF1924" s="21"/>
      <c r="RVG1924" s="25"/>
      <c r="RVH1924" s="30"/>
      <c r="RVI1924" s="22"/>
      <c r="RVJ1924" s="21"/>
      <c r="RVK1924" s="21"/>
      <c r="RVL1924" s="22"/>
      <c r="RVM1924" s="22"/>
      <c r="RVN1924" s="22"/>
      <c r="RVO1924" s="22"/>
      <c r="RVP1924" s="28"/>
      <c r="RVQ1924" s="28"/>
      <c r="RVR1924" s="22"/>
      <c r="RVS1924" s="22"/>
      <c r="RVT1924" s="22"/>
      <c r="RVU1924" s="22"/>
      <c r="RVV1924" s="22"/>
      <c r="RVW1924" s="22"/>
      <c r="RVX1924" s="28"/>
      <c r="RVY1924" s="21"/>
      <c r="RVZ1924" s="22"/>
      <c r="RWA1924" s="22"/>
      <c r="RWB1924" s="28"/>
      <c r="RWC1924" s="28"/>
      <c r="RWD1924" s="28"/>
      <c r="RWE1924" s="28"/>
      <c r="RWF1924" s="28"/>
      <c r="RWG1924" s="28"/>
      <c r="RWH1924" s="28"/>
      <c r="RWI1924" s="22"/>
      <c r="RWJ1924" s="21"/>
      <c r="RWK1924" s="25"/>
      <c r="RWL1924" s="25"/>
      <c r="RWM1924" s="22"/>
      <c r="RWN1924" s="28"/>
      <c r="RWO1924" s="34"/>
      <c r="RWP1924" s="28"/>
      <c r="RWQ1924" s="28"/>
      <c r="RWR1924" s="28"/>
      <c r="RWS1924" s="28"/>
      <c r="RWT1924" s="22"/>
      <c r="RWU1924" s="22"/>
      <c r="RWV1924" s="22"/>
      <c r="RWW1924" s="34"/>
      <c r="RWX1924" s="31"/>
      <c r="RWY1924" s="28"/>
      <c r="RWZ1924" s="21"/>
      <c r="RXA1924" s="24"/>
      <c r="RXB1924" s="26"/>
      <c r="RXC1924" s="21"/>
      <c r="RXD1924" s="21"/>
      <c r="RXE1924" s="30"/>
      <c r="RXF1924" s="21"/>
      <c r="RXG1924" s="21"/>
      <c r="RXH1924" s="21"/>
      <c r="RXI1924" s="21"/>
      <c r="RXJ1924" s="25"/>
      <c r="RXK1924" s="25"/>
      <c r="RXL1924" s="25"/>
      <c r="RXM1924" s="25"/>
      <c r="RXN1924" s="25"/>
      <c r="RXO1924" s="21"/>
      <c r="RXP1924" s="28"/>
      <c r="RXQ1924" s="21"/>
      <c r="RXR1924" s="25"/>
      <c r="RXS1924" s="30"/>
      <c r="RXT1924" s="22"/>
      <c r="RXU1924" s="21"/>
      <c r="RXV1924" s="21"/>
      <c r="RXW1924" s="22"/>
      <c r="RXX1924" s="22"/>
      <c r="RXY1924" s="22"/>
      <c r="RXZ1924" s="22"/>
      <c r="RYA1924" s="28"/>
      <c r="RYB1924" s="28"/>
      <c r="RYC1924" s="22"/>
      <c r="RYD1924" s="22"/>
      <c r="RYE1924" s="22"/>
      <c r="RYF1924" s="22"/>
      <c r="RYG1924" s="22"/>
      <c r="RYH1924" s="22"/>
      <c r="RYI1924" s="28"/>
      <c r="RYJ1924" s="21"/>
      <c r="RYK1924" s="22"/>
      <c r="RYL1924" s="22"/>
      <c r="RYM1924" s="28"/>
      <c r="RYN1924" s="28"/>
      <c r="RYO1924" s="28"/>
      <c r="RYP1924" s="28"/>
      <c r="RYQ1924" s="28"/>
      <c r="RYR1924" s="28"/>
      <c r="RYS1924" s="28"/>
      <c r="RYT1924" s="22"/>
      <c r="RYU1924" s="21"/>
      <c r="RYV1924" s="25"/>
      <c r="RYW1924" s="25"/>
      <c r="RYX1924" s="22"/>
      <c r="RYY1924" s="28"/>
      <c r="RYZ1924" s="34"/>
      <c r="RZA1924" s="28"/>
      <c r="RZB1924" s="28"/>
      <c r="RZC1924" s="28"/>
      <c r="RZD1924" s="28"/>
      <c r="RZE1924" s="22"/>
      <c r="RZF1924" s="22"/>
      <c r="RZG1924" s="22"/>
      <c r="RZH1924" s="34"/>
      <c r="RZI1924" s="31"/>
      <c r="RZJ1924" s="28"/>
      <c r="RZK1924" s="21"/>
      <c r="RZL1924" s="24"/>
      <c r="RZM1924" s="26"/>
      <c r="RZN1924" s="21"/>
      <c r="RZO1924" s="21"/>
      <c r="RZP1924" s="30"/>
      <c r="RZQ1924" s="21"/>
      <c r="RZR1924" s="21"/>
      <c r="RZS1924" s="21"/>
      <c r="RZT1924" s="21"/>
      <c r="RZU1924" s="25"/>
      <c r="RZV1924" s="25"/>
      <c r="RZW1924" s="25"/>
      <c r="RZX1924" s="25"/>
      <c r="RZY1924" s="25"/>
      <c r="RZZ1924" s="21"/>
      <c r="SAA1924" s="28"/>
      <c r="SAB1924" s="21"/>
      <c r="SAC1924" s="25"/>
      <c r="SAD1924" s="30"/>
      <c r="SAE1924" s="22"/>
      <c r="SAF1924" s="21"/>
      <c r="SAG1924" s="21"/>
      <c r="SAH1924" s="22"/>
      <c r="SAI1924" s="22"/>
      <c r="SAJ1924" s="22"/>
      <c r="SAK1924" s="22"/>
      <c r="SAL1924" s="28"/>
      <c r="SAM1924" s="28"/>
      <c r="SAN1924" s="22"/>
      <c r="SAO1924" s="22"/>
      <c r="SAP1924" s="22"/>
      <c r="SAQ1924" s="22"/>
      <c r="SAR1924" s="22"/>
      <c r="SAS1924" s="22"/>
      <c r="SAT1924" s="28"/>
      <c r="SAU1924" s="21"/>
      <c r="SAV1924" s="22"/>
      <c r="SAW1924" s="22"/>
      <c r="SAX1924" s="28"/>
      <c r="SAY1924" s="28"/>
      <c r="SAZ1924" s="28"/>
      <c r="SBA1924" s="28"/>
      <c r="SBB1924" s="28"/>
      <c r="SBC1924" s="28"/>
      <c r="SBD1924" s="28"/>
      <c r="SBE1924" s="22"/>
      <c r="SBF1924" s="21"/>
      <c r="SBG1924" s="25"/>
      <c r="SBH1924" s="25"/>
      <c r="SBI1924" s="22"/>
      <c r="SBJ1924" s="28"/>
      <c r="SBK1924" s="34"/>
      <c r="SBL1924" s="28"/>
      <c r="SBM1924" s="28"/>
      <c r="SBN1924" s="28"/>
      <c r="SBO1924" s="28"/>
      <c r="SBP1924" s="22"/>
      <c r="SBQ1924" s="22"/>
      <c r="SBR1924" s="22"/>
      <c r="SBS1924" s="34"/>
      <c r="SBT1924" s="31"/>
      <c r="SBU1924" s="28"/>
      <c r="SBV1924" s="21"/>
      <c r="SBW1924" s="24"/>
      <c r="SBX1924" s="26"/>
      <c r="SBY1924" s="21"/>
      <c r="SBZ1924" s="21"/>
      <c r="SCA1924" s="30"/>
      <c r="SCB1924" s="21"/>
      <c r="SCC1924" s="21"/>
      <c r="SCD1924" s="21"/>
      <c r="SCE1924" s="21"/>
      <c r="SCF1924" s="25"/>
      <c r="SCG1924" s="25"/>
      <c r="SCH1924" s="25"/>
      <c r="SCI1924" s="25"/>
      <c r="SCJ1924" s="25"/>
      <c r="SCK1924" s="21"/>
      <c r="SCL1924" s="28"/>
      <c r="SCM1924" s="21"/>
      <c r="SCN1924" s="25"/>
      <c r="SCO1924" s="30"/>
      <c r="SCP1924" s="22"/>
      <c r="SCQ1924" s="21"/>
      <c r="SCR1924" s="21"/>
      <c r="SCS1924" s="22"/>
      <c r="SCT1924" s="22"/>
      <c r="SCU1924" s="22"/>
      <c r="SCV1924" s="22"/>
      <c r="SCW1924" s="28"/>
      <c r="SCX1924" s="28"/>
      <c r="SCY1924" s="22"/>
      <c r="SCZ1924" s="22"/>
      <c r="SDA1924" s="22"/>
      <c r="SDB1924" s="22"/>
      <c r="SDC1924" s="22"/>
      <c r="SDD1924" s="22"/>
      <c r="SDE1924" s="28"/>
      <c r="SDF1924" s="21"/>
      <c r="SDG1924" s="22"/>
      <c r="SDH1924" s="22"/>
      <c r="SDI1924" s="28"/>
      <c r="SDJ1924" s="28"/>
      <c r="SDK1924" s="28"/>
      <c r="SDL1924" s="28"/>
      <c r="SDM1924" s="28"/>
      <c r="SDN1924" s="28"/>
      <c r="SDO1924" s="28"/>
      <c r="SDP1924" s="22"/>
      <c r="SDQ1924" s="21"/>
      <c r="SDR1924" s="25"/>
      <c r="SDS1924" s="25"/>
      <c r="SDT1924" s="22"/>
      <c r="SDU1924" s="28"/>
      <c r="SDV1924" s="34"/>
      <c r="SDW1924" s="28"/>
      <c r="SDX1924" s="28"/>
      <c r="SDY1924" s="28"/>
      <c r="SDZ1924" s="28"/>
      <c r="SEA1924" s="22"/>
      <c r="SEB1924" s="22"/>
      <c r="SEC1924" s="22"/>
      <c r="SED1924" s="34"/>
      <c r="SEE1924" s="31"/>
      <c r="SEF1924" s="28"/>
      <c r="SEG1924" s="21"/>
      <c r="SEH1924" s="24"/>
      <c r="SEI1924" s="26"/>
      <c r="SEJ1924" s="21"/>
      <c r="SEK1924" s="21"/>
      <c r="SEL1924" s="30"/>
      <c r="SEM1924" s="21"/>
      <c r="SEN1924" s="21"/>
      <c r="SEO1924" s="21"/>
      <c r="SEP1924" s="21"/>
      <c r="SEQ1924" s="25"/>
      <c r="SER1924" s="25"/>
      <c r="SES1924" s="25"/>
      <c r="SET1924" s="25"/>
      <c r="SEU1924" s="25"/>
      <c r="SEV1924" s="21"/>
      <c r="SEW1924" s="28"/>
      <c r="SEX1924" s="21"/>
      <c r="SEY1924" s="25"/>
      <c r="SEZ1924" s="30"/>
      <c r="SFA1924" s="22"/>
      <c r="SFB1924" s="21"/>
      <c r="SFC1924" s="21"/>
      <c r="SFD1924" s="22"/>
      <c r="SFE1924" s="22"/>
      <c r="SFF1924" s="22"/>
      <c r="SFG1924" s="22"/>
      <c r="SFH1924" s="28"/>
      <c r="SFI1924" s="28"/>
      <c r="SFJ1924" s="22"/>
      <c r="SFK1924" s="22"/>
      <c r="SFL1924" s="22"/>
      <c r="SFM1924" s="22"/>
      <c r="SFN1924" s="22"/>
      <c r="SFO1924" s="22"/>
      <c r="SFP1924" s="28"/>
      <c r="SFQ1924" s="21"/>
      <c r="SFR1924" s="22"/>
      <c r="SFS1924" s="22"/>
      <c r="SFT1924" s="28"/>
      <c r="SFU1924" s="28"/>
      <c r="SFV1924" s="28"/>
      <c r="SFW1924" s="28"/>
      <c r="SFX1924" s="28"/>
      <c r="SFY1924" s="28"/>
      <c r="SFZ1924" s="28"/>
      <c r="SGA1924" s="22"/>
      <c r="SGB1924" s="21"/>
      <c r="SGC1924" s="25"/>
      <c r="SGD1924" s="25"/>
      <c r="SGE1924" s="22"/>
      <c r="SGF1924" s="28"/>
      <c r="SGG1924" s="34"/>
      <c r="SGH1924" s="28"/>
      <c r="SGI1924" s="28"/>
      <c r="SGJ1924" s="28"/>
      <c r="SGK1924" s="28"/>
      <c r="SGL1924" s="22"/>
      <c r="SGM1924" s="22"/>
      <c r="SGN1924" s="22"/>
      <c r="SGO1924" s="34"/>
      <c r="SGP1924" s="31"/>
      <c r="SGQ1924" s="28"/>
      <c r="SGR1924" s="21"/>
      <c r="SGS1924" s="24"/>
      <c r="SGT1924" s="26"/>
      <c r="SGU1924" s="21"/>
      <c r="SGV1924" s="21"/>
      <c r="SGW1924" s="30"/>
      <c r="SGX1924" s="21"/>
      <c r="SGY1924" s="21"/>
      <c r="SGZ1924" s="21"/>
      <c r="SHA1924" s="21"/>
      <c r="SHB1924" s="25"/>
      <c r="SHC1924" s="25"/>
      <c r="SHD1924" s="25"/>
      <c r="SHE1924" s="25"/>
      <c r="SHF1924" s="25"/>
      <c r="SHG1924" s="21"/>
      <c r="SHH1924" s="28"/>
      <c r="SHI1924" s="21"/>
      <c r="SHJ1924" s="25"/>
      <c r="SHK1924" s="30"/>
      <c r="SHL1924" s="22"/>
      <c r="SHM1924" s="21"/>
      <c r="SHN1924" s="21"/>
      <c r="SHO1924" s="22"/>
      <c r="SHP1924" s="22"/>
      <c r="SHQ1924" s="22"/>
      <c r="SHR1924" s="22"/>
      <c r="SHS1924" s="28"/>
      <c r="SHT1924" s="28"/>
      <c r="SHU1924" s="22"/>
      <c r="SHV1924" s="22"/>
      <c r="SHW1924" s="22"/>
      <c r="SHX1924" s="22"/>
      <c r="SHY1924" s="22"/>
      <c r="SHZ1924" s="22"/>
      <c r="SIA1924" s="28"/>
      <c r="SIB1924" s="21"/>
      <c r="SIC1924" s="22"/>
      <c r="SID1924" s="22"/>
      <c r="SIE1924" s="28"/>
      <c r="SIF1924" s="28"/>
      <c r="SIG1924" s="28"/>
      <c r="SIH1924" s="28"/>
      <c r="SII1924" s="28"/>
      <c r="SIJ1924" s="28"/>
      <c r="SIK1924" s="28"/>
      <c r="SIL1924" s="22"/>
      <c r="SIM1924" s="21"/>
      <c r="SIN1924" s="25"/>
      <c r="SIO1924" s="25"/>
      <c r="SIP1924" s="22"/>
      <c r="SIQ1924" s="28"/>
      <c r="SIR1924" s="34"/>
      <c r="SIS1924" s="28"/>
      <c r="SIT1924" s="28"/>
      <c r="SIU1924" s="28"/>
      <c r="SIV1924" s="28"/>
      <c r="SIW1924" s="22"/>
      <c r="SIX1924" s="22"/>
      <c r="SIY1924" s="22"/>
      <c r="SIZ1924" s="34"/>
      <c r="SJA1924" s="31"/>
      <c r="SJB1924" s="28"/>
      <c r="SJC1924" s="21"/>
      <c r="SJD1924" s="24"/>
      <c r="SJE1924" s="26"/>
      <c r="SJF1924" s="21"/>
      <c r="SJG1924" s="21"/>
      <c r="SJH1924" s="30"/>
      <c r="SJI1924" s="21"/>
      <c r="SJJ1924" s="21"/>
      <c r="SJK1924" s="21"/>
      <c r="SJL1924" s="21"/>
      <c r="SJM1924" s="25"/>
      <c r="SJN1924" s="25"/>
      <c r="SJO1924" s="25"/>
      <c r="SJP1924" s="25"/>
      <c r="SJQ1924" s="25"/>
      <c r="SJR1924" s="21"/>
      <c r="SJS1924" s="28"/>
      <c r="SJT1924" s="21"/>
      <c r="SJU1924" s="25"/>
      <c r="SJV1924" s="30"/>
      <c r="SJW1924" s="22"/>
      <c r="SJX1924" s="21"/>
      <c r="SJY1924" s="21"/>
      <c r="SJZ1924" s="22"/>
      <c r="SKA1924" s="22"/>
      <c r="SKB1924" s="22"/>
      <c r="SKC1924" s="22"/>
      <c r="SKD1924" s="28"/>
      <c r="SKE1924" s="28"/>
      <c r="SKF1924" s="22"/>
      <c r="SKG1924" s="22"/>
      <c r="SKH1924" s="22"/>
      <c r="SKI1924" s="22"/>
      <c r="SKJ1924" s="22"/>
      <c r="SKK1924" s="22"/>
      <c r="SKL1924" s="28"/>
      <c r="SKM1924" s="21"/>
      <c r="SKN1924" s="22"/>
      <c r="SKO1924" s="22"/>
      <c r="SKP1924" s="28"/>
      <c r="SKQ1924" s="28"/>
      <c r="SKR1924" s="28"/>
      <c r="SKS1924" s="28"/>
      <c r="SKT1924" s="28"/>
      <c r="SKU1924" s="28"/>
      <c r="SKV1924" s="28"/>
      <c r="SKW1924" s="22"/>
      <c r="SKX1924" s="21"/>
      <c r="SKY1924" s="25"/>
      <c r="SKZ1924" s="25"/>
      <c r="SLA1924" s="22"/>
      <c r="SLB1924" s="28"/>
      <c r="SLC1924" s="34"/>
      <c r="SLD1924" s="28"/>
      <c r="SLE1924" s="28"/>
      <c r="SLF1924" s="28"/>
      <c r="SLG1924" s="28"/>
      <c r="SLH1924" s="22"/>
      <c r="SLI1924" s="22"/>
      <c r="SLJ1924" s="22"/>
      <c r="SLK1924" s="34"/>
      <c r="SLL1924" s="31"/>
      <c r="SLM1924" s="28"/>
      <c r="SLN1924" s="21"/>
      <c r="SLO1924" s="24"/>
      <c r="SLP1924" s="26"/>
      <c r="SLQ1924" s="21"/>
      <c r="SLR1924" s="21"/>
      <c r="SLS1924" s="30"/>
      <c r="SLT1924" s="21"/>
      <c r="SLU1924" s="21"/>
      <c r="SLV1924" s="21"/>
      <c r="SLW1924" s="21"/>
      <c r="SLX1924" s="25"/>
      <c r="SLY1924" s="25"/>
      <c r="SLZ1924" s="25"/>
      <c r="SMA1924" s="25"/>
      <c r="SMB1924" s="25"/>
      <c r="SMC1924" s="21"/>
      <c r="SMD1924" s="28"/>
      <c r="SME1924" s="21"/>
      <c r="SMF1924" s="25"/>
      <c r="SMG1924" s="30"/>
      <c r="SMH1924" s="22"/>
      <c r="SMI1924" s="21"/>
      <c r="SMJ1924" s="21"/>
      <c r="SMK1924" s="22"/>
      <c r="SML1924" s="22"/>
      <c r="SMM1924" s="22"/>
      <c r="SMN1924" s="22"/>
      <c r="SMO1924" s="28"/>
      <c r="SMP1924" s="28"/>
      <c r="SMQ1924" s="22"/>
      <c r="SMR1924" s="22"/>
      <c r="SMS1924" s="22"/>
      <c r="SMT1924" s="22"/>
      <c r="SMU1924" s="22"/>
      <c r="SMV1924" s="22"/>
      <c r="SMW1924" s="28"/>
      <c r="SMX1924" s="21"/>
      <c r="SMY1924" s="22"/>
      <c r="SMZ1924" s="22"/>
      <c r="SNA1924" s="28"/>
      <c r="SNB1924" s="28"/>
      <c r="SNC1924" s="28"/>
      <c r="SND1924" s="28"/>
      <c r="SNE1924" s="28"/>
      <c r="SNF1924" s="28"/>
      <c r="SNG1924" s="28"/>
      <c r="SNH1924" s="22"/>
      <c r="SNI1924" s="21"/>
      <c r="SNJ1924" s="25"/>
      <c r="SNK1924" s="25"/>
      <c r="SNL1924" s="22"/>
      <c r="SNM1924" s="28"/>
      <c r="SNN1924" s="34"/>
      <c r="SNO1924" s="28"/>
      <c r="SNP1924" s="28"/>
      <c r="SNQ1924" s="28"/>
      <c r="SNR1924" s="28"/>
      <c r="SNS1924" s="22"/>
      <c r="SNT1924" s="22"/>
      <c r="SNU1924" s="22"/>
      <c r="SNV1924" s="34"/>
      <c r="SNW1924" s="31"/>
      <c r="SNX1924" s="28"/>
      <c r="SNY1924" s="21"/>
      <c r="SNZ1924" s="24"/>
      <c r="SOA1924" s="26"/>
      <c r="SOB1924" s="21"/>
      <c r="SOC1924" s="21"/>
      <c r="SOD1924" s="30"/>
      <c r="SOE1924" s="21"/>
      <c r="SOF1924" s="21"/>
      <c r="SOG1924" s="21"/>
      <c r="SOH1924" s="21"/>
      <c r="SOI1924" s="25"/>
      <c r="SOJ1924" s="25"/>
      <c r="SOK1924" s="25"/>
      <c r="SOL1924" s="25"/>
      <c r="SOM1924" s="25"/>
      <c r="SON1924" s="21"/>
      <c r="SOO1924" s="28"/>
      <c r="SOP1924" s="21"/>
      <c r="SOQ1924" s="25"/>
      <c r="SOR1924" s="30"/>
      <c r="SOS1924" s="22"/>
      <c r="SOT1924" s="21"/>
      <c r="SOU1924" s="21"/>
      <c r="SOV1924" s="22"/>
      <c r="SOW1924" s="22"/>
      <c r="SOX1924" s="22"/>
      <c r="SOY1924" s="22"/>
      <c r="SOZ1924" s="28"/>
      <c r="SPA1924" s="28"/>
      <c r="SPB1924" s="22"/>
      <c r="SPC1924" s="22"/>
      <c r="SPD1924" s="22"/>
      <c r="SPE1924" s="22"/>
      <c r="SPF1924" s="22"/>
      <c r="SPG1924" s="22"/>
      <c r="SPH1924" s="28"/>
      <c r="SPI1924" s="21"/>
      <c r="SPJ1924" s="22"/>
      <c r="SPK1924" s="22"/>
      <c r="SPL1924" s="28"/>
      <c r="SPM1924" s="28"/>
      <c r="SPN1924" s="28"/>
      <c r="SPO1924" s="28"/>
      <c r="SPP1924" s="28"/>
      <c r="SPQ1924" s="28"/>
      <c r="SPR1924" s="28"/>
      <c r="SPS1924" s="22"/>
      <c r="SPT1924" s="21"/>
      <c r="SPU1924" s="25"/>
      <c r="SPV1924" s="25"/>
      <c r="SPW1924" s="22"/>
      <c r="SPX1924" s="28"/>
      <c r="SPY1924" s="34"/>
      <c r="SPZ1924" s="28"/>
      <c r="SQA1924" s="28"/>
      <c r="SQB1924" s="28"/>
      <c r="SQC1924" s="28"/>
      <c r="SQD1924" s="22"/>
      <c r="SQE1924" s="22"/>
      <c r="SQF1924" s="22"/>
      <c r="SQG1924" s="34"/>
      <c r="SQH1924" s="31"/>
      <c r="SQI1924" s="28"/>
      <c r="SQJ1924" s="21"/>
      <c r="SQK1924" s="24"/>
      <c r="SQL1924" s="26"/>
      <c r="SQM1924" s="21"/>
      <c r="SQN1924" s="21"/>
      <c r="SQO1924" s="30"/>
      <c r="SQP1924" s="21"/>
      <c r="SQQ1924" s="21"/>
      <c r="SQR1924" s="21"/>
      <c r="SQS1924" s="21"/>
      <c r="SQT1924" s="25"/>
      <c r="SQU1924" s="25"/>
      <c r="SQV1924" s="25"/>
      <c r="SQW1924" s="25"/>
      <c r="SQX1924" s="25"/>
      <c r="SQY1924" s="21"/>
      <c r="SQZ1924" s="28"/>
      <c r="SRA1924" s="21"/>
      <c r="SRB1924" s="25"/>
      <c r="SRC1924" s="30"/>
      <c r="SRD1924" s="22"/>
      <c r="SRE1924" s="21"/>
      <c r="SRF1924" s="21"/>
      <c r="SRG1924" s="22"/>
      <c r="SRH1924" s="22"/>
      <c r="SRI1924" s="22"/>
      <c r="SRJ1924" s="22"/>
      <c r="SRK1924" s="28"/>
      <c r="SRL1924" s="28"/>
      <c r="SRM1924" s="22"/>
      <c r="SRN1924" s="22"/>
      <c r="SRO1924" s="22"/>
      <c r="SRP1924" s="22"/>
      <c r="SRQ1924" s="22"/>
      <c r="SRR1924" s="22"/>
      <c r="SRS1924" s="28"/>
      <c r="SRT1924" s="21"/>
      <c r="SRU1924" s="22"/>
      <c r="SRV1924" s="22"/>
      <c r="SRW1924" s="28"/>
      <c r="SRX1924" s="28"/>
      <c r="SRY1924" s="28"/>
      <c r="SRZ1924" s="28"/>
      <c r="SSA1924" s="28"/>
      <c r="SSB1924" s="28"/>
      <c r="SSC1924" s="28"/>
      <c r="SSD1924" s="22"/>
      <c r="SSE1924" s="21"/>
      <c r="SSF1924" s="25"/>
      <c r="SSG1924" s="25"/>
      <c r="SSH1924" s="22"/>
      <c r="SSI1924" s="28"/>
      <c r="SSJ1924" s="34"/>
      <c r="SSK1924" s="28"/>
      <c r="SSL1924" s="28"/>
      <c r="SSM1924" s="28"/>
      <c r="SSN1924" s="28"/>
      <c r="SSO1924" s="22"/>
      <c r="SSP1924" s="22"/>
      <c r="SSQ1924" s="22"/>
      <c r="SSR1924" s="34"/>
      <c r="SSS1924" s="31"/>
      <c r="SST1924" s="28"/>
      <c r="SSU1924" s="21"/>
      <c r="SSV1924" s="24"/>
      <c r="SSW1924" s="26"/>
      <c r="SSX1924" s="21"/>
      <c r="SSY1924" s="21"/>
      <c r="SSZ1924" s="30"/>
      <c r="STA1924" s="21"/>
      <c r="STB1924" s="21"/>
      <c r="STC1924" s="21"/>
      <c r="STD1924" s="21"/>
      <c r="STE1924" s="25"/>
      <c r="STF1924" s="25"/>
      <c r="STG1924" s="25"/>
      <c r="STH1924" s="25"/>
      <c r="STI1924" s="25"/>
      <c r="STJ1924" s="21"/>
      <c r="STK1924" s="28"/>
      <c r="STL1924" s="21"/>
      <c r="STM1924" s="25"/>
      <c r="STN1924" s="30"/>
      <c r="STO1924" s="22"/>
      <c r="STP1924" s="21"/>
      <c r="STQ1924" s="21"/>
      <c r="STR1924" s="22"/>
      <c r="STS1924" s="22"/>
      <c r="STT1924" s="22"/>
      <c r="STU1924" s="22"/>
      <c r="STV1924" s="28"/>
      <c r="STW1924" s="28"/>
      <c r="STX1924" s="22"/>
      <c r="STY1924" s="22"/>
      <c r="STZ1924" s="22"/>
      <c r="SUA1924" s="22"/>
      <c r="SUB1924" s="22"/>
      <c r="SUC1924" s="22"/>
      <c r="SUD1924" s="28"/>
      <c r="SUE1924" s="21"/>
      <c r="SUF1924" s="22"/>
      <c r="SUG1924" s="22"/>
      <c r="SUH1924" s="28"/>
      <c r="SUI1924" s="28"/>
      <c r="SUJ1924" s="28"/>
      <c r="SUK1924" s="28"/>
      <c r="SUL1924" s="28"/>
      <c r="SUM1924" s="28"/>
      <c r="SUN1924" s="28"/>
      <c r="SUO1924" s="22"/>
      <c r="SUP1924" s="21"/>
      <c r="SUQ1924" s="25"/>
      <c r="SUR1924" s="25"/>
      <c r="SUS1924" s="22"/>
      <c r="SUT1924" s="28"/>
      <c r="SUU1924" s="34"/>
      <c r="SUV1924" s="28"/>
      <c r="SUW1924" s="28"/>
      <c r="SUX1924" s="28"/>
      <c r="SUY1924" s="28"/>
      <c r="SUZ1924" s="22"/>
      <c r="SVA1924" s="22"/>
      <c r="SVB1924" s="22"/>
      <c r="SVC1924" s="34"/>
      <c r="SVD1924" s="31"/>
      <c r="SVE1924" s="28"/>
      <c r="SVF1924" s="21"/>
      <c r="SVG1924" s="24"/>
      <c r="SVH1924" s="26"/>
      <c r="SVI1924" s="21"/>
      <c r="SVJ1924" s="21"/>
      <c r="SVK1924" s="30"/>
      <c r="SVL1924" s="21"/>
      <c r="SVM1924" s="21"/>
      <c r="SVN1924" s="21"/>
      <c r="SVO1924" s="21"/>
      <c r="SVP1924" s="25"/>
      <c r="SVQ1924" s="25"/>
      <c r="SVR1924" s="25"/>
      <c r="SVS1924" s="25"/>
      <c r="SVT1924" s="25"/>
      <c r="SVU1924" s="21"/>
      <c r="SVV1924" s="28"/>
      <c r="SVW1924" s="21"/>
      <c r="SVX1924" s="25"/>
      <c r="SVY1924" s="30"/>
      <c r="SVZ1924" s="22"/>
      <c r="SWA1924" s="21"/>
      <c r="SWB1924" s="21"/>
      <c r="SWC1924" s="22"/>
      <c r="SWD1924" s="22"/>
      <c r="SWE1924" s="22"/>
      <c r="SWF1924" s="22"/>
      <c r="SWG1924" s="28"/>
      <c r="SWH1924" s="28"/>
      <c r="SWI1924" s="22"/>
      <c r="SWJ1924" s="22"/>
      <c r="SWK1924" s="22"/>
      <c r="SWL1924" s="22"/>
      <c r="SWM1924" s="22"/>
      <c r="SWN1924" s="22"/>
      <c r="SWO1924" s="28"/>
      <c r="SWP1924" s="21"/>
      <c r="SWQ1924" s="22"/>
      <c r="SWR1924" s="22"/>
      <c r="SWS1924" s="28"/>
      <c r="SWT1924" s="28"/>
      <c r="SWU1924" s="28"/>
      <c r="SWV1924" s="28"/>
      <c r="SWW1924" s="28"/>
      <c r="SWX1924" s="28"/>
      <c r="SWY1924" s="28"/>
      <c r="SWZ1924" s="22"/>
      <c r="SXA1924" s="21"/>
      <c r="SXB1924" s="25"/>
      <c r="SXC1924" s="25"/>
      <c r="SXD1924" s="22"/>
      <c r="SXE1924" s="28"/>
      <c r="SXF1924" s="34"/>
      <c r="SXG1924" s="28"/>
      <c r="SXH1924" s="28"/>
      <c r="SXI1924" s="28"/>
      <c r="SXJ1924" s="28"/>
      <c r="SXK1924" s="22"/>
      <c r="SXL1924" s="22"/>
      <c r="SXM1924" s="22"/>
      <c r="SXN1924" s="34"/>
      <c r="SXO1924" s="31"/>
      <c r="SXP1924" s="28"/>
      <c r="SXQ1924" s="21"/>
      <c r="SXR1924" s="24"/>
      <c r="SXS1924" s="26"/>
      <c r="SXT1924" s="21"/>
      <c r="SXU1924" s="21"/>
      <c r="SXV1924" s="30"/>
      <c r="SXW1924" s="21"/>
      <c r="SXX1924" s="21"/>
      <c r="SXY1924" s="21"/>
      <c r="SXZ1924" s="21"/>
      <c r="SYA1924" s="25"/>
      <c r="SYB1924" s="25"/>
      <c r="SYC1924" s="25"/>
      <c r="SYD1924" s="25"/>
      <c r="SYE1924" s="25"/>
      <c r="SYF1924" s="21"/>
      <c r="SYG1924" s="28"/>
      <c r="SYH1924" s="21"/>
      <c r="SYI1924" s="25"/>
      <c r="SYJ1924" s="30"/>
      <c r="SYK1924" s="22"/>
      <c r="SYL1924" s="21"/>
      <c r="SYM1924" s="21"/>
      <c r="SYN1924" s="22"/>
      <c r="SYO1924" s="22"/>
      <c r="SYP1924" s="22"/>
      <c r="SYQ1924" s="22"/>
      <c r="SYR1924" s="28"/>
      <c r="SYS1924" s="28"/>
      <c r="SYT1924" s="22"/>
      <c r="SYU1924" s="22"/>
      <c r="SYV1924" s="22"/>
      <c r="SYW1924" s="22"/>
      <c r="SYX1924" s="22"/>
      <c r="SYY1924" s="22"/>
      <c r="SYZ1924" s="28"/>
      <c r="SZA1924" s="21"/>
      <c r="SZB1924" s="22"/>
      <c r="SZC1924" s="22"/>
      <c r="SZD1924" s="28"/>
      <c r="SZE1924" s="28"/>
      <c r="SZF1924" s="28"/>
      <c r="SZG1924" s="28"/>
      <c r="SZH1924" s="28"/>
      <c r="SZI1924" s="28"/>
      <c r="SZJ1924" s="28"/>
      <c r="SZK1924" s="22"/>
      <c r="SZL1924" s="21"/>
      <c r="SZM1924" s="25"/>
      <c r="SZN1924" s="25"/>
      <c r="SZO1924" s="22"/>
      <c r="SZP1924" s="28"/>
      <c r="SZQ1924" s="34"/>
      <c r="SZR1924" s="28"/>
      <c r="SZS1924" s="28"/>
      <c r="SZT1924" s="28"/>
      <c r="SZU1924" s="28"/>
      <c r="SZV1924" s="22"/>
      <c r="SZW1924" s="22"/>
      <c r="SZX1924" s="22"/>
      <c r="SZY1924" s="34"/>
      <c r="SZZ1924" s="31"/>
      <c r="TAA1924" s="28"/>
      <c r="TAB1924" s="21"/>
      <c r="TAC1924" s="24"/>
      <c r="TAD1924" s="26"/>
      <c r="TAE1924" s="21"/>
      <c r="TAF1924" s="21"/>
      <c r="TAG1924" s="30"/>
      <c r="TAH1924" s="21"/>
      <c r="TAI1924" s="21"/>
      <c r="TAJ1924" s="21"/>
      <c r="TAK1924" s="21"/>
      <c r="TAL1924" s="25"/>
      <c r="TAM1924" s="25"/>
      <c r="TAN1924" s="25"/>
      <c r="TAO1924" s="25"/>
      <c r="TAP1924" s="25"/>
      <c r="TAQ1924" s="21"/>
      <c r="TAR1924" s="28"/>
      <c r="TAS1924" s="21"/>
      <c r="TAT1924" s="25"/>
      <c r="TAU1924" s="30"/>
      <c r="TAV1924" s="22"/>
      <c r="TAW1924" s="21"/>
      <c r="TAX1924" s="21"/>
      <c r="TAY1924" s="22"/>
      <c r="TAZ1924" s="22"/>
      <c r="TBA1924" s="22"/>
      <c r="TBB1924" s="22"/>
      <c r="TBC1924" s="28"/>
      <c r="TBD1924" s="28"/>
      <c r="TBE1924" s="22"/>
      <c r="TBF1924" s="22"/>
      <c r="TBG1924" s="22"/>
      <c r="TBH1924" s="22"/>
      <c r="TBI1924" s="22"/>
      <c r="TBJ1924" s="22"/>
      <c r="TBK1924" s="28"/>
      <c r="TBL1924" s="21"/>
      <c r="TBM1924" s="22"/>
      <c r="TBN1924" s="22"/>
      <c r="TBO1924" s="28"/>
      <c r="TBP1924" s="28"/>
      <c r="TBQ1924" s="28"/>
      <c r="TBR1924" s="28"/>
      <c r="TBS1924" s="28"/>
      <c r="TBT1924" s="28"/>
      <c r="TBU1924" s="28"/>
      <c r="TBV1924" s="22"/>
      <c r="TBW1924" s="21"/>
      <c r="TBX1924" s="25"/>
      <c r="TBY1924" s="25"/>
      <c r="TBZ1924" s="22"/>
      <c r="TCA1924" s="28"/>
      <c r="TCB1924" s="34"/>
      <c r="TCC1924" s="28"/>
      <c r="TCD1924" s="28"/>
      <c r="TCE1924" s="28"/>
      <c r="TCF1924" s="28"/>
      <c r="TCG1924" s="22"/>
      <c r="TCH1924" s="22"/>
      <c r="TCI1924" s="22"/>
      <c r="TCJ1924" s="34"/>
      <c r="TCK1924" s="31"/>
      <c r="TCL1924" s="28"/>
      <c r="TCM1924" s="21"/>
      <c r="TCN1924" s="24"/>
      <c r="TCO1924" s="26"/>
      <c r="TCP1924" s="21"/>
      <c r="TCQ1924" s="21"/>
      <c r="TCR1924" s="30"/>
      <c r="TCS1924" s="21"/>
      <c r="TCT1924" s="21"/>
      <c r="TCU1924" s="21"/>
      <c r="TCV1924" s="21"/>
      <c r="TCW1924" s="25"/>
      <c r="TCX1924" s="25"/>
      <c r="TCY1924" s="25"/>
      <c r="TCZ1924" s="25"/>
      <c r="TDA1924" s="25"/>
      <c r="TDB1924" s="21"/>
      <c r="TDC1924" s="28"/>
      <c r="TDD1924" s="21"/>
      <c r="TDE1924" s="25"/>
      <c r="TDF1924" s="30"/>
      <c r="TDG1924" s="22"/>
      <c r="TDH1924" s="21"/>
      <c r="TDI1924" s="21"/>
      <c r="TDJ1924" s="22"/>
      <c r="TDK1924" s="22"/>
      <c r="TDL1924" s="22"/>
      <c r="TDM1924" s="22"/>
      <c r="TDN1924" s="28"/>
      <c r="TDO1924" s="28"/>
      <c r="TDP1924" s="22"/>
      <c r="TDQ1924" s="22"/>
      <c r="TDR1924" s="22"/>
      <c r="TDS1924" s="22"/>
      <c r="TDT1924" s="22"/>
      <c r="TDU1924" s="22"/>
      <c r="TDV1924" s="28"/>
      <c r="TDW1924" s="21"/>
      <c r="TDX1924" s="22"/>
      <c r="TDY1924" s="22"/>
      <c r="TDZ1924" s="28"/>
      <c r="TEA1924" s="28"/>
      <c r="TEB1924" s="28"/>
      <c r="TEC1924" s="28"/>
      <c r="TED1924" s="28"/>
      <c r="TEE1924" s="28"/>
      <c r="TEF1924" s="28"/>
      <c r="TEG1924" s="22"/>
      <c r="TEH1924" s="21"/>
      <c r="TEI1924" s="25"/>
      <c r="TEJ1924" s="25"/>
      <c r="TEK1924" s="22"/>
      <c r="TEL1924" s="28"/>
      <c r="TEM1924" s="34"/>
      <c r="TEN1924" s="28"/>
      <c r="TEO1924" s="28"/>
      <c r="TEP1924" s="28"/>
      <c r="TEQ1924" s="28"/>
      <c r="TER1924" s="22"/>
      <c r="TES1924" s="22"/>
      <c r="TET1924" s="22"/>
      <c r="TEU1924" s="34"/>
      <c r="TEV1924" s="31"/>
      <c r="TEW1924" s="28"/>
      <c r="TEX1924" s="21"/>
      <c r="TEY1924" s="24"/>
      <c r="TEZ1924" s="26"/>
      <c r="TFA1924" s="21"/>
      <c r="TFB1924" s="21"/>
      <c r="TFC1924" s="30"/>
      <c r="TFD1924" s="21"/>
      <c r="TFE1924" s="21"/>
      <c r="TFF1924" s="21"/>
      <c r="TFG1924" s="21"/>
      <c r="TFH1924" s="25"/>
      <c r="TFI1924" s="25"/>
      <c r="TFJ1924" s="25"/>
      <c r="TFK1924" s="25"/>
      <c r="TFL1924" s="25"/>
      <c r="TFM1924" s="21"/>
      <c r="TFN1924" s="28"/>
      <c r="TFO1924" s="21"/>
      <c r="TFP1924" s="25"/>
      <c r="TFQ1924" s="30"/>
      <c r="TFR1924" s="22"/>
      <c r="TFS1924" s="21"/>
      <c r="TFT1924" s="21"/>
      <c r="TFU1924" s="22"/>
      <c r="TFV1924" s="22"/>
      <c r="TFW1924" s="22"/>
      <c r="TFX1924" s="22"/>
      <c r="TFY1924" s="28"/>
      <c r="TFZ1924" s="28"/>
      <c r="TGA1924" s="22"/>
      <c r="TGB1924" s="22"/>
      <c r="TGC1924" s="22"/>
      <c r="TGD1924" s="22"/>
      <c r="TGE1924" s="22"/>
      <c r="TGF1924" s="22"/>
      <c r="TGG1924" s="28"/>
      <c r="TGH1924" s="21"/>
      <c r="TGI1924" s="22"/>
      <c r="TGJ1924" s="22"/>
      <c r="TGK1924" s="28"/>
      <c r="TGL1924" s="28"/>
      <c r="TGM1924" s="28"/>
      <c r="TGN1924" s="28"/>
      <c r="TGO1924" s="28"/>
      <c r="TGP1924" s="28"/>
      <c r="TGQ1924" s="28"/>
      <c r="TGR1924" s="22"/>
      <c r="TGS1924" s="21"/>
      <c r="TGT1924" s="25"/>
      <c r="TGU1924" s="25"/>
      <c r="TGV1924" s="22"/>
      <c r="TGW1924" s="28"/>
      <c r="TGX1924" s="34"/>
      <c r="TGY1924" s="28"/>
      <c r="TGZ1924" s="28"/>
      <c r="THA1924" s="28"/>
      <c r="THB1924" s="28"/>
      <c r="THC1924" s="22"/>
      <c r="THD1924" s="22"/>
      <c r="THE1924" s="22"/>
      <c r="THF1924" s="34"/>
      <c r="THG1924" s="31"/>
      <c r="THH1924" s="28"/>
      <c r="THI1924" s="21"/>
      <c r="THJ1924" s="24"/>
      <c r="THK1924" s="26"/>
      <c r="THL1924" s="21"/>
      <c r="THM1924" s="21"/>
      <c r="THN1924" s="30"/>
      <c r="THO1924" s="21"/>
      <c r="THP1924" s="21"/>
      <c r="THQ1924" s="21"/>
      <c r="THR1924" s="21"/>
      <c r="THS1924" s="25"/>
      <c r="THT1924" s="25"/>
      <c r="THU1924" s="25"/>
      <c r="THV1924" s="25"/>
      <c r="THW1924" s="25"/>
      <c r="THX1924" s="21"/>
      <c r="THY1924" s="28"/>
      <c r="THZ1924" s="21"/>
      <c r="TIA1924" s="25"/>
      <c r="TIB1924" s="30"/>
      <c r="TIC1924" s="22"/>
      <c r="TID1924" s="21"/>
      <c r="TIE1924" s="21"/>
      <c r="TIF1924" s="22"/>
      <c r="TIG1924" s="22"/>
      <c r="TIH1924" s="22"/>
      <c r="TII1924" s="22"/>
      <c r="TIJ1924" s="28"/>
      <c r="TIK1924" s="28"/>
      <c r="TIL1924" s="22"/>
      <c r="TIM1924" s="22"/>
      <c r="TIN1924" s="22"/>
      <c r="TIO1924" s="22"/>
      <c r="TIP1924" s="22"/>
      <c r="TIQ1924" s="22"/>
      <c r="TIR1924" s="28"/>
      <c r="TIS1924" s="21"/>
      <c r="TIT1924" s="22"/>
      <c r="TIU1924" s="22"/>
      <c r="TIV1924" s="28"/>
      <c r="TIW1924" s="28"/>
      <c r="TIX1924" s="28"/>
      <c r="TIY1924" s="28"/>
      <c r="TIZ1924" s="28"/>
      <c r="TJA1924" s="28"/>
      <c r="TJB1924" s="28"/>
      <c r="TJC1924" s="22"/>
      <c r="TJD1924" s="21"/>
      <c r="TJE1924" s="25"/>
      <c r="TJF1924" s="25"/>
      <c r="TJG1924" s="22"/>
      <c r="TJH1924" s="28"/>
      <c r="TJI1924" s="34"/>
      <c r="TJJ1924" s="28"/>
      <c r="TJK1924" s="28"/>
      <c r="TJL1924" s="28"/>
      <c r="TJM1924" s="28"/>
      <c r="TJN1924" s="22"/>
      <c r="TJO1924" s="22"/>
      <c r="TJP1924" s="22"/>
      <c r="TJQ1924" s="34"/>
      <c r="TJR1924" s="31"/>
      <c r="TJS1924" s="28"/>
      <c r="TJT1924" s="21"/>
      <c r="TJU1924" s="24"/>
      <c r="TJV1924" s="26"/>
      <c r="TJW1924" s="21"/>
      <c r="TJX1924" s="21"/>
      <c r="TJY1924" s="30"/>
      <c r="TJZ1924" s="21"/>
      <c r="TKA1924" s="21"/>
      <c r="TKB1924" s="21"/>
      <c r="TKC1924" s="21"/>
      <c r="TKD1924" s="25"/>
      <c r="TKE1924" s="25"/>
      <c r="TKF1924" s="25"/>
      <c r="TKG1924" s="25"/>
      <c r="TKH1924" s="25"/>
      <c r="TKI1924" s="21"/>
      <c r="TKJ1924" s="28"/>
      <c r="TKK1924" s="21"/>
      <c r="TKL1924" s="25"/>
      <c r="TKM1924" s="30"/>
      <c r="TKN1924" s="22"/>
      <c r="TKO1924" s="21"/>
      <c r="TKP1924" s="21"/>
      <c r="TKQ1924" s="22"/>
      <c r="TKR1924" s="22"/>
      <c r="TKS1924" s="22"/>
      <c r="TKT1924" s="22"/>
      <c r="TKU1924" s="28"/>
      <c r="TKV1924" s="28"/>
      <c r="TKW1924" s="22"/>
      <c r="TKX1924" s="22"/>
      <c r="TKY1924" s="22"/>
      <c r="TKZ1924" s="22"/>
      <c r="TLA1924" s="22"/>
      <c r="TLB1924" s="22"/>
      <c r="TLC1924" s="28"/>
      <c r="TLD1924" s="21"/>
      <c r="TLE1924" s="22"/>
      <c r="TLF1924" s="22"/>
      <c r="TLG1924" s="28"/>
      <c r="TLH1924" s="28"/>
      <c r="TLI1924" s="28"/>
      <c r="TLJ1924" s="28"/>
      <c r="TLK1924" s="28"/>
      <c r="TLL1924" s="28"/>
      <c r="TLM1924" s="28"/>
      <c r="TLN1924" s="22"/>
      <c r="TLO1924" s="21"/>
      <c r="TLP1924" s="25"/>
      <c r="TLQ1924" s="25"/>
      <c r="TLR1924" s="22"/>
      <c r="TLS1924" s="28"/>
      <c r="TLT1924" s="34"/>
      <c r="TLU1924" s="28"/>
      <c r="TLV1924" s="28"/>
      <c r="TLW1924" s="28"/>
      <c r="TLX1924" s="28"/>
      <c r="TLY1924" s="22"/>
      <c r="TLZ1924" s="22"/>
      <c r="TMA1924" s="22"/>
      <c r="TMB1924" s="34"/>
      <c r="TMC1924" s="31"/>
      <c r="TMD1924" s="28"/>
      <c r="TME1924" s="21"/>
      <c r="TMF1924" s="24"/>
      <c r="TMG1924" s="26"/>
      <c r="TMH1924" s="21"/>
      <c r="TMI1924" s="21"/>
      <c r="TMJ1924" s="30"/>
      <c r="TMK1924" s="21"/>
      <c r="TML1924" s="21"/>
      <c r="TMM1924" s="21"/>
      <c r="TMN1924" s="21"/>
      <c r="TMO1924" s="25"/>
      <c r="TMP1924" s="25"/>
      <c r="TMQ1924" s="25"/>
      <c r="TMR1924" s="25"/>
      <c r="TMS1924" s="25"/>
      <c r="TMT1924" s="21"/>
      <c r="TMU1924" s="28"/>
      <c r="TMV1924" s="21"/>
      <c r="TMW1924" s="25"/>
      <c r="TMX1924" s="30"/>
      <c r="TMY1924" s="22"/>
      <c r="TMZ1924" s="21"/>
      <c r="TNA1924" s="21"/>
      <c r="TNB1924" s="22"/>
      <c r="TNC1924" s="22"/>
      <c r="TND1924" s="22"/>
      <c r="TNE1924" s="22"/>
      <c r="TNF1924" s="28"/>
      <c r="TNG1924" s="28"/>
      <c r="TNH1924" s="22"/>
      <c r="TNI1924" s="22"/>
      <c r="TNJ1924" s="22"/>
      <c r="TNK1924" s="22"/>
      <c r="TNL1924" s="22"/>
      <c r="TNM1924" s="22"/>
      <c r="TNN1924" s="28"/>
      <c r="TNO1924" s="21"/>
      <c r="TNP1924" s="22"/>
      <c r="TNQ1924" s="22"/>
      <c r="TNR1924" s="28"/>
      <c r="TNS1924" s="28"/>
      <c r="TNT1924" s="28"/>
      <c r="TNU1924" s="28"/>
      <c r="TNV1924" s="28"/>
      <c r="TNW1924" s="28"/>
      <c r="TNX1924" s="28"/>
      <c r="TNY1924" s="22"/>
      <c r="TNZ1924" s="21"/>
      <c r="TOA1924" s="25"/>
      <c r="TOB1924" s="25"/>
      <c r="TOC1924" s="22"/>
      <c r="TOD1924" s="28"/>
      <c r="TOE1924" s="34"/>
      <c r="TOF1924" s="28"/>
      <c r="TOG1924" s="28"/>
      <c r="TOH1924" s="28"/>
      <c r="TOI1924" s="28"/>
      <c r="TOJ1924" s="22"/>
      <c r="TOK1924" s="22"/>
      <c r="TOL1924" s="22"/>
      <c r="TOM1924" s="34"/>
      <c r="TON1924" s="31"/>
      <c r="TOO1924" s="28"/>
      <c r="TOP1924" s="21"/>
      <c r="TOQ1924" s="24"/>
      <c r="TOR1924" s="26"/>
      <c r="TOS1924" s="21"/>
      <c r="TOT1924" s="21"/>
      <c r="TOU1924" s="30"/>
      <c r="TOV1924" s="21"/>
      <c r="TOW1924" s="21"/>
      <c r="TOX1924" s="21"/>
      <c r="TOY1924" s="21"/>
      <c r="TOZ1924" s="25"/>
      <c r="TPA1924" s="25"/>
      <c r="TPB1924" s="25"/>
      <c r="TPC1924" s="25"/>
      <c r="TPD1924" s="25"/>
      <c r="TPE1924" s="21"/>
      <c r="TPF1924" s="28"/>
      <c r="TPG1924" s="21"/>
      <c r="TPH1924" s="25"/>
      <c r="TPI1924" s="30"/>
      <c r="TPJ1924" s="22"/>
      <c r="TPK1924" s="21"/>
      <c r="TPL1924" s="21"/>
      <c r="TPM1924" s="22"/>
      <c r="TPN1924" s="22"/>
      <c r="TPO1924" s="22"/>
      <c r="TPP1924" s="22"/>
      <c r="TPQ1924" s="28"/>
      <c r="TPR1924" s="28"/>
      <c r="TPS1924" s="22"/>
      <c r="TPT1924" s="22"/>
      <c r="TPU1924" s="22"/>
      <c r="TPV1924" s="22"/>
      <c r="TPW1924" s="22"/>
      <c r="TPX1924" s="22"/>
      <c r="TPY1924" s="28"/>
      <c r="TPZ1924" s="21"/>
      <c r="TQA1924" s="22"/>
      <c r="TQB1924" s="22"/>
      <c r="TQC1924" s="28"/>
      <c r="TQD1924" s="28"/>
      <c r="TQE1924" s="28"/>
      <c r="TQF1924" s="28"/>
      <c r="TQG1924" s="28"/>
      <c r="TQH1924" s="28"/>
      <c r="TQI1924" s="28"/>
      <c r="TQJ1924" s="22"/>
      <c r="TQK1924" s="21"/>
      <c r="TQL1924" s="25"/>
      <c r="TQM1924" s="25"/>
      <c r="TQN1924" s="22"/>
      <c r="TQO1924" s="28"/>
      <c r="TQP1924" s="34"/>
      <c r="TQQ1924" s="28"/>
      <c r="TQR1924" s="28"/>
      <c r="TQS1924" s="28"/>
      <c r="TQT1924" s="28"/>
      <c r="TQU1924" s="22"/>
      <c r="TQV1924" s="22"/>
      <c r="TQW1924" s="22"/>
      <c r="TQX1924" s="34"/>
      <c r="TQY1924" s="31"/>
      <c r="TQZ1924" s="28"/>
      <c r="TRA1924" s="21"/>
      <c r="TRB1924" s="24"/>
      <c r="TRC1924" s="26"/>
      <c r="TRD1924" s="21"/>
      <c r="TRE1924" s="21"/>
      <c r="TRF1924" s="30"/>
      <c r="TRG1924" s="21"/>
      <c r="TRH1924" s="21"/>
      <c r="TRI1924" s="21"/>
      <c r="TRJ1924" s="21"/>
      <c r="TRK1924" s="25"/>
      <c r="TRL1924" s="25"/>
      <c r="TRM1924" s="25"/>
      <c r="TRN1924" s="25"/>
      <c r="TRO1924" s="25"/>
      <c r="TRP1924" s="21"/>
      <c r="TRQ1924" s="28"/>
      <c r="TRR1924" s="21"/>
      <c r="TRS1924" s="25"/>
      <c r="TRT1924" s="30"/>
      <c r="TRU1924" s="22"/>
      <c r="TRV1924" s="21"/>
      <c r="TRW1924" s="21"/>
      <c r="TRX1924" s="22"/>
      <c r="TRY1924" s="22"/>
      <c r="TRZ1924" s="22"/>
      <c r="TSA1924" s="22"/>
      <c r="TSB1924" s="28"/>
      <c r="TSC1924" s="28"/>
      <c r="TSD1924" s="22"/>
      <c r="TSE1924" s="22"/>
      <c r="TSF1924" s="22"/>
      <c r="TSG1924" s="22"/>
      <c r="TSH1924" s="22"/>
      <c r="TSI1924" s="22"/>
      <c r="TSJ1924" s="28"/>
      <c r="TSK1924" s="21"/>
      <c r="TSL1924" s="22"/>
      <c r="TSM1924" s="22"/>
      <c r="TSN1924" s="28"/>
      <c r="TSO1924" s="28"/>
      <c r="TSP1924" s="28"/>
      <c r="TSQ1924" s="28"/>
      <c r="TSR1924" s="28"/>
      <c r="TSS1924" s="28"/>
      <c r="TST1924" s="28"/>
      <c r="TSU1924" s="22"/>
      <c r="TSV1924" s="21"/>
      <c r="TSW1924" s="25"/>
      <c r="TSX1924" s="25"/>
      <c r="TSY1924" s="22"/>
      <c r="TSZ1924" s="28"/>
      <c r="TTA1924" s="34"/>
      <c r="TTB1924" s="28"/>
      <c r="TTC1924" s="28"/>
      <c r="TTD1924" s="28"/>
      <c r="TTE1924" s="28"/>
      <c r="TTF1924" s="22"/>
      <c r="TTG1924" s="22"/>
      <c r="TTH1924" s="22"/>
      <c r="TTI1924" s="34"/>
      <c r="TTJ1924" s="31"/>
      <c r="TTK1924" s="28"/>
      <c r="TTL1924" s="21"/>
      <c r="TTM1924" s="24"/>
      <c r="TTN1924" s="26"/>
      <c r="TTO1924" s="21"/>
      <c r="TTP1924" s="21"/>
      <c r="TTQ1924" s="30"/>
      <c r="TTR1924" s="21"/>
      <c r="TTS1924" s="21"/>
      <c r="TTT1924" s="21"/>
      <c r="TTU1924" s="21"/>
      <c r="TTV1924" s="25"/>
      <c r="TTW1924" s="25"/>
      <c r="TTX1924" s="25"/>
      <c r="TTY1924" s="25"/>
      <c r="TTZ1924" s="25"/>
      <c r="TUA1924" s="21"/>
      <c r="TUB1924" s="28"/>
      <c r="TUC1924" s="21"/>
      <c r="TUD1924" s="25"/>
      <c r="TUE1924" s="30"/>
      <c r="TUF1924" s="22"/>
      <c r="TUG1924" s="21"/>
      <c r="TUH1924" s="21"/>
      <c r="TUI1924" s="22"/>
      <c r="TUJ1924" s="22"/>
      <c r="TUK1924" s="22"/>
      <c r="TUL1924" s="22"/>
      <c r="TUM1924" s="28"/>
      <c r="TUN1924" s="28"/>
      <c r="TUO1924" s="22"/>
      <c r="TUP1924" s="22"/>
      <c r="TUQ1924" s="22"/>
      <c r="TUR1924" s="22"/>
      <c r="TUS1924" s="22"/>
      <c r="TUT1924" s="22"/>
      <c r="TUU1924" s="28"/>
      <c r="TUV1924" s="21"/>
      <c r="TUW1924" s="22"/>
      <c r="TUX1924" s="22"/>
      <c r="TUY1924" s="28"/>
      <c r="TUZ1924" s="28"/>
      <c r="TVA1924" s="28"/>
      <c r="TVB1924" s="28"/>
      <c r="TVC1924" s="28"/>
      <c r="TVD1924" s="28"/>
      <c r="TVE1924" s="28"/>
      <c r="TVF1924" s="22"/>
      <c r="TVG1924" s="21"/>
      <c r="TVH1924" s="25"/>
      <c r="TVI1924" s="25"/>
      <c r="TVJ1924" s="22"/>
      <c r="TVK1924" s="28"/>
      <c r="TVL1924" s="34"/>
      <c r="TVM1924" s="28"/>
      <c r="TVN1924" s="28"/>
      <c r="TVO1924" s="28"/>
      <c r="TVP1924" s="28"/>
      <c r="TVQ1924" s="22"/>
      <c r="TVR1924" s="22"/>
      <c r="TVS1924" s="22"/>
      <c r="TVT1924" s="34"/>
      <c r="TVU1924" s="31"/>
      <c r="TVV1924" s="28"/>
      <c r="TVW1924" s="21"/>
      <c r="TVX1924" s="24"/>
      <c r="TVY1924" s="26"/>
      <c r="TVZ1924" s="21"/>
      <c r="TWA1924" s="21"/>
      <c r="TWB1924" s="30"/>
      <c r="TWC1924" s="21"/>
      <c r="TWD1924" s="21"/>
      <c r="TWE1924" s="21"/>
      <c r="TWF1924" s="21"/>
      <c r="TWG1924" s="25"/>
      <c r="TWH1924" s="25"/>
      <c r="TWI1924" s="25"/>
      <c r="TWJ1924" s="25"/>
      <c r="TWK1924" s="25"/>
      <c r="TWL1924" s="21"/>
      <c r="TWM1924" s="28"/>
      <c r="TWN1924" s="21"/>
      <c r="TWO1924" s="25"/>
      <c r="TWP1924" s="30"/>
      <c r="TWQ1924" s="22"/>
      <c r="TWR1924" s="21"/>
      <c r="TWS1924" s="21"/>
      <c r="TWT1924" s="22"/>
      <c r="TWU1924" s="22"/>
      <c r="TWV1924" s="22"/>
      <c r="TWW1924" s="22"/>
      <c r="TWX1924" s="28"/>
      <c r="TWY1924" s="28"/>
      <c r="TWZ1924" s="22"/>
      <c r="TXA1924" s="22"/>
      <c r="TXB1924" s="22"/>
      <c r="TXC1924" s="22"/>
      <c r="TXD1924" s="22"/>
      <c r="TXE1924" s="22"/>
      <c r="TXF1924" s="28"/>
      <c r="TXG1924" s="21"/>
      <c r="TXH1924" s="22"/>
      <c r="TXI1924" s="22"/>
      <c r="TXJ1924" s="28"/>
      <c r="TXK1924" s="28"/>
      <c r="TXL1924" s="28"/>
      <c r="TXM1924" s="28"/>
      <c r="TXN1924" s="28"/>
      <c r="TXO1924" s="28"/>
      <c r="TXP1924" s="28"/>
      <c r="TXQ1924" s="22"/>
      <c r="TXR1924" s="21"/>
      <c r="TXS1924" s="25"/>
      <c r="TXT1924" s="25"/>
      <c r="TXU1924" s="22"/>
      <c r="TXV1924" s="28"/>
      <c r="TXW1924" s="34"/>
      <c r="TXX1924" s="28"/>
      <c r="TXY1924" s="28"/>
      <c r="TXZ1924" s="28"/>
      <c r="TYA1924" s="28"/>
      <c r="TYB1924" s="22"/>
      <c r="TYC1924" s="22"/>
      <c r="TYD1924" s="22"/>
      <c r="TYE1924" s="34"/>
      <c r="TYF1924" s="31"/>
      <c r="TYG1924" s="28"/>
      <c r="TYH1924" s="21"/>
      <c r="TYI1924" s="24"/>
      <c r="TYJ1924" s="26"/>
      <c r="TYK1924" s="21"/>
      <c r="TYL1924" s="21"/>
      <c r="TYM1924" s="30"/>
      <c r="TYN1924" s="21"/>
      <c r="TYO1924" s="21"/>
      <c r="TYP1924" s="21"/>
      <c r="TYQ1924" s="21"/>
      <c r="TYR1924" s="25"/>
      <c r="TYS1924" s="25"/>
      <c r="TYT1924" s="25"/>
      <c r="TYU1924" s="25"/>
      <c r="TYV1924" s="25"/>
      <c r="TYW1924" s="21"/>
      <c r="TYX1924" s="28"/>
      <c r="TYY1924" s="21"/>
      <c r="TYZ1924" s="25"/>
      <c r="TZA1924" s="30"/>
      <c r="TZB1924" s="22"/>
      <c r="TZC1924" s="21"/>
      <c r="TZD1924" s="21"/>
      <c r="TZE1924" s="22"/>
      <c r="TZF1924" s="22"/>
      <c r="TZG1924" s="22"/>
      <c r="TZH1924" s="22"/>
      <c r="TZI1924" s="28"/>
      <c r="TZJ1924" s="28"/>
      <c r="TZK1924" s="22"/>
      <c r="TZL1924" s="22"/>
      <c r="TZM1924" s="22"/>
      <c r="TZN1924" s="22"/>
      <c r="TZO1924" s="22"/>
      <c r="TZP1924" s="22"/>
      <c r="TZQ1924" s="28"/>
      <c r="TZR1924" s="21"/>
      <c r="TZS1924" s="22"/>
      <c r="TZT1924" s="22"/>
      <c r="TZU1924" s="28"/>
      <c r="TZV1924" s="28"/>
      <c r="TZW1924" s="28"/>
      <c r="TZX1924" s="28"/>
      <c r="TZY1924" s="28"/>
      <c r="TZZ1924" s="28"/>
      <c r="UAA1924" s="28"/>
      <c r="UAB1924" s="22"/>
      <c r="UAC1924" s="21"/>
      <c r="UAD1924" s="25"/>
      <c r="UAE1924" s="25"/>
      <c r="UAF1924" s="22"/>
      <c r="UAG1924" s="28"/>
      <c r="UAH1924" s="34"/>
      <c r="UAI1924" s="28"/>
      <c r="UAJ1924" s="28"/>
      <c r="UAK1924" s="28"/>
      <c r="UAL1924" s="28"/>
      <c r="UAM1924" s="22"/>
      <c r="UAN1924" s="22"/>
      <c r="UAO1924" s="22"/>
      <c r="UAP1924" s="34"/>
      <c r="UAQ1924" s="31"/>
      <c r="UAR1924" s="28"/>
      <c r="UAS1924" s="21"/>
      <c r="UAT1924" s="24"/>
      <c r="UAU1924" s="26"/>
      <c r="UAV1924" s="21"/>
      <c r="UAW1924" s="21"/>
      <c r="UAX1924" s="30"/>
      <c r="UAY1924" s="21"/>
      <c r="UAZ1924" s="21"/>
      <c r="UBA1924" s="21"/>
      <c r="UBB1924" s="21"/>
      <c r="UBC1924" s="25"/>
      <c r="UBD1924" s="25"/>
      <c r="UBE1924" s="25"/>
      <c r="UBF1924" s="25"/>
      <c r="UBG1924" s="25"/>
      <c r="UBH1924" s="21"/>
      <c r="UBI1924" s="28"/>
      <c r="UBJ1924" s="21"/>
      <c r="UBK1924" s="25"/>
      <c r="UBL1924" s="30"/>
      <c r="UBM1924" s="22"/>
      <c r="UBN1924" s="21"/>
      <c r="UBO1924" s="21"/>
      <c r="UBP1924" s="22"/>
      <c r="UBQ1924" s="22"/>
      <c r="UBR1924" s="22"/>
      <c r="UBS1924" s="22"/>
      <c r="UBT1924" s="28"/>
      <c r="UBU1924" s="28"/>
      <c r="UBV1924" s="22"/>
      <c r="UBW1924" s="22"/>
      <c r="UBX1924" s="22"/>
      <c r="UBY1924" s="22"/>
      <c r="UBZ1924" s="22"/>
      <c r="UCA1924" s="22"/>
      <c r="UCB1924" s="28"/>
      <c r="UCC1924" s="21"/>
      <c r="UCD1924" s="22"/>
      <c r="UCE1924" s="22"/>
      <c r="UCF1924" s="28"/>
      <c r="UCG1924" s="28"/>
      <c r="UCH1924" s="28"/>
      <c r="UCI1924" s="28"/>
      <c r="UCJ1924" s="28"/>
      <c r="UCK1924" s="28"/>
      <c r="UCL1924" s="28"/>
      <c r="UCM1924" s="22"/>
      <c r="UCN1924" s="21"/>
      <c r="UCO1924" s="25"/>
      <c r="UCP1924" s="25"/>
      <c r="UCQ1924" s="22"/>
      <c r="UCR1924" s="28"/>
      <c r="UCS1924" s="34"/>
      <c r="UCT1924" s="28"/>
      <c r="UCU1924" s="28"/>
      <c r="UCV1924" s="28"/>
      <c r="UCW1924" s="28"/>
      <c r="UCX1924" s="22"/>
      <c r="UCY1924" s="22"/>
      <c r="UCZ1924" s="22"/>
      <c r="UDA1924" s="34"/>
      <c r="UDB1924" s="31"/>
      <c r="UDC1924" s="28"/>
      <c r="UDD1924" s="21"/>
      <c r="UDE1924" s="24"/>
      <c r="UDF1924" s="26"/>
      <c r="UDG1924" s="21"/>
      <c r="UDH1924" s="21"/>
      <c r="UDI1924" s="30"/>
      <c r="UDJ1924" s="21"/>
      <c r="UDK1924" s="21"/>
      <c r="UDL1924" s="21"/>
      <c r="UDM1924" s="21"/>
      <c r="UDN1924" s="25"/>
      <c r="UDO1924" s="25"/>
      <c r="UDP1924" s="25"/>
      <c r="UDQ1924" s="25"/>
      <c r="UDR1924" s="25"/>
      <c r="UDS1924" s="21"/>
      <c r="UDT1924" s="28"/>
      <c r="UDU1924" s="21"/>
      <c r="UDV1924" s="25"/>
      <c r="UDW1924" s="30"/>
      <c r="UDX1924" s="22"/>
      <c r="UDY1924" s="21"/>
      <c r="UDZ1924" s="21"/>
      <c r="UEA1924" s="22"/>
      <c r="UEB1924" s="22"/>
      <c r="UEC1924" s="22"/>
      <c r="UED1924" s="22"/>
      <c r="UEE1924" s="28"/>
      <c r="UEF1924" s="28"/>
      <c r="UEG1924" s="22"/>
      <c r="UEH1924" s="22"/>
      <c r="UEI1924" s="22"/>
      <c r="UEJ1924" s="22"/>
      <c r="UEK1924" s="22"/>
      <c r="UEL1924" s="22"/>
      <c r="UEM1924" s="28"/>
      <c r="UEN1924" s="21"/>
      <c r="UEO1924" s="22"/>
      <c r="UEP1924" s="22"/>
      <c r="UEQ1924" s="28"/>
      <c r="UER1924" s="28"/>
      <c r="UES1924" s="28"/>
      <c r="UET1924" s="28"/>
      <c r="UEU1924" s="28"/>
      <c r="UEV1924" s="28"/>
      <c r="UEW1924" s="28"/>
      <c r="UEX1924" s="22"/>
      <c r="UEY1924" s="21"/>
      <c r="UEZ1924" s="25"/>
      <c r="UFA1924" s="25"/>
      <c r="UFB1924" s="22"/>
      <c r="UFC1924" s="28"/>
      <c r="UFD1924" s="34"/>
      <c r="UFE1924" s="28"/>
      <c r="UFF1924" s="28"/>
      <c r="UFG1924" s="28"/>
      <c r="UFH1924" s="28"/>
      <c r="UFI1924" s="22"/>
      <c r="UFJ1924" s="22"/>
      <c r="UFK1924" s="22"/>
      <c r="UFL1924" s="34"/>
      <c r="UFM1924" s="31"/>
      <c r="UFN1924" s="28"/>
      <c r="UFO1924" s="21"/>
      <c r="UFP1924" s="24"/>
      <c r="UFQ1924" s="26"/>
      <c r="UFR1924" s="21"/>
      <c r="UFS1924" s="21"/>
      <c r="UFT1924" s="30"/>
      <c r="UFU1924" s="21"/>
      <c r="UFV1924" s="21"/>
      <c r="UFW1924" s="21"/>
      <c r="UFX1924" s="21"/>
      <c r="UFY1924" s="25"/>
      <c r="UFZ1924" s="25"/>
      <c r="UGA1924" s="25"/>
      <c r="UGB1924" s="25"/>
      <c r="UGC1924" s="25"/>
      <c r="UGD1924" s="21"/>
      <c r="UGE1924" s="28"/>
      <c r="UGF1924" s="21"/>
      <c r="UGG1924" s="25"/>
      <c r="UGH1924" s="30"/>
      <c r="UGI1924" s="22"/>
      <c r="UGJ1924" s="21"/>
      <c r="UGK1924" s="21"/>
      <c r="UGL1924" s="22"/>
      <c r="UGM1924" s="22"/>
      <c r="UGN1924" s="22"/>
      <c r="UGO1924" s="22"/>
      <c r="UGP1924" s="28"/>
      <c r="UGQ1924" s="28"/>
      <c r="UGR1924" s="22"/>
      <c r="UGS1924" s="22"/>
      <c r="UGT1924" s="22"/>
      <c r="UGU1924" s="22"/>
      <c r="UGV1924" s="22"/>
      <c r="UGW1924" s="22"/>
      <c r="UGX1924" s="28"/>
      <c r="UGY1924" s="21"/>
      <c r="UGZ1924" s="22"/>
      <c r="UHA1924" s="22"/>
      <c r="UHB1924" s="28"/>
      <c r="UHC1924" s="28"/>
      <c r="UHD1924" s="28"/>
      <c r="UHE1924" s="28"/>
      <c r="UHF1924" s="28"/>
      <c r="UHG1924" s="28"/>
      <c r="UHH1924" s="28"/>
      <c r="UHI1924" s="22"/>
      <c r="UHJ1924" s="21"/>
      <c r="UHK1924" s="25"/>
      <c r="UHL1924" s="25"/>
      <c r="UHM1924" s="22"/>
      <c r="UHN1924" s="28"/>
      <c r="UHO1924" s="34"/>
      <c r="UHP1924" s="28"/>
      <c r="UHQ1924" s="28"/>
      <c r="UHR1924" s="28"/>
      <c r="UHS1924" s="28"/>
      <c r="UHT1924" s="22"/>
      <c r="UHU1924" s="22"/>
      <c r="UHV1924" s="22"/>
      <c r="UHW1924" s="34"/>
      <c r="UHX1924" s="31"/>
      <c r="UHY1924" s="28"/>
      <c r="UHZ1924" s="21"/>
      <c r="UIA1924" s="24"/>
      <c r="UIB1924" s="26"/>
      <c r="UIC1924" s="21"/>
      <c r="UID1924" s="21"/>
      <c r="UIE1924" s="30"/>
      <c r="UIF1924" s="21"/>
      <c r="UIG1924" s="21"/>
      <c r="UIH1924" s="21"/>
      <c r="UII1924" s="21"/>
      <c r="UIJ1924" s="25"/>
      <c r="UIK1924" s="25"/>
      <c r="UIL1924" s="25"/>
      <c r="UIM1924" s="25"/>
      <c r="UIN1924" s="25"/>
      <c r="UIO1924" s="21"/>
      <c r="UIP1924" s="28"/>
      <c r="UIQ1924" s="21"/>
      <c r="UIR1924" s="25"/>
      <c r="UIS1924" s="30"/>
      <c r="UIT1924" s="22"/>
      <c r="UIU1924" s="21"/>
      <c r="UIV1924" s="21"/>
      <c r="UIW1924" s="22"/>
      <c r="UIX1924" s="22"/>
      <c r="UIY1924" s="22"/>
      <c r="UIZ1924" s="22"/>
      <c r="UJA1924" s="28"/>
      <c r="UJB1924" s="28"/>
      <c r="UJC1924" s="22"/>
      <c r="UJD1924" s="22"/>
      <c r="UJE1924" s="22"/>
      <c r="UJF1924" s="22"/>
      <c r="UJG1924" s="22"/>
      <c r="UJH1924" s="22"/>
      <c r="UJI1924" s="28"/>
      <c r="UJJ1924" s="21"/>
      <c r="UJK1924" s="22"/>
      <c r="UJL1924" s="22"/>
      <c r="UJM1924" s="28"/>
      <c r="UJN1924" s="28"/>
      <c r="UJO1924" s="28"/>
      <c r="UJP1924" s="28"/>
      <c r="UJQ1924" s="28"/>
      <c r="UJR1924" s="28"/>
      <c r="UJS1924" s="28"/>
      <c r="UJT1924" s="22"/>
      <c r="UJU1924" s="21"/>
      <c r="UJV1924" s="25"/>
      <c r="UJW1924" s="25"/>
      <c r="UJX1924" s="22"/>
      <c r="UJY1924" s="28"/>
      <c r="UJZ1924" s="34"/>
      <c r="UKA1924" s="28"/>
      <c r="UKB1924" s="28"/>
      <c r="UKC1924" s="28"/>
      <c r="UKD1924" s="28"/>
      <c r="UKE1924" s="22"/>
      <c r="UKF1924" s="22"/>
      <c r="UKG1924" s="22"/>
      <c r="UKH1924" s="34"/>
      <c r="UKI1924" s="31"/>
      <c r="UKJ1924" s="28"/>
      <c r="UKK1924" s="21"/>
      <c r="UKL1924" s="24"/>
      <c r="UKM1924" s="26"/>
      <c r="UKN1924" s="21"/>
      <c r="UKO1924" s="21"/>
      <c r="UKP1924" s="30"/>
      <c r="UKQ1924" s="21"/>
      <c r="UKR1924" s="21"/>
      <c r="UKS1924" s="21"/>
      <c r="UKT1924" s="21"/>
      <c r="UKU1924" s="25"/>
      <c r="UKV1924" s="25"/>
      <c r="UKW1924" s="25"/>
      <c r="UKX1924" s="25"/>
      <c r="UKY1924" s="25"/>
      <c r="UKZ1924" s="21"/>
      <c r="ULA1924" s="28"/>
      <c r="ULB1924" s="21"/>
      <c r="ULC1924" s="25"/>
      <c r="ULD1924" s="30"/>
      <c r="ULE1924" s="22"/>
      <c r="ULF1924" s="21"/>
      <c r="ULG1924" s="21"/>
      <c r="ULH1924" s="22"/>
      <c r="ULI1924" s="22"/>
      <c r="ULJ1924" s="22"/>
      <c r="ULK1924" s="22"/>
      <c r="ULL1924" s="28"/>
      <c r="ULM1924" s="28"/>
      <c r="ULN1924" s="22"/>
      <c r="ULO1924" s="22"/>
      <c r="ULP1924" s="22"/>
      <c r="ULQ1924" s="22"/>
      <c r="ULR1924" s="22"/>
      <c r="ULS1924" s="22"/>
      <c r="ULT1924" s="28"/>
      <c r="ULU1924" s="21"/>
      <c r="ULV1924" s="22"/>
      <c r="ULW1924" s="22"/>
      <c r="ULX1924" s="28"/>
      <c r="ULY1924" s="28"/>
      <c r="ULZ1924" s="28"/>
      <c r="UMA1924" s="28"/>
      <c r="UMB1924" s="28"/>
      <c r="UMC1924" s="28"/>
      <c r="UMD1924" s="28"/>
      <c r="UME1924" s="22"/>
      <c r="UMF1924" s="21"/>
      <c r="UMG1924" s="25"/>
      <c r="UMH1924" s="25"/>
      <c r="UMI1924" s="22"/>
      <c r="UMJ1924" s="28"/>
      <c r="UMK1924" s="34"/>
      <c r="UML1924" s="28"/>
      <c r="UMM1924" s="28"/>
      <c r="UMN1924" s="28"/>
      <c r="UMO1924" s="28"/>
      <c r="UMP1924" s="22"/>
      <c r="UMQ1924" s="22"/>
      <c r="UMR1924" s="22"/>
      <c r="UMS1924" s="34"/>
      <c r="UMT1924" s="31"/>
      <c r="UMU1924" s="28"/>
      <c r="UMV1924" s="21"/>
      <c r="UMW1924" s="24"/>
      <c r="UMX1924" s="26"/>
      <c r="UMY1924" s="21"/>
      <c r="UMZ1924" s="21"/>
      <c r="UNA1924" s="30"/>
      <c r="UNB1924" s="21"/>
      <c r="UNC1924" s="21"/>
      <c r="UND1924" s="21"/>
      <c r="UNE1924" s="21"/>
      <c r="UNF1924" s="25"/>
      <c r="UNG1924" s="25"/>
      <c r="UNH1924" s="25"/>
      <c r="UNI1924" s="25"/>
      <c r="UNJ1924" s="25"/>
      <c r="UNK1924" s="21"/>
      <c r="UNL1924" s="28"/>
      <c r="UNM1924" s="21"/>
      <c r="UNN1924" s="25"/>
      <c r="UNO1924" s="30"/>
      <c r="UNP1924" s="22"/>
      <c r="UNQ1924" s="21"/>
      <c r="UNR1924" s="21"/>
      <c r="UNS1924" s="22"/>
      <c r="UNT1924" s="22"/>
      <c r="UNU1924" s="22"/>
      <c r="UNV1924" s="22"/>
      <c r="UNW1924" s="28"/>
      <c r="UNX1924" s="28"/>
      <c r="UNY1924" s="22"/>
      <c r="UNZ1924" s="22"/>
      <c r="UOA1924" s="22"/>
      <c r="UOB1924" s="22"/>
      <c r="UOC1924" s="22"/>
      <c r="UOD1924" s="22"/>
      <c r="UOE1924" s="28"/>
      <c r="UOF1924" s="21"/>
      <c r="UOG1924" s="22"/>
      <c r="UOH1924" s="22"/>
      <c r="UOI1924" s="28"/>
      <c r="UOJ1924" s="28"/>
      <c r="UOK1924" s="28"/>
      <c r="UOL1924" s="28"/>
      <c r="UOM1924" s="28"/>
      <c r="UON1924" s="28"/>
      <c r="UOO1924" s="28"/>
      <c r="UOP1924" s="22"/>
      <c r="UOQ1924" s="21"/>
      <c r="UOR1924" s="25"/>
      <c r="UOS1924" s="25"/>
      <c r="UOT1924" s="22"/>
      <c r="UOU1924" s="28"/>
      <c r="UOV1924" s="34"/>
      <c r="UOW1924" s="28"/>
      <c r="UOX1924" s="28"/>
      <c r="UOY1924" s="28"/>
      <c r="UOZ1924" s="28"/>
      <c r="UPA1924" s="22"/>
      <c r="UPB1924" s="22"/>
      <c r="UPC1924" s="22"/>
      <c r="UPD1924" s="34"/>
      <c r="UPE1924" s="31"/>
      <c r="UPF1924" s="28"/>
      <c r="UPG1924" s="21"/>
      <c r="UPH1924" s="24"/>
      <c r="UPI1924" s="26"/>
      <c r="UPJ1924" s="21"/>
      <c r="UPK1924" s="21"/>
      <c r="UPL1924" s="30"/>
      <c r="UPM1924" s="21"/>
      <c r="UPN1924" s="21"/>
      <c r="UPO1924" s="21"/>
      <c r="UPP1924" s="21"/>
      <c r="UPQ1924" s="25"/>
      <c r="UPR1924" s="25"/>
      <c r="UPS1924" s="25"/>
      <c r="UPT1924" s="25"/>
      <c r="UPU1924" s="25"/>
      <c r="UPV1924" s="21"/>
      <c r="UPW1924" s="28"/>
      <c r="UPX1924" s="21"/>
      <c r="UPY1924" s="25"/>
      <c r="UPZ1924" s="30"/>
      <c r="UQA1924" s="22"/>
      <c r="UQB1924" s="21"/>
      <c r="UQC1924" s="21"/>
      <c r="UQD1924" s="22"/>
      <c r="UQE1924" s="22"/>
      <c r="UQF1924" s="22"/>
      <c r="UQG1924" s="22"/>
      <c r="UQH1924" s="28"/>
      <c r="UQI1924" s="28"/>
      <c r="UQJ1924" s="22"/>
      <c r="UQK1924" s="22"/>
      <c r="UQL1924" s="22"/>
      <c r="UQM1924" s="22"/>
      <c r="UQN1924" s="22"/>
      <c r="UQO1924" s="22"/>
      <c r="UQP1924" s="28"/>
      <c r="UQQ1924" s="21"/>
      <c r="UQR1924" s="22"/>
      <c r="UQS1924" s="22"/>
      <c r="UQT1924" s="28"/>
      <c r="UQU1924" s="28"/>
      <c r="UQV1924" s="28"/>
      <c r="UQW1924" s="28"/>
      <c r="UQX1924" s="28"/>
      <c r="UQY1924" s="28"/>
      <c r="UQZ1924" s="28"/>
      <c r="URA1924" s="22"/>
      <c r="URB1924" s="21"/>
      <c r="URC1924" s="25"/>
      <c r="URD1924" s="25"/>
      <c r="URE1924" s="22"/>
      <c r="URF1924" s="28"/>
      <c r="URG1924" s="34"/>
      <c r="URH1924" s="28"/>
      <c r="URI1924" s="28"/>
      <c r="URJ1924" s="28"/>
      <c r="URK1924" s="28"/>
      <c r="URL1924" s="22"/>
      <c r="URM1924" s="22"/>
      <c r="URN1924" s="22"/>
      <c r="URO1924" s="34"/>
      <c r="URP1924" s="31"/>
      <c r="URQ1924" s="28"/>
      <c r="URR1924" s="21"/>
      <c r="URS1924" s="24"/>
      <c r="URT1924" s="26"/>
      <c r="URU1924" s="21"/>
      <c r="URV1924" s="21"/>
      <c r="URW1924" s="30"/>
      <c r="URX1924" s="21"/>
      <c r="URY1924" s="21"/>
      <c r="URZ1924" s="21"/>
      <c r="USA1924" s="21"/>
      <c r="USB1924" s="25"/>
      <c r="USC1924" s="25"/>
      <c r="USD1924" s="25"/>
      <c r="USE1924" s="25"/>
      <c r="USF1924" s="25"/>
      <c r="USG1924" s="21"/>
      <c r="USH1924" s="28"/>
      <c r="USI1924" s="21"/>
      <c r="USJ1924" s="25"/>
      <c r="USK1924" s="30"/>
      <c r="USL1924" s="22"/>
      <c r="USM1924" s="21"/>
      <c r="USN1924" s="21"/>
      <c r="USO1924" s="22"/>
      <c r="USP1924" s="22"/>
      <c r="USQ1924" s="22"/>
      <c r="USR1924" s="22"/>
      <c r="USS1924" s="28"/>
      <c r="UST1924" s="28"/>
      <c r="USU1924" s="22"/>
      <c r="USV1924" s="22"/>
      <c r="USW1924" s="22"/>
      <c r="USX1924" s="22"/>
      <c r="USY1924" s="22"/>
      <c r="USZ1924" s="22"/>
      <c r="UTA1924" s="28"/>
      <c r="UTB1924" s="21"/>
      <c r="UTC1924" s="22"/>
      <c r="UTD1924" s="22"/>
      <c r="UTE1924" s="28"/>
      <c r="UTF1924" s="28"/>
      <c r="UTG1924" s="28"/>
      <c r="UTH1924" s="28"/>
      <c r="UTI1924" s="28"/>
      <c r="UTJ1924" s="28"/>
      <c r="UTK1924" s="28"/>
      <c r="UTL1924" s="22"/>
      <c r="UTM1924" s="21"/>
      <c r="UTN1924" s="25"/>
      <c r="UTO1924" s="25"/>
      <c r="UTP1924" s="22"/>
      <c r="UTQ1924" s="28"/>
      <c r="UTR1924" s="34"/>
      <c r="UTS1924" s="28"/>
      <c r="UTT1924" s="28"/>
      <c r="UTU1924" s="28"/>
      <c r="UTV1924" s="28"/>
      <c r="UTW1924" s="22"/>
      <c r="UTX1924" s="22"/>
      <c r="UTY1924" s="22"/>
      <c r="UTZ1924" s="34"/>
      <c r="UUA1924" s="31"/>
      <c r="UUB1924" s="28"/>
      <c r="UUC1924" s="21"/>
      <c r="UUD1924" s="24"/>
      <c r="UUE1924" s="26"/>
      <c r="UUF1924" s="21"/>
      <c r="UUG1924" s="21"/>
      <c r="UUH1924" s="30"/>
      <c r="UUI1924" s="21"/>
      <c r="UUJ1924" s="21"/>
      <c r="UUK1924" s="21"/>
      <c r="UUL1924" s="21"/>
      <c r="UUM1924" s="25"/>
      <c r="UUN1924" s="25"/>
      <c r="UUO1924" s="25"/>
      <c r="UUP1924" s="25"/>
      <c r="UUQ1924" s="25"/>
      <c r="UUR1924" s="21"/>
      <c r="UUS1924" s="28"/>
      <c r="UUT1924" s="21"/>
      <c r="UUU1924" s="25"/>
      <c r="UUV1924" s="30"/>
      <c r="UUW1924" s="22"/>
      <c r="UUX1924" s="21"/>
      <c r="UUY1924" s="21"/>
      <c r="UUZ1924" s="22"/>
      <c r="UVA1924" s="22"/>
      <c r="UVB1924" s="22"/>
      <c r="UVC1924" s="22"/>
      <c r="UVD1924" s="28"/>
      <c r="UVE1924" s="28"/>
      <c r="UVF1924" s="22"/>
      <c r="UVG1924" s="22"/>
      <c r="UVH1924" s="22"/>
      <c r="UVI1924" s="22"/>
      <c r="UVJ1924" s="22"/>
      <c r="UVK1924" s="22"/>
      <c r="UVL1924" s="28"/>
      <c r="UVM1924" s="21"/>
      <c r="UVN1924" s="22"/>
      <c r="UVO1924" s="22"/>
      <c r="UVP1924" s="28"/>
      <c r="UVQ1924" s="28"/>
      <c r="UVR1924" s="28"/>
      <c r="UVS1924" s="28"/>
      <c r="UVT1924" s="28"/>
      <c r="UVU1924" s="28"/>
      <c r="UVV1924" s="28"/>
      <c r="UVW1924" s="22"/>
      <c r="UVX1924" s="21"/>
      <c r="UVY1924" s="25"/>
      <c r="UVZ1924" s="25"/>
      <c r="UWA1924" s="22"/>
      <c r="UWB1924" s="28"/>
      <c r="UWC1924" s="34"/>
      <c r="UWD1924" s="28"/>
      <c r="UWE1924" s="28"/>
      <c r="UWF1924" s="28"/>
      <c r="UWG1924" s="28"/>
      <c r="UWH1924" s="22"/>
      <c r="UWI1924" s="22"/>
      <c r="UWJ1924" s="22"/>
      <c r="UWK1924" s="34"/>
      <c r="UWL1924" s="31"/>
      <c r="UWM1924" s="28"/>
      <c r="UWN1924" s="21"/>
      <c r="UWO1924" s="24"/>
      <c r="UWP1924" s="26"/>
      <c r="UWQ1924" s="21"/>
      <c r="UWR1924" s="21"/>
      <c r="UWS1924" s="30"/>
      <c r="UWT1924" s="21"/>
      <c r="UWU1924" s="21"/>
      <c r="UWV1924" s="21"/>
      <c r="UWW1924" s="21"/>
      <c r="UWX1924" s="25"/>
      <c r="UWY1924" s="25"/>
      <c r="UWZ1924" s="25"/>
      <c r="UXA1924" s="25"/>
      <c r="UXB1924" s="25"/>
      <c r="UXC1924" s="21"/>
      <c r="UXD1924" s="28"/>
      <c r="UXE1924" s="21"/>
      <c r="UXF1924" s="25"/>
      <c r="UXG1924" s="30"/>
      <c r="UXH1924" s="22"/>
      <c r="UXI1924" s="21"/>
      <c r="UXJ1924" s="21"/>
      <c r="UXK1924" s="22"/>
      <c r="UXL1924" s="22"/>
      <c r="UXM1924" s="22"/>
      <c r="UXN1924" s="22"/>
      <c r="UXO1924" s="28"/>
      <c r="UXP1924" s="28"/>
      <c r="UXQ1924" s="22"/>
      <c r="UXR1924" s="22"/>
      <c r="UXS1924" s="22"/>
      <c r="UXT1924" s="22"/>
      <c r="UXU1924" s="22"/>
      <c r="UXV1924" s="22"/>
      <c r="UXW1924" s="28"/>
      <c r="UXX1924" s="21"/>
      <c r="UXY1924" s="22"/>
      <c r="UXZ1924" s="22"/>
      <c r="UYA1924" s="28"/>
      <c r="UYB1924" s="28"/>
      <c r="UYC1924" s="28"/>
      <c r="UYD1924" s="28"/>
      <c r="UYE1924" s="28"/>
      <c r="UYF1924" s="28"/>
      <c r="UYG1924" s="28"/>
      <c r="UYH1924" s="22"/>
      <c r="UYI1924" s="21"/>
      <c r="UYJ1924" s="25"/>
      <c r="UYK1924" s="25"/>
      <c r="UYL1924" s="22"/>
      <c r="UYM1924" s="28"/>
      <c r="UYN1924" s="34"/>
      <c r="UYO1924" s="28"/>
      <c r="UYP1924" s="28"/>
      <c r="UYQ1924" s="28"/>
      <c r="UYR1924" s="28"/>
      <c r="UYS1924" s="22"/>
      <c r="UYT1924" s="22"/>
      <c r="UYU1924" s="22"/>
      <c r="UYV1924" s="34"/>
      <c r="UYW1924" s="31"/>
      <c r="UYX1924" s="28"/>
      <c r="UYY1924" s="21"/>
      <c r="UYZ1924" s="24"/>
      <c r="UZA1924" s="26"/>
      <c r="UZB1924" s="21"/>
      <c r="UZC1924" s="21"/>
      <c r="UZD1924" s="30"/>
      <c r="UZE1924" s="21"/>
      <c r="UZF1924" s="21"/>
      <c r="UZG1924" s="21"/>
      <c r="UZH1924" s="21"/>
      <c r="UZI1924" s="25"/>
      <c r="UZJ1924" s="25"/>
      <c r="UZK1924" s="25"/>
      <c r="UZL1924" s="25"/>
      <c r="UZM1924" s="25"/>
      <c r="UZN1924" s="21"/>
      <c r="UZO1924" s="28"/>
      <c r="UZP1924" s="21"/>
      <c r="UZQ1924" s="25"/>
      <c r="UZR1924" s="30"/>
      <c r="UZS1924" s="22"/>
      <c r="UZT1924" s="21"/>
      <c r="UZU1924" s="21"/>
      <c r="UZV1924" s="22"/>
      <c r="UZW1924" s="22"/>
      <c r="UZX1924" s="22"/>
      <c r="UZY1924" s="22"/>
      <c r="UZZ1924" s="28"/>
      <c r="VAA1924" s="28"/>
      <c r="VAB1924" s="22"/>
      <c r="VAC1924" s="22"/>
      <c r="VAD1924" s="22"/>
      <c r="VAE1924" s="22"/>
      <c r="VAF1924" s="22"/>
      <c r="VAG1924" s="22"/>
      <c r="VAH1924" s="28"/>
      <c r="VAI1924" s="21"/>
      <c r="VAJ1924" s="22"/>
      <c r="VAK1924" s="22"/>
      <c r="VAL1924" s="28"/>
      <c r="VAM1924" s="28"/>
      <c r="VAN1924" s="28"/>
      <c r="VAO1924" s="28"/>
      <c r="VAP1924" s="28"/>
      <c r="VAQ1924" s="28"/>
      <c r="VAR1924" s="28"/>
      <c r="VAS1924" s="22"/>
      <c r="VAT1924" s="21"/>
      <c r="VAU1924" s="25"/>
      <c r="VAV1924" s="25"/>
      <c r="VAW1924" s="22"/>
      <c r="VAX1924" s="28"/>
      <c r="VAY1924" s="34"/>
      <c r="VAZ1924" s="28"/>
      <c r="VBA1924" s="28"/>
      <c r="VBB1924" s="28"/>
      <c r="VBC1924" s="28"/>
      <c r="VBD1924" s="22"/>
      <c r="VBE1924" s="22"/>
      <c r="VBF1924" s="22"/>
      <c r="VBG1924" s="34"/>
      <c r="VBH1924" s="31"/>
      <c r="VBI1924" s="28"/>
      <c r="VBJ1924" s="21"/>
      <c r="VBK1924" s="24"/>
      <c r="VBL1924" s="26"/>
      <c r="VBM1924" s="21"/>
      <c r="VBN1924" s="21"/>
      <c r="VBO1924" s="30"/>
      <c r="VBP1924" s="21"/>
      <c r="VBQ1924" s="21"/>
      <c r="VBR1924" s="21"/>
      <c r="VBS1924" s="21"/>
      <c r="VBT1924" s="25"/>
      <c r="VBU1924" s="25"/>
      <c r="VBV1924" s="25"/>
      <c r="VBW1924" s="25"/>
      <c r="VBX1924" s="25"/>
      <c r="VBY1924" s="21"/>
      <c r="VBZ1924" s="28"/>
      <c r="VCA1924" s="21"/>
      <c r="VCB1924" s="25"/>
      <c r="VCC1924" s="30"/>
      <c r="VCD1924" s="22"/>
      <c r="VCE1924" s="21"/>
      <c r="VCF1924" s="21"/>
      <c r="VCG1924" s="22"/>
      <c r="VCH1924" s="22"/>
      <c r="VCI1924" s="22"/>
      <c r="VCJ1924" s="22"/>
      <c r="VCK1924" s="28"/>
      <c r="VCL1924" s="28"/>
      <c r="VCM1924" s="22"/>
      <c r="VCN1924" s="22"/>
      <c r="VCO1924" s="22"/>
      <c r="VCP1924" s="22"/>
      <c r="VCQ1924" s="22"/>
      <c r="VCR1924" s="22"/>
      <c r="VCS1924" s="28"/>
      <c r="VCT1924" s="21"/>
      <c r="VCU1924" s="22"/>
      <c r="VCV1924" s="22"/>
      <c r="VCW1924" s="28"/>
      <c r="VCX1924" s="28"/>
      <c r="VCY1924" s="28"/>
      <c r="VCZ1924" s="28"/>
      <c r="VDA1924" s="28"/>
      <c r="VDB1924" s="28"/>
      <c r="VDC1924" s="28"/>
      <c r="VDD1924" s="22"/>
      <c r="VDE1924" s="21"/>
      <c r="VDF1924" s="25"/>
      <c r="VDG1924" s="25"/>
      <c r="VDH1924" s="22"/>
      <c r="VDI1924" s="28"/>
      <c r="VDJ1924" s="34"/>
      <c r="VDK1924" s="28"/>
      <c r="VDL1924" s="28"/>
      <c r="VDM1924" s="28"/>
      <c r="VDN1924" s="28"/>
      <c r="VDO1924" s="22"/>
      <c r="VDP1924" s="22"/>
      <c r="VDQ1924" s="22"/>
      <c r="VDR1924" s="34"/>
      <c r="VDS1924" s="31"/>
      <c r="VDT1924" s="28"/>
      <c r="VDU1924" s="21"/>
      <c r="VDV1924" s="24"/>
      <c r="VDW1924" s="26"/>
      <c r="VDX1924" s="21"/>
      <c r="VDY1924" s="21"/>
      <c r="VDZ1924" s="30"/>
      <c r="VEA1924" s="21"/>
      <c r="VEB1924" s="21"/>
      <c r="VEC1924" s="21"/>
      <c r="VED1924" s="21"/>
      <c r="VEE1924" s="25"/>
      <c r="VEF1924" s="25"/>
      <c r="VEG1924" s="25"/>
      <c r="VEH1924" s="25"/>
      <c r="VEI1924" s="25"/>
      <c r="VEJ1924" s="21"/>
      <c r="VEK1924" s="28"/>
      <c r="VEL1924" s="21"/>
      <c r="VEM1924" s="25"/>
      <c r="VEN1924" s="30"/>
      <c r="VEO1924" s="22"/>
      <c r="VEP1924" s="21"/>
      <c r="VEQ1924" s="21"/>
      <c r="VER1924" s="22"/>
      <c r="VES1924" s="22"/>
      <c r="VET1924" s="22"/>
      <c r="VEU1924" s="22"/>
      <c r="VEV1924" s="28"/>
      <c r="VEW1924" s="28"/>
      <c r="VEX1924" s="22"/>
      <c r="VEY1924" s="22"/>
      <c r="VEZ1924" s="22"/>
      <c r="VFA1924" s="22"/>
      <c r="VFB1924" s="22"/>
      <c r="VFC1924" s="22"/>
      <c r="VFD1924" s="28"/>
      <c r="VFE1924" s="21"/>
      <c r="VFF1924" s="22"/>
      <c r="VFG1924" s="22"/>
      <c r="VFH1924" s="28"/>
      <c r="VFI1924" s="28"/>
      <c r="VFJ1924" s="28"/>
      <c r="VFK1924" s="28"/>
      <c r="VFL1924" s="28"/>
      <c r="VFM1924" s="28"/>
      <c r="VFN1924" s="28"/>
      <c r="VFO1924" s="22"/>
      <c r="VFP1924" s="21"/>
      <c r="VFQ1924" s="25"/>
      <c r="VFR1924" s="25"/>
      <c r="VFS1924" s="22"/>
      <c r="VFT1924" s="28"/>
      <c r="VFU1924" s="34"/>
      <c r="VFV1924" s="28"/>
      <c r="VFW1924" s="28"/>
      <c r="VFX1924" s="28"/>
      <c r="VFY1924" s="28"/>
      <c r="VFZ1924" s="22"/>
      <c r="VGA1924" s="22"/>
      <c r="VGB1924" s="22"/>
      <c r="VGC1924" s="34"/>
      <c r="VGD1924" s="31"/>
      <c r="VGE1924" s="28"/>
      <c r="VGF1924" s="21"/>
      <c r="VGG1924" s="24"/>
      <c r="VGH1924" s="26"/>
      <c r="VGI1924" s="21"/>
      <c r="VGJ1924" s="21"/>
      <c r="VGK1924" s="30"/>
      <c r="VGL1924" s="21"/>
      <c r="VGM1924" s="21"/>
      <c r="VGN1924" s="21"/>
      <c r="VGO1924" s="21"/>
      <c r="VGP1924" s="25"/>
      <c r="VGQ1924" s="25"/>
      <c r="VGR1924" s="25"/>
      <c r="VGS1924" s="25"/>
      <c r="VGT1924" s="25"/>
      <c r="VGU1924" s="21"/>
      <c r="VGV1924" s="28"/>
      <c r="VGW1924" s="21"/>
      <c r="VGX1924" s="25"/>
      <c r="VGY1924" s="30"/>
      <c r="VGZ1924" s="22"/>
      <c r="VHA1924" s="21"/>
      <c r="VHB1924" s="21"/>
      <c r="VHC1924" s="22"/>
      <c r="VHD1924" s="22"/>
      <c r="VHE1924" s="22"/>
      <c r="VHF1924" s="22"/>
      <c r="VHG1924" s="28"/>
      <c r="VHH1924" s="28"/>
      <c r="VHI1924" s="22"/>
      <c r="VHJ1924" s="22"/>
      <c r="VHK1924" s="22"/>
      <c r="VHL1924" s="22"/>
      <c r="VHM1924" s="22"/>
      <c r="VHN1924" s="22"/>
      <c r="VHO1924" s="28"/>
      <c r="VHP1924" s="21"/>
      <c r="VHQ1924" s="22"/>
      <c r="VHR1924" s="22"/>
      <c r="VHS1924" s="28"/>
      <c r="VHT1924" s="28"/>
      <c r="VHU1924" s="28"/>
      <c r="VHV1924" s="28"/>
      <c r="VHW1924" s="28"/>
      <c r="VHX1924" s="28"/>
      <c r="VHY1924" s="28"/>
      <c r="VHZ1924" s="22"/>
      <c r="VIA1924" s="21"/>
      <c r="VIB1924" s="25"/>
      <c r="VIC1924" s="25"/>
      <c r="VID1924" s="22"/>
      <c r="VIE1924" s="28"/>
      <c r="VIF1924" s="34"/>
      <c r="VIG1924" s="28"/>
      <c r="VIH1924" s="28"/>
      <c r="VII1924" s="28"/>
      <c r="VIJ1924" s="28"/>
      <c r="VIK1924" s="22"/>
      <c r="VIL1924" s="22"/>
      <c r="VIM1924" s="22"/>
      <c r="VIN1924" s="34"/>
      <c r="VIO1924" s="31"/>
      <c r="VIP1924" s="28"/>
      <c r="VIQ1924" s="21"/>
      <c r="VIR1924" s="24"/>
      <c r="VIS1924" s="26"/>
      <c r="VIT1924" s="21"/>
      <c r="VIU1924" s="21"/>
      <c r="VIV1924" s="30"/>
      <c r="VIW1924" s="21"/>
      <c r="VIX1924" s="21"/>
      <c r="VIY1924" s="21"/>
      <c r="VIZ1924" s="21"/>
      <c r="VJA1924" s="25"/>
      <c r="VJB1924" s="25"/>
      <c r="VJC1924" s="25"/>
      <c r="VJD1924" s="25"/>
      <c r="VJE1924" s="25"/>
      <c r="VJF1924" s="21"/>
      <c r="VJG1924" s="28"/>
      <c r="VJH1924" s="21"/>
      <c r="VJI1924" s="25"/>
      <c r="VJJ1924" s="30"/>
      <c r="VJK1924" s="22"/>
      <c r="VJL1924" s="21"/>
      <c r="VJM1924" s="21"/>
      <c r="VJN1924" s="22"/>
      <c r="VJO1924" s="22"/>
      <c r="VJP1924" s="22"/>
      <c r="VJQ1924" s="22"/>
      <c r="VJR1924" s="28"/>
      <c r="VJS1924" s="28"/>
      <c r="VJT1924" s="22"/>
      <c r="VJU1924" s="22"/>
      <c r="VJV1924" s="22"/>
      <c r="VJW1924" s="22"/>
      <c r="VJX1924" s="22"/>
      <c r="VJY1924" s="22"/>
      <c r="VJZ1924" s="28"/>
      <c r="VKA1924" s="21"/>
      <c r="VKB1924" s="22"/>
      <c r="VKC1924" s="22"/>
      <c r="VKD1924" s="28"/>
      <c r="VKE1924" s="28"/>
      <c r="VKF1924" s="28"/>
      <c r="VKG1924" s="28"/>
      <c r="VKH1924" s="28"/>
      <c r="VKI1924" s="28"/>
      <c r="VKJ1924" s="28"/>
      <c r="VKK1924" s="22"/>
      <c r="VKL1924" s="21"/>
      <c r="VKM1924" s="25"/>
      <c r="VKN1924" s="25"/>
      <c r="VKO1924" s="22"/>
      <c r="VKP1924" s="28"/>
      <c r="VKQ1924" s="34"/>
      <c r="VKR1924" s="28"/>
      <c r="VKS1924" s="28"/>
      <c r="VKT1924" s="28"/>
      <c r="VKU1924" s="28"/>
      <c r="VKV1924" s="22"/>
      <c r="VKW1924" s="22"/>
      <c r="VKX1924" s="22"/>
      <c r="VKY1924" s="34"/>
      <c r="VKZ1924" s="31"/>
      <c r="VLA1924" s="28"/>
      <c r="VLB1924" s="21"/>
      <c r="VLC1924" s="24"/>
      <c r="VLD1924" s="26"/>
      <c r="VLE1924" s="21"/>
      <c r="VLF1924" s="21"/>
      <c r="VLG1924" s="30"/>
      <c r="VLH1924" s="21"/>
      <c r="VLI1924" s="21"/>
      <c r="VLJ1924" s="21"/>
      <c r="VLK1924" s="21"/>
      <c r="VLL1924" s="25"/>
      <c r="VLM1924" s="25"/>
      <c r="VLN1924" s="25"/>
      <c r="VLO1924" s="25"/>
      <c r="VLP1924" s="25"/>
      <c r="VLQ1924" s="21"/>
      <c r="VLR1924" s="28"/>
      <c r="VLS1924" s="21"/>
      <c r="VLT1924" s="25"/>
      <c r="VLU1924" s="30"/>
      <c r="VLV1924" s="22"/>
      <c r="VLW1924" s="21"/>
      <c r="VLX1924" s="21"/>
      <c r="VLY1924" s="22"/>
      <c r="VLZ1924" s="22"/>
      <c r="VMA1924" s="22"/>
      <c r="VMB1924" s="22"/>
      <c r="VMC1924" s="28"/>
      <c r="VMD1924" s="28"/>
      <c r="VME1924" s="22"/>
      <c r="VMF1924" s="22"/>
      <c r="VMG1924" s="22"/>
      <c r="VMH1924" s="22"/>
      <c r="VMI1924" s="22"/>
      <c r="VMJ1924" s="22"/>
      <c r="VMK1924" s="28"/>
      <c r="VML1924" s="21"/>
      <c r="VMM1924" s="22"/>
      <c r="VMN1924" s="22"/>
      <c r="VMO1924" s="28"/>
      <c r="VMP1924" s="28"/>
      <c r="VMQ1924" s="28"/>
      <c r="VMR1924" s="28"/>
      <c r="VMS1924" s="28"/>
      <c r="VMT1924" s="28"/>
      <c r="VMU1924" s="28"/>
      <c r="VMV1924" s="22"/>
      <c r="VMW1924" s="21"/>
      <c r="VMX1924" s="25"/>
      <c r="VMY1924" s="25"/>
      <c r="VMZ1924" s="22"/>
      <c r="VNA1924" s="28"/>
      <c r="VNB1924" s="34"/>
      <c r="VNC1924" s="28"/>
      <c r="VND1924" s="28"/>
      <c r="VNE1924" s="28"/>
      <c r="VNF1924" s="28"/>
      <c r="VNG1924" s="22"/>
      <c r="VNH1924" s="22"/>
      <c r="VNI1924" s="22"/>
      <c r="VNJ1924" s="34"/>
      <c r="VNK1924" s="31"/>
      <c r="VNL1924" s="28"/>
      <c r="VNM1924" s="21"/>
      <c r="VNN1924" s="24"/>
      <c r="VNO1924" s="26"/>
      <c r="VNP1924" s="21"/>
      <c r="VNQ1924" s="21"/>
      <c r="VNR1924" s="30"/>
      <c r="VNS1924" s="21"/>
      <c r="VNT1924" s="21"/>
      <c r="VNU1924" s="21"/>
      <c r="VNV1924" s="21"/>
      <c r="VNW1924" s="25"/>
      <c r="VNX1924" s="25"/>
      <c r="VNY1924" s="25"/>
      <c r="VNZ1924" s="25"/>
      <c r="VOA1924" s="25"/>
      <c r="VOB1924" s="21"/>
      <c r="VOC1924" s="28"/>
      <c r="VOD1924" s="21"/>
      <c r="VOE1924" s="25"/>
      <c r="VOF1924" s="30"/>
      <c r="VOG1924" s="22"/>
      <c r="VOH1924" s="21"/>
      <c r="VOI1924" s="21"/>
      <c r="VOJ1924" s="22"/>
      <c r="VOK1924" s="22"/>
      <c r="VOL1924" s="22"/>
      <c r="VOM1924" s="22"/>
      <c r="VON1924" s="28"/>
      <c r="VOO1924" s="28"/>
      <c r="VOP1924" s="22"/>
      <c r="VOQ1924" s="22"/>
      <c r="VOR1924" s="22"/>
      <c r="VOS1924" s="22"/>
      <c r="VOT1924" s="22"/>
      <c r="VOU1924" s="22"/>
      <c r="VOV1924" s="28"/>
      <c r="VOW1924" s="21"/>
      <c r="VOX1924" s="22"/>
      <c r="VOY1924" s="22"/>
      <c r="VOZ1924" s="28"/>
      <c r="VPA1924" s="28"/>
      <c r="VPB1924" s="28"/>
      <c r="VPC1924" s="28"/>
      <c r="VPD1924" s="28"/>
      <c r="VPE1924" s="28"/>
      <c r="VPF1924" s="28"/>
      <c r="VPG1924" s="22"/>
      <c r="VPH1924" s="21"/>
      <c r="VPI1924" s="25"/>
      <c r="VPJ1924" s="25"/>
      <c r="VPK1924" s="22"/>
      <c r="VPL1924" s="28"/>
      <c r="VPM1924" s="34"/>
      <c r="VPN1924" s="28"/>
      <c r="VPO1924" s="28"/>
      <c r="VPP1924" s="28"/>
      <c r="VPQ1924" s="28"/>
      <c r="VPR1924" s="22"/>
      <c r="VPS1924" s="22"/>
      <c r="VPT1924" s="22"/>
      <c r="VPU1924" s="34"/>
      <c r="VPV1924" s="31"/>
      <c r="VPW1924" s="28"/>
      <c r="VPX1924" s="21"/>
      <c r="VPY1924" s="24"/>
      <c r="VPZ1924" s="26"/>
      <c r="VQA1924" s="21"/>
      <c r="VQB1924" s="21"/>
      <c r="VQC1924" s="30"/>
      <c r="VQD1924" s="21"/>
      <c r="VQE1924" s="21"/>
      <c r="VQF1924" s="21"/>
      <c r="VQG1924" s="21"/>
      <c r="VQH1924" s="25"/>
      <c r="VQI1924" s="25"/>
      <c r="VQJ1924" s="25"/>
      <c r="VQK1924" s="25"/>
      <c r="VQL1924" s="25"/>
      <c r="VQM1924" s="21"/>
      <c r="VQN1924" s="28"/>
      <c r="VQO1924" s="21"/>
      <c r="VQP1924" s="25"/>
      <c r="VQQ1924" s="30"/>
      <c r="VQR1924" s="22"/>
      <c r="VQS1924" s="21"/>
      <c r="VQT1924" s="21"/>
      <c r="VQU1924" s="22"/>
      <c r="VQV1924" s="22"/>
      <c r="VQW1924" s="22"/>
      <c r="VQX1924" s="22"/>
      <c r="VQY1924" s="28"/>
      <c r="VQZ1924" s="28"/>
      <c r="VRA1924" s="22"/>
      <c r="VRB1924" s="22"/>
      <c r="VRC1924" s="22"/>
      <c r="VRD1924" s="22"/>
      <c r="VRE1924" s="22"/>
      <c r="VRF1924" s="22"/>
      <c r="VRG1924" s="28"/>
      <c r="VRH1924" s="21"/>
      <c r="VRI1924" s="22"/>
      <c r="VRJ1924" s="22"/>
      <c r="VRK1924" s="28"/>
      <c r="VRL1924" s="28"/>
      <c r="VRM1924" s="28"/>
      <c r="VRN1924" s="28"/>
      <c r="VRO1924" s="28"/>
      <c r="VRP1924" s="28"/>
      <c r="VRQ1924" s="28"/>
      <c r="VRR1924" s="22"/>
      <c r="VRS1924" s="21"/>
      <c r="VRT1924" s="25"/>
      <c r="VRU1924" s="25"/>
      <c r="VRV1924" s="22"/>
      <c r="VRW1924" s="28"/>
      <c r="VRX1924" s="34"/>
      <c r="VRY1924" s="28"/>
      <c r="VRZ1924" s="28"/>
      <c r="VSA1924" s="28"/>
      <c r="VSB1924" s="28"/>
      <c r="VSC1924" s="22"/>
      <c r="VSD1924" s="22"/>
      <c r="VSE1924" s="22"/>
      <c r="VSF1924" s="34"/>
      <c r="VSG1924" s="31"/>
      <c r="VSH1924" s="28"/>
      <c r="VSI1924" s="21"/>
      <c r="VSJ1924" s="24"/>
      <c r="VSK1924" s="26"/>
      <c r="VSL1924" s="21"/>
      <c r="VSM1924" s="21"/>
      <c r="VSN1924" s="30"/>
      <c r="VSO1924" s="21"/>
      <c r="VSP1924" s="21"/>
      <c r="VSQ1924" s="21"/>
      <c r="VSR1924" s="21"/>
      <c r="VSS1924" s="25"/>
      <c r="VST1924" s="25"/>
      <c r="VSU1924" s="25"/>
      <c r="VSV1924" s="25"/>
      <c r="VSW1924" s="25"/>
      <c r="VSX1924" s="21"/>
      <c r="VSY1924" s="28"/>
      <c r="VSZ1924" s="21"/>
      <c r="VTA1924" s="25"/>
      <c r="VTB1924" s="30"/>
      <c r="VTC1924" s="22"/>
      <c r="VTD1924" s="21"/>
      <c r="VTE1924" s="21"/>
      <c r="VTF1924" s="22"/>
      <c r="VTG1924" s="22"/>
      <c r="VTH1924" s="22"/>
      <c r="VTI1924" s="22"/>
      <c r="VTJ1924" s="28"/>
      <c r="VTK1924" s="28"/>
      <c r="VTL1924" s="22"/>
      <c r="VTM1924" s="22"/>
      <c r="VTN1924" s="22"/>
      <c r="VTO1924" s="22"/>
      <c r="VTP1924" s="22"/>
      <c r="VTQ1924" s="22"/>
      <c r="VTR1924" s="28"/>
      <c r="VTS1924" s="21"/>
      <c r="VTT1924" s="22"/>
      <c r="VTU1924" s="22"/>
      <c r="VTV1924" s="28"/>
      <c r="VTW1924" s="28"/>
      <c r="VTX1924" s="28"/>
      <c r="VTY1924" s="28"/>
      <c r="VTZ1924" s="28"/>
      <c r="VUA1924" s="28"/>
      <c r="VUB1924" s="28"/>
      <c r="VUC1924" s="22"/>
      <c r="VUD1924" s="21"/>
      <c r="VUE1924" s="25"/>
      <c r="VUF1924" s="25"/>
      <c r="VUG1924" s="22"/>
      <c r="VUH1924" s="28"/>
      <c r="VUI1924" s="34"/>
      <c r="VUJ1924" s="28"/>
      <c r="VUK1924" s="28"/>
      <c r="VUL1924" s="28"/>
      <c r="VUM1924" s="28"/>
      <c r="VUN1924" s="22"/>
      <c r="VUO1924" s="22"/>
      <c r="VUP1924" s="22"/>
      <c r="VUQ1924" s="34"/>
      <c r="VUR1924" s="31"/>
      <c r="VUS1924" s="28"/>
      <c r="VUT1924" s="21"/>
      <c r="VUU1924" s="24"/>
      <c r="VUV1924" s="26"/>
      <c r="VUW1924" s="21"/>
      <c r="VUX1924" s="21"/>
      <c r="VUY1924" s="30"/>
      <c r="VUZ1924" s="21"/>
      <c r="VVA1924" s="21"/>
      <c r="VVB1924" s="21"/>
      <c r="VVC1924" s="21"/>
      <c r="VVD1924" s="25"/>
      <c r="VVE1924" s="25"/>
      <c r="VVF1924" s="25"/>
      <c r="VVG1924" s="25"/>
      <c r="VVH1924" s="25"/>
      <c r="VVI1924" s="21"/>
      <c r="VVJ1924" s="28"/>
      <c r="VVK1924" s="21"/>
      <c r="VVL1924" s="25"/>
      <c r="VVM1924" s="30"/>
      <c r="VVN1924" s="22"/>
      <c r="VVO1924" s="21"/>
      <c r="VVP1924" s="21"/>
      <c r="VVQ1924" s="22"/>
      <c r="VVR1924" s="22"/>
      <c r="VVS1924" s="22"/>
      <c r="VVT1924" s="22"/>
      <c r="VVU1924" s="28"/>
      <c r="VVV1924" s="28"/>
      <c r="VVW1924" s="22"/>
      <c r="VVX1924" s="22"/>
      <c r="VVY1924" s="22"/>
      <c r="VVZ1924" s="22"/>
      <c r="VWA1924" s="22"/>
      <c r="VWB1924" s="22"/>
      <c r="VWC1924" s="28"/>
      <c r="VWD1924" s="21"/>
      <c r="VWE1924" s="22"/>
      <c r="VWF1924" s="22"/>
      <c r="VWG1924" s="28"/>
      <c r="VWH1924" s="28"/>
      <c r="VWI1924" s="28"/>
      <c r="VWJ1924" s="28"/>
      <c r="VWK1924" s="28"/>
      <c r="VWL1924" s="28"/>
      <c r="VWM1924" s="28"/>
      <c r="VWN1924" s="22"/>
      <c r="VWO1924" s="21"/>
      <c r="VWP1924" s="25"/>
      <c r="VWQ1924" s="25"/>
      <c r="VWR1924" s="22"/>
      <c r="VWS1924" s="28"/>
      <c r="VWT1924" s="34"/>
      <c r="VWU1924" s="28"/>
      <c r="VWV1924" s="28"/>
      <c r="VWW1924" s="28"/>
      <c r="VWX1924" s="28"/>
      <c r="VWY1924" s="22"/>
      <c r="VWZ1924" s="22"/>
      <c r="VXA1924" s="22"/>
      <c r="VXB1924" s="34"/>
      <c r="VXC1924" s="31"/>
      <c r="VXD1924" s="28"/>
      <c r="VXE1924" s="21"/>
      <c r="VXF1924" s="24"/>
      <c r="VXG1924" s="26"/>
      <c r="VXH1924" s="21"/>
      <c r="VXI1924" s="21"/>
      <c r="VXJ1924" s="30"/>
      <c r="VXK1924" s="21"/>
      <c r="VXL1924" s="21"/>
      <c r="VXM1924" s="21"/>
      <c r="VXN1924" s="21"/>
      <c r="VXO1924" s="25"/>
      <c r="VXP1924" s="25"/>
      <c r="VXQ1924" s="25"/>
      <c r="VXR1924" s="25"/>
      <c r="VXS1924" s="25"/>
      <c r="VXT1924" s="21"/>
      <c r="VXU1924" s="28"/>
      <c r="VXV1924" s="21"/>
      <c r="VXW1924" s="25"/>
      <c r="VXX1924" s="30"/>
      <c r="VXY1924" s="22"/>
      <c r="VXZ1924" s="21"/>
      <c r="VYA1924" s="21"/>
      <c r="VYB1924" s="22"/>
      <c r="VYC1924" s="22"/>
      <c r="VYD1924" s="22"/>
      <c r="VYE1924" s="22"/>
      <c r="VYF1924" s="28"/>
      <c r="VYG1924" s="28"/>
      <c r="VYH1924" s="22"/>
      <c r="VYI1924" s="22"/>
      <c r="VYJ1924" s="22"/>
      <c r="VYK1924" s="22"/>
      <c r="VYL1924" s="22"/>
      <c r="VYM1924" s="22"/>
      <c r="VYN1924" s="28"/>
      <c r="VYO1924" s="21"/>
      <c r="VYP1924" s="22"/>
      <c r="VYQ1924" s="22"/>
      <c r="VYR1924" s="28"/>
      <c r="VYS1924" s="28"/>
      <c r="VYT1924" s="28"/>
      <c r="VYU1924" s="28"/>
      <c r="VYV1924" s="28"/>
      <c r="VYW1924" s="28"/>
      <c r="VYX1924" s="28"/>
      <c r="VYY1924" s="22"/>
      <c r="VYZ1924" s="21"/>
      <c r="VZA1924" s="25"/>
      <c r="VZB1924" s="25"/>
      <c r="VZC1924" s="22"/>
      <c r="VZD1924" s="28"/>
      <c r="VZE1924" s="34"/>
      <c r="VZF1924" s="28"/>
      <c r="VZG1924" s="28"/>
      <c r="VZH1924" s="28"/>
      <c r="VZI1924" s="28"/>
      <c r="VZJ1924" s="22"/>
      <c r="VZK1924" s="22"/>
      <c r="VZL1924" s="22"/>
      <c r="VZM1924" s="34"/>
      <c r="VZN1924" s="31"/>
      <c r="VZO1924" s="28"/>
      <c r="VZP1924" s="21"/>
      <c r="VZQ1924" s="24"/>
      <c r="VZR1924" s="26"/>
      <c r="VZS1924" s="21"/>
      <c r="VZT1924" s="21"/>
      <c r="VZU1924" s="30"/>
      <c r="VZV1924" s="21"/>
      <c r="VZW1924" s="21"/>
      <c r="VZX1924" s="21"/>
      <c r="VZY1924" s="21"/>
      <c r="VZZ1924" s="25"/>
      <c r="WAA1924" s="25"/>
      <c r="WAB1924" s="25"/>
      <c r="WAC1924" s="25"/>
      <c r="WAD1924" s="25"/>
      <c r="WAE1924" s="21"/>
      <c r="WAF1924" s="28"/>
      <c r="WAG1924" s="21"/>
      <c r="WAH1924" s="25"/>
      <c r="WAI1924" s="30"/>
      <c r="WAJ1924" s="22"/>
      <c r="WAK1924" s="21"/>
      <c r="WAL1924" s="21"/>
      <c r="WAM1924" s="22"/>
      <c r="WAN1924" s="22"/>
      <c r="WAO1924" s="22"/>
      <c r="WAP1924" s="22"/>
      <c r="WAQ1924" s="28"/>
      <c r="WAR1924" s="28"/>
      <c r="WAS1924" s="22"/>
      <c r="WAT1924" s="22"/>
      <c r="WAU1924" s="22"/>
      <c r="WAV1924" s="22"/>
      <c r="WAW1924" s="22"/>
      <c r="WAX1924" s="22"/>
      <c r="WAY1924" s="28"/>
      <c r="WAZ1924" s="21"/>
      <c r="WBA1924" s="22"/>
      <c r="WBB1924" s="22"/>
      <c r="WBC1924" s="28"/>
      <c r="WBD1924" s="28"/>
      <c r="WBE1924" s="28"/>
      <c r="WBF1924" s="28"/>
      <c r="WBG1924" s="28"/>
      <c r="WBH1924" s="28"/>
      <c r="WBI1924" s="28"/>
      <c r="WBJ1924" s="22"/>
      <c r="WBK1924" s="21"/>
      <c r="WBL1924" s="25"/>
      <c r="WBM1924" s="25"/>
      <c r="WBN1924" s="22"/>
      <c r="WBO1924" s="28"/>
      <c r="WBP1924" s="34"/>
      <c r="WBQ1924" s="28"/>
      <c r="WBR1924" s="28"/>
      <c r="WBS1924" s="28"/>
      <c r="WBT1924" s="28"/>
      <c r="WBU1924" s="22"/>
      <c r="WBV1924" s="22"/>
      <c r="WBW1924" s="22"/>
      <c r="WBX1924" s="34"/>
      <c r="WBY1924" s="31"/>
      <c r="WBZ1924" s="28"/>
      <c r="WCA1924" s="21"/>
      <c r="WCB1924" s="24"/>
      <c r="WCC1924" s="26"/>
      <c r="WCD1924" s="21"/>
      <c r="WCE1924" s="21"/>
      <c r="WCF1924" s="30"/>
      <c r="WCG1924" s="21"/>
      <c r="WCH1924" s="21"/>
      <c r="WCI1924" s="21"/>
      <c r="WCJ1924" s="21"/>
      <c r="WCK1924" s="25"/>
      <c r="WCL1924" s="25"/>
      <c r="WCM1924" s="25"/>
      <c r="WCN1924" s="25"/>
      <c r="WCO1924" s="25"/>
      <c r="WCP1924" s="21"/>
      <c r="WCQ1924" s="28"/>
      <c r="WCR1924" s="21"/>
      <c r="WCS1924" s="25"/>
      <c r="WCT1924" s="30"/>
      <c r="WCU1924" s="22"/>
      <c r="WCV1924" s="21"/>
      <c r="WCW1924" s="21"/>
      <c r="WCX1924" s="22"/>
      <c r="WCY1924" s="22"/>
      <c r="WCZ1924" s="22"/>
      <c r="WDA1924" s="22"/>
      <c r="WDB1924" s="28"/>
      <c r="WDC1924" s="28"/>
      <c r="WDD1924" s="22"/>
      <c r="WDE1924" s="22"/>
      <c r="WDF1924" s="22"/>
      <c r="WDG1924" s="22"/>
      <c r="WDH1924" s="22"/>
      <c r="WDI1924" s="22"/>
      <c r="WDJ1924" s="28"/>
      <c r="WDK1924" s="21"/>
      <c r="WDL1924" s="22"/>
      <c r="WDM1924" s="22"/>
      <c r="WDN1924" s="28"/>
      <c r="WDO1924" s="28"/>
      <c r="WDP1924" s="28"/>
      <c r="WDQ1924" s="28"/>
      <c r="WDR1924" s="28"/>
      <c r="WDS1924" s="28"/>
      <c r="WDT1924" s="28"/>
      <c r="WDU1924" s="22"/>
      <c r="WDV1924" s="21"/>
      <c r="WDW1924" s="25"/>
      <c r="WDX1924" s="25"/>
      <c r="WDY1924" s="22"/>
      <c r="WDZ1924" s="28"/>
      <c r="WEA1924" s="34"/>
      <c r="WEB1924" s="28"/>
      <c r="WEC1924" s="28"/>
      <c r="WED1924" s="28"/>
      <c r="WEE1924" s="28"/>
      <c r="WEF1924" s="22"/>
      <c r="WEG1924" s="22"/>
      <c r="WEH1924" s="22"/>
      <c r="WEI1924" s="34"/>
      <c r="WEJ1924" s="31"/>
      <c r="WEK1924" s="28"/>
      <c r="WEL1924" s="21"/>
      <c r="WEM1924" s="24"/>
      <c r="WEN1924" s="26"/>
      <c r="WEO1924" s="21"/>
      <c r="WEP1924" s="21"/>
      <c r="WEQ1924" s="30"/>
      <c r="WER1924" s="21"/>
      <c r="WES1924" s="21"/>
      <c r="WET1924" s="21"/>
      <c r="WEU1924" s="21"/>
      <c r="WEV1924" s="25"/>
      <c r="WEW1924" s="25"/>
      <c r="WEX1924" s="25"/>
      <c r="WEY1924" s="25"/>
      <c r="WEZ1924" s="25"/>
      <c r="WFA1924" s="21"/>
      <c r="WFB1924" s="28"/>
      <c r="WFC1924" s="21"/>
      <c r="WFD1924" s="25"/>
      <c r="WFE1924" s="30"/>
      <c r="WFF1924" s="22"/>
      <c r="WFG1924" s="21"/>
      <c r="WFH1924" s="21"/>
      <c r="WFI1924" s="22"/>
      <c r="WFJ1924" s="22"/>
      <c r="WFK1924" s="22"/>
      <c r="WFL1924" s="22"/>
      <c r="WFM1924" s="28"/>
      <c r="WFN1924" s="28"/>
      <c r="WFO1924" s="22"/>
      <c r="WFP1924" s="22"/>
      <c r="WFQ1924" s="22"/>
      <c r="WFR1924" s="22"/>
      <c r="WFS1924" s="22"/>
      <c r="WFT1924" s="22"/>
      <c r="WFU1924" s="28"/>
      <c r="WFV1924" s="21"/>
      <c r="WFW1924" s="22"/>
      <c r="WFX1924" s="22"/>
      <c r="WFY1924" s="28"/>
      <c r="WFZ1924" s="28"/>
      <c r="WGA1924" s="28"/>
      <c r="WGB1924" s="28"/>
      <c r="WGC1924" s="28"/>
      <c r="WGD1924" s="28"/>
      <c r="WGE1924" s="28"/>
      <c r="WGF1924" s="22"/>
      <c r="WGG1924" s="21"/>
      <c r="WGH1924" s="25"/>
      <c r="WGI1924" s="25"/>
      <c r="WGJ1924" s="22"/>
      <c r="WGK1924" s="28"/>
      <c r="WGL1924" s="34"/>
      <c r="WGM1924" s="28"/>
      <c r="WGN1924" s="28"/>
      <c r="WGO1924" s="28"/>
      <c r="WGP1924" s="28"/>
      <c r="WGQ1924" s="22"/>
      <c r="WGR1924" s="22"/>
      <c r="WGS1924" s="22"/>
      <c r="WGT1924" s="34"/>
      <c r="WGU1924" s="31"/>
      <c r="WGV1924" s="28"/>
      <c r="WGW1924" s="21"/>
      <c r="WGX1924" s="24"/>
      <c r="WGY1924" s="26"/>
      <c r="WGZ1924" s="21"/>
      <c r="WHA1924" s="21"/>
      <c r="WHB1924" s="30"/>
      <c r="WHC1924" s="21"/>
      <c r="WHD1924" s="21"/>
      <c r="WHE1924" s="21"/>
      <c r="WHF1924" s="21"/>
      <c r="WHG1924" s="25"/>
      <c r="WHH1924" s="25"/>
      <c r="WHI1924" s="25"/>
      <c r="WHJ1924" s="25"/>
      <c r="WHK1924" s="25"/>
      <c r="WHL1924" s="21"/>
      <c r="WHM1924" s="28"/>
      <c r="WHN1924" s="21"/>
      <c r="WHO1924" s="25"/>
      <c r="WHP1924" s="30"/>
      <c r="WHQ1924" s="22"/>
      <c r="WHR1924" s="21"/>
      <c r="WHS1924" s="21"/>
      <c r="WHT1924" s="22"/>
      <c r="WHU1924" s="22"/>
      <c r="WHV1924" s="22"/>
      <c r="WHW1924" s="22"/>
      <c r="WHX1924" s="28"/>
      <c r="WHY1924" s="28"/>
      <c r="WHZ1924" s="22"/>
      <c r="WIA1924" s="22"/>
      <c r="WIB1924" s="22"/>
      <c r="WIC1924" s="22"/>
      <c r="WID1924" s="22"/>
      <c r="WIE1924" s="22"/>
      <c r="WIF1924" s="28"/>
      <c r="WIG1924" s="21"/>
      <c r="WIH1924" s="22"/>
      <c r="WII1924" s="22"/>
      <c r="WIJ1924" s="28"/>
      <c r="WIK1924" s="28"/>
      <c r="WIL1924" s="28"/>
      <c r="WIM1924" s="28"/>
      <c r="WIN1924" s="28"/>
      <c r="WIO1924" s="28"/>
      <c r="WIP1924" s="28"/>
      <c r="WIQ1924" s="22"/>
      <c r="WIR1924" s="21"/>
      <c r="WIS1924" s="25"/>
      <c r="WIT1924" s="25"/>
      <c r="WIU1924" s="22"/>
      <c r="WIV1924" s="28"/>
      <c r="WIW1924" s="34"/>
      <c r="WIX1924" s="28"/>
      <c r="WIY1924" s="28"/>
      <c r="WIZ1924" s="28"/>
      <c r="WJA1924" s="28"/>
      <c r="WJB1924" s="22"/>
      <c r="WJC1924" s="22"/>
      <c r="WJD1924" s="22"/>
      <c r="WJE1924" s="34"/>
      <c r="WJF1924" s="31"/>
      <c r="WJG1924" s="28"/>
      <c r="WJH1924" s="21"/>
      <c r="WJI1924" s="24"/>
      <c r="WJJ1924" s="26"/>
      <c r="WJK1924" s="21"/>
      <c r="WJL1924" s="21"/>
      <c r="WJM1924" s="30"/>
      <c r="WJN1924" s="21"/>
      <c r="WJO1924" s="21"/>
      <c r="WJP1924" s="21"/>
      <c r="WJQ1924" s="21"/>
      <c r="WJR1924" s="25"/>
      <c r="WJS1924" s="25"/>
      <c r="WJT1924" s="25"/>
      <c r="WJU1924" s="25"/>
      <c r="WJV1924" s="25"/>
      <c r="WJW1924" s="21"/>
      <c r="WJX1924" s="28"/>
      <c r="WJY1924" s="21"/>
      <c r="WJZ1924" s="25"/>
      <c r="WKA1924" s="30"/>
      <c r="WKB1924" s="22"/>
      <c r="WKC1924" s="21"/>
      <c r="WKD1924" s="21"/>
      <c r="WKE1924" s="22"/>
      <c r="WKF1924" s="22"/>
      <c r="WKG1924" s="22"/>
      <c r="WKH1924" s="22"/>
      <c r="WKI1924" s="28"/>
      <c r="WKJ1924" s="28"/>
      <c r="WKK1924" s="22"/>
      <c r="WKL1924" s="22"/>
      <c r="WKM1924" s="22"/>
      <c r="WKN1924" s="22"/>
      <c r="WKO1924" s="22"/>
      <c r="WKP1924" s="22"/>
      <c r="WKQ1924" s="28"/>
      <c r="WKR1924" s="21"/>
      <c r="WKS1924" s="22"/>
      <c r="WKT1924" s="22"/>
      <c r="WKU1924" s="28"/>
      <c r="WKV1924" s="28"/>
      <c r="WKW1924" s="28"/>
      <c r="WKX1924" s="28"/>
      <c r="WKY1924" s="28"/>
      <c r="WKZ1924" s="28"/>
      <c r="WLA1924" s="28"/>
      <c r="WLB1924" s="22"/>
      <c r="WLC1924" s="21"/>
      <c r="WLD1924" s="25"/>
      <c r="WLE1924" s="25"/>
      <c r="WLF1924" s="22"/>
      <c r="WLG1924" s="28"/>
      <c r="WLH1924" s="34"/>
      <c r="WLI1924" s="28"/>
      <c r="WLJ1924" s="28"/>
      <c r="WLK1924" s="28"/>
      <c r="WLL1924" s="28"/>
      <c r="WLM1924" s="22"/>
      <c r="WLN1924" s="22"/>
      <c r="WLO1924" s="22"/>
      <c r="WLP1924" s="34"/>
      <c r="WLQ1924" s="31"/>
      <c r="WLR1924" s="28"/>
      <c r="WLS1924" s="21"/>
      <c r="WLT1924" s="24"/>
      <c r="WLU1924" s="26"/>
      <c r="WLV1924" s="21"/>
      <c r="WLW1924" s="21"/>
      <c r="WLX1924" s="30"/>
      <c r="WLY1924" s="21"/>
      <c r="WLZ1924" s="21"/>
      <c r="WMA1924" s="21"/>
      <c r="WMB1924" s="21"/>
      <c r="WMC1924" s="25"/>
      <c r="WMD1924" s="25"/>
      <c r="WME1924" s="25"/>
      <c r="WMF1924" s="25"/>
      <c r="WMG1924" s="25"/>
      <c r="WMH1924" s="21"/>
      <c r="WMI1924" s="28"/>
      <c r="WMJ1924" s="21"/>
      <c r="WMK1924" s="25"/>
      <c r="WML1924" s="30"/>
      <c r="WMM1924" s="22"/>
      <c r="WMN1924" s="21"/>
      <c r="WMO1924" s="21"/>
      <c r="WMP1924" s="22"/>
      <c r="WMQ1924" s="22"/>
      <c r="WMR1924" s="22"/>
      <c r="WMS1924" s="22"/>
      <c r="WMT1924" s="28"/>
      <c r="WMU1924" s="28"/>
      <c r="WMV1924" s="22"/>
      <c r="WMW1924" s="22"/>
      <c r="WMX1924" s="22"/>
      <c r="WMY1924" s="22"/>
      <c r="WMZ1924" s="22"/>
      <c r="WNA1924" s="22"/>
      <c r="WNB1924" s="28"/>
      <c r="WNC1924" s="21"/>
      <c r="WND1924" s="22"/>
      <c r="WNE1924" s="22"/>
      <c r="WNF1924" s="28"/>
      <c r="WNG1924" s="28"/>
      <c r="WNH1924" s="28"/>
      <c r="WNI1924" s="28"/>
      <c r="WNJ1924" s="28"/>
      <c r="WNK1924" s="28"/>
      <c r="WNL1924" s="28"/>
      <c r="WNM1924" s="22"/>
      <c r="WNN1924" s="21"/>
      <c r="WNO1924" s="25"/>
      <c r="WNP1924" s="25"/>
      <c r="WNQ1924" s="22"/>
      <c r="WNR1924" s="28"/>
      <c r="WNS1924" s="34"/>
      <c r="WNT1924" s="28"/>
      <c r="WNU1924" s="28"/>
      <c r="WNV1924" s="28"/>
      <c r="WNW1924" s="28"/>
      <c r="WNX1924" s="22"/>
      <c r="WNY1924" s="22"/>
      <c r="WNZ1924" s="22"/>
      <c r="WOA1924" s="34"/>
      <c r="WOB1924" s="31"/>
      <c r="WOC1924" s="28"/>
      <c r="WOD1924" s="21"/>
      <c r="WOE1924" s="24"/>
      <c r="WOF1924" s="26"/>
      <c r="WOG1924" s="21"/>
      <c r="WOH1924" s="21"/>
      <c r="WOI1924" s="30"/>
      <c r="WOJ1924" s="21"/>
      <c r="WOK1924" s="21"/>
      <c r="WOL1924" s="21"/>
      <c r="WOM1924" s="21"/>
      <c r="WON1924" s="25"/>
      <c r="WOO1924" s="25"/>
      <c r="WOP1924" s="25"/>
      <c r="WOQ1924" s="25"/>
      <c r="WOR1924" s="25"/>
      <c r="WOS1924" s="21"/>
      <c r="WOT1924" s="28"/>
      <c r="WOU1924" s="21"/>
      <c r="WOV1924" s="25"/>
      <c r="WOW1924" s="30"/>
      <c r="WOX1924" s="22"/>
      <c r="WOY1924" s="21"/>
      <c r="WOZ1924" s="21"/>
      <c r="WPA1924" s="22"/>
      <c r="WPB1924" s="22"/>
      <c r="WPC1924" s="22"/>
      <c r="WPD1924" s="22"/>
      <c r="WPE1924" s="28"/>
      <c r="WPF1924" s="28"/>
      <c r="WPG1924" s="22"/>
      <c r="WPH1924" s="22"/>
      <c r="WPI1924" s="22"/>
      <c r="WPJ1924" s="22"/>
      <c r="WPK1924" s="22"/>
      <c r="WPL1924" s="22"/>
      <c r="WPM1924" s="28"/>
      <c r="WPN1924" s="21"/>
      <c r="WPO1924" s="22"/>
      <c r="WPP1924" s="22"/>
      <c r="WPQ1924" s="28"/>
      <c r="WPR1924" s="28"/>
      <c r="WPS1924" s="28"/>
      <c r="WPT1924" s="28"/>
      <c r="WPU1924" s="28"/>
      <c r="WPV1924" s="28"/>
      <c r="WPW1924" s="28"/>
      <c r="WPX1924" s="22"/>
      <c r="WPY1924" s="21"/>
      <c r="WPZ1924" s="25"/>
      <c r="WQA1924" s="25"/>
      <c r="WQB1924" s="22"/>
      <c r="WQC1924" s="28"/>
      <c r="WQD1924" s="34"/>
      <c r="WQE1924" s="28"/>
      <c r="WQF1924" s="28"/>
      <c r="WQG1924" s="28"/>
      <c r="WQH1924" s="28"/>
      <c r="WQI1924" s="22"/>
      <c r="WQJ1924" s="22"/>
      <c r="WQK1924" s="22"/>
      <c r="WQL1924" s="34"/>
      <c r="WQM1924" s="31"/>
      <c r="WQN1924" s="28"/>
      <c r="WQO1924" s="21"/>
      <c r="WQP1924" s="24"/>
      <c r="WQQ1924" s="26"/>
      <c r="WQR1924" s="21"/>
      <c r="WQS1924" s="21"/>
      <c r="WQT1924" s="30"/>
      <c r="WQU1924" s="21"/>
      <c r="WQV1924" s="21"/>
      <c r="WQW1924" s="21"/>
      <c r="WQX1924" s="21"/>
      <c r="WQY1924" s="25"/>
      <c r="WQZ1924" s="25"/>
      <c r="WRA1924" s="25"/>
      <c r="WRB1924" s="25"/>
      <c r="WRC1924" s="25"/>
      <c r="WRD1924" s="21"/>
      <c r="WRE1924" s="28"/>
      <c r="WRF1924" s="21"/>
      <c r="WRG1924" s="25"/>
      <c r="WRH1924" s="30"/>
      <c r="WRI1924" s="22"/>
      <c r="WRJ1924" s="21"/>
      <c r="WRK1924" s="21"/>
      <c r="WRL1924" s="22"/>
      <c r="WRM1924" s="22"/>
      <c r="WRN1924" s="22"/>
      <c r="WRO1924" s="22"/>
      <c r="WRP1924" s="28"/>
      <c r="WRQ1924" s="28"/>
      <c r="WRR1924" s="22"/>
      <c r="WRS1924" s="22"/>
      <c r="WRT1924" s="22"/>
      <c r="WRU1924" s="22"/>
      <c r="WRV1924" s="22"/>
      <c r="WRW1924" s="22"/>
      <c r="WRX1924" s="28"/>
      <c r="WRY1924" s="21"/>
      <c r="WRZ1924" s="22"/>
      <c r="WSA1924" s="22"/>
      <c r="WSB1924" s="28"/>
      <c r="WSC1924" s="28"/>
      <c r="WSD1924" s="28"/>
      <c r="WSE1924" s="28"/>
      <c r="WSF1924" s="28"/>
      <c r="WSG1924" s="28"/>
      <c r="WSH1924" s="28"/>
      <c r="WSI1924" s="22"/>
      <c r="WSJ1924" s="21"/>
      <c r="WSK1924" s="25"/>
      <c r="WSL1924" s="25"/>
      <c r="WSM1924" s="22"/>
      <c r="WSN1924" s="28"/>
      <c r="WSO1924" s="34"/>
      <c r="WSP1924" s="28"/>
      <c r="WSQ1924" s="28"/>
      <c r="WSR1924" s="28"/>
      <c r="WSS1924" s="28"/>
      <c r="WST1924" s="22"/>
      <c r="WSU1924" s="22"/>
      <c r="WSV1924" s="22"/>
      <c r="WSW1924" s="34"/>
      <c r="WSX1924" s="31"/>
      <c r="WSY1924" s="28"/>
      <c r="WSZ1924" s="21"/>
      <c r="WTA1924" s="24"/>
      <c r="WTB1924" s="26"/>
      <c r="WTC1924" s="21"/>
      <c r="WTD1924" s="21"/>
      <c r="WTE1924" s="30"/>
      <c r="WTF1924" s="21"/>
      <c r="WTG1924" s="21"/>
      <c r="WTH1924" s="21"/>
      <c r="WTI1924" s="21"/>
      <c r="WTJ1924" s="25"/>
      <c r="WTK1924" s="25"/>
      <c r="WTL1924" s="25"/>
      <c r="WTM1924" s="25"/>
      <c r="WTN1924" s="25"/>
      <c r="WTO1924" s="21"/>
      <c r="WTP1924" s="28"/>
      <c r="WTQ1924" s="21"/>
      <c r="WTR1924" s="25"/>
      <c r="WTS1924" s="30"/>
      <c r="WTT1924" s="22"/>
      <c r="WTU1924" s="21"/>
      <c r="WTV1924" s="21"/>
      <c r="WTW1924" s="22"/>
      <c r="WTX1924" s="22"/>
      <c r="WTY1924" s="22"/>
      <c r="WTZ1924" s="22"/>
      <c r="WUA1924" s="28"/>
      <c r="WUB1924" s="28"/>
      <c r="WUC1924" s="22"/>
      <c r="WUD1924" s="22"/>
      <c r="WUE1924" s="22"/>
      <c r="WUF1924" s="22"/>
      <c r="WUG1924" s="22"/>
      <c r="WUH1924" s="22"/>
      <c r="WUI1924" s="28"/>
      <c r="WUJ1924" s="21"/>
      <c r="WUK1924" s="22"/>
      <c r="WUL1924" s="22"/>
      <c r="WUM1924" s="28"/>
      <c r="WUN1924" s="28"/>
      <c r="WUO1924" s="28"/>
      <c r="WUP1924" s="28"/>
      <c r="WUQ1924" s="28"/>
      <c r="WUR1924" s="28"/>
      <c r="WUS1924" s="28"/>
      <c r="WUT1924" s="22"/>
      <c r="WUU1924" s="21"/>
      <c r="WUV1924" s="25"/>
      <c r="WUW1924" s="25"/>
      <c r="WUX1924" s="22"/>
      <c r="WUY1924" s="28"/>
      <c r="WUZ1924" s="34"/>
      <c r="WVA1924" s="28"/>
      <c r="WVB1924" s="28"/>
      <c r="WVC1924" s="28"/>
      <c r="WVD1924" s="28"/>
      <c r="WVE1924" s="22"/>
      <c r="WVF1924" s="22"/>
      <c r="WVG1924" s="22"/>
      <c r="WVH1924" s="34"/>
      <c r="WVI1924" s="31"/>
      <c r="WVJ1924" s="28"/>
      <c r="WVK1924" s="21"/>
      <c r="WVL1924" s="24"/>
      <c r="WVM1924" s="26"/>
      <c r="WVN1924" s="21"/>
      <c r="WVO1924" s="21"/>
      <c r="WVP1924" s="30"/>
      <c r="WVQ1924" s="21"/>
      <c r="WVR1924" s="21"/>
      <c r="WVS1924" s="21"/>
      <c r="WVT1924" s="21"/>
      <c r="WVU1924" s="25"/>
      <c r="WVV1924" s="25"/>
      <c r="WVW1924" s="25"/>
      <c r="WVX1924" s="25"/>
      <c r="WVY1924" s="25"/>
      <c r="WVZ1924" s="21"/>
      <c r="WWA1924" s="28"/>
      <c r="WWB1924" s="21"/>
      <c r="WWC1924" s="25"/>
      <c r="WWD1924" s="30"/>
      <c r="WWE1924" s="22"/>
      <c r="WWF1924" s="21"/>
      <c r="WWG1924" s="21"/>
      <c r="WWH1924" s="22"/>
      <c r="WWI1924" s="22"/>
      <c r="WWJ1924" s="22"/>
      <c r="WWK1924" s="22"/>
      <c r="WWL1924" s="28"/>
      <c r="WWM1924" s="28"/>
      <c r="WWN1924" s="22"/>
      <c r="WWO1924" s="22"/>
      <c r="WWP1924" s="22"/>
      <c r="WWQ1924" s="22"/>
      <c r="WWR1924" s="22"/>
      <c r="WWS1924" s="22"/>
      <c r="WWT1924" s="28"/>
      <c r="WWU1924" s="21"/>
      <c r="WWV1924" s="22"/>
      <c r="WWW1924" s="22"/>
      <c r="WWX1924" s="28"/>
      <c r="WWY1924" s="28"/>
      <c r="WWZ1924" s="28"/>
      <c r="WXA1924" s="28"/>
      <c r="WXB1924" s="28"/>
      <c r="WXC1924" s="28"/>
      <c r="WXD1924" s="28"/>
      <c r="WXE1924" s="22"/>
      <c r="WXF1924" s="21"/>
      <c r="WXG1924" s="25"/>
      <c r="WXH1924" s="25"/>
      <c r="WXI1924" s="22"/>
      <c r="WXJ1924" s="28"/>
      <c r="WXK1924" s="34"/>
      <c r="WXL1924" s="28"/>
      <c r="WXM1924" s="28"/>
      <c r="WXN1924" s="28"/>
      <c r="WXO1924" s="28"/>
      <c r="WXP1924" s="22"/>
      <c r="WXQ1924" s="22"/>
      <c r="WXR1924" s="22"/>
      <c r="WXS1924" s="34"/>
      <c r="WXT1924" s="31"/>
      <c r="WXU1924" s="28"/>
      <c r="WXV1924" s="21"/>
      <c r="WXW1924" s="24"/>
      <c r="WXX1924" s="26"/>
      <c r="WXY1924" s="21"/>
      <c r="WXZ1924" s="21"/>
      <c r="WYA1924" s="30"/>
      <c r="WYB1924" s="21"/>
      <c r="WYC1924" s="21"/>
      <c r="WYD1924" s="21"/>
      <c r="WYE1924" s="21"/>
      <c r="WYF1924" s="25"/>
      <c r="WYG1924" s="25"/>
      <c r="WYH1924" s="25"/>
      <c r="WYI1924" s="25"/>
      <c r="WYJ1924" s="25"/>
      <c r="WYK1924" s="21"/>
      <c r="WYL1924" s="28"/>
      <c r="WYM1924" s="21"/>
      <c r="WYN1924" s="25"/>
      <c r="WYO1924" s="30"/>
      <c r="WYP1924" s="22"/>
      <c r="WYQ1924" s="21"/>
      <c r="WYR1924" s="21"/>
      <c r="WYS1924" s="22"/>
      <c r="WYT1924" s="22"/>
      <c r="WYU1924" s="22"/>
      <c r="WYV1924" s="22"/>
      <c r="WYW1924" s="28"/>
      <c r="WYX1924" s="28"/>
      <c r="WYY1924" s="22"/>
      <c r="WYZ1924" s="22"/>
      <c r="WZA1924" s="22"/>
      <c r="WZB1924" s="22"/>
      <c r="WZC1924" s="22"/>
      <c r="WZD1924" s="22"/>
      <c r="WZE1924" s="28"/>
      <c r="WZF1924" s="21"/>
      <c r="WZG1924" s="22"/>
      <c r="WZH1924" s="22"/>
      <c r="WZI1924" s="28"/>
      <c r="WZJ1924" s="28"/>
      <c r="WZK1924" s="28"/>
      <c r="WZL1924" s="28"/>
      <c r="WZM1924" s="28"/>
      <c r="WZN1924" s="28"/>
      <c r="WZO1924" s="28"/>
      <c r="WZP1924" s="22"/>
      <c r="WZQ1924" s="21"/>
      <c r="WZR1924" s="25"/>
      <c r="WZS1924" s="25"/>
      <c r="WZT1924" s="22"/>
      <c r="WZU1924" s="28"/>
      <c r="WZV1924" s="34"/>
      <c r="WZW1924" s="28"/>
      <c r="WZX1924" s="28"/>
      <c r="WZY1924" s="28"/>
      <c r="WZZ1924" s="28"/>
      <c r="XAA1924" s="22"/>
      <c r="XAB1924" s="22"/>
      <c r="XAC1924" s="22"/>
      <c r="XAD1924" s="34"/>
      <c r="XAE1924" s="31"/>
      <c r="XAF1924" s="28"/>
      <c r="XAG1924" s="21"/>
      <c r="XAH1924" s="24"/>
      <c r="XAI1924" s="26"/>
      <c r="XAJ1924" s="21"/>
      <c r="XAK1924" s="21"/>
      <c r="XAL1924" s="30"/>
      <c r="XAM1924" s="21"/>
      <c r="XAN1924" s="21"/>
      <c r="XAO1924" s="21"/>
      <c r="XAP1924" s="21"/>
      <c r="XAQ1924" s="25"/>
      <c r="XAR1924" s="25"/>
      <c r="XAS1924" s="25"/>
      <c r="XAT1924" s="25"/>
      <c r="XAU1924" s="25"/>
      <c r="XAV1924" s="21"/>
      <c r="XAW1924" s="28"/>
      <c r="XAX1924" s="21"/>
      <c r="XAY1924" s="25"/>
      <c r="XAZ1924" s="30"/>
      <c r="XBA1924" s="22"/>
      <c r="XBB1924" s="21"/>
      <c r="XBC1924" s="21"/>
      <c r="XBD1924" s="22"/>
      <c r="XBE1924" s="22"/>
      <c r="XBF1924" s="22"/>
      <c r="XBG1924" s="22"/>
      <c r="XBH1924" s="28"/>
      <c r="XBI1924" s="28"/>
      <c r="XBJ1924" s="22"/>
      <c r="XBK1924" s="22"/>
      <c r="XBL1924" s="22"/>
      <c r="XBM1924" s="22"/>
      <c r="XBN1924" s="22"/>
      <c r="XBO1924" s="22"/>
      <c r="XBP1924" s="28"/>
      <c r="XBQ1924" s="21"/>
      <c r="XBR1924" s="22"/>
      <c r="XBS1924" s="22"/>
      <c r="XBT1924" s="28"/>
      <c r="XBU1924" s="28"/>
      <c r="XBV1924" s="28"/>
      <c r="XBW1924" s="28"/>
      <c r="XBX1924" s="28"/>
      <c r="XBY1924" s="28"/>
      <c r="XBZ1924" s="28"/>
      <c r="XCA1924" s="22"/>
      <c r="XCB1924" s="21"/>
      <c r="XCC1924" s="25"/>
      <c r="XCD1924" s="25"/>
      <c r="XCE1924" s="22"/>
      <c r="XCF1924" s="28"/>
      <c r="XCG1924" s="34"/>
      <c r="XCH1924" s="28"/>
      <c r="XCI1924" s="28"/>
      <c r="XCJ1924" s="28"/>
      <c r="XCK1924" s="28"/>
      <c r="XCL1924" s="22"/>
      <c r="XCM1924" s="22"/>
      <c r="XCN1924" s="22"/>
      <c r="XCO1924" s="34"/>
      <c r="XCP1924" s="31"/>
      <c r="XCQ1924" s="28"/>
      <c r="XCR1924" s="21"/>
      <c r="XCS1924" s="24"/>
      <c r="XCT1924" s="26"/>
      <c r="XCU1924" s="21"/>
      <c r="XCV1924" s="21"/>
      <c r="XCW1924" s="30"/>
      <c r="XCX1924" s="21"/>
      <c r="XCY1924" s="21"/>
      <c r="XCZ1924" s="21"/>
      <c r="XDA1924" s="21"/>
      <c r="XDB1924" s="25"/>
      <c r="XDC1924" s="25"/>
      <c r="XDD1924" s="25"/>
      <c r="XDE1924" s="25"/>
      <c r="XDF1924" s="25"/>
      <c r="XDG1924" s="21"/>
      <c r="XDH1924" s="28"/>
      <c r="XDI1924" s="21"/>
      <c r="XDJ1924" s="25"/>
      <c r="XDK1924" s="30"/>
      <c r="XDL1924" s="22"/>
      <c r="XDM1924" s="21"/>
      <c r="XDN1924" s="21"/>
      <c r="XDO1924" s="22"/>
      <c r="XDP1924" s="22"/>
      <c r="XDQ1924" s="22"/>
      <c r="XDR1924" s="22"/>
      <c r="XDS1924" s="28"/>
      <c r="XDT1924" s="28"/>
      <c r="XDU1924" s="22"/>
      <c r="XDV1924" s="22"/>
      <c r="XDW1924" s="22"/>
      <c r="XDX1924" s="22"/>
      <c r="XDY1924" s="22"/>
      <c r="XDZ1924" s="22"/>
      <c r="XEA1924" s="28"/>
      <c r="XEB1924" s="21"/>
      <c r="XEC1924" s="22"/>
      <c r="XED1924" s="22"/>
      <c r="XEE1924" s="28"/>
      <c r="XEF1924" s="28"/>
      <c r="XEG1924" s="28"/>
      <c r="XEH1924" s="28"/>
      <c r="XEI1924" s="28"/>
      <c r="XEJ1924" s="28"/>
      <c r="XEK1924" s="28"/>
      <c r="XEL1924" s="22"/>
      <c r="XEM1924" s="21"/>
      <c r="XEN1924" s="25"/>
      <c r="XEO1924" s="25"/>
      <c r="XEP1924" s="22"/>
      <c r="XEQ1924" s="28"/>
      <c r="XER1924" s="34"/>
      <c r="XES1924" s="28"/>
      <c r="XET1924" s="28"/>
      <c r="XEU1924" s="28"/>
      <c r="XEV1924" s="28"/>
    </row>
    <row r="1925" spans="1:16376" ht="13.5" customHeight="1" x14ac:dyDescent="0.25">
      <c r="A1925" s="31" t="s">
        <v>1452</v>
      </c>
      <c r="B1925" s="28">
        <v>9999</v>
      </c>
      <c r="C1925" s="28">
        <v>2695</v>
      </c>
      <c r="D1925" s="27" t="s">
        <v>16308</v>
      </c>
      <c r="E1925" s="28" t="s">
        <v>16309</v>
      </c>
      <c r="F1925" s="28" t="s">
        <v>338</v>
      </c>
      <c r="G1925" s="28" t="s">
        <v>14447</v>
      </c>
      <c r="H1925" s="28" t="s">
        <v>261</v>
      </c>
      <c r="I1925" s="28" t="s">
        <v>8913</v>
      </c>
      <c r="J1925" s="28" t="s">
        <v>7542</v>
      </c>
      <c r="K1925" s="28" t="s">
        <v>11636</v>
      </c>
      <c r="L1925" s="34" t="s">
        <v>333</v>
      </c>
      <c r="M1925" s="28" t="s">
        <v>16323</v>
      </c>
      <c r="N1925" s="28" t="s">
        <v>16324</v>
      </c>
      <c r="O1925" s="28" t="s">
        <v>263</v>
      </c>
      <c r="P1925" s="28" t="s">
        <v>89</v>
      </c>
      <c r="Q1925" s="28" t="s">
        <v>16325</v>
      </c>
      <c r="R1925" s="28" t="s">
        <v>57</v>
      </c>
      <c r="S1925" s="28" t="s">
        <v>57</v>
      </c>
      <c r="T1925" s="34" t="s">
        <v>57</v>
      </c>
      <c r="U1925" s="28" t="s">
        <v>91</v>
      </c>
      <c r="V1925" s="34">
        <v>45779</v>
      </c>
      <c r="W1925" s="27">
        <f t="shared" ca="1" si="43"/>
        <v>2025</v>
      </c>
      <c r="X1925" s="28" t="s">
        <v>92</v>
      </c>
      <c r="Y1925" s="28" t="s">
        <v>93</v>
      </c>
      <c r="Z1925" s="27" t="s">
        <v>16232</v>
      </c>
      <c r="AA1925" s="27" t="s">
        <v>61</v>
      </c>
      <c r="AB1925" s="27" t="s">
        <v>57</v>
      </c>
      <c r="AC1925" s="27" t="s">
        <v>57</v>
      </c>
      <c r="AD1925" s="28" t="s">
        <v>57</v>
      </c>
      <c r="AE1925" s="28" t="s">
        <v>16312</v>
      </c>
      <c r="AF1925" s="27" t="s">
        <v>62</v>
      </c>
      <c r="AG1925" s="27" t="s">
        <v>62</v>
      </c>
      <c r="AH1925" s="27" t="s">
        <v>62</v>
      </c>
      <c r="AI1925" s="27" t="s">
        <v>63</v>
      </c>
      <c r="AJ1925" s="27" t="s">
        <v>57</v>
      </c>
      <c r="AK1925" s="28" t="s">
        <v>57</v>
      </c>
      <c r="AL1925" s="28" t="s">
        <v>57</v>
      </c>
      <c r="AM1925" s="28" t="s">
        <v>57</v>
      </c>
      <c r="AN1925" s="28" t="s">
        <v>57</v>
      </c>
      <c r="AO1925" s="28" t="s">
        <v>57</v>
      </c>
      <c r="AP1925" s="28" t="s">
        <v>57</v>
      </c>
      <c r="AQ1925" s="28" t="s">
        <v>57</v>
      </c>
      <c r="AR1925" s="28" t="s">
        <v>57</v>
      </c>
      <c r="AS1925" s="28" t="s">
        <v>57</v>
      </c>
      <c r="AT1925" s="28" t="s">
        <v>57</v>
      </c>
      <c r="AU1925" s="28" t="s">
        <v>57</v>
      </c>
      <c r="AV1925" s="28" t="s">
        <v>57</v>
      </c>
      <c r="AW1925" s="28" t="s">
        <v>57</v>
      </c>
      <c r="AX1925" s="28">
        <v>910</v>
      </c>
      <c r="AY1925" s="28">
        <v>153227775118</v>
      </c>
      <c r="AZ1925" s="28" t="s">
        <v>16314</v>
      </c>
      <c r="BA1925" s="27">
        <v>2026950000</v>
      </c>
      <c r="BB1925" s="28" t="s">
        <v>57</v>
      </c>
      <c r="BC1925" s="36" t="s">
        <v>57</v>
      </c>
      <c r="BD1925" s="28" t="s">
        <v>57</v>
      </c>
      <c r="BE1925" s="36" t="s">
        <v>69</v>
      </c>
      <c r="BF1925" s="27" t="s">
        <v>12008</v>
      </c>
      <c r="BG1925" s="28" t="s">
        <v>57</v>
      </c>
      <c r="BH1925" s="28" t="s">
        <v>57</v>
      </c>
      <c r="BI1925" s="28" t="s">
        <v>57</v>
      </c>
      <c r="BJ1925" s="28" t="s">
        <v>57</v>
      </c>
      <c r="BK1925" s="28" t="s">
        <v>57</v>
      </c>
      <c r="BL1925" s="31"/>
      <c r="BM1925" s="28"/>
      <c r="BN1925" s="21"/>
      <c r="BO1925" s="24"/>
      <c r="BP1925" s="26"/>
      <c r="BQ1925" s="21"/>
      <c r="BR1925" s="21"/>
      <c r="BS1925" s="30"/>
      <c r="BT1925" s="21"/>
      <c r="BU1925" s="21"/>
      <c r="BV1925" s="21"/>
      <c r="BW1925" s="21"/>
      <c r="BX1925" s="25"/>
      <c r="BY1925" s="25"/>
      <c r="BZ1925" s="25"/>
      <c r="CA1925" s="25"/>
      <c r="CB1925" s="25"/>
      <c r="CC1925" s="21"/>
      <c r="CD1925" s="21"/>
      <c r="CE1925" s="21"/>
      <c r="CF1925" s="25"/>
      <c r="CG1925" s="32"/>
      <c r="CH1925" s="22"/>
      <c r="CI1925" s="21"/>
      <c r="CJ1925" s="21"/>
      <c r="CK1925" s="22"/>
      <c r="CL1925" s="22"/>
      <c r="CM1925" s="22"/>
      <c r="CN1925" s="22"/>
      <c r="CO1925" s="22"/>
      <c r="CP1925" s="28"/>
      <c r="CQ1925" s="22"/>
      <c r="CR1925" s="22"/>
      <c r="CS1925" s="22"/>
      <c r="CT1925" s="22"/>
      <c r="CU1925" s="21"/>
      <c r="CV1925" s="21"/>
      <c r="CW1925" s="21"/>
      <c r="CX1925" s="21"/>
      <c r="CY1925" s="21"/>
      <c r="CZ1925" s="21"/>
      <c r="DA1925" s="21"/>
      <c r="DB1925" s="21"/>
      <c r="DC1925" s="21"/>
      <c r="DD1925" s="21"/>
      <c r="DE1925" s="21"/>
      <c r="DF1925" s="21"/>
      <c r="DG1925" s="21"/>
      <c r="DH1925" s="21"/>
      <c r="DI1925" s="21"/>
      <c r="DJ1925" s="25"/>
      <c r="DK1925" s="25"/>
      <c r="DL1925" s="22"/>
      <c r="DM1925" s="28"/>
      <c r="DN1925" s="28"/>
      <c r="DO1925" s="28"/>
      <c r="DP1925" s="28"/>
      <c r="DQ1925" s="28"/>
      <c r="DR1925" s="28"/>
      <c r="DS1925" s="28"/>
      <c r="DT1925" s="28"/>
      <c r="DU1925" s="28"/>
      <c r="DV1925" s="28"/>
      <c r="DW1925" s="31"/>
      <c r="DX1925" s="28"/>
      <c r="DY1925" s="21"/>
      <c r="DZ1925" s="24"/>
      <c r="EA1925" s="26"/>
      <c r="EB1925" s="21"/>
      <c r="EC1925" s="21"/>
      <c r="ED1925" s="30"/>
      <c r="EE1925" s="21"/>
      <c r="EF1925" s="21"/>
      <c r="EG1925" s="21"/>
      <c r="EH1925" s="21"/>
      <c r="EI1925" s="25"/>
      <c r="EJ1925" s="25"/>
      <c r="EK1925" s="25"/>
      <c r="EL1925" s="25"/>
      <c r="EM1925" s="25"/>
      <c r="EN1925" s="21"/>
      <c r="EO1925" s="21"/>
      <c r="EP1925" s="21"/>
      <c r="EQ1925" s="25"/>
      <c r="ER1925" s="32"/>
      <c r="ES1925" s="22"/>
      <c r="ET1925" s="21"/>
      <c r="EU1925" s="21"/>
      <c r="EV1925" s="22"/>
      <c r="EW1925" s="22"/>
      <c r="EX1925" s="22"/>
      <c r="EY1925" s="22"/>
      <c r="EZ1925" s="22"/>
      <c r="FA1925" s="28"/>
      <c r="FB1925" s="22"/>
      <c r="FC1925" s="22"/>
      <c r="FD1925" s="22"/>
      <c r="FE1925" s="22"/>
      <c r="FF1925" s="21"/>
      <c r="FG1925" s="21"/>
      <c r="FH1925" s="21"/>
      <c r="FI1925" s="21"/>
      <c r="FJ1925" s="21"/>
      <c r="FK1925" s="21"/>
      <c r="FL1925" s="21"/>
      <c r="FM1925" s="21"/>
      <c r="FN1925" s="21"/>
      <c r="FO1925" s="21"/>
      <c r="FP1925" s="21"/>
      <c r="FQ1925" s="21"/>
      <c r="FR1925" s="21"/>
      <c r="FS1925" s="21"/>
      <c r="FT1925" s="21"/>
      <c r="FU1925" s="25"/>
      <c r="FV1925" s="25"/>
      <c r="FW1925" s="22"/>
      <c r="FX1925" s="28"/>
      <c r="FY1925" s="28"/>
      <c r="FZ1925" s="28"/>
      <c r="GA1925" s="28"/>
      <c r="GB1925" s="28"/>
      <c r="GC1925" s="28"/>
      <c r="GD1925" s="28"/>
      <c r="GE1925" s="28"/>
      <c r="GF1925" s="28"/>
      <c r="GG1925" s="28"/>
      <c r="GH1925" s="31"/>
      <c r="GI1925" s="28"/>
      <c r="GJ1925" s="21"/>
      <c r="GK1925" s="24"/>
      <c r="GL1925" s="26"/>
      <c r="GM1925" s="21"/>
      <c r="GN1925" s="21"/>
      <c r="GO1925" s="30"/>
      <c r="GP1925" s="21"/>
      <c r="GQ1925" s="21"/>
      <c r="GR1925" s="21"/>
      <c r="GS1925" s="21"/>
      <c r="GT1925" s="25"/>
      <c r="GU1925" s="25"/>
      <c r="GV1925" s="25"/>
      <c r="GW1925" s="25"/>
      <c r="GX1925" s="25"/>
      <c r="GY1925" s="21"/>
      <c r="GZ1925" s="21"/>
      <c r="HA1925" s="21"/>
      <c r="HB1925" s="25"/>
      <c r="HC1925" s="32"/>
      <c r="HD1925" s="22"/>
      <c r="HE1925" s="21"/>
      <c r="HF1925" s="21"/>
      <c r="HG1925" s="22"/>
      <c r="HH1925" s="22"/>
      <c r="HI1925" s="22"/>
      <c r="HJ1925" s="22"/>
      <c r="HK1925" s="22"/>
      <c r="HL1925" s="28"/>
      <c r="HM1925" s="22"/>
      <c r="HN1925" s="22"/>
      <c r="HO1925" s="22"/>
      <c r="HP1925" s="22"/>
      <c r="HQ1925" s="21"/>
      <c r="HR1925" s="21"/>
      <c r="HS1925" s="21"/>
      <c r="HT1925" s="21"/>
      <c r="HU1925" s="21"/>
      <c r="HV1925" s="21"/>
      <c r="HW1925" s="21"/>
      <c r="HX1925" s="21"/>
      <c r="HY1925" s="21"/>
      <c r="HZ1925" s="21"/>
      <c r="IA1925" s="21"/>
      <c r="IB1925" s="21"/>
      <c r="IC1925" s="21"/>
      <c r="ID1925" s="21"/>
      <c r="IE1925" s="21"/>
      <c r="IF1925" s="25"/>
      <c r="IG1925" s="25"/>
      <c r="IH1925" s="22"/>
      <c r="II1925" s="28"/>
      <c r="IJ1925" s="28"/>
      <c r="IK1925" s="28"/>
      <c r="IL1925" s="28"/>
      <c r="IM1925" s="28"/>
      <c r="IN1925" s="28"/>
      <c r="IO1925" s="28"/>
      <c r="IP1925" s="28"/>
      <c r="IQ1925" s="28"/>
      <c r="IR1925" s="28"/>
      <c r="IS1925" s="31"/>
      <c r="IT1925" s="28"/>
      <c r="IU1925" s="21"/>
      <c r="IV1925" s="24"/>
      <c r="IW1925" s="26"/>
      <c r="IX1925" s="21"/>
      <c r="IY1925" s="21"/>
      <c r="IZ1925" s="30"/>
      <c r="JA1925" s="21"/>
      <c r="JB1925" s="21"/>
      <c r="JC1925" s="21"/>
      <c r="JD1925" s="21"/>
      <c r="JE1925" s="25"/>
      <c r="JF1925" s="25"/>
      <c r="JG1925" s="25"/>
      <c r="JH1925" s="25"/>
      <c r="JI1925" s="25"/>
      <c r="JJ1925" s="21"/>
      <c r="JK1925" s="21"/>
      <c r="JL1925" s="21"/>
      <c r="JM1925" s="25"/>
      <c r="JN1925" s="32"/>
      <c r="JO1925" s="22"/>
      <c r="JP1925" s="21"/>
      <c r="JQ1925" s="21"/>
      <c r="JR1925" s="22"/>
      <c r="JS1925" s="22"/>
      <c r="JT1925" s="22"/>
      <c r="JU1925" s="22"/>
      <c r="JV1925" s="22"/>
      <c r="JW1925" s="28"/>
      <c r="JX1925" s="22"/>
      <c r="JY1925" s="22"/>
      <c r="JZ1925" s="22"/>
      <c r="KA1925" s="22"/>
      <c r="KB1925" s="21"/>
      <c r="KC1925" s="21"/>
      <c r="KD1925" s="21"/>
      <c r="KE1925" s="21"/>
      <c r="KF1925" s="21"/>
      <c r="KG1925" s="21"/>
      <c r="KH1925" s="21"/>
      <c r="KI1925" s="21"/>
      <c r="KJ1925" s="21"/>
      <c r="KK1925" s="21"/>
      <c r="KL1925" s="21"/>
      <c r="KM1925" s="21"/>
      <c r="KN1925" s="21"/>
      <c r="KO1925" s="21"/>
      <c r="KP1925" s="21"/>
      <c r="KQ1925" s="25"/>
      <c r="KR1925" s="25"/>
      <c r="KS1925" s="22"/>
      <c r="KT1925" s="28"/>
      <c r="KU1925" s="28"/>
      <c r="KV1925" s="28"/>
      <c r="KW1925" s="28"/>
      <c r="KX1925" s="28"/>
      <c r="KY1925" s="28"/>
      <c r="KZ1925" s="28"/>
      <c r="LA1925" s="28"/>
      <c r="LB1925" s="28"/>
      <c r="LC1925" s="28"/>
      <c r="LD1925" s="31"/>
      <c r="LE1925" s="28"/>
      <c r="LF1925" s="21"/>
      <c r="LG1925" s="24"/>
      <c r="LH1925" s="26"/>
      <c r="LI1925" s="21"/>
      <c r="LJ1925" s="21"/>
      <c r="LK1925" s="30"/>
      <c r="LL1925" s="21"/>
      <c r="LM1925" s="21"/>
      <c r="LN1925" s="21"/>
      <c r="LO1925" s="21"/>
      <c r="LP1925" s="25"/>
      <c r="LQ1925" s="25"/>
      <c r="LR1925" s="25"/>
      <c r="LS1925" s="25"/>
      <c r="LT1925" s="25"/>
      <c r="LU1925" s="21"/>
      <c r="LV1925" s="21"/>
      <c r="LW1925" s="21"/>
      <c r="LX1925" s="25"/>
      <c r="LY1925" s="32"/>
      <c r="LZ1925" s="22"/>
      <c r="MA1925" s="21"/>
      <c r="MB1925" s="21"/>
      <c r="MC1925" s="22"/>
      <c r="MD1925" s="22"/>
      <c r="ME1925" s="22"/>
      <c r="MF1925" s="22"/>
      <c r="MG1925" s="22"/>
      <c r="MH1925" s="28"/>
      <c r="MI1925" s="22"/>
      <c r="MJ1925" s="22"/>
      <c r="MK1925" s="22"/>
      <c r="ML1925" s="22"/>
      <c r="MM1925" s="21"/>
      <c r="MN1925" s="21"/>
      <c r="MO1925" s="21"/>
      <c r="MP1925" s="21"/>
      <c r="MQ1925" s="21"/>
      <c r="MR1925" s="21"/>
      <c r="MS1925" s="21"/>
      <c r="MT1925" s="21"/>
      <c r="MU1925" s="21"/>
      <c r="MV1925" s="21"/>
      <c r="MW1925" s="21"/>
      <c r="MX1925" s="21"/>
      <c r="MY1925" s="21"/>
      <c r="MZ1925" s="21"/>
      <c r="NA1925" s="21"/>
      <c r="NB1925" s="25"/>
      <c r="NC1925" s="25"/>
      <c r="ND1925" s="22"/>
      <c r="NE1925" s="28"/>
      <c r="NF1925" s="28"/>
      <c r="NG1925" s="28"/>
      <c r="NH1925" s="28"/>
      <c r="NI1925" s="28"/>
      <c r="NJ1925" s="28"/>
      <c r="NK1925" s="28"/>
      <c r="NL1925" s="28"/>
      <c r="NM1925" s="28"/>
      <c r="NN1925" s="28"/>
      <c r="NO1925" s="31"/>
      <c r="NP1925" s="28"/>
      <c r="NQ1925" s="21"/>
      <c r="NR1925" s="24"/>
      <c r="NS1925" s="26"/>
      <c r="NT1925" s="21"/>
      <c r="NU1925" s="21"/>
      <c r="NV1925" s="30"/>
      <c r="NW1925" s="21"/>
      <c r="NX1925" s="21"/>
      <c r="NY1925" s="21"/>
      <c r="NZ1925" s="21"/>
      <c r="OA1925" s="25"/>
      <c r="OB1925" s="25"/>
      <c r="OC1925" s="25"/>
      <c r="OD1925" s="25"/>
      <c r="OE1925" s="25"/>
      <c r="OF1925" s="21"/>
      <c r="OG1925" s="21"/>
      <c r="OH1925" s="21"/>
      <c r="OI1925" s="25"/>
      <c r="OJ1925" s="32"/>
      <c r="OK1925" s="22"/>
      <c r="OL1925" s="21"/>
      <c r="OM1925" s="21"/>
      <c r="ON1925" s="22"/>
      <c r="OO1925" s="22"/>
      <c r="OP1925" s="22"/>
      <c r="OQ1925" s="22"/>
      <c r="OR1925" s="22"/>
      <c r="OS1925" s="28"/>
      <c r="OT1925" s="22"/>
      <c r="OU1925" s="22"/>
      <c r="OV1925" s="22"/>
      <c r="OW1925" s="22"/>
      <c r="OX1925" s="21"/>
      <c r="OY1925" s="21"/>
      <c r="OZ1925" s="21"/>
      <c r="PA1925" s="21"/>
      <c r="PB1925" s="21"/>
      <c r="PC1925" s="21"/>
      <c r="PD1925" s="21"/>
      <c r="PE1925" s="21"/>
      <c r="PF1925" s="21"/>
      <c r="PG1925" s="21"/>
      <c r="PH1925" s="21"/>
      <c r="PI1925" s="21"/>
      <c r="PJ1925" s="21"/>
      <c r="PK1925" s="21"/>
      <c r="PL1925" s="21"/>
      <c r="PM1925" s="25"/>
      <c r="PN1925" s="25"/>
      <c r="PO1925" s="22"/>
      <c r="PP1925" s="28"/>
      <c r="PQ1925" s="28"/>
      <c r="PR1925" s="28"/>
      <c r="PS1925" s="28"/>
      <c r="PT1925" s="28"/>
      <c r="PU1925" s="28"/>
      <c r="PV1925" s="28"/>
      <c r="PW1925" s="28"/>
      <c r="PX1925" s="28"/>
      <c r="PY1925" s="28"/>
      <c r="PZ1925" s="31"/>
      <c r="QA1925" s="28"/>
      <c r="QB1925" s="21"/>
      <c r="QC1925" s="24"/>
      <c r="QD1925" s="26"/>
      <c r="QE1925" s="21"/>
      <c r="QF1925" s="21"/>
      <c r="QG1925" s="30"/>
      <c r="QH1925" s="21"/>
      <c r="QI1925" s="21"/>
      <c r="QJ1925" s="21"/>
      <c r="QK1925" s="21"/>
      <c r="QL1925" s="25"/>
      <c r="QM1925" s="25"/>
      <c r="QN1925" s="25"/>
      <c r="QO1925" s="25"/>
      <c r="QP1925" s="25"/>
      <c r="QQ1925" s="21"/>
      <c r="QR1925" s="21"/>
      <c r="QS1925" s="21"/>
      <c r="QT1925" s="25"/>
      <c r="QU1925" s="32"/>
      <c r="QV1925" s="22"/>
      <c r="QW1925" s="21"/>
      <c r="QX1925" s="21"/>
      <c r="QY1925" s="22"/>
      <c r="QZ1925" s="22"/>
      <c r="RA1925" s="22"/>
      <c r="RB1925" s="22"/>
      <c r="RC1925" s="22"/>
      <c r="RD1925" s="28"/>
      <c r="RE1925" s="22"/>
      <c r="RF1925" s="22"/>
      <c r="RG1925" s="22"/>
      <c r="RH1925" s="22"/>
      <c r="RI1925" s="21"/>
      <c r="RJ1925" s="21"/>
      <c r="RK1925" s="21"/>
      <c r="RL1925" s="21"/>
      <c r="RM1925" s="21"/>
      <c r="RN1925" s="21"/>
      <c r="RO1925" s="21"/>
      <c r="RP1925" s="21"/>
      <c r="RQ1925" s="21"/>
      <c r="RR1925" s="21"/>
      <c r="RS1925" s="21"/>
      <c r="RT1925" s="21"/>
      <c r="RU1925" s="21"/>
      <c r="RV1925" s="21"/>
      <c r="RW1925" s="21"/>
      <c r="RX1925" s="25"/>
      <c r="RY1925" s="25"/>
      <c r="RZ1925" s="22"/>
      <c r="SA1925" s="28"/>
      <c r="SB1925" s="28"/>
      <c r="SC1925" s="28"/>
      <c r="SD1925" s="28"/>
      <c r="SE1925" s="28"/>
      <c r="SF1925" s="28"/>
      <c r="SG1925" s="28"/>
      <c r="SH1925" s="28"/>
      <c r="SI1925" s="28"/>
      <c r="SJ1925" s="28"/>
      <c r="SK1925" s="31"/>
      <c r="SL1925" s="28"/>
      <c r="SM1925" s="21"/>
      <c r="SN1925" s="24"/>
      <c r="SO1925" s="26"/>
      <c r="SP1925" s="21"/>
      <c r="SQ1925" s="21"/>
      <c r="SR1925" s="30"/>
      <c r="SS1925" s="21"/>
      <c r="ST1925" s="21"/>
      <c r="SU1925" s="21"/>
      <c r="SV1925" s="21"/>
      <c r="SW1925" s="25"/>
      <c r="SX1925" s="25"/>
      <c r="SY1925" s="25"/>
      <c r="SZ1925" s="25"/>
      <c r="TA1925" s="25"/>
      <c r="TB1925" s="21"/>
      <c r="TC1925" s="21"/>
      <c r="TD1925" s="21"/>
      <c r="TE1925" s="25"/>
      <c r="TF1925" s="32"/>
      <c r="TG1925" s="22"/>
      <c r="TH1925" s="21"/>
      <c r="TI1925" s="21"/>
      <c r="TJ1925" s="22"/>
      <c r="TK1925" s="22"/>
      <c r="TL1925" s="22"/>
      <c r="TM1925" s="22"/>
      <c r="TN1925" s="22"/>
      <c r="TO1925" s="28"/>
      <c r="TP1925" s="22"/>
      <c r="TQ1925" s="22"/>
      <c r="TR1925" s="22"/>
      <c r="TS1925" s="22"/>
      <c r="TT1925" s="21"/>
      <c r="TU1925" s="21"/>
      <c r="TV1925" s="21"/>
      <c r="TW1925" s="21"/>
      <c r="TX1925" s="21"/>
      <c r="TY1925" s="21"/>
      <c r="TZ1925" s="21"/>
      <c r="UA1925" s="21"/>
      <c r="UB1925" s="21"/>
      <c r="UC1925" s="21"/>
      <c r="UD1925" s="21"/>
      <c r="UE1925" s="21"/>
      <c r="UF1925" s="21"/>
      <c r="UG1925" s="21"/>
      <c r="UH1925" s="21"/>
      <c r="UI1925" s="25"/>
      <c r="UJ1925" s="25"/>
      <c r="UK1925" s="22"/>
      <c r="UL1925" s="28"/>
      <c r="UM1925" s="28"/>
      <c r="UN1925" s="28"/>
      <c r="UO1925" s="28"/>
      <c r="UP1925" s="28"/>
      <c r="UQ1925" s="28"/>
      <c r="UR1925" s="28"/>
      <c r="US1925" s="28"/>
      <c r="UT1925" s="28"/>
      <c r="UU1925" s="28"/>
      <c r="UV1925" s="31"/>
      <c r="UW1925" s="28"/>
      <c r="UX1925" s="21"/>
      <c r="UY1925" s="24"/>
      <c r="UZ1925" s="26"/>
      <c r="VA1925" s="21"/>
      <c r="VB1925" s="21"/>
      <c r="VC1925" s="30"/>
      <c r="VD1925" s="21"/>
      <c r="VE1925" s="21"/>
      <c r="VF1925" s="21"/>
      <c r="VG1925" s="21"/>
      <c r="VH1925" s="25"/>
      <c r="VI1925" s="25"/>
      <c r="VJ1925" s="25"/>
      <c r="VK1925" s="25"/>
      <c r="VL1925" s="25"/>
      <c r="VM1925" s="21"/>
      <c r="VN1925" s="21"/>
      <c r="VO1925" s="21"/>
      <c r="VP1925" s="25"/>
      <c r="VQ1925" s="32"/>
      <c r="VR1925" s="22"/>
      <c r="VS1925" s="21"/>
      <c r="VT1925" s="21"/>
      <c r="VU1925" s="22"/>
      <c r="VV1925" s="22"/>
      <c r="VW1925" s="22"/>
      <c r="VX1925" s="22"/>
      <c r="VY1925" s="22"/>
      <c r="VZ1925" s="28"/>
      <c r="WA1925" s="22"/>
      <c r="WB1925" s="22"/>
      <c r="WC1925" s="22"/>
      <c r="WD1925" s="22"/>
      <c r="WE1925" s="21"/>
      <c r="WF1925" s="21"/>
      <c r="WG1925" s="21"/>
      <c r="WH1925" s="21"/>
      <c r="WI1925" s="21"/>
      <c r="WJ1925" s="21"/>
      <c r="WK1925" s="21"/>
      <c r="WL1925" s="21"/>
      <c r="WM1925" s="21"/>
      <c r="WN1925" s="21"/>
      <c r="WO1925" s="21"/>
      <c r="WP1925" s="21"/>
      <c r="WQ1925" s="21"/>
      <c r="WR1925" s="21"/>
      <c r="WS1925" s="21"/>
      <c r="WT1925" s="25"/>
      <c r="WU1925" s="25"/>
      <c r="WV1925" s="22"/>
      <c r="WW1925" s="28"/>
      <c r="WX1925" s="28"/>
      <c r="WY1925" s="28"/>
      <c r="WZ1925" s="28"/>
      <c r="XA1925" s="28"/>
      <c r="XB1925" s="28"/>
      <c r="XC1925" s="28"/>
      <c r="XD1925" s="28"/>
      <c r="XE1925" s="28"/>
      <c r="XF1925" s="28"/>
      <c r="XG1925" s="31"/>
      <c r="XH1925" s="28"/>
      <c r="XI1925" s="21"/>
      <c r="XJ1925" s="24"/>
      <c r="XK1925" s="26"/>
      <c r="XL1925" s="21"/>
      <c r="XM1925" s="21"/>
      <c r="XN1925" s="30"/>
      <c r="XO1925" s="21"/>
      <c r="XP1925" s="21"/>
      <c r="XQ1925" s="21"/>
      <c r="XR1925" s="21"/>
      <c r="XS1925" s="25"/>
      <c r="XT1925" s="25"/>
      <c r="XU1925" s="25"/>
      <c r="XV1925" s="25"/>
      <c r="XW1925" s="25"/>
      <c r="XX1925" s="21"/>
      <c r="XY1925" s="21"/>
      <c r="XZ1925" s="21"/>
      <c r="YA1925" s="25"/>
      <c r="YB1925" s="32"/>
      <c r="YC1925" s="22"/>
      <c r="YD1925" s="21"/>
      <c r="YE1925" s="21"/>
      <c r="YF1925" s="22"/>
      <c r="YG1925" s="22"/>
      <c r="YH1925" s="22"/>
      <c r="YI1925" s="22"/>
      <c r="YJ1925" s="22"/>
      <c r="YK1925" s="28"/>
      <c r="YL1925" s="22"/>
      <c r="YM1925" s="22"/>
      <c r="YN1925" s="22"/>
      <c r="YO1925" s="22"/>
      <c r="YP1925" s="21"/>
      <c r="YQ1925" s="21"/>
      <c r="YR1925" s="21"/>
      <c r="YS1925" s="21"/>
      <c r="YT1925" s="21"/>
      <c r="YU1925" s="21"/>
      <c r="YV1925" s="21"/>
      <c r="YW1925" s="21"/>
      <c r="YX1925" s="21"/>
      <c r="YY1925" s="21"/>
      <c r="YZ1925" s="21"/>
      <c r="ZA1925" s="21"/>
      <c r="ZB1925" s="21"/>
      <c r="ZC1925" s="21"/>
      <c r="ZD1925" s="21"/>
      <c r="ZE1925" s="25"/>
      <c r="ZF1925" s="25"/>
      <c r="ZG1925" s="22"/>
      <c r="ZH1925" s="28"/>
      <c r="ZI1925" s="28"/>
      <c r="ZJ1925" s="28"/>
      <c r="ZK1925" s="28"/>
      <c r="ZL1925" s="28"/>
      <c r="ZM1925" s="28"/>
      <c r="ZN1925" s="28"/>
      <c r="ZO1925" s="28"/>
      <c r="ZP1925" s="28"/>
      <c r="ZQ1925" s="28"/>
      <c r="ZR1925" s="31"/>
      <c r="ZS1925" s="28"/>
      <c r="ZT1925" s="21"/>
      <c r="ZU1925" s="24"/>
      <c r="ZV1925" s="26"/>
      <c r="ZW1925" s="21"/>
      <c r="ZX1925" s="21"/>
      <c r="ZY1925" s="30"/>
      <c r="ZZ1925" s="21"/>
      <c r="AAA1925" s="21"/>
      <c r="AAB1925" s="21"/>
      <c r="AAC1925" s="21"/>
      <c r="AAD1925" s="25"/>
      <c r="AAE1925" s="25"/>
      <c r="AAF1925" s="25"/>
      <c r="AAG1925" s="25"/>
      <c r="AAH1925" s="25"/>
      <c r="AAI1925" s="21"/>
      <c r="AAJ1925" s="21"/>
      <c r="AAK1925" s="21"/>
      <c r="AAL1925" s="25"/>
      <c r="AAM1925" s="32"/>
      <c r="AAN1925" s="22"/>
      <c r="AAO1925" s="21"/>
      <c r="AAP1925" s="21"/>
      <c r="AAQ1925" s="22"/>
      <c r="AAR1925" s="22"/>
      <c r="AAS1925" s="22"/>
      <c r="AAT1925" s="22"/>
      <c r="AAU1925" s="22"/>
      <c r="AAV1925" s="28"/>
      <c r="AAW1925" s="22"/>
      <c r="AAX1925" s="22"/>
      <c r="AAY1925" s="22"/>
      <c r="AAZ1925" s="22"/>
      <c r="ABA1925" s="21"/>
      <c r="ABB1925" s="21"/>
      <c r="ABC1925" s="21"/>
      <c r="ABD1925" s="21"/>
      <c r="ABE1925" s="21"/>
      <c r="ABF1925" s="21"/>
      <c r="ABG1925" s="21"/>
      <c r="ABH1925" s="21"/>
      <c r="ABI1925" s="21"/>
      <c r="ABJ1925" s="21"/>
      <c r="ABK1925" s="21"/>
      <c r="ABL1925" s="21"/>
      <c r="ABM1925" s="21"/>
      <c r="ABN1925" s="21"/>
      <c r="ABO1925" s="21"/>
      <c r="ABP1925" s="25"/>
      <c r="ABQ1925" s="25"/>
      <c r="ABR1925" s="22"/>
      <c r="ABS1925" s="28"/>
      <c r="ABT1925" s="28"/>
      <c r="ABU1925" s="28"/>
      <c r="ABV1925" s="28"/>
      <c r="ABW1925" s="28"/>
      <c r="ABX1925" s="28"/>
      <c r="ABY1925" s="28"/>
      <c r="ABZ1925" s="28"/>
      <c r="ACA1925" s="28"/>
      <c r="ACB1925" s="28"/>
      <c r="ACC1925" s="31"/>
      <c r="ACD1925" s="28"/>
      <c r="ACE1925" s="21"/>
      <c r="ACF1925" s="24"/>
      <c r="ACG1925" s="26"/>
      <c r="ACH1925" s="21"/>
      <c r="ACI1925" s="21"/>
      <c r="ACJ1925" s="30"/>
      <c r="ACK1925" s="21"/>
      <c r="ACL1925" s="21"/>
      <c r="ACM1925" s="21"/>
      <c r="ACN1925" s="21"/>
      <c r="ACO1925" s="25"/>
      <c r="ACP1925" s="25"/>
      <c r="ACQ1925" s="25"/>
      <c r="ACR1925" s="25"/>
      <c r="ACS1925" s="25"/>
      <c r="ACT1925" s="21"/>
      <c r="ACU1925" s="21"/>
      <c r="ACV1925" s="21"/>
      <c r="ACW1925" s="25"/>
      <c r="ACX1925" s="32"/>
      <c r="ACY1925" s="22"/>
      <c r="ACZ1925" s="21"/>
      <c r="ADA1925" s="21"/>
      <c r="ADB1925" s="22"/>
      <c r="ADC1925" s="22"/>
      <c r="ADD1925" s="22"/>
      <c r="ADE1925" s="22"/>
      <c r="ADF1925" s="22"/>
      <c r="ADG1925" s="28"/>
      <c r="ADH1925" s="22"/>
      <c r="ADI1925" s="22"/>
      <c r="ADJ1925" s="22"/>
      <c r="ADK1925" s="22"/>
      <c r="ADL1925" s="21"/>
      <c r="ADM1925" s="21"/>
      <c r="ADN1925" s="21"/>
      <c r="ADO1925" s="21"/>
      <c r="ADP1925" s="21"/>
      <c r="ADQ1925" s="21"/>
      <c r="ADR1925" s="21"/>
      <c r="ADS1925" s="21"/>
      <c r="ADT1925" s="21"/>
      <c r="ADU1925" s="21"/>
      <c r="ADV1925" s="21"/>
      <c r="ADW1925" s="21"/>
      <c r="ADX1925" s="21"/>
      <c r="ADY1925" s="21"/>
      <c r="ADZ1925" s="21"/>
      <c r="AEA1925" s="25"/>
      <c r="AEB1925" s="25"/>
      <c r="AEC1925" s="22"/>
      <c r="AED1925" s="28"/>
      <c r="AEE1925" s="28"/>
      <c r="AEF1925" s="28"/>
      <c r="AEG1925" s="28"/>
      <c r="AEH1925" s="28"/>
      <c r="AEI1925" s="28"/>
      <c r="AEJ1925" s="28"/>
      <c r="AEK1925" s="28"/>
      <c r="AEL1925" s="28"/>
      <c r="AEM1925" s="28"/>
      <c r="AEN1925" s="31"/>
      <c r="AEO1925" s="28"/>
      <c r="AEP1925" s="21"/>
      <c r="AEQ1925" s="24"/>
      <c r="AER1925" s="26"/>
      <c r="AES1925" s="21"/>
      <c r="AET1925" s="21"/>
      <c r="AEU1925" s="30"/>
      <c r="AEV1925" s="21"/>
      <c r="AEW1925" s="21"/>
      <c r="AEX1925" s="21"/>
      <c r="AEY1925" s="21"/>
      <c r="AEZ1925" s="25"/>
      <c r="AFA1925" s="25"/>
      <c r="AFB1925" s="25"/>
      <c r="AFC1925" s="25"/>
      <c r="AFD1925" s="25"/>
      <c r="AFE1925" s="21"/>
      <c r="AFF1925" s="21"/>
      <c r="AFG1925" s="21"/>
      <c r="AFH1925" s="25"/>
      <c r="AFI1925" s="32"/>
      <c r="AFJ1925" s="22"/>
      <c r="AFK1925" s="21"/>
      <c r="AFL1925" s="21"/>
      <c r="AFM1925" s="22"/>
      <c r="AFN1925" s="22"/>
      <c r="AFO1925" s="22"/>
      <c r="AFP1925" s="22"/>
      <c r="AFQ1925" s="22"/>
      <c r="AFR1925" s="28"/>
      <c r="AFS1925" s="22"/>
      <c r="AFT1925" s="22"/>
      <c r="AFU1925" s="22"/>
      <c r="AFV1925" s="22"/>
      <c r="AFW1925" s="21"/>
      <c r="AFX1925" s="21"/>
      <c r="AFY1925" s="21"/>
      <c r="AFZ1925" s="21"/>
      <c r="AGA1925" s="21"/>
      <c r="AGB1925" s="21"/>
      <c r="AGC1925" s="21"/>
      <c r="AGD1925" s="21"/>
      <c r="AGE1925" s="21"/>
      <c r="AGF1925" s="21"/>
      <c r="AGG1925" s="21"/>
      <c r="AGH1925" s="21"/>
      <c r="AGI1925" s="21"/>
      <c r="AGJ1925" s="21"/>
      <c r="AGK1925" s="21"/>
      <c r="AGL1925" s="25"/>
      <c r="AGM1925" s="25"/>
      <c r="AGN1925" s="22"/>
      <c r="AGO1925" s="28"/>
      <c r="AGP1925" s="28"/>
      <c r="AGQ1925" s="28"/>
      <c r="AGR1925" s="28"/>
      <c r="AGS1925" s="28"/>
      <c r="AGT1925" s="28"/>
      <c r="AGU1925" s="28"/>
      <c r="AGV1925" s="28"/>
      <c r="AGW1925" s="28"/>
      <c r="AGX1925" s="28"/>
      <c r="AGY1925" s="31"/>
      <c r="AGZ1925" s="28"/>
      <c r="AHA1925" s="21"/>
      <c r="AHB1925" s="24"/>
      <c r="AHC1925" s="26"/>
      <c r="AHD1925" s="21"/>
      <c r="AHE1925" s="21"/>
      <c r="AHF1925" s="30"/>
      <c r="AHG1925" s="21"/>
      <c r="AHH1925" s="21"/>
      <c r="AHI1925" s="21"/>
      <c r="AHJ1925" s="21"/>
      <c r="AHK1925" s="25"/>
      <c r="AHL1925" s="25"/>
      <c r="AHM1925" s="25"/>
      <c r="AHN1925" s="25"/>
      <c r="AHO1925" s="25"/>
      <c r="AHP1925" s="21"/>
      <c r="AHQ1925" s="21"/>
      <c r="AHR1925" s="21"/>
      <c r="AHS1925" s="25"/>
      <c r="AHT1925" s="32"/>
      <c r="AHU1925" s="22"/>
      <c r="AHV1925" s="21"/>
      <c r="AHW1925" s="21"/>
      <c r="AHX1925" s="22"/>
      <c r="AHY1925" s="22"/>
      <c r="AHZ1925" s="22"/>
      <c r="AIA1925" s="22"/>
      <c r="AIB1925" s="22"/>
      <c r="AIC1925" s="28"/>
      <c r="AID1925" s="22"/>
      <c r="AIE1925" s="22"/>
      <c r="AIF1925" s="22"/>
      <c r="AIG1925" s="22"/>
      <c r="AIH1925" s="21"/>
      <c r="AII1925" s="21"/>
      <c r="AIJ1925" s="21"/>
      <c r="AIK1925" s="21"/>
      <c r="AIL1925" s="21"/>
      <c r="AIM1925" s="21"/>
      <c r="AIN1925" s="21"/>
      <c r="AIO1925" s="21"/>
      <c r="AIP1925" s="21"/>
      <c r="AIQ1925" s="21"/>
      <c r="AIR1925" s="21"/>
      <c r="AIS1925" s="21"/>
      <c r="AIT1925" s="21"/>
      <c r="AIU1925" s="21"/>
      <c r="AIV1925" s="21"/>
      <c r="AIW1925" s="25"/>
      <c r="AIX1925" s="25"/>
      <c r="AIY1925" s="22"/>
      <c r="AIZ1925" s="28"/>
      <c r="AJA1925" s="28"/>
      <c r="AJB1925" s="28"/>
      <c r="AJC1925" s="28"/>
      <c r="AJD1925" s="28"/>
      <c r="AJE1925" s="28"/>
      <c r="AJF1925" s="28"/>
      <c r="AJG1925" s="28"/>
      <c r="AJH1925" s="28"/>
      <c r="AJI1925" s="28"/>
      <c r="AJJ1925" s="31"/>
      <c r="AJK1925" s="28"/>
      <c r="AJL1925" s="21"/>
      <c r="AJM1925" s="24"/>
      <c r="AJN1925" s="26"/>
      <c r="AJO1925" s="21"/>
      <c r="AJP1925" s="21"/>
      <c r="AJQ1925" s="30"/>
      <c r="AJR1925" s="21"/>
      <c r="AJS1925" s="21"/>
      <c r="AJT1925" s="21"/>
      <c r="AJU1925" s="21"/>
      <c r="AJV1925" s="25"/>
      <c r="AJW1925" s="25"/>
      <c r="AJX1925" s="25"/>
      <c r="AJY1925" s="25"/>
      <c r="AJZ1925" s="25"/>
      <c r="AKA1925" s="21"/>
      <c r="AKB1925" s="21"/>
      <c r="AKC1925" s="21"/>
      <c r="AKD1925" s="25"/>
      <c r="AKE1925" s="32"/>
      <c r="AKF1925" s="22"/>
      <c r="AKG1925" s="21"/>
      <c r="AKH1925" s="21"/>
      <c r="AKI1925" s="22"/>
      <c r="AKJ1925" s="22"/>
      <c r="AKK1925" s="22"/>
      <c r="AKL1925" s="22"/>
      <c r="AKM1925" s="22"/>
      <c r="AKN1925" s="28"/>
      <c r="AKO1925" s="22"/>
      <c r="AKP1925" s="22"/>
      <c r="AKQ1925" s="22"/>
      <c r="AKR1925" s="22"/>
      <c r="AKS1925" s="21"/>
      <c r="AKT1925" s="21"/>
      <c r="AKU1925" s="21"/>
      <c r="AKV1925" s="21"/>
      <c r="AKW1925" s="21"/>
      <c r="AKX1925" s="21"/>
      <c r="AKY1925" s="21"/>
      <c r="AKZ1925" s="21"/>
      <c r="ALA1925" s="21"/>
      <c r="ALB1925" s="21"/>
      <c r="ALC1925" s="21"/>
      <c r="ALD1925" s="21"/>
      <c r="ALE1925" s="21"/>
      <c r="ALF1925" s="21"/>
      <c r="ALG1925" s="21"/>
      <c r="ALH1925" s="25"/>
      <c r="ALI1925" s="25"/>
      <c r="ALJ1925" s="22"/>
      <c r="ALK1925" s="28"/>
      <c r="ALL1925" s="28"/>
      <c r="ALM1925" s="28"/>
      <c r="ALN1925" s="28"/>
      <c r="ALO1925" s="28"/>
      <c r="ALP1925" s="28"/>
      <c r="ALQ1925" s="28"/>
      <c r="ALR1925" s="28"/>
      <c r="ALS1925" s="28"/>
      <c r="ALT1925" s="28"/>
      <c r="ALU1925" s="31"/>
      <c r="ALV1925" s="28"/>
      <c r="ALW1925" s="21"/>
      <c r="ALX1925" s="24"/>
      <c r="ALY1925" s="26"/>
      <c r="ALZ1925" s="21"/>
      <c r="AMA1925" s="21"/>
      <c r="AMB1925" s="30"/>
      <c r="AMC1925" s="21"/>
      <c r="AMD1925" s="21"/>
      <c r="AME1925" s="21"/>
      <c r="AMF1925" s="21"/>
      <c r="AMG1925" s="25"/>
      <c r="AMH1925" s="25"/>
      <c r="AMI1925" s="25"/>
      <c r="AMJ1925" s="25"/>
      <c r="AMK1925" s="25"/>
      <c r="AML1925" s="21"/>
      <c r="AMM1925" s="21"/>
      <c r="AMN1925" s="21"/>
      <c r="AMO1925" s="25"/>
      <c r="AMP1925" s="32"/>
      <c r="AMQ1925" s="22"/>
      <c r="AMR1925" s="21"/>
      <c r="AMS1925" s="21"/>
      <c r="AMT1925" s="22"/>
      <c r="AMU1925" s="22"/>
      <c r="AMV1925" s="22"/>
      <c r="AMW1925" s="22"/>
      <c r="AMX1925" s="22"/>
      <c r="AMY1925" s="28"/>
      <c r="AMZ1925" s="22"/>
      <c r="ANA1925" s="22"/>
      <c r="ANB1925" s="22"/>
      <c r="ANC1925" s="22"/>
      <c r="AND1925" s="21"/>
      <c r="ANE1925" s="21"/>
      <c r="ANF1925" s="21"/>
      <c r="ANG1925" s="21"/>
      <c r="ANH1925" s="21"/>
      <c r="ANI1925" s="21"/>
      <c r="ANJ1925" s="21"/>
      <c r="ANK1925" s="21"/>
      <c r="ANL1925" s="21"/>
      <c r="ANM1925" s="21"/>
      <c r="ANN1925" s="21"/>
      <c r="ANO1925" s="21"/>
      <c r="ANP1925" s="21"/>
      <c r="ANQ1925" s="21"/>
      <c r="ANR1925" s="21"/>
      <c r="ANS1925" s="25"/>
      <c r="ANT1925" s="25"/>
      <c r="ANU1925" s="22"/>
      <c r="ANV1925" s="28"/>
      <c r="ANW1925" s="28"/>
      <c r="ANX1925" s="28"/>
      <c r="ANY1925" s="28"/>
      <c r="ANZ1925" s="28"/>
      <c r="AOA1925" s="28"/>
      <c r="AOB1925" s="28"/>
      <c r="AOC1925" s="28"/>
      <c r="AOD1925" s="28"/>
      <c r="AOE1925" s="28"/>
      <c r="AOF1925" s="31"/>
      <c r="AOG1925" s="28"/>
      <c r="AOH1925" s="21"/>
      <c r="AOI1925" s="24"/>
      <c r="AOJ1925" s="26"/>
      <c r="AOK1925" s="21"/>
      <c r="AOL1925" s="21"/>
      <c r="AOM1925" s="30"/>
      <c r="AON1925" s="21"/>
      <c r="AOO1925" s="21"/>
      <c r="AOP1925" s="21"/>
      <c r="AOQ1925" s="21"/>
      <c r="AOR1925" s="25"/>
      <c r="AOS1925" s="25"/>
      <c r="AOT1925" s="25"/>
      <c r="AOU1925" s="25"/>
      <c r="AOV1925" s="25"/>
      <c r="AOW1925" s="21"/>
      <c r="AOX1925" s="21"/>
      <c r="AOY1925" s="21"/>
      <c r="AOZ1925" s="25"/>
      <c r="APA1925" s="32"/>
      <c r="APB1925" s="22"/>
      <c r="APC1925" s="21"/>
      <c r="APD1925" s="21"/>
      <c r="APE1925" s="22"/>
      <c r="APF1925" s="22"/>
      <c r="APG1925" s="22"/>
      <c r="APH1925" s="22"/>
      <c r="API1925" s="22"/>
      <c r="APJ1925" s="28"/>
      <c r="APK1925" s="22"/>
      <c r="APL1925" s="22"/>
      <c r="APM1925" s="22"/>
      <c r="APN1925" s="22"/>
      <c r="APO1925" s="21"/>
      <c r="APP1925" s="21"/>
      <c r="APQ1925" s="21"/>
      <c r="APR1925" s="21"/>
      <c r="APS1925" s="21"/>
      <c r="APT1925" s="21"/>
      <c r="APU1925" s="21"/>
      <c r="APV1925" s="21"/>
      <c r="APW1925" s="21"/>
      <c r="APX1925" s="21"/>
      <c r="APY1925" s="21"/>
      <c r="APZ1925" s="21"/>
      <c r="AQA1925" s="21"/>
      <c r="AQB1925" s="21"/>
      <c r="AQC1925" s="21"/>
      <c r="AQD1925" s="25"/>
      <c r="AQE1925" s="25"/>
      <c r="AQF1925" s="22"/>
      <c r="AQG1925" s="28"/>
      <c r="AQH1925" s="28"/>
      <c r="AQI1925" s="28"/>
      <c r="AQJ1925" s="28"/>
      <c r="AQK1925" s="28"/>
      <c r="AQL1925" s="28"/>
      <c r="AQM1925" s="28"/>
      <c r="AQN1925" s="28"/>
      <c r="AQO1925" s="28"/>
      <c r="AQP1925" s="28"/>
      <c r="AQQ1925" s="31"/>
      <c r="AQR1925" s="28"/>
      <c r="AQS1925" s="21"/>
      <c r="AQT1925" s="24"/>
      <c r="AQU1925" s="26"/>
      <c r="AQV1925" s="21"/>
      <c r="AQW1925" s="21"/>
      <c r="AQX1925" s="30"/>
      <c r="AQY1925" s="21"/>
      <c r="AQZ1925" s="21"/>
      <c r="ARA1925" s="21"/>
      <c r="ARB1925" s="21"/>
      <c r="ARC1925" s="25"/>
      <c r="ARD1925" s="25"/>
      <c r="ARE1925" s="25"/>
      <c r="ARF1925" s="25"/>
      <c r="ARG1925" s="25"/>
      <c r="ARH1925" s="21"/>
      <c r="ARI1925" s="21"/>
      <c r="ARJ1925" s="21"/>
      <c r="ARK1925" s="25"/>
      <c r="ARL1925" s="32"/>
      <c r="ARM1925" s="22"/>
      <c r="ARN1925" s="21"/>
      <c r="ARO1925" s="21"/>
      <c r="ARP1925" s="22"/>
      <c r="ARQ1925" s="22"/>
      <c r="ARR1925" s="22"/>
      <c r="ARS1925" s="22"/>
      <c r="ART1925" s="22"/>
      <c r="ARU1925" s="28"/>
      <c r="ARV1925" s="22"/>
      <c r="ARW1925" s="22"/>
      <c r="ARX1925" s="22"/>
      <c r="ARY1925" s="22"/>
      <c r="ARZ1925" s="21"/>
      <c r="ASA1925" s="21"/>
      <c r="ASB1925" s="21"/>
      <c r="ASC1925" s="21"/>
      <c r="ASD1925" s="21"/>
      <c r="ASE1925" s="21"/>
      <c r="ASF1925" s="21"/>
      <c r="ASG1925" s="21"/>
      <c r="ASH1925" s="21"/>
      <c r="ASI1925" s="21"/>
      <c r="ASJ1925" s="21"/>
      <c r="ASK1925" s="21"/>
      <c r="ASL1925" s="21"/>
      <c r="ASM1925" s="21"/>
      <c r="ASN1925" s="21"/>
      <c r="ASO1925" s="25"/>
      <c r="ASP1925" s="25"/>
      <c r="ASQ1925" s="22"/>
      <c r="ASR1925" s="28"/>
      <c r="ASS1925" s="28"/>
      <c r="AST1925" s="28"/>
      <c r="ASU1925" s="28"/>
      <c r="ASV1925" s="28"/>
      <c r="ASW1925" s="28"/>
      <c r="ASX1925" s="28"/>
      <c r="ASY1925" s="28"/>
      <c r="ASZ1925" s="28"/>
      <c r="ATA1925" s="28"/>
      <c r="ATB1925" s="31"/>
      <c r="ATC1925" s="28"/>
      <c r="ATD1925" s="21"/>
      <c r="ATE1925" s="24"/>
      <c r="ATF1925" s="26"/>
      <c r="ATG1925" s="21"/>
      <c r="ATH1925" s="21"/>
      <c r="ATI1925" s="30"/>
      <c r="ATJ1925" s="21"/>
      <c r="ATK1925" s="21"/>
      <c r="ATL1925" s="21"/>
      <c r="ATM1925" s="21"/>
      <c r="ATN1925" s="25"/>
      <c r="ATO1925" s="25"/>
      <c r="ATP1925" s="25"/>
      <c r="ATQ1925" s="25"/>
      <c r="ATR1925" s="25"/>
      <c r="ATS1925" s="21"/>
      <c r="ATT1925" s="21"/>
      <c r="ATU1925" s="21"/>
      <c r="ATV1925" s="25"/>
      <c r="ATW1925" s="32"/>
      <c r="ATX1925" s="22"/>
      <c r="ATY1925" s="21"/>
      <c r="ATZ1925" s="21"/>
      <c r="AUA1925" s="22"/>
      <c r="AUB1925" s="22"/>
      <c r="AUC1925" s="22"/>
      <c r="AUD1925" s="22"/>
      <c r="AUE1925" s="22"/>
      <c r="AUF1925" s="28"/>
      <c r="AUG1925" s="22"/>
      <c r="AUH1925" s="22"/>
      <c r="AUI1925" s="22"/>
      <c r="AUJ1925" s="22"/>
      <c r="AUK1925" s="21"/>
      <c r="AUL1925" s="21"/>
      <c r="AUM1925" s="21"/>
      <c r="AUN1925" s="21"/>
      <c r="AUO1925" s="21"/>
      <c r="AUP1925" s="21"/>
      <c r="AUQ1925" s="21"/>
      <c r="AUR1925" s="21"/>
      <c r="AUS1925" s="21"/>
      <c r="AUT1925" s="21"/>
      <c r="AUU1925" s="21"/>
      <c r="AUV1925" s="21"/>
      <c r="AUW1925" s="21"/>
      <c r="AUX1925" s="21"/>
      <c r="AUY1925" s="21"/>
      <c r="AUZ1925" s="25"/>
      <c r="AVA1925" s="25"/>
      <c r="AVB1925" s="22"/>
      <c r="AVC1925" s="28"/>
      <c r="AVD1925" s="28"/>
      <c r="AVE1925" s="28"/>
      <c r="AVF1925" s="28"/>
      <c r="AVG1925" s="28"/>
      <c r="AVH1925" s="28"/>
      <c r="AVI1925" s="28"/>
      <c r="AVJ1925" s="28"/>
      <c r="AVK1925" s="28"/>
      <c r="AVL1925" s="28"/>
      <c r="AVM1925" s="31"/>
      <c r="AVN1925" s="28"/>
      <c r="AVO1925" s="21"/>
      <c r="AVP1925" s="24"/>
      <c r="AVQ1925" s="26"/>
      <c r="AVR1925" s="21"/>
      <c r="AVS1925" s="21"/>
      <c r="AVT1925" s="30"/>
      <c r="AVU1925" s="21"/>
      <c r="AVV1925" s="21"/>
      <c r="AVW1925" s="21"/>
      <c r="AVX1925" s="21"/>
      <c r="AVY1925" s="25"/>
      <c r="AVZ1925" s="25"/>
      <c r="AWA1925" s="25"/>
      <c r="AWB1925" s="25"/>
      <c r="AWC1925" s="25"/>
      <c r="AWD1925" s="21"/>
      <c r="AWE1925" s="21"/>
      <c r="AWF1925" s="21"/>
      <c r="AWG1925" s="25"/>
      <c r="AWH1925" s="32"/>
      <c r="AWI1925" s="22"/>
      <c r="AWJ1925" s="21"/>
      <c r="AWK1925" s="21"/>
      <c r="AWL1925" s="22"/>
      <c r="AWM1925" s="22"/>
      <c r="AWN1925" s="22"/>
      <c r="AWO1925" s="22"/>
      <c r="AWP1925" s="22"/>
      <c r="AWQ1925" s="28"/>
      <c r="AWR1925" s="22"/>
      <c r="AWS1925" s="22"/>
      <c r="AWT1925" s="22"/>
      <c r="AWU1925" s="22"/>
      <c r="AWV1925" s="21"/>
      <c r="AWW1925" s="21"/>
      <c r="AWX1925" s="21"/>
      <c r="AWY1925" s="21"/>
      <c r="AWZ1925" s="21"/>
      <c r="AXA1925" s="21"/>
      <c r="AXB1925" s="21"/>
      <c r="AXC1925" s="21"/>
      <c r="AXD1925" s="21"/>
      <c r="AXE1925" s="21"/>
      <c r="AXF1925" s="21"/>
      <c r="AXG1925" s="21"/>
      <c r="AXH1925" s="21"/>
      <c r="AXI1925" s="21"/>
      <c r="AXJ1925" s="21"/>
      <c r="AXK1925" s="25"/>
      <c r="AXL1925" s="25"/>
      <c r="AXM1925" s="22"/>
      <c r="AXN1925" s="28"/>
      <c r="AXO1925" s="28"/>
      <c r="AXP1925" s="28"/>
      <c r="AXQ1925" s="28"/>
      <c r="AXR1925" s="28"/>
      <c r="AXS1925" s="28"/>
      <c r="AXT1925" s="28"/>
      <c r="AXU1925" s="28"/>
      <c r="AXV1925" s="28"/>
      <c r="AXW1925" s="28"/>
      <c r="AXX1925" s="31"/>
      <c r="AXY1925" s="28"/>
      <c r="AXZ1925" s="21"/>
      <c r="AYA1925" s="24"/>
      <c r="AYB1925" s="26"/>
      <c r="AYC1925" s="21"/>
      <c r="AYD1925" s="21"/>
      <c r="AYE1925" s="30"/>
      <c r="AYF1925" s="21"/>
      <c r="AYG1925" s="21"/>
      <c r="AYH1925" s="21"/>
      <c r="AYI1925" s="21"/>
      <c r="AYJ1925" s="25"/>
      <c r="AYK1925" s="25"/>
      <c r="AYL1925" s="25"/>
      <c r="AYM1925" s="25"/>
      <c r="AYN1925" s="25"/>
      <c r="AYO1925" s="21"/>
      <c r="AYP1925" s="21"/>
      <c r="AYQ1925" s="21"/>
      <c r="AYR1925" s="25"/>
      <c r="AYS1925" s="32"/>
      <c r="AYT1925" s="22"/>
      <c r="AYU1925" s="21"/>
      <c r="AYV1925" s="21"/>
      <c r="AYW1925" s="22"/>
      <c r="AYX1925" s="22"/>
      <c r="AYY1925" s="22"/>
      <c r="AYZ1925" s="22"/>
      <c r="AZA1925" s="22"/>
      <c r="AZB1925" s="28"/>
      <c r="AZC1925" s="22"/>
      <c r="AZD1925" s="22"/>
      <c r="AZE1925" s="22"/>
      <c r="AZF1925" s="22"/>
      <c r="AZG1925" s="21"/>
      <c r="AZH1925" s="21"/>
      <c r="AZI1925" s="21"/>
      <c r="AZJ1925" s="21"/>
      <c r="AZK1925" s="21"/>
      <c r="AZL1925" s="21"/>
      <c r="AZM1925" s="21"/>
      <c r="AZN1925" s="21"/>
      <c r="AZO1925" s="21"/>
      <c r="AZP1925" s="21"/>
      <c r="AZQ1925" s="21"/>
      <c r="AZR1925" s="21"/>
      <c r="AZS1925" s="21"/>
      <c r="AZT1925" s="21"/>
      <c r="AZU1925" s="21"/>
      <c r="AZV1925" s="25"/>
      <c r="AZW1925" s="25"/>
      <c r="AZX1925" s="22"/>
      <c r="AZY1925" s="28"/>
      <c r="AZZ1925" s="28"/>
      <c r="BAA1925" s="28"/>
      <c r="BAB1925" s="28"/>
      <c r="BAC1925" s="28"/>
      <c r="BAD1925" s="28"/>
      <c r="BAE1925" s="28"/>
      <c r="BAF1925" s="28"/>
      <c r="BAG1925" s="28"/>
      <c r="BAH1925" s="28"/>
      <c r="BAI1925" s="31"/>
      <c r="BAJ1925" s="28"/>
      <c r="BAK1925" s="21"/>
      <c r="BAL1925" s="24"/>
      <c r="BAM1925" s="26"/>
      <c r="BAN1925" s="21"/>
      <c r="BAO1925" s="21"/>
      <c r="BAP1925" s="30"/>
      <c r="BAQ1925" s="21"/>
      <c r="BAR1925" s="21"/>
      <c r="BAS1925" s="21"/>
      <c r="BAT1925" s="21"/>
      <c r="BAU1925" s="25"/>
      <c r="BAV1925" s="25"/>
      <c r="BAW1925" s="25"/>
      <c r="BAX1925" s="25"/>
      <c r="BAY1925" s="25"/>
      <c r="BAZ1925" s="21"/>
      <c r="BBA1925" s="21"/>
      <c r="BBB1925" s="21"/>
      <c r="BBC1925" s="25"/>
      <c r="BBD1925" s="32"/>
      <c r="BBE1925" s="22"/>
      <c r="BBF1925" s="21"/>
      <c r="BBG1925" s="21"/>
      <c r="BBH1925" s="22"/>
      <c r="BBI1925" s="22"/>
      <c r="BBJ1925" s="22"/>
      <c r="BBK1925" s="22"/>
      <c r="BBL1925" s="22"/>
      <c r="BBM1925" s="28"/>
      <c r="BBN1925" s="22"/>
      <c r="BBO1925" s="22"/>
      <c r="BBP1925" s="22"/>
      <c r="BBQ1925" s="22"/>
      <c r="BBR1925" s="21"/>
      <c r="BBS1925" s="21"/>
      <c r="BBT1925" s="21"/>
      <c r="BBU1925" s="21"/>
      <c r="BBV1925" s="21"/>
      <c r="BBW1925" s="21"/>
      <c r="BBX1925" s="21"/>
      <c r="BBY1925" s="21"/>
      <c r="BBZ1925" s="21"/>
      <c r="BCA1925" s="21"/>
      <c r="BCB1925" s="21"/>
      <c r="BCC1925" s="21"/>
      <c r="BCD1925" s="21"/>
      <c r="BCE1925" s="21"/>
      <c r="BCF1925" s="21"/>
      <c r="BCG1925" s="25"/>
      <c r="BCH1925" s="25"/>
      <c r="BCI1925" s="22"/>
      <c r="BCJ1925" s="28"/>
      <c r="BCK1925" s="28"/>
      <c r="BCL1925" s="28"/>
      <c r="BCM1925" s="28"/>
      <c r="BCN1925" s="28"/>
      <c r="BCO1925" s="28"/>
      <c r="BCP1925" s="28"/>
      <c r="BCQ1925" s="28"/>
      <c r="BCR1925" s="28"/>
      <c r="BCS1925" s="28"/>
      <c r="BCT1925" s="31"/>
      <c r="BCU1925" s="28"/>
      <c r="BCV1925" s="21"/>
      <c r="BCW1925" s="24"/>
      <c r="BCX1925" s="26"/>
      <c r="BCY1925" s="21"/>
      <c r="BCZ1925" s="21"/>
      <c r="BDA1925" s="30"/>
      <c r="BDB1925" s="21"/>
      <c r="BDC1925" s="21"/>
      <c r="BDD1925" s="21"/>
      <c r="BDE1925" s="21"/>
      <c r="BDF1925" s="25"/>
      <c r="BDG1925" s="25"/>
      <c r="BDH1925" s="25"/>
      <c r="BDI1925" s="25"/>
      <c r="BDJ1925" s="25"/>
      <c r="BDK1925" s="21"/>
      <c r="BDL1925" s="21"/>
      <c r="BDM1925" s="21"/>
      <c r="BDN1925" s="25"/>
      <c r="BDO1925" s="32"/>
      <c r="BDP1925" s="22"/>
      <c r="BDQ1925" s="21"/>
      <c r="BDR1925" s="21"/>
      <c r="BDS1925" s="22"/>
      <c r="BDT1925" s="22"/>
      <c r="BDU1925" s="22"/>
      <c r="BDV1925" s="22"/>
      <c r="BDW1925" s="22"/>
      <c r="BDX1925" s="28"/>
      <c r="BDY1925" s="22"/>
      <c r="BDZ1925" s="22"/>
      <c r="BEA1925" s="22"/>
      <c r="BEB1925" s="22"/>
      <c r="BEC1925" s="21"/>
      <c r="BED1925" s="21"/>
      <c r="BEE1925" s="21"/>
      <c r="BEF1925" s="21"/>
      <c r="BEG1925" s="21"/>
      <c r="BEH1925" s="21"/>
      <c r="BEI1925" s="21"/>
      <c r="BEJ1925" s="21"/>
      <c r="BEK1925" s="21"/>
      <c r="BEL1925" s="21"/>
      <c r="BEM1925" s="21"/>
      <c r="BEN1925" s="21"/>
      <c r="BEO1925" s="21"/>
      <c r="BEP1925" s="21"/>
      <c r="BEQ1925" s="21"/>
      <c r="BER1925" s="25"/>
      <c r="BES1925" s="25"/>
      <c r="BET1925" s="22"/>
      <c r="BEU1925" s="28"/>
      <c r="BEV1925" s="28"/>
      <c r="BEW1925" s="28"/>
      <c r="BEX1925" s="28"/>
      <c r="BEY1925" s="28"/>
      <c r="BEZ1925" s="28"/>
      <c r="BFA1925" s="28"/>
      <c r="BFB1925" s="28"/>
      <c r="BFC1925" s="28"/>
      <c r="BFD1925" s="28"/>
      <c r="BFE1925" s="31"/>
      <c r="BFF1925" s="28"/>
      <c r="BFG1925" s="21"/>
      <c r="BFH1925" s="24"/>
      <c r="BFI1925" s="26"/>
      <c r="BFJ1925" s="21"/>
      <c r="BFK1925" s="21"/>
      <c r="BFL1925" s="30"/>
      <c r="BFM1925" s="21"/>
      <c r="BFN1925" s="21"/>
      <c r="BFO1925" s="21"/>
      <c r="BFP1925" s="21"/>
      <c r="BFQ1925" s="25"/>
      <c r="BFR1925" s="25"/>
      <c r="BFS1925" s="25"/>
      <c r="BFT1925" s="25"/>
      <c r="BFU1925" s="25"/>
      <c r="BFV1925" s="21"/>
      <c r="BFW1925" s="21"/>
      <c r="BFX1925" s="21"/>
      <c r="BFY1925" s="25"/>
      <c r="BFZ1925" s="32"/>
      <c r="BGA1925" s="22"/>
      <c r="BGB1925" s="21"/>
      <c r="BGC1925" s="21"/>
      <c r="BGD1925" s="22"/>
      <c r="BGE1925" s="22"/>
      <c r="BGF1925" s="22"/>
      <c r="BGG1925" s="22"/>
      <c r="BGH1925" s="22"/>
      <c r="BGI1925" s="28"/>
      <c r="BGJ1925" s="22"/>
      <c r="BGK1925" s="22"/>
      <c r="BGL1925" s="22"/>
      <c r="BGM1925" s="22"/>
      <c r="BGN1925" s="21"/>
      <c r="BGO1925" s="21"/>
      <c r="BGP1925" s="21"/>
      <c r="BGQ1925" s="21"/>
      <c r="BGR1925" s="21"/>
      <c r="BGS1925" s="21"/>
      <c r="BGT1925" s="21"/>
      <c r="BGU1925" s="21"/>
      <c r="BGV1925" s="21"/>
      <c r="BGW1925" s="21"/>
      <c r="BGX1925" s="21"/>
      <c r="BGY1925" s="21"/>
      <c r="BGZ1925" s="21"/>
      <c r="BHA1925" s="21"/>
      <c r="BHB1925" s="21"/>
      <c r="BHC1925" s="25"/>
      <c r="BHD1925" s="25"/>
      <c r="BHE1925" s="22"/>
      <c r="BHF1925" s="28"/>
      <c r="BHG1925" s="28"/>
      <c r="BHH1925" s="28"/>
      <c r="BHI1925" s="28"/>
      <c r="BHJ1925" s="28"/>
      <c r="BHK1925" s="28"/>
      <c r="BHL1925" s="28"/>
      <c r="BHM1925" s="28"/>
      <c r="BHN1925" s="28"/>
      <c r="BHO1925" s="28"/>
      <c r="BHP1925" s="31"/>
      <c r="BHQ1925" s="28"/>
      <c r="BHR1925" s="21"/>
      <c r="BHS1925" s="24"/>
      <c r="BHT1925" s="26"/>
      <c r="BHU1925" s="21"/>
      <c r="BHV1925" s="21"/>
      <c r="BHW1925" s="30"/>
      <c r="BHX1925" s="21"/>
      <c r="BHY1925" s="21"/>
      <c r="BHZ1925" s="21"/>
      <c r="BIA1925" s="21"/>
      <c r="BIB1925" s="25"/>
      <c r="BIC1925" s="25"/>
      <c r="BID1925" s="25"/>
      <c r="BIE1925" s="25"/>
      <c r="BIF1925" s="25"/>
      <c r="BIG1925" s="21"/>
      <c r="BIH1925" s="21"/>
      <c r="BII1925" s="21"/>
      <c r="BIJ1925" s="25"/>
      <c r="BIK1925" s="32"/>
      <c r="BIL1925" s="22"/>
      <c r="BIM1925" s="21"/>
      <c r="BIN1925" s="21"/>
      <c r="BIO1925" s="22"/>
      <c r="BIP1925" s="22"/>
      <c r="BIQ1925" s="22"/>
      <c r="BIR1925" s="22"/>
      <c r="BIS1925" s="22"/>
      <c r="BIT1925" s="28"/>
      <c r="BIU1925" s="22"/>
      <c r="BIV1925" s="22"/>
      <c r="BIW1925" s="22"/>
      <c r="BIX1925" s="22"/>
      <c r="BIY1925" s="21"/>
      <c r="BIZ1925" s="21"/>
      <c r="BJA1925" s="21"/>
      <c r="BJB1925" s="21"/>
      <c r="BJC1925" s="21"/>
      <c r="BJD1925" s="21"/>
      <c r="BJE1925" s="21"/>
      <c r="BJF1925" s="21"/>
      <c r="BJG1925" s="21"/>
      <c r="BJH1925" s="21"/>
      <c r="BJI1925" s="21"/>
      <c r="BJJ1925" s="21"/>
      <c r="BJK1925" s="21"/>
      <c r="BJL1925" s="21"/>
      <c r="BJM1925" s="21"/>
      <c r="BJN1925" s="25"/>
      <c r="BJO1925" s="25"/>
      <c r="BJP1925" s="22"/>
      <c r="BJQ1925" s="28"/>
      <c r="BJR1925" s="28"/>
      <c r="BJS1925" s="28"/>
      <c r="BJT1925" s="28"/>
      <c r="BJU1925" s="28"/>
      <c r="BJV1925" s="28"/>
      <c r="BJW1925" s="28"/>
      <c r="BJX1925" s="28"/>
      <c r="BJY1925" s="28"/>
      <c r="BJZ1925" s="28"/>
      <c r="BKA1925" s="31"/>
      <c r="BKB1925" s="28"/>
      <c r="BKC1925" s="21"/>
      <c r="BKD1925" s="24"/>
      <c r="BKE1925" s="26"/>
      <c r="BKF1925" s="21"/>
      <c r="BKG1925" s="21"/>
      <c r="BKH1925" s="30"/>
      <c r="BKI1925" s="21"/>
      <c r="BKJ1925" s="21"/>
      <c r="BKK1925" s="21"/>
      <c r="BKL1925" s="21"/>
      <c r="BKM1925" s="25"/>
      <c r="BKN1925" s="25"/>
      <c r="BKO1925" s="25"/>
      <c r="BKP1925" s="25"/>
      <c r="BKQ1925" s="25"/>
      <c r="BKR1925" s="21"/>
      <c r="BKS1925" s="21"/>
      <c r="BKT1925" s="21"/>
      <c r="BKU1925" s="25"/>
      <c r="BKV1925" s="32"/>
      <c r="BKW1925" s="22"/>
      <c r="BKX1925" s="21"/>
      <c r="BKY1925" s="21"/>
      <c r="BKZ1925" s="22"/>
      <c r="BLA1925" s="22"/>
      <c r="BLB1925" s="22"/>
      <c r="BLC1925" s="22"/>
      <c r="BLD1925" s="22"/>
      <c r="BLE1925" s="28"/>
      <c r="BLF1925" s="22"/>
      <c r="BLG1925" s="22"/>
      <c r="BLH1925" s="22"/>
      <c r="BLI1925" s="22"/>
      <c r="BLJ1925" s="21"/>
      <c r="BLK1925" s="21"/>
      <c r="BLL1925" s="21"/>
      <c r="BLM1925" s="21"/>
      <c r="BLN1925" s="21"/>
      <c r="BLO1925" s="21"/>
      <c r="BLP1925" s="21"/>
      <c r="BLQ1925" s="21"/>
      <c r="BLR1925" s="21"/>
      <c r="BLS1925" s="21"/>
      <c r="BLT1925" s="21"/>
      <c r="BLU1925" s="21"/>
      <c r="BLV1925" s="21"/>
      <c r="BLW1925" s="21"/>
      <c r="BLX1925" s="21"/>
      <c r="BLY1925" s="25"/>
      <c r="BLZ1925" s="25"/>
      <c r="BMA1925" s="22"/>
      <c r="BMB1925" s="28"/>
      <c r="BMC1925" s="28"/>
      <c r="BMD1925" s="28"/>
      <c r="BME1925" s="28"/>
      <c r="BMF1925" s="28"/>
      <c r="BMG1925" s="28"/>
      <c r="BMH1925" s="28"/>
      <c r="BMI1925" s="28"/>
      <c r="BMJ1925" s="28"/>
      <c r="BMK1925" s="28"/>
      <c r="BML1925" s="31"/>
      <c r="BMM1925" s="28"/>
      <c r="BMN1925" s="21"/>
      <c r="BMO1925" s="24"/>
      <c r="BMP1925" s="26"/>
      <c r="BMQ1925" s="21"/>
      <c r="BMR1925" s="21"/>
      <c r="BMS1925" s="30"/>
      <c r="BMT1925" s="21"/>
      <c r="BMU1925" s="21"/>
      <c r="BMV1925" s="21"/>
      <c r="BMW1925" s="21"/>
      <c r="BMX1925" s="25"/>
      <c r="BMY1925" s="25"/>
      <c r="BMZ1925" s="25"/>
      <c r="BNA1925" s="25"/>
      <c r="BNB1925" s="25"/>
      <c r="BNC1925" s="21"/>
      <c r="BND1925" s="21"/>
      <c r="BNE1925" s="21"/>
      <c r="BNF1925" s="25"/>
      <c r="BNG1925" s="32"/>
      <c r="BNH1925" s="22"/>
      <c r="BNI1925" s="21"/>
      <c r="BNJ1925" s="21"/>
      <c r="BNK1925" s="22"/>
      <c r="BNL1925" s="22"/>
      <c r="BNM1925" s="22"/>
      <c r="BNN1925" s="22"/>
      <c r="BNO1925" s="22"/>
      <c r="BNP1925" s="28"/>
      <c r="BNQ1925" s="22"/>
      <c r="BNR1925" s="22"/>
      <c r="BNS1925" s="22"/>
      <c r="BNT1925" s="22"/>
      <c r="BNU1925" s="21"/>
      <c r="BNV1925" s="21"/>
      <c r="BNW1925" s="21"/>
      <c r="BNX1925" s="21"/>
      <c r="BNY1925" s="21"/>
      <c r="BNZ1925" s="21"/>
      <c r="BOA1925" s="21"/>
      <c r="BOB1925" s="21"/>
      <c r="BOC1925" s="21"/>
      <c r="BOD1925" s="21"/>
      <c r="BOE1925" s="21"/>
      <c r="BOF1925" s="21"/>
      <c r="BOG1925" s="21"/>
      <c r="BOH1925" s="21"/>
      <c r="BOI1925" s="21"/>
      <c r="BOJ1925" s="25"/>
      <c r="BOK1925" s="25"/>
      <c r="BOL1925" s="22"/>
      <c r="BOM1925" s="28"/>
      <c r="BON1925" s="28"/>
      <c r="BOO1925" s="28"/>
      <c r="BOP1925" s="28"/>
      <c r="BOQ1925" s="28"/>
      <c r="BOR1925" s="28"/>
      <c r="BOS1925" s="28"/>
      <c r="BOT1925" s="28"/>
      <c r="BOU1925" s="28"/>
      <c r="BOV1925" s="28"/>
      <c r="BOW1925" s="31"/>
      <c r="BOX1925" s="28"/>
      <c r="BOY1925" s="21"/>
      <c r="BOZ1925" s="24"/>
      <c r="BPA1925" s="26"/>
      <c r="BPB1925" s="21"/>
      <c r="BPC1925" s="21"/>
      <c r="BPD1925" s="30"/>
      <c r="BPE1925" s="21"/>
      <c r="BPF1925" s="21"/>
      <c r="BPG1925" s="21"/>
      <c r="BPH1925" s="21"/>
      <c r="BPI1925" s="25"/>
      <c r="BPJ1925" s="25"/>
      <c r="BPK1925" s="25"/>
      <c r="BPL1925" s="25"/>
      <c r="BPM1925" s="25"/>
      <c r="BPN1925" s="21"/>
      <c r="BPO1925" s="21"/>
      <c r="BPP1925" s="21"/>
      <c r="BPQ1925" s="25"/>
      <c r="BPR1925" s="32"/>
      <c r="BPS1925" s="22"/>
      <c r="BPT1925" s="21"/>
      <c r="BPU1925" s="21"/>
      <c r="BPV1925" s="22"/>
      <c r="BPW1925" s="22"/>
      <c r="BPX1925" s="22"/>
      <c r="BPY1925" s="22"/>
      <c r="BPZ1925" s="22"/>
      <c r="BQA1925" s="28"/>
      <c r="BQB1925" s="22"/>
      <c r="BQC1925" s="22"/>
      <c r="BQD1925" s="22"/>
      <c r="BQE1925" s="22"/>
      <c r="BQF1925" s="21"/>
      <c r="BQG1925" s="21"/>
      <c r="BQH1925" s="21"/>
      <c r="BQI1925" s="21"/>
      <c r="BQJ1925" s="21"/>
      <c r="BQK1925" s="21"/>
      <c r="BQL1925" s="21"/>
      <c r="BQM1925" s="21"/>
      <c r="BQN1925" s="21"/>
      <c r="BQO1925" s="21"/>
      <c r="BQP1925" s="21"/>
      <c r="BQQ1925" s="21"/>
      <c r="BQR1925" s="21"/>
      <c r="BQS1925" s="21"/>
      <c r="BQT1925" s="21"/>
      <c r="BQU1925" s="25"/>
      <c r="BQV1925" s="25"/>
      <c r="BQW1925" s="22"/>
      <c r="BQX1925" s="28"/>
      <c r="BQY1925" s="28"/>
      <c r="BQZ1925" s="28"/>
      <c r="BRA1925" s="28"/>
      <c r="BRB1925" s="28"/>
      <c r="BRC1925" s="28"/>
      <c r="BRD1925" s="28"/>
      <c r="BRE1925" s="28"/>
      <c r="BRF1925" s="28"/>
      <c r="BRG1925" s="28"/>
      <c r="BRH1925" s="31"/>
      <c r="BRI1925" s="28"/>
      <c r="BRJ1925" s="21"/>
      <c r="BRK1925" s="24"/>
      <c r="BRL1925" s="26"/>
      <c r="BRM1925" s="21"/>
      <c r="BRN1925" s="21"/>
      <c r="BRO1925" s="30"/>
      <c r="BRP1925" s="21"/>
      <c r="BRQ1925" s="21"/>
      <c r="BRR1925" s="21"/>
      <c r="BRS1925" s="21"/>
      <c r="BRT1925" s="25"/>
      <c r="BRU1925" s="25"/>
      <c r="BRV1925" s="25"/>
      <c r="BRW1925" s="25"/>
      <c r="BRX1925" s="25"/>
      <c r="BRY1925" s="21"/>
      <c r="BRZ1925" s="21"/>
      <c r="BSA1925" s="21"/>
      <c r="BSB1925" s="25"/>
      <c r="BSC1925" s="32"/>
      <c r="BSD1925" s="22"/>
      <c r="BSE1925" s="21"/>
      <c r="BSF1925" s="21"/>
      <c r="BSG1925" s="22"/>
      <c r="BSH1925" s="22"/>
      <c r="BSI1925" s="22"/>
      <c r="BSJ1925" s="22"/>
      <c r="BSK1925" s="22"/>
      <c r="BSL1925" s="28"/>
      <c r="BSM1925" s="22"/>
      <c r="BSN1925" s="22"/>
      <c r="BSO1925" s="22"/>
      <c r="BSP1925" s="22"/>
      <c r="BSQ1925" s="21"/>
      <c r="BSR1925" s="21"/>
      <c r="BSS1925" s="21"/>
      <c r="BST1925" s="21"/>
      <c r="BSU1925" s="21"/>
      <c r="BSV1925" s="21"/>
      <c r="BSW1925" s="21"/>
      <c r="BSX1925" s="21"/>
      <c r="BSY1925" s="21"/>
      <c r="BSZ1925" s="21"/>
      <c r="BTA1925" s="21"/>
      <c r="BTB1925" s="21"/>
      <c r="BTC1925" s="21"/>
      <c r="BTD1925" s="21"/>
      <c r="BTE1925" s="21"/>
      <c r="BTF1925" s="25"/>
      <c r="BTG1925" s="25"/>
      <c r="BTH1925" s="22"/>
      <c r="BTI1925" s="28"/>
      <c r="BTJ1925" s="28"/>
      <c r="BTK1925" s="28"/>
      <c r="BTL1925" s="28"/>
      <c r="BTM1925" s="28"/>
      <c r="BTN1925" s="28"/>
      <c r="BTO1925" s="28"/>
      <c r="BTP1925" s="28"/>
      <c r="BTQ1925" s="28"/>
      <c r="BTR1925" s="28"/>
      <c r="BTS1925" s="31"/>
      <c r="BTT1925" s="28"/>
      <c r="BTU1925" s="21"/>
      <c r="BTV1925" s="24"/>
      <c r="BTW1925" s="26"/>
      <c r="BTX1925" s="21"/>
      <c r="BTY1925" s="21"/>
      <c r="BTZ1925" s="30"/>
      <c r="BUA1925" s="21"/>
      <c r="BUB1925" s="21"/>
      <c r="BUC1925" s="21"/>
      <c r="BUD1925" s="21"/>
      <c r="BUE1925" s="25"/>
      <c r="BUF1925" s="25"/>
      <c r="BUG1925" s="25"/>
      <c r="BUH1925" s="25"/>
      <c r="BUI1925" s="25"/>
      <c r="BUJ1925" s="21"/>
      <c r="BUK1925" s="21"/>
      <c r="BUL1925" s="21"/>
      <c r="BUM1925" s="25"/>
      <c r="BUN1925" s="32"/>
      <c r="BUO1925" s="22"/>
      <c r="BUP1925" s="21"/>
      <c r="BUQ1925" s="21"/>
      <c r="BUR1925" s="22"/>
      <c r="BUS1925" s="22"/>
      <c r="BUT1925" s="22"/>
      <c r="BUU1925" s="22"/>
      <c r="BUV1925" s="22"/>
      <c r="BUW1925" s="28"/>
      <c r="BUX1925" s="22"/>
      <c r="BUY1925" s="22"/>
      <c r="BUZ1925" s="22"/>
      <c r="BVA1925" s="22"/>
      <c r="BVB1925" s="21"/>
      <c r="BVC1925" s="21"/>
      <c r="BVD1925" s="21"/>
      <c r="BVE1925" s="21"/>
      <c r="BVF1925" s="21"/>
      <c r="BVG1925" s="21"/>
      <c r="BVH1925" s="21"/>
      <c r="BVI1925" s="21"/>
      <c r="BVJ1925" s="21"/>
      <c r="BVK1925" s="21"/>
      <c r="BVL1925" s="21"/>
      <c r="BVM1925" s="21"/>
      <c r="BVN1925" s="21"/>
      <c r="BVO1925" s="21"/>
      <c r="BVP1925" s="21"/>
      <c r="BVQ1925" s="25"/>
      <c r="BVR1925" s="25"/>
      <c r="BVS1925" s="22"/>
      <c r="BVT1925" s="28"/>
      <c r="BVU1925" s="28"/>
      <c r="BVV1925" s="28"/>
      <c r="BVW1925" s="28"/>
      <c r="BVX1925" s="28"/>
      <c r="BVY1925" s="28"/>
      <c r="BVZ1925" s="28"/>
      <c r="BWA1925" s="28"/>
      <c r="BWB1925" s="28"/>
      <c r="BWC1925" s="28"/>
      <c r="BWD1925" s="31"/>
      <c r="BWE1925" s="28"/>
      <c r="BWF1925" s="21"/>
      <c r="BWG1925" s="24"/>
      <c r="BWH1925" s="26"/>
      <c r="BWI1925" s="21"/>
      <c r="BWJ1925" s="21"/>
      <c r="BWK1925" s="30"/>
      <c r="BWL1925" s="21"/>
      <c r="BWM1925" s="21"/>
      <c r="BWN1925" s="21"/>
      <c r="BWO1925" s="21"/>
      <c r="BWP1925" s="25"/>
      <c r="BWQ1925" s="25"/>
      <c r="BWR1925" s="25"/>
      <c r="BWS1925" s="25"/>
      <c r="BWT1925" s="25"/>
      <c r="BWU1925" s="21"/>
      <c r="BWV1925" s="21"/>
      <c r="BWW1925" s="21"/>
      <c r="BWX1925" s="25"/>
      <c r="BWY1925" s="32"/>
      <c r="BWZ1925" s="22"/>
      <c r="BXA1925" s="21"/>
      <c r="BXB1925" s="21"/>
      <c r="BXC1925" s="22"/>
      <c r="BXD1925" s="22"/>
      <c r="BXE1925" s="22"/>
      <c r="BXF1925" s="22"/>
      <c r="BXG1925" s="22"/>
      <c r="BXH1925" s="28"/>
      <c r="BXI1925" s="22"/>
      <c r="BXJ1925" s="22"/>
      <c r="BXK1925" s="22"/>
      <c r="BXL1925" s="22"/>
      <c r="BXM1925" s="21"/>
      <c r="BXN1925" s="21"/>
      <c r="BXO1925" s="21"/>
      <c r="BXP1925" s="21"/>
      <c r="BXQ1925" s="21"/>
      <c r="BXR1925" s="21"/>
      <c r="BXS1925" s="21"/>
      <c r="BXT1925" s="21"/>
      <c r="BXU1925" s="21"/>
      <c r="BXV1925" s="21"/>
      <c r="BXW1925" s="21"/>
      <c r="BXX1925" s="21"/>
      <c r="BXY1925" s="21"/>
      <c r="BXZ1925" s="21"/>
      <c r="BYA1925" s="21"/>
      <c r="BYB1925" s="25"/>
      <c r="BYC1925" s="25"/>
      <c r="BYD1925" s="22"/>
      <c r="BYE1925" s="28"/>
      <c r="BYF1925" s="28"/>
      <c r="BYG1925" s="28"/>
      <c r="BYH1925" s="28"/>
      <c r="BYI1925" s="28"/>
      <c r="BYJ1925" s="28"/>
      <c r="BYK1925" s="28"/>
      <c r="BYL1925" s="28"/>
      <c r="BYM1925" s="28"/>
      <c r="BYN1925" s="28"/>
      <c r="BYO1925" s="31"/>
      <c r="BYP1925" s="28"/>
      <c r="BYQ1925" s="21"/>
      <c r="BYR1925" s="24"/>
      <c r="BYS1925" s="26"/>
      <c r="BYT1925" s="21"/>
      <c r="BYU1925" s="21"/>
      <c r="BYV1925" s="30"/>
      <c r="BYW1925" s="21"/>
      <c r="BYX1925" s="21"/>
      <c r="BYY1925" s="21"/>
      <c r="BYZ1925" s="21"/>
      <c r="BZA1925" s="25"/>
      <c r="BZB1925" s="25"/>
      <c r="BZC1925" s="25"/>
      <c r="BZD1925" s="25"/>
      <c r="BZE1925" s="25"/>
      <c r="BZF1925" s="21"/>
      <c r="BZG1925" s="21"/>
      <c r="BZH1925" s="21"/>
      <c r="BZI1925" s="25"/>
      <c r="BZJ1925" s="32"/>
      <c r="BZK1925" s="22"/>
      <c r="BZL1925" s="21"/>
      <c r="BZM1925" s="21"/>
      <c r="BZN1925" s="22"/>
      <c r="BZO1925" s="22"/>
      <c r="BZP1925" s="22"/>
      <c r="BZQ1925" s="22"/>
      <c r="BZR1925" s="22"/>
      <c r="BZS1925" s="28"/>
      <c r="BZT1925" s="22"/>
      <c r="BZU1925" s="22"/>
      <c r="BZV1925" s="22"/>
      <c r="BZW1925" s="22"/>
      <c r="BZX1925" s="21"/>
      <c r="BZY1925" s="21"/>
      <c r="BZZ1925" s="21"/>
      <c r="CAA1925" s="21"/>
      <c r="CAB1925" s="21"/>
      <c r="CAC1925" s="21"/>
      <c r="CAD1925" s="21"/>
      <c r="CAE1925" s="21"/>
      <c r="CAF1925" s="21"/>
      <c r="CAG1925" s="21"/>
      <c r="CAH1925" s="21"/>
      <c r="CAI1925" s="21"/>
      <c r="CAJ1925" s="21"/>
      <c r="CAK1925" s="21"/>
      <c r="CAL1925" s="21"/>
      <c r="CAM1925" s="25"/>
      <c r="CAN1925" s="25"/>
      <c r="CAO1925" s="22"/>
      <c r="CAP1925" s="28"/>
      <c r="CAQ1925" s="28"/>
      <c r="CAR1925" s="28"/>
      <c r="CAS1925" s="28"/>
      <c r="CAT1925" s="28"/>
      <c r="CAU1925" s="28"/>
      <c r="CAV1925" s="28"/>
      <c r="CAW1925" s="28"/>
      <c r="CAX1925" s="28"/>
      <c r="CAY1925" s="28"/>
      <c r="CAZ1925" s="31"/>
      <c r="CBA1925" s="28"/>
      <c r="CBB1925" s="21"/>
      <c r="CBC1925" s="24"/>
      <c r="CBD1925" s="26"/>
      <c r="CBE1925" s="21"/>
      <c r="CBF1925" s="21"/>
      <c r="CBG1925" s="30"/>
      <c r="CBH1925" s="21"/>
      <c r="CBI1925" s="21"/>
      <c r="CBJ1925" s="21"/>
      <c r="CBK1925" s="21"/>
      <c r="CBL1925" s="25"/>
      <c r="CBM1925" s="25"/>
      <c r="CBN1925" s="25"/>
      <c r="CBO1925" s="25"/>
      <c r="CBP1925" s="25"/>
      <c r="CBQ1925" s="21"/>
      <c r="CBR1925" s="21"/>
      <c r="CBS1925" s="21"/>
      <c r="CBT1925" s="25"/>
      <c r="CBU1925" s="32"/>
      <c r="CBV1925" s="22"/>
      <c r="CBW1925" s="21"/>
      <c r="CBX1925" s="21"/>
      <c r="CBY1925" s="22"/>
      <c r="CBZ1925" s="22"/>
      <c r="CCA1925" s="22"/>
      <c r="CCB1925" s="22"/>
      <c r="CCC1925" s="22"/>
      <c r="CCD1925" s="28"/>
      <c r="CCE1925" s="22"/>
      <c r="CCF1925" s="22"/>
      <c r="CCG1925" s="22"/>
      <c r="CCH1925" s="22"/>
      <c r="CCI1925" s="21"/>
      <c r="CCJ1925" s="21"/>
      <c r="CCK1925" s="21"/>
      <c r="CCL1925" s="21"/>
      <c r="CCM1925" s="21"/>
      <c r="CCN1925" s="21"/>
      <c r="CCO1925" s="21"/>
      <c r="CCP1925" s="21"/>
      <c r="CCQ1925" s="21"/>
      <c r="CCR1925" s="21"/>
      <c r="CCS1925" s="21"/>
      <c r="CCT1925" s="21"/>
      <c r="CCU1925" s="21"/>
      <c r="CCV1925" s="21"/>
      <c r="CCW1925" s="21"/>
      <c r="CCX1925" s="25"/>
      <c r="CCY1925" s="25"/>
      <c r="CCZ1925" s="22"/>
      <c r="CDA1925" s="28"/>
      <c r="CDB1925" s="28"/>
      <c r="CDC1925" s="28"/>
      <c r="CDD1925" s="28"/>
      <c r="CDE1925" s="28"/>
      <c r="CDF1925" s="28"/>
      <c r="CDG1925" s="28"/>
      <c r="CDH1925" s="28"/>
      <c r="CDI1925" s="28"/>
      <c r="CDJ1925" s="28"/>
      <c r="CDK1925" s="31"/>
      <c r="CDL1925" s="28"/>
      <c r="CDM1925" s="21"/>
      <c r="CDN1925" s="24"/>
      <c r="CDO1925" s="26"/>
      <c r="CDP1925" s="21"/>
      <c r="CDQ1925" s="21"/>
      <c r="CDR1925" s="30"/>
      <c r="CDS1925" s="21"/>
      <c r="CDT1925" s="21"/>
      <c r="CDU1925" s="21"/>
      <c r="CDV1925" s="21"/>
      <c r="CDW1925" s="25"/>
      <c r="CDX1925" s="25"/>
      <c r="CDY1925" s="25"/>
      <c r="CDZ1925" s="25"/>
      <c r="CEA1925" s="25"/>
      <c r="CEB1925" s="21"/>
      <c r="CEC1925" s="21"/>
      <c r="CED1925" s="21"/>
      <c r="CEE1925" s="25"/>
      <c r="CEF1925" s="32"/>
      <c r="CEG1925" s="22"/>
      <c r="CEH1925" s="21"/>
      <c r="CEI1925" s="21"/>
      <c r="CEJ1925" s="22"/>
      <c r="CEK1925" s="22"/>
      <c r="CEL1925" s="22"/>
      <c r="CEM1925" s="22"/>
      <c r="CEN1925" s="22"/>
      <c r="CEO1925" s="28"/>
      <c r="CEP1925" s="22"/>
      <c r="CEQ1925" s="22"/>
      <c r="CER1925" s="22"/>
      <c r="CES1925" s="22"/>
      <c r="CET1925" s="21"/>
      <c r="CEU1925" s="21"/>
      <c r="CEV1925" s="21"/>
      <c r="CEW1925" s="21"/>
      <c r="CEX1925" s="21"/>
      <c r="CEY1925" s="21"/>
      <c r="CEZ1925" s="21"/>
      <c r="CFA1925" s="21"/>
      <c r="CFB1925" s="21"/>
      <c r="CFC1925" s="21"/>
      <c r="CFD1925" s="21"/>
      <c r="CFE1925" s="21"/>
      <c r="CFF1925" s="21"/>
      <c r="CFG1925" s="21"/>
      <c r="CFH1925" s="21"/>
      <c r="CFI1925" s="25"/>
      <c r="CFJ1925" s="25"/>
      <c r="CFK1925" s="22"/>
      <c r="CFL1925" s="28"/>
      <c r="CFM1925" s="28"/>
      <c r="CFN1925" s="28"/>
      <c r="CFO1925" s="28"/>
      <c r="CFP1925" s="28"/>
      <c r="CFQ1925" s="28"/>
      <c r="CFR1925" s="28"/>
      <c r="CFS1925" s="28"/>
      <c r="CFT1925" s="28"/>
      <c r="CFU1925" s="28"/>
      <c r="CFV1925" s="31"/>
      <c r="CFW1925" s="28"/>
      <c r="CFX1925" s="21"/>
      <c r="CFY1925" s="24"/>
      <c r="CFZ1925" s="26"/>
      <c r="CGA1925" s="21"/>
      <c r="CGB1925" s="21"/>
      <c r="CGC1925" s="30"/>
      <c r="CGD1925" s="21"/>
      <c r="CGE1925" s="21"/>
      <c r="CGF1925" s="21"/>
      <c r="CGG1925" s="21"/>
      <c r="CGH1925" s="25"/>
      <c r="CGI1925" s="25"/>
      <c r="CGJ1925" s="25"/>
      <c r="CGK1925" s="25"/>
      <c r="CGL1925" s="25"/>
      <c r="CGM1925" s="21"/>
      <c r="CGN1925" s="21"/>
      <c r="CGO1925" s="21"/>
      <c r="CGP1925" s="25"/>
      <c r="CGQ1925" s="32"/>
      <c r="CGR1925" s="22"/>
      <c r="CGS1925" s="21"/>
      <c r="CGT1925" s="21"/>
      <c r="CGU1925" s="22"/>
      <c r="CGV1925" s="22"/>
      <c r="CGW1925" s="22"/>
      <c r="CGX1925" s="22"/>
      <c r="CGY1925" s="22"/>
      <c r="CGZ1925" s="28"/>
      <c r="CHA1925" s="22"/>
      <c r="CHB1925" s="22"/>
      <c r="CHC1925" s="22"/>
      <c r="CHD1925" s="22"/>
      <c r="CHE1925" s="21"/>
      <c r="CHF1925" s="21"/>
      <c r="CHG1925" s="21"/>
      <c r="CHH1925" s="21"/>
      <c r="CHI1925" s="21"/>
      <c r="CHJ1925" s="21"/>
      <c r="CHK1925" s="21"/>
      <c r="CHL1925" s="21"/>
      <c r="CHM1925" s="21"/>
      <c r="CHN1925" s="21"/>
      <c r="CHO1925" s="21"/>
      <c r="CHP1925" s="21"/>
      <c r="CHQ1925" s="21"/>
      <c r="CHR1925" s="21"/>
      <c r="CHS1925" s="21"/>
      <c r="CHT1925" s="25"/>
      <c r="CHU1925" s="25"/>
      <c r="CHV1925" s="22"/>
      <c r="CHW1925" s="28"/>
      <c r="CHX1925" s="28"/>
      <c r="CHY1925" s="28"/>
      <c r="CHZ1925" s="28"/>
      <c r="CIA1925" s="28"/>
      <c r="CIB1925" s="28"/>
      <c r="CIC1925" s="28"/>
      <c r="CID1925" s="28"/>
      <c r="CIE1925" s="28"/>
      <c r="CIF1925" s="28"/>
      <c r="CIG1925" s="31"/>
      <c r="CIH1925" s="28"/>
      <c r="CII1925" s="21"/>
      <c r="CIJ1925" s="24"/>
      <c r="CIK1925" s="26"/>
      <c r="CIL1925" s="21"/>
      <c r="CIM1925" s="21"/>
      <c r="CIN1925" s="30"/>
      <c r="CIO1925" s="21"/>
      <c r="CIP1925" s="21"/>
      <c r="CIQ1925" s="21"/>
      <c r="CIR1925" s="21"/>
      <c r="CIS1925" s="25"/>
      <c r="CIT1925" s="25"/>
      <c r="CIU1925" s="25"/>
      <c r="CIV1925" s="25"/>
      <c r="CIW1925" s="25"/>
      <c r="CIX1925" s="21"/>
      <c r="CIY1925" s="21"/>
      <c r="CIZ1925" s="21"/>
      <c r="CJA1925" s="25"/>
      <c r="CJB1925" s="32"/>
      <c r="CJC1925" s="22"/>
      <c r="CJD1925" s="21"/>
      <c r="CJE1925" s="21"/>
      <c r="CJF1925" s="22"/>
      <c r="CJG1925" s="22"/>
      <c r="CJH1925" s="22"/>
      <c r="CJI1925" s="22"/>
      <c r="CJJ1925" s="22"/>
      <c r="CJK1925" s="28"/>
      <c r="CJL1925" s="22"/>
      <c r="CJM1925" s="22"/>
      <c r="CJN1925" s="22"/>
      <c r="CJO1925" s="22"/>
      <c r="CJP1925" s="21"/>
      <c r="CJQ1925" s="21"/>
      <c r="CJR1925" s="21"/>
      <c r="CJS1925" s="21"/>
      <c r="CJT1925" s="21"/>
      <c r="CJU1925" s="21"/>
      <c r="CJV1925" s="21"/>
      <c r="CJW1925" s="21"/>
      <c r="CJX1925" s="21"/>
      <c r="CJY1925" s="21"/>
      <c r="CJZ1925" s="21"/>
      <c r="CKA1925" s="21"/>
      <c r="CKB1925" s="21"/>
      <c r="CKC1925" s="21"/>
      <c r="CKD1925" s="21"/>
      <c r="CKE1925" s="25"/>
      <c r="CKF1925" s="25"/>
      <c r="CKG1925" s="22"/>
      <c r="CKH1925" s="28"/>
      <c r="CKI1925" s="28"/>
      <c r="CKJ1925" s="28"/>
      <c r="CKK1925" s="28"/>
      <c r="CKL1925" s="28"/>
      <c r="CKM1925" s="28"/>
      <c r="CKN1925" s="28"/>
      <c r="CKO1925" s="28"/>
      <c r="CKP1925" s="28"/>
      <c r="CKQ1925" s="28"/>
      <c r="CKR1925" s="31"/>
      <c r="CKS1925" s="28"/>
      <c r="CKT1925" s="21"/>
      <c r="CKU1925" s="24"/>
      <c r="CKV1925" s="26"/>
      <c r="CKW1925" s="21"/>
      <c r="CKX1925" s="21"/>
      <c r="CKY1925" s="30"/>
      <c r="CKZ1925" s="21"/>
      <c r="CLA1925" s="21"/>
      <c r="CLB1925" s="21"/>
      <c r="CLC1925" s="21"/>
      <c r="CLD1925" s="25"/>
      <c r="CLE1925" s="25"/>
      <c r="CLF1925" s="25"/>
      <c r="CLG1925" s="25"/>
      <c r="CLH1925" s="25"/>
      <c r="CLI1925" s="21"/>
      <c r="CLJ1925" s="21"/>
      <c r="CLK1925" s="21"/>
      <c r="CLL1925" s="25"/>
      <c r="CLM1925" s="32"/>
      <c r="CLN1925" s="22"/>
      <c r="CLO1925" s="21"/>
      <c r="CLP1925" s="21"/>
      <c r="CLQ1925" s="22"/>
      <c r="CLR1925" s="22"/>
      <c r="CLS1925" s="22"/>
      <c r="CLT1925" s="22"/>
      <c r="CLU1925" s="22"/>
      <c r="CLV1925" s="28"/>
      <c r="CLW1925" s="22"/>
      <c r="CLX1925" s="22"/>
      <c r="CLY1925" s="22"/>
      <c r="CLZ1925" s="22"/>
      <c r="CMA1925" s="21"/>
      <c r="CMB1925" s="21"/>
      <c r="CMC1925" s="21"/>
      <c r="CMD1925" s="21"/>
      <c r="CME1925" s="21"/>
      <c r="CMF1925" s="21"/>
      <c r="CMG1925" s="21"/>
      <c r="CMH1925" s="21"/>
      <c r="CMI1925" s="21"/>
      <c r="CMJ1925" s="21"/>
      <c r="CMK1925" s="21"/>
      <c r="CML1925" s="21"/>
      <c r="CMM1925" s="21"/>
      <c r="CMN1925" s="21"/>
      <c r="CMO1925" s="21"/>
      <c r="CMP1925" s="25"/>
      <c r="CMQ1925" s="25"/>
      <c r="CMR1925" s="22"/>
      <c r="CMS1925" s="28"/>
      <c r="CMT1925" s="28"/>
      <c r="CMU1925" s="28"/>
      <c r="CMV1925" s="28"/>
      <c r="CMW1925" s="28"/>
      <c r="CMX1925" s="28"/>
      <c r="CMY1925" s="28"/>
      <c r="CMZ1925" s="28"/>
      <c r="CNA1925" s="28"/>
      <c r="CNB1925" s="28"/>
      <c r="CNC1925" s="31"/>
      <c r="CND1925" s="28"/>
      <c r="CNE1925" s="21"/>
      <c r="CNF1925" s="24"/>
      <c r="CNG1925" s="26"/>
      <c r="CNH1925" s="21"/>
      <c r="CNI1925" s="21"/>
      <c r="CNJ1925" s="30"/>
      <c r="CNK1925" s="21"/>
      <c r="CNL1925" s="21"/>
      <c r="CNM1925" s="21"/>
      <c r="CNN1925" s="21"/>
      <c r="CNO1925" s="25"/>
      <c r="CNP1925" s="25"/>
      <c r="CNQ1925" s="25"/>
      <c r="CNR1925" s="25"/>
      <c r="CNS1925" s="25"/>
      <c r="CNT1925" s="21"/>
      <c r="CNU1925" s="21"/>
      <c r="CNV1925" s="21"/>
      <c r="CNW1925" s="25"/>
      <c r="CNX1925" s="32"/>
      <c r="CNY1925" s="22"/>
      <c r="CNZ1925" s="21"/>
      <c r="COA1925" s="21"/>
      <c r="COB1925" s="22"/>
      <c r="COC1925" s="22"/>
      <c r="COD1925" s="22"/>
      <c r="COE1925" s="22"/>
      <c r="COF1925" s="22"/>
      <c r="COG1925" s="28"/>
      <c r="COH1925" s="22"/>
      <c r="COI1925" s="22"/>
      <c r="COJ1925" s="22"/>
      <c r="COK1925" s="22"/>
      <c r="COL1925" s="21"/>
      <c r="COM1925" s="21"/>
      <c r="CON1925" s="21"/>
      <c r="COO1925" s="21"/>
      <c r="COP1925" s="21"/>
      <c r="COQ1925" s="21"/>
      <c r="COR1925" s="21"/>
      <c r="COS1925" s="21"/>
      <c r="COT1925" s="21"/>
      <c r="COU1925" s="21"/>
      <c r="COV1925" s="21"/>
      <c r="COW1925" s="21"/>
      <c r="COX1925" s="21"/>
      <c r="COY1925" s="21"/>
      <c r="COZ1925" s="21"/>
      <c r="CPA1925" s="25"/>
      <c r="CPB1925" s="25"/>
      <c r="CPC1925" s="22"/>
      <c r="CPD1925" s="28"/>
      <c r="CPE1925" s="28"/>
      <c r="CPF1925" s="28"/>
      <c r="CPG1925" s="28"/>
      <c r="CPH1925" s="28"/>
      <c r="CPI1925" s="28"/>
      <c r="CPJ1925" s="28"/>
      <c r="CPK1925" s="28"/>
      <c r="CPL1925" s="28"/>
      <c r="CPM1925" s="28"/>
      <c r="CPN1925" s="31"/>
      <c r="CPO1925" s="28"/>
      <c r="CPP1925" s="21"/>
      <c r="CPQ1925" s="24"/>
      <c r="CPR1925" s="26"/>
      <c r="CPS1925" s="21"/>
      <c r="CPT1925" s="21"/>
      <c r="CPU1925" s="30"/>
      <c r="CPV1925" s="21"/>
      <c r="CPW1925" s="21"/>
      <c r="CPX1925" s="21"/>
      <c r="CPY1925" s="21"/>
      <c r="CPZ1925" s="25"/>
      <c r="CQA1925" s="25"/>
      <c r="CQB1925" s="25"/>
      <c r="CQC1925" s="25"/>
      <c r="CQD1925" s="25"/>
      <c r="CQE1925" s="21"/>
      <c r="CQF1925" s="21"/>
      <c r="CQG1925" s="21"/>
      <c r="CQH1925" s="25"/>
      <c r="CQI1925" s="32"/>
      <c r="CQJ1925" s="22"/>
      <c r="CQK1925" s="21"/>
      <c r="CQL1925" s="21"/>
      <c r="CQM1925" s="22"/>
      <c r="CQN1925" s="22"/>
      <c r="CQO1925" s="22"/>
      <c r="CQP1925" s="22"/>
      <c r="CQQ1925" s="22"/>
      <c r="CQR1925" s="28"/>
      <c r="CQS1925" s="22"/>
      <c r="CQT1925" s="22"/>
      <c r="CQU1925" s="22"/>
      <c r="CQV1925" s="22"/>
      <c r="CQW1925" s="21"/>
      <c r="CQX1925" s="21"/>
      <c r="CQY1925" s="21"/>
      <c r="CQZ1925" s="21"/>
      <c r="CRA1925" s="21"/>
      <c r="CRB1925" s="21"/>
      <c r="CRC1925" s="21"/>
      <c r="CRD1925" s="21"/>
      <c r="CRE1925" s="21"/>
      <c r="CRF1925" s="21"/>
      <c r="CRG1925" s="21"/>
      <c r="CRH1925" s="21"/>
      <c r="CRI1925" s="21"/>
      <c r="CRJ1925" s="21"/>
      <c r="CRK1925" s="21"/>
      <c r="CRL1925" s="25"/>
      <c r="CRM1925" s="25"/>
      <c r="CRN1925" s="22"/>
      <c r="CRO1925" s="28"/>
      <c r="CRP1925" s="28"/>
      <c r="CRQ1925" s="28"/>
      <c r="CRR1925" s="28"/>
      <c r="CRS1925" s="28"/>
      <c r="CRT1925" s="28"/>
      <c r="CRU1925" s="28"/>
      <c r="CRV1925" s="28"/>
      <c r="CRW1925" s="28"/>
      <c r="CRX1925" s="28"/>
      <c r="CRY1925" s="31"/>
      <c r="CRZ1925" s="28"/>
      <c r="CSA1925" s="21"/>
      <c r="CSB1925" s="24"/>
      <c r="CSC1925" s="26"/>
      <c r="CSD1925" s="21"/>
      <c r="CSE1925" s="21"/>
      <c r="CSF1925" s="30"/>
      <c r="CSG1925" s="21"/>
      <c r="CSH1925" s="21"/>
      <c r="CSI1925" s="21"/>
      <c r="CSJ1925" s="21"/>
      <c r="CSK1925" s="25"/>
      <c r="CSL1925" s="25"/>
      <c r="CSM1925" s="25"/>
      <c r="CSN1925" s="25"/>
      <c r="CSO1925" s="25"/>
      <c r="CSP1925" s="21"/>
      <c r="CSQ1925" s="21"/>
      <c r="CSR1925" s="21"/>
      <c r="CSS1925" s="25"/>
      <c r="CST1925" s="32"/>
      <c r="CSU1925" s="22"/>
      <c r="CSV1925" s="21"/>
      <c r="CSW1925" s="21"/>
      <c r="CSX1925" s="22"/>
      <c r="CSY1925" s="22"/>
      <c r="CSZ1925" s="22"/>
      <c r="CTA1925" s="22"/>
      <c r="CTB1925" s="22"/>
      <c r="CTC1925" s="28"/>
      <c r="CTD1925" s="22"/>
      <c r="CTE1925" s="22"/>
      <c r="CTF1925" s="22"/>
      <c r="CTG1925" s="22"/>
      <c r="CTH1925" s="21"/>
      <c r="CTI1925" s="21"/>
      <c r="CTJ1925" s="21"/>
      <c r="CTK1925" s="21"/>
      <c r="CTL1925" s="21"/>
      <c r="CTM1925" s="21"/>
      <c r="CTN1925" s="21"/>
      <c r="CTO1925" s="21"/>
      <c r="CTP1925" s="21"/>
      <c r="CTQ1925" s="21"/>
      <c r="CTR1925" s="21"/>
      <c r="CTS1925" s="21"/>
      <c r="CTT1925" s="21"/>
      <c r="CTU1925" s="21"/>
      <c r="CTV1925" s="21"/>
      <c r="CTW1925" s="25"/>
      <c r="CTX1925" s="25"/>
      <c r="CTY1925" s="22"/>
      <c r="CTZ1925" s="28"/>
      <c r="CUA1925" s="28"/>
      <c r="CUB1925" s="28"/>
      <c r="CUC1925" s="28"/>
      <c r="CUD1925" s="28"/>
      <c r="CUE1925" s="28"/>
      <c r="CUF1925" s="28"/>
      <c r="CUG1925" s="28"/>
      <c r="CUH1925" s="28"/>
      <c r="CUI1925" s="28"/>
      <c r="CUJ1925" s="31"/>
      <c r="CUK1925" s="28"/>
      <c r="CUL1925" s="21"/>
      <c r="CUM1925" s="24"/>
      <c r="CUN1925" s="26"/>
      <c r="CUO1925" s="21"/>
      <c r="CUP1925" s="21"/>
      <c r="CUQ1925" s="30"/>
      <c r="CUR1925" s="21"/>
      <c r="CUS1925" s="21"/>
      <c r="CUT1925" s="21"/>
      <c r="CUU1925" s="21"/>
      <c r="CUV1925" s="25"/>
      <c r="CUW1925" s="25"/>
      <c r="CUX1925" s="25"/>
      <c r="CUY1925" s="25"/>
      <c r="CUZ1925" s="25"/>
      <c r="CVA1925" s="21"/>
      <c r="CVB1925" s="21"/>
      <c r="CVC1925" s="21"/>
      <c r="CVD1925" s="25"/>
      <c r="CVE1925" s="32"/>
      <c r="CVF1925" s="22"/>
      <c r="CVG1925" s="21"/>
      <c r="CVH1925" s="21"/>
      <c r="CVI1925" s="22"/>
      <c r="CVJ1925" s="22"/>
      <c r="CVK1925" s="22"/>
      <c r="CVL1925" s="22"/>
      <c r="CVM1925" s="22"/>
      <c r="CVN1925" s="28"/>
      <c r="CVO1925" s="22"/>
      <c r="CVP1925" s="22"/>
      <c r="CVQ1925" s="22"/>
      <c r="CVR1925" s="22"/>
      <c r="CVS1925" s="21"/>
      <c r="CVT1925" s="21"/>
      <c r="CVU1925" s="21"/>
      <c r="CVV1925" s="21"/>
      <c r="CVW1925" s="21"/>
      <c r="CVX1925" s="21"/>
      <c r="CVY1925" s="21"/>
      <c r="CVZ1925" s="21"/>
      <c r="CWA1925" s="21"/>
      <c r="CWB1925" s="21"/>
      <c r="CWC1925" s="21"/>
      <c r="CWD1925" s="21"/>
      <c r="CWE1925" s="21"/>
      <c r="CWF1925" s="21"/>
      <c r="CWG1925" s="21"/>
      <c r="CWH1925" s="25"/>
      <c r="CWI1925" s="25"/>
      <c r="CWJ1925" s="22"/>
      <c r="CWK1925" s="28"/>
      <c r="CWL1925" s="28"/>
      <c r="CWM1925" s="28"/>
      <c r="CWN1925" s="28"/>
      <c r="CWO1925" s="28"/>
      <c r="CWP1925" s="28"/>
      <c r="CWQ1925" s="28"/>
      <c r="CWR1925" s="28"/>
      <c r="CWS1925" s="28"/>
      <c r="CWT1925" s="28"/>
      <c r="CWU1925" s="31"/>
      <c r="CWV1925" s="28"/>
      <c r="CWW1925" s="21"/>
      <c r="CWX1925" s="24"/>
      <c r="CWY1925" s="26"/>
      <c r="CWZ1925" s="21"/>
      <c r="CXA1925" s="21"/>
      <c r="CXB1925" s="30"/>
      <c r="CXC1925" s="21"/>
      <c r="CXD1925" s="21"/>
      <c r="CXE1925" s="21"/>
      <c r="CXF1925" s="21"/>
      <c r="CXG1925" s="25"/>
      <c r="CXH1925" s="25"/>
      <c r="CXI1925" s="25"/>
      <c r="CXJ1925" s="25"/>
      <c r="CXK1925" s="25"/>
      <c r="CXL1925" s="21"/>
      <c r="CXM1925" s="21"/>
      <c r="CXN1925" s="21"/>
      <c r="CXO1925" s="25"/>
      <c r="CXP1925" s="32"/>
      <c r="CXQ1925" s="22"/>
      <c r="CXR1925" s="21"/>
      <c r="CXS1925" s="21"/>
      <c r="CXT1925" s="22"/>
      <c r="CXU1925" s="22"/>
      <c r="CXV1925" s="22"/>
      <c r="CXW1925" s="22"/>
      <c r="CXX1925" s="22"/>
      <c r="CXY1925" s="28"/>
      <c r="CXZ1925" s="22"/>
      <c r="CYA1925" s="22"/>
      <c r="CYB1925" s="22"/>
      <c r="CYC1925" s="22"/>
      <c r="CYD1925" s="21"/>
      <c r="CYE1925" s="21"/>
      <c r="CYF1925" s="21"/>
      <c r="CYG1925" s="21"/>
      <c r="CYH1925" s="21"/>
      <c r="CYI1925" s="21"/>
      <c r="CYJ1925" s="21"/>
      <c r="CYK1925" s="21"/>
      <c r="CYL1925" s="21"/>
      <c r="CYM1925" s="21"/>
      <c r="CYN1925" s="21"/>
      <c r="CYO1925" s="21"/>
      <c r="CYP1925" s="21"/>
      <c r="CYQ1925" s="21"/>
      <c r="CYR1925" s="21"/>
      <c r="CYS1925" s="25"/>
      <c r="CYT1925" s="25"/>
      <c r="CYU1925" s="22"/>
      <c r="CYV1925" s="28"/>
      <c r="CYW1925" s="28"/>
      <c r="CYX1925" s="28"/>
      <c r="CYY1925" s="28"/>
      <c r="CYZ1925" s="28"/>
      <c r="CZA1925" s="28"/>
      <c r="CZB1925" s="28"/>
      <c r="CZC1925" s="28"/>
      <c r="CZD1925" s="28"/>
      <c r="CZE1925" s="28"/>
      <c r="CZF1925" s="31"/>
      <c r="CZG1925" s="28"/>
      <c r="CZH1925" s="21"/>
      <c r="CZI1925" s="24"/>
      <c r="CZJ1925" s="26"/>
      <c r="CZK1925" s="21"/>
      <c r="CZL1925" s="21"/>
      <c r="CZM1925" s="30"/>
      <c r="CZN1925" s="21"/>
      <c r="CZO1925" s="21"/>
      <c r="CZP1925" s="21"/>
      <c r="CZQ1925" s="21"/>
      <c r="CZR1925" s="25"/>
      <c r="CZS1925" s="25"/>
      <c r="CZT1925" s="25"/>
      <c r="CZU1925" s="25"/>
      <c r="CZV1925" s="25"/>
      <c r="CZW1925" s="21"/>
      <c r="CZX1925" s="21"/>
      <c r="CZY1925" s="21"/>
      <c r="CZZ1925" s="25"/>
      <c r="DAA1925" s="32"/>
      <c r="DAB1925" s="22"/>
      <c r="DAC1925" s="21"/>
      <c r="DAD1925" s="21"/>
      <c r="DAE1925" s="22"/>
      <c r="DAF1925" s="22"/>
      <c r="DAG1925" s="22"/>
      <c r="DAH1925" s="22"/>
      <c r="DAI1925" s="22"/>
      <c r="DAJ1925" s="28"/>
      <c r="DAK1925" s="22"/>
      <c r="DAL1925" s="22"/>
      <c r="DAM1925" s="22"/>
      <c r="DAN1925" s="22"/>
      <c r="DAO1925" s="21"/>
      <c r="DAP1925" s="21"/>
      <c r="DAQ1925" s="21"/>
      <c r="DAR1925" s="21"/>
      <c r="DAS1925" s="21"/>
      <c r="DAT1925" s="21"/>
      <c r="DAU1925" s="21"/>
      <c r="DAV1925" s="21"/>
      <c r="DAW1925" s="21"/>
      <c r="DAX1925" s="21"/>
      <c r="DAY1925" s="21"/>
      <c r="DAZ1925" s="21"/>
      <c r="DBA1925" s="21"/>
      <c r="DBB1925" s="21"/>
      <c r="DBC1925" s="21"/>
      <c r="DBD1925" s="25"/>
      <c r="DBE1925" s="25"/>
      <c r="DBF1925" s="22"/>
      <c r="DBG1925" s="28"/>
      <c r="DBH1925" s="28"/>
      <c r="DBI1925" s="28"/>
      <c r="DBJ1925" s="28"/>
      <c r="DBK1925" s="28"/>
      <c r="DBL1925" s="28"/>
      <c r="DBM1925" s="28"/>
      <c r="DBN1925" s="28"/>
      <c r="DBO1925" s="28"/>
      <c r="DBP1925" s="28"/>
      <c r="DBQ1925" s="31"/>
      <c r="DBR1925" s="28"/>
      <c r="DBS1925" s="21"/>
      <c r="DBT1925" s="24"/>
      <c r="DBU1925" s="26"/>
      <c r="DBV1925" s="21"/>
      <c r="DBW1925" s="21"/>
      <c r="DBX1925" s="30"/>
      <c r="DBY1925" s="21"/>
      <c r="DBZ1925" s="21"/>
      <c r="DCA1925" s="21"/>
      <c r="DCB1925" s="21"/>
      <c r="DCC1925" s="25"/>
      <c r="DCD1925" s="25"/>
      <c r="DCE1925" s="25"/>
      <c r="DCF1925" s="25"/>
      <c r="DCG1925" s="25"/>
      <c r="DCH1925" s="21"/>
      <c r="DCI1925" s="21"/>
      <c r="DCJ1925" s="21"/>
      <c r="DCK1925" s="25"/>
      <c r="DCL1925" s="32"/>
      <c r="DCM1925" s="22"/>
      <c r="DCN1925" s="21"/>
      <c r="DCO1925" s="21"/>
      <c r="DCP1925" s="22"/>
      <c r="DCQ1925" s="22"/>
      <c r="DCR1925" s="22"/>
      <c r="DCS1925" s="22"/>
      <c r="DCT1925" s="22"/>
      <c r="DCU1925" s="28"/>
      <c r="DCV1925" s="22"/>
      <c r="DCW1925" s="22"/>
      <c r="DCX1925" s="22"/>
      <c r="DCY1925" s="22"/>
      <c r="DCZ1925" s="21"/>
      <c r="DDA1925" s="21"/>
      <c r="DDB1925" s="21"/>
      <c r="DDC1925" s="21"/>
      <c r="DDD1925" s="21"/>
      <c r="DDE1925" s="21"/>
      <c r="DDF1925" s="21"/>
      <c r="DDG1925" s="21"/>
      <c r="DDH1925" s="21"/>
      <c r="DDI1925" s="21"/>
      <c r="DDJ1925" s="21"/>
      <c r="DDK1925" s="21"/>
      <c r="DDL1925" s="21"/>
      <c r="DDM1925" s="21"/>
      <c r="DDN1925" s="21"/>
      <c r="DDO1925" s="25"/>
      <c r="DDP1925" s="25"/>
      <c r="DDQ1925" s="22"/>
      <c r="DDR1925" s="28"/>
      <c r="DDS1925" s="28"/>
      <c r="DDT1925" s="28"/>
      <c r="DDU1925" s="28"/>
      <c r="DDV1925" s="28"/>
      <c r="DDW1925" s="28"/>
      <c r="DDX1925" s="28"/>
      <c r="DDY1925" s="28"/>
      <c r="DDZ1925" s="28"/>
      <c r="DEA1925" s="28"/>
      <c r="DEB1925" s="31"/>
      <c r="DEC1925" s="28"/>
      <c r="DED1925" s="21"/>
      <c r="DEE1925" s="24"/>
      <c r="DEF1925" s="26"/>
      <c r="DEG1925" s="21"/>
      <c r="DEH1925" s="21"/>
      <c r="DEI1925" s="30"/>
      <c r="DEJ1925" s="21"/>
      <c r="DEK1925" s="21"/>
      <c r="DEL1925" s="21"/>
      <c r="DEM1925" s="21"/>
      <c r="DEN1925" s="25"/>
      <c r="DEO1925" s="25"/>
      <c r="DEP1925" s="25"/>
      <c r="DEQ1925" s="25"/>
      <c r="DER1925" s="25"/>
      <c r="DES1925" s="21"/>
      <c r="DET1925" s="21"/>
      <c r="DEU1925" s="21"/>
      <c r="DEV1925" s="25"/>
      <c r="DEW1925" s="32"/>
      <c r="DEX1925" s="22"/>
      <c r="DEY1925" s="21"/>
      <c r="DEZ1925" s="21"/>
      <c r="DFA1925" s="22"/>
      <c r="DFB1925" s="22"/>
      <c r="DFC1925" s="22"/>
      <c r="DFD1925" s="22"/>
      <c r="DFE1925" s="22"/>
      <c r="DFF1925" s="28"/>
      <c r="DFG1925" s="22"/>
      <c r="DFH1925" s="22"/>
      <c r="DFI1925" s="22"/>
      <c r="DFJ1925" s="22"/>
      <c r="DFK1925" s="21"/>
      <c r="DFL1925" s="21"/>
      <c r="DFM1925" s="21"/>
      <c r="DFN1925" s="21"/>
      <c r="DFO1925" s="21"/>
      <c r="DFP1925" s="21"/>
      <c r="DFQ1925" s="21"/>
      <c r="DFR1925" s="21"/>
      <c r="DFS1925" s="21"/>
      <c r="DFT1925" s="21"/>
      <c r="DFU1925" s="21"/>
      <c r="DFV1925" s="21"/>
      <c r="DFW1925" s="21"/>
      <c r="DFX1925" s="21"/>
      <c r="DFY1925" s="21"/>
      <c r="DFZ1925" s="25"/>
      <c r="DGA1925" s="25"/>
      <c r="DGB1925" s="22"/>
      <c r="DGC1925" s="28"/>
      <c r="DGD1925" s="28"/>
      <c r="DGE1925" s="28"/>
      <c r="DGF1925" s="28"/>
      <c r="DGG1925" s="28"/>
      <c r="DGH1925" s="28"/>
      <c r="DGI1925" s="28"/>
      <c r="DGJ1925" s="28"/>
      <c r="DGK1925" s="28"/>
      <c r="DGL1925" s="28"/>
      <c r="DGM1925" s="31"/>
      <c r="DGN1925" s="28"/>
      <c r="DGO1925" s="21"/>
      <c r="DGP1925" s="24"/>
      <c r="DGQ1925" s="26"/>
      <c r="DGR1925" s="21"/>
      <c r="DGS1925" s="21"/>
      <c r="DGT1925" s="30"/>
      <c r="DGU1925" s="21"/>
      <c r="DGV1925" s="21"/>
      <c r="DGW1925" s="21"/>
      <c r="DGX1925" s="21"/>
      <c r="DGY1925" s="25"/>
      <c r="DGZ1925" s="25"/>
      <c r="DHA1925" s="25"/>
      <c r="DHB1925" s="25"/>
      <c r="DHC1925" s="25"/>
      <c r="DHD1925" s="21"/>
      <c r="DHE1925" s="21"/>
      <c r="DHF1925" s="21"/>
      <c r="DHG1925" s="25"/>
      <c r="DHH1925" s="32"/>
      <c r="DHI1925" s="22"/>
      <c r="DHJ1925" s="21"/>
      <c r="DHK1925" s="21"/>
      <c r="DHL1925" s="22"/>
      <c r="DHM1925" s="22"/>
      <c r="DHN1925" s="22"/>
      <c r="DHO1925" s="22"/>
      <c r="DHP1925" s="22"/>
      <c r="DHQ1925" s="28"/>
      <c r="DHR1925" s="22"/>
      <c r="DHS1925" s="22"/>
      <c r="DHT1925" s="22"/>
      <c r="DHU1925" s="22"/>
      <c r="DHV1925" s="21"/>
      <c r="DHW1925" s="21"/>
      <c r="DHX1925" s="21"/>
      <c r="DHY1925" s="21"/>
      <c r="DHZ1925" s="21"/>
      <c r="DIA1925" s="21"/>
      <c r="DIB1925" s="21"/>
      <c r="DIC1925" s="21"/>
      <c r="DID1925" s="21"/>
      <c r="DIE1925" s="21"/>
      <c r="DIF1925" s="21"/>
      <c r="DIG1925" s="21"/>
      <c r="DIH1925" s="21"/>
      <c r="DII1925" s="21"/>
      <c r="DIJ1925" s="21"/>
      <c r="DIK1925" s="25"/>
      <c r="DIL1925" s="25"/>
      <c r="DIM1925" s="22"/>
      <c r="DIN1925" s="28"/>
      <c r="DIO1925" s="28"/>
      <c r="DIP1925" s="28"/>
      <c r="DIQ1925" s="28"/>
      <c r="DIR1925" s="28"/>
      <c r="DIS1925" s="28"/>
      <c r="DIT1925" s="28"/>
      <c r="DIU1925" s="28"/>
      <c r="DIV1925" s="28"/>
      <c r="DIW1925" s="28"/>
      <c r="DIX1925" s="31"/>
      <c r="DIY1925" s="28"/>
      <c r="DIZ1925" s="21"/>
      <c r="DJA1925" s="24"/>
      <c r="DJB1925" s="26"/>
      <c r="DJC1925" s="21"/>
      <c r="DJD1925" s="21"/>
      <c r="DJE1925" s="30"/>
      <c r="DJF1925" s="21"/>
      <c r="DJG1925" s="21"/>
      <c r="DJH1925" s="21"/>
      <c r="DJI1925" s="21"/>
      <c r="DJJ1925" s="25"/>
      <c r="DJK1925" s="25"/>
      <c r="DJL1925" s="25"/>
      <c r="DJM1925" s="25"/>
      <c r="DJN1925" s="25"/>
      <c r="DJO1925" s="21"/>
      <c r="DJP1925" s="21"/>
      <c r="DJQ1925" s="21"/>
      <c r="DJR1925" s="25"/>
      <c r="DJS1925" s="32"/>
      <c r="DJT1925" s="22"/>
      <c r="DJU1925" s="21"/>
      <c r="DJV1925" s="21"/>
      <c r="DJW1925" s="22"/>
      <c r="DJX1925" s="22"/>
      <c r="DJY1925" s="22"/>
      <c r="DJZ1925" s="22"/>
      <c r="DKA1925" s="22"/>
      <c r="DKB1925" s="28"/>
      <c r="DKC1925" s="22"/>
      <c r="DKD1925" s="22"/>
      <c r="DKE1925" s="22"/>
      <c r="DKF1925" s="22"/>
      <c r="DKG1925" s="21"/>
      <c r="DKH1925" s="21"/>
      <c r="DKI1925" s="21"/>
      <c r="DKJ1925" s="21"/>
      <c r="DKK1925" s="21"/>
      <c r="DKL1925" s="21"/>
      <c r="DKM1925" s="21"/>
      <c r="DKN1925" s="21"/>
      <c r="DKO1925" s="21"/>
      <c r="DKP1925" s="21"/>
      <c r="DKQ1925" s="21"/>
      <c r="DKR1925" s="21"/>
      <c r="DKS1925" s="21"/>
      <c r="DKT1925" s="21"/>
      <c r="DKU1925" s="21"/>
      <c r="DKV1925" s="25"/>
      <c r="DKW1925" s="25"/>
      <c r="DKX1925" s="22"/>
      <c r="DKY1925" s="28"/>
      <c r="DKZ1925" s="28"/>
      <c r="DLA1925" s="28"/>
      <c r="DLB1925" s="28"/>
      <c r="DLC1925" s="28"/>
      <c r="DLD1925" s="28"/>
      <c r="DLE1925" s="28"/>
      <c r="DLF1925" s="28"/>
      <c r="DLG1925" s="28"/>
      <c r="DLH1925" s="28"/>
      <c r="DLI1925" s="31"/>
      <c r="DLJ1925" s="28"/>
      <c r="DLK1925" s="21"/>
      <c r="DLL1925" s="24"/>
      <c r="DLM1925" s="26"/>
      <c r="DLN1925" s="21"/>
      <c r="DLO1925" s="21"/>
      <c r="DLP1925" s="30"/>
      <c r="DLQ1925" s="21"/>
      <c r="DLR1925" s="21"/>
      <c r="DLS1925" s="21"/>
      <c r="DLT1925" s="21"/>
      <c r="DLU1925" s="25"/>
      <c r="DLV1925" s="25"/>
      <c r="DLW1925" s="25"/>
      <c r="DLX1925" s="25"/>
      <c r="DLY1925" s="25"/>
      <c r="DLZ1925" s="21"/>
      <c r="DMA1925" s="21"/>
      <c r="DMB1925" s="21"/>
      <c r="DMC1925" s="25"/>
      <c r="DMD1925" s="32"/>
      <c r="DME1925" s="22"/>
      <c r="DMF1925" s="21"/>
      <c r="DMG1925" s="21"/>
      <c r="DMH1925" s="22"/>
      <c r="DMI1925" s="22"/>
      <c r="DMJ1925" s="22"/>
      <c r="DMK1925" s="22"/>
      <c r="DML1925" s="22"/>
      <c r="DMM1925" s="28"/>
      <c r="DMN1925" s="22"/>
      <c r="DMO1925" s="22"/>
      <c r="DMP1925" s="22"/>
      <c r="DMQ1925" s="22"/>
      <c r="DMR1925" s="21"/>
      <c r="DMS1925" s="21"/>
      <c r="DMT1925" s="21"/>
      <c r="DMU1925" s="21"/>
      <c r="DMV1925" s="21"/>
      <c r="DMW1925" s="21"/>
      <c r="DMX1925" s="21"/>
      <c r="DMY1925" s="21"/>
      <c r="DMZ1925" s="21"/>
      <c r="DNA1925" s="21"/>
      <c r="DNB1925" s="21"/>
      <c r="DNC1925" s="21"/>
      <c r="DND1925" s="21"/>
      <c r="DNE1925" s="21"/>
      <c r="DNF1925" s="21"/>
      <c r="DNG1925" s="25"/>
      <c r="DNH1925" s="25"/>
      <c r="DNI1925" s="22"/>
      <c r="DNJ1925" s="28"/>
      <c r="DNK1925" s="28"/>
      <c r="DNL1925" s="28"/>
      <c r="DNM1925" s="28"/>
      <c r="DNN1925" s="28"/>
      <c r="DNO1925" s="28"/>
      <c r="DNP1925" s="28"/>
      <c r="DNQ1925" s="28"/>
      <c r="DNR1925" s="28"/>
      <c r="DNS1925" s="28"/>
      <c r="DNT1925" s="31"/>
      <c r="DNU1925" s="28"/>
      <c r="DNV1925" s="21"/>
      <c r="DNW1925" s="24"/>
      <c r="DNX1925" s="26"/>
      <c r="DNY1925" s="21"/>
      <c r="DNZ1925" s="21"/>
      <c r="DOA1925" s="30"/>
      <c r="DOB1925" s="21"/>
      <c r="DOC1925" s="21"/>
      <c r="DOD1925" s="21"/>
      <c r="DOE1925" s="21"/>
      <c r="DOF1925" s="25"/>
      <c r="DOG1925" s="25"/>
      <c r="DOH1925" s="25"/>
      <c r="DOI1925" s="25"/>
      <c r="DOJ1925" s="25"/>
      <c r="DOK1925" s="21"/>
      <c r="DOL1925" s="21"/>
      <c r="DOM1925" s="21"/>
      <c r="DON1925" s="25"/>
      <c r="DOO1925" s="32"/>
      <c r="DOP1925" s="22"/>
      <c r="DOQ1925" s="21"/>
      <c r="DOR1925" s="21"/>
      <c r="DOS1925" s="22"/>
      <c r="DOT1925" s="22"/>
      <c r="DOU1925" s="22"/>
      <c r="DOV1925" s="22"/>
      <c r="DOW1925" s="22"/>
      <c r="DOX1925" s="28"/>
      <c r="DOY1925" s="22"/>
      <c r="DOZ1925" s="22"/>
      <c r="DPA1925" s="22"/>
      <c r="DPB1925" s="22"/>
      <c r="DPC1925" s="21"/>
      <c r="DPD1925" s="21"/>
      <c r="DPE1925" s="21"/>
      <c r="DPF1925" s="21"/>
      <c r="DPG1925" s="21"/>
      <c r="DPH1925" s="21"/>
      <c r="DPI1925" s="21"/>
      <c r="DPJ1925" s="21"/>
      <c r="DPK1925" s="21"/>
      <c r="DPL1925" s="21"/>
      <c r="DPM1925" s="21"/>
      <c r="DPN1925" s="21"/>
      <c r="DPO1925" s="21"/>
      <c r="DPP1925" s="21"/>
      <c r="DPQ1925" s="21"/>
      <c r="DPR1925" s="25"/>
      <c r="DPS1925" s="25"/>
      <c r="DPT1925" s="22"/>
      <c r="DPU1925" s="28"/>
      <c r="DPV1925" s="28"/>
      <c r="DPW1925" s="28"/>
      <c r="DPX1925" s="28"/>
      <c r="DPY1925" s="28"/>
      <c r="DPZ1925" s="28"/>
      <c r="DQA1925" s="28"/>
      <c r="DQB1925" s="28"/>
      <c r="DQC1925" s="28"/>
      <c r="DQD1925" s="28"/>
      <c r="DQE1925" s="31"/>
      <c r="DQF1925" s="28"/>
      <c r="DQG1925" s="21"/>
      <c r="DQH1925" s="24"/>
      <c r="DQI1925" s="26"/>
      <c r="DQJ1925" s="21"/>
      <c r="DQK1925" s="21"/>
      <c r="DQL1925" s="30"/>
      <c r="DQM1925" s="21"/>
      <c r="DQN1925" s="21"/>
      <c r="DQO1925" s="21"/>
      <c r="DQP1925" s="21"/>
      <c r="DQQ1925" s="25"/>
      <c r="DQR1925" s="25"/>
      <c r="DQS1925" s="25"/>
      <c r="DQT1925" s="25"/>
      <c r="DQU1925" s="25"/>
      <c r="DQV1925" s="21"/>
      <c r="DQW1925" s="21"/>
      <c r="DQX1925" s="21"/>
      <c r="DQY1925" s="25"/>
      <c r="DQZ1925" s="32"/>
      <c r="DRA1925" s="22"/>
      <c r="DRB1925" s="21"/>
      <c r="DRC1925" s="21"/>
      <c r="DRD1925" s="22"/>
      <c r="DRE1925" s="22"/>
      <c r="DRF1925" s="22"/>
      <c r="DRG1925" s="22"/>
      <c r="DRH1925" s="22"/>
      <c r="DRI1925" s="28"/>
      <c r="DRJ1925" s="22"/>
      <c r="DRK1925" s="22"/>
      <c r="DRL1925" s="22"/>
      <c r="DRM1925" s="22"/>
      <c r="DRN1925" s="21"/>
      <c r="DRO1925" s="21"/>
      <c r="DRP1925" s="21"/>
      <c r="DRQ1925" s="21"/>
      <c r="DRR1925" s="21"/>
      <c r="DRS1925" s="21"/>
      <c r="DRT1925" s="21"/>
      <c r="DRU1925" s="21"/>
      <c r="DRV1925" s="21"/>
      <c r="DRW1925" s="21"/>
      <c r="DRX1925" s="21"/>
      <c r="DRY1925" s="21"/>
      <c r="DRZ1925" s="21"/>
      <c r="DSA1925" s="21"/>
      <c r="DSB1925" s="21"/>
      <c r="DSC1925" s="25"/>
      <c r="DSD1925" s="25"/>
      <c r="DSE1925" s="22"/>
      <c r="DSF1925" s="28"/>
      <c r="DSG1925" s="28"/>
      <c r="DSH1925" s="28"/>
      <c r="DSI1925" s="28"/>
      <c r="DSJ1925" s="28"/>
      <c r="DSK1925" s="28"/>
      <c r="DSL1925" s="28"/>
      <c r="DSM1925" s="28"/>
      <c r="DSN1925" s="28"/>
      <c r="DSO1925" s="28"/>
      <c r="DSP1925" s="31"/>
      <c r="DSQ1925" s="28"/>
      <c r="DSR1925" s="21"/>
      <c r="DSS1925" s="24"/>
      <c r="DST1925" s="26"/>
      <c r="DSU1925" s="21"/>
      <c r="DSV1925" s="21"/>
      <c r="DSW1925" s="30"/>
      <c r="DSX1925" s="21"/>
      <c r="DSY1925" s="21"/>
      <c r="DSZ1925" s="21"/>
      <c r="DTA1925" s="21"/>
      <c r="DTB1925" s="25"/>
      <c r="DTC1925" s="25"/>
      <c r="DTD1925" s="25"/>
      <c r="DTE1925" s="25"/>
      <c r="DTF1925" s="25"/>
      <c r="DTG1925" s="21"/>
      <c r="DTH1925" s="21"/>
      <c r="DTI1925" s="21"/>
      <c r="DTJ1925" s="25"/>
      <c r="DTK1925" s="32"/>
      <c r="DTL1925" s="22"/>
      <c r="DTM1925" s="21"/>
      <c r="DTN1925" s="21"/>
      <c r="DTO1925" s="22"/>
      <c r="DTP1925" s="22"/>
      <c r="DTQ1925" s="22"/>
      <c r="DTR1925" s="22"/>
      <c r="DTS1925" s="22"/>
      <c r="DTT1925" s="28"/>
      <c r="DTU1925" s="22"/>
      <c r="DTV1925" s="22"/>
      <c r="DTW1925" s="22"/>
      <c r="DTX1925" s="22"/>
      <c r="DTY1925" s="21"/>
      <c r="DTZ1925" s="21"/>
      <c r="DUA1925" s="21"/>
      <c r="DUB1925" s="21"/>
      <c r="DUC1925" s="21"/>
      <c r="DUD1925" s="21"/>
      <c r="DUE1925" s="21"/>
      <c r="DUF1925" s="21"/>
      <c r="DUG1925" s="21"/>
      <c r="DUH1925" s="21"/>
      <c r="DUI1925" s="21"/>
      <c r="DUJ1925" s="21"/>
      <c r="DUK1925" s="21"/>
      <c r="DUL1925" s="21"/>
      <c r="DUM1925" s="21"/>
      <c r="DUN1925" s="25"/>
      <c r="DUO1925" s="25"/>
      <c r="DUP1925" s="22"/>
      <c r="DUQ1925" s="28"/>
      <c r="DUR1925" s="28"/>
      <c r="DUS1925" s="28"/>
      <c r="DUT1925" s="28"/>
      <c r="DUU1925" s="28"/>
      <c r="DUV1925" s="28"/>
      <c r="DUW1925" s="28"/>
      <c r="DUX1925" s="28"/>
      <c r="DUY1925" s="28"/>
      <c r="DUZ1925" s="28"/>
      <c r="DVA1925" s="31"/>
      <c r="DVB1925" s="28"/>
      <c r="DVC1925" s="21"/>
      <c r="DVD1925" s="24"/>
      <c r="DVE1925" s="26"/>
      <c r="DVF1925" s="21"/>
      <c r="DVG1925" s="21"/>
      <c r="DVH1925" s="30"/>
      <c r="DVI1925" s="21"/>
      <c r="DVJ1925" s="21"/>
      <c r="DVK1925" s="21"/>
      <c r="DVL1925" s="21"/>
      <c r="DVM1925" s="25"/>
      <c r="DVN1925" s="25"/>
      <c r="DVO1925" s="25"/>
      <c r="DVP1925" s="25"/>
      <c r="DVQ1925" s="25"/>
      <c r="DVR1925" s="21"/>
      <c r="DVS1925" s="21"/>
      <c r="DVT1925" s="21"/>
      <c r="DVU1925" s="25"/>
      <c r="DVV1925" s="32"/>
      <c r="DVW1925" s="22"/>
      <c r="DVX1925" s="21"/>
      <c r="DVY1925" s="21"/>
      <c r="DVZ1925" s="22"/>
      <c r="DWA1925" s="22"/>
      <c r="DWB1925" s="22"/>
      <c r="DWC1925" s="22"/>
      <c r="DWD1925" s="22"/>
      <c r="DWE1925" s="28"/>
      <c r="DWF1925" s="22"/>
      <c r="DWG1925" s="22"/>
      <c r="DWH1925" s="22"/>
      <c r="DWI1925" s="22"/>
      <c r="DWJ1925" s="21"/>
      <c r="DWK1925" s="21"/>
      <c r="DWL1925" s="21"/>
      <c r="DWM1925" s="21"/>
      <c r="DWN1925" s="21"/>
      <c r="DWO1925" s="21"/>
      <c r="DWP1925" s="21"/>
      <c r="DWQ1925" s="21"/>
      <c r="DWR1925" s="21"/>
      <c r="DWS1925" s="21"/>
      <c r="DWT1925" s="21"/>
      <c r="DWU1925" s="21"/>
      <c r="DWV1925" s="21"/>
      <c r="DWW1925" s="21"/>
      <c r="DWX1925" s="21"/>
      <c r="DWY1925" s="25"/>
      <c r="DWZ1925" s="25"/>
      <c r="DXA1925" s="22"/>
      <c r="DXB1925" s="28"/>
      <c r="DXC1925" s="28"/>
      <c r="DXD1925" s="28"/>
      <c r="DXE1925" s="28"/>
      <c r="DXF1925" s="28"/>
      <c r="DXG1925" s="28"/>
      <c r="DXH1925" s="28"/>
      <c r="DXI1925" s="28"/>
      <c r="DXJ1925" s="28"/>
      <c r="DXK1925" s="28"/>
      <c r="DXL1925" s="31"/>
      <c r="DXM1925" s="28"/>
      <c r="DXN1925" s="21"/>
      <c r="DXO1925" s="24"/>
      <c r="DXP1925" s="26"/>
      <c r="DXQ1925" s="21"/>
      <c r="DXR1925" s="21"/>
      <c r="DXS1925" s="30"/>
      <c r="DXT1925" s="21"/>
      <c r="DXU1925" s="21"/>
      <c r="DXV1925" s="21"/>
      <c r="DXW1925" s="21"/>
      <c r="DXX1925" s="25"/>
      <c r="DXY1925" s="25"/>
      <c r="DXZ1925" s="25"/>
      <c r="DYA1925" s="25"/>
      <c r="DYB1925" s="25"/>
      <c r="DYC1925" s="21"/>
      <c r="DYD1925" s="21"/>
      <c r="DYE1925" s="21"/>
      <c r="DYF1925" s="25"/>
      <c r="DYG1925" s="32"/>
      <c r="DYH1925" s="22"/>
      <c r="DYI1925" s="21"/>
      <c r="DYJ1925" s="21"/>
      <c r="DYK1925" s="22"/>
      <c r="DYL1925" s="22"/>
      <c r="DYM1925" s="22"/>
      <c r="DYN1925" s="22"/>
      <c r="DYO1925" s="22"/>
      <c r="DYP1925" s="28"/>
      <c r="DYQ1925" s="22"/>
      <c r="DYR1925" s="22"/>
      <c r="DYS1925" s="22"/>
      <c r="DYT1925" s="22"/>
      <c r="DYU1925" s="21"/>
      <c r="DYV1925" s="21"/>
      <c r="DYW1925" s="21"/>
      <c r="DYX1925" s="21"/>
      <c r="DYY1925" s="21"/>
      <c r="DYZ1925" s="21"/>
      <c r="DZA1925" s="21"/>
      <c r="DZB1925" s="21"/>
      <c r="DZC1925" s="21"/>
      <c r="DZD1925" s="21"/>
      <c r="DZE1925" s="21"/>
      <c r="DZF1925" s="21"/>
      <c r="DZG1925" s="21"/>
      <c r="DZH1925" s="21"/>
      <c r="DZI1925" s="21"/>
      <c r="DZJ1925" s="25"/>
      <c r="DZK1925" s="25"/>
      <c r="DZL1925" s="22"/>
      <c r="DZM1925" s="28"/>
      <c r="DZN1925" s="28"/>
      <c r="DZO1925" s="28"/>
      <c r="DZP1925" s="28"/>
      <c r="DZQ1925" s="28"/>
      <c r="DZR1925" s="28"/>
      <c r="DZS1925" s="28"/>
      <c r="DZT1925" s="28"/>
      <c r="DZU1925" s="28"/>
      <c r="DZV1925" s="28"/>
      <c r="DZW1925" s="31"/>
      <c r="DZX1925" s="28"/>
      <c r="DZY1925" s="21"/>
      <c r="DZZ1925" s="24"/>
      <c r="EAA1925" s="26"/>
      <c r="EAB1925" s="21"/>
      <c r="EAC1925" s="21"/>
      <c r="EAD1925" s="30"/>
      <c r="EAE1925" s="21"/>
      <c r="EAF1925" s="21"/>
      <c r="EAG1925" s="21"/>
      <c r="EAH1925" s="21"/>
      <c r="EAI1925" s="25"/>
      <c r="EAJ1925" s="25"/>
      <c r="EAK1925" s="25"/>
      <c r="EAL1925" s="25"/>
      <c r="EAM1925" s="25"/>
      <c r="EAN1925" s="21"/>
      <c r="EAO1925" s="21"/>
      <c r="EAP1925" s="21"/>
      <c r="EAQ1925" s="25"/>
      <c r="EAR1925" s="32"/>
      <c r="EAS1925" s="22"/>
      <c r="EAT1925" s="21"/>
      <c r="EAU1925" s="21"/>
      <c r="EAV1925" s="22"/>
      <c r="EAW1925" s="22"/>
      <c r="EAX1925" s="22"/>
      <c r="EAY1925" s="22"/>
      <c r="EAZ1925" s="22"/>
      <c r="EBA1925" s="28"/>
      <c r="EBB1925" s="22"/>
      <c r="EBC1925" s="22"/>
      <c r="EBD1925" s="22"/>
      <c r="EBE1925" s="22"/>
      <c r="EBF1925" s="21"/>
      <c r="EBG1925" s="21"/>
      <c r="EBH1925" s="21"/>
      <c r="EBI1925" s="21"/>
      <c r="EBJ1925" s="21"/>
      <c r="EBK1925" s="21"/>
      <c r="EBL1925" s="21"/>
      <c r="EBM1925" s="21"/>
      <c r="EBN1925" s="21"/>
      <c r="EBO1925" s="21"/>
      <c r="EBP1925" s="21"/>
      <c r="EBQ1925" s="21"/>
      <c r="EBR1925" s="21"/>
      <c r="EBS1925" s="21"/>
      <c r="EBT1925" s="21"/>
      <c r="EBU1925" s="25"/>
      <c r="EBV1925" s="25"/>
      <c r="EBW1925" s="22"/>
      <c r="EBX1925" s="28"/>
      <c r="EBY1925" s="28"/>
      <c r="EBZ1925" s="28"/>
      <c r="ECA1925" s="28"/>
      <c r="ECB1925" s="28"/>
      <c r="ECC1925" s="28"/>
      <c r="ECD1925" s="28"/>
      <c r="ECE1925" s="28"/>
      <c r="ECF1925" s="28"/>
      <c r="ECG1925" s="28"/>
      <c r="ECH1925" s="31"/>
      <c r="ECI1925" s="28"/>
      <c r="ECJ1925" s="21"/>
      <c r="ECK1925" s="24"/>
      <c r="ECL1925" s="26"/>
      <c r="ECM1925" s="21"/>
      <c r="ECN1925" s="21"/>
      <c r="ECO1925" s="30"/>
      <c r="ECP1925" s="21"/>
      <c r="ECQ1925" s="21"/>
      <c r="ECR1925" s="21"/>
      <c r="ECS1925" s="21"/>
      <c r="ECT1925" s="25"/>
      <c r="ECU1925" s="25"/>
      <c r="ECV1925" s="25"/>
      <c r="ECW1925" s="25"/>
      <c r="ECX1925" s="25"/>
      <c r="ECY1925" s="21"/>
      <c r="ECZ1925" s="21"/>
      <c r="EDA1925" s="21"/>
      <c r="EDB1925" s="25"/>
      <c r="EDC1925" s="32"/>
      <c r="EDD1925" s="22"/>
      <c r="EDE1925" s="21"/>
      <c r="EDF1925" s="21"/>
      <c r="EDG1925" s="22"/>
      <c r="EDH1925" s="22"/>
      <c r="EDI1925" s="22"/>
      <c r="EDJ1925" s="22"/>
      <c r="EDK1925" s="22"/>
      <c r="EDL1925" s="28"/>
      <c r="EDM1925" s="22"/>
      <c r="EDN1925" s="22"/>
      <c r="EDO1925" s="22"/>
      <c r="EDP1925" s="22"/>
      <c r="EDQ1925" s="21"/>
      <c r="EDR1925" s="21"/>
      <c r="EDS1925" s="21"/>
      <c r="EDT1925" s="21"/>
      <c r="EDU1925" s="21"/>
      <c r="EDV1925" s="21"/>
      <c r="EDW1925" s="21"/>
      <c r="EDX1925" s="21"/>
      <c r="EDY1925" s="21"/>
      <c r="EDZ1925" s="21"/>
      <c r="EEA1925" s="21"/>
      <c r="EEB1925" s="21"/>
      <c r="EEC1925" s="21"/>
      <c r="EED1925" s="21"/>
      <c r="EEE1925" s="21"/>
      <c r="EEF1925" s="25"/>
      <c r="EEG1925" s="25"/>
      <c r="EEH1925" s="22"/>
      <c r="EEI1925" s="28"/>
      <c r="EEJ1925" s="28"/>
      <c r="EEK1925" s="28"/>
      <c r="EEL1925" s="28"/>
      <c r="EEM1925" s="28"/>
      <c r="EEN1925" s="28"/>
      <c r="EEO1925" s="28"/>
      <c r="EEP1925" s="28"/>
      <c r="EEQ1925" s="28"/>
      <c r="EER1925" s="28"/>
      <c r="EES1925" s="31"/>
      <c r="EET1925" s="28"/>
      <c r="EEU1925" s="21"/>
      <c r="EEV1925" s="24"/>
      <c r="EEW1925" s="26"/>
      <c r="EEX1925" s="21"/>
      <c r="EEY1925" s="21"/>
      <c r="EEZ1925" s="30"/>
      <c r="EFA1925" s="21"/>
      <c r="EFB1925" s="21"/>
      <c r="EFC1925" s="21"/>
      <c r="EFD1925" s="21"/>
      <c r="EFE1925" s="25"/>
      <c r="EFF1925" s="25"/>
      <c r="EFG1925" s="25"/>
      <c r="EFH1925" s="25"/>
      <c r="EFI1925" s="25"/>
      <c r="EFJ1925" s="21"/>
      <c r="EFK1925" s="21"/>
      <c r="EFL1925" s="21"/>
      <c r="EFM1925" s="25"/>
      <c r="EFN1925" s="32"/>
      <c r="EFO1925" s="22"/>
      <c r="EFP1925" s="21"/>
      <c r="EFQ1925" s="21"/>
      <c r="EFR1925" s="22"/>
      <c r="EFS1925" s="22"/>
      <c r="EFT1925" s="22"/>
      <c r="EFU1925" s="22"/>
      <c r="EFV1925" s="22"/>
      <c r="EFW1925" s="28"/>
      <c r="EFX1925" s="22"/>
      <c r="EFY1925" s="22"/>
      <c r="EFZ1925" s="22"/>
      <c r="EGA1925" s="22"/>
      <c r="EGB1925" s="21"/>
      <c r="EGC1925" s="21"/>
      <c r="EGD1925" s="21"/>
      <c r="EGE1925" s="21"/>
      <c r="EGF1925" s="21"/>
      <c r="EGG1925" s="21"/>
      <c r="EGH1925" s="21"/>
      <c r="EGI1925" s="21"/>
      <c r="EGJ1925" s="21"/>
      <c r="EGK1925" s="21"/>
      <c r="EGL1925" s="21"/>
      <c r="EGM1925" s="21"/>
      <c r="EGN1925" s="21"/>
      <c r="EGO1925" s="21"/>
      <c r="EGP1925" s="21"/>
      <c r="EGQ1925" s="25"/>
      <c r="EGR1925" s="25"/>
      <c r="EGS1925" s="22"/>
      <c r="EGT1925" s="28"/>
      <c r="EGU1925" s="28"/>
      <c r="EGV1925" s="28"/>
      <c r="EGW1925" s="28"/>
      <c r="EGX1925" s="28"/>
      <c r="EGY1925" s="28"/>
      <c r="EGZ1925" s="28"/>
      <c r="EHA1925" s="28"/>
      <c r="EHB1925" s="28"/>
      <c r="EHC1925" s="28"/>
      <c r="EHD1925" s="31"/>
      <c r="EHE1925" s="28"/>
      <c r="EHF1925" s="21"/>
      <c r="EHG1925" s="24"/>
      <c r="EHH1925" s="26"/>
      <c r="EHI1925" s="21"/>
      <c r="EHJ1925" s="21"/>
      <c r="EHK1925" s="30"/>
      <c r="EHL1925" s="21"/>
      <c r="EHM1925" s="21"/>
      <c r="EHN1925" s="21"/>
      <c r="EHO1925" s="21"/>
      <c r="EHP1925" s="25"/>
      <c r="EHQ1925" s="25"/>
      <c r="EHR1925" s="25"/>
      <c r="EHS1925" s="25"/>
      <c r="EHT1925" s="25"/>
      <c r="EHU1925" s="21"/>
      <c r="EHV1925" s="21"/>
      <c r="EHW1925" s="21"/>
      <c r="EHX1925" s="25"/>
      <c r="EHY1925" s="32"/>
      <c r="EHZ1925" s="22"/>
      <c r="EIA1925" s="21"/>
      <c r="EIB1925" s="21"/>
      <c r="EIC1925" s="22"/>
      <c r="EID1925" s="22"/>
      <c r="EIE1925" s="22"/>
      <c r="EIF1925" s="22"/>
      <c r="EIG1925" s="22"/>
      <c r="EIH1925" s="28"/>
      <c r="EII1925" s="22"/>
      <c r="EIJ1925" s="22"/>
      <c r="EIK1925" s="22"/>
      <c r="EIL1925" s="22"/>
      <c r="EIM1925" s="21"/>
      <c r="EIN1925" s="21"/>
      <c r="EIO1925" s="21"/>
      <c r="EIP1925" s="21"/>
      <c r="EIQ1925" s="21"/>
      <c r="EIR1925" s="21"/>
      <c r="EIS1925" s="21"/>
      <c r="EIT1925" s="21"/>
      <c r="EIU1925" s="21"/>
      <c r="EIV1925" s="21"/>
      <c r="EIW1925" s="21"/>
      <c r="EIX1925" s="21"/>
      <c r="EIY1925" s="21"/>
      <c r="EIZ1925" s="21"/>
      <c r="EJA1925" s="21"/>
      <c r="EJB1925" s="25"/>
      <c r="EJC1925" s="25"/>
      <c r="EJD1925" s="22"/>
      <c r="EJE1925" s="28"/>
      <c r="EJF1925" s="28"/>
      <c r="EJG1925" s="28"/>
      <c r="EJH1925" s="28"/>
      <c r="EJI1925" s="28"/>
      <c r="EJJ1925" s="28"/>
      <c r="EJK1925" s="28"/>
      <c r="EJL1925" s="28"/>
      <c r="EJM1925" s="28"/>
      <c r="EJN1925" s="28"/>
      <c r="EJO1925" s="31"/>
      <c r="EJP1925" s="28"/>
      <c r="EJQ1925" s="21"/>
      <c r="EJR1925" s="24"/>
      <c r="EJS1925" s="26"/>
      <c r="EJT1925" s="21"/>
      <c r="EJU1925" s="21"/>
      <c r="EJV1925" s="30"/>
      <c r="EJW1925" s="21"/>
      <c r="EJX1925" s="21"/>
      <c r="EJY1925" s="21"/>
      <c r="EJZ1925" s="21"/>
      <c r="EKA1925" s="25"/>
      <c r="EKB1925" s="25"/>
      <c r="EKC1925" s="25"/>
      <c r="EKD1925" s="25"/>
      <c r="EKE1925" s="25"/>
      <c r="EKF1925" s="21"/>
      <c r="EKG1925" s="21"/>
      <c r="EKH1925" s="21"/>
      <c r="EKI1925" s="25"/>
      <c r="EKJ1925" s="32"/>
      <c r="EKK1925" s="22"/>
      <c r="EKL1925" s="21"/>
      <c r="EKM1925" s="21"/>
      <c r="EKN1925" s="22"/>
      <c r="EKO1925" s="22"/>
      <c r="EKP1925" s="22"/>
      <c r="EKQ1925" s="22"/>
      <c r="EKR1925" s="22"/>
      <c r="EKS1925" s="28"/>
      <c r="EKT1925" s="22"/>
      <c r="EKU1925" s="22"/>
      <c r="EKV1925" s="22"/>
      <c r="EKW1925" s="22"/>
      <c r="EKX1925" s="21"/>
      <c r="EKY1925" s="21"/>
      <c r="EKZ1925" s="21"/>
      <c r="ELA1925" s="21"/>
      <c r="ELB1925" s="21"/>
      <c r="ELC1925" s="21"/>
      <c r="ELD1925" s="21"/>
      <c r="ELE1925" s="21"/>
      <c r="ELF1925" s="21"/>
      <c r="ELG1925" s="21"/>
      <c r="ELH1925" s="21"/>
      <c r="ELI1925" s="21"/>
      <c r="ELJ1925" s="21"/>
      <c r="ELK1925" s="21"/>
      <c r="ELL1925" s="21"/>
      <c r="ELM1925" s="25"/>
      <c r="ELN1925" s="25"/>
      <c r="ELO1925" s="22"/>
      <c r="ELP1925" s="28"/>
      <c r="ELQ1925" s="28"/>
      <c r="ELR1925" s="28"/>
      <c r="ELS1925" s="28"/>
      <c r="ELT1925" s="28"/>
      <c r="ELU1925" s="28"/>
      <c r="ELV1925" s="28"/>
      <c r="ELW1925" s="28"/>
      <c r="ELX1925" s="28"/>
      <c r="ELY1925" s="28"/>
      <c r="ELZ1925" s="31"/>
      <c r="EMA1925" s="28"/>
      <c r="EMB1925" s="21"/>
      <c r="EMC1925" s="24"/>
      <c r="EMD1925" s="26"/>
      <c r="EME1925" s="21"/>
      <c r="EMF1925" s="21"/>
      <c r="EMG1925" s="30"/>
      <c r="EMH1925" s="21"/>
      <c r="EMI1925" s="21"/>
      <c r="EMJ1925" s="21"/>
      <c r="EMK1925" s="21"/>
      <c r="EML1925" s="25"/>
      <c r="EMM1925" s="25"/>
      <c r="EMN1925" s="25"/>
      <c r="EMO1925" s="25"/>
      <c r="EMP1925" s="25"/>
      <c r="EMQ1925" s="21"/>
      <c r="EMR1925" s="21"/>
      <c r="EMS1925" s="21"/>
      <c r="EMT1925" s="25"/>
      <c r="EMU1925" s="32"/>
      <c r="EMV1925" s="22"/>
      <c r="EMW1925" s="21"/>
      <c r="EMX1925" s="21"/>
      <c r="EMY1925" s="22"/>
      <c r="EMZ1925" s="22"/>
      <c r="ENA1925" s="22"/>
      <c r="ENB1925" s="22"/>
      <c r="ENC1925" s="22"/>
      <c r="END1925" s="28"/>
      <c r="ENE1925" s="22"/>
      <c r="ENF1925" s="22"/>
      <c r="ENG1925" s="22"/>
      <c r="ENH1925" s="22"/>
      <c r="ENI1925" s="21"/>
      <c r="ENJ1925" s="21"/>
      <c r="ENK1925" s="21"/>
      <c r="ENL1925" s="21"/>
      <c r="ENM1925" s="21"/>
      <c r="ENN1925" s="21"/>
      <c r="ENO1925" s="21"/>
      <c r="ENP1925" s="21"/>
      <c r="ENQ1925" s="21"/>
      <c r="ENR1925" s="21"/>
      <c r="ENS1925" s="21"/>
      <c r="ENT1925" s="21"/>
      <c r="ENU1925" s="21"/>
      <c r="ENV1925" s="21"/>
      <c r="ENW1925" s="21"/>
      <c r="ENX1925" s="25"/>
      <c r="ENY1925" s="25"/>
      <c r="ENZ1925" s="22"/>
      <c r="EOA1925" s="28"/>
      <c r="EOB1925" s="28"/>
      <c r="EOC1925" s="28"/>
      <c r="EOD1925" s="28"/>
      <c r="EOE1925" s="28"/>
      <c r="EOF1925" s="28"/>
      <c r="EOG1925" s="28"/>
      <c r="EOH1925" s="28"/>
      <c r="EOI1925" s="28"/>
      <c r="EOJ1925" s="28"/>
      <c r="EOK1925" s="31"/>
      <c r="EOL1925" s="28"/>
      <c r="EOM1925" s="21"/>
      <c r="EON1925" s="24"/>
      <c r="EOO1925" s="26"/>
      <c r="EOP1925" s="21"/>
      <c r="EOQ1925" s="21"/>
      <c r="EOR1925" s="30"/>
      <c r="EOS1925" s="21"/>
      <c r="EOT1925" s="21"/>
      <c r="EOU1925" s="21"/>
      <c r="EOV1925" s="21"/>
      <c r="EOW1925" s="25"/>
      <c r="EOX1925" s="25"/>
      <c r="EOY1925" s="25"/>
      <c r="EOZ1925" s="25"/>
      <c r="EPA1925" s="25"/>
      <c r="EPB1925" s="21"/>
      <c r="EPC1925" s="21"/>
      <c r="EPD1925" s="21"/>
      <c r="EPE1925" s="25"/>
      <c r="EPF1925" s="32"/>
      <c r="EPG1925" s="22"/>
      <c r="EPH1925" s="21"/>
      <c r="EPI1925" s="21"/>
      <c r="EPJ1925" s="22"/>
      <c r="EPK1925" s="22"/>
      <c r="EPL1925" s="22"/>
      <c r="EPM1925" s="22"/>
      <c r="EPN1925" s="22"/>
      <c r="EPO1925" s="28"/>
      <c r="EPP1925" s="22"/>
      <c r="EPQ1925" s="22"/>
      <c r="EPR1925" s="22"/>
      <c r="EPS1925" s="22"/>
      <c r="EPT1925" s="21"/>
      <c r="EPU1925" s="21"/>
      <c r="EPV1925" s="21"/>
      <c r="EPW1925" s="21"/>
      <c r="EPX1925" s="21"/>
      <c r="EPY1925" s="21"/>
      <c r="EPZ1925" s="21"/>
      <c r="EQA1925" s="21"/>
      <c r="EQB1925" s="21"/>
      <c r="EQC1925" s="21"/>
      <c r="EQD1925" s="21"/>
      <c r="EQE1925" s="21"/>
      <c r="EQF1925" s="21"/>
      <c r="EQG1925" s="21"/>
      <c r="EQH1925" s="21"/>
      <c r="EQI1925" s="25"/>
      <c r="EQJ1925" s="25"/>
      <c r="EQK1925" s="22"/>
      <c r="EQL1925" s="28"/>
      <c r="EQM1925" s="28"/>
      <c r="EQN1925" s="28"/>
      <c r="EQO1925" s="28"/>
      <c r="EQP1925" s="28"/>
      <c r="EQQ1925" s="28"/>
      <c r="EQR1925" s="28"/>
      <c r="EQS1925" s="28"/>
      <c r="EQT1925" s="28"/>
      <c r="EQU1925" s="28"/>
      <c r="EQV1925" s="31"/>
      <c r="EQW1925" s="28"/>
      <c r="EQX1925" s="21"/>
      <c r="EQY1925" s="24"/>
      <c r="EQZ1925" s="26"/>
      <c r="ERA1925" s="21"/>
      <c r="ERB1925" s="21"/>
      <c r="ERC1925" s="30"/>
      <c r="ERD1925" s="21"/>
      <c r="ERE1925" s="21"/>
      <c r="ERF1925" s="21"/>
      <c r="ERG1925" s="21"/>
      <c r="ERH1925" s="25"/>
      <c r="ERI1925" s="25"/>
      <c r="ERJ1925" s="25"/>
      <c r="ERK1925" s="25"/>
      <c r="ERL1925" s="25"/>
      <c r="ERM1925" s="21"/>
      <c r="ERN1925" s="21"/>
      <c r="ERO1925" s="21"/>
      <c r="ERP1925" s="25"/>
      <c r="ERQ1925" s="32"/>
      <c r="ERR1925" s="22"/>
      <c r="ERS1925" s="21"/>
      <c r="ERT1925" s="21"/>
      <c r="ERU1925" s="22"/>
      <c r="ERV1925" s="22"/>
      <c r="ERW1925" s="22"/>
      <c r="ERX1925" s="22"/>
      <c r="ERY1925" s="22"/>
      <c r="ERZ1925" s="28"/>
      <c r="ESA1925" s="22"/>
      <c r="ESB1925" s="22"/>
      <c r="ESC1925" s="22"/>
      <c r="ESD1925" s="22"/>
      <c r="ESE1925" s="21"/>
      <c r="ESF1925" s="21"/>
      <c r="ESG1925" s="21"/>
      <c r="ESH1925" s="21"/>
      <c r="ESI1925" s="21"/>
      <c r="ESJ1925" s="21"/>
      <c r="ESK1925" s="21"/>
      <c r="ESL1925" s="21"/>
      <c r="ESM1925" s="21"/>
      <c r="ESN1925" s="21"/>
      <c r="ESO1925" s="21"/>
      <c r="ESP1925" s="21"/>
      <c r="ESQ1925" s="21"/>
      <c r="ESR1925" s="21"/>
      <c r="ESS1925" s="21"/>
      <c r="EST1925" s="25"/>
      <c r="ESU1925" s="25"/>
      <c r="ESV1925" s="22"/>
      <c r="ESW1925" s="28"/>
      <c r="ESX1925" s="28"/>
      <c r="ESY1925" s="28"/>
      <c r="ESZ1925" s="28"/>
      <c r="ETA1925" s="28"/>
      <c r="ETB1925" s="28"/>
      <c r="ETC1925" s="28"/>
      <c r="ETD1925" s="28"/>
      <c r="ETE1925" s="28"/>
      <c r="ETF1925" s="28"/>
      <c r="ETG1925" s="31"/>
      <c r="ETH1925" s="28"/>
      <c r="ETI1925" s="21"/>
      <c r="ETJ1925" s="24"/>
      <c r="ETK1925" s="26"/>
      <c r="ETL1925" s="21"/>
      <c r="ETM1925" s="21"/>
      <c r="ETN1925" s="30"/>
      <c r="ETO1925" s="21"/>
      <c r="ETP1925" s="21"/>
      <c r="ETQ1925" s="21"/>
      <c r="ETR1925" s="21"/>
      <c r="ETS1925" s="25"/>
      <c r="ETT1925" s="25"/>
      <c r="ETU1925" s="25"/>
      <c r="ETV1925" s="25"/>
      <c r="ETW1925" s="25"/>
      <c r="ETX1925" s="21"/>
      <c r="ETY1925" s="21"/>
      <c r="ETZ1925" s="21"/>
      <c r="EUA1925" s="25"/>
      <c r="EUB1925" s="32"/>
      <c r="EUC1925" s="22"/>
      <c r="EUD1925" s="21"/>
      <c r="EUE1925" s="21"/>
      <c r="EUF1925" s="22"/>
      <c r="EUG1925" s="22"/>
      <c r="EUH1925" s="22"/>
      <c r="EUI1925" s="22"/>
      <c r="EUJ1925" s="22"/>
      <c r="EUK1925" s="28"/>
      <c r="EUL1925" s="22"/>
      <c r="EUM1925" s="22"/>
      <c r="EUN1925" s="22"/>
      <c r="EUO1925" s="22"/>
      <c r="EUP1925" s="21"/>
      <c r="EUQ1925" s="21"/>
      <c r="EUR1925" s="21"/>
      <c r="EUS1925" s="21"/>
      <c r="EUT1925" s="21"/>
      <c r="EUU1925" s="21"/>
      <c r="EUV1925" s="21"/>
      <c r="EUW1925" s="21"/>
      <c r="EUX1925" s="21"/>
      <c r="EUY1925" s="21"/>
      <c r="EUZ1925" s="21"/>
      <c r="EVA1925" s="21"/>
      <c r="EVB1925" s="21"/>
      <c r="EVC1925" s="21"/>
      <c r="EVD1925" s="21"/>
      <c r="EVE1925" s="25"/>
      <c r="EVF1925" s="25"/>
      <c r="EVG1925" s="22"/>
      <c r="EVH1925" s="28"/>
      <c r="EVI1925" s="28"/>
      <c r="EVJ1925" s="28"/>
      <c r="EVK1925" s="28"/>
      <c r="EVL1925" s="28"/>
      <c r="EVM1925" s="28"/>
      <c r="EVN1925" s="28"/>
      <c r="EVO1925" s="28"/>
      <c r="EVP1925" s="28"/>
      <c r="EVQ1925" s="28"/>
      <c r="EVR1925" s="31"/>
      <c r="EVS1925" s="28"/>
      <c r="EVT1925" s="21"/>
      <c r="EVU1925" s="24"/>
      <c r="EVV1925" s="26"/>
      <c r="EVW1925" s="21"/>
      <c r="EVX1925" s="21"/>
      <c r="EVY1925" s="30"/>
      <c r="EVZ1925" s="21"/>
      <c r="EWA1925" s="21"/>
      <c r="EWB1925" s="21"/>
      <c r="EWC1925" s="21"/>
      <c r="EWD1925" s="25"/>
      <c r="EWE1925" s="25"/>
      <c r="EWF1925" s="25"/>
      <c r="EWG1925" s="25"/>
      <c r="EWH1925" s="25"/>
      <c r="EWI1925" s="21"/>
      <c r="EWJ1925" s="21"/>
      <c r="EWK1925" s="21"/>
      <c r="EWL1925" s="25"/>
      <c r="EWM1925" s="32"/>
      <c r="EWN1925" s="22"/>
      <c r="EWO1925" s="21"/>
      <c r="EWP1925" s="21"/>
      <c r="EWQ1925" s="22"/>
      <c r="EWR1925" s="22"/>
      <c r="EWS1925" s="22"/>
      <c r="EWT1925" s="22"/>
      <c r="EWU1925" s="22"/>
      <c r="EWV1925" s="28"/>
      <c r="EWW1925" s="22"/>
      <c r="EWX1925" s="22"/>
      <c r="EWY1925" s="22"/>
      <c r="EWZ1925" s="22"/>
      <c r="EXA1925" s="21"/>
      <c r="EXB1925" s="21"/>
      <c r="EXC1925" s="21"/>
      <c r="EXD1925" s="21"/>
      <c r="EXE1925" s="21"/>
      <c r="EXF1925" s="21"/>
      <c r="EXG1925" s="21"/>
      <c r="EXH1925" s="21"/>
      <c r="EXI1925" s="21"/>
      <c r="EXJ1925" s="21"/>
      <c r="EXK1925" s="21"/>
      <c r="EXL1925" s="21"/>
      <c r="EXM1925" s="21"/>
      <c r="EXN1925" s="21"/>
      <c r="EXO1925" s="21"/>
      <c r="EXP1925" s="25"/>
      <c r="EXQ1925" s="25"/>
      <c r="EXR1925" s="22"/>
      <c r="EXS1925" s="28"/>
      <c r="EXT1925" s="28"/>
      <c r="EXU1925" s="28"/>
      <c r="EXV1925" s="28"/>
      <c r="EXW1925" s="28"/>
      <c r="EXX1925" s="28"/>
      <c r="EXY1925" s="28"/>
      <c r="EXZ1925" s="28"/>
      <c r="EYA1925" s="28"/>
      <c r="EYB1925" s="28"/>
      <c r="EYC1925" s="31"/>
      <c r="EYD1925" s="28"/>
      <c r="EYE1925" s="21"/>
      <c r="EYF1925" s="24"/>
      <c r="EYG1925" s="26"/>
      <c r="EYH1925" s="21"/>
      <c r="EYI1925" s="21"/>
      <c r="EYJ1925" s="30"/>
      <c r="EYK1925" s="21"/>
      <c r="EYL1925" s="21"/>
      <c r="EYM1925" s="21"/>
      <c r="EYN1925" s="21"/>
      <c r="EYO1925" s="25"/>
      <c r="EYP1925" s="25"/>
      <c r="EYQ1925" s="25"/>
      <c r="EYR1925" s="25"/>
      <c r="EYS1925" s="25"/>
      <c r="EYT1925" s="21"/>
      <c r="EYU1925" s="21"/>
      <c r="EYV1925" s="21"/>
      <c r="EYW1925" s="25"/>
      <c r="EYX1925" s="32"/>
      <c r="EYY1925" s="22"/>
      <c r="EYZ1925" s="21"/>
      <c r="EZA1925" s="21"/>
      <c r="EZB1925" s="22"/>
      <c r="EZC1925" s="22"/>
      <c r="EZD1925" s="22"/>
      <c r="EZE1925" s="22"/>
      <c r="EZF1925" s="22"/>
      <c r="EZG1925" s="28"/>
      <c r="EZH1925" s="22"/>
      <c r="EZI1925" s="22"/>
      <c r="EZJ1925" s="22"/>
      <c r="EZK1925" s="22"/>
      <c r="EZL1925" s="21"/>
      <c r="EZM1925" s="21"/>
      <c r="EZN1925" s="21"/>
      <c r="EZO1925" s="21"/>
      <c r="EZP1925" s="21"/>
      <c r="EZQ1925" s="21"/>
      <c r="EZR1925" s="21"/>
      <c r="EZS1925" s="21"/>
      <c r="EZT1925" s="21"/>
      <c r="EZU1925" s="21"/>
      <c r="EZV1925" s="21"/>
      <c r="EZW1925" s="21"/>
      <c r="EZX1925" s="21"/>
      <c r="EZY1925" s="21"/>
      <c r="EZZ1925" s="21"/>
      <c r="FAA1925" s="25"/>
      <c r="FAB1925" s="25"/>
      <c r="FAC1925" s="22"/>
      <c r="FAD1925" s="28"/>
      <c r="FAE1925" s="28"/>
      <c r="FAF1925" s="28"/>
      <c r="FAG1925" s="28"/>
      <c r="FAH1925" s="28"/>
      <c r="FAI1925" s="28"/>
      <c r="FAJ1925" s="28"/>
      <c r="FAK1925" s="28"/>
      <c r="FAL1925" s="28"/>
      <c r="FAM1925" s="28"/>
      <c r="FAN1925" s="31"/>
      <c r="FAO1925" s="28"/>
      <c r="FAP1925" s="21"/>
      <c r="FAQ1925" s="24"/>
      <c r="FAR1925" s="26"/>
      <c r="FAS1925" s="21"/>
      <c r="FAT1925" s="21"/>
      <c r="FAU1925" s="30"/>
      <c r="FAV1925" s="21"/>
      <c r="FAW1925" s="21"/>
      <c r="FAX1925" s="21"/>
      <c r="FAY1925" s="21"/>
      <c r="FAZ1925" s="25"/>
      <c r="FBA1925" s="25"/>
      <c r="FBB1925" s="25"/>
      <c r="FBC1925" s="25"/>
      <c r="FBD1925" s="25"/>
      <c r="FBE1925" s="21"/>
      <c r="FBF1925" s="21"/>
      <c r="FBG1925" s="21"/>
      <c r="FBH1925" s="25"/>
      <c r="FBI1925" s="32"/>
      <c r="FBJ1925" s="22"/>
      <c r="FBK1925" s="21"/>
      <c r="FBL1925" s="21"/>
      <c r="FBM1925" s="22"/>
      <c r="FBN1925" s="22"/>
      <c r="FBO1925" s="22"/>
      <c r="FBP1925" s="22"/>
      <c r="FBQ1925" s="22"/>
      <c r="FBR1925" s="28"/>
      <c r="FBS1925" s="22"/>
      <c r="FBT1925" s="22"/>
      <c r="FBU1925" s="22"/>
      <c r="FBV1925" s="22"/>
      <c r="FBW1925" s="21"/>
      <c r="FBX1925" s="21"/>
      <c r="FBY1925" s="21"/>
      <c r="FBZ1925" s="21"/>
      <c r="FCA1925" s="21"/>
      <c r="FCB1925" s="21"/>
      <c r="FCC1925" s="21"/>
      <c r="FCD1925" s="21"/>
      <c r="FCE1925" s="21"/>
      <c r="FCF1925" s="21"/>
      <c r="FCG1925" s="21"/>
      <c r="FCH1925" s="21"/>
      <c r="FCI1925" s="21"/>
      <c r="FCJ1925" s="21"/>
      <c r="FCK1925" s="21"/>
      <c r="FCL1925" s="25"/>
      <c r="FCM1925" s="25"/>
      <c r="FCN1925" s="22"/>
      <c r="FCO1925" s="28"/>
      <c r="FCP1925" s="28"/>
      <c r="FCQ1925" s="28"/>
      <c r="FCR1925" s="28"/>
      <c r="FCS1925" s="28"/>
      <c r="FCT1925" s="28"/>
      <c r="FCU1925" s="28"/>
      <c r="FCV1925" s="28"/>
      <c r="FCW1925" s="28"/>
      <c r="FCX1925" s="28"/>
      <c r="FCY1925" s="31"/>
      <c r="FCZ1925" s="28"/>
      <c r="FDA1925" s="21"/>
      <c r="FDB1925" s="24"/>
      <c r="FDC1925" s="26"/>
      <c r="FDD1925" s="21"/>
      <c r="FDE1925" s="21"/>
      <c r="FDF1925" s="30"/>
      <c r="FDG1925" s="21"/>
      <c r="FDH1925" s="21"/>
      <c r="FDI1925" s="21"/>
      <c r="FDJ1925" s="21"/>
      <c r="FDK1925" s="25"/>
      <c r="FDL1925" s="25"/>
      <c r="FDM1925" s="25"/>
      <c r="FDN1925" s="25"/>
      <c r="FDO1925" s="25"/>
      <c r="FDP1925" s="21"/>
      <c r="FDQ1925" s="21"/>
      <c r="FDR1925" s="21"/>
      <c r="FDS1925" s="25"/>
      <c r="FDT1925" s="32"/>
      <c r="FDU1925" s="22"/>
      <c r="FDV1925" s="21"/>
      <c r="FDW1925" s="21"/>
      <c r="FDX1925" s="22"/>
      <c r="FDY1925" s="22"/>
      <c r="FDZ1925" s="22"/>
      <c r="FEA1925" s="22"/>
      <c r="FEB1925" s="22"/>
      <c r="FEC1925" s="28"/>
      <c r="FED1925" s="22"/>
      <c r="FEE1925" s="22"/>
      <c r="FEF1925" s="22"/>
      <c r="FEG1925" s="22"/>
      <c r="FEH1925" s="21"/>
      <c r="FEI1925" s="21"/>
      <c r="FEJ1925" s="21"/>
      <c r="FEK1925" s="21"/>
      <c r="FEL1925" s="21"/>
      <c r="FEM1925" s="21"/>
      <c r="FEN1925" s="21"/>
      <c r="FEO1925" s="21"/>
      <c r="FEP1925" s="21"/>
      <c r="FEQ1925" s="21"/>
      <c r="FER1925" s="21"/>
      <c r="FES1925" s="21"/>
      <c r="FET1925" s="21"/>
      <c r="FEU1925" s="21"/>
      <c r="FEV1925" s="21"/>
      <c r="FEW1925" s="25"/>
      <c r="FEX1925" s="25"/>
      <c r="FEY1925" s="22"/>
      <c r="FEZ1925" s="28"/>
      <c r="FFA1925" s="28"/>
      <c r="FFB1925" s="28"/>
      <c r="FFC1925" s="28"/>
      <c r="FFD1925" s="28"/>
      <c r="FFE1925" s="28"/>
      <c r="FFF1925" s="28"/>
      <c r="FFG1925" s="28"/>
      <c r="FFH1925" s="28"/>
      <c r="FFI1925" s="28"/>
      <c r="FFJ1925" s="31"/>
      <c r="FFK1925" s="28"/>
      <c r="FFL1925" s="21"/>
      <c r="FFM1925" s="24"/>
      <c r="FFN1925" s="26"/>
      <c r="FFO1925" s="21"/>
      <c r="FFP1925" s="21"/>
      <c r="FFQ1925" s="30"/>
      <c r="FFR1925" s="21"/>
      <c r="FFS1925" s="21"/>
      <c r="FFT1925" s="21"/>
      <c r="FFU1925" s="21"/>
      <c r="FFV1925" s="25"/>
      <c r="FFW1925" s="25"/>
      <c r="FFX1925" s="25"/>
      <c r="FFY1925" s="25"/>
      <c r="FFZ1925" s="25"/>
      <c r="FGA1925" s="21"/>
      <c r="FGB1925" s="21"/>
      <c r="FGC1925" s="21"/>
      <c r="FGD1925" s="25"/>
      <c r="FGE1925" s="32"/>
      <c r="FGF1925" s="22"/>
      <c r="FGG1925" s="21"/>
      <c r="FGH1925" s="21"/>
      <c r="FGI1925" s="22"/>
      <c r="FGJ1925" s="22"/>
      <c r="FGK1925" s="22"/>
      <c r="FGL1925" s="22"/>
      <c r="FGM1925" s="22"/>
      <c r="FGN1925" s="28"/>
      <c r="FGO1925" s="22"/>
      <c r="FGP1925" s="22"/>
      <c r="FGQ1925" s="22"/>
      <c r="FGR1925" s="22"/>
      <c r="FGS1925" s="21"/>
      <c r="FGT1925" s="21"/>
      <c r="FGU1925" s="21"/>
      <c r="FGV1925" s="21"/>
      <c r="FGW1925" s="21"/>
      <c r="FGX1925" s="21"/>
      <c r="FGY1925" s="21"/>
      <c r="FGZ1925" s="21"/>
      <c r="FHA1925" s="21"/>
      <c r="FHB1925" s="21"/>
      <c r="FHC1925" s="21"/>
      <c r="FHD1925" s="21"/>
      <c r="FHE1925" s="21"/>
      <c r="FHF1925" s="21"/>
      <c r="FHG1925" s="21"/>
      <c r="FHH1925" s="25"/>
      <c r="FHI1925" s="25"/>
      <c r="FHJ1925" s="22"/>
      <c r="FHK1925" s="28"/>
      <c r="FHL1925" s="28"/>
      <c r="FHM1925" s="28"/>
      <c r="FHN1925" s="28"/>
      <c r="FHO1925" s="28"/>
      <c r="FHP1925" s="28"/>
      <c r="FHQ1925" s="28"/>
      <c r="FHR1925" s="28"/>
      <c r="FHS1925" s="28"/>
      <c r="FHT1925" s="28"/>
      <c r="FHU1925" s="31"/>
      <c r="FHV1925" s="28"/>
      <c r="FHW1925" s="21"/>
      <c r="FHX1925" s="24"/>
      <c r="FHY1925" s="26"/>
      <c r="FHZ1925" s="21"/>
      <c r="FIA1925" s="21"/>
      <c r="FIB1925" s="30"/>
      <c r="FIC1925" s="21"/>
      <c r="FID1925" s="21"/>
      <c r="FIE1925" s="21"/>
      <c r="FIF1925" s="21"/>
      <c r="FIG1925" s="25"/>
      <c r="FIH1925" s="25"/>
      <c r="FII1925" s="25"/>
      <c r="FIJ1925" s="25"/>
      <c r="FIK1925" s="25"/>
      <c r="FIL1925" s="21"/>
      <c r="FIM1925" s="21"/>
      <c r="FIN1925" s="21"/>
      <c r="FIO1925" s="25"/>
      <c r="FIP1925" s="32"/>
      <c r="FIQ1925" s="22"/>
      <c r="FIR1925" s="21"/>
      <c r="FIS1925" s="21"/>
      <c r="FIT1925" s="22"/>
      <c r="FIU1925" s="22"/>
      <c r="FIV1925" s="22"/>
      <c r="FIW1925" s="22"/>
      <c r="FIX1925" s="22"/>
      <c r="FIY1925" s="28"/>
      <c r="FIZ1925" s="22"/>
      <c r="FJA1925" s="22"/>
      <c r="FJB1925" s="22"/>
      <c r="FJC1925" s="22"/>
      <c r="FJD1925" s="21"/>
      <c r="FJE1925" s="21"/>
      <c r="FJF1925" s="21"/>
      <c r="FJG1925" s="21"/>
      <c r="FJH1925" s="21"/>
      <c r="FJI1925" s="21"/>
      <c r="FJJ1925" s="21"/>
      <c r="FJK1925" s="21"/>
      <c r="FJL1925" s="21"/>
      <c r="FJM1925" s="21"/>
      <c r="FJN1925" s="21"/>
      <c r="FJO1925" s="21"/>
      <c r="FJP1925" s="21"/>
      <c r="FJQ1925" s="21"/>
      <c r="FJR1925" s="21"/>
      <c r="FJS1925" s="25"/>
      <c r="FJT1925" s="25"/>
      <c r="FJU1925" s="22"/>
      <c r="FJV1925" s="28"/>
      <c r="FJW1925" s="28"/>
      <c r="FJX1925" s="28"/>
      <c r="FJY1925" s="28"/>
      <c r="FJZ1925" s="28"/>
      <c r="FKA1925" s="28"/>
      <c r="FKB1925" s="28"/>
      <c r="FKC1925" s="28"/>
      <c r="FKD1925" s="28"/>
      <c r="FKE1925" s="28"/>
      <c r="FKF1925" s="31"/>
      <c r="FKG1925" s="28"/>
      <c r="FKH1925" s="21"/>
      <c r="FKI1925" s="24"/>
      <c r="FKJ1925" s="26"/>
      <c r="FKK1925" s="21"/>
      <c r="FKL1925" s="21"/>
      <c r="FKM1925" s="30"/>
      <c r="FKN1925" s="21"/>
      <c r="FKO1925" s="21"/>
      <c r="FKP1925" s="21"/>
      <c r="FKQ1925" s="21"/>
      <c r="FKR1925" s="25"/>
      <c r="FKS1925" s="25"/>
      <c r="FKT1925" s="25"/>
      <c r="FKU1925" s="25"/>
      <c r="FKV1925" s="25"/>
      <c r="FKW1925" s="21"/>
      <c r="FKX1925" s="21"/>
      <c r="FKY1925" s="21"/>
      <c r="FKZ1925" s="25"/>
      <c r="FLA1925" s="32"/>
      <c r="FLB1925" s="22"/>
      <c r="FLC1925" s="21"/>
      <c r="FLD1925" s="21"/>
      <c r="FLE1925" s="22"/>
      <c r="FLF1925" s="22"/>
      <c r="FLG1925" s="22"/>
      <c r="FLH1925" s="22"/>
      <c r="FLI1925" s="22"/>
      <c r="FLJ1925" s="28"/>
      <c r="FLK1925" s="22"/>
      <c r="FLL1925" s="22"/>
      <c r="FLM1925" s="22"/>
      <c r="FLN1925" s="22"/>
      <c r="FLO1925" s="21"/>
      <c r="FLP1925" s="21"/>
      <c r="FLQ1925" s="21"/>
      <c r="FLR1925" s="21"/>
      <c r="FLS1925" s="21"/>
      <c r="FLT1925" s="21"/>
      <c r="FLU1925" s="21"/>
      <c r="FLV1925" s="21"/>
      <c r="FLW1925" s="21"/>
      <c r="FLX1925" s="21"/>
      <c r="FLY1925" s="21"/>
      <c r="FLZ1925" s="21"/>
      <c r="FMA1925" s="21"/>
      <c r="FMB1925" s="21"/>
      <c r="FMC1925" s="21"/>
      <c r="FMD1925" s="25"/>
      <c r="FME1925" s="25"/>
      <c r="FMF1925" s="22"/>
      <c r="FMG1925" s="28"/>
      <c r="FMH1925" s="28"/>
      <c r="FMI1925" s="28"/>
      <c r="FMJ1925" s="28"/>
      <c r="FMK1925" s="28"/>
      <c r="FML1925" s="28"/>
      <c r="FMM1925" s="28"/>
      <c r="FMN1925" s="28"/>
      <c r="FMO1925" s="28"/>
      <c r="FMP1925" s="28"/>
      <c r="FMQ1925" s="31"/>
      <c r="FMR1925" s="28"/>
      <c r="FMS1925" s="21"/>
      <c r="FMT1925" s="24"/>
      <c r="FMU1925" s="26"/>
      <c r="FMV1925" s="21"/>
      <c r="FMW1925" s="21"/>
      <c r="FMX1925" s="30"/>
      <c r="FMY1925" s="21"/>
      <c r="FMZ1925" s="21"/>
      <c r="FNA1925" s="21"/>
      <c r="FNB1925" s="21"/>
      <c r="FNC1925" s="25"/>
      <c r="FND1925" s="25"/>
      <c r="FNE1925" s="25"/>
      <c r="FNF1925" s="25"/>
      <c r="FNG1925" s="25"/>
      <c r="FNH1925" s="21"/>
      <c r="FNI1925" s="21"/>
      <c r="FNJ1925" s="21"/>
      <c r="FNK1925" s="25"/>
      <c r="FNL1925" s="32"/>
      <c r="FNM1925" s="22"/>
      <c r="FNN1925" s="21"/>
      <c r="FNO1925" s="21"/>
      <c r="FNP1925" s="22"/>
      <c r="FNQ1925" s="22"/>
      <c r="FNR1925" s="22"/>
      <c r="FNS1925" s="22"/>
      <c r="FNT1925" s="22"/>
      <c r="FNU1925" s="28"/>
      <c r="FNV1925" s="22"/>
      <c r="FNW1925" s="22"/>
      <c r="FNX1925" s="22"/>
      <c r="FNY1925" s="22"/>
      <c r="FNZ1925" s="21"/>
      <c r="FOA1925" s="21"/>
      <c r="FOB1925" s="21"/>
      <c r="FOC1925" s="21"/>
      <c r="FOD1925" s="21"/>
      <c r="FOE1925" s="21"/>
      <c r="FOF1925" s="21"/>
      <c r="FOG1925" s="21"/>
      <c r="FOH1925" s="21"/>
      <c r="FOI1925" s="21"/>
      <c r="FOJ1925" s="21"/>
      <c r="FOK1925" s="21"/>
      <c r="FOL1925" s="21"/>
      <c r="FOM1925" s="21"/>
      <c r="FON1925" s="21"/>
      <c r="FOO1925" s="25"/>
      <c r="FOP1925" s="25"/>
      <c r="FOQ1925" s="22"/>
      <c r="FOR1925" s="28"/>
      <c r="FOS1925" s="28"/>
      <c r="FOT1925" s="28"/>
      <c r="FOU1925" s="28"/>
      <c r="FOV1925" s="28"/>
      <c r="FOW1925" s="28"/>
      <c r="FOX1925" s="28"/>
      <c r="FOY1925" s="28"/>
      <c r="FOZ1925" s="28"/>
      <c r="FPA1925" s="28"/>
      <c r="FPB1925" s="31"/>
      <c r="FPC1925" s="28"/>
      <c r="FPD1925" s="21"/>
      <c r="FPE1925" s="24"/>
      <c r="FPF1925" s="26"/>
      <c r="FPG1925" s="21"/>
      <c r="FPH1925" s="21"/>
      <c r="FPI1925" s="30"/>
      <c r="FPJ1925" s="21"/>
      <c r="FPK1925" s="21"/>
      <c r="FPL1925" s="21"/>
      <c r="FPM1925" s="21"/>
      <c r="FPN1925" s="25"/>
      <c r="FPO1925" s="25"/>
      <c r="FPP1925" s="25"/>
      <c r="FPQ1925" s="25"/>
      <c r="FPR1925" s="25"/>
      <c r="FPS1925" s="21"/>
      <c r="FPT1925" s="21"/>
      <c r="FPU1925" s="21"/>
      <c r="FPV1925" s="25"/>
      <c r="FPW1925" s="32"/>
      <c r="FPX1925" s="22"/>
      <c r="FPY1925" s="21"/>
      <c r="FPZ1925" s="21"/>
      <c r="FQA1925" s="22"/>
      <c r="FQB1925" s="22"/>
      <c r="FQC1925" s="22"/>
      <c r="FQD1925" s="22"/>
      <c r="FQE1925" s="22"/>
      <c r="FQF1925" s="28"/>
      <c r="FQG1925" s="22"/>
      <c r="FQH1925" s="22"/>
      <c r="FQI1925" s="22"/>
      <c r="FQJ1925" s="22"/>
      <c r="FQK1925" s="21"/>
      <c r="FQL1925" s="21"/>
      <c r="FQM1925" s="21"/>
      <c r="FQN1925" s="21"/>
      <c r="FQO1925" s="21"/>
      <c r="FQP1925" s="21"/>
      <c r="FQQ1925" s="21"/>
      <c r="FQR1925" s="21"/>
      <c r="FQS1925" s="21"/>
      <c r="FQT1925" s="21"/>
      <c r="FQU1925" s="21"/>
      <c r="FQV1925" s="21"/>
      <c r="FQW1925" s="21"/>
      <c r="FQX1925" s="21"/>
      <c r="FQY1925" s="21"/>
      <c r="FQZ1925" s="25"/>
      <c r="FRA1925" s="25"/>
      <c r="FRB1925" s="22"/>
      <c r="FRC1925" s="28"/>
      <c r="FRD1925" s="28"/>
      <c r="FRE1925" s="28"/>
      <c r="FRF1925" s="28"/>
      <c r="FRG1925" s="28"/>
      <c r="FRH1925" s="28"/>
      <c r="FRI1925" s="28"/>
      <c r="FRJ1925" s="28"/>
      <c r="FRK1925" s="28"/>
      <c r="FRL1925" s="28"/>
      <c r="FRM1925" s="31"/>
      <c r="FRN1925" s="28"/>
      <c r="FRO1925" s="21"/>
      <c r="FRP1925" s="24"/>
      <c r="FRQ1925" s="26"/>
      <c r="FRR1925" s="21"/>
      <c r="FRS1925" s="21"/>
      <c r="FRT1925" s="30"/>
      <c r="FRU1925" s="21"/>
      <c r="FRV1925" s="21"/>
      <c r="FRW1925" s="21"/>
      <c r="FRX1925" s="21"/>
      <c r="FRY1925" s="25"/>
      <c r="FRZ1925" s="25"/>
      <c r="FSA1925" s="25"/>
      <c r="FSB1925" s="25"/>
      <c r="FSC1925" s="25"/>
      <c r="FSD1925" s="21"/>
      <c r="FSE1925" s="21"/>
      <c r="FSF1925" s="21"/>
      <c r="FSG1925" s="25"/>
      <c r="FSH1925" s="32"/>
      <c r="FSI1925" s="22"/>
      <c r="FSJ1925" s="21"/>
      <c r="FSK1925" s="21"/>
      <c r="FSL1925" s="22"/>
      <c r="FSM1925" s="22"/>
      <c r="FSN1925" s="22"/>
      <c r="FSO1925" s="22"/>
      <c r="FSP1925" s="22"/>
      <c r="FSQ1925" s="28"/>
      <c r="FSR1925" s="22"/>
      <c r="FSS1925" s="22"/>
      <c r="FST1925" s="22"/>
      <c r="FSU1925" s="22"/>
      <c r="FSV1925" s="21"/>
      <c r="FSW1925" s="21"/>
      <c r="FSX1925" s="21"/>
      <c r="FSY1925" s="21"/>
      <c r="FSZ1925" s="21"/>
      <c r="FTA1925" s="21"/>
      <c r="FTB1925" s="21"/>
      <c r="FTC1925" s="21"/>
      <c r="FTD1925" s="21"/>
      <c r="FTE1925" s="21"/>
      <c r="FTF1925" s="21"/>
      <c r="FTG1925" s="21"/>
      <c r="FTH1925" s="21"/>
      <c r="FTI1925" s="21"/>
      <c r="FTJ1925" s="21"/>
      <c r="FTK1925" s="25"/>
      <c r="FTL1925" s="25"/>
      <c r="FTM1925" s="22"/>
      <c r="FTN1925" s="28"/>
      <c r="FTO1925" s="28"/>
      <c r="FTP1925" s="28"/>
      <c r="FTQ1925" s="28"/>
      <c r="FTR1925" s="28"/>
      <c r="FTS1925" s="28"/>
      <c r="FTT1925" s="28"/>
      <c r="FTU1925" s="28"/>
      <c r="FTV1925" s="28"/>
      <c r="FTW1925" s="28"/>
      <c r="FTX1925" s="31"/>
      <c r="FTY1925" s="28"/>
      <c r="FTZ1925" s="21"/>
      <c r="FUA1925" s="24"/>
      <c r="FUB1925" s="26"/>
      <c r="FUC1925" s="21"/>
      <c r="FUD1925" s="21"/>
      <c r="FUE1925" s="30"/>
      <c r="FUF1925" s="21"/>
      <c r="FUG1925" s="21"/>
      <c r="FUH1925" s="21"/>
      <c r="FUI1925" s="21"/>
      <c r="FUJ1925" s="25"/>
      <c r="FUK1925" s="25"/>
      <c r="FUL1925" s="25"/>
      <c r="FUM1925" s="25"/>
      <c r="FUN1925" s="25"/>
      <c r="FUO1925" s="21"/>
      <c r="FUP1925" s="21"/>
      <c r="FUQ1925" s="21"/>
      <c r="FUR1925" s="25"/>
      <c r="FUS1925" s="32"/>
      <c r="FUT1925" s="22"/>
      <c r="FUU1925" s="21"/>
      <c r="FUV1925" s="21"/>
      <c r="FUW1925" s="22"/>
      <c r="FUX1925" s="22"/>
      <c r="FUY1925" s="22"/>
      <c r="FUZ1925" s="22"/>
      <c r="FVA1925" s="22"/>
      <c r="FVB1925" s="28"/>
      <c r="FVC1925" s="22"/>
      <c r="FVD1925" s="22"/>
      <c r="FVE1925" s="22"/>
      <c r="FVF1925" s="22"/>
      <c r="FVG1925" s="21"/>
      <c r="FVH1925" s="21"/>
      <c r="FVI1925" s="21"/>
      <c r="FVJ1925" s="21"/>
      <c r="FVK1925" s="21"/>
      <c r="FVL1925" s="21"/>
      <c r="FVM1925" s="21"/>
      <c r="FVN1925" s="21"/>
      <c r="FVO1925" s="21"/>
      <c r="FVP1925" s="21"/>
      <c r="FVQ1925" s="21"/>
      <c r="FVR1925" s="21"/>
      <c r="FVS1925" s="21"/>
      <c r="FVT1925" s="21"/>
      <c r="FVU1925" s="21"/>
      <c r="FVV1925" s="25"/>
      <c r="FVW1925" s="25"/>
      <c r="FVX1925" s="22"/>
      <c r="FVY1925" s="28"/>
      <c r="FVZ1925" s="28"/>
      <c r="FWA1925" s="28"/>
      <c r="FWB1925" s="28"/>
      <c r="FWC1925" s="28"/>
      <c r="FWD1925" s="28"/>
      <c r="FWE1925" s="28"/>
      <c r="FWF1925" s="28"/>
      <c r="FWG1925" s="28"/>
      <c r="FWH1925" s="28"/>
      <c r="FWI1925" s="31"/>
      <c r="FWJ1925" s="28"/>
      <c r="FWK1925" s="21"/>
      <c r="FWL1925" s="24"/>
      <c r="FWM1925" s="26"/>
      <c r="FWN1925" s="21"/>
      <c r="FWO1925" s="21"/>
      <c r="FWP1925" s="30"/>
      <c r="FWQ1925" s="21"/>
      <c r="FWR1925" s="21"/>
      <c r="FWS1925" s="21"/>
      <c r="FWT1925" s="21"/>
      <c r="FWU1925" s="25"/>
      <c r="FWV1925" s="25"/>
      <c r="FWW1925" s="25"/>
      <c r="FWX1925" s="25"/>
      <c r="FWY1925" s="25"/>
      <c r="FWZ1925" s="21"/>
      <c r="FXA1925" s="21"/>
      <c r="FXB1925" s="21"/>
      <c r="FXC1925" s="25"/>
      <c r="FXD1925" s="32"/>
      <c r="FXE1925" s="22"/>
      <c r="FXF1925" s="21"/>
      <c r="FXG1925" s="21"/>
      <c r="FXH1925" s="22"/>
      <c r="FXI1925" s="22"/>
      <c r="FXJ1925" s="22"/>
      <c r="FXK1925" s="22"/>
      <c r="FXL1925" s="22"/>
      <c r="FXM1925" s="28"/>
      <c r="FXN1925" s="22"/>
      <c r="FXO1925" s="22"/>
      <c r="FXP1925" s="22"/>
      <c r="FXQ1925" s="22"/>
      <c r="FXR1925" s="21"/>
      <c r="FXS1925" s="21"/>
      <c r="FXT1925" s="21"/>
      <c r="FXU1925" s="21"/>
      <c r="FXV1925" s="21"/>
      <c r="FXW1925" s="21"/>
      <c r="FXX1925" s="21"/>
      <c r="FXY1925" s="21"/>
      <c r="FXZ1925" s="21"/>
      <c r="FYA1925" s="21"/>
      <c r="FYB1925" s="21"/>
      <c r="FYC1925" s="21"/>
      <c r="FYD1925" s="21"/>
      <c r="FYE1925" s="21"/>
      <c r="FYF1925" s="21"/>
      <c r="FYG1925" s="25"/>
      <c r="FYH1925" s="25"/>
      <c r="FYI1925" s="22"/>
      <c r="FYJ1925" s="28"/>
      <c r="FYK1925" s="28"/>
      <c r="FYL1925" s="28"/>
      <c r="FYM1925" s="28"/>
      <c r="FYN1925" s="28"/>
      <c r="FYO1925" s="28"/>
      <c r="FYP1925" s="28"/>
      <c r="FYQ1925" s="28"/>
      <c r="FYR1925" s="28"/>
      <c r="FYS1925" s="28"/>
      <c r="FYT1925" s="31"/>
      <c r="FYU1925" s="28"/>
      <c r="FYV1925" s="21"/>
      <c r="FYW1925" s="24"/>
      <c r="FYX1925" s="26"/>
      <c r="FYY1925" s="21"/>
      <c r="FYZ1925" s="21"/>
      <c r="FZA1925" s="30"/>
      <c r="FZB1925" s="21"/>
      <c r="FZC1925" s="21"/>
      <c r="FZD1925" s="21"/>
      <c r="FZE1925" s="21"/>
      <c r="FZF1925" s="25"/>
      <c r="FZG1925" s="25"/>
      <c r="FZH1925" s="25"/>
      <c r="FZI1925" s="25"/>
      <c r="FZJ1925" s="25"/>
      <c r="FZK1925" s="21"/>
      <c r="FZL1925" s="21"/>
      <c r="FZM1925" s="21"/>
      <c r="FZN1925" s="25"/>
      <c r="FZO1925" s="32"/>
      <c r="FZP1925" s="22"/>
      <c r="FZQ1925" s="21"/>
      <c r="FZR1925" s="21"/>
      <c r="FZS1925" s="22"/>
      <c r="FZT1925" s="22"/>
      <c r="FZU1925" s="22"/>
      <c r="FZV1925" s="22"/>
      <c r="FZW1925" s="22"/>
      <c r="FZX1925" s="28"/>
      <c r="FZY1925" s="22"/>
      <c r="FZZ1925" s="22"/>
      <c r="GAA1925" s="22"/>
      <c r="GAB1925" s="22"/>
      <c r="GAC1925" s="21"/>
      <c r="GAD1925" s="21"/>
      <c r="GAE1925" s="21"/>
      <c r="GAF1925" s="21"/>
      <c r="GAG1925" s="21"/>
      <c r="GAH1925" s="21"/>
      <c r="GAI1925" s="21"/>
      <c r="GAJ1925" s="21"/>
      <c r="GAK1925" s="21"/>
      <c r="GAL1925" s="21"/>
      <c r="GAM1925" s="21"/>
      <c r="GAN1925" s="21"/>
      <c r="GAO1925" s="21"/>
      <c r="GAP1925" s="21"/>
      <c r="GAQ1925" s="21"/>
      <c r="GAR1925" s="25"/>
      <c r="GAS1925" s="25"/>
      <c r="GAT1925" s="22"/>
      <c r="GAU1925" s="28"/>
      <c r="GAV1925" s="28"/>
      <c r="GAW1925" s="28"/>
      <c r="GAX1925" s="28"/>
      <c r="GAY1925" s="28"/>
      <c r="GAZ1925" s="28"/>
      <c r="GBA1925" s="28"/>
      <c r="GBB1925" s="28"/>
      <c r="GBC1925" s="28"/>
      <c r="GBD1925" s="28"/>
      <c r="GBE1925" s="31"/>
      <c r="GBF1925" s="28"/>
      <c r="GBG1925" s="21"/>
      <c r="GBH1925" s="24"/>
      <c r="GBI1925" s="26"/>
      <c r="GBJ1925" s="21"/>
      <c r="GBK1925" s="21"/>
      <c r="GBL1925" s="30"/>
      <c r="GBM1925" s="21"/>
      <c r="GBN1925" s="21"/>
      <c r="GBO1925" s="21"/>
      <c r="GBP1925" s="21"/>
      <c r="GBQ1925" s="25"/>
      <c r="GBR1925" s="25"/>
      <c r="GBS1925" s="25"/>
      <c r="GBT1925" s="25"/>
      <c r="GBU1925" s="25"/>
      <c r="GBV1925" s="21"/>
      <c r="GBW1925" s="21"/>
      <c r="GBX1925" s="21"/>
      <c r="GBY1925" s="25"/>
      <c r="GBZ1925" s="32"/>
      <c r="GCA1925" s="22"/>
      <c r="GCB1925" s="21"/>
      <c r="GCC1925" s="21"/>
      <c r="GCD1925" s="22"/>
      <c r="GCE1925" s="22"/>
      <c r="GCF1925" s="22"/>
      <c r="GCG1925" s="22"/>
      <c r="GCH1925" s="22"/>
      <c r="GCI1925" s="28"/>
      <c r="GCJ1925" s="22"/>
      <c r="GCK1925" s="22"/>
      <c r="GCL1925" s="22"/>
      <c r="GCM1925" s="22"/>
      <c r="GCN1925" s="21"/>
      <c r="GCO1925" s="21"/>
      <c r="GCP1925" s="21"/>
      <c r="GCQ1925" s="21"/>
      <c r="GCR1925" s="21"/>
      <c r="GCS1925" s="21"/>
      <c r="GCT1925" s="21"/>
      <c r="GCU1925" s="21"/>
      <c r="GCV1925" s="21"/>
      <c r="GCW1925" s="21"/>
      <c r="GCX1925" s="21"/>
      <c r="GCY1925" s="21"/>
      <c r="GCZ1925" s="21"/>
      <c r="GDA1925" s="21"/>
      <c r="GDB1925" s="21"/>
      <c r="GDC1925" s="25"/>
      <c r="GDD1925" s="25"/>
      <c r="GDE1925" s="22"/>
      <c r="GDF1925" s="28"/>
      <c r="GDG1925" s="28"/>
      <c r="GDH1925" s="28"/>
      <c r="GDI1925" s="28"/>
      <c r="GDJ1925" s="28"/>
      <c r="GDK1925" s="28"/>
      <c r="GDL1925" s="28"/>
      <c r="GDM1925" s="28"/>
      <c r="GDN1925" s="28"/>
      <c r="GDO1925" s="28"/>
      <c r="GDP1925" s="31"/>
      <c r="GDQ1925" s="28"/>
      <c r="GDR1925" s="21"/>
      <c r="GDS1925" s="24"/>
      <c r="GDT1925" s="26"/>
      <c r="GDU1925" s="21"/>
      <c r="GDV1925" s="21"/>
      <c r="GDW1925" s="30"/>
      <c r="GDX1925" s="21"/>
      <c r="GDY1925" s="21"/>
      <c r="GDZ1925" s="21"/>
      <c r="GEA1925" s="21"/>
      <c r="GEB1925" s="25"/>
      <c r="GEC1925" s="25"/>
      <c r="GED1925" s="25"/>
      <c r="GEE1925" s="25"/>
      <c r="GEF1925" s="25"/>
      <c r="GEG1925" s="21"/>
      <c r="GEH1925" s="21"/>
      <c r="GEI1925" s="21"/>
      <c r="GEJ1925" s="25"/>
      <c r="GEK1925" s="32"/>
      <c r="GEL1925" s="22"/>
      <c r="GEM1925" s="21"/>
      <c r="GEN1925" s="21"/>
      <c r="GEO1925" s="22"/>
      <c r="GEP1925" s="22"/>
      <c r="GEQ1925" s="22"/>
      <c r="GER1925" s="22"/>
      <c r="GES1925" s="22"/>
      <c r="GET1925" s="28"/>
      <c r="GEU1925" s="22"/>
      <c r="GEV1925" s="22"/>
      <c r="GEW1925" s="22"/>
      <c r="GEX1925" s="22"/>
      <c r="GEY1925" s="21"/>
      <c r="GEZ1925" s="21"/>
      <c r="GFA1925" s="21"/>
      <c r="GFB1925" s="21"/>
      <c r="GFC1925" s="21"/>
      <c r="GFD1925" s="21"/>
      <c r="GFE1925" s="21"/>
      <c r="GFF1925" s="21"/>
      <c r="GFG1925" s="21"/>
      <c r="GFH1925" s="21"/>
      <c r="GFI1925" s="21"/>
      <c r="GFJ1925" s="21"/>
      <c r="GFK1925" s="21"/>
      <c r="GFL1925" s="21"/>
      <c r="GFM1925" s="21"/>
      <c r="GFN1925" s="25"/>
      <c r="GFO1925" s="25"/>
      <c r="GFP1925" s="22"/>
      <c r="GFQ1925" s="28"/>
      <c r="GFR1925" s="28"/>
      <c r="GFS1925" s="28"/>
      <c r="GFT1925" s="28"/>
      <c r="GFU1925" s="28"/>
      <c r="GFV1925" s="28"/>
      <c r="GFW1925" s="28"/>
      <c r="GFX1925" s="28"/>
      <c r="GFY1925" s="28"/>
      <c r="GFZ1925" s="28"/>
      <c r="GGA1925" s="31"/>
      <c r="GGB1925" s="28"/>
      <c r="GGC1925" s="21"/>
      <c r="GGD1925" s="24"/>
      <c r="GGE1925" s="26"/>
      <c r="GGF1925" s="21"/>
      <c r="GGG1925" s="21"/>
      <c r="GGH1925" s="30"/>
      <c r="GGI1925" s="21"/>
      <c r="GGJ1925" s="21"/>
      <c r="GGK1925" s="21"/>
      <c r="GGL1925" s="21"/>
      <c r="GGM1925" s="25"/>
      <c r="GGN1925" s="25"/>
      <c r="GGO1925" s="25"/>
      <c r="GGP1925" s="25"/>
      <c r="GGQ1925" s="25"/>
      <c r="GGR1925" s="21"/>
      <c r="GGS1925" s="21"/>
      <c r="GGT1925" s="21"/>
      <c r="GGU1925" s="25"/>
      <c r="GGV1925" s="32"/>
      <c r="GGW1925" s="22"/>
      <c r="GGX1925" s="21"/>
      <c r="GGY1925" s="21"/>
      <c r="GGZ1925" s="22"/>
      <c r="GHA1925" s="22"/>
      <c r="GHB1925" s="22"/>
      <c r="GHC1925" s="22"/>
      <c r="GHD1925" s="22"/>
      <c r="GHE1925" s="28"/>
      <c r="GHF1925" s="22"/>
      <c r="GHG1925" s="22"/>
      <c r="GHH1925" s="22"/>
      <c r="GHI1925" s="22"/>
      <c r="GHJ1925" s="21"/>
      <c r="GHK1925" s="21"/>
      <c r="GHL1925" s="21"/>
      <c r="GHM1925" s="21"/>
      <c r="GHN1925" s="21"/>
      <c r="GHO1925" s="21"/>
      <c r="GHP1925" s="21"/>
      <c r="GHQ1925" s="21"/>
      <c r="GHR1925" s="21"/>
      <c r="GHS1925" s="21"/>
      <c r="GHT1925" s="21"/>
      <c r="GHU1925" s="21"/>
      <c r="GHV1925" s="21"/>
      <c r="GHW1925" s="21"/>
      <c r="GHX1925" s="21"/>
      <c r="GHY1925" s="25"/>
      <c r="GHZ1925" s="25"/>
      <c r="GIA1925" s="22"/>
      <c r="GIB1925" s="28"/>
      <c r="GIC1925" s="28"/>
      <c r="GID1925" s="28"/>
      <c r="GIE1925" s="28"/>
      <c r="GIF1925" s="28"/>
      <c r="GIG1925" s="28"/>
      <c r="GIH1925" s="28"/>
      <c r="GII1925" s="28"/>
      <c r="GIJ1925" s="28"/>
      <c r="GIK1925" s="28"/>
      <c r="GIL1925" s="31"/>
      <c r="GIM1925" s="28"/>
      <c r="GIN1925" s="21"/>
      <c r="GIO1925" s="24"/>
      <c r="GIP1925" s="26"/>
      <c r="GIQ1925" s="21"/>
      <c r="GIR1925" s="21"/>
      <c r="GIS1925" s="30"/>
      <c r="GIT1925" s="21"/>
      <c r="GIU1925" s="21"/>
      <c r="GIV1925" s="21"/>
      <c r="GIW1925" s="21"/>
      <c r="GIX1925" s="25"/>
      <c r="GIY1925" s="25"/>
      <c r="GIZ1925" s="25"/>
      <c r="GJA1925" s="25"/>
      <c r="GJB1925" s="25"/>
      <c r="GJC1925" s="21"/>
      <c r="GJD1925" s="21"/>
      <c r="GJE1925" s="21"/>
      <c r="GJF1925" s="25"/>
      <c r="GJG1925" s="32"/>
      <c r="GJH1925" s="22"/>
      <c r="GJI1925" s="21"/>
      <c r="GJJ1925" s="21"/>
      <c r="GJK1925" s="22"/>
      <c r="GJL1925" s="22"/>
      <c r="GJM1925" s="22"/>
      <c r="GJN1925" s="22"/>
      <c r="GJO1925" s="22"/>
      <c r="GJP1925" s="28"/>
      <c r="GJQ1925" s="22"/>
      <c r="GJR1925" s="22"/>
      <c r="GJS1925" s="22"/>
      <c r="GJT1925" s="22"/>
      <c r="GJU1925" s="21"/>
      <c r="GJV1925" s="21"/>
      <c r="GJW1925" s="21"/>
      <c r="GJX1925" s="21"/>
      <c r="GJY1925" s="21"/>
      <c r="GJZ1925" s="21"/>
      <c r="GKA1925" s="21"/>
      <c r="GKB1925" s="21"/>
      <c r="GKC1925" s="21"/>
      <c r="GKD1925" s="21"/>
      <c r="GKE1925" s="21"/>
      <c r="GKF1925" s="21"/>
      <c r="GKG1925" s="21"/>
      <c r="GKH1925" s="21"/>
      <c r="GKI1925" s="21"/>
      <c r="GKJ1925" s="25"/>
      <c r="GKK1925" s="25"/>
      <c r="GKL1925" s="22"/>
      <c r="GKM1925" s="28"/>
      <c r="GKN1925" s="28"/>
      <c r="GKO1925" s="28"/>
      <c r="GKP1925" s="28"/>
      <c r="GKQ1925" s="28"/>
      <c r="GKR1925" s="28"/>
      <c r="GKS1925" s="28"/>
      <c r="GKT1925" s="28"/>
      <c r="GKU1925" s="28"/>
      <c r="GKV1925" s="28"/>
      <c r="GKW1925" s="31"/>
      <c r="GKX1925" s="28"/>
      <c r="GKY1925" s="21"/>
      <c r="GKZ1925" s="24"/>
      <c r="GLA1925" s="26"/>
      <c r="GLB1925" s="21"/>
      <c r="GLC1925" s="21"/>
      <c r="GLD1925" s="30"/>
      <c r="GLE1925" s="21"/>
      <c r="GLF1925" s="21"/>
      <c r="GLG1925" s="21"/>
      <c r="GLH1925" s="21"/>
      <c r="GLI1925" s="25"/>
      <c r="GLJ1925" s="25"/>
      <c r="GLK1925" s="25"/>
      <c r="GLL1925" s="25"/>
      <c r="GLM1925" s="25"/>
      <c r="GLN1925" s="21"/>
      <c r="GLO1925" s="21"/>
      <c r="GLP1925" s="21"/>
      <c r="GLQ1925" s="25"/>
      <c r="GLR1925" s="32"/>
      <c r="GLS1925" s="22"/>
      <c r="GLT1925" s="21"/>
      <c r="GLU1925" s="21"/>
      <c r="GLV1925" s="22"/>
      <c r="GLW1925" s="22"/>
      <c r="GLX1925" s="22"/>
      <c r="GLY1925" s="22"/>
      <c r="GLZ1925" s="22"/>
      <c r="GMA1925" s="28"/>
      <c r="GMB1925" s="22"/>
      <c r="GMC1925" s="22"/>
      <c r="GMD1925" s="22"/>
      <c r="GME1925" s="22"/>
      <c r="GMF1925" s="21"/>
      <c r="GMG1925" s="21"/>
      <c r="GMH1925" s="21"/>
      <c r="GMI1925" s="21"/>
      <c r="GMJ1925" s="21"/>
      <c r="GMK1925" s="21"/>
      <c r="GML1925" s="21"/>
      <c r="GMM1925" s="21"/>
      <c r="GMN1925" s="21"/>
      <c r="GMO1925" s="21"/>
      <c r="GMP1925" s="21"/>
      <c r="GMQ1925" s="21"/>
      <c r="GMR1925" s="21"/>
      <c r="GMS1925" s="21"/>
      <c r="GMT1925" s="21"/>
      <c r="GMU1925" s="25"/>
      <c r="GMV1925" s="25"/>
      <c r="GMW1925" s="22"/>
      <c r="GMX1925" s="28"/>
      <c r="GMY1925" s="28"/>
      <c r="GMZ1925" s="28"/>
      <c r="GNA1925" s="28"/>
      <c r="GNB1925" s="28"/>
      <c r="GNC1925" s="28"/>
      <c r="GND1925" s="28"/>
      <c r="GNE1925" s="28"/>
      <c r="GNF1925" s="28"/>
      <c r="GNG1925" s="28"/>
      <c r="GNH1925" s="31"/>
      <c r="GNI1925" s="28"/>
      <c r="GNJ1925" s="21"/>
      <c r="GNK1925" s="24"/>
      <c r="GNL1925" s="26"/>
      <c r="GNM1925" s="21"/>
      <c r="GNN1925" s="21"/>
      <c r="GNO1925" s="30"/>
      <c r="GNP1925" s="21"/>
      <c r="GNQ1925" s="21"/>
      <c r="GNR1925" s="21"/>
      <c r="GNS1925" s="21"/>
      <c r="GNT1925" s="25"/>
      <c r="GNU1925" s="25"/>
      <c r="GNV1925" s="25"/>
      <c r="GNW1925" s="25"/>
      <c r="GNX1925" s="25"/>
      <c r="GNY1925" s="21"/>
      <c r="GNZ1925" s="21"/>
      <c r="GOA1925" s="21"/>
      <c r="GOB1925" s="25"/>
      <c r="GOC1925" s="32"/>
      <c r="GOD1925" s="22"/>
      <c r="GOE1925" s="21"/>
      <c r="GOF1925" s="21"/>
      <c r="GOG1925" s="22"/>
      <c r="GOH1925" s="22"/>
      <c r="GOI1925" s="22"/>
      <c r="GOJ1925" s="22"/>
      <c r="GOK1925" s="22"/>
      <c r="GOL1925" s="28"/>
      <c r="GOM1925" s="22"/>
      <c r="GON1925" s="22"/>
      <c r="GOO1925" s="22"/>
      <c r="GOP1925" s="22"/>
      <c r="GOQ1925" s="21"/>
      <c r="GOR1925" s="21"/>
      <c r="GOS1925" s="21"/>
      <c r="GOT1925" s="21"/>
      <c r="GOU1925" s="21"/>
      <c r="GOV1925" s="21"/>
      <c r="GOW1925" s="21"/>
      <c r="GOX1925" s="21"/>
      <c r="GOY1925" s="21"/>
      <c r="GOZ1925" s="21"/>
      <c r="GPA1925" s="21"/>
      <c r="GPB1925" s="21"/>
      <c r="GPC1925" s="21"/>
      <c r="GPD1925" s="21"/>
      <c r="GPE1925" s="21"/>
      <c r="GPF1925" s="25"/>
      <c r="GPG1925" s="25"/>
      <c r="GPH1925" s="22"/>
      <c r="GPI1925" s="28"/>
      <c r="GPJ1925" s="28"/>
      <c r="GPK1925" s="28"/>
      <c r="GPL1925" s="28"/>
      <c r="GPM1925" s="28"/>
      <c r="GPN1925" s="28"/>
      <c r="GPO1925" s="28"/>
      <c r="GPP1925" s="28"/>
      <c r="GPQ1925" s="28"/>
      <c r="GPR1925" s="28"/>
      <c r="GPS1925" s="31"/>
      <c r="GPT1925" s="28"/>
      <c r="GPU1925" s="21"/>
      <c r="GPV1925" s="24"/>
      <c r="GPW1925" s="26"/>
      <c r="GPX1925" s="21"/>
      <c r="GPY1925" s="21"/>
      <c r="GPZ1925" s="30"/>
      <c r="GQA1925" s="21"/>
      <c r="GQB1925" s="21"/>
      <c r="GQC1925" s="21"/>
      <c r="GQD1925" s="21"/>
      <c r="GQE1925" s="25"/>
      <c r="GQF1925" s="25"/>
      <c r="GQG1925" s="25"/>
      <c r="GQH1925" s="25"/>
      <c r="GQI1925" s="25"/>
      <c r="GQJ1925" s="21"/>
      <c r="GQK1925" s="21"/>
      <c r="GQL1925" s="21"/>
      <c r="GQM1925" s="25"/>
      <c r="GQN1925" s="32"/>
      <c r="GQO1925" s="22"/>
      <c r="GQP1925" s="21"/>
      <c r="GQQ1925" s="21"/>
      <c r="GQR1925" s="22"/>
      <c r="GQS1925" s="22"/>
      <c r="GQT1925" s="22"/>
      <c r="GQU1925" s="22"/>
      <c r="GQV1925" s="22"/>
      <c r="GQW1925" s="28"/>
      <c r="GQX1925" s="22"/>
      <c r="GQY1925" s="22"/>
      <c r="GQZ1925" s="22"/>
      <c r="GRA1925" s="22"/>
      <c r="GRB1925" s="21"/>
      <c r="GRC1925" s="21"/>
      <c r="GRD1925" s="21"/>
      <c r="GRE1925" s="21"/>
      <c r="GRF1925" s="21"/>
      <c r="GRG1925" s="21"/>
      <c r="GRH1925" s="21"/>
      <c r="GRI1925" s="21"/>
      <c r="GRJ1925" s="21"/>
      <c r="GRK1925" s="21"/>
      <c r="GRL1925" s="21"/>
      <c r="GRM1925" s="21"/>
      <c r="GRN1925" s="21"/>
      <c r="GRO1925" s="21"/>
      <c r="GRP1925" s="21"/>
      <c r="GRQ1925" s="25"/>
      <c r="GRR1925" s="25"/>
      <c r="GRS1925" s="22"/>
      <c r="GRT1925" s="28"/>
      <c r="GRU1925" s="28"/>
      <c r="GRV1925" s="28"/>
      <c r="GRW1925" s="28"/>
      <c r="GRX1925" s="28"/>
      <c r="GRY1925" s="28"/>
      <c r="GRZ1925" s="28"/>
      <c r="GSA1925" s="28"/>
      <c r="GSB1925" s="28"/>
      <c r="GSC1925" s="28"/>
      <c r="GSD1925" s="31"/>
      <c r="GSE1925" s="28"/>
      <c r="GSF1925" s="21"/>
      <c r="GSG1925" s="24"/>
      <c r="GSH1925" s="26"/>
      <c r="GSI1925" s="21"/>
      <c r="GSJ1925" s="21"/>
      <c r="GSK1925" s="30"/>
      <c r="GSL1925" s="21"/>
      <c r="GSM1925" s="21"/>
      <c r="GSN1925" s="21"/>
      <c r="GSO1925" s="21"/>
      <c r="GSP1925" s="25"/>
      <c r="GSQ1925" s="25"/>
      <c r="GSR1925" s="25"/>
      <c r="GSS1925" s="25"/>
      <c r="GST1925" s="25"/>
      <c r="GSU1925" s="21"/>
      <c r="GSV1925" s="21"/>
      <c r="GSW1925" s="21"/>
      <c r="GSX1925" s="25"/>
      <c r="GSY1925" s="32"/>
      <c r="GSZ1925" s="22"/>
      <c r="GTA1925" s="21"/>
      <c r="GTB1925" s="21"/>
      <c r="GTC1925" s="22"/>
      <c r="GTD1925" s="22"/>
      <c r="GTE1925" s="22"/>
      <c r="GTF1925" s="22"/>
      <c r="GTG1925" s="22"/>
      <c r="GTH1925" s="28"/>
      <c r="GTI1925" s="22"/>
      <c r="GTJ1925" s="22"/>
      <c r="GTK1925" s="22"/>
      <c r="GTL1925" s="22"/>
      <c r="GTM1925" s="21"/>
      <c r="GTN1925" s="21"/>
      <c r="GTO1925" s="21"/>
      <c r="GTP1925" s="21"/>
      <c r="GTQ1925" s="21"/>
      <c r="GTR1925" s="21"/>
      <c r="GTS1925" s="21"/>
      <c r="GTT1925" s="21"/>
      <c r="GTU1925" s="21"/>
      <c r="GTV1925" s="21"/>
      <c r="GTW1925" s="21"/>
      <c r="GTX1925" s="21"/>
      <c r="GTY1925" s="21"/>
      <c r="GTZ1925" s="21"/>
      <c r="GUA1925" s="21"/>
      <c r="GUB1925" s="25"/>
      <c r="GUC1925" s="25"/>
      <c r="GUD1925" s="22"/>
      <c r="GUE1925" s="28"/>
      <c r="GUF1925" s="28"/>
      <c r="GUG1925" s="28"/>
      <c r="GUH1925" s="28"/>
      <c r="GUI1925" s="28"/>
      <c r="GUJ1925" s="28"/>
      <c r="GUK1925" s="28"/>
      <c r="GUL1925" s="28"/>
      <c r="GUM1925" s="28"/>
      <c r="GUN1925" s="28"/>
      <c r="GUO1925" s="31"/>
      <c r="GUP1925" s="28"/>
      <c r="GUQ1925" s="21"/>
      <c r="GUR1925" s="24"/>
      <c r="GUS1925" s="26"/>
      <c r="GUT1925" s="21"/>
      <c r="GUU1925" s="21"/>
      <c r="GUV1925" s="30"/>
      <c r="GUW1925" s="21"/>
      <c r="GUX1925" s="21"/>
      <c r="GUY1925" s="21"/>
      <c r="GUZ1925" s="21"/>
      <c r="GVA1925" s="25"/>
      <c r="GVB1925" s="25"/>
      <c r="GVC1925" s="25"/>
      <c r="GVD1925" s="25"/>
      <c r="GVE1925" s="25"/>
      <c r="GVF1925" s="21"/>
      <c r="GVG1925" s="21"/>
      <c r="GVH1925" s="21"/>
      <c r="GVI1925" s="25"/>
      <c r="GVJ1925" s="32"/>
      <c r="GVK1925" s="22"/>
      <c r="GVL1925" s="21"/>
      <c r="GVM1925" s="21"/>
      <c r="GVN1925" s="22"/>
      <c r="GVO1925" s="22"/>
      <c r="GVP1925" s="22"/>
      <c r="GVQ1925" s="22"/>
      <c r="GVR1925" s="22"/>
      <c r="GVS1925" s="28"/>
      <c r="GVT1925" s="22"/>
      <c r="GVU1925" s="22"/>
      <c r="GVV1925" s="22"/>
      <c r="GVW1925" s="22"/>
      <c r="GVX1925" s="21"/>
      <c r="GVY1925" s="21"/>
      <c r="GVZ1925" s="21"/>
      <c r="GWA1925" s="21"/>
      <c r="GWB1925" s="21"/>
      <c r="GWC1925" s="21"/>
      <c r="GWD1925" s="21"/>
      <c r="GWE1925" s="21"/>
      <c r="GWF1925" s="21"/>
      <c r="GWG1925" s="21"/>
      <c r="GWH1925" s="21"/>
      <c r="GWI1925" s="21"/>
      <c r="GWJ1925" s="21"/>
      <c r="GWK1925" s="21"/>
      <c r="GWL1925" s="21"/>
      <c r="GWM1925" s="25"/>
      <c r="GWN1925" s="25"/>
      <c r="GWO1925" s="22"/>
      <c r="GWP1925" s="28"/>
      <c r="GWQ1925" s="28"/>
      <c r="GWR1925" s="28"/>
      <c r="GWS1925" s="28"/>
      <c r="GWT1925" s="28"/>
      <c r="GWU1925" s="28"/>
      <c r="GWV1925" s="28"/>
      <c r="GWW1925" s="28"/>
      <c r="GWX1925" s="28"/>
      <c r="GWY1925" s="28"/>
      <c r="GWZ1925" s="31"/>
      <c r="GXA1925" s="28"/>
      <c r="GXB1925" s="21"/>
      <c r="GXC1925" s="24"/>
      <c r="GXD1925" s="26"/>
      <c r="GXE1925" s="21"/>
      <c r="GXF1925" s="21"/>
      <c r="GXG1925" s="30"/>
      <c r="GXH1925" s="21"/>
      <c r="GXI1925" s="21"/>
      <c r="GXJ1925" s="21"/>
      <c r="GXK1925" s="21"/>
      <c r="GXL1925" s="25"/>
      <c r="GXM1925" s="25"/>
      <c r="GXN1925" s="25"/>
      <c r="GXO1925" s="25"/>
      <c r="GXP1925" s="25"/>
      <c r="GXQ1925" s="21"/>
      <c r="GXR1925" s="21"/>
      <c r="GXS1925" s="21"/>
      <c r="GXT1925" s="25"/>
      <c r="GXU1925" s="32"/>
      <c r="GXV1925" s="22"/>
      <c r="GXW1925" s="21"/>
      <c r="GXX1925" s="21"/>
      <c r="GXY1925" s="22"/>
      <c r="GXZ1925" s="22"/>
      <c r="GYA1925" s="22"/>
      <c r="GYB1925" s="22"/>
      <c r="GYC1925" s="22"/>
      <c r="GYD1925" s="28"/>
      <c r="GYE1925" s="22"/>
      <c r="GYF1925" s="22"/>
      <c r="GYG1925" s="22"/>
      <c r="GYH1925" s="22"/>
      <c r="GYI1925" s="21"/>
      <c r="GYJ1925" s="21"/>
      <c r="GYK1925" s="21"/>
      <c r="GYL1925" s="21"/>
      <c r="GYM1925" s="21"/>
      <c r="GYN1925" s="21"/>
      <c r="GYO1925" s="21"/>
      <c r="GYP1925" s="21"/>
      <c r="GYQ1925" s="21"/>
      <c r="GYR1925" s="21"/>
      <c r="GYS1925" s="21"/>
      <c r="GYT1925" s="21"/>
      <c r="GYU1925" s="21"/>
      <c r="GYV1925" s="21"/>
      <c r="GYW1925" s="21"/>
      <c r="GYX1925" s="25"/>
      <c r="GYY1925" s="25"/>
      <c r="GYZ1925" s="22"/>
      <c r="GZA1925" s="28"/>
      <c r="GZB1925" s="28"/>
      <c r="GZC1925" s="28"/>
      <c r="GZD1925" s="28"/>
      <c r="GZE1925" s="28"/>
      <c r="GZF1925" s="28"/>
      <c r="GZG1925" s="28"/>
      <c r="GZH1925" s="28"/>
      <c r="GZI1925" s="28"/>
      <c r="GZJ1925" s="28"/>
      <c r="GZK1925" s="31"/>
      <c r="GZL1925" s="28"/>
      <c r="GZM1925" s="21"/>
      <c r="GZN1925" s="24"/>
      <c r="GZO1925" s="26"/>
      <c r="GZP1925" s="21"/>
      <c r="GZQ1925" s="21"/>
      <c r="GZR1925" s="30"/>
      <c r="GZS1925" s="21"/>
      <c r="GZT1925" s="21"/>
      <c r="GZU1925" s="21"/>
      <c r="GZV1925" s="21"/>
      <c r="GZW1925" s="25"/>
      <c r="GZX1925" s="25"/>
      <c r="GZY1925" s="25"/>
      <c r="GZZ1925" s="25"/>
      <c r="HAA1925" s="25"/>
      <c r="HAB1925" s="21"/>
      <c r="HAC1925" s="21"/>
      <c r="HAD1925" s="21"/>
      <c r="HAE1925" s="25"/>
      <c r="HAF1925" s="32"/>
      <c r="HAG1925" s="22"/>
      <c r="HAH1925" s="21"/>
      <c r="HAI1925" s="21"/>
      <c r="HAJ1925" s="22"/>
      <c r="HAK1925" s="22"/>
      <c r="HAL1925" s="22"/>
      <c r="HAM1925" s="22"/>
      <c r="HAN1925" s="22"/>
      <c r="HAO1925" s="28"/>
      <c r="HAP1925" s="22"/>
      <c r="HAQ1925" s="22"/>
      <c r="HAR1925" s="22"/>
      <c r="HAS1925" s="22"/>
      <c r="HAT1925" s="21"/>
      <c r="HAU1925" s="21"/>
      <c r="HAV1925" s="21"/>
      <c r="HAW1925" s="21"/>
      <c r="HAX1925" s="21"/>
      <c r="HAY1925" s="21"/>
      <c r="HAZ1925" s="21"/>
      <c r="HBA1925" s="21"/>
      <c r="HBB1925" s="21"/>
      <c r="HBC1925" s="21"/>
      <c r="HBD1925" s="21"/>
      <c r="HBE1925" s="21"/>
      <c r="HBF1925" s="21"/>
      <c r="HBG1925" s="21"/>
      <c r="HBH1925" s="21"/>
      <c r="HBI1925" s="25"/>
      <c r="HBJ1925" s="25"/>
      <c r="HBK1925" s="22"/>
      <c r="HBL1925" s="28"/>
      <c r="HBM1925" s="28"/>
      <c r="HBN1925" s="28"/>
      <c r="HBO1925" s="28"/>
      <c r="HBP1925" s="28"/>
      <c r="HBQ1925" s="28"/>
      <c r="HBR1925" s="28"/>
      <c r="HBS1925" s="28"/>
      <c r="HBT1925" s="28"/>
      <c r="HBU1925" s="28"/>
      <c r="HBV1925" s="31"/>
      <c r="HBW1925" s="28"/>
      <c r="HBX1925" s="21"/>
      <c r="HBY1925" s="24"/>
      <c r="HBZ1925" s="26"/>
      <c r="HCA1925" s="21"/>
      <c r="HCB1925" s="21"/>
      <c r="HCC1925" s="30"/>
      <c r="HCD1925" s="21"/>
      <c r="HCE1925" s="21"/>
      <c r="HCF1925" s="21"/>
      <c r="HCG1925" s="21"/>
      <c r="HCH1925" s="25"/>
      <c r="HCI1925" s="25"/>
      <c r="HCJ1925" s="25"/>
      <c r="HCK1925" s="25"/>
      <c r="HCL1925" s="25"/>
      <c r="HCM1925" s="21"/>
      <c r="HCN1925" s="21"/>
      <c r="HCO1925" s="21"/>
      <c r="HCP1925" s="25"/>
      <c r="HCQ1925" s="32"/>
      <c r="HCR1925" s="22"/>
      <c r="HCS1925" s="21"/>
      <c r="HCT1925" s="21"/>
      <c r="HCU1925" s="22"/>
      <c r="HCV1925" s="22"/>
      <c r="HCW1925" s="22"/>
      <c r="HCX1925" s="22"/>
      <c r="HCY1925" s="22"/>
      <c r="HCZ1925" s="28"/>
      <c r="HDA1925" s="22"/>
      <c r="HDB1925" s="22"/>
      <c r="HDC1925" s="22"/>
      <c r="HDD1925" s="22"/>
      <c r="HDE1925" s="21"/>
      <c r="HDF1925" s="21"/>
      <c r="HDG1925" s="21"/>
      <c r="HDH1925" s="21"/>
      <c r="HDI1925" s="21"/>
      <c r="HDJ1925" s="21"/>
      <c r="HDK1925" s="21"/>
      <c r="HDL1925" s="21"/>
      <c r="HDM1925" s="21"/>
      <c r="HDN1925" s="21"/>
      <c r="HDO1925" s="21"/>
      <c r="HDP1925" s="21"/>
      <c r="HDQ1925" s="21"/>
      <c r="HDR1925" s="21"/>
      <c r="HDS1925" s="21"/>
      <c r="HDT1925" s="25"/>
      <c r="HDU1925" s="25"/>
      <c r="HDV1925" s="22"/>
      <c r="HDW1925" s="28"/>
      <c r="HDX1925" s="28"/>
      <c r="HDY1925" s="28"/>
      <c r="HDZ1925" s="28"/>
      <c r="HEA1925" s="28"/>
      <c r="HEB1925" s="28"/>
      <c r="HEC1925" s="28"/>
      <c r="HED1925" s="28"/>
      <c r="HEE1925" s="28"/>
      <c r="HEF1925" s="28"/>
      <c r="HEG1925" s="31"/>
      <c r="HEH1925" s="28"/>
      <c r="HEI1925" s="21"/>
      <c r="HEJ1925" s="24"/>
      <c r="HEK1925" s="26"/>
      <c r="HEL1925" s="21"/>
      <c r="HEM1925" s="21"/>
      <c r="HEN1925" s="30"/>
      <c r="HEO1925" s="21"/>
      <c r="HEP1925" s="21"/>
      <c r="HEQ1925" s="21"/>
      <c r="HER1925" s="21"/>
      <c r="HES1925" s="25"/>
      <c r="HET1925" s="25"/>
      <c r="HEU1925" s="25"/>
      <c r="HEV1925" s="25"/>
      <c r="HEW1925" s="25"/>
      <c r="HEX1925" s="21"/>
      <c r="HEY1925" s="21"/>
      <c r="HEZ1925" s="21"/>
      <c r="HFA1925" s="25"/>
      <c r="HFB1925" s="32"/>
      <c r="HFC1925" s="22"/>
      <c r="HFD1925" s="21"/>
      <c r="HFE1925" s="21"/>
      <c r="HFF1925" s="22"/>
      <c r="HFG1925" s="22"/>
      <c r="HFH1925" s="22"/>
      <c r="HFI1925" s="22"/>
      <c r="HFJ1925" s="22"/>
      <c r="HFK1925" s="28"/>
      <c r="HFL1925" s="22"/>
      <c r="HFM1925" s="22"/>
      <c r="HFN1925" s="22"/>
      <c r="HFO1925" s="22"/>
      <c r="HFP1925" s="21"/>
      <c r="HFQ1925" s="21"/>
      <c r="HFR1925" s="21"/>
      <c r="HFS1925" s="21"/>
      <c r="HFT1925" s="21"/>
      <c r="HFU1925" s="21"/>
      <c r="HFV1925" s="21"/>
      <c r="HFW1925" s="21"/>
      <c r="HFX1925" s="21"/>
      <c r="HFY1925" s="21"/>
      <c r="HFZ1925" s="21"/>
      <c r="HGA1925" s="21"/>
      <c r="HGB1925" s="21"/>
      <c r="HGC1925" s="21"/>
      <c r="HGD1925" s="21"/>
      <c r="HGE1925" s="25"/>
      <c r="HGF1925" s="25"/>
      <c r="HGG1925" s="22"/>
      <c r="HGH1925" s="28"/>
      <c r="HGI1925" s="28"/>
      <c r="HGJ1925" s="28"/>
      <c r="HGK1925" s="28"/>
      <c r="HGL1925" s="28"/>
      <c r="HGM1925" s="28"/>
      <c r="HGN1925" s="28"/>
      <c r="HGO1925" s="28"/>
      <c r="HGP1925" s="28"/>
      <c r="HGQ1925" s="28"/>
      <c r="HGR1925" s="31"/>
      <c r="HGS1925" s="28"/>
      <c r="HGT1925" s="21"/>
      <c r="HGU1925" s="24"/>
      <c r="HGV1925" s="26"/>
      <c r="HGW1925" s="21"/>
      <c r="HGX1925" s="21"/>
      <c r="HGY1925" s="30"/>
      <c r="HGZ1925" s="21"/>
      <c r="HHA1925" s="21"/>
      <c r="HHB1925" s="21"/>
      <c r="HHC1925" s="21"/>
      <c r="HHD1925" s="25"/>
      <c r="HHE1925" s="25"/>
      <c r="HHF1925" s="25"/>
      <c r="HHG1925" s="25"/>
      <c r="HHH1925" s="25"/>
      <c r="HHI1925" s="21"/>
      <c r="HHJ1925" s="21"/>
      <c r="HHK1925" s="21"/>
      <c r="HHL1925" s="25"/>
      <c r="HHM1925" s="32"/>
      <c r="HHN1925" s="22"/>
      <c r="HHO1925" s="21"/>
      <c r="HHP1925" s="21"/>
      <c r="HHQ1925" s="22"/>
      <c r="HHR1925" s="22"/>
      <c r="HHS1925" s="22"/>
      <c r="HHT1925" s="22"/>
      <c r="HHU1925" s="22"/>
      <c r="HHV1925" s="28"/>
      <c r="HHW1925" s="22"/>
      <c r="HHX1925" s="22"/>
      <c r="HHY1925" s="22"/>
      <c r="HHZ1925" s="22"/>
      <c r="HIA1925" s="21"/>
      <c r="HIB1925" s="21"/>
      <c r="HIC1925" s="21"/>
      <c r="HID1925" s="21"/>
      <c r="HIE1925" s="21"/>
      <c r="HIF1925" s="21"/>
      <c r="HIG1925" s="21"/>
      <c r="HIH1925" s="21"/>
      <c r="HII1925" s="21"/>
      <c r="HIJ1925" s="21"/>
      <c r="HIK1925" s="21"/>
      <c r="HIL1925" s="21"/>
      <c r="HIM1925" s="21"/>
      <c r="HIN1925" s="21"/>
      <c r="HIO1925" s="21"/>
      <c r="HIP1925" s="25"/>
      <c r="HIQ1925" s="25"/>
      <c r="HIR1925" s="22"/>
      <c r="HIS1925" s="28"/>
      <c r="HIT1925" s="28"/>
      <c r="HIU1925" s="28"/>
      <c r="HIV1925" s="28"/>
      <c r="HIW1925" s="28"/>
      <c r="HIX1925" s="28"/>
      <c r="HIY1925" s="28"/>
      <c r="HIZ1925" s="28"/>
      <c r="HJA1925" s="28"/>
      <c r="HJB1925" s="28"/>
      <c r="HJC1925" s="31"/>
      <c r="HJD1925" s="28"/>
      <c r="HJE1925" s="21"/>
      <c r="HJF1925" s="24"/>
      <c r="HJG1925" s="26"/>
      <c r="HJH1925" s="21"/>
      <c r="HJI1925" s="21"/>
      <c r="HJJ1925" s="30"/>
      <c r="HJK1925" s="21"/>
      <c r="HJL1925" s="21"/>
      <c r="HJM1925" s="21"/>
      <c r="HJN1925" s="21"/>
      <c r="HJO1925" s="25"/>
      <c r="HJP1925" s="25"/>
      <c r="HJQ1925" s="25"/>
      <c r="HJR1925" s="25"/>
      <c r="HJS1925" s="25"/>
      <c r="HJT1925" s="21"/>
      <c r="HJU1925" s="21"/>
      <c r="HJV1925" s="21"/>
      <c r="HJW1925" s="25"/>
      <c r="HJX1925" s="32"/>
      <c r="HJY1925" s="22"/>
      <c r="HJZ1925" s="21"/>
      <c r="HKA1925" s="21"/>
      <c r="HKB1925" s="22"/>
      <c r="HKC1925" s="22"/>
      <c r="HKD1925" s="22"/>
      <c r="HKE1925" s="22"/>
      <c r="HKF1925" s="22"/>
      <c r="HKG1925" s="28"/>
      <c r="HKH1925" s="22"/>
      <c r="HKI1925" s="22"/>
      <c r="HKJ1925" s="22"/>
      <c r="HKK1925" s="22"/>
      <c r="HKL1925" s="21"/>
      <c r="HKM1925" s="21"/>
      <c r="HKN1925" s="21"/>
      <c r="HKO1925" s="21"/>
      <c r="HKP1925" s="21"/>
      <c r="HKQ1925" s="21"/>
      <c r="HKR1925" s="21"/>
      <c r="HKS1925" s="21"/>
      <c r="HKT1925" s="21"/>
      <c r="HKU1925" s="21"/>
      <c r="HKV1925" s="21"/>
      <c r="HKW1925" s="21"/>
      <c r="HKX1925" s="21"/>
      <c r="HKY1925" s="21"/>
      <c r="HKZ1925" s="21"/>
      <c r="HLA1925" s="25"/>
      <c r="HLB1925" s="25"/>
      <c r="HLC1925" s="22"/>
      <c r="HLD1925" s="28"/>
      <c r="HLE1925" s="28"/>
      <c r="HLF1925" s="28"/>
      <c r="HLG1925" s="28"/>
      <c r="HLH1925" s="28"/>
      <c r="HLI1925" s="28"/>
      <c r="HLJ1925" s="28"/>
      <c r="HLK1925" s="28"/>
      <c r="HLL1925" s="28"/>
      <c r="HLM1925" s="28"/>
      <c r="HLN1925" s="31"/>
      <c r="HLO1925" s="28"/>
      <c r="HLP1925" s="21"/>
      <c r="HLQ1925" s="24"/>
      <c r="HLR1925" s="26"/>
      <c r="HLS1925" s="21"/>
      <c r="HLT1925" s="21"/>
      <c r="HLU1925" s="30"/>
      <c r="HLV1925" s="21"/>
      <c r="HLW1925" s="21"/>
      <c r="HLX1925" s="21"/>
      <c r="HLY1925" s="21"/>
      <c r="HLZ1925" s="25"/>
      <c r="HMA1925" s="25"/>
      <c r="HMB1925" s="25"/>
      <c r="HMC1925" s="25"/>
      <c r="HMD1925" s="25"/>
      <c r="HME1925" s="21"/>
      <c r="HMF1925" s="21"/>
      <c r="HMG1925" s="21"/>
      <c r="HMH1925" s="25"/>
      <c r="HMI1925" s="32"/>
      <c r="HMJ1925" s="22"/>
      <c r="HMK1925" s="21"/>
      <c r="HML1925" s="21"/>
      <c r="HMM1925" s="22"/>
      <c r="HMN1925" s="22"/>
      <c r="HMO1925" s="22"/>
      <c r="HMP1925" s="22"/>
      <c r="HMQ1925" s="22"/>
      <c r="HMR1925" s="28"/>
      <c r="HMS1925" s="22"/>
      <c r="HMT1925" s="22"/>
      <c r="HMU1925" s="22"/>
      <c r="HMV1925" s="22"/>
      <c r="HMW1925" s="21"/>
      <c r="HMX1925" s="21"/>
      <c r="HMY1925" s="21"/>
      <c r="HMZ1925" s="21"/>
      <c r="HNA1925" s="21"/>
      <c r="HNB1925" s="21"/>
      <c r="HNC1925" s="21"/>
      <c r="HND1925" s="21"/>
      <c r="HNE1925" s="21"/>
      <c r="HNF1925" s="21"/>
      <c r="HNG1925" s="21"/>
      <c r="HNH1925" s="21"/>
      <c r="HNI1925" s="21"/>
      <c r="HNJ1925" s="21"/>
      <c r="HNK1925" s="21"/>
      <c r="HNL1925" s="25"/>
      <c r="HNM1925" s="25"/>
      <c r="HNN1925" s="22"/>
      <c r="HNO1925" s="28"/>
      <c r="HNP1925" s="28"/>
      <c r="HNQ1925" s="28"/>
      <c r="HNR1925" s="28"/>
      <c r="HNS1925" s="28"/>
      <c r="HNT1925" s="28"/>
      <c r="HNU1925" s="28"/>
      <c r="HNV1925" s="28"/>
      <c r="HNW1925" s="28"/>
      <c r="HNX1925" s="28"/>
      <c r="HNY1925" s="31"/>
      <c r="HNZ1925" s="28"/>
      <c r="HOA1925" s="21"/>
      <c r="HOB1925" s="24"/>
      <c r="HOC1925" s="26"/>
      <c r="HOD1925" s="21"/>
      <c r="HOE1925" s="21"/>
      <c r="HOF1925" s="30"/>
      <c r="HOG1925" s="21"/>
      <c r="HOH1925" s="21"/>
      <c r="HOI1925" s="21"/>
      <c r="HOJ1925" s="21"/>
      <c r="HOK1925" s="25"/>
      <c r="HOL1925" s="25"/>
      <c r="HOM1925" s="25"/>
      <c r="HON1925" s="25"/>
      <c r="HOO1925" s="25"/>
      <c r="HOP1925" s="21"/>
      <c r="HOQ1925" s="21"/>
      <c r="HOR1925" s="21"/>
      <c r="HOS1925" s="25"/>
      <c r="HOT1925" s="32"/>
      <c r="HOU1925" s="22"/>
      <c r="HOV1925" s="21"/>
      <c r="HOW1925" s="21"/>
      <c r="HOX1925" s="22"/>
      <c r="HOY1925" s="22"/>
      <c r="HOZ1925" s="22"/>
      <c r="HPA1925" s="22"/>
      <c r="HPB1925" s="22"/>
      <c r="HPC1925" s="28"/>
      <c r="HPD1925" s="22"/>
      <c r="HPE1925" s="22"/>
      <c r="HPF1925" s="22"/>
      <c r="HPG1925" s="22"/>
      <c r="HPH1925" s="21"/>
      <c r="HPI1925" s="21"/>
      <c r="HPJ1925" s="21"/>
      <c r="HPK1925" s="21"/>
      <c r="HPL1925" s="21"/>
      <c r="HPM1925" s="21"/>
      <c r="HPN1925" s="21"/>
      <c r="HPO1925" s="21"/>
      <c r="HPP1925" s="21"/>
      <c r="HPQ1925" s="21"/>
      <c r="HPR1925" s="21"/>
      <c r="HPS1925" s="21"/>
      <c r="HPT1925" s="21"/>
      <c r="HPU1925" s="21"/>
      <c r="HPV1925" s="21"/>
      <c r="HPW1925" s="25"/>
      <c r="HPX1925" s="25"/>
      <c r="HPY1925" s="22"/>
      <c r="HPZ1925" s="28"/>
      <c r="HQA1925" s="28"/>
      <c r="HQB1925" s="28"/>
      <c r="HQC1925" s="28"/>
      <c r="HQD1925" s="28"/>
      <c r="HQE1925" s="28"/>
      <c r="HQF1925" s="28"/>
      <c r="HQG1925" s="28"/>
      <c r="HQH1925" s="28"/>
      <c r="HQI1925" s="28"/>
      <c r="HQJ1925" s="31"/>
      <c r="HQK1925" s="28"/>
      <c r="HQL1925" s="21"/>
      <c r="HQM1925" s="24"/>
      <c r="HQN1925" s="26"/>
      <c r="HQO1925" s="21"/>
      <c r="HQP1925" s="21"/>
      <c r="HQQ1925" s="30"/>
      <c r="HQR1925" s="21"/>
      <c r="HQS1925" s="21"/>
      <c r="HQT1925" s="21"/>
      <c r="HQU1925" s="21"/>
      <c r="HQV1925" s="25"/>
      <c r="HQW1925" s="25"/>
      <c r="HQX1925" s="25"/>
      <c r="HQY1925" s="25"/>
      <c r="HQZ1925" s="25"/>
      <c r="HRA1925" s="21"/>
      <c r="HRB1925" s="21"/>
      <c r="HRC1925" s="21"/>
      <c r="HRD1925" s="25"/>
      <c r="HRE1925" s="32"/>
      <c r="HRF1925" s="22"/>
      <c r="HRG1925" s="21"/>
      <c r="HRH1925" s="21"/>
      <c r="HRI1925" s="22"/>
      <c r="HRJ1925" s="22"/>
      <c r="HRK1925" s="22"/>
      <c r="HRL1925" s="22"/>
      <c r="HRM1925" s="22"/>
      <c r="HRN1925" s="28"/>
      <c r="HRO1925" s="22"/>
      <c r="HRP1925" s="22"/>
      <c r="HRQ1925" s="22"/>
      <c r="HRR1925" s="22"/>
      <c r="HRS1925" s="21"/>
      <c r="HRT1925" s="21"/>
      <c r="HRU1925" s="21"/>
      <c r="HRV1925" s="21"/>
      <c r="HRW1925" s="21"/>
      <c r="HRX1925" s="21"/>
      <c r="HRY1925" s="21"/>
      <c r="HRZ1925" s="21"/>
      <c r="HSA1925" s="21"/>
      <c r="HSB1925" s="21"/>
      <c r="HSC1925" s="21"/>
      <c r="HSD1925" s="21"/>
      <c r="HSE1925" s="21"/>
      <c r="HSF1925" s="21"/>
      <c r="HSG1925" s="21"/>
      <c r="HSH1925" s="25"/>
      <c r="HSI1925" s="25"/>
      <c r="HSJ1925" s="22"/>
      <c r="HSK1925" s="28"/>
      <c r="HSL1925" s="28"/>
      <c r="HSM1925" s="28"/>
      <c r="HSN1925" s="28"/>
      <c r="HSO1925" s="28"/>
      <c r="HSP1925" s="28"/>
      <c r="HSQ1925" s="28"/>
      <c r="HSR1925" s="28"/>
      <c r="HSS1925" s="28"/>
      <c r="HST1925" s="28"/>
      <c r="HSU1925" s="31"/>
      <c r="HSV1925" s="28"/>
      <c r="HSW1925" s="21"/>
      <c r="HSX1925" s="24"/>
      <c r="HSY1925" s="26"/>
      <c r="HSZ1925" s="21"/>
      <c r="HTA1925" s="21"/>
      <c r="HTB1925" s="30"/>
      <c r="HTC1925" s="21"/>
      <c r="HTD1925" s="21"/>
      <c r="HTE1925" s="21"/>
      <c r="HTF1925" s="21"/>
      <c r="HTG1925" s="25"/>
      <c r="HTH1925" s="25"/>
      <c r="HTI1925" s="25"/>
      <c r="HTJ1925" s="25"/>
      <c r="HTK1925" s="25"/>
      <c r="HTL1925" s="21"/>
      <c r="HTM1925" s="21"/>
      <c r="HTN1925" s="21"/>
      <c r="HTO1925" s="25"/>
      <c r="HTP1925" s="32"/>
      <c r="HTQ1925" s="22"/>
      <c r="HTR1925" s="21"/>
      <c r="HTS1925" s="21"/>
      <c r="HTT1925" s="22"/>
      <c r="HTU1925" s="22"/>
      <c r="HTV1925" s="22"/>
      <c r="HTW1925" s="22"/>
      <c r="HTX1925" s="22"/>
      <c r="HTY1925" s="28"/>
      <c r="HTZ1925" s="22"/>
      <c r="HUA1925" s="22"/>
      <c r="HUB1925" s="22"/>
      <c r="HUC1925" s="22"/>
      <c r="HUD1925" s="21"/>
      <c r="HUE1925" s="21"/>
      <c r="HUF1925" s="21"/>
      <c r="HUG1925" s="21"/>
      <c r="HUH1925" s="21"/>
      <c r="HUI1925" s="21"/>
      <c r="HUJ1925" s="21"/>
      <c r="HUK1925" s="21"/>
      <c r="HUL1925" s="21"/>
      <c r="HUM1925" s="21"/>
      <c r="HUN1925" s="21"/>
      <c r="HUO1925" s="21"/>
      <c r="HUP1925" s="21"/>
      <c r="HUQ1925" s="21"/>
      <c r="HUR1925" s="21"/>
      <c r="HUS1925" s="25"/>
      <c r="HUT1925" s="25"/>
      <c r="HUU1925" s="22"/>
      <c r="HUV1925" s="28"/>
      <c r="HUW1925" s="28"/>
      <c r="HUX1925" s="28"/>
      <c r="HUY1925" s="28"/>
      <c r="HUZ1925" s="28"/>
      <c r="HVA1925" s="28"/>
      <c r="HVB1925" s="28"/>
      <c r="HVC1925" s="28"/>
      <c r="HVD1925" s="28"/>
      <c r="HVE1925" s="28"/>
      <c r="HVF1925" s="31"/>
      <c r="HVG1925" s="28"/>
      <c r="HVH1925" s="21"/>
      <c r="HVI1925" s="24"/>
      <c r="HVJ1925" s="26"/>
      <c r="HVK1925" s="21"/>
      <c r="HVL1925" s="21"/>
      <c r="HVM1925" s="30"/>
      <c r="HVN1925" s="21"/>
      <c r="HVO1925" s="21"/>
      <c r="HVP1925" s="21"/>
      <c r="HVQ1925" s="21"/>
      <c r="HVR1925" s="25"/>
      <c r="HVS1925" s="25"/>
      <c r="HVT1925" s="25"/>
      <c r="HVU1925" s="25"/>
      <c r="HVV1925" s="25"/>
      <c r="HVW1925" s="21"/>
      <c r="HVX1925" s="21"/>
      <c r="HVY1925" s="21"/>
      <c r="HVZ1925" s="25"/>
      <c r="HWA1925" s="32"/>
      <c r="HWB1925" s="22"/>
      <c r="HWC1925" s="21"/>
      <c r="HWD1925" s="21"/>
      <c r="HWE1925" s="22"/>
      <c r="HWF1925" s="22"/>
      <c r="HWG1925" s="22"/>
      <c r="HWH1925" s="22"/>
      <c r="HWI1925" s="22"/>
      <c r="HWJ1925" s="28"/>
      <c r="HWK1925" s="22"/>
      <c r="HWL1925" s="22"/>
      <c r="HWM1925" s="22"/>
      <c r="HWN1925" s="22"/>
      <c r="HWO1925" s="21"/>
      <c r="HWP1925" s="21"/>
      <c r="HWQ1925" s="21"/>
      <c r="HWR1925" s="21"/>
      <c r="HWS1925" s="21"/>
      <c r="HWT1925" s="21"/>
      <c r="HWU1925" s="21"/>
      <c r="HWV1925" s="21"/>
      <c r="HWW1925" s="21"/>
      <c r="HWX1925" s="21"/>
      <c r="HWY1925" s="21"/>
      <c r="HWZ1925" s="21"/>
      <c r="HXA1925" s="21"/>
      <c r="HXB1925" s="21"/>
      <c r="HXC1925" s="21"/>
      <c r="HXD1925" s="25"/>
      <c r="HXE1925" s="25"/>
      <c r="HXF1925" s="22"/>
      <c r="HXG1925" s="28"/>
      <c r="HXH1925" s="28"/>
      <c r="HXI1925" s="28"/>
      <c r="HXJ1925" s="28"/>
      <c r="HXK1925" s="28"/>
      <c r="HXL1925" s="28"/>
      <c r="HXM1925" s="28"/>
      <c r="HXN1925" s="28"/>
      <c r="HXO1925" s="28"/>
      <c r="HXP1925" s="28"/>
      <c r="HXQ1925" s="31"/>
      <c r="HXR1925" s="28"/>
      <c r="HXS1925" s="21"/>
      <c r="HXT1925" s="24"/>
      <c r="HXU1925" s="26"/>
      <c r="HXV1925" s="21"/>
      <c r="HXW1925" s="21"/>
      <c r="HXX1925" s="30"/>
      <c r="HXY1925" s="21"/>
      <c r="HXZ1925" s="21"/>
      <c r="HYA1925" s="21"/>
      <c r="HYB1925" s="21"/>
      <c r="HYC1925" s="25"/>
      <c r="HYD1925" s="25"/>
      <c r="HYE1925" s="25"/>
      <c r="HYF1925" s="25"/>
      <c r="HYG1925" s="25"/>
      <c r="HYH1925" s="21"/>
      <c r="HYI1925" s="21"/>
      <c r="HYJ1925" s="21"/>
      <c r="HYK1925" s="25"/>
      <c r="HYL1925" s="32"/>
      <c r="HYM1925" s="22"/>
      <c r="HYN1925" s="21"/>
      <c r="HYO1925" s="21"/>
      <c r="HYP1925" s="22"/>
      <c r="HYQ1925" s="22"/>
      <c r="HYR1925" s="22"/>
      <c r="HYS1925" s="22"/>
      <c r="HYT1925" s="22"/>
      <c r="HYU1925" s="28"/>
      <c r="HYV1925" s="22"/>
      <c r="HYW1925" s="22"/>
      <c r="HYX1925" s="22"/>
      <c r="HYY1925" s="22"/>
      <c r="HYZ1925" s="21"/>
      <c r="HZA1925" s="21"/>
      <c r="HZB1925" s="21"/>
      <c r="HZC1925" s="21"/>
      <c r="HZD1925" s="21"/>
      <c r="HZE1925" s="21"/>
      <c r="HZF1925" s="21"/>
      <c r="HZG1925" s="21"/>
      <c r="HZH1925" s="21"/>
      <c r="HZI1925" s="21"/>
      <c r="HZJ1925" s="21"/>
      <c r="HZK1925" s="21"/>
      <c r="HZL1925" s="21"/>
      <c r="HZM1925" s="21"/>
      <c r="HZN1925" s="21"/>
      <c r="HZO1925" s="25"/>
      <c r="HZP1925" s="25"/>
      <c r="HZQ1925" s="22"/>
      <c r="HZR1925" s="28"/>
      <c r="HZS1925" s="28"/>
      <c r="HZT1925" s="28"/>
      <c r="HZU1925" s="28"/>
      <c r="HZV1925" s="28"/>
      <c r="HZW1925" s="28"/>
      <c r="HZX1925" s="28"/>
      <c r="HZY1925" s="28"/>
      <c r="HZZ1925" s="28"/>
      <c r="IAA1925" s="28"/>
      <c r="IAB1925" s="31"/>
      <c r="IAC1925" s="28"/>
      <c r="IAD1925" s="21"/>
      <c r="IAE1925" s="24"/>
      <c r="IAF1925" s="26"/>
      <c r="IAG1925" s="21"/>
      <c r="IAH1925" s="21"/>
      <c r="IAI1925" s="30"/>
      <c r="IAJ1925" s="21"/>
      <c r="IAK1925" s="21"/>
      <c r="IAL1925" s="21"/>
      <c r="IAM1925" s="21"/>
      <c r="IAN1925" s="25"/>
      <c r="IAO1925" s="25"/>
      <c r="IAP1925" s="25"/>
      <c r="IAQ1925" s="25"/>
      <c r="IAR1925" s="25"/>
      <c r="IAS1925" s="21"/>
      <c r="IAT1925" s="21"/>
      <c r="IAU1925" s="21"/>
      <c r="IAV1925" s="25"/>
      <c r="IAW1925" s="32"/>
      <c r="IAX1925" s="22"/>
      <c r="IAY1925" s="21"/>
      <c r="IAZ1925" s="21"/>
      <c r="IBA1925" s="22"/>
      <c r="IBB1925" s="22"/>
      <c r="IBC1925" s="22"/>
      <c r="IBD1925" s="22"/>
      <c r="IBE1925" s="22"/>
      <c r="IBF1925" s="28"/>
      <c r="IBG1925" s="22"/>
      <c r="IBH1925" s="22"/>
      <c r="IBI1925" s="22"/>
      <c r="IBJ1925" s="22"/>
      <c r="IBK1925" s="21"/>
      <c r="IBL1925" s="21"/>
      <c r="IBM1925" s="21"/>
      <c r="IBN1925" s="21"/>
      <c r="IBO1925" s="21"/>
      <c r="IBP1925" s="21"/>
      <c r="IBQ1925" s="21"/>
      <c r="IBR1925" s="21"/>
      <c r="IBS1925" s="21"/>
      <c r="IBT1925" s="21"/>
      <c r="IBU1925" s="21"/>
      <c r="IBV1925" s="21"/>
      <c r="IBW1925" s="21"/>
      <c r="IBX1925" s="21"/>
      <c r="IBY1925" s="21"/>
      <c r="IBZ1925" s="25"/>
      <c r="ICA1925" s="25"/>
      <c r="ICB1925" s="22"/>
      <c r="ICC1925" s="28"/>
      <c r="ICD1925" s="28"/>
      <c r="ICE1925" s="28"/>
      <c r="ICF1925" s="28"/>
      <c r="ICG1925" s="28"/>
      <c r="ICH1925" s="28"/>
      <c r="ICI1925" s="28"/>
      <c r="ICJ1925" s="28"/>
      <c r="ICK1925" s="28"/>
      <c r="ICL1925" s="28"/>
      <c r="ICM1925" s="31"/>
      <c r="ICN1925" s="28"/>
      <c r="ICO1925" s="21"/>
      <c r="ICP1925" s="24"/>
      <c r="ICQ1925" s="26"/>
      <c r="ICR1925" s="21"/>
      <c r="ICS1925" s="21"/>
      <c r="ICT1925" s="30"/>
      <c r="ICU1925" s="21"/>
      <c r="ICV1925" s="21"/>
      <c r="ICW1925" s="21"/>
      <c r="ICX1925" s="21"/>
      <c r="ICY1925" s="25"/>
      <c r="ICZ1925" s="25"/>
      <c r="IDA1925" s="25"/>
      <c r="IDB1925" s="25"/>
      <c r="IDC1925" s="25"/>
      <c r="IDD1925" s="21"/>
      <c r="IDE1925" s="21"/>
      <c r="IDF1925" s="21"/>
      <c r="IDG1925" s="25"/>
      <c r="IDH1925" s="32"/>
      <c r="IDI1925" s="22"/>
      <c r="IDJ1925" s="21"/>
      <c r="IDK1925" s="21"/>
      <c r="IDL1925" s="22"/>
      <c r="IDM1925" s="22"/>
      <c r="IDN1925" s="22"/>
      <c r="IDO1925" s="22"/>
      <c r="IDP1925" s="22"/>
      <c r="IDQ1925" s="28"/>
      <c r="IDR1925" s="22"/>
      <c r="IDS1925" s="22"/>
      <c r="IDT1925" s="22"/>
      <c r="IDU1925" s="22"/>
      <c r="IDV1925" s="21"/>
      <c r="IDW1925" s="21"/>
      <c r="IDX1925" s="21"/>
      <c r="IDY1925" s="21"/>
      <c r="IDZ1925" s="21"/>
      <c r="IEA1925" s="21"/>
      <c r="IEB1925" s="21"/>
      <c r="IEC1925" s="21"/>
      <c r="IED1925" s="21"/>
      <c r="IEE1925" s="21"/>
      <c r="IEF1925" s="21"/>
      <c r="IEG1925" s="21"/>
      <c r="IEH1925" s="21"/>
      <c r="IEI1925" s="21"/>
      <c r="IEJ1925" s="21"/>
      <c r="IEK1925" s="25"/>
      <c r="IEL1925" s="25"/>
      <c r="IEM1925" s="22"/>
      <c r="IEN1925" s="28"/>
      <c r="IEO1925" s="28"/>
      <c r="IEP1925" s="28"/>
      <c r="IEQ1925" s="28"/>
      <c r="IER1925" s="28"/>
      <c r="IES1925" s="28"/>
      <c r="IET1925" s="28"/>
      <c r="IEU1925" s="28"/>
      <c r="IEV1925" s="28"/>
      <c r="IEW1925" s="28"/>
      <c r="IEX1925" s="31"/>
      <c r="IEY1925" s="28"/>
      <c r="IEZ1925" s="21"/>
      <c r="IFA1925" s="24"/>
      <c r="IFB1925" s="26"/>
      <c r="IFC1925" s="21"/>
      <c r="IFD1925" s="21"/>
      <c r="IFE1925" s="30"/>
      <c r="IFF1925" s="21"/>
      <c r="IFG1925" s="21"/>
      <c r="IFH1925" s="21"/>
      <c r="IFI1925" s="21"/>
      <c r="IFJ1925" s="25"/>
      <c r="IFK1925" s="25"/>
      <c r="IFL1925" s="25"/>
      <c r="IFM1925" s="25"/>
      <c r="IFN1925" s="25"/>
      <c r="IFO1925" s="21"/>
      <c r="IFP1925" s="21"/>
      <c r="IFQ1925" s="21"/>
      <c r="IFR1925" s="25"/>
      <c r="IFS1925" s="32"/>
      <c r="IFT1925" s="22"/>
      <c r="IFU1925" s="21"/>
      <c r="IFV1925" s="21"/>
      <c r="IFW1925" s="22"/>
      <c r="IFX1925" s="22"/>
      <c r="IFY1925" s="22"/>
      <c r="IFZ1925" s="22"/>
      <c r="IGA1925" s="22"/>
      <c r="IGB1925" s="28"/>
      <c r="IGC1925" s="22"/>
      <c r="IGD1925" s="22"/>
      <c r="IGE1925" s="22"/>
      <c r="IGF1925" s="22"/>
      <c r="IGG1925" s="21"/>
      <c r="IGH1925" s="21"/>
      <c r="IGI1925" s="21"/>
      <c r="IGJ1925" s="21"/>
      <c r="IGK1925" s="21"/>
      <c r="IGL1925" s="21"/>
      <c r="IGM1925" s="21"/>
      <c r="IGN1925" s="21"/>
      <c r="IGO1925" s="21"/>
      <c r="IGP1925" s="21"/>
      <c r="IGQ1925" s="21"/>
      <c r="IGR1925" s="21"/>
      <c r="IGS1925" s="21"/>
      <c r="IGT1925" s="21"/>
      <c r="IGU1925" s="21"/>
      <c r="IGV1925" s="25"/>
      <c r="IGW1925" s="25"/>
      <c r="IGX1925" s="22"/>
      <c r="IGY1925" s="28"/>
      <c r="IGZ1925" s="28"/>
      <c r="IHA1925" s="28"/>
      <c r="IHB1925" s="28"/>
      <c r="IHC1925" s="28"/>
      <c r="IHD1925" s="28"/>
      <c r="IHE1925" s="28"/>
      <c r="IHF1925" s="28"/>
      <c r="IHG1925" s="28"/>
      <c r="IHH1925" s="28"/>
      <c r="IHI1925" s="31"/>
      <c r="IHJ1925" s="28"/>
      <c r="IHK1925" s="21"/>
      <c r="IHL1925" s="24"/>
      <c r="IHM1925" s="26"/>
      <c r="IHN1925" s="21"/>
      <c r="IHO1925" s="21"/>
      <c r="IHP1925" s="30"/>
      <c r="IHQ1925" s="21"/>
      <c r="IHR1925" s="21"/>
      <c r="IHS1925" s="21"/>
      <c r="IHT1925" s="21"/>
      <c r="IHU1925" s="25"/>
      <c r="IHV1925" s="25"/>
      <c r="IHW1925" s="25"/>
      <c r="IHX1925" s="25"/>
      <c r="IHY1925" s="25"/>
      <c r="IHZ1925" s="21"/>
      <c r="IIA1925" s="21"/>
      <c r="IIB1925" s="21"/>
      <c r="IIC1925" s="25"/>
      <c r="IID1925" s="32"/>
      <c r="IIE1925" s="22"/>
      <c r="IIF1925" s="21"/>
      <c r="IIG1925" s="21"/>
      <c r="IIH1925" s="22"/>
      <c r="III1925" s="22"/>
      <c r="IIJ1925" s="22"/>
      <c r="IIK1925" s="22"/>
      <c r="IIL1925" s="22"/>
      <c r="IIM1925" s="28"/>
      <c r="IIN1925" s="22"/>
      <c r="IIO1925" s="22"/>
      <c r="IIP1925" s="22"/>
      <c r="IIQ1925" s="22"/>
      <c r="IIR1925" s="21"/>
      <c r="IIS1925" s="21"/>
      <c r="IIT1925" s="21"/>
      <c r="IIU1925" s="21"/>
      <c r="IIV1925" s="21"/>
      <c r="IIW1925" s="21"/>
      <c r="IIX1925" s="21"/>
      <c r="IIY1925" s="21"/>
      <c r="IIZ1925" s="21"/>
      <c r="IJA1925" s="21"/>
      <c r="IJB1925" s="21"/>
      <c r="IJC1925" s="21"/>
      <c r="IJD1925" s="21"/>
      <c r="IJE1925" s="21"/>
      <c r="IJF1925" s="21"/>
      <c r="IJG1925" s="25"/>
      <c r="IJH1925" s="25"/>
      <c r="IJI1925" s="22"/>
      <c r="IJJ1925" s="28"/>
      <c r="IJK1925" s="28"/>
      <c r="IJL1925" s="28"/>
      <c r="IJM1925" s="28"/>
      <c r="IJN1925" s="28"/>
      <c r="IJO1925" s="28"/>
      <c r="IJP1925" s="28"/>
      <c r="IJQ1925" s="28"/>
      <c r="IJR1925" s="28"/>
      <c r="IJS1925" s="28"/>
      <c r="IJT1925" s="31"/>
      <c r="IJU1925" s="28"/>
      <c r="IJV1925" s="21"/>
      <c r="IJW1925" s="24"/>
      <c r="IJX1925" s="26"/>
      <c r="IJY1925" s="21"/>
      <c r="IJZ1925" s="21"/>
      <c r="IKA1925" s="30"/>
      <c r="IKB1925" s="21"/>
      <c r="IKC1925" s="21"/>
      <c r="IKD1925" s="21"/>
      <c r="IKE1925" s="21"/>
      <c r="IKF1925" s="25"/>
      <c r="IKG1925" s="25"/>
      <c r="IKH1925" s="25"/>
      <c r="IKI1925" s="25"/>
      <c r="IKJ1925" s="25"/>
      <c r="IKK1925" s="21"/>
      <c r="IKL1925" s="21"/>
      <c r="IKM1925" s="21"/>
      <c r="IKN1925" s="25"/>
      <c r="IKO1925" s="32"/>
      <c r="IKP1925" s="22"/>
      <c r="IKQ1925" s="21"/>
      <c r="IKR1925" s="21"/>
      <c r="IKS1925" s="22"/>
      <c r="IKT1925" s="22"/>
      <c r="IKU1925" s="22"/>
      <c r="IKV1925" s="22"/>
      <c r="IKW1925" s="22"/>
      <c r="IKX1925" s="28"/>
      <c r="IKY1925" s="22"/>
      <c r="IKZ1925" s="22"/>
      <c r="ILA1925" s="22"/>
      <c r="ILB1925" s="22"/>
      <c r="ILC1925" s="21"/>
      <c r="ILD1925" s="21"/>
      <c r="ILE1925" s="21"/>
      <c r="ILF1925" s="21"/>
      <c r="ILG1925" s="21"/>
      <c r="ILH1925" s="21"/>
      <c r="ILI1925" s="21"/>
      <c r="ILJ1925" s="21"/>
      <c r="ILK1925" s="21"/>
      <c r="ILL1925" s="21"/>
      <c r="ILM1925" s="21"/>
      <c r="ILN1925" s="21"/>
      <c r="ILO1925" s="21"/>
      <c r="ILP1925" s="21"/>
      <c r="ILQ1925" s="21"/>
      <c r="ILR1925" s="25"/>
      <c r="ILS1925" s="25"/>
      <c r="ILT1925" s="22"/>
      <c r="ILU1925" s="28"/>
      <c r="ILV1925" s="28"/>
      <c r="ILW1925" s="28"/>
      <c r="ILX1925" s="28"/>
      <c r="ILY1925" s="28"/>
      <c r="ILZ1925" s="28"/>
      <c r="IMA1925" s="28"/>
      <c r="IMB1925" s="28"/>
      <c r="IMC1925" s="28"/>
      <c r="IMD1925" s="28"/>
      <c r="IME1925" s="31"/>
      <c r="IMF1925" s="28"/>
      <c r="IMG1925" s="21"/>
      <c r="IMH1925" s="24"/>
      <c r="IMI1925" s="26"/>
      <c r="IMJ1925" s="21"/>
      <c r="IMK1925" s="21"/>
      <c r="IML1925" s="30"/>
      <c r="IMM1925" s="21"/>
      <c r="IMN1925" s="21"/>
      <c r="IMO1925" s="21"/>
      <c r="IMP1925" s="21"/>
      <c r="IMQ1925" s="25"/>
      <c r="IMR1925" s="25"/>
      <c r="IMS1925" s="25"/>
      <c r="IMT1925" s="25"/>
      <c r="IMU1925" s="25"/>
      <c r="IMV1925" s="21"/>
      <c r="IMW1925" s="21"/>
      <c r="IMX1925" s="21"/>
      <c r="IMY1925" s="25"/>
      <c r="IMZ1925" s="32"/>
      <c r="INA1925" s="22"/>
      <c r="INB1925" s="21"/>
      <c r="INC1925" s="21"/>
      <c r="IND1925" s="22"/>
      <c r="INE1925" s="22"/>
      <c r="INF1925" s="22"/>
      <c r="ING1925" s="22"/>
      <c r="INH1925" s="22"/>
      <c r="INI1925" s="28"/>
      <c r="INJ1925" s="22"/>
      <c r="INK1925" s="22"/>
      <c r="INL1925" s="22"/>
      <c r="INM1925" s="22"/>
      <c r="INN1925" s="21"/>
      <c r="INO1925" s="21"/>
      <c r="INP1925" s="21"/>
      <c r="INQ1925" s="21"/>
      <c r="INR1925" s="21"/>
      <c r="INS1925" s="21"/>
      <c r="INT1925" s="21"/>
      <c r="INU1925" s="21"/>
      <c r="INV1925" s="21"/>
      <c r="INW1925" s="21"/>
      <c r="INX1925" s="21"/>
      <c r="INY1925" s="21"/>
      <c r="INZ1925" s="21"/>
      <c r="IOA1925" s="21"/>
      <c r="IOB1925" s="21"/>
      <c r="IOC1925" s="25"/>
      <c r="IOD1925" s="25"/>
      <c r="IOE1925" s="22"/>
      <c r="IOF1925" s="28"/>
      <c r="IOG1925" s="28"/>
      <c r="IOH1925" s="28"/>
      <c r="IOI1925" s="28"/>
      <c r="IOJ1925" s="28"/>
      <c r="IOK1925" s="28"/>
      <c r="IOL1925" s="28"/>
      <c r="IOM1925" s="28"/>
      <c r="ION1925" s="28"/>
      <c r="IOO1925" s="28"/>
      <c r="IOP1925" s="31"/>
      <c r="IOQ1925" s="28"/>
      <c r="IOR1925" s="21"/>
      <c r="IOS1925" s="24"/>
      <c r="IOT1925" s="26"/>
      <c r="IOU1925" s="21"/>
      <c r="IOV1925" s="21"/>
      <c r="IOW1925" s="30"/>
      <c r="IOX1925" s="21"/>
      <c r="IOY1925" s="21"/>
      <c r="IOZ1925" s="21"/>
      <c r="IPA1925" s="21"/>
      <c r="IPB1925" s="25"/>
      <c r="IPC1925" s="25"/>
      <c r="IPD1925" s="25"/>
      <c r="IPE1925" s="25"/>
      <c r="IPF1925" s="25"/>
      <c r="IPG1925" s="21"/>
      <c r="IPH1925" s="21"/>
      <c r="IPI1925" s="21"/>
      <c r="IPJ1925" s="25"/>
      <c r="IPK1925" s="32"/>
      <c r="IPL1925" s="22"/>
      <c r="IPM1925" s="21"/>
      <c r="IPN1925" s="21"/>
      <c r="IPO1925" s="22"/>
      <c r="IPP1925" s="22"/>
      <c r="IPQ1925" s="22"/>
      <c r="IPR1925" s="22"/>
      <c r="IPS1925" s="22"/>
      <c r="IPT1925" s="28"/>
      <c r="IPU1925" s="22"/>
      <c r="IPV1925" s="22"/>
      <c r="IPW1925" s="22"/>
      <c r="IPX1925" s="22"/>
      <c r="IPY1925" s="21"/>
      <c r="IPZ1925" s="21"/>
      <c r="IQA1925" s="21"/>
      <c r="IQB1925" s="21"/>
      <c r="IQC1925" s="21"/>
      <c r="IQD1925" s="21"/>
      <c r="IQE1925" s="21"/>
      <c r="IQF1925" s="21"/>
      <c r="IQG1925" s="21"/>
      <c r="IQH1925" s="21"/>
      <c r="IQI1925" s="21"/>
      <c r="IQJ1925" s="21"/>
      <c r="IQK1925" s="21"/>
      <c r="IQL1925" s="21"/>
      <c r="IQM1925" s="21"/>
      <c r="IQN1925" s="25"/>
      <c r="IQO1925" s="25"/>
      <c r="IQP1925" s="22"/>
      <c r="IQQ1925" s="28"/>
      <c r="IQR1925" s="28"/>
      <c r="IQS1925" s="28"/>
      <c r="IQT1925" s="28"/>
      <c r="IQU1925" s="28"/>
      <c r="IQV1925" s="28"/>
      <c r="IQW1925" s="28"/>
      <c r="IQX1925" s="28"/>
      <c r="IQY1925" s="28"/>
      <c r="IQZ1925" s="28"/>
      <c r="IRA1925" s="31"/>
      <c r="IRB1925" s="28"/>
      <c r="IRC1925" s="21"/>
      <c r="IRD1925" s="24"/>
      <c r="IRE1925" s="26"/>
      <c r="IRF1925" s="21"/>
      <c r="IRG1925" s="21"/>
      <c r="IRH1925" s="30"/>
      <c r="IRI1925" s="21"/>
      <c r="IRJ1925" s="21"/>
      <c r="IRK1925" s="21"/>
      <c r="IRL1925" s="21"/>
      <c r="IRM1925" s="25"/>
      <c r="IRN1925" s="25"/>
      <c r="IRO1925" s="25"/>
      <c r="IRP1925" s="25"/>
      <c r="IRQ1925" s="25"/>
      <c r="IRR1925" s="21"/>
      <c r="IRS1925" s="21"/>
      <c r="IRT1925" s="21"/>
      <c r="IRU1925" s="25"/>
      <c r="IRV1925" s="32"/>
      <c r="IRW1925" s="22"/>
      <c r="IRX1925" s="21"/>
      <c r="IRY1925" s="21"/>
      <c r="IRZ1925" s="22"/>
      <c r="ISA1925" s="22"/>
      <c r="ISB1925" s="22"/>
      <c r="ISC1925" s="22"/>
      <c r="ISD1925" s="22"/>
      <c r="ISE1925" s="28"/>
      <c r="ISF1925" s="22"/>
      <c r="ISG1925" s="22"/>
      <c r="ISH1925" s="22"/>
      <c r="ISI1925" s="22"/>
      <c r="ISJ1925" s="21"/>
      <c r="ISK1925" s="21"/>
      <c r="ISL1925" s="21"/>
      <c r="ISM1925" s="21"/>
      <c r="ISN1925" s="21"/>
      <c r="ISO1925" s="21"/>
      <c r="ISP1925" s="21"/>
      <c r="ISQ1925" s="21"/>
      <c r="ISR1925" s="21"/>
      <c r="ISS1925" s="21"/>
      <c r="IST1925" s="21"/>
      <c r="ISU1925" s="21"/>
      <c r="ISV1925" s="21"/>
      <c r="ISW1925" s="21"/>
      <c r="ISX1925" s="21"/>
      <c r="ISY1925" s="25"/>
      <c r="ISZ1925" s="25"/>
      <c r="ITA1925" s="22"/>
      <c r="ITB1925" s="28"/>
      <c r="ITC1925" s="28"/>
      <c r="ITD1925" s="28"/>
      <c r="ITE1925" s="28"/>
      <c r="ITF1925" s="28"/>
      <c r="ITG1925" s="28"/>
      <c r="ITH1925" s="28"/>
      <c r="ITI1925" s="28"/>
      <c r="ITJ1925" s="28"/>
      <c r="ITK1925" s="28"/>
      <c r="ITL1925" s="31"/>
      <c r="ITM1925" s="28"/>
      <c r="ITN1925" s="21"/>
      <c r="ITO1925" s="24"/>
      <c r="ITP1925" s="26"/>
      <c r="ITQ1925" s="21"/>
      <c r="ITR1925" s="21"/>
      <c r="ITS1925" s="30"/>
      <c r="ITT1925" s="21"/>
      <c r="ITU1925" s="21"/>
      <c r="ITV1925" s="21"/>
      <c r="ITW1925" s="21"/>
      <c r="ITX1925" s="25"/>
      <c r="ITY1925" s="25"/>
      <c r="ITZ1925" s="25"/>
      <c r="IUA1925" s="25"/>
      <c r="IUB1925" s="25"/>
      <c r="IUC1925" s="21"/>
      <c r="IUD1925" s="21"/>
      <c r="IUE1925" s="21"/>
      <c r="IUF1925" s="25"/>
      <c r="IUG1925" s="32"/>
      <c r="IUH1925" s="22"/>
      <c r="IUI1925" s="21"/>
      <c r="IUJ1925" s="21"/>
      <c r="IUK1925" s="22"/>
      <c r="IUL1925" s="22"/>
      <c r="IUM1925" s="22"/>
      <c r="IUN1925" s="22"/>
      <c r="IUO1925" s="22"/>
      <c r="IUP1925" s="28"/>
      <c r="IUQ1925" s="22"/>
      <c r="IUR1925" s="22"/>
      <c r="IUS1925" s="22"/>
      <c r="IUT1925" s="22"/>
      <c r="IUU1925" s="21"/>
      <c r="IUV1925" s="21"/>
      <c r="IUW1925" s="21"/>
      <c r="IUX1925" s="21"/>
      <c r="IUY1925" s="21"/>
      <c r="IUZ1925" s="21"/>
      <c r="IVA1925" s="21"/>
      <c r="IVB1925" s="21"/>
      <c r="IVC1925" s="21"/>
      <c r="IVD1925" s="21"/>
      <c r="IVE1925" s="21"/>
      <c r="IVF1925" s="21"/>
      <c r="IVG1925" s="21"/>
      <c r="IVH1925" s="21"/>
      <c r="IVI1925" s="21"/>
      <c r="IVJ1925" s="25"/>
      <c r="IVK1925" s="25"/>
      <c r="IVL1925" s="22"/>
      <c r="IVM1925" s="28"/>
      <c r="IVN1925" s="28"/>
      <c r="IVO1925" s="28"/>
      <c r="IVP1925" s="28"/>
      <c r="IVQ1925" s="28"/>
      <c r="IVR1925" s="28"/>
      <c r="IVS1925" s="28"/>
      <c r="IVT1925" s="28"/>
      <c r="IVU1925" s="28"/>
      <c r="IVV1925" s="28"/>
      <c r="IVW1925" s="31"/>
      <c r="IVX1925" s="28"/>
      <c r="IVY1925" s="21"/>
      <c r="IVZ1925" s="24"/>
      <c r="IWA1925" s="26"/>
      <c r="IWB1925" s="21"/>
      <c r="IWC1925" s="21"/>
      <c r="IWD1925" s="30"/>
      <c r="IWE1925" s="21"/>
      <c r="IWF1925" s="21"/>
      <c r="IWG1925" s="21"/>
      <c r="IWH1925" s="21"/>
      <c r="IWI1925" s="25"/>
      <c r="IWJ1925" s="25"/>
      <c r="IWK1925" s="25"/>
      <c r="IWL1925" s="25"/>
      <c r="IWM1925" s="25"/>
      <c r="IWN1925" s="21"/>
      <c r="IWO1925" s="21"/>
      <c r="IWP1925" s="21"/>
      <c r="IWQ1925" s="25"/>
      <c r="IWR1925" s="32"/>
      <c r="IWS1925" s="22"/>
      <c r="IWT1925" s="21"/>
      <c r="IWU1925" s="21"/>
      <c r="IWV1925" s="22"/>
      <c r="IWW1925" s="22"/>
      <c r="IWX1925" s="22"/>
      <c r="IWY1925" s="22"/>
      <c r="IWZ1925" s="22"/>
      <c r="IXA1925" s="28"/>
      <c r="IXB1925" s="22"/>
      <c r="IXC1925" s="22"/>
      <c r="IXD1925" s="22"/>
      <c r="IXE1925" s="22"/>
      <c r="IXF1925" s="21"/>
      <c r="IXG1925" s="21"/>
      <c r="IXH1925" s="21"/>
      <c r="IXI1925" s="21"/>
      <c r="IXJ1925" s="21"/>
      <c r="IXK1925" s="21"/>
      <c r="IXL1925" s="21"/>
      <c r="IXM1925" s="21"/>
      <c r="IXN1925" s="21"/>
      <c r="IXO1925" s="21"/>
      <c r="IXP1925" s="21"/>
      <c r="IXQ1925" s="21"/>
      <c r="IXR1925" s="21"/>
      <c r="IXS1925" s="21"/>
      <c r="IXT1925" s="21"/>
      <c r="IXU1925" s="25"/>
      <c r="IXV1925" s="25"/>
      <c r="IXW1925" s="22"/>
      <c r="IXX1925" s="28"/>
      <c r="IXY1925" s="28"/>
      <c r="IXZ1925" s="28"/>
      <c r="IYA1925" s="28"/>
      <c r="IYB1925" s="28"/>
      <c r="IYC1925" s="28"/>
      <c r="IYD1925" s="28"/>
      <c r="IYE1925" s="28"/>
      <c r="IYF1925" s="28"/>
      <c r="IYG1925" s="28"/>
      <c r="IYH1925" s="31"/>
      <c r="IYI1925" s="28"/>
      <c r="IYJ1925" s="21"/>
      <c r="IYK1925" s="24"/>
      <c r="IYL1925" s="26"/>
      <c r="IYM1925" s="21"/>
      <c r="IYN1925" s="21"/>
      <c r="IYO1925" s="30"/>
      <c r="IYP1925" s="21"/>
      <c r="IYQ1925" s="21"/>
      <c r="IYR1925" s="21"/>
      <c r="IYS1925" s="21"/>
      <c r="IYT1925" s="25"/>
      <c r="IYU1925" s="25"/>
      <c r="IYV1925" s="25"/>
      <c r="IYW1925" s="25"/>
      <c r="IYX1925" s="25"/>
      <c r="IYY1925" s="21"/>
      <c r="IYZ1925" s="21"/>
      <c r="IZA1925" s="21"/>
      <c r="IZB1925" s="25"/>
      <c r="IZC1925" s="32"/>
      <c r="IZD1925" s="22"/>
      <c r="IZE1925" s="21"/>
      <c r="IZF1925" s="21"/>
      <c r="IZG1925" s="22"/>
      <c r="IZH1925" s="22"/>
      <c r="IZI1925" s="22"/>
      <c r="IZJ1925" s="22"/>
      <c r="IZK1925" s="22"/>
      <c r="IZL1925" s="28"/>
      <c r="IZM1925" s="22"/>
      <c r="IZN1925" s="22"/>
      <c r="IZO1925" s="22"/>
      <c r="IZP1925" s="22"/>
      <c r="IZQ1925" s="21"/>
      <c r="IZR1925" s="21"/>
      <c r="IZS1925" s="21"/>
      <c r="IZT1925" s="21"/>
      <c r="IZU1925" s="21"/>
      <c r="IZV1925" s="21"/>
      <c r="IZW1925" s="21"/>
      <c r="IZX1925" s="21"/>
      <c r="IZY1925" s="21"/>
      <c r="IZZ1925" s="21"/>
      <c r="JAA1925" s="21"/>
      <c r="JAB1925" s="21"/>
      <c r="JAC1925" s="21"/>
      <c r="JAD1925" s="21"/>
      <c r="JAE1925" s="21"/>
      <c r="JAF1925" s="25"/>
      <c r="JAG1925" s="25"/>
      <c r="JAH1925" s="22"/>
      <c r="JAI1925" s="28"/>
      <c r="JAJ1925" s="28"/>
      <c r="JAK1925" s="28"/>
      <c r="JAL1925" s="28"/>
      <c r="JAM1925" s="28"/>
      <c r="JAN1925" s="28"/>
      <c r="JAO1925" s="28"/>
      <c r="JAP1925" s="28"/>
      <c r="JAQ1925" s="28"/>
      <c r="JAR1925" s="28"/>
      <c r="JAS1925" s="31"/>
      <c r="JAT1925" s="28"/>
      <c r="JAU1925" s="21"/>
      <c r="JAV1925" s="24"/>
      <c r="JAW1925" s="26"/>
      <c r="JAX1925" s="21"/>
      <c r="JAY1925" s="21"/>
      <c r="JAZ1925" s="30"/>
      <c r="JBA1925" s="21"/>
      <c r="JBB1925" s="21"/>
      <c r="JBC1925" s="21"/>
      <c r="JBD1925" s="21"/>
      <c r="JBE1925" s="25"/>
      <c r="JBF1925" s="25"/>
      <c r="JBG1925" s="25"/>
      <c r="JBH1925" s="25"/>
      <c r="JBI1925" s="25"/>
      <c r="JBJ1925" s="21"/>
      <c r="JBK1925" s="21"/>
      <c r="JBL1925" s="21"/>
      <c r="JBM1925" s="25"/>
      <c r="JBN1925" s="32"/>
      <c r="JBO1925" s="22"/>
      <c r="JBP1925" s="21"/>
      <c r="JBQ1925" s="21"/>
      <c r="JBR1925" s="22"/>
      <c r="JBS1925" s="22"/>
      <c r="JBT1925" s="22"/>
      <c r="JBU1925" s="22"/>
      <c r="JBV1925" s="22"/>
      <c r="JBW1925" s="28"/>
      <c r="JBX1925" s="22"/>
      <c r="JBY1925" s="22"/>
      <c r="JBZ1925" s="22"/>
      <c r="JCA1925" s="22"/>
      <c r="JCB1925" s="21"/>
      <c r="JCC1925" s="21"/>
      <c r="JCD1925" s="21"/>
      <c r="JCE1925" s="21"/>
      <c r="JCF1925" s="21"/>
      <c r="JCG1925" s="21"/>
      <c r="JCH1925" s="21"/>
      <c r="JCI1925" s="21"/>
      <c r="JCJ1925" s="21"/>
      <c r="JCK1925" s="21"/>
      <c r="JCL1925" s="21"/>
      <c r="JCM1925" s="21"/>
      <c r="JCN1925" s="21"/>
      <c r="JCO1925" s="21"/>
      <c r="JCP1925" s="21"/>
      <c r="JCQ1925" s="25"/>
      <c r="JCR1925" s="25"/>
      <c r="JCS1925" s="22"/>
      <c r="JCT1925" s="28"/>
      <c r="JCU1925" s="28"/>
      <c r="JCV1925" s="28"/>
      <c r="JCW1925" s="28"/>
      <c r="JCX1925" s="28"/>
      <c r="JCY1925" s="28"/>
      <c r="JCZ1925" s="28"/>
      <c r="JDA1925" s="28"/>
      <c r="JDB1925" s="28"/>
      <c r="JDC1925" s="28"/>
      <c r="JDD1925" s="31"/>
      <c r="JDE1925" s="28"/>
      <c r="JDF1925" s="21"/>
      <c r="JDG1925" s="24"/>
      <c r="JDH1925" s="26"/>
      <c r="JDI1925" s="21"/>
      <c r="JDJ1925" s="21"/>
      <c r="JDK1925" s="30"/>
      <c r="JDL1925" s="21"/>
      <c r="JDM1925" s="21"/>
      <c r="JDN1925" s="21"/>
      <c r="JDO1925" s="21"/>
      <c r="JDP1925" s="25"/>
      <c r="JDQ1925" s="25"/>
      <c r="JDR1925" s="25"/>
      <c r="JDS1925" s="25"/>
      <c r="JDT1925" s="25"/>
      <c r="JDU1925" s="21"/>
      <c r="JDV1925" s="21"/>
      <c r="JDW1925" s="21"/>
      <c r="JDX1925" s="25"/>
      <c r="JDY1925" s="32"/>
      <c r="JDZ1925" s="22"/>
      <c r="JEA1925" s="21"/>
      <c r="JEB1925" s="21"/>
      <c r="JEC1925" s="22"/>
      <c r="JED1925" s="22"/>
      <c r="JEE1925" s="22"/>
      <c r="JEF1925" s="22"/>
      <c r="JEG1925" s="22"/>
      <c r="JEH1925" s="28"/>
      <c r="JEI1925" s="22"/>
      <c r="JEJ1925" s="22"/>
      <c r="JEK1925" s="22"/>
      <c r="JEL1925" s="22"/>
      <c r="JEM1925" s="21"/>
      <c r="JEN1925" s="21"/>
      <c r="JEO1925" s="21"/>
      <c r="JEP1925" s="21"/>
      <c r="JEQ1925" s="21"/>
      <c r="JER1925" s="21"/>
      <c r="JES1925" s="21"/>
      <c r="JET1925" s="21"/>
      <c r="JEU1925" s="21"/>
      <c r="JEV1925" s="21"/>
      <c r="JEW1925" s="21"/>
      <c r="JEX1925" s="21"/>
      <c r="JEY1925" s="21"/>
      <c r="JEZ1925" s="21"/>
      <c r="JFA1925" s="21"/>
      <c r="JFB1925" s="25"/>
      <c r="JFC1925" s="25"/>
      <c r="JFD1925" s="22"/>
      <c r="JFE1925" s="28"/>
      <c r="JFF1925" s="28"/>
      <c r="JFG1925" s="28"/>
      <c r="JFH1925" s="28"/>
      <c r="JFI1925" s="28"/>
      <c r="JFJ1925" s="28"/>
      <c r="JFK1925" s="28"/>
      <c r="JFL1925" s="28"/>
      <c r="JFM1925" s="28"/>
      <c r="JFN1925" s="28"/>
      <c r="JFO1925" s="31"/>
      <c r="JFP1925" s="28"/>
      <c r="JFQ1925" s="21"/>
      <c r="JFR1925" s="24"/>
      <c r="JFS1925" s="26"/>
      <c r="JFT1925" s="21"/>
      <c r="JFU1925" s="21"/>
      <c r="JFV1925" s="30"/>
      <c r="JFW1925" s="21"/>
      <c r="JFX1925" s="21"/>
      <c r="JFY1925" s="21"/>
      <c r="JFZ1925" s="21"/>
      <c r="JGA1925" s="25"/>
      <c r="JGB1925" s="25"/>
      <c r="JGC1925" s="25"/>
      <c r="JGD1925" s="25"/>
      <c r="JGE1925" s="25"/>
      <c r="JGF1925" s="21"/>
      <c r="JGG1925" s="21"/>
      <c r="JGH1925" s="21"/>
      <c r="JGI1925" s="25"/>
      <c r="JGJ1925" s="32"/>
      <c r="JGK1925" s="22"/>
      <c r="JGL1925" s="21"/>
      <c r="JGM1925" s="21"/>
      <c r="JGN1925" s="22"/>
      <c r="JGO1925" s="22"/>
      <c r="JGP1925" s="22"/>
      <c r="JGQ1925" s="22"/>
      <c r="JGR1925" s="22"/>
      <c r="JGS1925" s="28"/>
      <c r="JGT1925" s="22"/>
      <c r="JGU1925" s="22"/>
      <c r="JGV1925" s="22"/>
      <c r="JGW1925" s="22"/>
      <c r="JGX1925" s="21"/>
      <c r="JGY1925" s="21"/>
      <c r="JGZ1925" s="21"/>
      <c r="JHA1925" s="21"/>
      <c r="JHB1925" s="21"/>
      <c r="JHC1925" s="21"/>
      <c r="JHD1925" s="21"/>
      <c r="JHE1925" s="21"/>
      <c r="JHF1925" s="21"/>
      <c r="JHG1925" s="21"/>
      <c r="JHH1925" s="21"/>
      <c r="JHI1925" s="21"/>
      <c r="JHJ1925" s="21"/>
      <c r="JHK1925" s="21"/>
      <c r="JHL1925" s="21"/>
      <c r="JHM1925" s="25"/>
      <c r="JHN1925" s="25"/>
      <c r="JHO1925" s="22"/>
      <c r="JHP1925" s="28"/>
      <c r="JHQ1925" s="28"/>
      <c r="JHR1925" s="28"/>
      <c r="JHS1925" s="28"/>
      <c r="JHT1925" s="28"/>
      <c r="JHU1925" s="28"/>
      <c r="JHV1925" s="28"/>
      <c r="JHW1925" s="28"/>
      <c r="JHX1925" s="28"/>
      <c r="JHY1925" s="28"/>
      <c r="JHZ1925" s="31"/>
      <c r="JIA1925" s="28"/>
      <c r="JIB1925" s="21"/>
      <c r="JIC1925" s="24"/>
      <c r="JID1925" s="26"/>
      <c r="JIE1925" s="21"/>
      <c r="JIF1925" s="21"/>
      <c r="JIG1925" s="30"/>
      <c r="JIH1925" s="21"/>
      <c r="JII1925" s="21"/>
      <c r="JIJ1925" s="21"/>
      <c r="JIK1925" s="21"/>
      <c r="JIL1925" s="25"/>
      <c r="JIM1925" s="25"/>
      <c r="JIN1925" s="25"/>
      <c r="JIO1925" s="25"/>
      <c r="JIP1925" s="25"/>
      <c r="JIQ1925" s="21"/>
      <c r="JIR1925" s="21"/>
      <c r="JIS1925" s="21"/>
      <c r="JIT1925" s="25"/>
      <c r="JIU1925" s="32"/>
      <c r="JIV1925" s="22"/>
      <c r="JIW1925" s="21"/>
      <c r="JIX1925" s="21"/>
      <c r="JIY1925" s="22"/>
      <c r="JIZ1925" s="22"/>
      <c r="JJA1925" s="22"/>
      <c r="JJB1925" s="22"/>
      <c r="JJC1925" s="22"/>
      <c r="JJD1925" s="28"/>
      <c r="JJE1925" s="22"/>
      <c r="JJF1925" s="22"/>
      <c r="JJG1925" s="22"/>
      <c r="JJH1925" s="22"/>
      <c r="JJI1925" s="21"/>
      <c r="JJJ1925" s="21"/>
      <c r="JJK1925" s="21"/>
      <c r="JJL1925" s="21"/>
      <c r="JJM1925" s="21"/>
      <c r="JJN1925" s="21"/>
      <c r="JJO1925" s="21"/>
      <c r="JJP1925" s="21"/>
      <c r="JJQ1925" s="21"/>
      <c r="JJR1925" s="21"/>
      <c r="JJS1925" s="21"/>
      <c r="JJT1925" s="21"/>
      <c r="JJU1925" s="21"/>
      <c r="JJV1925" s="21"/>
      <c r="JJW1925" s="21"/>
      <c r="JJX1925" s="25"/>
      <c r="JJY1925" s="25"/>
      <c r="JJZ1925" s="22"/>
      <c r="JKA1925" s="28"/>
      <c r="JKB1925" s="28"/>
      <c r="JKC1925" s="28"/>
      <c r="JKD1925" s="28"/>
      <c r="JKE1925" s="28"/>
      <c r="JKF1925" s="28"/>
      <c r="JKG1925" s="28"/>
      <c r="JKH1925" s="28"/>
      <c r="JKI1925" s="28"/>
      <c r="JKJ1925" s="28"/>
      <c r="JKK1925" s="31"/>
      <c r="JKL1925" s="28"/>
      <c r="JKM1925" s="21"/>
      <c r="JKN1925" s="24"/>
      <c r="JKO1925" s="26"/>
      <c r="JKP1925" s="21"/>
      <c r="JKQ1925" s="21"/>
      <c r="JKR1925" s="30"/>
      <c r="JKS1925" s="21"/>
      <c r="JKT1925" s="21"/>
      <c r="JKU1925" s="21"/>
      <c r="JKV1925" s="21"/>
      <c r="JKW1925" s="25"/>
      <c r="JKX1925" s="25"/>
      <c r="JKY1925" s="25"/>
      <c r="JKZ1925" s="25"/>
      <c r="JLA1925" s="25"/>
      <c r="JLB1925" s="21"/>
      <c r="JLC1925" s="21"/>
      <c r="JLD1925" s="21"/>
      <c r="JLE1925" s="25"/>
      <c r="JLF1925" s="32"/>
      <c r="JLG1925" s="22"/>
      <c r="JLH1925" s="21"/>
      <c r="JLI1925" s="21"/>
      <c r="JLJ1925" s="22"/>
      <c r="JLK1925" s="22"/>
      <c r="JLL1925" s="22"/>
      <c r="JLM1925" s="22"/>
      <c r="JLN1925" s="22"/>
      <c r="JLO1925" s="28"/>
      <c r="JLP1925" s="22"/>
      <c r="JLQ1925" s="22"/>
      <c r="JLR1925" s="22"/>
      <c r="JLS1925" s="22"/>
      <c r="JLT1925" s="21"/>
      <c r="JLU1925" s="21"/>
      <c r="JLV1925" s="21"/>
      <c r="JLW1925" s="21"/>
      <c r="JLX1925" s="21"/>
      <c r="JLY1925" s="21"/>
      <c r="JLZ1925" s="21"/>
      <c r="JMA1925" s="21"/>
      <c r="JMB1925" s="21"/>
      <c r="JMC1925" s="21"/>
      <c r="JMD1925" s="21"/>
      <c r="JME1925" s="21"/>
      <c r="JMF1925" s="21"/>
      <c r="JMG1925" s="21"/>
      <c r="JMH1925" s="21"/>
      <c r="JMI1925" s="25"/>
      <c r="JMJ1925" s="25"/>
      <c r="JMK1925" s="22"/>
      <c r="JML1925" s="28"/>
      <c r="JMM1925" s="28"/>
      <c r="JMN1925" s="28"/>
      <c r="JMO1925" s="28"/>
      <c r="JMP1925" s="28"/>
      <c r="JMQ1925" s="28"/>
      <c r="JMR1925" s="28"/>
      <c r="JMS1925" s="28"/>
      <c r="JMT1925" s="28"/>
      <c r="JMU1925" s="28"/>
      <c r="JMV1925" s="31"/>
      <c r="JMW1925" s="28"/>
      <c r="JMX1925" s="21"/>
      <c r="JMY1925" s="24"/>
      <c r="JMZ1925" s="26"/>
      <c r="JNA1925" s="21"/>
      <c r="JNB1925" s="21"/>
      <c r="JNC1925" s="30"/>
      <c r="JND1925" s="21"/>
      <c r="JNE1925" s="21"/>
      <c r="JNF1925" s="21"/>
      <c r="JNG1925" s="21"/>
      <c r="JNH1925" s="25"/>
      <c r="JNI1925" s="25"/>
      <c r="JNJ1925" s="25"/>
      <c r="JNK1925" s="25"/>
      <c r="JNL1925" s="25"/>
      <c r="JNM1925" s="21"/>
      <c r="JNN1925" s="21"/>
      <c r="JNO1925" s="21"/>
      <c r="JNP1925" s="25"/>
      <c r="JNQ1925" s="32"/>
      <c r="JNR1925" s="22"/>
      <c r="JNS1925" s="21"/>
      <c r="JNT1925" s="21"/>
      <c r="JNU1925" s="22"/>
      <c r="JNV1925" s="22"/>
      <c r="JNW1925" s="22"/>
      <c r="JNX1925" s="22"/>
      <c r="JNY1925" s="22"/>
      <c r="JNZ1925" s="28"/>
      <c r="JOA1925" s="22"/>
      <c r="JOB1925" s="22"/>
      <c r="JOC1925" s="22"/>
      <c r="JOD1925" s="22"/>
      <c r="JOE1925" s="21"/>
      <c r="JOF1925" s="21"/>
      <c r="JOG1925" s="21"/>
      <c r="JOH1925" s="21"/>
      <c r="JOI1925" s="21"/>
      <c r="JOJ1925" s="21"/>
      <c r="JOK1925" s="21"/>
      <c r="JOL1925" s="21"/>
      <c r="JOM1925" s="21"/>
      <c r="JON1925" s="21"/>
      <c r="JOO1925" s="21"/>
      <c r="JOP1925" s="21"/>
      <c r="JOQ1925" s="21"/>
      <c r="JOR1925" s="21"/>
      <c r="JOS1925" s="21"/>
      <c r="JOT1925" s="25"/>
      <c r="JOU1925" s="25"/>
      <c r="JOV1925" s="22"/>
      <c r="JOW1925" s="28"/>
      <c r="JOX1925" s="28"/>
      <c r="JOY1925" s="28"/>
      <c r="JOZ1925" s="28"/>
      <c r="JPA1925" s="28"/>
      <c r="JPB1925" s="28"/>
      <c r="JPC1925" s="28"/>
      <c r="JPD1925" s="28"/>
      <c r="JPE1925" s="28"/>
      <c r="JPF1925" s="28"/>
      <c r="JPG1925" s="31"/>
      <c r="JPH1925" s="28"/>
      <c r="JPI1925" s="21"/>
      <c r="JPJ1925" s="24"/>
      <c r="JPK1925" s="26"/>
      <c r="JPL1925" s="21"/>
      <c r="JPM1925" s="21"/>
      <c r="JPN1925" s="30"/>
      <c r="JPO1925" s="21"/>
      <c r="JPP1925" s="21"/>
      <c r="JPQ1925" s="21"/>
      <c r="JPR1925" s="21"/>
      <c r="JPS1925" s="25"/>
      <c r="JPT1925" s="25"/>
      <c r="JPU1925" s="25"/>
      <c r="JPV1925" s="25"/>
      <c r="JPW1925" s="25"/>
      <c r="JPX1925" s="21"/>
      <c r="JPY1925" s="21"/>
      <c r="JPZ1925" s="21"/>
      <c r="JQA1925" s="25"/>
      <c r="JQB1925" s="32"/>
      <c r="JQC1925" s="22"/>
      <c r="JQD1925" s="21"/>
      <c r="JQE1925" s="21"/>
      <c r="JQF1925" s="22"/>
      <c r="JQG1925" s="22"/>
      <c r="JQH1925" s="22"/>
      <c r="JQI1925" s="22"/>
      <c r="JQJ1925" s="22"/>
      <c r="JQK1925" s="28"/>
      <c r="JQL1925" s="22"/>
      <c r="JQM1925" s="22"/>
      <c r="JQN1925" s="22"/>
      <c r="JQO1925" s="22"/>
      <c r="JQP1925" s="21"/>
      <c r="JQQ1925" s="21"/>
      <c r="JQR1925" s="21"/>
      <c r="JQS1925" s="21"/>
      <c r="JQT1925" s="21"/>
      <c r="JQU1925" s="21"/>
      <c r="JQV1925" s="21"/>
      <c r="JQW1925" s="21"/>
      <c r="JQX1925" s="21"/>
      <c r="JQY1925" s="21"/>
      <c r="JQZ1925" s="21"/>
      <c r="JRA1925" s="21"/>
      <c r="JRB1925" s="21"/>
      <c r="JRC1925" s="21"/>
      <c r="JRD1925" s="21"/>
      <c r="JRE1925" s="25"/>
      <c r="JRF1925" s="25"/>
      <c r="JRG1925" s="22"/>
      <c r="JRH1925" s="28"/>
      <c r="JRI1925" s="28"/>
      <c r="JRJ1925" s="28"/>
      <c r="JRK1925" s="28"/>
      <c r="JRL1925" s="28"/>
      <c r="JRM1925" s="28"/>
      <c r="JRN1925" s="28"/>
      <c r="JRO1925" s="28"/>
      <c r="JRP1925" s="28"/>
      <c r="JRQ1925" s="28"/>
      <c r="JRR1925" s="31"/>
      <c r="JRS1925" s="28"/>
      <c r="JRT1925" s="21"/>
      <c r="JRU1925" s="24"/>
      <c r="JRV1925" s="26"/>
      <c r="JRW1925" s="21"/>
      <c r="JRX1925" s="21"/>
      <c r="JRY1925" s="30"/>
      <c r="JRZ1925" s="21"/>
      <c r="JSA1925" s="21"/>
      <c r="JSB1925" s="21"/>
      <c r="JSC1925" s="21"/>
      <c r="JSD1925" s="25"/>
      <c r="JSE1925" s="25"/>
      <c r="JSF1925" s="25"/>
      <c r="JSG1925" s="25"/>
      <c r="JSH1925" s="25"/>
      <c r="JSI1925" s="21"/>
      <c r="JSJ1925" s="21"/>
      <c r="JSK1925" s="21"/>
      <c r="JSL1925" s="25"/>
      <c r="JSM1925" s="32"/>
      <c r="JSN1925" s="22"/>
      <c r="JSO1925" s="21"/>
      <c r="JSP1925" s="21"/>
      <c r="JSQ1925" s="22"/>
      <c r="JSR1925" s="22"/>
      <c r="JSS1925" s="22"/>
      <c r="JST1925" s="22"/>
      <c r="JSU1925" s="22"/>
      <c r="JSV1925" s="28"/>
      <c r="JSW1925" s="22"/>
      <c r="JSX1925" s="22"/>
      <c r="JSY1925" s="22"/>
      <c r="JSZ1925" s="22"/>
      <c r="JTA1925" s="21"/>
      <c r="JTB1925" s="21"/>
      <c r="JTC1925" s="21"/>
      <c r="JTD1925" s="21"/>
      <c r="JTE1925" s="21"/>
      <c r="JTF1925" s="21"/>
      <c r="JTG1925" s="21"/>
      <c r="JTH1925" s="21"/>
      <c r="JTI1925" s="21"/>
      <c r="JTJ1925" s="21"/>
      <c r="JTK1925" s="21"/>
      <c r="JTL1925" s="21"/>
      <c r="JTM1925" s="21"/>
      <c r="JTN1925" s="21"/>
      <c r="JTO1925" s="21"/>
      <c r="JTP1925" s="25"/>
      <c r="JTQ1925" s="25"/>
      <c r="JTR1925" s="22"/>
      <c r="JTS1925" s="28"/>
      <c r="JTT1925" s="28"/>
      <c r="JTU1925" s="28"/>
      <c r="JTV1925" s="28"/>
      <c r="JTW1925" s="28"/>
      <c r="JTX1925" s="28"/>
      <c r="JTY1925" s="28"/>
      <c r="JTZ1925" s="28"/>
      <c r="JUA1925" s="28"/>
      <c r="JUB1925" s="28"/>
      <c r="JUC1925" s="31"/>
      <c r="JUD1925" s="28"/>
      <c r="JUE1925" s="21"/>
      <c r="JUF1925" s="24"/>
      <c r="JUG1925" s="26"/>
      <c r="JUH1925" s="21"/>
      <c r="JUI1925" s="21"/>
      <c r="JUJ1925" s="30"/>
      <c r="JUK1925" s="21"/>
      <c r="JUL1925" s="21"/>
      <c r="JUM1925" s="21"/>
      <c r="JUN1925" s="21"/>
      <c r="JUO1925" s="25"/>
      <c r="JUP1925" s="25"/>
      <c r="JUQ1925" s="25"/>
      <c r="JUR1925" s="25"/>
      <c r="JUS1925" s="25"/>
      <c r="JUT1925" s="21"/>
      <c r="JUU1925" s="21"/>
      <c r="JUV1925" s="21"/>
      <c r="JUW1925" s="25"/>
      <c r="JUX1925" s="32"/>
      <c r="JUY1925" s="22"/>
      <c r="JUZ1925" s="21"/>
      <c r="JVA1925" s="21"/>
      <c r="JVB1925" s="22"/>
      <c r="JVC1925" s="22"/>
      <c r="JVD1925" s="22"/>
      <c r="JVE1925" s="22"/>
      <c r="JVF1925" s="22"/>
      <c r="JVG1925" s="28"/>
      <c r="JVH1925" s="22"/>
      <c r="JVI1925" s="22"/>
      <c r="JVJ1925" s="22"/>
      <c r="JVK1925" s="22"/>
      <c r="JVL1925" s="21"/>
      <c r="JVM1925" s="21"/>
      <c r="JVN1925" s="21"/>
      <c r="JVO1925" s="21"/>
      <c r="JVP1925" s="21"/>
      <c r="JVQ1925" s="21"/>
      <c r="JVR1925" s="21"/>
      <c r="JVS1925" s="21"/>
      <c r="JVT1925" s="21"/>
      <c r="JVU1925" s="21"/>
      <c r="JVV1925" s="21"/>
      <c r="JVW1925" s="21"/>
      <c r="JVX1925" s="21"/>
      <c r="JVY1925" s="21"/>
      <c r="JVZ1925" s="21"/>
      <c r="JWA1925" s="25"/>
      <c r="JWB1925" s="25"/>
      <c r="JWC1925" s="22"/>
      <c r="JWD1925" s="28"/>
      <c r="JWE1925" s="28"/>
      <c r="JWF1925" s="28"/>
      <c r="JWG1925" s="28"/>
      <c r="JWH1925" s="28"/>
      <c r="JWI1925" s="28"/>
      <c r="JWJ1925" s="28"/>
      <c r="JWK1925" s="28"/>
      <c r="JWL1925" s="28"/>
      <c r="JWM1925" s="28"/>
      <c r="JWN1925" s="31"/>
      <c r="JWO1925" s="28"/>
      <c r="JWP1925" s="21"/>
      <c r="JWQ1925" s="24"/>
      <c r="JWR1925" s="26"/>
      <c r="JWS1925" s="21"/>
      <c r="JWT1925" s="21"/>
      <c r="JWU1925" s="30"/>
      <c r="JWV1925" s="21"/>
      <c r="JWW1925" s="21"/>
      <c r="JWX1925" s="21"/>
      <c r="JWY1925" s="21"/>
      <c r="JWZ1925" s="25"/>
      <c r="JXA1925" s="25"/>
      <c r="JXB1925" s="25"/>
      <c r="JXC1925" s="25"/>
      <c r="JXD1925" s="25"/>
      <c r="JXE1925" s="21"/>
      <c r="JXF1925" s="21"/>
      <c r="JXG1925" s="21"/>
      <c r="JXH1925" s="25"/>
      <c r="JXI1925" s="32"/>
      <c r="JXJ1925" s="22"/>
      <c r="JXK1925" s="21"/>
      <c r="JXL1925" s="21"/>
      <c r="JXM1925" s="22"/>
      <c r="JXN1925" s="22"/>
      <c r="JXO1925" s="22"/>
      <c r="JXP1925" s="22"/>
      <c r="JXQ1925" s="22"/>
      <c r="JXR1925" s="28"/>
      <c r="JXS1925" s="22"/>
      <c r="JXT1925" s="22"/>
      <c r="JXU1925" s="22"/>
      <c r="JXV1925" s="22"/>
      <c r="JXW1925" s="21"/>
      <c r="JXX1925" s="21"/>
      <c r="JXY1925" s="21"/>
      <c r="JXZ1925" s="21"/>
      <c r="JYA1925" s="21"/>
      <c r="JYB1925" s="21"/>
      <c r="JYC1925" s="21"/>
      <c r="JYD1925" s="21"/>
      <c r="JYE1925" s="21"/>
      <c r="JYF1925" s="21"/>
      <c r="JYG1925" s="21"/>
      <c r="JYH1925" s="21"/>
      <c r="JYI1925" s="21"/>
      <c r="JYJ1925" s="21"/>
      <c r="JYK1925" s="21"/>
      <c r="JYL1925" s="25"/>
      <c r="JYM1925" s="25"/>
      <c r="JYN1925" s="22"/>
      <c r="JYO1925" s="28"/>
      <c r="JYP1925" s="28"/>
      <c r="JYQ1925" s="28"/>
      <c r="JYR1925" s="28"/>
      <c r="JYS1925" s="28"/>
      <c r="JYT1925" s="28"/>
      <c r="JYU1925" s="28"/>
      <c r="JYV1925" s="28"/>
      <c r="JYW1925" s="28"/>
      <c r="JYX1925" s="28"/>
      <c r="JYY1925" s="31"/>
      <c r="JYZ1925" s="28"/>
      <c r="JZA1925" s="21"/>
      <c r="JZB1925" s="24"/>
      <c r="JZC1925" s="26"/>
      <c r="JZD1925" s="21"/>
      <c r="JZE1925" s="21"/>
      <c r="JZF1925" s="30"/>
      <c r="JZG1925" s="21"/>
      <c r="JZH1925" s="21"/>
      <c r="JZI1925" s="21"/>
      <c r="JZJ1925" s="21"/>
      <c r="JZK1925" s="25"/>
      <c r="JZL1925" s="25"/>
      <c r="JZM1925" s="25"/>
      <c r="JZN1925" s="25"/>
      <c r="JZO1925" s="25"/>
      <c r="JZP1925" s="21"/>
      <c r="JZQ1925" s="21"/>
      <c r="JZR1925" s="21"/>
      <c r="JZS1925" s="25"/>
      <c r="JZT1925" s="32"/>
      <c r="JZU1925" s="22"/>
      <c r="JZV1925" s="21"/>
      <c r="JZW1925" s="21"/>
      <c r="JZX1925" s="22"/>
      <c r="JZY1925" s="22"/>
      <c r="JZZ1925" s="22"/>
      <c r="KAA1925" s="22"/>
      <c r="KAB1925" s="22"/>
      <c r="KAC1925" s="28"/>
      <c r="KAD1925" s="22"/>
      <c r="KAE1925" s="22"/>
      <c r="KAF1925" s="22"/>
      <c r="KAG1925" s="22"/>
      <c r="KAH1925" s="21"/>
      <c r="KAI1925" s="21"/>
      <c r="KAJ1925" s="21"/>
      <c r="KAK1925" s="21"/>
      <c r="KAL1925" s="21"/>
      <c r="KAM1925" s="21"/>
      <c r="KAN1925" s="21"/>
      <c r="KAO1925" s="21"/>
      <c r="KAP1925" s="21"/>
      <c r="KAQ1925" s="21"/>
      <c r="KAR1925" s="21"/>
      <c r="KAS1925" s="21"/>
      <c r="KAT1925" s="21"/>
      <c r="KAU1925" s="21"/>
      <c r="KAV1925" s="21"/>
      <c r="KAW1925" s="25"/>
      <c r="KAX1925" s="25"/>
      <c r="KAY1925" s="22"/>
      <c r="KAZ1925" s="28"/>
      <c r="KBA1925" s="28"/>
      <c r="KBB1925" s="28"/>
      <c r="KBC1925" s="28"/>
      <c r="KBD1925" s="28"/>
      <c r="KBE1925" s="28"/>
      <c r="KBF1925" s="28"/>
      <c r="KBG1925" s="28"/>
      <c r="KBH1925" s="28"/>
      <c r="KBI1925" s="28"/>
      <c r="KBJ1925" s="31"/>
      <c r="KBK1925" s="28"/>
      <c r="KBL1925" s="21"/>
      <c r="KBM1925" s="24"/>
      <c r="KBN1925" s="26"/>
      <c r="KBO1925" s="21"/>
      <c r="KBP1925" s="21"/>
      <c r="KBQ1925" s="30"/>
      <c r="KBR1925" s="21"/>
      <c r="KBS1925" s="21"/>
      <c r="KBT1925" s="21"/>
      <c r="KBU1925" s="21"/>
      <c r="KBV1925" s="25"/>
      <c r="KBW1925" s="25"/>
      <c r="KBX1925" s="25"/>
      <c r="KBY1925" s="25"/>
      <c r="KBZ1925" s="25"/>
      <c r="KCA1925" s="21"/>
      <c r="KCB1925" s="21"/>
      <c r="KCC1925" s="21"/>
      <c r="KCD1925" s="25"/>
      <c r="KCE1925" s="32"/>
      <c r="KCF1925" s="22"/>
      <c r="KCG1925" s="21"/>
      <c r="KCH1925" s="21"/>
      <c r="KCI1925" s="22"/>
      <c r="KCJ1925" s="22"/>
      <c r="KCK1925" s="22"/>
      <c r="KCL1925" s="22"/>
      <c r="KCM1925" s="22"/>
      <c r="KCN1925" s="28"/>
      <c r="KCO1925" s="22"/>
      <c r="KCP1925" s="22"/>
      <c r="KCQ1925" s="22"/>
      <c r="KCR1925" s="22"/>
      <c r="KCS1925" s="21"/>
      <c r="KCT1925" s="21"/>
      <c r="KCU1925" s="21"/>
      <c r="KCV1925" s="21"/>
      <c r="KCW1925" s="21"/>
      <c r="KCX1925" s="21"/>
      <c r="KCY1925" s="21"/>
      <c r="KCZ1925" s="21"/>
      <c r="KDA1925" s="21"/>
      <c r="KDB1925" s="21"/>
      <c r="KDC1925" s="21"/>
      <c r="KDD1925" s="21"/>
      <c r="KDE1925" s="21"/>
      <c r="KDF1925" s="21"/>
      <c r="KDG1925" s="21"/>
      <c r="KDH1925" s="25"/>
      <c r="KDI1925" s="25"/>
      <c r="KDJ1925" s="22"/>
      <c r="KDK1925" s="28"/>
      <c r="KDL1925" s="28"/>
      <c r="KDM1925" s="28"/>
      <c r="KDN1925" s="28"/>
      <c r="KDO1925" s="28"/>
      <c r="KDP1925" s="28"/>
      <c r="KDQ1925" s="28"/>
      <c r="KDR1925" s="28"/>
      <c r="KDS1925" s="28"/>
      <c r="KDT1925" s="28"/>
      <c r="KDU1925" s="31"/>
      <c r="KDV1925" s="28"/>
      <c r="KDW1925" s="21"/>
      <c r="KDX1925" s="24"/>
      <c r="KDY1925" s="26"/>
      <c r="KDZ1925" s="21"/>
      <c r="KEA1925" s="21"/>
      <c r="KEB1925" s="30"/>
      <c r="KEC1925" s="21"/>
      <c r="KED1925" s="21"/>
      <c r="KEE1925" s="21"/>
      <c r="KEF1925" s="21"/>
      <c r="KEG1925" s="25"/>
      <c r="KEH1925" s="25"/>
      <c r="KEI1925" s="25"/>
      <c r="KEJ1925" s="25"/>
      <c r="KEK1925" s="25"/>
      <c r="KEL1925" s="21"/>
      <c r="KEM1925" s="21"/>
      <c r="KEN1925" s="21"/>
      <c r="KEO1925" s="25"/>
      <c r="KEP1925" s="32"/>
      <c r="KEQ1925" s="22"/>
      <c r="KER1925" s="21"/>
      <c r="KES1925" s="21"/>
      <c r="KET1925" s="22"/>
      <c r="KEU1925" s="22"/>
      <c r="KEV1925" s="22"/>
      <c r="KEW1925" s="22"/>
      <c r="KEX1925" s="22"/>
      <c r="KEY1925" s="28"/>
      <c r="KEZ1925" s="22"/>
      <c r="KFA1925" s="22"/>
      <c r="KFB1925" s="22"/>
      <c r="KFC1925" s="22"/>
      <c r="KFD1925" s="21"/>
      <c r="KFE1925" s="21"/>
      <c r="KFF1925" s="21"/>
      <c r="KFG1925" s="21"/>
      <c r="KFH1925" s="21"/>
      <c r="KFI1925" s="21"/>
      <c r="KFJ1925" s="21"/>
      <c r="KFK1925" s="21"/>
      <c r="KFL1925" s="21"/>
      <c r="KFM1925" s="21"/>
      <c r="KFN1925" s="21"/>
      <c r="KFO1925" s="21"/>
      <c r="KFP1925" s="21"/>
      <c r="KFQ1925" s="21"/>
      <c r="KFR1925" s="21"/>
      <c r="KFS1925" s="25"/>
      <c r="KFT1925" s="25"/>
      <c r="KFU1925" s="22"/>
      <c r="KFV1925" s="28"/>
      <c r="KFW1925" s="28"/>
      <c r="KFX1925" s="28"/>
      <c r="KFY1925" s="28"/>
      <c r="KFZ1925" s="28"/>
      <c r="KGA1925" s="28"/>
      <c r="KGB1925" s="28"/>
      <c r="KGC1925" s="28"/>
      <c r="KGD1925" s="28"/>
      <c r="KGE1925" s="28"/>
      <c r="KGF1925" s="31"/>
      <c r="KGG1925" s="28"/>
      <c r="KGH1925" s="21"/>
      <c r="KGI1925" s="24"/>
      <c r="KGJ1925" s="26"/>
      <c r="KGK1925" s="21"/>
      <c r="KGL1925" s="21"/>
      <c r="KGM1925" s="30"/>
      <c r="KGN1925" s="21"/>
      <c r="KGO1925" s="21"/>
      <c r="KGP1925" s="21"/>
      <c r="KGQ1925" s="21"/>
      <c r="KGR1925" s="25"/>
      <c r="KGS1925" s="25"/>
      <c r="KGT1925" s="25"/>
      <c r="KGU1925" s="25"/>
      <c r="KGV1925" s="25"/>
      <c r="KGW1925" s="21"/>
      <c r="KGX1925" s="21"/>
      <c r="KGY1925" s="21"/>
      <c r="KGZ1925" s="25"/>
      <c r="KHA1925" s="32"/>
      <c r="KHB1925" s="22"/>
      <c r="KHC1925" s="21"/>
      <c r="KHD1925" s="21"/>
      <c r="KHE1925" s="22"/>
      <c r="KHF1925" s="22"/>
      <c r="KHG1925" s="22"/>
      <c r="KHH1925" s="22"/>
      <c r="KHI1925" s="22"/>
      <c r="KHJ1925" s="28"/>
      <c r="KHK1925" s="22"/>
      <c r="KHL1925" s="22"/>
      <c r="KHM1925" s="22"/>
      <c r="KHN1925" s="22"/>
      <c r="KHO1925" s="21"/>
      <c r="KHP1925" s="21"/>
      <c r="KHQ1925" s="21"/>
      <c r="KHR1925" s="21"/>
      <c r="KHS1925" s="21"/>
      <c r="KHT1925" s="21"/>
      <c r="KHU1925" s="21"/>
      <c r="KHV1925" s="21"/>
      <c r="KHW1925" s="21"/>
      <c r="KHX1925" s="21"/>
      <c r="KHY1925" s="21"/>
      <c r="KHZ1925" s="21"/>
      <c r="KIA1925" s="21"/>
      <c r="KIB1925" s="21"/>
      <c r="KIC1925" s="21"/>
      <c r="KID1925" s="25"/>
      <c r="KIE1925" s="25"/>
      <c r="KIF1925" s="22"/>
      <c r="KIG1925" s="28"/>
      <c r="KIH1925" s="28"/>
      <c r="KII1925" s="28"/>
      <c r="KIJ1925" s="28"/>
      <c r="KIK1925" s="28"/>
      <c r="KIL1925" s="28"/>
      <c r="KIM1925" s="28"/>
      <c r="KIN1925" s="28"/>
      <c r="KIO1925" s="28"/>
      <c r="KIP1925" s="28"/>
      <c r="KIQ1925" s="31"/>
      <c r="KIR1925" s="28"/>
      <c r="KIS1925" s="21"/>
      <c r="KIT1925" s="24"/>
      <c r="KIU1925" s="26"/>
      <c r="KIV1925" s="21"/>
      <c r="KIW1925" s="21"/>
      <c r="KIX1925" s="30"/>
      <c r="KIY1925" s="21"/>
      <c r="KIZ1925" s="21"/>
      <c r="KJA1925" s="21"/>
      <c r="KJB1925" s="21"/>
      <c r="KJC1925" s="25"/>
      <c r="KJD1925" s="25"/>
      <c r="KJE1925" s="25"/>
      <c r="KJF1925" s="25"/>
      <c r="KJG1925" s="25"/>
      <c r="KJH1925" s="21"/>
      <c r="KJI1925" s="21"/>
      <c r="KJJ1925" s="21"/>
      <c r="KJK1925" s="25"/>
      <c r="KJL1925" s="32"/>
      <c r="KJM1925" s="22"/>
      <c r="KJN1925" s="21"/>
      <c r="KJO1925" s="21"/>
      <c r="KJP1925" s="22"/>
      <c r="KJQ1925" s="22"/>
      <c r="KJR1925" s="22"/>
      <c r="KJS1925" s="22"/>
      <c r="KJT1925" s="22"/>
      <c r="KJU1925" s="28"/>
      <c r="KJV1925" s="22"/>
      <c r="KJW1925" s="22"/>
      <c r="KJX1925" s="22"/>
      <c r="KJY1925" s="22"/>
      <c r="KJZ1925" s="21"/>
      <c r="KKA1925" s="21"/>
      <c r="KKB1925" s="21"/>
      <c r="KKC1925" s="21"/>
      <c r="KKD1925" s="21"/>
      <c r="KKE1925" s="21"/>
      <c r="KKF1925" s="21"/>
      <c r="KKG1925" s="21"/>
      <c r="KKH1925" s="21"/>
      <c r="KKI1925" s="21"/>
      <c r="KKJ1925" s="21"/>
      <c r="KKK1925" s="21"/>
      <c r="KKL1925" s="21"/>
      <c r="KKM1925" s="21"/>
      <c r="KKN1925" s="21"/>
      <c r="KKO1925" s="25"/>
      <c r="KKP1925" s="25"/>
      <c r="KKQ1925" s="22"/>
      <c r="KKR1925" s="28"/>
      <c r="KKS1925" s="28"/>
      <c r="KKT1925" s="28"/>
      <c r="KKU1925" s="28"/>
      <c r="KKV1925" s="28"/>
      <c r="KKW1925" s="28"/>
      <c r="KKX1925" s="28"/>
      <c r="KKY1925" s="28"/>
      <c r="KKZ1925" s="28"/>
      <c r="KLA1925" s="28"/>
      <c r="KLB1925" s="31"/>
      <c r="KLC1925" s="28"/>
      <c r="KLD1925" s="21"/>
      <c r="KLE1925" s="24"/>
      <c r="KLF1925" s="26"/>
      <c r="KLG1925" s="21"/>
      <c r="KLH1925" s="21"/>
      <c r="KLI1925" s="30"/>
      <c r="KLJ1925" s="21"/>
      <c r="KLK1925" s="21"/>
      <c r="KLL1925" s="21"/>
      <c r="KLM1925" s="21"/>
      <c r="KLN1925" s="25"/>
      <c r="KLO1925" s="25"/>
      <c r="KLP1925" s="25"/>
      <c r="KLQ1925" s="25"/>
      <c r="KLR1925" s="25"/>
      <c r="KLS1925" s="21"/>
      <c r="KLT1925" s="21"/>
      <c r="KLU1925" s="21"/>
      <c r="KLV1925" s="25"/>
      <c r="KLW1925" s="32"/>
      <c r="KLX1925" s="22"/>
      <c r="KLY1925" s="21"/>
      <c r="KLZ1925" s="21"/>
      <c r="KMA1925" s="22"/>
      <c r="KMB1925" s="22"/>
      <c r="KMC1925" s="22"/>
      <c r="KMD1925" s="22"/>
      <c r="KME1925" s="22"/>
      <c r="KMF1925" s="28"/>
      <c r="KMG1925" s="22"/>
      <c r="KMH1925" s="22"/>
      <c r="KMI1925" s="22"/>
      <c r="KMJ1925" s="22"/>
      <c r="KMK1925" s="21"/>
      <c r="KML1925" s="21"/>
      <c r="KMM1925" s="21"/>
      <c r="KMN1925" s="21"/>
      <c r="KMO1925" s="21"/>
      <c r="KMP1925" s="21"/>
      <c r="KMQ1925" s="21"/>
      <c r="KMR1925" s="21"/>
      <c r="KMS1925" s="21"/>
      <c r="KMT1925" s="21"/>
      <c r="KMU1925" s="21"/>
      <c r="KMV1925" s="21"/>
      <c r="KMW1925" s="21"/>
      <c r="KMX1925" s="21"/>
      <c r="KMY1925" s="21"/>
      <c r="KMZ1925" s="25"/>
      <c r="KNA1925" s="25"/>
      <c r="KNB1925" s="22"/>
      <c r="KNC1925" s="28"/>
      <c r="KND1925" s="28"/>
      <c r="KNE1925" s="28"/>
      <c r="KNF1925" s="28"/>
      <c r="KNG1925" s="28"/>
      <c r="KNH1925" s="28"/>
      <c r="KNI1925" s="28"/>
      <c r="KNJ1925" s="28"/>
      <c r="KNK1925" s="28"/>
      <c r="KNL1925" s="28"/>
      <c r="KNM1925" s="31"/>
      <c r="KNN1925" s="28"/>
      <c r="KNO1925" s="21"/>
      <c r="KNP1925" s="24"/>
      <c r="KNQ1925" s="26"/>
      <c r="KNR1925" s="21"/>
      <c r="KNS1925" s="21"/>
      <c r="KNT1925" s="30"/>
      <c r="KNU1925" s="21"/>
      <c r="KNV1925" s="21"/>
      <c r="KNW1925" s="21"/>
      <c r="KNX1925" s="21"/>
      <c r="KNY1925" s="25"/>
      <c r="KNZ1925" s="25"/>
      <c r="KOA1925" s="25"/>
      <c r="KOB1925" s="25"/>
      <c r="KOC1925" s="25"/>
      <c r="KOD1925" s="21"/>
      <c r="KOE1925" s="21"/>
      <c r="KOF1925" s="21"/>
      <c r="KOG1925" s="25"/>
      <c r="KOH1925" s="32"/>
      <c r="KOI1925" s="22"/>
      <c r="KOJ1925" s="21"/>
      <c r="KOK1925" s="21"/>
      <c r="KOL1925" s="22"/>
      <c r="KOM1925" s="22"/>
      <c r="KON1925" s="22"/>
      <c r="KOO1925" s="22"/>
      <c r="KOP1925" s="22"/>
      <c r="KOQ1925" s="28"/>
      <c r="KOR1925" s="22"/>
      <c r="KOS1925" s="22"/>
      <c r="KOT1925" s="22"/>
      <c r="KOU1925" s="22"/>
      <c r="KOV1925" s="21"/>
      <c r="KOW1925" s="21"/>
      <c r="KOX1925" s="21"/>
      <c r="KOY1925" s="21"/>
      <c r="KOZ1925" s="21"/>
      <c r="KPA1925" s="21"/>
      <c r="KPB1925" s="21"/>
      <c r="KPC1925" s="21"/>
      <c r="KPD1925" s="21"/>
      <c r="KPE1925" s="21"/>
      <c r="KPF1925" s="21"/>
      <c r="KPG1925" s="21"/>
      <c r="KPH1925" s="21"/>
      <c r="KPI1925" s="21"/>
      <c r="KPJ1925" s="21"/>
      <c r="KPK1925" s="25"/>
      <c r="KPL1925" s="25"/>
      <c r="KPM1925" s="22"/>
      <c r="KPN1925" s="28"/>
      <c r="KPO1925" s="28"/>
      <c r="KPP1925" s="28"/>
      <c r="KPQ1925" s="28"/>
      <c r="KPR1925" s="28"/>
      <c r="KPS1925" s="28"/>
      <c r="KPT1925" s="28"/>
      <c r="KPU1925" s="28"/>
      <c r="KPV1925" s="28"/>
      <c r="KPW1925" s="28"/>
      <c r="KPX1925" s="31"/>
      <c r="KPY1925" s="28"/>
      <c r="KPZ1925" s="21"/>
      <c r="KQA1925" s="24"/>
      <c r="KQB1925" s="26"/>
      <c r="KQC1925" s="21"/>
      <c r="KQD1925" s="21"/>
      <c r="KQE1925" s="30"/>
      <c r="KQF1925" s="21"/>
      <c r="KQG1925" s="21"/>
      <c r="KQH1925" s="21"/>
      <c r="KQI1925" s="21"/>
      <c r="KQJ1925" s="25"/>
      <c r="KQK1925" s="25"/>
      <c r="KQL1925" s="25"/>
      <c r="KQM1925" s="25"/>
      <c r="KQN1925" s="25"/>
      <c r="KQO1925" s="21"/>
      <c r="KQP1925" s="21"/>
      <c r="KQQ1925" s="21"/>
      <c r="KQR1925" s="25"/>
      <c r="KQS1925" s="32"/>
      <c r="KQT1925" s="22"/>
      <c r="KQU1925" s="21"/>
      <c r="KQV1925" s="21"/>
      <c r="KQW1925" s="22"/>
      <c r="KQX1925" s="22"/>
      <c r="KQY1925" s="22"/>
      <c r="KQZ1925" s="22"/>
      <c r="KRA1925" s="22"/>
      <c r="KRB1925" s="28"/>
      <c r="KRC1925" s="22"/>
      <c r="KRD1925" s="22"/>
      <c r="KRE1925" s="22"/>
      <c r="KRF1925" s="22"/>
      <c r="KRG1925" s="21"/>
      <c r="KRH1925" s="21"/>
      <c r="KRI1925" s="21"/>
      <c r="KRJ1925" s="21"/>
      <c r="KRK1925" s="21"/>
      <c r="KRL1925" s="21"/>
      <c r="KRM1925" s="21"/>
      <c r="KRN1925" s="21"/>
      <c r="KRO1925" s="21"/>
      <c r="KRP1925" s="21"/>
      <c r="KRQ1925" s="21"/>
      <c r="KRR1925" s="21"/>
      <c r="KRS1925" s="21"/>
      <c r="KRT1925" s="21"/>
      <c r="KRU1925" s="21"/>
      <c r="KRV1925" s="25"/>
      <c r="KRW1925" s="25"/>
      <c r="KRX1925" s="22"/>
      <c r="KRY1925" s="28"/>
      <c r="KRZ1925" s="28"/>
      <c r="KSA1925" s="28"/>
      <c r="KSB1925" s="28"/>
      <c r="KSC1925" s="28"/>
      <c r="KSD1925" s="28"/>
      <c r="KSE1925" s="28"/>
      <c r="KSF1925" s="28"/>
      <c r="KSG1925" s="28"/>
      <c r="KSH1925" s="28"/>
      <c r="KSI1925" s="31"/>
      <c r="KSJ1925" s="28"/>
      <c r="KSK1925" s="21"/>
      <c r="KSL1925" s="24"/>
      <c r="KSM1925" s="26"/>
      <c r="KSN1925" s="21"/>
      <c r="KSO1925" s="21"/>
      <c r="KSP1925" s="30"/>
      <c r="KSQ1925" s="21"/>
      <c r="KSR1925" s="21"/>
      <c r="KSS1925" s="21"/>
      <c r="KST1925" s="21"/>
      <c r="KSU1925" s="25"/>
      <c r="KSV1925" s="25"/>
      <c r="KSW1925" s="25"/>
      <c r="KSX1925" s="25"/>
      <c r="KSY1925" s="25"/>
      <c r="KSZ1925" s="21"/>
      <c r="KTA1925" s="21"/>
      <c r="KTB1925" s="21"/>
      <c r="KTC1925" s="25"/>
      <c r="KTD1925" s="32"/>
      <c r="KTE1925" s="22"/>
      <c r="KTF1925" s="21"/>
      <c r="KTG1925" s="21"/>
      <c r="KTH1925" s="22"/>
      <c r="KTI1925" s="22"/>
      <c r="KTJ1925" s="22"/>
      <c r="KTK1925" s="22"/>
      <c r="KTL1925" s="22"/>
      <c r="KTM1925" s="28"/>
      <c r="KTN1925" s="22"/>
      <c r="KTO1925" s="22"/>
      <c r="KTP1925" s="22"/>
      <c r="KTQ1925" s="22"/>
      <c r="KTR1925" s="21"/>
      <c r="KTS1925" s="21"/>
      <c r="KTT1925" s="21"/>
      <c r="KTU1925" s="21"/>
      <c r="KTV1925" s="21"/>
      <c r="KTW1925" s="21"/>
      <c r="KTX1925" s="21"/>
      <c r="KTY1925" s="21"/>
      <c r="KTZ1925" s="21"/>
      <c r="KUA1925" s="21"/>
      <c r="KUB1925" s="21"/>
      <c r="KUC1925" s="21"/>
      <c r="KUD1925" s="21"/>
      <c r="KUE1925" s="21"/>
      <c r="KUF1925" s="21"/>
      <c r="KUG1925" s="25"/>
      <c r="KUH1925" s="25"/>
      <c r="KUI1925" s="22"/>
      <c r="KUJ1925" s="28"/>
      <c r="KUK1925" s="28"/>
      <c r="KUL1925" s="28"/>
      <c r="KUM1925" s="28"/>
      <c r="KUN1925" s="28"/>
      <c r="KUO1925" s="28"/>
      <c r="KUP1925" s="28"/>
      <c r="KUQ1925" s="28"/>
      <c r="KUR1925" s="28"/>
      <c r="KUS1925" s="28"/>
      <c r="KUT1925" s="31"/>
      <c r="KUU1925" s="28"/>
      <c r="KUV1925" s="21"/>
      <c r="KUW1925" s="24"/>
      <c r="KUX1925" s="26"/>
      <c r="KUY1925" s="21"/>
      <c r="KUZ1925" s="21"/>
      <c r="KVA1925" s="30"/>
      <c r="KVB1925" s="21"/>
      <c r="KVC1925" s="21"/>
      <c r="KVD1925" s="21"/>
      <c r="KVE1925" s="21"/>
      <c r="KVF1925" s="25"/>
      <c r="KVG1925" s="25"/>
      <c r="KVH1925" s="25"/>
      <c r="KVI1925" s="25"/>
      <c r="KVJ1925" s="25"/>
      <c r="KVK1925" s="21"/>
      <c r="KVL1925" s="21"/>
      <c r="KVM1925" s="21"/>
      <c r="KVN1925" s="25"/>
      <c r="KVO1925" s="32"/>
      <c r="KVP1925" s="22"/>
      <c r="KVQ1925" s="21"/>
      <c r="KVR1925" s="21"/>
      <c r="KVS1925" s="22"/>
      <c r="KVT1925" s="22"/>
      <c r="KVU1925" s="22"/>
      <c r="KVV1925" s="22"/>
      <c r="KVW1925" s="22"/>
      <c r="KVX1925" s="28"/>
      <c r="KVY1925" s="22"/>
      <c r="KVZ1925" s="22"/>
      <c r="KWA1925" s="22"/>
      <c r="KWB1925" s="22"/>
      <c r="KWC1925" s="21"/>
      <c r="KWD1925" s="21"/>
      <c r="KWE1925" s="21"/>
      <c r="KWF1925" s="21"/>
      <c r="KWG1925" s="21"/>
      <c r="KWH1925" s="21"/>
      <c r="KWI1925" s="21"/>
      <c r="KWJ1925" s="21"/>
      <c r="KWK1925" s="21"/>
      <c r="KWL1925" s="21"/>
      <c r="KWM1925" s="21"/>
      <c r="KWN1925" s="21"/>
      <c r="KWO1925" s="21"/>
      <c r="KWP1925" s="21"/>
      <c r="KWQ1925" s="21"/>
      <c r="KWR1925" s="25"/>
      <c r="KWS1925" s="25"/>
      <c r="KWT1925" s="22"/>
      <c r="KWU1925" s="28"/>
      <c r="KWV1925" s="28"/>
      <c r="KWW1925" s="28"/>
      <c r="KWX1925" s="28"/>
      <c r="KWY1925" s="28"/>
      <c r="KWZ1925" s="28"/>
      <c r="KXA1925" s="28"/>
      <c r="KXB1925" s="28"/>
      <c r="KXC1925" s="28"/>
      <c r="KXD1925" s="28"/>
      <c r="KXE1925" s="31"/>
      <c r="KXF1925" s="28"/>
      <c r="KXG1925" s="21"/>
      <c r="KXH1925" s="24"/>
      <c r="KXI1925" s="26"/>
      <c r="KXJ1925" s="21"/>
      <c r="KXK1925" s="21"/>
      <c r="KXL1925" s="30"/>
      <c r="KXM1925" s="21"/>
      <c r="KXN1925" s="21"/>
      <c r="KXO1925" s="21"/>
      <c r="KXP1925" s="21"/>
      <c r="KXQ1925" s="25"/>
      <c r="KXR1925" s="25"/>
      <c r="KXS1925" s="25"/>
      <c r="KXT1925" s="25"/>
      <c r="KXU1925" s="25"/>
      <c r="KXV1925" s="21"/>
      <c r="KXW1925" s="21"/>
      <c r="KXX1925" s="21"/>
      <c r="KXY1925" s="25"/>
      <c r="KXZ1925" s="32"/>
      <c r="KYA1925" s="22"/>
      <c r="KYB1925" s="21"/>
      <c r="KYC1925" s="21"/>
      <c r="KYD1925" s="22"/>
      <c r="KYE1925" s="22"/>
      <c r="KYF1925" s="22"/>
      <c r="KYG1925" s="22"/>
      <c r="KYH1925" s="22"/>
      <c r="KYI1925" s="28"/>
      <c r="KYJ1925" s="22"/>
      <c r="KYK1925" s="22"/>
      <c r="KYL1925" s="22"/>
      <c r="KYM1925" s="22"/>
      <c r="KYN1925" s="21"/>
      <c r="KYO1925" s="21"/>
      <c r="KYP1925" s="21"/>
      <c r="KYQ1925" s="21"/>
      <c r="KYR1925" s="21"/>
      <c r="KYS1925" s="21"/>
      <c r="KYT1925" s="21"/>
      <c r="KYU1925" s="21"/>
      <c r="KYV1925" s="21"/>
      <c r="KYW1925" s="21"/>
      <c r="KYX1925" s="21"/>
      <c r="KYY1925" s="21"/>
      <c r="KYZ1925" s="21"/>
      <c r="KZA1925" s="21"/>
      <c r="KZB1925" s="21"/>
      <c r="KZC1925" s="25"/>
      <c r="KZD1925" s="25"/>
      <c r="KZE1925" s="22"/>
      <c r="KZF1925" s="28"/>
      <c r="KZG1925" s="28"/>
      <c r="KZH1925" s="28"/>
      <c r="KZI1925" s="28"/>
      <c r="KZJ1925" s="28"/>
      <c r="KZK1925" s="28"/>
      <c r="KZL1925" s="28"/>
      <c r="KZM1925" s="28"/>
      <c r="KZN1925" s="28"/>
      <c r="KZO1925" s="28"/>
      <c r="KZP1925" s="31"/>
      <c r="KZQ1925" s="28"/>
      <c r="KZR1925" s="21"/>
      <c r="KZS1925" s="24"/>
      <c r="KZT1925" s="26"/>
      <c r="KZU1925" s="21"/>
      <c r="KZV1925" s="21"/>
      <c r="KZW1925" s="30"/>
      <c r="KZX1925" s="21"/>
      <c r="KZY1925" s="21"/>
      <c r="KZZ1925" s="21"/>
      <c r="LAA1925" s="21"/>
      <c r="LAB1925" s="25"/>
      <c r="LAC1925" s="25"/>
      <c r="LAD1925" s="25"/>
      <c r="LAE1925" s="25"/>
      <c r="LAF1925" s="25"/>
      <c r="LAG1925" s="21"/>
      <c r="LAH1925" s="21"/>
      <c r="LAI1925" s="21"/>
      <c r="LAJ1925" s="25"/>
      <c r="LAK1925" s="32"/>
      <c r="LAL1925" s="22"/>
      <c r="LAM1925" s="21"/>
      <c r="LAN1925" s="21"/>
      <c r="LAO1925" s="22"/>
      <c r="LAP1925" s="22"/>
      <c r="LAQ1925" s="22"/>
      <c r="LAR1925" s="22"/>
      <c r="LAS1925" s="22"/>
      <c r="LAT1925" s="28"/>
      <c r="LAU1925" s="22"/>
      <c r="LAV1925" s="22"/>
      <c r="LAW1925" s="22"/>
      <c r="LAX1925" s="22"/>
      <c r="LAY1925" s="21"/>
      <c r="LAZ1925" s="21"/>
      <c r="LBA1925" s="21"/>
      <c r="LBB1925" s="21"/>
      <c r="LBC1925" s="21"/>
      <c r="LBD1925" s="21"/>
      <c r="LBE1925" s="21"/>
      <c r="LBF1925" s="21"/>
      <c r="LBG1925" s="21"/>
      <c r="LBH1925" s="21"/>
      <c r="LBI1925" s="21"/>
      <c r="LBJ1925" s="21"/>
      <c r="LBK1925" s="21"/>
      <c r="LBL1925" s="21"/>
      <c r="LBM1925" s="21"/>
      <c r="LBN1925" s="25"/>
      <c r="LBO1925" s="25"/>
      <c r="LBP1925" s="22"/>
      <c r="LBQ1925" s="28"/>
      <c r="LBR1925" s="28"/>
      <c r="LBS1925" s="28"/>
      <c r="LBT1925" s="28"/>
      <c r="LBU1925" s="28"/>
      <c r="LBV1925" s="28"/>
      <c r="LBW1925" s="28"/>
      <c r="LBX1925" s="28"/>
      <c r="LBY1925" s="28"/>
      <c r="LBZ1925" s="28"/>
      <c r="LCA1925" s="31"/>
      <c r="LCB1925" s="28"/>
      <c r="LCC1925" s="21"/>
      <c r="LCD1925" s="24"/>
      <c r="LCE1925" s="26"/>
      <c r="LCF1925" s="21"/>
      <c r="LCG1925" s="21"/>
      <c r="LCH1925" s="30"/>
      <c r="LCI1925" s="21"/>
      <c r="LCJ1925" s="21"/>
      <c r="LCK1925" s="21"/>
      <c r="LCL1925" s="21"/>
      <c r="LCM1925" s="25"/>
      <c r="LCN1925" s="25"/>
      <c r="LCO1925" s="25"/>
      <c r="LCP1925" s="25"/>
      <c r="LCQ1925" s="25"/>
      <c r="LCR1925" s="21"/>
      <c r="LCS1925" s="21"/>
      <c r="LCT1925" s="21"/>
      <c r="LCU1925" s="25"/>
      <c r="LCV1925" s="32"/>
      <c r="LCW1925" s="22"/>
      <c r="LCX1925" s="21"/>
      <c r="LCY1925" s="21"/>
      <c r="LCZ1925" s="22"/>
      <c r="LDA1925" s="22"/>
      <c r="LDB1925" s="22"/>
      <c r="LDC1925" s="22"/>
      <c r="LDD1925" s="22"/>
      <c r="LDE1925" s="28"/>
      <c r="LDF1925" s="22"/>
      <c r="LDG1925" s="22"/>
      <c r="LDH1925" s="22"/>
      <c r="LDI1925" s="22"/>
      <c r="LDJ1925" s="21"/>
      <c r="LDK1925" s="21"/>
      <c r="LDL1925" s="21"/>
      <c r="LDM1925" s="21"/>
      <c r="LDN1925" s="21"/>
      <c r="LDO1925" s="21"/>
      <c r="LDP1925" s="21"/>
      <c r="LDQ1925" s="21"/>
      <c r="LDR1925" s="21"/>
      <c r="LDS1925" s="21"/>
      <c r="LDT1925" s="21"/>
      <c r="LDU1925" s="21"/>
      <c r="LDV1925" s="21"/>
      <c r="LDW1925" s="21"/>
      <c r="LDX1925" s="21"/>
      <c r="LDY1925" s="25"/>
      <c r="LDZ1925" s="25"/>
      <c r="LEA1925" s="22"/>
      <c r="LEB1925" s="28"/>
      <c r="LEC1925" s="28"/>
      <c r="LED1925" s="28"/>
      <c r="LEE1925" s="28"/>
      <c r="LEF1925" s="28"/>
      <c r="LEG1925" s="28"/>
      <c r="LEH1925" s="28"/>
      <c r="LEI1925" s="28"/>
      <c r="LEJ1925" s="28"/>
      <c r="LEK1925" s="28"/>
      <c r="LEL1925" s="31"/>
      <c r="LEM1925" s="28"/>
      <c r="LEN1925" s="21"/>
      <c r="LEO1925" s="24"/>
      <c r="LEP1925" s="26"/>
      <c r="LEQ1925" s="21"/>
      <c r="LER1925" s="21"/>
      <c r="LES1925" s="30"/>
      <c r="LET1925" s="21"/>
      <c r="LEU1925" s="21"/>
      <c r="LEV1925" s="21"/>
      <c r="LEW1925" s="21"/>
      <c r="LEX1925" s="25"/>
      <c r="LEY1925" s="25"/>
      <c r="LEZ1925" s="25"/>
      <c r="LFA1925" s="25"/>
      <c r="LFB1925" s="25"/>
      <c r="LFC1925" s="21"/>
      <c r="LFD1925" s="21"/>
      <c r="LFE1925" s="21"/>
      <c r="LFF1925" s="25"/>
      <c r="LFG1925" s="32"/>
      <c r="LFH1925" s="22"/>
      <c r="LFI1925" s="21"/>
      <c r="LFJ1925" s="21"/>
      <c r="LFK1925" s="22"/>
      <c r="LFL1925" s="22"/>
      <c r="LFM1925" s="22"/>
      <c r="LFN1925" s="22"/>
      <c r="LFO1925" s="22"/>
      <c r="LFP1925" s="28"/>
      <c r="LFQ1925" s="22"/>
      <c r="LFR1925" s="22"/>
      <c r="LFS1925" s="22"/>
      <c r="LFT1925" s="22"/>
      <c r="LFU1925" s="21"/>
      <c r="LFV1925" s="21"/>
      <c r="LFW1925" s="21"/>
      <c r="LFX1925" s="21"/>
      <c r="LFY1925" s="21"/>
      <c r="LFZ1925" s="21"/>
      <c r="LGA1925" s="21"/>
      <c r="LGB1925" s="21"/>
      <c r="LGC1925" s="21"/>
      <c r="LGD1925" s="21"/>
      <c r="LGE1925" s="21"/>
      <c r="LGF1925" s="21"/>
      <c r="LGG1925" s="21"/>
      <c r="LGH1925" s="21"/>
      <c r="LGI1925" s="21"/>
      <c r="LGJ1925" s="25"/>
      <c r="LGK1925" s="25"/>
      <c r="LGL1925" s="22"/>
      <c r="LGM1925" s="28"/>
      <c r="LGN1925" s="28"/>
      <c r="LGO1925" s="28"/>
      <c r="LGP1925" s="28"/>
      <c r="LGQ1925" s="28"/>
      <c r="LGR1925" s="28"/>
      <c r="LGS1925" s="28"/>
      <c r="LGT1925" s="28"/>
      <c r="LGU1925" s="28"/>
      <c r="LGV1925" s="28"/>
      <c r="LGW1925" s="31"/>
      <c r="LGX1925" s="28"/>
      <c r="LGY1925" s="21"/>
      <c r="LGZ1925" s="24"/>
      <c r="LHA1925" s="26"/>
      <c r="LHB1925" s="21"/>
      <c r="LHC1925" s="21"/>
      <c r="LHD1925" s="30"/>
      <c r="LHE1925" s="21"/>
      <c r="LHF1925" s="21"/>
      <c r="LHG1925" s="21"/>
      <c r="LHH1925" s="21"/>
      <c r="LHI1925" s="25"/>
      <c r="LHJ1925" s="25"/>
      <c r="LHK1925" s="25"/>
      <c r="LHL1925" s="25"/>
      <c r="LHM1925" s="25"/>
      <c r="LHN1925" s="21"/>
      <c r="LHO1925" s="21"/>
      <c r="LHP1925" s="21"/>
      <c r="LHQ1925" s="25"/>
      <c r="LHR1925" s="32"/>
      <c r="LHS1925" s="22"/>
      <c r="LHT1925" s="21"/>
      <c r="LHU1925" s="21"/>
      <c r="LHV1925" s="22"/>
      <c r="LHW1925" s="22"/>
      <c r="LHX1925" s="22"/>
      <c r="LHY1925" s="22"/>
      <c r="LHZ1925" s="22"/>
      <c r="LIA1925" s="28"/>
      <c r="LIB1925" s="22"/>
      <c r="LIC1925" s="22"/>
      <c r="LID1925" s="22"/>
      <c r="LIE1925" s="22"/>
      <c r="LIF1925" s="21"/>
      <c r="LIG1925" s="21"/>
      <c r="LIH1925" s="21"/>
      <c r="LII1925" s="21"/>
      <c r="LIJ1925" s="21"/>
      <c r="LIK1925" s="21"/>
      <c r="LIL1925" s="21"/>
      <c r="LIM1925" s="21"/>
      <c r="LIN1925" s="21"/>
      <c r="LIO1925" s="21"/>
      <c r="LIP1925" s="21"/>
      <c r="LIQ1925" s="21"/>
      <c r="LIR1925" s="21"/>
      <c r="LIS1925" s="21"/>
      <c r="LIT1925" s="21"/>
      <c r="LIU1925" s="25"/>
      <c r="LIV1925" s="25"/>
      <c r="LIW1925" s="22"/>
      <c r="LIX1925" s="28"/>
      <c r="LIY1925" s="28"/>
      <c r="LIZ1925" s="28"/>
      <c r="LJA1925" s="28"/>
      <c r="LJB1925" s="28"/>
      <c r="LJC1925" s="28"/>
      <c r="LJD1925" s="28"/>
      <c r="LJE1925" s="28"/>
      <c r="LJF1925" s="28"/>
      <c r="LJG1925" s="28"/>
      <c r="LJH1925" s="31"/>
      <c r="LJI1925" s="28"/>
      <c r="LJJ1925" s="21"/>
      <c r="LJK1925" s="24"/>
      <c r="LJL1925" s="26"/>
      <c r="LJM1925" s="21"/>
      <c r="LJN1925" s="21"/>
      <c r="LJO1925" s="30"/>
      <c r="LJP1925" s="21"/>
      <c r="LJQ1925" s="21"/>
      <c r="LJR1925" s="21"/>
      <c r="LJS1925" s="21"/>
      <c r="LJT1925" s="25"/>
      <c r="LJU1925" s="25"/>
      <c r="LJV1925" s="25"/>
      <c r="LJW1925" s="25"/>
      <c r="LJX1925" s="25"/>
      <c r="LJY1925" s="21"/>
      <c r="LJZ1925" s="21"/>
      <c r="LKA1925" s="21"/>
      <c r="LKB1925" s="25"/>
      <c r="LKC1925" s="32"/>
      <c r="LKD1925" s="22"/>
      <c r="LKE1925" s="21"/>
      <c r="LKF1925" s="21"/>
      <c r="LKG1925" s="22"/>
      <c r="LKH1925" s="22"/>
      <c r="LKI1925" s="22"/>
      <c r="LKJ1925" s="22"/>
      <c r="LKK1925" s="22"/>
      <c r="LKL1925" s="28"/>
      <c r="LKM1925" s="22"/>
      <c r="LKN1925" s="22"/>
      <c r="LKO1925" s="22"/>
      <c r="LKP1925" s="22"/>
      <c r="LKQ1925" s="21"/>
      <c r="LKR1925" s="21"/>
      <c r="LKS1925" s="21"/>
      <c r="LKT1925" s="21"/>
      <c r="LKU1925" s="21"/>
      <c r="LKV1925" s="21"/>
      <c r="LKW1925" s="21"/>
      <c r="LKX1925" s="21"/>
      <c r="LKY1925" s="21"/>
      <c r="LKZ1925" s="21"/>
      <c r="LLA1925" s="21"/>
      <c r="LLB1925" s="21"/>
      <c r="LLC1925" s="21"/>
      <c r="LLD1925" s="21"/>
      <c r="LLE1925" s="21"/>
      <c r="LLF1925" s="25"/>
      <c r="LLG1925" s="25"/>
      <c r="LLH1925" s="22"/>
      <c r="LLI1925" s="28"/>
      <c r="LLJ1925" s="28"/>
      <c r="LLK1925" s="28"/>
      <c r="LLL1925" s="28"/>
      <c r="LLM1925" s="28"/>
      <c r="LLN1925" s="28"/>
      <c r="LLO1925" s="28"/>
      <c r="LLP1925" s="28"/>
      <c r="LLQ1925" s="28"/>
      <c r="LLR1925" s="28"/>
      <c r="LLS1925" s="31"/>
      <c r="LLT1925" s="28"/>
      <c r="LLU1925" s="21"/>
      <c r="LLV1925" s="24"/>
      <c r="LLW1925" s="26"/>
      <c r="LLX1925" s="21"/>
      <c r="LLY1925" s="21"/>
      <c r="LLZ1925" s="30"/>
      <c r="LMA1925" s="21"/>
      <c r="LMB1925" s="21"/>
      <c r="LMC1925" s="21"/>
      <c r="LMD1925" s="21"/>
      <c r="LME1925" s="25"/>
      <c r="LMF1925" s="25"/>
      <c r="LMG1925" s="25"/>
      <c r="LMH1925" s="25"/>
      <c r="LMI1925" s="25"/>
      <c r="LMJ1925" s="21"/>
      <c r="LMK1925" s="21"/>
      <c r="LML1925" s="21"/>
      <c r="LMM1925" s="25"/>
      <c r="LMN1925" s="32"/>
      <c r="LMO1925" s="22"/>
      <c r="LMP1925" s="21"/>
      <c r="LMQ1925" s="21"/>
      <c r="LMR1925" s="22"/>
      <c r="LMS1925" s="22"/>
      <c r="LMT1925" s="22"/>
      <c r="LMU1925" s="22"/>
      <c r="LMV1925" s="22"/>
      <c r="LMW1925" s="28"/>
      <c r="LMX1925" s="22"/>
      <c r="LMY1925" s="22"/>
      <c r="LMZ1925" s="22"/>
      <c r="LNA1925" s="22"/>
      <c r="LNB1925" s="21"/>
      <c r="LNC1925" s="21"/>
      <c r="LND1925" s="21"/>
      <c r="LNE1925" s="21"/>
      <c r="LNF1925" s="21"/>
      <c r="LNG1925" s="21"/>
      <c r="LNH1925" s="21"/>
      <c r="LNI1925" s="21"/>
      <c r="LNJ1925" s="21"/>
      <c r="LNK1925" s="21"/>
      <c r="LNL1925" s="21"/>
      <c r="LNM1925" s="21"/>
      <c r="LNN1925" s="21"/>
      <c r="LNO1925" s="21"/>
      <c r="LNP1925" s="21"/>
      <c r="LNQ1925" s="25"/>
      <c r="LNR1925" s="25"/>
      <c r="LNS1925" s="22"/>
      <c r="LNT1925" s="28"/>
      <c r="LNU1925" s="28"/>
      <c r="LNV1925" s="28"/>
      <c r="LNW1925" s="28"/>
      <c r="LNX1925" s="28"/>
      <c r="LNY1925" s="28"/>
      <c r="LNZ1925" s="28"/>
      <c r="LOA1925" s="28"/>
      <c r="LOB1925" s="28"/>
      <c r="LOC1925" s="28"/>
      <c r="LOD1925" s="31"/>
      <c r="LOE1925" s="28"/>
      <c r="LOF1925" s="21"/>
      <c r="LOG1925" s="24"/>
      <c r="LOH1925" s="26"/>
      <c r="LOI1925" s="21"/>
      <c r="LOJ1925" s="21"/>
      <c r="LOK1925" s="30"/>
      <c r="LOL1925" s="21"/>
      <c r="LOM1925" s="21"/>
      <c r="LON1925" s="21"/>
      <c r="LOO1925" s="21"/>
      <c r="LOP1925" s="25"/>
      <c r="LOQ1925" s="25"/>
      <c r="LOR1925" s="25"/>
      <c r="LOS1925" s="25"/>
      <c r="LOT1925" s="25"/>
      <c r="LOU1925" s="21"/>
      <c r="LOV1925" s="21"/>
      <c r="LOW1925" s="21"/>
      <c r="LOX1925" s="25"/>
      <c r="LOY1925" s="32"/>
      <c r="LOZ1925" s="22"/>
      <c r="LPA1925" s="21"/>
      <c r="LPB1925" s="21"/>
      <c r="LPC1925" s="22"/>
      <c r="LPD1925" s="22"/>
      <c r="LPE1925" s="22"/>
      <c r="LPF1925" s="22"/>
      <c r="LPG1925" s="22"/>
      <c r="LPH1925" s="28"/>
      <c r="LPI1925" s="22"/>
      <c r="LPJ1925" s="22"/>
      <c r="LPK1925" s="22"/>
      <c r="LPL1925" s="22"/>
      <c r="LPM1925" s="21"/>
      <c r="LPN1925" s="21"/>
      <c r="LPO1925" s="21"/>
      <c r="LPP1925" s="21"/>
      <c r="LPQ1925" s="21"/>
      <c r="LPR1925" s="21"/>
      <c r="LPS1925" s="21"/>
      <c r="LPT1925" s="21"/>
      <c r="LPU1925" s="21"/>
      <c r="LPV1925" s="21"/>
      <c r="LPW1925" s="21"/>
      <c r="LPX1925" s="21"/>
      <c r="LPY1925" s="21"/>
      <c r="LPZ1925" s="21"/>
      <c r="LQA1925" s="21"/>
      <c r="LQB1925" s="25"/>
      <c r="LQC1925" s="25"/>
      <c r="LQD1925" s="22"/>
      <c r="LQE1925" s="28"/>
      <c r="LQF1925" s="28"/>
      <c r="LQG1925" s="28"/>
      <c r="LQH1925" s="28"/>
      <c r="LQI1925" s="28"/>
      <c r="LQJ1925" s="28"/>
      <c r="LQK1925" s="28"/>
      <c r="LQL1925" s="28"/>
      <c r="LQM1925" s="28"/>
      <c r="LQN1925" s="28"/>
      <c r="LQO1925" s="31"/>
      <c r="LQP1925" s="28"/>
      <c r="LQQ1925" s="21"/>
      <c r="LQR1925" s="24"/>
      <c r="LQS1925" s="26"/>
      <c r="LQT1925" s="21"/>
      <c r="LQU1925" s="21"/>
      <c r="LQV1925" s="30"/>
      <c r="LQW1925" s="21"/>
      <c r="LQX1925" s="21"/>
      <c r="LQY1925" s="21"/>
      <c r="LQZ1925" s="21"/>
      <c r="LRA1925" s="25"/>
      <c r="LRB1925" s="25"/>
      <c r="LRC1925" s="25"/>
      <c r="LRD1925" s="25"/>
      <c r="LRE1925" s="25"/>
      <c r="LRF1925" s="21"/>
      <c r="LRG1925" s="21"/>
      <c r="LRH1925" s="21"/>
      <c r="LRI1925" s="25"/>
      <c r="LRJ1925" s="32"/>
      <c r="LRK1925" s="22"/>
      <c r="LRL1925" s="21"/>
      <c r="LRM1925" s="21"/>
      <c r="LRN1925" s="22"/>
      <c r="LRO1925" s="22"/>
      <c r="LRP1925" s="22"/>
      <c r="LRQ1925" s="22"/>
      <c r="LRR1925" s="22"/>
      <c r="LRS1925" s="28"/>
      <c r="LRT1925" s="22"/>
      <c r="LRU1925" s="22"/>
      <c r="LRV1925" s="22"/>
      <c r="LRW1925" s="22"/>
      <c r="LRX1925" s="21"/>
      <c r="LRY1925" s="21"/>
      <c r="LRZ1925" s="21"/>
      <c r="LSA1925" s="21"/>
      <c r="LSB1925" s="21"/>
      <c r="LSC1925" s="21"/>
      <c r="LSD1925" s="21"/>
      <c r="LSE1925" s="21"/>
      <c r="LSF1925" s="21"/>
      <c r="LSG1925" s="21"/>
      <c r="LSH1925" s="21"/>
      <c r="LSI1925" s="21"/>
      <c r="LSJ1925" s="21"/>
      <c r="LSK1925" s="21"/>
      <c r="LSL1925" s="21"/>
      <c r="LSM1925" s="25"/>
      <c r="LSN1925" s="25"/>
      <c r="LSO1925" s="22"/>
      <c r="LSP1925" s="28"/>
      <c r="LSQ1925" s="28"/>
      <c r="LSR1925" s="28"/>
      <c r="LSS1925" s="28"/>
      <c r="LST1925" s="28"/>
      <c r="LSU1925" s="28"/>
      <c r="LSV1925" s="28"/>
      <c r="LSW1925" s="28"/>
      <c r="LSX1925" s="28"/>
      <c r="LSY1925" s="28"/>
      <c r="LSZ1925" s="31"/>
      <c r="LTA1925" s="28"/>
      <c r="LTB1925" s="21"/>
      <c r="LTC1925" s="24"/>
      <c r="LTD1925" s="26"/>
      <c r="LTE1925" s="21"/>
      <c r="LTF1925" s="21"/>
      <c r="LTG1925" s="30"/>
      <c r="LTH1925" s="21"/>
      <c r="LTI1925" s="21"/>
      <c r="LTJ1925" s="21"/>
      <c r="LTK1925" s="21"/>
      <c r="LTL1925" s="25"/>
      <c r="LTM1925" s="25"/>
      <c r="LTN1925" s="25"/>
      <c r="LTO1925" s="25"/>
      <c r="LTP1925" s="25"/>
      <c r="LTQ1925" s="21"/>
      <c r="LTR1925" s="21"/>
      <c r="LTS1925" s="21"/>
      <c r="LTT1925" s="25"/>
      <c r="LTU1925" s="32"/>
      <c r="LTV1925" s="22"/>
      <c r="LTW1925" s="21"/>
      <c r="LTX1925" s="21"/>
      <c r="LTY1925" s="22"/>
      <c r="LTZ1925" s="22"/>
      <c r="LUA1925" s="22"/>
      <c r="LUB1925" s="22"/>
      <c r="LUC1925" s="22"/>
      <c r="LUD1925" s="28"/>
      <c r="LUE1925" s="22"/>
      <c r="LUF1925" s="22"/>
      <c r="LUG1925" s="22"/>
      <c r="LUH1925" s="22"/>
      <c r="LUI1925" s="21"/>
      <c r="LUJ1925" s="21"/>
      <c r="LUK1925" s="21"/>
      <c r="LUL1925" s="21"/>
      <c r="LUM1925" s="21"/>
      <c r="LUN1925" s="21"/>
      <c r="LUO1925" s="21"/>
      <c r="LUP1925" s="21"/>
      <c r="LUQ1925" s="21"/>
      <c r="LUR1925" s="21"/>
      <c r="LUS1925" s="21"/>
      <c r="LUT1925" s="21"/>
      <c r="LUU1925" s="21"/>
      <c r="LUV1925" s="21"/>
      <c r="LUW1925" s="21"/>
      <c r="LUX1925" s="25"/>
      <c r="LUY1925" s="25"/>
      <c r="LUZ1925" s="22"/>
      <c r="LVA1925" s="28"/>
      <c r="LVB1925" s="28"/>
      <c r="LVC1925" s="28"/>
      <c r="LVD1925" s="28"/>
      <c r="LVE1925" s="28"/>
      <c r="LVF1925" s="28"/>
      <c r="LVG1925" s="28"/>
      <c r="LVH1925" s="28"/>
      <c r="LVI1925" s="28"/>
      <c r="LVJ1925" s="28"/>
      <c r="LVK1925" s="31"/>
      <c r="LVL1925" s="28"/>
      <c r="LVM1925" s="21"/>
      <c r="LVN1925" s="24"/>
      <c r="LVO1925" s="26"/>
      <c r="LVP1925" s="21"/>
      <c r="LVQ1925" s="21"/>
      <c r="LVR1925" s="30"/>
      <c r="LVS1925" s="21"/>
      <c r="LVT1925" s="21"/>
      <c r="LVU1925" s="21"/>
      <c r="LVV1925" s="21"/>
      <c r="LVW1925" s="25"/>
      <c r="LVX1925" s="25"/>
      <c r="LVY1925" s="25"/>
      <c r="LVZ1925" s="25"/>
      <c r="LWA1925" s="25"/>
      <c r="LWB1925" s="21"/>
      <c r="LWC1925" s="21"/>
      <c r="LWD1925" s="21"/>
      <c r="LWE1925" s="25"/>
      <c r="LWF1925" s="32"/>
      <c r="LWG1925" s="22"/>
      <c r="LWH1925" s="21"/>
      <c r="LWI1925" s="21"/>
      <c r="LWJ1925" s="22"/>
      <c r="LWK1925" s="22"/>
      <c r="LWL1925" s="22"/>
      <c r="LWM1925" s="22"/>
      <c r="LWN1925" s="22"/>
      <c r="LWO1925" s="28"/>
      <c r="LWP1925" s="22"/>
      <c r="LWQ1925" s="22"/>
      <c r="LWR1925" s="22"/>
      <c r="LWS1925" s="22"/>
      <c r="LWT1925" s="21"/>
      <c r="LWU1925" s="21"/>
      <c r="LWV1925" s="21"/>
      <c r="LWW1925" s="21"/>
      <c r="LWX1925" s="21"/>
      <c r="LWY1925" s="21"/>
      <c r="LWZ1925" s="21"/>
      <c r="LXA1925" s="21"/>
      <c r="LXB1925" s="21"/>
      <c r="LXC1925" s="21"/>
      <c r="LXD1925" s="21"/>
      <c r="LXE1925" s="21"/>
      <c r="LXF1925" s="21"/>
      <c r="LXG1925" s="21"/>
      <c r="LXH1925" s="21"/>
      <c r="LXI1925" s="25"/>
      <c r="LXJ1925" s="25"/>
      <c r="LXK1925" s="22"/>
      <c r="LXL1925" s="28"/>
      <c r="LXM1925" s="28"/>
      <c r="LXN1925" s="28"/>
      <c r="LXO1925" s="28"/>
      <c r="LXP1925" s="28"/>
      <c r="LXQ1925" s="28"/>
      <c r="LXR1925" s="28"/>
      <c r="LXS1925" s="28"/>
      <c r="LXT1925" s="28"/>
      <c r="LXU1925" s="28"/>
      <c r="LXV1925" s="31"/>
      <c r="LXW1925" s="28"/>
      <c r="LXX1925" s="21"/>
      <c r="LXY1925" s="24"/>
      <c r="LXZ1925" s="26"/>
      <c r="LYA1925" s="21"/>
      <c r="LYB1925" s="21"/>
      <c r="LYC1925" s="30"/>
      <c r="LYD1925" s="21"/>
      <c r="LYE1925" s="21"/>
      <c r="LYF1925" s="21"/>
      <c r="LYG1925" s="21"/>
      <c r="LYH1925" s="25"/>
      <c r="LYI1925" s="25"/>
      <c r="LYJ1925" s="25"/>
      <c r="LYK1925" s="25"/>
      <c r="LYL1925" s="25"/>
      <c r="LYM1925" s="21"/>
      <c r="LYN1925" s="21"/>
      <c r="LYO1925" s="21"/>
      <c r="LYP1925" s="25"/>
      <c r="LYQ1925" s="32"/>
      <c r="LYR1925" s="22"/>
      <c r="LYS1925" s="21"/>
      <c r="LYT1925" s="21"/>
      <c r="LYU1925" s="22"/>
      <c r="LYV1925" s="22"/>
      <c r="LYW1925" s="22"/>
      <c r="LYX1925" s="22"/>
      <c r="LYY1925" s="22"/>
      <c r="LYZ1925" s="28"/>
      <c r="LZA1925" s="22"/>
      <c r="LZB1925" s="22"/>
      <c r="LZC1925" s="22"/>
      <c r="LZD1925" s="22"/>
      <c r="LZE1925" s="21"/>
      <c r="LZF1925" s="21"/>
      <c r="LZG1925" s="21"/>
      <c r="LZH1925" s="21"/>
      <c r="LZI1925" s="21"/>
      <c r="LZJ1925" s="21"/>
      <c r="LZK1925" s="21"/>
      <c r="LZL1925" s="21"/>
      <c r="LZM1925" s="21"/>
      <c r="LZN1925" s="21"/>
      <c r="LZO1925" s="21"/>
      <c r="LZP1925" s="21"/>
      <c r="LZQ1925" s="21"/>
      <c r="LZR1925" s="21"/>
      <c r="LZS1925" s="21"/>
      <c r="LZT1925" s="25"/>
      <c r="LZU1925" s="25"/>
      <c r="LZV1925" s="22"/>
      <c r="LZW1925" s="28"/>
      <c r="LZX1925" s="28"/>
      <c r="LZY1925" s="28"/>
      <c r="LZZ1925" s="28"/>
      <c r="MAA1925" s="28"/>
      <c r="MAB1925" s="28"/>
      <c r="MAC1925" s="28"/>
      <c r="MAD1925" s="28"/>
      <c r="MAE1925" s="28"/>
      <c r="MAF1925" s="28"/>
      <c r="MAG1925" s="31"/>
      <c r="MAH1925" s="28"/>
      <c r="MAI1925" s="21"/>
      <c r="MAJ1925" s="24"/>
      <c r="MAK1925" s="26"/>
      <c r="MAL1925" s="21"/>
      <c r="MAM1925" s="21"/>
      <c r="MAN1925" s="30"/>
      <c r="MAO1925" s="21"/>
      <c r="MAP1925" s="21"/>
      <c r="MAQ1925" s="21"/>
      <c r="MAR1925" s="21"/>
      <c r="MAS1925" s="25"/>
      <c r="MAT1925" s="25"/>
      <c r="MAU1925" s="25"/>
      <c r="MAV1925" s="25"/>
      <c r="MAW1925" s="25"/>
      <c r="MAX1925" s="21"/>
      <c r="MAY1925" s="21"/>
      <c r="MAZ1925" s="21"/>
      <c r="MBA1925" s="25"/>
      <c r="MBB1925" s="32"/>
      <c r="MBC1925" s="22"/>
      <c r="MBD1925" s="21"/>
      <c r="MBE1925" s="21"/>
      <c r="MBF1925" s="22"/>
      <c r="MBG1925" s="22"/>
      <c r="MBH1925" s="22"/>
      <c r="MBI1925" s="22"/>
      <c r="MBJ1925" s="22"/>
      <c r="MBK1925" s="28"/>
      <c r="MBL1925" s="22"/>
      <c r="MBM1925" s="22"/>
      <c r="MBN1925" s="22"/>
      <c r="MBO1925" s="22"/>
      <c r="MBP1925" s="21"/>
      <c r="MBQ1925" s="21"/>
      <c r="MBR1925" s="21"/>
      <c r="MBS1925" s="21"/>
      <c r="MBT1925" s="21"/>
      <c r="MBU1925" s="21"/>
      <c r="MBV1925" s="21"/>
      <c r="MBW1925" s="21"/>
      <c r="MBX1925" s="21"/>
      <c r="MBY1925" s="21"/>
      <c r="MBZ1925" s="21"/>
      <c r="MCA1925" s="21"/>
      <c r="MCB1925" s="21"/>
      <c r="MCC1925" s="21"/>
      <c r="MCD1925" s="21"/>
      <c r="MCE1925" s="25"/>
      <c r="MCF1925" s="25"/>
      <c r="MCG1925" s="22"/>
      <c r="MCH1925" s="28"/>
      <c r="MCI1925" s="28"/>
      <c r="MCJ1925" s="28"/>
      <c r="MCK1925" s="28"/>
      <c r="MCL1925" s="28"/>
      <c r="MCM1925" s="28"/>
      <c r="MCN1925" s="28"/>
      <c r="MCO1925" s="28"/>
      <c r="MCP1925" s="28"/>
      <c r="MCQ1925" s="28"/>
      <c r="MCR1925" s="31"/>
      <c r="MCS1925" s="28"/>
      <c r="MCT1925" s="21"/>
      <c r="MCU1925" s="24"/>
      <c r="MCV1925" s="26"/>
      <c r="MCW1925" s="21"/>
      <c r="MCX1925" s="21"/>
      <c r="MCY1925" s="30"/>
      <c r="MCZ1925" s="21"/>
      <c r="MDA1925" s="21"/>
      <c r="MDB1925" s="21"/>
      <c r="MDC1925" s="21"/>
      <c r="MDD1925" s="25"/>
      <c r="MDE1925" s="25"/>
      <c r="MDF1925" s="25"/>
      <c r="MDG1925" s="25"/>
      <c r="MDH1925" s="25"/>
      <c r="MDI1925" s="21"/>
      <c r="MDJ1925" s="21"/>
      <c r="MDK1925" s="21"/>
      <c r="MDL1925" s="25"/>
      <c r="MDM1925" s="32"/>
      <c r="MDN1925" s="22"/>
      <c r="MDO1925" s="21"/>
      <c r="MDP1925" s="21"/>
      <c r="MDQ1925" s="22"/>
      <c r="MDR1925" s="22"/>
      <c r="MDS1925" s="22"/>
      <c r="MDT1925" s="22"/>
      <c r="MDU1925" s="22"/>
      <c r="MDV1925" s="28"/>
      <c r="MDW1925" s="22"/>
      <c r="MDX1925" s="22"/>
      <c r="MDY1925" s="22"/>
      <c r="MDZ1925" s="22"/>
      <c r="MEA1925" s="21"/>
      <c r="MEB1925" s="21"/>
      <c r="MEC1925" s="21"/>
      <c r="MED1925" s="21"/>
      <c r="MEE1925" s="21"/>
      <c r="MEF1925" s="21"/>
      <c r="MEG1925" s="21"/>
      <c r="MEH1925" s="21"/>
      <c r="MEI1925" s="21"/>
      <c r="MEJ1925" s="21"/>
      <c r="MEK1925" s="21"/>
      <c r="MEL1925" s="21"/>
      <c r="MEM1925" s="21"/>
      <c r="MEN1925" s="21"/>
      <c r="MEO1925" s="21"/>
      <c r="MEP1925" s="25"/>
      <c r="MEQ1925" s="25"/>
      <c r="MER1925" s="22"/>
      <c r="MES1925" s="28"/>
      <c r="MET1925" s="28"/>
      <c r="MEU1925" s="28"/>
      <c r="MEV1925" s="28"/>
      <c r="MEW1925" s="28"/>
      <c r="MEX1925" s="28"/>
      <c r="MEY1925" s="28"/>
      <c r="MEZ1925" s="28"/>
      <c r="MFA1925" s="28"/>
      <c r="MFB1925" s="28"/>
      <c r="MFC1925" s="31"/>
      <c r="MFD1925" s="28"/>
      <c r="MFE1925" s="21"/>
      <c r="MFF1925" s="24"/>
      <c r="MFG1925" s="26"/>
      <c r="MFH1925" s="21"/>
      <c r="MFI1925" s="21"/>
      <c r="MFJ1925" s="30"/>
      <c r="MFK1925" s="21"/>
      <c r="MFL1925" s="21"/>
      <c r="MFM1925" s="21"/>
      <c r="MFN1925" s="21"/>
      <c r="MFO1925" s="25"/>
      <c r="MFP1925" s="25"/>
      <c r="MFQ1925" s="25"/>
      <c r="MFR1925" s="25"/>
      <c r="MFS1925" s="25"/>
      <c r="MFT1925" s="21"/>
      <c r="MFU1925" s="21"/>
      <c r="MFV1925" s="21"/>
      <c r="MFW1925" s="25"/>
      <c r="MFX1925" s="32"/>
      <c r="MFY1925" s="22"/>
      <c r="MFZ1925" s="21"/>
      <c r="MGA1925" s="21"/>
      <c r="MGB1925" s="22"/>
      <c r="MGC1925" s="22"/>
      <c r="MGD1925" s="22"/>
      <c r="MGE1925" s="22"/>
      <c r="MGF1925" s="22"/>
      <c r="MGG1925" s="28"/>
      <c r="MGH1925" s="22"/>
      <c r="MGI1925" s="22"/>
      <c r="MGJ1925" s="22"/>
      <c r="MGK1925" s="22"/>
      <c r="MGL1925" s="21"/>
      <c r="MGM1925" s="21"/>
      <c r="MGN1925" s="21"/>
      <c r="MGO1925" s="21"/>
      <c r="MGP1925" s="21"/>
      <c r="MGQ1925" s="21"/>
      <c r="MGR1925" s="21"/>
      <c r="MGS1925" s="21"/>
      <c r="MGT1925" s="21"/>
      <c r="MGU1925" s="21"/>
      <c r="MGV1925" s="21"/>
      <c r="MGW1925" s="21"/>
      <c r="MGX1925" s="21"/>
      <c r="MGY1925" s="21"/>
      <c r="MGZ1925" s="21"/>
      <c r="MHA1925" s="25"/>
      <c r="MHB1925" s="25"/>
      <c r="MHC1925" s="22"/>
      <c r="MHD1925" s="28"/>
      <c r="MHE1925" s="28"/>
      <c r="MHF1925" s="28"/>
      <c r="MHG1925" s="28"/>
      <c r="MHH1925" s="28"/>
      <c r="MHI1925" s="28"/>
      <c r="MHJ1925" s="28"/>
      <c r="MHK1925" s="28"/>
      <c r="MHL1925" s="28"/>
      <c r="MHM1925" s="28"/>
      <c r="MHN1925" s="31"/>
      <c r="MHO1925" s="28"/>
      <c r="MHP1925" s="21"/>
      <c r="MHQ1925" s="24"/>
      <c r="MHR1925" s="26"/>
      <c r="MHS1925" s="21"/>
      <c r="MHT1925" s="21"/>
      <c r="MHU1925" s="30"/>
      <c r="MHV1925" s="21"/>
      <c r="MHW1925" s="21"/>
      <c r="MHX1925" s="21"/>
      <c r="MHY1925" s="21"/>
      <c r="MHZ1925" s="25"/>
      <c r="MIA1925" s="25"/>
      <c r="MIB1925" s="25"/>
      <c r="MIC1925" s="25"/>
      <c r="MID1925" s="25"/>
      <c r="MIE1925" s="21"/>
      <c r="MIF1925" s="21"/>
      <c r="MIG1925" s="21"/>
      <c r="MIH1925" s="25"/>
      <c r="MII1925" s="32"/>
      <c r="MIJ1925" s="22"/>
      <c r="MIK1925" s="21"/>
      <c r="MIL1925" s="21"/>
      <c r="MIM1925" s="22"/>
      <c r="MIN1925" s="22"/>
      <c r="MIO1925" s="22"/>
      <c r="MIP1925" s="22"/>
      <c r="MIQ1925" s="22"/>
      <c r="MIR1925" s="28"/>
      <c r="MIS1925" s="22"/>
      <c r="MIT1925" s="22"/>
      <c r="MIU1925" s="22"/>
      <c r="MIV1925" s="22"/>
      <c r="MIW1925" s="21"/>
      <c r="MIX1925" s="21"/>
      <c r="MIY1925" s="21"/>
      <c r="MIZ1925" s="21"/>
      <c r="MJA1925" s="21"/>
      <c r="MJB1925" s="21"/>
      <c r="MJC1925" s="21"/>
      <c r="MJD1925" s="21"/>
      <c r="MJE1925" s="21"/>
      <c r="MJF1925" s="21"/>
      <c r="MJG1925" s="21"/>
      <c r="MJH1925" s="21"/>
      <c r="MJI1925" s="21"/>
      <c r="MJJ1925" s="21"/>
      <c r="MJK1925" s="21"/>
      <c r="MJL1925" s="25"/>
      <c r="MJM1925" s="25"/>
      <c r="MJN1925" s="22"/>
      <c r="MJO1925" s="28"/>
      <c r="MJP1925" s="28"/>
      <c r="MJQ1925" s="28"/>
      <c r="MJR1925" s="28"/>
      <c r="MJS1925" s="28"/>
      <c r="MJT1925" s="28"/>
      <c r="MJU1925" s="28"/>
      <c r="MJV1925" s="28"/>
      <c r="MJW1925" s="28"/>
      <c r="MJX1925" s="28"/>
      <c r="MJY1925" s="31"/>
      <c r="MJZ1925" s="28"/>
      <c r="MKA1925" s="21"/>
      <c r="MKB1925" s="24"/>
      <c r="MKC1925" s="26"/>
      <c r="MKD1925" s="21"/>
      <c r="MKE1925" s="21"/>
      <c r="MKF1925" s="30"/>
      <c r="MKG1925" s="21"/>
      <c r="MKH1925" s="21"/>
      <c r="MKI1925" s="21"/>
      <c r="MKJ1925" s="21"/>
      <c r="MKK1925" s="25"/>
      <c r="MKL1925" s="25"/>
      <c r="MKM1925" s="25"/>
      <c r="MKN1925" s="25"/>
      <c r="MKO1925" s="25"/>
      <c r="MKP1925" s="21"/>
      <c r="MKQ1925" s="21"/>
      <c r="MKR1925" s="21"/>
      <c r="MKS1925" s="25"/>
      <c r="MKT1925" s="32"/>
      <c r="MKU1925" s="22"/>
      <c r="MKV1925" s="21"/>
      <c r="MKW1925" s="21"/>
      <c r="MKX1925" s="22"/>
      <c r="MKY1925" s="22"/>
      <c r="MKZ1925" s="22"/>
      <c r="MLA1925" s="22"/>
      <c r="MLB1925" s="22"/>
      <c r="MLC1925" s="28"/>
      <c r="MLD1925" s="22"/>
      <c r="MLE1925" s="22"/>
      <c r="MLF1925" s="22"/>
      <c r="MLG1925" s="22"/>
      <c r="MLH1925" s="21"/>
      <c r="MLI1925" s="21"/>
      <c r="MLJ1925" s="21"/>
      <c r="MLK1925" s="21"/>
      <c r="MLL1925" s="21"/>
      <c r="MLM1925" s="21"/>
      <c r="MLN1925" s="21"/>
      <c r="MLO1925" s="21"/>
      <c r="MLP1925" s="21"/>
      <c r="MLQ1925" s="21"/>
      <c r="MLR1925" s="21"/>
      <c r="MLS1925" s="21"/>
      <c r="MLT1925" s="21"/>
      <c r="MLU1925" s="21"/>
      <c r="MLV1925" s="21"/>
      <c r="MLW1925" s="25"/>
      <c r="MLX1925" s="25"/>
      <c r="MLY1925" s="22"/>
      <c r="MLZ1925" s="28"/>
      <c r="MMA1925" s="28"/>
      <c r="MMB1925" s="28"/>
      <c r="MMC1925" s="28"/>
      <c r="MMD1925" s="28"/>
      <c r="MME1925" s="28"/>
      <c r="MMF1925" s="28"/>
      <c r="MMG1925" s="28"/>
      <c r="MMH1925" s="28"/>
      <c r="MMI1925" s="28"/>
      <c r="MMJ1925" s="31"/>
      <c r="MMK1925" s="28"/>
      <c r="MML1925" s="21"/>
      <c r="MMM1925" s="24"/>
      <c r="MMN1925" s="26"/>
      <c r="MMO1925" s="21"/>
      <c r="MMP1925" s="21"/>
      <c r="MMQ1925" s="30"/>
      <c r="MMR1925" s="21"/>
      <c r="MMS1925" s="21"/>
      <c r="MMT1925" s="21"/>
      <c r="MMU1925" s="21"/>
      <c r="MMV1925" s="25"/>
      <c r="MMW1925" s="25"/>
      <c r="MMX1925" s="25"/>
      <c r="MMY1925" s="25"/>
      <c r="MMZ1925" s="25"/>
      <c r="MNA1925" s="21"/>
      <c r="MNB1925" s="21"/>
      <c r="MNC1925" s="21"/>
      <c r="MND1925" s="25"/>
      <c r="MNE1925" s="32"/>
      <c r="MNF1925" s="22"/>
      <c r="MNG1925" s="21"/>
      <c r="MNH1925" s="21"/>
      <c r="MNI1925" s="22"/>
      <c r="MNJ1925" s="22"/>
      <c r="MNK1925" s="22"/>
      <c r="MNL1925" s="22"/>
      <c r="MNM1925" s="22"/>
      <c r="MNN1925" s="28"/>
      <c r="MNO1925" s="22"/>
      <c r="MNP1925" s="22"/>
      <c r="MNQ1925" s="22"/>
      <c r="MNR1925" s="22"/>
      <c r="MNS1925" s="21"/>
      <c r="MNT1925" s="21"/>
      <c r="MNU1925" s="21"/>
      <c r="MNV1925" s="21"/>
      <c r="MNW1925" s="21"/>
      <c r="MNX1925" s="21"/>
      <c r="MNY1925" s="21"/>
      <c r="MNZ1925" s="21"/>
      <c r="MOA1925" s="21"/>
      <c r="MOB1925" s="21"/>
      <c r="MOC1925" s="21"/>
      <c r="MOD1925" s="21"/>
      <c r="MOE1925" s="21"/>
      <c r="MOF1925" s="21"/>
      <c r="MOG1925" s="21"/>
      <c r="MOH1925" s="25"/>
      <c r="MOI1925" s="25"/>
      <c r="MOJ1925" s="22"/>
      <c r="MOK1925" s="28"/>
      <c r="MOL1925" s="28"/>
      <c r="MOM1925" s="28"/>
      <c r="MON1925" s="28"/>
      <c r="MOO1925" s="28"/>
      <c r="MOP1925" s="28"/>
      <c r="MOQ1925" s="28"/>
      <c r="MOR1925" s="28"/>
      <c r="MOS1925" s="28"/>
      <c r="MOT1925" s="28"/>
      <c r="MOU1925" s="31"/>
      <c r="MOV1925" s="28"/>
      <c r="MOW1925" s="21"/>
      <c r="MOX1925" s="24"/>
      <c r="MOY1925" s="26"/>
      <c r="MOZ1925" s="21"/>
      <c r="MPA1925" s="21"/>
      <c r="MPB1925" s="30"/>
      <c r="MPC1925" s="21"/>
      <c r="MPD1925" s="21"/>
      <c r="MPE1925" s="21"/>
      <c r="MPF1925" s="21"/>
      <c r="MPG1925" s="25"/>
      <c r="MPH1925" s="25"/>
      <c r="MPI1925" s="25"/>
      <c r="MPJ1925" s="25"/>
      <c r="MPK1925" s="25"/>
      <c r="MPL1925" s="21"/>
      <c r="MPM1925" s="21"/>
      <c r="MPN1925" s="21"/>
      <c r="MPO1925" s="25"/>
      <c r="MPP1925" s="32"/>
      <c r="MPQ1925" s="22"/>
      <c r="MPR1925" s="21"/>
      <c r="MPS1925" s="21"/>
      <c r="MPT1925" s="22"/>
      <c r="MPU1925" s="22"/>
      <c r="MPV1925" s="22"/>
      <c r="MPW1925" s="22"/>
      <c r="MPX1925" s="22"/>
      <c r="MPY1925" s="28"/>
      <c r="MPZ1925" s="22"/>
      <c r="MQA1925" s="22"/>
      <c r="MQB1925" s="22"/>
      <c r="MQC1925" s="22"/>
      <c r="MQD1925" s="21"/>
      <c r="MQE1925" s="21"/>
      <c r="MQF1925" s="21"/>
      <c r="MQG1925" s="21"/>
      <c r="MQH1925" s="21"/>
      <c r="MQI1925" s="21"/>
      <c r="MQJ1925" s="21"/>
      <c r="MQK1925" s="21"/>
      <c r="MQL1925" s="21"/>
      <c r="MQM1925" s="21"/>
      <c r="MQN1925" s="21"/>
      <c r="MQO1925" s="21"/>
      <c r="MQP1925" s="21"/>
      <c r="MQQ1925" s="21"/>
      <c r="MQR1925" s="21"/>
      <c r="MQS1925" s="25"/>
      <c r="MQT1925" s="25"/>
      <c r="MQU1925" s="22"/>
      <c r="MQV1925" s="28"/>
      <c r="MQW1925" s="28"/>
      <c r="MQX1925" s="28"/>
      <c r="MQY1925" s="28"/>
      <c r="MQZ1925" s="28"/>
      <c r="MRA1925" s="28"/>
      <c r="MRB1925" s="28"/>
      <c r="MRC1925" s="28"/>
      <c r="MRD1925" s="28"/>
      <c r="MRE1925" s="28"/>
      <c r="MRF1925" s="31"/>
      <c r="MRG1925" s="28"/>
      <c r="MRH1925" s="21"/>
      <c r="MRI1925" s="24"/>
      <c r="MRJ1925" s="26"/>
      <c r="MRK1925" s="21"/>
      <c r="MRL1925" s="21"/>
      <c r="MRM1925" s="30"/>
      <c r="MRN1925" s="21"/>
      <c r="MRO1925" s="21"/>
      <c r="MRP1925" s="21"/>
      <c r="MRQ1925" s="21"/>
      <c r="MRR1925" s="25"/>
      <c r="MRS1925" s="25"/>
      <c r="MRT1925" s="25"/>
      <c r="MRU1925" s="25"/>
      <c r="MRV1925" s="25"/>
      <c r="MRW1925" s="21"/>
      <c r="MRX1925" s="21"/>
      <c r="MRY1925" s="21"/>
      <c r="MRZ1925" s="25"/>
      <c r="MSA1925" s="32"/>
      <c r="MSB1925" s="22"/>
      <c r="MSC1925" s="21"/>
      <c r="MSD1925" s="21"/>
      <c r="MSE1925" s="22"/>
      <c r="MSF1925" s="22"/>
      <c r="MSG1925" s="22"/>
      <c r="MSH1925" s="22"/>
      <c r="MSI1925" s="22"/>
      <c r="MSJ1925" s="28"/>
      <c r="MSK1925" s="22"/>
      <c r="MSL1925" s="22"/>
      <c r="MSM1925" s="22"/>
      <c r="MSN1925" s="22"/>
      <c r="MSO1925" s="21"/>
      <c r="MSP1925" s="21"/>
      <c r="MSQ1925" s="21"/>
      <c r="MSR1925" s="21"/>
      <c r="MSS1925" s="21"/>
      <c r="MST1925" s="21"/>
      <c r="MSU1925" s="21"/>
      <c r="MSV1925" s="21"/>
      <c r="MSW1925" s="21"/>
      <c r="MSX1925" s="21"/>
      <c r="MSY1925" s="21"/>
      <c r="MSZ1925" s="21"/>
      <c r="MTA1925" s="21"/>
      <c r="MTB1925" s="21"/>
      <c r="MTC1925" s="21"/>
      <c r="MTD1925" s="25"/>
      <c r="MTE1925" s="25"/>
      <c r="MTF1925" s="22"/>
      <c r="MTG1925" s="28"/>
      <c r="MTH1925" s="28"/>
      <c r="MTI1925" s="28"/>
      <c r="MTJ1925" s="28"/>
      <c r="MTK1925" s="28"/>
      <c r="MTL1925" s="28"/>
      <c r="MTM1925" s="28"/>
      <c r="MTN1925" s="28"/>
      <c r="MTO1925" s="28"/>
      <c r="MTP1925" s="28"/>
      <c r="MTQ1925" s="31"/>
      <c r="MTR1925" s="28"/>
      <c r="MTS1925" s="21"/>
      <c r="MTT1925" s="24"/>
      <c r="MTU1925" s="26"/>
      <c r="MTV1925" s="21"/>
      <c r="MTW1925" s="21"/>
      <c r="MTX1925" s="30"/>
      <c r="MTY1925" s="21"/>
      <c r="MTZ1925" s="21"/>
      <c r="MUA1925" s="21"/>
      <c r="MUB1925" s="21"/>
      <c r="MUC1925" s="25"/>
      <c r="MUD1925" s="25"/>
      <c r="MUE1925" s="25"/>
      <c r="MUF1925" s="25"/>
      <c r="MUG1925" s="25"/>
      <c r="MUH1925" s="21"/>
      <c r="MUI1925" s="21"/>
      <c r="MUJ1925" s="21"/>
      <c r="MUK1925" s="25"/>
      <c r="MUL1925" s="32"/>
      <c r="MUM1925" s="22"/>
      <c r="MUN1925" s="21"/>
      <c r="MUO1925" s="21"/>
      <c r="MUP1925" s="22"/>
      <c r="MUQ1925" s="22"/>
      <c r="MUR1925" s="22"/>
      <c r="MUS1925" s="22"/>
      <c r="MUT1925" s="22"/>
      <c r="MUU1925" s="28"/>
      <c r="MUV1925" s="22"/>
      <c r="MUW1925" s="22"/>
      <c r="MUX1925" s="22"/>
      <c r="MUY1925" s="22"/>
      <c r="MUZ1925" s="21"/>
      <c r="MVA1925" s="21"/>
      <c r="MVB1925" s="21"/>
      <c r="MVC1925" s="21"/>
      <c r="MVD1925" s="21"/>
      <c r="MVE1925" s="21"/>
      <c r="MVF1925" s="21"/>
      <c r="MVG1925" s="21"/>
      <c r="MVH1925" s="21"/>
      <c r="MVI1925" s="21"/>
      <c r="MVJ1925" s="21"/>
      <c r="MVK1925" s="21"/>
      <c r="MVL1925" s="21"/>
      <c r="MVM1925" s="21"/>
      <c r="MVN1925" s="21"/>
      <c r="MVO1925" s="25"/>
      <c r="MVP1925" s="25"/>
      <c r="MVQ1925" s="22"/>
      <c r="MVR1925" s="28"/>
      <c r="MVS1925" s="28"/>
      <c r="MVT1925" s="28"/>
      <c r="MVU1925" s="28"/>
      <c r="MVV1925" s="28"/>
      <c r="MVW1925" s="28"/>
      <c r="MVX1925" s="28"/>
      <c r="MVY1925" s="28"/>
      <c r="MVZ1925" s="28"/>
      <c r="MWA1925" s="28"/>
      <c r="MWB1925" s="31"/>
      <c r="MWC1925" s="28"/>
      <c r="MWD1925" s="21"/>
      <c r="MWE1925" s="24"/>
      <c r="MWF1925" s="26"/>
      <c r="MWG1925" s="21"/>
      <c r="MWH1925" s="21"/>
      <c r="MWI1925" s="30"/>
      <c r="MWJ1925" s="21"/>
      <c r="MWK1925" s="21"/>
      <c r="MWL1925" s="21"/>
      <c r="MWM1925" s="21"/>
      <c r="MWN1925" s="25"/>
      <c r="MWO1925" s="25"/>
      <c r="MWP1925" s="25"/>
      <c r="MWQ1925" s="25"/>
      <c r="MWR1925" s="25"/>
      <c r="MWS1925" s="21"/>
      <c r="MWT1925" s="21"/>
      <c r="MWU1925" s="21"/>
      <c r="MWV1925" s="25"/>
      <c r="MWW1925" s="32"/>
      <c r="MWX1925" s="22"/>
      <c r="MWY1925" s="21"/>
      <c r="MWZ1925" s="21"/>
      <c r="MXA1925" s="22"/>
      <c r="MXB1925" s="22"/>
      <c r="MXC1925" s="22"/>
      <c r="MXD1925" s="22"/>
      <c r="MXE1925" s="22"/>
      <c r="MXF1925" s="28"/>
      <c r="MXG1925" s="22"/>
      <c r="MXH1925" s="22"/>
      <c r="MXI1925" s="22"/>
      <c r="MXJ1925" s="22"/>
      <c r="MXK1925" s="21"/>
      <c r="MXL1925" s="21"/>
      <c r="MXM1925" s="21"/>
      <c r="MXN1925" s="21"/>
      <c r="MXO1925" s="21"/>
      <c r="MXP1925" s="21"/>
      <c r="MXQ1925" s="21"/>
      <c r="MXR1925" s="21"/>
      <c r="MXS1925" s="21"/>
      <c r="MXT1925" s="21"/>
      <c r="MXU1925" s="21"/>
      <c r="MXV1925" s="21"/>
      <c r="MXW1925" s="21"/>
      <c r="MXX1925" s="21"/>
      <c r="MXY1925" s="21"/>
      <c r="MXZ1925" s="25"/>
      <c r="MYA1925" s="25"/>
      <c r="MYB1925" s="22"/>
      <c r="MYC1925" s="28"/>
      <c r="MYD1925" s="28"/>
      <c r="MYE1925" s="28"/>
      <c r="MYF1925" s="28"/>
      <c r="MYG1925" s="28"/>
      <c r="MYH1925" s="28"/>
      <c r="MYI1925" s="28"/>
      <c r="MYJ1925" s="28"/>
      <c r="MYK1925" s="28"/>
      <c r="MYL1925" s="28"/>
      <c r="MYM1925" s="31"/>
      <c r="MYN1925" s="28"/>
      <c r="MYO1925" s="21"/>
      <c r="MYP1925" s="24"/>
      <c r="MYQ1925" s="26"/>
      <c r="MYR1925" s="21"/>
      <c r="MYS1925" s="21"/>
      <c r="MYT1925" s="30"/>
      <c r="MYU1925" s="21"/>
      <c r="MYV1925" s="21"/>
      <c r="MYW1925" s="21"/>
      <c r="MYX1925" s="21"/>
      <c r="MYY1925" s="25"/>
      <c r="MYZ1925" s="25"/>
      <c r="MZA1925" s="25"/>
      <c r="MZB1925" s="25"/>
      <c r="MZC1925" s="25"/>
      <c r="MZD1925" s="21"/>
      <c r="MZE1925" s="21"/>
      <c r="MZF1925" s="21"/>
      <c r="MZG1925" s="25"/>
      <c r="MZH1925" s="32"/>
      <c r="MZI1925" s="22"/>
      <c r="MZJ1925" s="21"/>
      <c r="MZK1925" s="21"/>
      <c r="MZL1925" s="22"/>
      <c r="MZM1925" s="22"/>
      <c r="MZN1925" s="22"/>
      <c r="MZO1925" s="22"/>
      <c r="MZP1925" s="22"/>
      <c r="MZQ1925" s="28"/>
      <c r="MZR1925" s="22"/>
      <c r="MZS1925" s="22"/>
      <c r="MZT1925" s="22"/>
      <c r="MZU1925" s="22"/>
      <c r="MZV1925" s="21"/>
      <c r="MZW1925" s="21"/>
      <c r="MZX1925" s="21"/>
      <c r="MZY1925" s="21"/>
      <c r="MZZ1925" s="21"/>
      <c r="NAA1925" s="21"/>
      <c r="NAB1925" s="21"/>
      <c r="NAC1925" s="21"/>
      <c r="NAD1925" s="21"/>
      <c r="NAE1925" s="21"/>
      <c r="NAF1925" s="21"/>
      <c r="NAG1925" s="21"/>
      <c r="NAH1925" s="21"/>
      <c r="NAI1925" s="21"/>
      <c r="NAJ1925" s="21"/>
      <c r="NAK1925" s="25"/>
      <c r="NAL1925" s="25"/>
      <c r="NAM1925" s="22"/>
      <c r="NAN1925" s="28"/>
      <c r="NAO1925" s="28"/>
      <c r="NAP1925" s="28"/>
      <c r="NAQ1925" s="28"/>
      <c r="NAR1925" s="28"/>
      <c r="NAS1925" s="28"/>
      <c r="NAT1925" s="28"/>
      <c r="NAU1925" s="28"/>
      <c r="NAV1925" s="28"/>
      <c r="NAW1925" s="28"/>
      <c r="NAX1925" s="31"/>
      <c r="NAY1925" s="28"/>
      <c r="NAZ1925" s="21"/>
      <c r="NBA1925" s="24"/>
      <c r="NBB1925" s="26"/>
      <c r="NBC1925" s="21"/>
      <c r="NBD1925" s="21"/>
      <c r="NBE1925" s="30"/>
      <c r="NBF1925" s="21"/>
      <c r="NBG1925" s="21"/>
      <c r="NBH1925" s="21"/>
      <c r="NBI1925" s="21"/>
      <c r="NBJ1925" s="25"/>
      <c r="NBK1925" s="25"/>
      <c r="NBL1925" s="25"/>
      <c r="NBM1925" s="25"/>
      <c r="NBN1925" s="25"/>
      <c r="NBO1925" s="21"/>
      <c r="NBP1925" s="21"/>
      <c r="NBQ1925" s="21"/>
      <c r="NBR1925" s="25"/>
      <c r="NBS1925" s="32"/>
      <c r="NBT1925" s="22"/>
      <c r="NBU1925" s="21"/>
      <c r="NBV1925" s="21"/>
      <c r="NBW1925" s="22"/>
      <c r="NBX1925" s="22"/>
      <c r="NBY1925" s="22"/>
      <c r="NBZ1925" s="22"/>
      <c r="NCA1925" s="22"/>
      <c r="NCB1925" s="28"/>
      <c r="NCC1925" s="22"/>
      <c r="NCD1925" s="22"/>
      <c r="NCE1925" s="22"/>
      <c r="NCF1925" s="22"/>
      <c r="NCG1925" s="21"/>
      <c r="NCH1925" s="21"/>
      <c r="NCI1925" s="21"/>
      <c r="NCJ1925" s="21"/>
      <c r="NCK1925" s="21"/>
      <c r="NCL1925" s="21"/>
      <c r="NCM1925" s="21"/>
      <c r="NCN1925" s="21"/>
      <c r="NCO1925" s="21"/>
      <c r="NCP1925" s="21"/>
      <c r="NCQ1925" s="21"/>
      <c r="NCR1925" s="21"/>
      <c r="NCS1925" s="21"/>
      <c r="NCT1925" s="21"/>
      <c r="NCU1925" s="21"/>
      <c r="NCV1925" s="25"/>
      <c r="NCW1925" s="25"/>
      <c r="NCX1925" s="22"/>
      <c r="NCY1925" s="28"/>
      <c r="NCZ1925" s="28"/>
      <c r="NDA1925" s="28"/>
      <c r="NDB1925" s="28"/>
      <c r="NDC1925" s="28"/>
      <c r="NDD1925" s="28"/>
      <c r="NDE1925" s="28"/>
      <c r="NDF1925" s="28"/>
      <c r="NDG1925" s="28"/>
      <c r="NDH1925" s="28"/>
      <c r="NDI1925" s="31"/>
      <c r="NDJ1925" s="28"/>
      <c r="NDK1925" s="21"/>
      <c r="NDL1925" s="24"/>
      <c r="NDM1925" s="26"/>
      <c r="NDN1925" s="21"/>
      <c r="NDO1925" s="21"/>
      <c r="NDP1925" s="30"/>
      <c r="NDQ1925" s="21"/>
      <c r="NDR1925" s="21"/>
      <c r="NDS1925" s="21"/>
      <c r="NDT1925" s="21"/>
      <c r="NDU1925" s="25"/>
      <c r="NDV1925" s="25"/>
      <c r="NDW1925" s="25"/>
      <c r="NDX1925" s="25"/>
      <c r="NDY1925" s="25"/>
      <c r="NDZ1925" s="21"/>
      <c r="NEA1925" s="21"/>
      <c r="NEB1925" s="21"/>
      <c r="NEC1925" s="25"/>
      <c r="NED1925" s="32"/>
      <c r="NEE1925" s="22"/>
      <c r="NEF1925" s="21"/>
      <c r="NEG1925" s="21"/>
      <c r="NEH1925" s="22"/>
      <c r="NEI1925" s="22"/>
      <c r="NEJ1925" s="22"/>
      <c r="NEK1925" s="22"/>
      <c r="NEL1925" s="22"/>
      <c r="NEM1925" s="28"/>
      <c r="NEN1925" s="22"/>
      <c r="NEO1925" s="22"/>
      <c r="NEP1925" s="22"/>
      <c r="NEQ1925" s="22"/>
      <c r="NER1925" s="21"/>
      <c r="NES1925" s="21"/>
      <c r="NET1925" s="21"/>
      <c r="NEU1925" s="21"/>
      <c r="NEV1925" s="21"/>
      <c r="NEW1925" s="21"/>
      <c r="NEX1925" s="21"/>
      <c r="NEY1925" s="21"/>
      <c r="NEZ1925" s="21"/>
      <c r="NFA1925" s="21"/>
      <c r="NFB1925" s="21"/>
      <c r="NFC1925" s="21"/>
      <c r="NFD1925" s="21"/>
      <c r="NFE1925" s="21"/>
      <c r="NFF1925" s="21"/>
      <c r="NFG1925" s="25"/>
      <c r="NFH1925" s="25"/>
      <c r="NFI1925" s="22"/>
      <c r="NFJ1925" s="28"/>
      <c r="NFK1925" s="28"/>
      <c r="NFL1925" s="28"/>
      <c r="NFM1925" s="28"/>
      <c r="NFN1925" s="28"/>
      <c r="NFO1925" s="28"/>
      <c r="NFP1925" s="28"/>
      <c r="NFQ1925" s="28"/>
      <c r="NFR1925" s="28"/>
      <c r="NFS1925" s="28"/>
      <c r="NFT1925" s="31"/>
      <c r="NFU1925" s="28"/>
      <c r="NFV1925" s="21"/>
      <c r="NFW1925" s="24"/>
      <c r="NFX1925" s="26"/>
      <c r="NFY1925" s="21"/>
      <c r="NFZ1925" s="21"/>
      <c r="NGA1925" s="30"/>
      <c r="NGB1925" s="21"/>
      <c r="NGC1925" s="21"/>
      <c r="NGD1925" s="21"/>
      <c r="NGE1925" s="21"/>
      <c r="NGF1925" s="25"/>
      <c r="NGG1925" s="25"/>
      <c r="NGH1925" s="25"/>
      <c r="NGI1925" s="25"/>
      <c r="NGJ1925" s="25"/>
      <c r="NGK1925" s="21"/>
      <c r="NGL1925" s="21"/>
      <c r="NGM1925" s="21"/>
      <c r="NGN1925" s="25"/>
      <c r="NGO1925" s="32"/>
      <c r="NGP1925" s="22"/>
      <c r="NGQ1925" s="21"/>
      <c r="NGR1925" s="21"/>
      <c r="NGS1925" s="22"/>
      <c r="NGT1925" s="22"/>
      <c r="NGU1925" s="22"/>
      <c r="NGV1925" s="22"/>
      <c r="NGW1925" s="22"/>
      <c r="NGX1925" s="28"/>
      <c r="NGY1925" s="22"/>
      <c r="NGZ1925" s="22"/>
      <c r="NHA1925" s="22"/>
      <c r="NHB1925" s="22"/>
      <c r="NHC1925" s="21"/>
      <c r="NHD1925" s="21"/>
      <c r="NHE1925" s="21"/>
      <c r="NHF1925" s="21"/>
      <c r="NHG1925" s="21"/>
      <c r="NHH1925" s="21"/>
      <c r="NHI1925" s="21"/>
      <c r="NHJ1925" s="21"/>
      <c r="NHK1925" s="21"/>
      <c r="NHL1925" s="21"/>
      <c r="NHM1925" s="21"/>
      <c r="NHN1925" s="21"/>
      <c r="NHO1925" s="21"/>
      <c r="NHP1925" s="21"/>
      <c r="NHQ1925" s="21"/>
      <c r="NHR1925" s="25"/>
      <c r="NHS1925" s="25"/>
      <c r="NHT1925" s="22"/>
      <c r="NHU1925" s="28"/>
      <c r="NHV1925" s="28"/>
      <c r="NHW1925" s="28"/>
      <c r="NHX1925" s="28"/>
      <c r="NHY1925" s="28"/>
      <c r="NHZ1925" s="28"/>
      <c r="NIA1925" s="28"/>
      <c r="NIB1925" s="28"/>
      <c r="NIC1925" s="28"/>
      <c r="NID1925" s="28"/>
      <c r="NIE1925" s="31"/>
      <c r="NIF1925" s="28"/>
      <c r="NIG1925" s="21"/>
      <c r="NIH1925" s="24"/>
      <c r="NII1925" s="26"/>
      <c r="NIJ1925" s="21"/>
      <c r="NIK1925" s="21"/>
      <c r="NIL1925" s="30"/>
      <c r="NIM1925" s="21"/>
      <c r="NIN1925" s="21"/>
      <c r="NIO1925" s="21"/>
      <c r="NIP1925" s="21"/>
      <c r="NIQ1925" s="25"/>
      <c r="NIR1925" s="25"/>
      <c r="NIS1925" s="25"/>
      <c r="NIT1925" s="25"/>
      <c r="NIU1925" s="25"/>
      <c r="NIV1925" s="21"/>
      <c r="NIW1925" s="21"/>
      <c r="NIX1925" s="21"/>
      <c r="NIY1925" s="25"/>
      <c r="NIZ1925" s="32"/>
      <c r="NJA1925" s="22"/>
      <c r="NJB1925" s="21"/>
      <c r="NJC1925" s="21"/>
      <c r="NJD1925" s="22"/>
      <c r="NJE1925" s="22"/>
      <c r="NJF1925" s="22"/>
      <c r="NJG1925" s="22"/>
      <c r="NJH1925" s="22"/>
      <c r="NJI1925" s="28"/>
      <c r="NJJ1925" s="22"/>
      <c r="NJK1925" s="22"/>
      <c r="NJL1925" s="22"/>
      <c r="NJM1925" s="22"/>
      <c r="NJN1925" s="21"/>
      <c r="NJO1925" s="21"/>
      <c r="NJP1925" s="21"/>
      <c r="NJQ1925" s="21"/>
      <c r="NJR1925" s="21"/>
      <c r="NJS1925" s="21"/>
      <c r="NJT1925" s="21"/>
      <c r="NJU1925" s="21"/>
      <c r="NJV1925" s="21"/>
      <c r="NJW1925" s="21"/>
      <c r="NJX1925" s="21"/>
      <c r="NJY1925" s="21"/>
      <c r="NJZ1925" s="21"/>
      <c r="NKA1925" s="21"/>
      <c r="NKB1925" s="21"/>
      <c r="NKC1925" s="25"/>
      <c r="NKD1925" s="25"/>
      <c r="NKE1925" s="22"/>
      <c r="NKF1925" s="28"/>
      <c r="NKG1925" s="28"/>
      <c r="NKH1925" s="28"/>
      <c r="NKI1925" s="28"/>
      <c r="NKJ1925" s="28"/>
      <c r="NKK1925" s="28"/>
      <c r="NKL1925" s="28"/>
      <c r="NKM1925" s="28"/>
      <c r="NKN1925" s="28"/>
      <c r="NKO1925" s="28"/>
      <c r="NKP1925" s="31"/>
      <c r="NKQ1925" s="28"/>
      <c r="NKR1925" s="21"/>
      <c r="NKS1925" s="24"/>
      <c r="NKT1925" s="26"/>
      <c r="NKU1925" s="21"/>
      <c r="NKV1925" s="21"/>
      <c r="NKW1925" s="30"/>
      <c r="NKX1925" s="21"/>
      <c r="NKY1925" s="21"/>
      <c r="NKZ1925" s="21"/>
      <c r="NLA1925" s="21"/>
      <c r="NLB1925" s="25"/>
      <c r="NLC1925" s="25"/>
      <c r="NLD1925" s="25"/>
      <c r="NLE1925" s="25"/>
      <c r="NLF1925" s="25"/>
      <c r="NLG1925" s="21"/>
      <c r="NLH1925" s="21"/>
      <c r="NLI1925" s="21"/>
      <c r="NLJ1925" s="25"/>
      <c r="NLK1925" s="32"/>
      <c r="NLL1925" s="22"/>
      <c r="NLM1925" s="21"/>
      <c r="NLN1925" s="21"/>
      <c r="NLO1925" s="22"/>
      <c r="NLP1925" s="22"/>
      <c r="NLQ1925" s="22"/>
      <c r="NLR1925" s="22"/>
      <c r="NLS1925" s="22"/>
      <c r="NLT1925" s="28"/>
      <c r="NLU1925" s="22"/>
      <c r="NLV1925" s="22"/>
      <c r="NLW1925" s="22"/>
      <c r="NLX1925" s="22"/>
      <c r="NLY1925" s="21"/>
      <c r="NLZ1925" s="21"/>
      <c r="NMA1925" s="21"/>
      <c r="NMB1925" s="21"/>
      <c r="NMC1925" s="21"/>
      <c r="NMD1925" s="21"/>
      <c r="NME1925" s="21"/>
      <c r="NMF1925" s="21"/>
      <c r="NMG1925" s="21"/>
      <c r="NMH1925" s="21"/>
      <c r="NMI1925" s="21"/>
      <c r="NMJ1925" s="21"/>
      <c r="NMK1925" s="21"/>
      <c r="NML1925" s="21"/>
      <c r="NMM1925" s="21"/>
      <c r="NMN1925" s="25"/>
      <c r="NMO1925" s="25"/>
      <c r="NMP1925" s="22"/>
      <c r="NMQ1925" s="28"/>
      <c r="NMR1925" s="28"/>
      <c r="NMS1925" s="28"/>
      <c r="NMT1925" s="28"/>
      <c r="NMU1925" s="28"/>
      <c r="NMV1925" s="28"/>
      <c r="NMW1925" s="28"/>
      <c r="NMX1925" s="28"/>
      <c r="NMY1925" s="28"/>
      <c r="NMZ1925" s="28"/>
      <c r="NNA1925" s="31"/>
      <c r="NNB1925" s="28"/>
      <c r="NNC1925" s="21"/>
      <c r="NND1925" s="24"/>
      <c r="NNE1925" s="26"/>
      <c r="NNF1925" s="21"/>
      <c r="NNG1925" s="21"/>
      <c r="NNH1925" s="30"/>
      <c r="NNI1925" s="21"/>
      <c r="NNJ1925" s="21"/>
      <c r="NNK1925" s="21"/>
      <c r="NNL1925" s="21"/>
      <c r="NNM1925" s="25"/>
      <c r="NNN1925" s="25"/>
      <c r="NNO1925" s="25"/>
      <c r="NNP1925" s="25"/>
      <c r="NNQ1925" s="25"/>
      <c r="NNR1925" s="21"/>
      <c r="NNS1925" s="21"/>
      <c r="NNT1925" s="21"/>
      <c r="NNU1925" s="25"/>
      <c r="NNV1925" s="32"/>
      <c r="NNW1925" s="22"/>
      <c r="NNX1925" s="21"/>
      <c r="NNY1925" s="21"/>
      <c r="NNZ1925" s="22"/>
      <c r="NOA1925" s="22"/>
      <c r="NOB1925" s="22"/>
      <c r="NOC1925" s="22"/>
      <c r="NOD1925" s="22"/>
      <c r="NOE1925" s="28"/>
      <c r="NOF1925" s="22"/>
      <c r="NOG1925" s="22"/>
      <c r="NOH1925" s="22"/>
      <c r="NOI1925" s="22"/>
      <c r="NOJ1925" s="21"/>
      <c r="NOK1925" s="21"/>
      <c r="NOL1925" s="21"/>
      <c r="NOM1925" s="21"/>
      <c r="NON1925" s="21"/>
      <c r="NOO1925" s="21"/>
      <c r="NOP1925" s="21"/>
      <c r="NOQ1925" s="21"/>
      <c r="NOR1925" s="21"/>
      <c r="NOS1925" s="21"/>
      <c r="NOT1925" s="21"/>
      <c r="NOU1925" s="21"/>
      <c r="NOV1925" s="21"/>
      <c r="NOW1925" s="21"/>
      <c r="NOX1925" s="21"/>
      <c r="NOY1925" s="25"/>
      <c r="NOZ1925" s="25"/>
      <c r="NPA1925" s="22"/>
      <c r="NPB1925" s="28"/>
      <c r="NPC1925" s="28"/>
      <c r="NPD1925" s="28"/>
      <c r="NPE1925" s="28"/>
      <c r="NPF1925" s="28"/>
      <c r="NPG1925" s="28"/>
      <c r="NPH1925" s="28"/>
      <c r="NPI1925" s="28"/>
      <c r="NPJ1925" s="28"/>
      <c r="NPK1925" s="28"/>
      <c r="NPL1925" s="31"/>
      <c r="NPM1925" s="28"/>
      <c r="NPN1925" s="21"/>
      <c r="NPO1925" s="24"/>
      <c r="NPP1925" s="26"/>
      <c r="NPQ1925" s="21"/>
      <c r="NPR1925" s="21"/>
      <c r="NPS1925" s="30"/>
      <c r="NPT1925" s="21"/>
      <c r="NPU1925" s="21"/>
      <c r="NPV1925" s="21"/>
      <c r="NPW1925" s="21"/>
      <c r="NPX1925" s="25"/>
      <c r="NPY1925" s="25"/>
      <c r="NPZ1925" s="25"/>
      <c r="NQA1925" s="25"/>
      <c r="NQB1925" s="25"/>
      <c r="NQC1925" s="21"/>
      <c r="NQD1925" s="21"/>
      <c r="NQE1925" s="21"/>
      <c r="NQF1925" s="25"/>
      <c r="NQG1925" s="32"/>
      <c r="NQH1925" s="22"/>
      <c r="NQI1925" s="21"/>
      <c r="NQJ1925" s="21"/>
      <c r="NQK1925" s="22"/>
      <c r="NQL1925" s="22"/>
      <c r="NQM1925" s="22"/>
      <c r="NQN1925" s="22"/>
      <c r="NQO1925" s="22"/>
      <c r="NQP1925" s="28"/>
      <c r="NQQ1925" s="22"/>
      <c r="NQR1925" s="22"/>
      <c r="NQS1925" s="22"/>
      <c r="NQT1925" s="22"/>
      <c r="NQU1925" s="21"/>
      <c r="NQV1925" s="21"/>
      <c r="NQW1925" s="21"/>
      <c r="NQX1925" s="21"/>
      <c r="NQY1925" s="21"/>
      <c r="NQZ1925" s="21"/>
      <c r="NRA1925" s="21"/>
      <c r="NRB1925" s="21"/>
      <c r="NRC1925" s="21"/>
      <c r="NRD1925" s="21"/>
      <c r="NRE1925" s="21"/>
      <c r="NRF1925" s="21"/>
      <c r="NRG1925" s="21"/>
      <c r="NRH1925" s="21"/>
      <c r="NRI1925" s="21"/>
      <c r="NRJ1925" s="25"/>
      <c r="NRK1925" s="25"/>
      <c r="NRL1925" s="22"/>
      <c r="NRM1925" s="28"/>
      <c r="NRN1925" s="28"/>
      <c r="NRO1925" s="28"/>
      <c r="NRP1925" s="28"/>
      <c r="NRQ1925" s="28"/>
      <c r="NRR1925" s="28"/>
      <c r="NRS1925" s="28"/>
      <c r="NRT1925" s="28"/>
      <c r="NRU1925" s="28"/>
      <c r="NRV1925" s="28"/>
      <c r="NRW1925" s="31"/>
      <c r="NRX1925" s="28"/>
      <c r="NRY1925" s="21"/>
      <c r="NRZ1925" s="24"/>
      <c r="NSA1925" s="26"/>
      <c r="NSB1925" s="21"/>
      <c r="NSC1925" s="21"/>
      <c r="NSD1925" s="30"/>
      <c r="NSE1925" s="21"/>
      <c r="NSF1925" s="21"/>
      <c r="NSG1925" s="21"/>
      <c r="NSH1925" s="21"/>
      <c r="NSI1925" s="25"/>
      <c r="NSJ1925" s="25"/>
      <c r="NSK1925" s="25"/>
      <c r="NSL1925" s="25"/>
      <c r="NSM1925" s="25"/>
      <c r="NSN1925" s="21"/>
      <c r="NSO1925" s="21"/>
      <c r="NSP1925" s="21"/>
      <c r="NSQ1925" s="25"/>
      <c r="NSR1925" s="32"/>
      <c r="NSS1925" s="22"/>
      <c r="NST1925" s="21"/>
      <c r="NSU1925" s="21"/>
      <c r="NSV1925" s="22"/>
      <c r="NSW1925" s="22"/>
      <c r="NSX1925" s="22"/>
      <c r="NSY1925" s="22"/>
      <c r="NSZ1925" s="22"/>
      <c r="NTA1925" s="28"/>
      <c r="NTB1925" s="22"/>
      <c r="NTC1925" s="22"/>
      <c r="NTD1925" s="22"/>
      <c r="NTE1925" s="22"/>
      <c r="NTF1925" s="21"/>
      <c r="NTG1925" s="21"/>
      <c r="NTH1925" s="21"/>
      <c r="NTI1925" s="21"/>
      <c r="NTJ1925" s="21"/>
      <c r="NTK1925" s="21"/>
      <c r="NTL1925" s="21"/>
      <c r="NTM1925" s="21"/>
      <c r="NTN1925" s="21"/>
      <c r="NTO1925" s="21"/>
      <c r="NTP1925" s="21"/>
      <c r="NTQ1925" s="21"/>
      <c r="NTR1925" s="21"/>
      <c r="NTS1925" s="21"/>
      <c r="NTT1925" s="21"/>
      <c r="NTU1925" s="25"/>
      <c r="NTV1925" s="25"/>
      <c r="NTW1925" s="22"/>
      <c r="NTX1925" s="28"/>
      <c r="NTY1925" s="28"/>
      <c r="NTZ1925" s="28"/>
      <c r="NUA1925" s="28"/>
      <c r="NUB1925" s="28"/>
      <c r="NUC1925" s="28"/>
      <c r="NUD1925" s="28"/>
      <c r="NUE1925" s="28"/>
      <c r="NUF1925" s="28"/>
      <c r="NUG1925" s="28"/>
      <c r="NUH1925" s="31"/>
      <c r="NUI1925" s="28"/>
      <c r="NUJ1925" s="21"/>
      <c r="NUK1925" s="24"/>
      <c r="NUL1925" s="26"/>
      <c r="NUM1925" s="21"/>
      <c r="NUN1925" s="21"/>
      <c r="NUO1925" s="30"/>
      <c r="NUP1925" s="21"/>
      <c r="NUQ1925" s="21"/>
      <c r="NUR1925" s="21"/>
      <c r="NUS1925" s="21"/>
      <c r="NUT1925" s="25"/>
      <c r="NUU1925" s="25"/>
      <c r="NUV1925" s="25"/>
      <c r="NUW1925" s="25"/>
      <c r="NUX1925" s="25"/>
      <c r="NUY1925" s="21"/>
      <c r="NUZ1925" s="21"/>
      <c r="NVA1925" s="21"/>
      <c r="NVB1925" s="25"/>
      <c r="NVC1925" s="32"/>
      <c r="NVD1925" s="22"/>
      <c r="NVE1925" s="21"/>
      <c r="NVF1925" s="21"/>
      <c r="NVG1925" s="22"/>
      <c r="NVH1925" s="22"/>
      <c r="NVI1925" s="22"/>
      <c r="NVJ1925" s="22"/>
      <c r="NVK1925" s="22"/>
      <c r="NVL1925" s="28"/>
      <c r="NVM1925" s="22"/>
      <c r="NVN1925" s="22"/>
      <c r="NVO1925" s="22"/>
      <c r="NVP1925" s="22"/>
      <c r="NVQ1925" s="21"/>
      <c r="NVR1925" s="21"/>
      <c r="NVS1925" s="21"/>
      <c r="NVT1925" s="21"/>
      <c r="NVU1925" s="21"/>
      <c r="NVV1925" s="21"/>
      <c r="NVW1925" s="21"/>
      <c r="NVX1925" s="21"/>
      <c r="NVY1925" s="21"/>
      <c r="NVZ1925" s="21"/>
      <c r="NWA1925" s="21"/>
      <c r="NWB1925" s="21"/>
      <c r="NWC1925" s="21"/>
      <c r="NWD1925" s="21"/>
      <c r="NWE1925" s="21"/>
      <c r="NWF1925" s="25"/>
      <c r="NWG1925" s="25"/>
      <c r="NWH1925" s="22"/>
      <c r="NWI1925" s="28"/>
      <c r="NWJ1925" s="28"/>
      <c r="NWK1925" s="28"/>
      <c r="NWL1925" s="28"/>
      <c r="NWM1925" s="28"/>
      <c r="NWN1925" s="28"/>
      <c r="NWO1925" s="28"/>
      <c r="NWP1925" s="28"/>
      <c r="NWQ1925" s="28"/>
      <c r="NWR1925" s="28"/>
      <c r="NWS1925" s="31"/>
      <c r="NWT1925" s="28"/>
      <c r="NWU1925" s="21"/>
      <c r="NWV1925" s="24"/>
      <c r="NWW1925" s="26"/>
      <c r="NWX1925" s="21"/>
      <c r="NWY1925" s="21"/>
      <c r="NWZ1925" s="30"/>
      <c r="NXA1925" s="21"/>
      <c r="NXB1925" s="21"/>
      <c r="NXC1925" s="21"/>
      <c r="NXD1925" s="21"/>
      <c r="NXE1925" s="25"/>
      <c r="NXF1925" s="25"/>
      <c r="NXG1925" s="25"/>
      <c r="NXH1925" s="25"/>
      <c r="NXI1925" s="25"/>
      <c r="NXJ1925" s="21"/>
      <c r="NXK1925" s="21"/>
      <c r="NXL1925" s="21"/>
      <c r="NXM1925" s="25"/>
      <c r="NXN1925" s="32"/>
      <c r="NXO1925" s="22"/>
      <c r="NXP1925" s="21"/>
      <c r="NXQ1925" s="21"/>
      <c r="NXR1925" s="22"/>
      <c r="NXS1925" s="22"/>
      <c r="NXT1925" s="22"/>
      <c r="NXU1925" s="22"/>
      <c r="NXV1925" s="22"/>
      <c r="NXW1925" s="28"/>
      <c r="NXX1925" s="22"/>
      <c r="NXY1925" s="22"/>
      <c r="NXZ1925" s="22"/>
      <c r="NYA1925" s="22"/>
      <c r="NYB1925" s="21"/>
      <c r="NYC1925" s="21"/>
      <c r="NYD1925" s="21"/>
      <c r="NYE1925" s="21"/>
      <c r="NYF1925" s="21"/>
      <c r="NYG1925" s="21"/>
      <c r="NYH1925" s="21"/>
      <c r="NYI1925" s="21"/>
      <c r="NYJ1925" s="21"/>
      <c r="NYK1925" s="21"/>
      <c r="NYL1925" s="21"/>
      <c r="NYM1925" s="21"/>
      <c r="NYN1925" s="21"/>
      <c r="NYO1925" s="21"/>
      <c r="NYP1925" s="21"/>
      <c r="NYQ1925" s="25"/>
      <c r="NYR1925" s="25"/>
      <c r="NYS1925" s="22"/>
      <c r="NYT1925" s="28"/>
      <c r="NYU1925" s="28"/>
      <c r="NYV1925" s="28"/>
      <c r="NYW1925" s="28"/>
      <c r="NYX1925" s="28"/>
      <c r="NYY1925" s="28"/>
      <c r="NYZ1925" s="28"/>
      <c r="NZA1925" s="28"/>
      <c r="NZB1925" s="28"/>
      <c r="NZC1925" s="28"/>
      <c r="NZD1925" s="31"/>
      <c r="NZE1925" s="28"/>
      <c r="NZF1925" s="21"/>
      <c r="NZG1925" s="24"/>
      <c r="NZH1925" s="26"/>
      <c r="NZI1925" s="21"/>
      <c r="NZJ1925" s="21"/>
      <c r="NZK1925" s="30"/>
      <c r="NZL1925" s="21"/>
      <c r="NZM1925" s="21"/>
      <c r="NZN1925" s="21"/>
      <c r="NZO1925" s="21"/>
      <c r="NZP1925" s="25"/>
      <c r="NZQ1925" s="25"/>
      <c r="NZR1925" s="25"/>
      <c r="NZS1925" s="25"/>
      <c r="NZT1925" s="25"/>
      <c r="NZU1925" s="21"/>
      <c r="NZV1925" s="21"/>
      <c r="NZW1925" s="21"/>
      <c r="NZX1925" s="25"/>
      <c r="NZY1925" s="32"/>
      <c r="NZZ1925" s="22"/>
      <c r="OAA1925" s="21"/>
      <c r="OAB1925" s="21"/>
      <c r="OAC1925" s="22"/>
      <c r="OAD1925" s="22"/>
      <c r="OAE1925" s="22"/>
      <c r="OAF1925" s="22"/>
      <c r="OAG1925" s="22"/>
      <c r="OAH1925" s="28"/>
      <c r="OAI1925" s="22"/>
      <c r="OAJ1925" s="22"/>
      <c r="OAK1925" s="22"/>
      <c r="OAL1925" s="22"/>
      <c r="OAM1925" s="21"/>
      <c r="OAN1925" s="21"/>
      <c r="OAO1925" s="21"/>
      <c r="OAP1925" s="21"/>
      <c r="OAQ1925" s="21"/>
      <c r="OAR1925" s="21"/>
      <c r="OAS1925" s="21"/>
      <c r="OAT1925" s="21"/>
      <c r="OAU1925" s="21"/>
      <c r="OAV1925" s="21"/>
      <c r="OAW1925" s="21"/>
      <c r="OAX1925" s="21"/>
      <c r="OAY1925" s="21"/>
      <c r="OAZ1925" s="21"/>
      <c r="OBA1925" s="21"/>
      <c r="OBB1925" s="25"/>
      <c r="OBC1925" s="25"/>
      <c r="OBD1925" s="22"/>
      <c r="OBE1925" s="28"/>
      <c r="OBF1925" s="28"/>
      <c r="OBG1925" s="28"/>
      <c r="OBH1925" s="28"/>
      <c r="OBI1925" s="28"/>
      <c r="OBJ1925" s="28"/>
      <c r="OBK1925" s="28"/>
      <c r="OBL1925" s="28"/>
      <c r="OBM1925" s="28"/>
      <c r="OBN1925" s="28"/>
      <c r="OBO1925" s="31"/>
      <c r="OBP1925" s="28"/>
      <c r="OBQ1925" s="21"/>
      <c r="OBR1925" s="24"/>
      <c r="OBS1925" s="26"/>
      <c r="OBT1925" s="21"/>
      <c r="OBU1925" s="21"/>
      <c r="OBV1925" s="30"/>
      <c r="OBW1925" s="21"/>
      <c r="OBX1925" s="21"/>
      <c r="OBY1925" s="21"/>
      <c r="OBZ1925" s="21"/>
      <c r="OCA1925" s="25"/>
      <c r="OCB1925" s="25"/>
      <c r="OCC1925" s="25"/>
      <c r="OCD1925" s="25"/>
      <c r="OCE1925" s="25"/>
      <c r="OCF1925" s="21"/>
      <c r="OCG1925" s="21"/>
      <c r="OCH1925" s="21"/>
      <c r="OCI1925" s="25"/>
      <c r="OCJ1925" s="32"/>
      <c r="OCK1925" s="22"/>
      <c r="OCL1925" s="21"/>
      <c r="OCM1925" s="21"/>
      <c r="OCN1925" s="22"/>
      <c r="OCO1925" s="22"/>
      <c r="OCP1925" s="22"/>
      <c r="OCQ1925" s="22"/>
      <c r="OCR1925" s="22"/>
      <c r="OCS1925" s="28"/>
      <c r="OCT1925" s="22"/>
      <c r="OCU1925" s="22"/>
      <c r="OCV1925" s="22"/>
      <c r="OCW1925" s="22"/>
      <c r="OCX1925" s="21"/>
      <c r="OCY1925" s="21"/>
      <c r="OCZ1925" s="21"/>
      <c r="ODA1925" s="21"/>
      <c r="ODB1925" s="21"/>
      <c r="ODC1925" s="21"/>
      <c r="ODD1925" s="21"/>
      <c r="ODE1925" s="21"/>
      <c r="ODF1925" s="21"/>
      <c r="ODG1925" s="21"/>
      <c r="ODH1925" s="21"/>
      <c r="ODI1925" s="21"/>
      <c r="ODJ1925" s="21"/>
      <c r="ODK1925" s="21"/>
      <c r="ODL1925" s="21"/>
      <c r="ODM1925" s="25"/>
      <c r="ODN1925" s="25"/>
      <c r="ODO1925" s="22"/>
      <c r="ODP1925" s="28"/>
      <c r="ODQ1925" s="28"/>
      <c r="ODR1925" s="28"/>
      <c r="ODS1925" s="28"/>
      <c r="ODT1925" s="28"/>
      <c r="ODU1925" s="28"/>
      <c r="ODV1925" s="28"/>
      <c r="ODW1925" s="28"/>
      <c r="ODX1925" s="28"/>
      <c r="ODY1925" s="28"/>
      <c r="ODZ1925" s="31"/>
      <c r="OEA1925" s="28"/>
      <c r="OEB1925" s="21"/>
      <c r="OEC1925" s="24"/>
      <c r="OED1925" s="26"/>
      <c r="OEE1925" s="21"/>
      <c r="OEF1925" s="21"/>
      <c r="OEG1925" s="30"/>
      <c r="OEH1925" s="21"/>
      <c r="OEI1925" s="21"/>
      <c r="OEJ1925" s="21"/>
      <c r="OEK1925" s="21"/>
      <c r="OEL1925" s="25"/>
      <c r="OEM1925" s="25"/>
      <c r="OEN1925" s="25"/>
      <c r="OEO1925" s="25"/>
      <c r="OEP1925" s="25"/>
      <c r="OEQ1925" s="21"/>
      <c r="OER1925" s="21"/>
      <c r="OES1925" s="21"/>
      <c r="OET1925" s="25"/>
      <c r="OEU1925" s="32"/>
      <c r="OEV1925" s="22"/>
      <c r="OEW1925" s="21"/>
      <c r="OEX1925" s="21"/>
      <c r="OEY1925" s="22"/>
      <c r="OEZ1925" s="22"/>
      <c r="OFA1925" s="22"/>
      <c r="OFB1925" s="22"/>
      <c r="OFC1925" s="22"/>
      <c r="OFD1925" s="28"/>
      <c r="OFE1925" s="22"/>
      <c r="OFF1925" s="22"/>
      <c r="OFG1925" s="22"/>
      <c r="OFH1925" s="22"/>
      <c r="OFI1925" s="21"/>
      <c r="OFJ1925" s="21"/>
      <c r="OFK1925" s="21"/>
      <c r="OFL1925" s="21"/>
      <c r="OFM1925" s="21"/>
      <c r="OFN1925" s="21"/>
      <c r="OFO1925" s="21"/>
      <c r="OFP1925" s="21"/>
      <c r="OFQ1925" s="21"/>
      <c r="OFR1925" s="21"/>
      <c r="OFS1925" s="21"/>
      <c r="OFT1925" s="21"/>
      <c r="OFU1925" s="21"/>
      <c r="OFV1925" s="21"/>
      <c r="OFW1925" s="21"/>
      <c r="OFX1925" s="25"/>
      <c r="OFY1925" s="25"/>
      <c r="OFZ1925" s="22"/>
      <c r="OGA1925" s="28"/>
      <c r="OGB1925" s="28"/>
      <c r="OGC1925" s="28"/>
      <c r="OGD1925" s="28"/>
      <c r="OGE1925" s="28"/>
      <c r="OGF1925" s="28"/>
      <c r="OGG1925" s="28"/>
      <c r="OGH1925" s="28"/>
      <c r="OGI1925" s="28"/>
      <c r="OGJ1925" s="28"/>
      <c r="OGK1925" s="31"/>
      <c r="OGL1925" s="28"/>
      <c r="OGM1925" s="21"/>
      <c r="OGN1925" s="24"/>
      <c r="OGO1925" s="26"/>
      <c r="OGP1925" s="21"/>
      <c r="OGQ1925" s="21"/>
      <c r="OGR1925" s="30"/>
      <c r="OGS1925" s="21"/>
      <c r="OGT1925" s="21"/>
      <c r="OGU1925" s="21"/>
      <c r="OGV1925" s="21"/>
      <c r="OGW1925" s="25"/>
      <c r="OGX1925" s="25"/>
      <c r="OGY1925" s="25"/>
      <c r="OGZ1925" s="25"/>
      <c r="OHA1925" s="25"/>
      <c r="OHB1925" s="21"/>
      <c r="OHC1925" s="21"/>
      <c r="OHD1925" s="21"/>
      <c r="OHE1925" s="25"/>
      <c r="OHF1925" s="32"/>
      <c r="OHG1925" s="22"/>
      <c r="OHH1925" s="21"/>
      <c r="OHI1925" s="21"/>
      <c r="OHJ1925" s="22"/>
      <c r="OHK1925" s="22"/>
      <c r="OHL1925" s="22"/>
      <c r="OHM1925" s="22"/>
      <c r="OHN1925" s="22"/>
      <c r="OHO1925" s="28"/>
      <c r="OHP1925" s="22"/>
      <c r="OHQ1925" s="22"/>
      <c r="OHR1925" s="22"/>
      <c r="OHS1925" s="22"/>
      <c r="OHT1925" s="21"/>
      <c r="OHU1925" s="21"/>
      <c r="OHV1925" s="21"/>
      <c r="OHW1925" s="21"/>
      <c r="OHX1925" s="21"/>
      <c r="OHY1925" s="21"/>
      <c r="OHZ1925" s="21"/>
      <c r="OIA1925" s="21"/>
      <c r="OIB1925" s="21"/>
      <c r="OIC1925" s="21"/>
      <c r="OID1925" s="21"/>
      <c r="OIE1925" s="21"/>
      <c r="OIF1925" s="21"/>
      <c r="OIG1925" s="21"/>
      <c r="OIH1925" s="21"/>
      <c r="OII1925" s="25"/>
      <c r="OIJ1925" s="25"/>
      <c r="OIK1925" s="22"/>
      <c r="OIL1925" s="28"/>
      <c r="OIM1925" s="28"/>
      <c r="OIN1925" s="28"/>
      <c r="OIO1925" s="28"/>
      <c r="OIP1925" s="28"/>
      <c r="OIQ1925" s="28"/>
      <c r="OIR1925" s="28"/>
      <c r="OIS1925" s="28"/>
      <c r="OIT1925" s="28"/>
      <c r="OIU1925" s="28"/>
      <c r="OIV1925" s="31"/>
      <c r="OIW1925" s="28"/>
      <c r="OIX1925" s="21"/>
      <c r="OIY1925" s="24"/>
      <c r="OIZ1925" s="26"/>
      <c r="OJA1925" s="21"/>
      <c r="OJB1925" s="21"/>
      <c r="OJC1925" s="30"/>
      <c r="OJD1925" s="21"/>
      <c r="OJE1925" s="21"/>
      <c r="OJF1925" s="21"/>
      <c r="OJG1925" s="21"/>
      <c r="OJH1925" s="25"/>
      <c r="OJI1925" s="25"/>
      <c r="OJJ1925" s="25"/>
      <c r="OJK1925" s="25"/>
      <c r="OJL1925" s="25"/>
      <c r="OJM1925" s="21"/>
      <c r="OJN1925" s="21"/>
      <c r="OJO1925" s="21"/>
      <c r="OJP1925" s="25"/>
      <c r="OJQ1925" s="32"/>
      <c r="OJR1925" s="22"/>
      <c r="OJS1925" s="21"/>
      <c r="OJT1925" s="21"/>
      <c r="OJU1925" s="22"/>
      <c r="OJV1925" s="22"/>
      <c r="OJW1925" s="22"/>
      <c r="OJX1925" s="22"/>
      <c r="OJY1925" s="22"/>
      <c r="OJZ1925" s="28"/>
      <c r="OKA1925" s="22"/>
      <c r="OKB1925" s="22"/>
      <c r="OKC1925" s="22"/>
      <c r="OKD1925" s="22"/>
      <c r="OKE1925" s="21"/>
      <c r="OKF1925" s="21"/>
      <c r="OKG1925" s="21"/>
      <c r="OKH1925" s="21"/>
      <c r="OKI1925" s="21"/>
      <c r="OKJ1925" s="21"/>
      <c r="OKK1925" s="21"/>
      <c r="OKL1925" s="21"/>
      <c r="OKM1925" s="21"/>
      <c r="OKN1925" s="21"/>
      <c r="OKO1925" s="21"/>
      <c r="OKP1925" s="21"/>
      <c r="OKQ1925" s="21"/>
      <c r="OKR1925" s="21"/>
      <c r="OKS1925" s="21"/>
      <c r="OKT1925" s="25"/>
      <c r="OKU1925" s="25"/>
      <c r="OKV1925" s="22"/>
      <c r="OKW1925" s="28"/>
      <c r="OKX1925" s="28"/>
      <c r="OKY1925" s="28"/>
      <c r="OKZ1925" s="28"/>
      <c r="OLA1925" s="28"/>
      <c r="OLB1925" s="28"/>
      <c r="OLC1925" s="28"/>
      <c r="OLD1925" s="28"/>
      <c r="OLE1925" s="28"/>
      <c r="OLF1925" s="28"/>
      <c r="OLG1925" s="31"/>
      <c r="OLH1925" s="28"/>
      <c r="OLI1925" s="21"/>
      <c r="OLJ1925" s="24"/>
      <c r="OLK1925" s="26"/>
      <c r="OLL1925" s="21"/>
      <c r="OLM1925" s="21"/>
      <c r="OLN1925" s="30"/>
      <c r="OLO1925" s="21"/>
      <c r="OLP1925" s="21"/>
      <c r="OLQ1925" s="21"/>
      <c r="OLR1925" s="21"/>
      <c r="OLS1925" s="25"/>
      <c r="OLT1925" s="25"/>
      <c r="OLU1925" s="25"/>
      <c r="OLV1925" s="25"/>
      <c r="OLW1925" s="25"/>
      <c r="OLX1925" s="21"/>
      <c r="OLY1925" s="21"/>
      <c r="OLZ1925" s="21"/>
      <c r="OMA1925" s="25"/>
      <c r="OMB1925" s="32"/>
      <c r="OMC1925" s="22"/>
      <c r="OMD1925" s="21"/>
      <c r="OME1925" s="21"/>
      <c r="OMF1925" s="22"/>
      <c r="OMG1925" s="22"/>
      <c r="OMH1925" s="22"/>
      <c r="OMI1925" s="22"/>
      <c r="OMJ1925" s="22"/>
      <c r="OMK1925" s="28"/>
      <c r="OML1925" s="22"/>
      <c r="OMM1925" s="22"/>
      <c r="OMN1925" s="22"/>
      <c r="OMO1925" s="22"/>
      <c r="OMP1925" s="21"/>
      <c r="OMQ1925" s="21"/>
      <c r="OMR1925" s="21"/>
      <c r="OMS1925" s="21"/>
      <c r="OMT1925" s="21"/>
      <c r="OMU1925" s="21"/>
      <c r="OMV1925" s="21"/>
      <c r="OMW1925" s="21"/>
      <c r="OMX1925" s="21"/>
      <c r="OMY1925" s="21"/>
      <c r="OMZ1925" s="21"/>
      <c r="ONA1925" s="21"/>
      <c r="ONB1925" s="21"/>
      <c r="ONC1925" s="21"/>
      <c r="OND1925" s="21"/>
      <c r="ONE1925" s="25"/>
      <c r="ONF1925" s="25"/>
      <c r="ONG1925" s="22"/>
      <c r="ONH1925" s="28"/>
      <c r="ONI1925" s="28"/>
      <c r="ONJ1925" s="28"/>
      <c r="ONK1925" s="28"/>
      <c r="ONL1925" s="28"/>
      <c r="ONM1925" s="28"/>
      <c r="ONN1925" s="28"/>
      <c r="ONO1925" s="28"/>
      <c r="ONP1925" s="28"/>
      <c r="ONQ1925" s="28"/>
      <c r="ONR1925" s="31"/>
      <c r="ONS1925" s="28"/>
      <c r="ONT1925" s="21"/>
      <c r="ONU1925" s="24"/>
      <c r="ONV1925" s="26"/>
      <c r="ONW1925" s="21"/>
      <c r="ONX1925" s="21"/>
      <c r="ONY1925" s="30"/>
      <c r="ONZ1925" s="21"/>
      <c r="OOA1925" s="21"/>
      <c r="OOB1925" s="21"/>
      <c r="OOC1925" s="21"/>
      <c r="OOD1925" s="25"/>
      <c r="OOE1925" s="25"/>
      <c r="OOF1925" s="25"/>
      <c r="OOG1925" s="25"/>
      <c r="OOH1925" s="25"/>
      <c r="OOI1925" s="21"/>
      <c r="OOJ1925" s="21"/>
      <c r="OOK1925" s="21"/>
      <c r="OOL1925" s="25"/>
      <c r="OOM1925" s="32"/>
      <c r="OON1925" s="22"/>
      <c r="OOO1925" s="21"/>
      <c r="OOP1925" s="21"/>
      <c r="OOQ1925" s="22"/>
      <c r="OOR1925" s="22"/>
      <c r="OOS1925" s="22"/>
      <c r="OOT1925" s="22"/>
      <c r="OOU1925" s="22"/>
      <c r="OOV1925" s="28"/>
      <c r="OOW1925" s="22"/>
      <c r="OOX1925" s="22"/>
      <c r="OOY1925" s="22"/>
      <c r="OOZ1925" s="22"/>
      <c r="OPA1925" s="21"/>
      <c r="OPB1925" s="21"/>
      <c r="OPC1925" s="21"/>
      <c r="OPD1925" s="21"/>
      <c r="OPE1925" s="21"/>
      <c r="OPF1925" s="21"/>
      <c r="OPG1925" s="21"/>
      <c r="OPH1925" s="21"/>
      <c r="OPI1925" s="21"/>
      <c r="OPJ1925" s="21"/>
      <c r="OPK1925" s="21"/>
      <c r="OPL1925" s="21"/>
      <c r="OPM1925" s="21"/>
      <c r="OPN1925" s="21"/>
      <c r="OPO1925" s="21"/>
      <c r="OPP1925" s="25"/>
      <c r="OPQ1925" s="25"/>
      <c r="OPR1925" s="22"/>
      <c r="OPS1925" s="28"/>
      <c r="OPT1925" s="28"/>
      <c r="OPU1925" s="28"/>
      <c r="OPV1925" s="28"/>
      <c r="OPW1925" s="28"/>
      <c r="OPX1925" s="28"/>
      <c r="OPY1925" s="28"/>
      <c r="OPZ1925" s="28"/>
      <c r="OQA1925" s="28"/>
      <c r="OQB1925" s="28"/>
      <c r="OQC1925" s="31"/>
      <c r="OQD1925" s="28"/>
      <c r="OQE1925" s="21"/>
      <c r="OQF1925" s="24"/>
      <c r="OQG1925" s="26"/>
      <c r="OQH1925" s="21"/>
      <c r="OQI1925" s="21"/>
      <c r="OQJ1925" s="30"/>
      <c r="OQK1925" s="21"/>
      <c r="OQL1925" s="21"/>
      <c r="OQM1925" s="21"/>
      <c r="OQN1925" s="21"/>
      <c r="OQO1925" s="25"/>
      <c r="OQP1925" s="25"/>
      <c r="OQQ1925" s="25"/>
      <c r="OQR1925" s="25"/>
      <c r="OQS1925" s="25"/>
      <c r="OQT1925" s="21"/>
      <c r="OQU1925" s="21"/>
      <c r="OQV1925" s="21"/>
      <c r="OQW1925" s="25"/>
      <c r="OQX1925" s="32"/>
      <c r="OQY1925" s="22"/>
      <c r="OQZ1925" s="21"/>
      <c r="ORA1925" s="21"/>
      <c r="ORB1925" s="22"/>
      <c r="ORC1925" s="22"/>
      <c r="ORD1925" s="22"/>
      <c r="ORE1925" s="22"/>
      <c r="ORF1925" s="22"/>
      <c r="ORG1925" s="28"/>
      <c r="ORH1925" s="22"/>
      <c r="ORI1925" s="22"/>
      <c r="ORJ1925" s="22"/>
      <c r="ORK1925" s="22"/>
      <c r="ORL1925" s="21"/>
      <c r="ORM1925" s="21"/>
      <c r="ORN1925" s="21"/>
      <c r="ORO1925" s="21"/>
      <c r="ORP1925" s="21"/>
      <c r="ORQ1925" s="21"/>
      <c r="ORR1925" s="21"/>
      <c r="ORS1925" s="21"/>
      <c r="ORT1925" s="21"/>
      <c r="ORU1925" s="21"/>
      <c r="ORV1925" s="21"/>
      <c r="ORW1925" s="21"/>
      <c r="ORX1925" s="21"/>
      <c r="ORY1925" s="21"/>
      <c r="ORZ1925" s="21"/>
      <c r="OSA1925" s="25"/>
      <c r="OSB1925" s="25"/>
      <c r="OSC1925" s="22"/>
      <c r="OSD1925" s="28"/>
      <c r="OSE1925" s="28"/>
      <c r="OSF1925" s="28"/>
      <c r="OSG1925" s="28"/>
      <c r="OSH1925" s="28"/>
      <c r="OSI1925" s="28"/>
      <c r="OSJ1925" s="28"/>
      <c r="OSK1925" s="28"/>
      <c r="OSL1925" s="28"/>
      <c r="OSM1925" s="28"/>
      <c r="OSN1925" s="31"/>
      <c r="OSO1925" s="28"/>
      <c r="OSP1925" s="21"/>
      <c r="OSQ1925" s="24"/>
      <c r="OSR1925" s="26"/>
      <c r="OSS1925" s="21"/>
      <c r="OST1925" s="21"/>
      <c r="OSU1925" s="30"/>
      <c r="OSV1925" s="21"/>
      <c r="OSW1925" s="21"/>
      <c r="OSX1925" s="21"/>
      <c r="OSY1925" s="21"/>
      <c r="OSZ1925" s="25"/>
      <c r="OTA1925" s="25"/>
      <c r="OTB1925" s="25"/>
      <c r="OTC1925" s="25"/>
      <c r="OTD1925" s="25"/>
      <c r="OTE1925" s="21"/>
      <c r="OTF1925" s="21"/>
      <c r="OTG1925" s="21"/>
      <c r="OTH1925" s="25"/>
      <c r="OTI1925" s="32"/>
      <c r="OTJ1925" s="22"/>
      <c r="OTK1925" s="21"/>
      <c r="OTL1925" s="21"/>
      <c r="OTM1925" s="22"/>
      <c r="OTN1925" s="22"/>
      <c r="OTO1925" s="22"/>
      <c r="OTP1925" s="22"/>
      <c r="OTQ1925" s="22"/>
      <c r="OTR1925" s="28"/>
      <c r="OTS1925" s="22"/>
      <c r="OTT1925" s="22"/>
      <c r="OTU1925" s="22"/>
      <c r="OTV1925" s="22"/>
      <c r="OTW1925" s="21"/>
      <c r="OTX1925" s="21"/>
      <c r="OTY1925" s="21"/>
      <c r="OTZ1925" s="21"/>
      <c r="OUA1925" s="21"/>
      <c r="OUB1925" s="21"/>
      <c r="OUC1925" s="21"/>
      <c r="OUD1925" s="21"/>
      <c r="OUE1925" s="21"/>
      <c r="OUF1925" s="21"/>
      <c r="OUG1925" s="21"/>
      <c r="OUH1925" s="21"/>
      <c r="OUI1925" s="21"/>
      <c r="OUJ1925" s="21"/>
      <c r="OUK1925" s="21"/>
      <c r="OUL1925" s="25"/>
      <c r="OUM1925" s="25"/>
      <c r="OUN1925" s="22"/>
      <c r="OUO1925" s="28"/>
      <c r="OUP1925" s="28"/>
      <c r="OUQ1925" s="28"/>
      <c r="OUR1925" s="28"/>
      <c r="OUS1925" s="28"/>
      <c r="OUT1925" s="28"/>
      <c r="OUU1925" s="28"/>
      <c r="OUV1925" s="28"/>
      <c r="OUW1925" s="28"/>
      <c r="OUX1925" s="28"/>
      <c r="OUY1925" s="31"/>
      <c r="OUZ1925" s="28"/>
      <c r="OVA1925" s="21"/>
      <c r="OVB1925" s="24"/>
      <c r="OVC1925" s="26"/>
      <c r="OVD1925" s="21"/>
      <c r="OVE1925" s="21"/>
      <c r="OVF1925" s="30"/>
      <c r="OVG1925" s="21"/>
      <c r="OVH1925" s="21"/>
      <c r="OVI1925" s="21"/>
      <c r="OVJ1925" s="21"/>
      <c r="OVK1925" s="25"/>
      <c r="OVL1925" s="25"/>
      <c r="OVM1925" s="25"/>
      <c r="OVN1925" s="25"/>
      <c r="OVO1925" s="25"/>
      <c r="OVP1925" s="21"/>
      <c r="OVQ1925" s="21"/>
      <c r="OVR1925" s="21"/>
      <c r="OVS1925" s="25"/>
      <c r="OVT1925" s="32"/>
      <c r="OVU1925" s="22"/>
      <c r="OVV1925" s="21"/>
      <c r="OVW1925" s="21"/>
      <c r="OVX1925" s="22"/>
      <c r="OVY1925" s="22"/>
      <c r="OVZ1925" s="22"/>
      <c r="OWA1925" s="22"/>
      <c r="OWB1925" s="22"/>
      <c r="OWC1925" s="28"/>
      <c r="OWD1925" s="22"/>
      <c r="OWE1925" s="22"/>
      <c r="OWF1925" s="22"/>
      <c r="OWG1925" s="22"/>
      <c r="OWH1925" s="21"/>
      <c r="OWI1925" s="21"/>
      <c r="OWJ1925" s="21"/>
      <c r="OWK1925" s="21"/>
      <c r="OWL1925" s="21"/>
      <c r="OWM1925" s="21"/>
      <c r="OWN1925" s="21"/>
      <c r="OWO1925" s="21"/>
      <c r="OWP1925" s="21"/>
      <c r="OWQ1925" s="21"/>
      <c r="OWR1925" s="21"/>
      <c r="OWS1925" s="21"/>
      <c r="OWT1925" s="21"/>
      <c r="OWU1925" s="21"/>
      <c r="OWV1925" s="21"/>
      <c r="OWW1925" s="25"/>
      <c r="OWX1925" s="25"/>
      <c r="OWY1925" s="22"/>
      <c r="OWZ1925" s="28"/>
      <c r="OXA1925" s="28"/>
      <c r="OXB1925" s="28"/>
      <c r="OXC1925" s="28"/>
      <c r="OXD1925" s="28"/>
      <c r="OXE1925" s="28"/>
      <c r="OXF1925" s="28"/>
      <c r="OXG1925" s="28"/>
      <c r="OXH1925" s="28"/>
      <c r="OXI1925" s="28"/>
      <c r="OXJ1925" s="31"/>
      <c r="OXK1925" s="28"/>
      <c r="OXL1925" s="21"/>
      <c r="OXM1925" s="24"/>
      <c r="OXN1925" s="26"/>
      <c r="OXO1925" s="21"/>
      <c r="OXP1925" s="21"/>
      <c r="OXQ1925" s="30"/>
      <c r="OXR1925" s="21"/>
      <c r="OXS1925" s="21"/>
      <c r="OXT1925" s="21"/>
      <c r="OXU1925" s="21"/>
      <c r="OXV1925" s="25"/>
      <c r="OXW1925" s="25"/>
      <c r="OXX1925" s="25"/>
      <c r="OXY1925" s="25"/>
      <c r="OXZ1925" s="25"/>
      <c r="OYA1925" s="21"/>
      <c r="OYB1925" s="21"/>
      <c r="OYC1925" s="21"/>
      <c r="OYD1925" s="25"/>
      <c r="OYE1925" s="32"/>
      <c r="OYF1925" s="22"/>
      <c r="OYG1925" s="21"/>
      <c r="OYH1925" s="21"/>
      <c r="OYI1925" s="22"/>
      <c r="OYJ1925" s="22"/>
      <c r="OYK1925" s="22"/>
      <c r="OYL1925" s="22"/>
      <c r="OYM1925" s="22"/>
      <c r="OYN1925" s="28"/>
      <c r="OYO1925" s="22"/>
      <c r="OYP1925" s="22"/>
      <c r="OYQ1925" s="22"/>
      <c r="OYR1925" s="22"/>
      <c r="OYS1925" s="21"/>
      <c r="OYT1925" s="21"/>
      <c r="OYU1925" s="21"/>
      <c r="OYV1925" s="21"/>
      <c r="OYW1925" s="21"/>
      <c r="OYX1925" s="21"/>
      <c r="OYY1925" s="21"/>
      <c r="OYZ1925" s="21"/>
      <c r="OZA1925" s="21"/>
      <c r="OZB1925" s="21"/>
      <c r="OZC1925" s="21"/>
      <c r="OZD1925" s="21"/>
      <c r="OZE1925" s="21"/>
      <c r="OZF1925" s="21"/>
      <c r="OZG1925" s="21"/>
      <c r="OZH1925" s="25"/>
      <c r="OZI1925" s="25"/>
      <c r="OZJ1925" s="22"/>
      <c r="OZK1925" s="28"/>
      <c r="OZL1925" s="28"/>
      <c r="OZM1925" s="28"/>
      <c r="OZN1925" s="28"/>
      <c r="OZO1925" s="28"/>
      <c r="OZP1925" s="28"/>
      <c r="OZQ1925" s="28"/>
      <c r="OZR1925" s="28"/>
      <c r="OZS1925" s="28"/>
      <c r="OZT1925" s="28"/>
      <c r="OZU1925" s="31"/>
      <c r="OZV1925" s="28"/>
      <c r="OZW1925" s="21"/>
      <c r="OZX1925" s="24"/>
      <c r="OZY1925" s="26"/>
      <c r="OZZ1925" s="21"/>
      <c r="PAA1925" s="21"/>
      <c r="PAB1925" s="30"/>
      <c r="PAC1925" s="21"/>
      <c r="PAD1925" s="21"/>
      <c r="PAE1925" s="21"/>
      <c r="PAF1925" s="21"/>
      <c r="PAG1925" s="25"/>
      <c r="PAH1925" s="25"/>
      <c r="PAI1925" s="25"/>
      <c r="PAJ1925" s="25"/>
      <c r="PAK1925" s="25"/>
      <c r="PAL1925" s="21"/>
      <c r="PAM1925" s="21"/>
      <c r="PAN1925" s="21"/>
      <c r="PAO1925" s="25"/>
      <c r="PAP1925" s="32"/>
      <c r="PAQ1925" s="22"/>
      <c r="PAR1925" s="21"/>
      <c r="PAS1925" s="21"/>
      <c r="PAT1925" s="22"/>
      <c r="PAU1925" s="22"/>
      <c r="PAV1925" s="22"/>
      <c r="PAW1925" s="22"/>
      <c r="PAX1925" s="22"/>
      <c r="PAY1925" s="28"/>
      <c r="PAZ1925" s="22"/>
      <c r="PBA1925" s="22"/>
      <c r="PBB1925" s="22"/>
      <c r="PBC1925" s="22"/>
      <c r="PBD1925" s="21"/>
      <c r="PBE1925" s="21"/>
      <c r="PBF1925" s="21"/>
      <c r="PBG1925" s="21"/>
      <c r="PBH1925" s="21"/>
      <c r="PBI1925" s="21"/>
      <c r="PBJ1925" s="21"/>
      <c r="PBK1925" s="21"/>
      <c r="PBL1925" s="21"/>
      <c r="PBM1925" s="21"/>
      <c r="PBN1925" s="21"/>
      <c r="PBO1925" s="21"/>
      <c r="PBP1925" s="21"/>
      <c r="PBQ1925" s="21"/>
      <c r="PBR1925" s="21"/>
      <c r="PBS1925" s="25"/>
      <c r="PBT1925" s="25"/>
      <c r="PBU1925" s="22"/>
      <c r="PBV1925" s="28"/>
      <c r="PBW1925" s="28"/>
      <c r="PBX1925" s="28"/>
      <c r="PBY1925" s="28"/>
      <c r="PBZ1925" s="28"/>
      <c r="PCA1925" s="28"/>
      <c r="PCB1925" s="28"/>
      <c r="PCC1925" s="28"/>
      <c r="PCD1925" s="28"/>
      <c r="PCE1925" s="28"/>
      <c r="PCF1925" s="31"/>
      <c r="PCG1925" s="28"/>
      <c r="PCH1925" s="21"/>
      <c r="PCI1925" s="24"/>
      <c r="PCJ1925" s="26"/>
      <c r="PCK1925" s="21"/>
      <c r="PCL1925" s="21"/>
      <c r="PCM1925" s="30"/>
      <c r="PCN1925" s="21"/>
      <c r="PCO1925" s="21"/>
      <c r="PCP1925" s="21"/>
      <c r="PCQ1925" s="21"/>
      <c r="PCR1925" s="25"/>
      <c r="PCS1925" s="25"/>
      <c r="PCT1925" s="25"/>
      <c r="PCU1925" s="25"/>
      <c r="PCV1925" s="25"/>
      <c r="PCW1925" s="21"/>
      <c r="PCX1925" s="21"/>
      <c r="PCY1925" s="21"/>
      <c r="PCZ1925" s="25"/>
      <c r="PDA1925" s="32"/>
      <c r="PDB1925" s="22"/>
      <c r="PDC1925" s="21"/>
      <c r="PDD1925" s="21"/>
      <c r="PDE1925" s="22"/>
      <c r="PDF1925" s="22"/>
      <c r="PDG1925" s="22"/>
      <c r="PDH1925" s="22"/>
      <c r="PDI1925" s="22"/>
      <c r="PDJ1925" s="28"/>
      <c r="PDK1925" s="22"/>
      <c r="PDL1925" s="22"/>
      <c r="PDM1925" s="22"/>
      <c r="PDN1925" s="22"/>
      <c r="PDO1925" s="21"/>
      <c r="PDP1925" s="21"/>
      <c r="PDQ1925" s="21"/>
      <c r="PDR1925" s="21"/>
      <c r="PDS1925" s="21"/>
      <c r="PDT1925" s="21"/>
      <c r="PDU1925" s="21"/>
      <c r="PDV1925" s="21"/>
      <c r="PDW1925" s="21"/>
      <c r="PDX1925" s="21"/>
      <c r="PDY1925" s="21"/>
      <c r="PDZ1925" s="21"/>
      <c r="PEA1925" s="21"/>
      <c r="PEB1925" s="21"/>
      <c r="PEC1925" s="21"/>
      <c r="PED1925" s="25"/>
      <c r="PEE1925" s="25"/>
      <c r="PEF1925" s="22"/>
      <c r="PEG1925" s="28"/>
      <c r="PEH1925" s="28"/>
      <c r="PEI1925" s="28"/>
      <c r="PEJ1925" s="28"/>
      <c r="PEK1925" s="28"/>
      <c r="PEL1925" s="28"/>
      <c r="PEM1925" s="28"/>
      <c r="PEN1925" s="28"/>
      <c r="PEO1925" s="28"/>
      <c r="PEP1925" s="28"/>
      <c r="PEQ1925" s="31"/>
      <c r="PER1925" s="28"/>
      <c r="PES1925" s="21"/>
      <c r="PET1925" s="24"/>
      <c r="PEU1925" s="26"/>
      <c r="PEV1925" s="21"/>
      <c r="PEW1925" s="21"/>
      <c r="PEX1925" s="30"/>
      <c r="PEY1925" s="21"/>
      <c r="PEZ1925" s="21"/>
      <c r="PFA1925" s="21"/>
      <c r="PFB1925" s="21"/>
      <c r="PFC1925" s="25"/>
      <c r="PFD1925" s="25"/>
      <c r="PFE1925" s="25"/>
      <c r="PFF1925" s="25"/>
      <c r="PFG1925" s="25"/>
      <c r="PFH1925" s="21"/>
      <c r="PFI1925" s="21"/>
      <c r="PFJ1925" s="21"/>
      <c r="PFK1925" s="25"/>
      <c r="PFL1925" s="32"/>
      <c r="PFM1925" s="22"/>
      <c r="PFN1925" s="21"/>
      <c r="PFO1925" s="21"/>
      <c r="PFP1925" s="22"/>
      <c r="PFQ1925" s="22"/>
      <c r="PFR1925" s="22"/>
      <c r="PFS1925" s="22"/>
      <c r="PFT1925" s="22"/>
      <c r="PFU1925" s="28"/>
      <c r="PFV1925" s="22"/>
      <c r="PFW1925" s="22"/>
      <c r="PFX1925" s="22"/>
      <c r="PFY1925" s="22"/>
      <c r="PFZ1925" s="21"/>
      <c r="PGA1925" s="21"/>
      <c r="PGB1925" s="21"/>
      <c r="PGC1925" s="21"/>
      <c r="PGD1925" s="21"/>
      <c r="PGE1925" s="21"/>
      <c r="PGF1925" s="21"/>
      <c r="PGG1925" s="21"/>
      <c r="PGH1925" s="21"/>
      <c r="PGI1925" s="21"/>
      <c r="PGJ1925" s="21"/>
      <c r="PGK1925" s="21"/>
      <c r="PGL1925" s="21"/>
      <c r="PGM1925" s="21"/>
      <c r="PGN1925" s="21"/>
      <c r="PGO1925" s="25"/>
      <c r="PGP1925" s="25"/>
      <c r="PGQ1925" s="22"/>
      <c r="PGR1925" s="28"/>
      <c r="PGS1925" s="28"/>
      <c r="PGT1925" s="28"/>
      <c r="PGU1925" s="28"/>
      <c r="PGV1925" s="28"/>
      <c r="PGW1925" s="28"/>
      <c r="PGX1925" s="28"/>
      <c r="PGY1925" s="28"/>
      <c r="PGZ1925" s="28"/>
      <c r="PHA1925" s="28"/>
      <c r="PHB1925" s="31"/>
      <c r="PHC1925" s="28"/>
      <c r="PHD1925" s="21"/>
      <c r="PHE1925" s="24"/>
      <c r="PHF1925" s="26"/>
      <c r="PHG1925" s="21"/>
      <c r="PHH1925" s="21"/>
      <c r="PHI1925" s="30"/>
      <c r="PHJ1925" s="21"/>
      <c r="PHK1925" s="21"/>
      <c r="PHL1925" s="21"/>
      <c r="PHM1925" s="21"/>
      <c r="PHN1925" s="25"/>
      <c r="PHO1925" s="25"/>
      <c r="PHP1925" s="25"/>
      <c r="PHQ1925" s="25"/>
      <c r="PHR1925" s="25"/>
      <c r="PHS1925" s="21"/>
      <c r="PHT1925" s="21"/>
      <c r="PHU1925" s="21"/>
      <c r="PHV1925" s="25"/>
      <c r="PHW1925" s="32"/>
      <c r="PHX1925" s="22"/>
      <c r="PHY1925" s="21"/>
      <c r="PHZ1925" s="21"/>
      <c r="PIA1925" s="22"/>
      <c r="PIB1925" s="22"/>
      <c r="PIC1925" s="22"/>
      <c r="PID1925" s="22"/>
      <c r="PIE1925" s="22"/>
      <c r="PIF1925" s="28"/>
      <c r="PIG1925" s="22"/>
      <c r="PIH1925" s="22"/>
      <c r="PII1925" s="22"/>
      <c r="PIJ1925" s="22"/>
      <c r="PIK1925" s="21"/>
      <c r="PIL1925" s="21"/>
      <c r="PIM1925" s="21"/>
      <c r="PIN1925" s="21"/>
      <c r="PIO1925" s="21"/>
      <c r="PIP1925" s="21"/>
      <c r="PIQ1925" s="21"/>
      <c r="PIR1925" s="21"/>
      <c r="PIS1925" s="21"/>
      <c r="PIT1925" s="21"/>
      <c r="PIU1925" s="21"/>
      <c r="PIV1925" s="21"/>
      <c r="PIW1925" s="21"/>
      <c r="PIX1925" s="21"/>
      <c r="PIY1925" s="21"/>
      <c r="PIZ1925" s="25"/>
      <c r="PJA1925" s="25"/>
      <c r="PJB1925" s="22"/>
      <c r="PJC1925" s="28"/>
      <c r="PJD1925" s="28"/>
      <c r="PJE1925" s="28"/>
      <c r="PJF1925" s="28"/>
      <c r="PJG1925" s="28"/>
      <c r="PJH1925" s="28"/>
      <c r="PJI1925" s="28"/>
      <c r="PJJ1925" s="28"/>
      <c r="PJK1925" s="28"/>
      <c r="PJL1925" s="28"/>
      <c r="PJM1925" s="31"/>
      <c r="PJN1925" s="28"/>
      <c r="PJO1925" s="21"/>
      <c r="PJP1925" s="24"/>
      <c r="PJQ1925" s="26"/>
      <c r="PJR1925" s="21"/>
      <c r="PJS1925" s="21"/>
      <c r="PJT1925" s="30"/>
      <c r="PJU1925" s="21"/>
      <c r="PJV1925" s="21"/>
      <c r="PJW1925" s="21"/>
      <c r="PJX1925" s="21"/>
      <c r="PJY1925" s="25"/>
      <c r="PJZ1925" s="25"/>
      <c r="PKA1925" s="25"/>
      <c r="PKB1925" s="25"/>
      <c r="PKC1925" s="25"/>
      <c r="PKD1925" s="21"/>
      <c r="PKE1925" s="21"/>
      <c r="PKF1925" s="21"/>
      <c r="PKG1925" s="25"/>
      <c r="PKH1925" s="32"/>
      <c r="PKI1925" s="22"/>
      <c r="PKJ1925" s="21"/>
      <c r="PKK1925" s="21"/>
      <c r="PKL1925" s="22"/>
      <c r="PKM1925" s="22"/>
      <c r="PKN1925" s="22"/>
      <c r="PKO1925" s="22"/>
      <c r="PKP1925" s="22"/>
      <c r="PKQ1925" s="28"/>
      <c r="PKR1925" s="22"/>
      <c r="PKS1925" s="22"/>
      <c r="PKT1925" s="22"/>
      <c r="PKU1925" s="22"/>
      <c r="PKV1925" s="21"/>
      <c r="PKW1925" s="21"/>
      <c r="PKX1925" s="21"/>
      <c r="PKY1925" s="21"/>
      <c r="PKZ1925" s="21"/>
      <c r="PLA1925" s="21"/>
      <c r="PLB1925" s="21"/>
      <c r="PLC1925" s="21"/>
      <c r="PLD1925" s="21"/>
      <c r="PLE1925" s="21"/>
      <c r="PLF1925" s="21"/>
      <c r="PLG1925" s="21"/>
      <c r="PLH1925" s="21"/>
      <c r="PLI1925" s="21"/>
      <c r="PLJ1925" s="21"/>
      <c r="PLK1925" s="25"/>
      <c r="PLL1925" s="25"/>
      <c r="PLM1925" s="22"/>
      <c r="PLN1925" s="28"/>
      <c r="PLO1925" s="28"/>
      <c r="PLP1925" s="28"/>
      <c r="PLQ1925" s="28"/>
      <c r="PLR1925" s="28"/>
      <c r="PLS1925" s="28"/>
      <c r="PLT1925" s="28"/>
      <c r="PLU1925" s="28"/>
      <c r="PLV1925" s="28"/>
      <c r="PLW1925" s="28"/>
      <c r="PLX1925" s="31"/>
      <c r="PLY1925" s="28"/>
      <c r="PLZ1925" s="21"/>
      <c r="PMA1925" s="24"/>
      <c r="PMB1925" s="26"/>
      <c r="PMC1925" s="21"/>
      <c r="PMD1925" s="21"/>
      <c r="PME1925" s="30"/>
      <c r="PMF1925" s="21"/>
      <c r="PMG1925" s="21"/>
      <c r="PMH1925" s="21"/>
      <c r="PMI1925" s="21"/>
      <c r="PMJ1925" s="25"/>
      <c r="PMK1925" s="25"/>
      <c r="PML1925" s="25"/>
      <c r="PMM1925" s="25"/>
      <c r="PMN1925" s="25"/>
      <c r="PMO1925" s="21"/>
      <c r="PMP1925" s="21"/>
      <c r="PMQ1925" s="21"/>
      <c r="PMR1925" s="25"/>
      <c r="PMS1925" s="32"/>
      <c r="PMT1925" s="22"/>
      <c r="PMU1925" s="21"/>
      <c r="PMV1925" s="21"/>
      <c r="PMW1925" s="22"/>
      <c r="PMX1925" s="22"/>
      <c r="PMY1925" s="22"/>
      <c r="PMZ1925" s="22"/>
      <c r="PNA1925" s="22"/>
      <c r="PNB1925" s="28"/>
      <c r="PNC1925" s="22"/>
      <c r="PND1925" s="22"/>
      <c r="PNE1925" s="22"/>
      <c r="PNF1925" s="22"/>
      <c r="PNG1925" s="21"/>
      <c r="PNH1925" s="21"/>
      <c r="PNI1925" s="21"/>
      <c r="PNJ1925" s="21"/>
      <c r="PNK1925" s="21"/>
      <c r="PNL1925" s="21"/>
      <c r="PNM1925" s="21"/>
      <c r="PNN1925" s="21"/>
      <c r="PNO1925" s="21"/>
      <c r="PNP1925" s="21"/>
      <c r="PNQ1925" s="21"/>
      <c r="PNR1925" s="21"/>
      <c r="PNS1925" s="21"/>
      <c r="PNT1925" s="21"/>
      <c r="PNU1925" s="21"/>
      <c r="PNV1925" s="25"/>
      <c r="PNW1925" s="25"/>
      <c r="PNX1925" s="22"/>
      <c r="PNY1925" s="28"/>
      <c r="PNZ1925" s="28"/>
      <c r="POA1925" s="28"/>
      <c r="POB1925" s="28"/>
      <c r="POC1925" s="28"/>
      <c r="POD1925" s="28"/>
      <c r="POE1925" s="28"/>
      <c r="POF1925" s="28"/>
      <c r="POG1925" s="28"/>
      <c r="POH1925" s="28"/>
      <c r="POI1925" s="31"/>
      <c r="POJ1925" s="28"/>
      <c r="POK1925" s="21"/>
      <c r="POL1925" s="24"/>
      <c r="POM1925" s="26"/>
      <c r="PON1925" s="21"/>
      <c r="POO1925" s="21"/>
      <c r="POP1925" s="30"/>
      <c r="POQ1925" s="21"/>
      <c r="POR1925" s="21"/>
      <c r="POS1925" s="21"/>
      <c r="POT1925" s="21"/>
      <c r="POU1925" s="25"/>
      <c r="POV1925" s="25"/>
      <c r="POW1925" s="25"/>
      <c r="POX1925" s="25"/>
      <c r="POY1925" s="25"/>
      <c r="POZ1925" s="21"/>
      <c r="PPA1925" s="21"/>
      <c r="PPB1925" s="21"/>
      <c r="PPC1925" s="25"/>
      <c r="PPD1925" s="32"/>
      <c r="PPE1925" s="22"/>
      <c r="PPF1925" s="21"/>
      <c r="PPG1925" s="21"/>
      <c r="PPH1925" s="22"/>
      <c r="PPI1925" s="22"/>
      <c r="PPJ1925" s="22"/>
      <c r="PPK1925" s="22"/>
      <c r="PPL1925" s="22"/>
      <c r="PPM1925" s="28"/>
      <c r="PPN1925" s="22"/>
      <c r="PPO1925" s="22"/>
      <c r="PPP1925" s="22"/>
      <c r="PPQ1925" s="22"/>
      <c r="PPR1925" s="21"/>
      <c r="PPS1925" s="21"/>
      <c r="PPT1925" s="21"/>
      <c r="PPU1925" s="21"/>
      <c r="PPV1925" s="21"/>
      <c r="PPW1925" s="21"/>
      <c r="PPX1925" s="21"/>
      <c r="PPY1925" s="21"/>
      <c r="PPZ1925" s="21"/>
      <c r="PQA1925" s="21"/>
      <c r="PQB1925" s="21"/>
      <c r="PQC1925" s="21"/>
      <c r="PQD1925" s="21"/>
      <c r="PQE1925" s="21"/>
      <c r="PQF1925" s="21"/>
      <c r="PQG1925" s="25"/>
      <c r="PQH1925" s="25"/>
      <c r="PQI1925" s="22"/>
      <c r="PQJ1925" s="28"/>
      <c r="PQK1925" s="28"/>
      <c r="PQL1925" s="28"/>
      <c r="PQM1925" s="28"/>
      <c r="PQN1925" s="28"/>
      <c r="PQO1925" s="28"/>
      <c r="PQP1925" s="28"/>
      <c r="PQQ1925" s="28"/>
      <c r="PQR1925" s="28"/>
      <c r="PQS1925" s="28"/>
      <c r="PQT1925" s="31"/>
      <c r="PQU1925" s="28"/>
      <c r="PQV1925" s="21"/>
      <c r="PQW1925" s="24"/>
      <c r="PQX1925" s="26"/>
      <c r="PQY1925" s="21"/>
      <c r="PQZ1925" s="21"/>
      <c r="PRA1925" s="30"/>
      <c r="PRB1925" s="21"/>
      <c r="PRC1925" s="21"/>
      <c r="PRD1925" s="21"/>
      <c r="PRE1925" s="21"/>
      <c r="PRF1925" s="25"/>
      <c r="PRG1925" s="25"/>
      <c r="PRH1925" s="25"/>
      <c r="PRI1925" s="25"/>
      <c r="PRJ1925" s="25"/>
      <c r="PRK1925" s="21"/>
      <c r="PRL1925" s="21"/>
      <c r="PRM1925" s="21"/>
      <c r="PRN1925" s="25"/>
      <c r="PRO1925" s="32"/>
      <c r="PRP1925" s="22"/>
      <c r="PRQ1925" s="21"/>
      <c r="PRR1925" s="21"/>
      <c r="PRS1925" s="22"/>
      <c r="PRT1925" s="22"/>
      <c r="PRU1925" s="22"/>
      <c r="PRV1925" s="22"/>
      <c r="PRW1925" s="22"/>
      <c r="PRX1925" s="28"/>
      <c r="PRY1925" s="22"/>
      <c r="PRZ1925" s="22"/>
      <c r="PSA1925" s="22"/>
      <c r="PSB1925" s="22"/>
      <c r="PSC1925" s="21"/>
      <c r="PSD1925" s="21"/>
      <c r="PSE1925" s="21"/>
      <c r="PSF1925" s="21"/>
      <c r="PSG1925" s="21"/>
      <c r="PSH1925" s="21"/>
      <c r="PSI1925" s="21"/>
      <c r="PSJ1925" s="21"/>
      <c r="PSK1925" s="21"/>
      <c r="PSL1925" s="21"/>
      <c r="PSM1925" s="21"/>
      <c r="PSN1925" s="21"/>
      <c r="PSO1925" s="21"/>
      <c r="PSP1925" s="21"/>
      <c r="PSQ1925" s="21"/>
      <c r="PSR1925" s="25"/>
      <c r="PSS1925" s="25"/>
      <c r="PST1925" s="22"/>
      <c r="PSU1925" s="28"/>
      <c r="PSV1925" s="28"/>
      <c r="PSW1925" s="28"/>
      <c r="PSX1925" s="28"/>
      <c r="PSY1925" s="28"/>
      <c r="PSZ1925" s="28"/>
      <c r="PTA1925" s="28"/>
      <c r="PTB1925" s="28"/>
      <c r="PTC1925" s="28"/>
      <c r="PTD1925" s="28"/>
      <c r="PTE1925" s="31"/>
      <c r="PTF1925" s="28"/>
      <c r="PTG1925" s="21"/>
      <c r="PTH1925" s="24"/>
      <c r="PTI1925" s="26"/>
      <c r="PTJ1925" s="21"/>
      <c r="PTK1925" s="21"/>
      <c r="PTL1925" s="30"/>
      <c r="PTM1925" s="21"/>
      <c r="PTN1925" s="21"/>
      <c r="PTO1925" s="21"/>
      <c r="PTP1925" s="21"/>
      <c r="PTQ1925" s="25"/>
      <c r="PTR1925" s="25"/>
      <c r="PTS1925" s="25"/>
      <c r="PTT1925" s="25"/>
      <c r="PTU1925" s="25"/>
      <c r="PTV1925" s="21"/>
      <c r="PTW1925" s="21"/>
      <c r="PTX1925" s="21"/>
      <c r="PTY1925" s="25"/>
      <c r="PTZ1925" s="32"/>
      <c r="PUA1925" s="22"/>
      <c r="PUB1925" s="21"/>
      <c r="PUC1925" s="21"/>
      <c r="PUD1925" s="22"/>
      <c r="PUE1925" s="22"/>
      <c r="PUF1925" s="22"/>
      <c r="PUG1925" s="22"/>
      <c r="PUH1925" s="22"/>
      <c r="PUI1925" s="28"/>
      <c r="PUJ1925" s="22"/>
      <c r="PUK1925" s="22"/>
      <c r="PUL1925" s="22"/>
      <c r="PUM1925" s="22"/>
      <c r="PUN1925" s="21"/>
      <c r="PUO1925" s="21"/>
      <c r="PUP1925" s="21"/>
      <c r="PUQ1925" s="21"/>
      <c r="PUR1925" s="21"/>
      <c r="PUS1925" s="21"/>
      <c r="PUT1925" s="21"/>
      <c r="PUU1925" s="21"/>
      <c r="PUV1925" s="21"/>
      <c r="PUW1925" s="21"/>
      <c r="PUX1925" s="21"/>
      <c r="PUY1925" s="21"/>
      <c r="PUZ1925" s="21"/>
      <c r="PVA1925" s="21"/>
      <c r="PVB1925" s="21"/>
      <c r="PVC1925" s="25"/>
      <c r="PVD1925" s="25"/>
      <c r="PVE1925" s="22"/>
      <c r="PVF1925" s="28"/>
      <c r="PVG1925" s="28"/>
      <c r="PVH1925" s="28"/>
      <c r="PVI1925" s="28"/>
      <c r="PVJ1925" s="28"/>
      <c r="PVK1925" s="28"/>
      <c r="PVL1925" s="28"/>
      <c r="PVM1925" s="28"/>
      <c r="PVN1925" s="28"/>
      <c r="PVO1925" s="28"/>
      <c r="PVP1925" s="31"/>
      <c r="PVQ1925" s="28"/>
      <c r="PVR1925" s="21"/>
      <c r="PVS1925" s="24"/>
      <c r="PVT1925" s="26"/>
      <c r="PVU1925" s="21"/>
      <c r="PVV1925" s="21"/>
      <c r="PVW1925" s="30"/>
      <c r="PVX1925" s="21"/>
      <c r="PVY1925" s="21"/>
      <c r="PVZ1925" s="21"/>
      <c r="PWA1925" s="21"/>
      <c r="PWB1925" s="25"/>
      <c r="PWC1925" s="25"/>
      <c r="PWD1925" s="25"/>
      <c r="PWE1925" s="25"/>
      <c r="PWF1925" s="25"/>
      <c r="PWG1925" s="21"/>
      <c r="PWH1925" s="21"/>
      <c r="PWI1925" s="21"/>
      <c r="PWJ1925" s="25"/>
      <c r="PWK1925" s="32"/>
      <c r="PWL1925" s="22"/>
      <c r="PWM1925" s="21"/>
      <c r="PWN1925" s="21"/>
      <c r="PWO1925" s="22"/>
      <c r="PWP1925" s="22"/>
      <c r="PWQ1925" s="22"/>
      <c r="PWR1925" s="22"/>
      <c r="PWS1925" s="22"/>
      <c r="PWT1925" s="28"/>
      <c r="PWU1925" s="22"/>
      <c r="PWV1925" s="22"/>
      <c r="PWW1925" s="22"/>
      <c r="PWX1925" s="22"/>
      <c r="PWY1925" s="21"/>
      <c r="PWZ1925" s="21"/>
      <c r="PXA1925" s="21"/>
      <c r="PXB1925" s="21"/>
      <c r="PXC1925" s="21"/>
      <c r="PXD1925" s="21"/>
      <c r="PXE1925" s="21"/>
      <c r="PXF1925" s="21"/>
      <c r="PXG1925" s="21"/>
      <c r="PXH1925" s="21"/>
      <c r="PXI1925" s="21"/>
      <c r="PXJ1925" s="21"/>
      <c r="PXK1925" s="21"/>
      <c r="PXL1925" s="21"/>
      <c r="PXM1925" s="21"/>
      <c r="PXN1925" s="25"/>
      <c r="PXO1925" s="25"/>
      <c r="PXP1925" s="22"/>
      <c r="PXQ1925" s="28"/>
      <c r="PXR1925" s="28"/>
      <c r="PXS1925" s="28"/>
      <c r="PXT1925" s="28"/>
      <c r="PXU1925" s="28"/>
      <c r="PXV1925" s="28"/>
      <c r="PXW1925" s="28"/>
      <c r="PXX1925" s="28"/>
      <c r="PXY1925" s="28"/>
      <c r="PXZ1925" s="28"/>
      <c r="PYA1925" s="31"/>
      <c r="PYB1925" s="28"/>
      <c r="PYC1925" s="21"/>
      <c r="PYD1925" s="24"/>
      <c r="PYE1925" s="26"/>
      <c r="PYF1925" s="21"/>
      <c r="PYG1925" s="21"/>
      <c r="PYH1925" s="30"/>
      <c r="PYI1925" s="21"/>
      <c r="PYJ1925" s="21"/>
      <c r="PYK1925" s="21"/>
      <c r="PYL1925" s="21"/>
      <c r="PYM1925" s="25"/>
      <c r="PYN1925" s="25"/>
      <c r="PYO1925" s="25"/>
      <c r="PYP1925" s="25"/>
      <c r="PYQ1925" s="25"/>
      <c r="PYR1925" s="21"/>
      <c r="PYS1925" s="21"/>
      <c r="PYT1925" s="21"/>
      <c r="PYU1925" s="25"/>
      <c r="PYV1925" s="32"/>
      <c r="PYW1925" s="22"/>
      <c r="PYX1925" s="21"/>
      <c r="PYY1925" s="21"/>
      <c r="PYZ1925" s="22"/>
      <c r="PZA1925" s="22"/>
      <c r="PZB1925" s="22"/>
      <c r="PZC1925" s="22"/>
      <c r="PZD1925" s="22"/>
      <c r="PZE1925" s="28"/>
      <c r="PZF1925" s="22"/>
      <c r="PZG1925" s="22"/>
      <c r="PZH1925" s="22"/>
      <c r="PZI1925" s="22"/>
      <c r="PZJ1925" s="21"/>
      <c r="PZK1925" s="21"/>
      <c r="PZL1925" s="21"/>
      <c r="PZM1925" s="21"/>
      <c r="PZN1925" s="21"/>
      <c r="PZO1925" s="21"/>
      <c r="PZP1925" s="21"/>
      <c r="PZQ1925" s="21"/>
      <c r="PZR1925" s="21"/>
      <c r="PZS1925" s="21"/>
      <c r="PZT1925" s="21"/>
      <c r="PZU1925" s="21"/>
      <c r="PZV1925" s="21"/>
      <c r="PZW1925" s="21"/>
      <c r="PZX1925" s="21"/>
      <c r="PZY1925" s="25"/>
      <c r="PZZ1925" s="25"/>
      <c r="QAA1925" s="22"/>
      <c r="QAB1925" s="28"/>
      <c r="QAC1925" s="28"/>
      <c r="QAD1925" s="28"/>
      <c r="QAE1925" s="28"/>
      <c r="QAF1925" s="28"/>
      <c r="QAG1925" s="28"/>
      <c r="QAH1925" s="28"/>
      <c r="QAI1925" s="28"/>
      <c r="QAJ1925" s="28"/>
      <c r="QAK1925" s="28"/>
      <c r="QAL1925" s="31"/>
      <c r="QAM1925" s="28"/>
      <c r="QAN1925" s="21"/>
      <c r="QAO1925" s="24"/>
      <c r="QAP1925" s="26"/>
      <c r="QAQ1925" s="21"/>
      <c r="QAR1925" s="21"/>
      <c r="QAS1925" s="30"/>
      <c r="QAT1925" s="21"/>
      <c r="QAU1925" s="21"/>
      <c r="QAV1925" s="21"/>
      <c r="QAW1925" s="21"/>
      <c r="QAX1925" s="25"/>
      <c r="QAY1925" s="25"/>
      <c r="QAZ1925" s="25"/>
      <c r="QBA1925" s="25"/>
      <c r="QBB1925" s="25"/>
      <c r="QBC1925" s="21"/>
      <c r="QBD1925" s="21"/>
      <c r="QBE1925" s="21"/>
      <c r="QBF1925" s="25"/>
      <c r="QBG1925" s="32"/>
      <c r="QBH1925" s="22"/>
      <c r="QBI1925" s="21"/>
      <c r="QBJ1925" s="21"/>
      <c r="QBK1925" s="22"/>
      <c r="QBL1925" s="22"/>
      <c r="QBM1925" s="22"/>
      <c r="QBN1925" s="22"/>
      <c r="QBO1925" s="22"/>
      <c r="QBP1925" s="28"/>
      <c r="QBQ1925" s="22"/>
      <c r="QBR1925" s="22"/>
      <c r="QBS1925" s="22"/>
      <c r="QBT1925" s="22"/>
      <c r="QBU1925" s="21"/>
      <c r="QBV1925" s="21"/>
      <c r="QBW1925" s="21"/>
      <c r="QBX1925" s="21"/>
      <c r="QBY1925" s="21"/>
      <c r="QBZ1925" s="21"/>
      <c r="QCA1925" s="21"/>
      <c r="QCB1925" s="21"/>
      <c r="QCC1925" s="21"/>
      <c r="QCD1925" s="21"/>
      <c r="QCE1925" s="21"/>
      <c r="QCF1925" s="21"/>
      <c r="QCG1925" s="21"/>
      <c r="QCH1925" s="21"/>
      <c r="QCI1925" s="21"/>
      <c r="QCJ1925" s="25"/>
      <c r="QCK1925" s="25"/>
      <c r="QCL1925" s="22"/>
      <c r="QCM1925" s="28"/>
      <c r="QCN1925" s="28"/>
      <c r="QCO1925" s="28"/>
      <c r="QCP1925" s="28"/>
      <c r="QCQ1925" s="28"/>
      <c r="QCR1925" s="28"/>
      <c r="QCS1925" s="28"/>
      <c r="QCT1925" s="28"/>
      <c r="QCU1925" s="28"/>
      <c r="QCV1925" s="28"/>
      <c r="QCW1925" s="31"/>
      <c r="QCX1925" s="28"/>
      <c r="QCY1925" s="21"/>
      <c r="QCZ1925" s="24"/>
      <c r="QDA1925" s="26"/>
      <c r="QDB1925" s="21"/>
      <c r="QDC1925" s="21"/>
      <c r="QDD1925" s="30"/>
      <c r="QDE1925" s="21"/>
      <c r="QDF1925" s="21"/>
      <c r="QDG1925" s="21"/>
      <c r="QDH1925" s="21"/>
      <c r="QDI1925" s="25"/>
      <c r="QDJ1925" s="25"/>
      <c r="QDK1925" s="25"/>
      <c r="QDL1925" s="25"/>
      <c r="QDM1925" s="25"/>
      <c r="QDN1925" s="21"/>
      <c r="QDO1925" s="21"/>
      <c r="QDP1925" s="21"/>
      <c r="QDQ1925" s="25"/>
      <c r="QDR1925" s="32"/>
      <c r="QDS1925" s="22"/>
      <c r="QDT1925" s="21"/>
      <c r="QDU1925" s="21"/>
      <c r="QDV1925" s="22"/>
      <c r="QDW1925" s="22"/>
      <c r="QDX1925" s="22"/>
      <c r="QDY1925" s="22"/>
      <c r="QDZ1925" s="22"/>
      <c r="QEA1925" s="28"/>
      <c r="QEB1925" s="22"/>
      <c r="QEC1925" s="22"/>
      <c r="QED1925" s="22"/>
      <c r="QEE1925" s="22"/>
      <c r="QEF1925" s="21"/>
      <c r="QEG1925" s="21"/>
      <c r="QEH1925" s="21"/>
      <c r="QEI1925" s="21"/>
      <c r="QEJ1925" s="21"/>
      <c r="QEK1925" s="21"/>
      <c r="QEL1925" s="21"/>
      <c r="QEM1925" s="21"/>
      <c r="QEN1925" s="21"/>
      <c r="QEO1925" s="21"/>
      <c r="QEP1925" s="21"/>
      <c r="QEQ1925" s="21"/>
      <c r="QER1925" s="21"/>
      <c r="QES1925" s="21"/>
      <c r="QET1925" s="21"/>
      <c r="QEU1925" s="25"/>
      <c r="QEV1925" s="25"/>
      <c r="QEW1925" s="22"/>
      <c r="QEX1925" s="28"/>
      <c r="QEY1925" s="28"/>
      <c r="QEZ1925" s="28"/>
      <c r="QFA1925" s="28"/>
      <c r="QFB1925" s="28"/>
      <c r="QFC1925" s="28"/>
      <c r="QFD1925" s="28"/>
      <c r="QFE1925" s="28"/>
      <c r="QFF1925" s="28"/>
      <c r="QFG1925" s="28"/>
      <c r="QFH1925" s="31"/>
      <c r="QFI1925" s="28"/>
      <c r="QFJ1925" s="21"/>
      <c r="QFK1925" s="24"/>
      <c r="QFL1925" s="26"/>
      <c r="QFM1925" s="21"/>
      <c r="QFN1925" s="21"/>
      <c r="QFO1925" s="30"/>
      <c r="QFP1925" s="21"/>
      <c r="QFQ1925" s="21"/>
      <c r="QFR1925" s="21"/>
      <c r="QFS1925" s="21"/>
      <c r="QFT1925" s="25"/>
      <c r="QFU1925" s="25"/>
      <c r="QFV1925" s="25"/>
      <c r="QFW1925" s="25"/>
      <c r="QFX1925" s="25"/>
      <c r="QFY1925" s="21"/>
      <c r="QFZ1925" s="21"/>
      <c r="QGA1925" s="21"/>
      <c r="QGB1925" s="25"/>
      <c r="QGC1925" s="32"/>
      <c r="QGD1925" s="22"/>
      <c r="QGE1925" s="21"/>
      <c r="QGF1925" s="21"/>
      <c r="QGG1925" s="22"/>
      <c r="QGH1925" s="22"/>
      <c r="QGI1925" s="22"/>
      <c r="QGJ1925" s="22"/>
      <c r="QGK1925" s="22"/>
      <c r="QGL1925" s="28"/>
      <c r="QGM1925" s="22"/>
      <c r="QGN1925" s="22"/>
      <c r="QGO1925" s="22"/>
      <c r="QGP1925" s="22"/>
      <c r="QGQ1925" s="21"/>
      <c r="QGR1925" s="21"/>
      <c r="QGS1925" s="21"/>
      <c r="QGT1925" s="21"/>
      <c r="QGU1925" s="21"/>
      <c r="QGV1925" s="21"/>
      <c r="QGW1925" s="21"/>
      <c r="QGX1925" s="21"/>
      <c r="QGY1925" s="21"/>
      <c r="QGZ1925" s="21"/>
      <c r="QHA1925" s="21"/>
      <c r="QHB1925" s="21"/>
      <c r="QHC1925" s="21"/>
      <c r="QHD1925" s="21"/>
      <c r="QHE1925" s="21"/>
      <c r="QHF1925" s="25"/>
      <c r="QHG1925" s="25"/>
      <c r="QHH1925" s="22"/>
      <c r="QHI1925" s="28"/>
      <c r="QHJ1925" s="28"/>
      <c r="QHK1925" s="28"/>
      <c r="QHL1925" s="28"/>
      <c r="QHM1925" s="28"/>
      <c r="QHN1925" s="28"/>
      <c r="QHO1925" s="28"/>
      <c r="QHP1925" s="28"/>
      <c r="QHQ1925" s="28"/>
      <c r="QHR1925" s="28"/>
      <c r="QHS1925" s="31"/>
      <c r="QHT1925" s="28"/>
      <c r="QHU1925" s="21"/>
      <c r="QHV1925" s="24"/>
      <c r="QHW1925" s="26"/>
      <c r="QHX1925" s="21"/>
      <c r="QHY1925" s="21"/>
      <c r="QHZ1925" s="30"/>
      <c r="QIA1925" s="21"/>
      <c r="QIB1925" s="21"/>
      <c r="QIC1925" s="21"/>
      <c r="QID1925" s="21"/>
      <c r="QIE1925" s="25"/>
      <c r="QIF1925" s="25"/>
      <c r="QIG1925" s="25"/>
      <c r="QIH1925" s="25"/>
      <c r="QII1925" s="25"/>
      <c r="QIJ1925" s="21"/>
      <c r="QIK1925" s="21"/>
      <c r="QIL1925" s="21"/>
      <c r="QIM1925" s="25"/>
      <c r="QIN1925" s="32"/>
      <c r="QIO1925" s="22"/>
      <c r="QIP1925" s="21"/>
      <c r="QIQ1925" s="21"/>
      <c r="QIR1925" s="22"/>
      <c r="QIS1925" s="22"/>
      <c r="QIT1925" s="22"/>
      <c r="QIU1925" s="22"/>
      <c r="QIV1925" s="22"/>
      <c r="QIW1925" s="28"/>
      <c r="QIX1925" s="22"/>
      <c r="QIY1925" s="22"/>
      <c r="QIZ1925" s="22"/>
      <c r="QJA1925" s="22"/>
      <c r="QJB1925" s="21"/>
      <c r="QJC1925" s="21"/>
      <c r="QJD1925" s="21"/>
      <c r="QJE1925" s="21"/>
      <c r="QJF1925" s="21"/>
      <c r="QJG1925" s="21"/>
      <c r="QJH1925" s="21"/>
      <c r="QJI1925" s="21"/>
      <c r="QJJ1925" s="21"/>
      <c r="QJK1925" s="21"/>
      <c r="QJL1925" s="21"/>
      <c r="QJM1925" s="21"/>
      <c r="QJN1925" s="21"/>
      <c r="QJO1925" s="21"/>
      <c r="QJP1925" s="21"/>
      <c r="QJQ1925" s="25"/>
      <c r="QJR1925" s="25"/>
      <c r="QJS1925" s="22"/>
      <c r="QJT1925" s="28"/>
      <c r="QJU1925" s="28"/>
      <c r="QJV1925" s="28"/>
      <c r="QJW1925" s="28"/>
      <c r="QJX1925" s="28"/>
      <c r="QJY1925" s="28"/>
      <c r="QJZ1925" s="28"/>
      <c r="QKA1925" s="28"/>
      <c r="QKB1925" s="28"/>
      <c r="QKC1925" s="28"/>
      <c r="QKD1925" s="31"/>
      <c r="QKE1925" s="28"/>
      <c r="QKF1925" s="21"/>
      <c r="QKG1925" s="24"/>
      <c r="QKH1925" s="26"/>
      <c r="QKI1925" s="21"/>
      <c r="QKJ1925" s="21"/>
      <c r="QKK1925" s="30"/>
      <c r="QKL1925" s="21"/>
      <c r="QKM1925" s="21"/>
      <c r="QKN1925" s="21"/>
      <c r="QKO1925" s="21"/>
      <c r="QKP1925" s="25"/>
      <c r="QKQ1925" s="25"/>
      <c r="QKR1925" s="25"/>
      <c r="QKS1925" s="25"/>
      <c r="QKT1925" s="25"/>
      <c r="QKU1925" s="21"/>
      <c r="QKV1925" s="21"/>
      <c r="QKW1925" s="21"/>
      <c r="QKX1925" s="25"/>
      <c r="QKY1925" s="32"/>
      <c r="QKZ1925" s="22"/>
      <c r="QLA1925" s="21"/>
      <c r="QLB1925" s="21"/>
      <c r="QLC1925" s="22"/>
      <c r="QLD1925" s="22"/>
      <c r="QLE1925" s="22"/>
      <c r="QLF1925" s="22"/>
      <c r="QLG1925" s="22"/>
      <c r="QLH1925" s="28"/>
      <c r="QLI1925" s="22"/>
      <c r="QLJ1925" s="22"/>
      <c r="QLK1925" s="22"/>
      <c r="QLL1925" s="22"/>
      <c r="QLM1925" s="21"/>
      <c r="QLN1925" s="21"/>
      <c r="QLO1925" s="21"/>
      <c r="QLP1925" s="21"/>
      <c r="QLQ1925" s="21"/>
      <c r="QLR1925" s="21"/>
      <c r="QLS1925" s="21"/>
      <c r="QLT1925" s="21"/>
      <c r="QLU1925" s="21"/>
      <c r="QLV1925" s="21"/>
      <c r="QLW1925" s="21"/>
      <c r="QLX1925" s="21"/>
      <c r="QLY1925" s="21"/>
      <c r="QLZ1925" s="21"/>
      <c r="QMA1925" s="21"/>
      <c r="QMB1925" s="25"/>
      <c r="QMC1925" s="25"/>
      <c r="QMD1925" s="22"/>
      <c r="QME1925" s="28"/>
      <c r="QMF1925" s="28"/>
      <c r="QMG1925" s="28"/>
      <c r="QMH1925" s="28"/>
      <c r="QMI1925" s="28"/>
      <c r="QMJ1925" s="28"/>
      <c r="QMK1925" s="28"/>
      <c r="QML1925" s="28"/>
      <c r="QMM1925" s="28"/>
      <c r="QMN1925" s="28"/>
      <c r="QMO1925" s="31"/>
      <c r="QMP1925" s="28"/>
      <c r="QMQ1925" s="21"/>
      <c r="QMR1925" s="24"/>
      <c r="QMS1925" s="26"/>
      <c r="QMT1925" s="21"/>
      <c r="QMU1925" s="21"/>
      <c r="QMV1925" s="30"/>
      <c r="QMW1925" s="21"/>
      <c r="QMX1925" s="21"/>
      <c r="QMY1925" s="21"/>
      <c r="QMZ1925" s="21"/>
      <c r="QNA1925" s="25"/>
      <c r="QNB1925" s="25"/>
      <c r="QNC1925" s="25"/>
      <c r="QND1925" s="25"/>
      <c r="QNE1925" s="25"/>
      <c r="QNF1925" s="21"/>
      <c r="QNG1925" s="21"/>
      <c r="QNH1925" s="21"/>
      <c r="QNI1925" s="25"/>
      <c r="QNJ1925" s="32"/>
      <c r="QNK1925" s="22"/>
      <c r="QNL1925" s="21"/>
      <c r="QNM1925" s="21"/>
      <c r="QNN1925" s="22"/>
      <c r="QNO1925" s="22"/>
      <c r="QNP1925" s="22"/>
      <c r="QNQ1925" s="22"/>
      <c r="QNR1925" s="22"/>
      <c r="QNS1925" s="28"/>
      <c r="QNT1925" s="22"/>
      <c r="QNU1925" s="22"/>
      <c r="QNV1925" s="22"/>
      <c r="QNW1925" s="22"/>
      <c r="QNX1925" s="21"/>
      <c r="QNY1925" s="21"/>
      <c r="QNZ1925" s="21"/>
      <c r="QOA1925" s="21"/>
      <c r="QOB1925" s="21"/>
      <c r="QOC1925" s="21"/>
      <c r="QOD1925" s="21"/>
      <c r="QOE1925" s="21"/>
      <c r="QOF1925" s="21"/>
      <c r="QOG1925" s="21"/>
      <c r="QOH1925" s="21"/>
      <c r="QOI1925" s="21"/>
      <c r="QOJ1925" s="21"/>
      <c r="QOK1925" s="21"/>
      <c r="QOL1925" s="21"/>
      <c r="QOM1925" s="25"/>
      <c r="QON1925" s="25"/>
      <c r="QOO1925" s="22"/>
      <c r="QOP1925" s="28"/>
      <c r="QOQ1925" s="28"/>
      <c r="QOR1925" s="28"/>
      <c r="QOS1925" s="28"/>
      <c r="QOT1925" s="28"/>
      <c r="QOU1925" s="28"/>
      <c r="QOV1925" s="28"/>
      <c r="QOW1925" s="28"/>
      <c r="QOX1925" s="28"/>
      <c r="QOY1925" s="28"/>
      <c r="QOZ1925" s="31"/>
      <c r="QPA1925" s="28"/>
      <c r="QPB1925" s="21"/>
      <c r="QPC1925" s="24"/>
      <c r="QPD1925" s="26"/>
      <c r="QPE1925" s="21"/>
      <c r="QPF1925" s="21"/>
      <c r="QPG1925" s="30"/>
      <c r="QPH1925" s="21"/>
      <c r="QPI1925" s="21"/>
      <c r="QPJ1925" s="21"/>
      <c r="QPK1925" s="21"/>
      <c r="QPL1925" s="25"/>
      <c r="QPM1925" s="25"/>
      <c r="QPN1925" s="25"/>
      <c r="QPO1925" s="25"/>
      <c r="QPP1925" s="25"/>
      <c r="QPQ1925" s="21"/>
      <c r="QPR1925" s="21"/>
      <c r="QPS1925" s="21"/>
      <c r="QPT1925" s="25"/>
      <c r="QPU1925" s="32"/>
      <c r="QPV1925" s="22"/>
      <c r="QPW1925" s="21"/>
      <c r="QPX1925" s="21"/>
      <c r="QPY1925" s="22"/>
      <c r="QPZ1925" s="22"/>
      <c r="QQA1925" s="22"/>
      <c r="QQB1925" s="22"/>
      <c r="QQC1925" s="22"/>
      <c r="QQD1925" s="28"/>
      <c r="QQE1925" s="22"/>
      <c r="QQF1925" s="22"/>
      <c r="QQG1925" s="22"/>
      <c r="QQH1925" s="22"/>
      <c r="QQI1925" s="21"/>
      <c r="QQJ1925" s="21"/>
      <c r="QQK1925" s="21"/>
      <c r="QQL1925" s="21"/>
      <c r="QQM1925" s="21"/>
      <c r="QQN1925" s="21"/>
      <c r="QQO1925" s="21"/>
      <c r="QQP1925" s="21"/>
      <c r="QQQ1925" s="21"/>
      <c r="QQR1925" s="21"/>
      <c r="QQS1925" s="21"/>
      <c r="QQT1925" s="21"/>
      <c r="QQU1925" s="21"/>
      <c r="QQV1925" s="21"/>
      <c r="QQW1925" s="21"/>
      <c r="QQX1925" s="25"/>
      <c r="QQY1925" s="25"/>
      <c r="QQZ1925" s="22"/>
      <c r="QRA1925" s="28"/>
      <c r="QRB1925" s="28"/>
      <c r="QRC1925" s="28"/>
      <c r="QRD1925" s="28"/>
      <c r="QRE1925" s="28"/>
      <c r="QRF1925" s="28"/>
      <c r="QRG1925" s="28"/>
      <c r="QRH1925" s="28"/>
      <c r="QRI1925" s="28"/>
      <c r="QRJ1925" s="28"/>
      <c r="QRK1925" s="31"/>
      <c r="QRL1925" s="28"/>
      <c r="QRM1925" s="21"/>
      <c r="QRN1925" s="24"/>
      <c r="QRO1925" s="26"/>
      <c r="QRP1925" s="21"/>
      <c r="QRQ1925" s="21"/>
      <c r="QRR1925" s="30"/>
      <c r="QRS1925" s="21"/>
      <c r="QRT1925" s="21"/>
      <c r="QRU1925" s="21"/>
      <c r="QRV1925" s="21"/>
      <c r="QRW1925" s="25"/>
      <c r="QRX1925" s="25"/>
      <c r="QRY1925" s="25"/>
      <c r="QRZ1925" s="25"/>
      <c r="QSA1925" s="25"/>
      <c r="QSB1925" s="21"/>
      <c r="QSC1925" s="21"/>
      <c r="QSD1925" s="21"/>
      <c r="QSE1925" s="25"/>
      <c r="QSF1925" s="32"/>
      <c r="QSG1925" s="22"/>
      <c r="QSH1925" s="21"/>
      <c r="QSI1925" s="21"/>
      <c r="QSJ1925" s="22"/>
      <c r="QSK1925" s="22"/>
      <c r="QSL1925" s="22"/>
      <c r="QSM1925" s="22"/>
      <c r="QSN1925" s="22"/>
      <c r="QSO1925" s="28"/>
      <c r="QSP1925" s="22"/>
      <c r="QSQ1925" s="22"/>
      <c r="QSR1925" s="22"/>
      <c r="QSS1925" s="22"/>
      <c r="QST1925" s="21"/>
      <c r="QSU1925" s="21"/>
      <c r="QSV1925" s="21"/>
      <c r="QSW1925" s="21"/>
      <c r="QSX1925" s="21"/>
      <c r="QSY1925" s="21"/>
      <c r="QSZ1925" s="21"/>
      <c r="QTA1925" s="21"/>
      <c r="QTB1925" s="21"/>
      <c r="QTC1925" s="21"/>
      <c r="QTD1925" s="21"/>
      <c r="QTE1925" s="21"/>
      <c r="QTF1925" s="21"/>
      <c r="QTG1925" s="21"/>
      <c r="QTH1925" s="21"/>
      <c r="QTI1925" s="25"/>
      <c r="QTJ1925" s="25"/>
      <c r="QTK1925" s="22"/>
      <c r="QTL1925" s="28"/>
      <c r="QTM1925" s="28"/>
      <c r="QTN1925" s="28"/>
      <c r="QTO1925" s="28"/>
      <c r="QTP1925" s="28"/>
      <c r="QTQ1925" s="28"/>
      <c r="QTR1925" s="28"/>
      <c r="QTS1925" s="28"/>
      <c r="QTT1925" s="28"/>
      <c r="QTU1925" s="28"/>
      <c r="QTV1925" s="31"/>
      <c r="QTW1925" s="28"/>
      <c r="QTX1925" s="21"/>
      <c r="QTY1925" s="24"/>
      <c r="QTZ1925" s="26"/>
      <c r="QUA1925" s="21"/>
      <c r="QUB1925" s="21"/>
      <c r="QUC1925" s="30"/>
      <c r="QUD1925" s="21"/>
      <c r="QUE1925" s="21"/>
      <c r="QUF1925" s="21"/>
      <c r="QUG1925" s="21"/>
      <c r="QUH1925" s="25"/>
      <c r="QUI1925" s="25"/>
      <c r="QUJ1925" s="25"/>
      <c r="QUK1925" s="25"/>
      <c r="QUL1925" s="25"/>
      <c r="QUM1925" s="21"/>
      <c r="QUN1925" s="21"/>
      <c r="QUO1925" s="21"/>
      <c r="QUP1925" s="25"/>
      <c r="QUQ1925" s="32"/>
      <c r="QUR1925" s="22"/>
      <c r="QUS1925" s="21"/>
      <c r="QUT1925" s="21"/>
      <c r="QUU1925" s="22"/>
      <c r="QUV1925" s="22"/>
      <c r="QUW1925" s="22"/>
      <c r="QUX1925" s="22"/>
      <c r="QUY1925" s="22"/>
      <c r="QUZ1925" s="28"/>
      <c r="QVA1925" s="22"/>
      <c r="QVB1925" s="22"/>
      <c r="QVC1925" s="22"/>
      <c r="QVD1925" s="22"/>
      <c r="QVE1925" s="21"/>
      <c r="QVF1925" s="21"/>
      <c r="QVG1925" s="21"/>
      <c r="QVH1925" s="21"/>
      <c r="QVI1925" s="21"/>
      <c r="QVJ1925" s="21"/>
      <c r="QVK1925" s="21"/>
      <c r="QVL1925" s="21"/>
      <c r="QVM1925" s="21"/>
      <c r="QVN1925" s="21"/>
      <c r="QVO1925" s="21"/>
      <c r="QVP1925" s="21"/>
      <c r="QVQ1925" s="21"/>
      <c r="QVR1925" s="21"/>
      <c r="QVS1925" s="21"/>
      <c r="QVT1925" s="25"/>
      <c r="QVU1925" s="25"/>
      <c r="QVV1925" s="22"/>
      <c r="QVW1925" s="28"/>
      <c r="QVX1925" s="28"/>
      <c r="QVY1925" s="28"/>
      <c r="QVZ1925" s="28"/>
      <c r="QWA1925" s="28"/>
      <c r="QWB1925" s="28"/>
      <c r="QWC1925" s="28"/>
      <c r="QWD1925" s="28"/>
      <c r="QWE1925" s="28"/>
      <c r="QWF1925" s="28"/>
      <c r="QWG1925" s="31"/>
      <c r="QWH1925" s="28"/>
      <c r="QWI1925" s="21"/>
      <c r="QWJ1925" s="24"/>
      <c r="QWK1925" s="26"/>
      <c r="QWL1925" s="21"/>
      <c r="QWM1925" s="21"/>
      <c r="QWN1925" s="30"/>
      <c r="QWO1925" s="21"/>
      <c r="QWP1925" s="21"/>
      <c r="QWQ1925" s="21"/>
      <c r="QWR1925" s="21"/>
      <c r="QWS1925" s="25"/>
      <c r="QWT1925" s="25"/>
      <c r="QWU1925" s="25"/>
      <c r="QWV1925" s="25"/>
      <c r="QWW1925" s="25"/>
      <c r="QWX1925" s="21"/>
      <c r="QWY1925" s="21"/>
      <c r="QWZ1925" s="21"/>
      <c r="QXA1925" s="25"/>
      <c r="QXB1925" s="32"/>
      <c r="QXC1925" s="22"/>
      <c r="QXD1925" s="21"/>
      <c r="QXE1925" s="21"/>
      <c r="QXF1925" s="22"/>
      <c r="QXG1925" s="22"/>
      <c r="QXH1925" s="22"/>
      <c r="QXI1925" s="22"/>
      <c r="QXJ1925" s="22"/>
      <c r="QXK1925" s="28"/>
      <c r="QXL1925" s="22"/>
      <c r="QXM1925" s="22"/>
      <c r="QXN1925" s="22"/>
      <c r="QXO1925" s="22"/>
      <c r="QXP1925" s="21"/>
      <c r="QXQ1925" s="21"/>
      <c r="QXR1925" s="21"/>
      <c r="QXS1925" s="21"/>
      <c r="QXT1925" s="21"/>
      <c r="QXU1925" s="21"/>
      <c r="QXV1925" s="21"/>
      <c r="QXW1925" s="21"/>
      <c r="QXX1925" s="21"/>
      <c r="QXY1925" s="21"/>
      <c r="QXZ1925" s="21"/>
      <c r="QYA1925" s="21"/>
      <c r="QYB1925" s="21"/>
      <c r="QYC1925" s="21"/>
      <c r="QYD1925" s="21"/>
      <c r="QYE1925" s="25"/>
      <c r="QYF1925" s="25"/>
      <c r="QYG1925" s="22"/>
      <c r="QYH1925" s="28"/>
      <c r="QYI1925" s="28"/>
      <c r="QYJ1925" s="28"/>
      <c r="QYK1925" s="28"/>
      <c r="QYL1925" s="28"/>
      <c r="QYM1925" s="28"/>
      <c r="QYN1925" s="28"/>
      <c r="QYO1925" s="28"/>
      <c r="QYP1925" s="28"/>
      <c r="QYQ1925" s="28"/>
      <c r="QYR1925" s="31"/>
      <c r="QYS1925" s="28"/>
      <c r="QYT1925" s="21"/>
      <c r="QYU1925" s="24"/>
      <c r="QYV1925" s="26"/>
      <c r="QYW1925" s="21"/>
      <c r="QYX1925" s="21"/>
      <c r="QYY1925" s="30"/>
      <c r="QYZ1925" s="21"/>
      <c r="QZA1925" s="21"/>
      <c r="QZB1925" s="21"/>
      <c r="QZC1925" s="21"/>
      <c r="QZD1925" s="25"/>
      <c r="QZE1925" s="25"/>
      <c r="QZF1925" s="25"/>
      <c r="QZG1925" s="25"/>
      <c r="QZH1925" s="25"/>
      <c r="QZI1925" s="21"/>
      <c r="QZJ1925" s="21"/>
      <c r="QZK1925" s="21"/>
      <c r="QZL1925" s="25"/>
      <c r="QZM1925" s="32"/>
      <c r="QZN1925" s="22"/>
      <c r="QZO1925" s="21"/>
      <c r="QZP1925" s="21"/>
      <c r="QZQ1925" s="22"/>
      <c r="QZR1925" s="22"/>
      <c r="QZS1925" s="22"/>
      <c r="QZT1925" s="22"/>
      <c r="QZU1925" s="22"/>
      <c r="QZV1925" s="28"/>
      <c r="QZW1925" s="22"/>
      <c r="QZX1925" s="22"/>
      <c r="QZY1925" s="22"/>
      <c r="QZZ1925" s="22"/>
      <c r="RAA1925" s="21"/>
      <c r="RAB1925" s="21"/>
      <c r="RAC1925" s="21"/>
      <c r="RAD1925" s="21"/>
      <c r="RAE1925" s="21"/>
      <c r="RAF1925" s="21"/>
      <c r="RAG1925" s="21"/>
      <c r="RAH1925" s="21"/>
      <c r="RAI1925" s="21"/>
      <c r="RAJ1925" s="21"/>
      <c r="RAK1925" s="21"/>
      <c r="RAL1925" s="21"/>
      <c r="RAM1925" s="21"/>
      <c r="RAN1925" s="21"/>
      <c r="RAO1925" s="21"/>
      <c r="RAP1925" s="25"/>
      <c r="RAQ1925" s="25"/>
      <c r="RAR1925" s="22"/>
      <c r="RAS1925" s="28"/>
      <c r="RAT1925" s="28"/>
      <c r="RAU1925" s="28"/>
      <c r="RAV1925" s="28"/>
      <c r="RAW1925" s="28"/>
      <c r="RAX1925" s="28"/>
      <c r="RAY1925" s="28"/>
      <c r="RAZ1925" s="28"/>
      <c r="RBA1925" s="28"/>
      <c r="RBB1925" s="28"/>
      <c r="RBC1925" s="31"/>
      <c r="RBD1925" s="28"/>
      <c r="RBE1925" s="21"/>
      <c r="RBF1925" s="24"/>
      <c r="RBG1925" s="26"/>
      <c r="RBH1925" s="21"/>
      <c r="RBI1925" s="21"/>
      <c r="RBJ1925" s="30"/>
      <c r="RBK1925" s="21"/>
      <c r="RBL1925" s="21"/>
      <c r="RBM1925" s="21"/>
      <c r="RBN1925" s="21"/>
      <c r="RBO1925" s="25"/>
      <c r="RBP1925" s="25"/>
      <c r="RBQ1925" s="25"/>
      <c r="RBR1925" s="25"/>
      <c r="RBS1925" s="25"/>
      <c r="RBT1925" s="21"/>
      <c r="RBU1925" s="21"/>
      <c r="RBV1925" s="21"/>
      <c r="RBW1925" s="25"/>
      <c r="RBX1925" s="32"/>
      <c r="RBY1925" s="22"/>
      <c r="RBZ1925" s="21"/>
      <c r="RCA1925" s="21"/>
      <c r="RCB1925" s="22"/>
      <c r="RCC1925" s="22"/>
      <c r="RCD1925" s="22"/>
      <c r="RCE1925" s="22"/>
      <c r="RCF1925" s="22"/>
      <c r="RCG1925" s="28"/>
      <c r="RCH1925" s="22"/>
      <c r="RCI1925" s="22"/>
      <c r="RCJ1925" s="22"/>
      <c r="RCK1925" s="22"/>
      <c r="RCL1925" s="21"/>
      <c r="RCM1925" s="21"/>
      <c r="RCN1925" s="21"/>
      <c r="RCO1925" s="21"/>
      <c r="RCP1925" s="21"/>
      <c r="RCQ1925" s="21"/>
      <c r="RCR1925" s="21"/>
      <c r="RCS1925" s="21"/>
      <c r="RCT1925" s="21"/>
      <c r="RCU1925" s="21"/>
      <c r="RCV1925" s="21"/>
      <c r="RCW1925" s="21"/>
      <c r="RCX1925" s="21"/>
      <c r="RCY1925" s="21"/>
      <c r="RCZ1925" s="21"/>
      <c r="RDA1925" s="25"/>
      <c r="RDB1925" s="25"/>
      <c r="RDC1925" s="22"/>
      <c r="RDD1925" s="28"/>
      <c r="RDE1925" s="28"/>
      <c r="RDF1925" s="28"/>
      <c r="RDG1925" s="28"/>
      <c r="RDH1925" s="28"/>
      <c r="RDI1925" s="28"/>
      <c r="RDJ1925" s="28"/>
      <c r="RDK1925" s="28"/>
      <c r="RDL1925" s="28"/>
      <c r="RDM1925" s="28"/>
      <c r="RDN1925" s="31"/>
      <c r="RDO1925" s="28"/>
      <c r="RDP1925" s="21"/>
      <c r="RDQ1925" s="24"/>
      <c r="RDR1925" s="26"/>
      <c r="RDS1925" s="21"/>
      <c r="RDT1925" s="21"/>
      <c r="RDU1925" s="30"/>
      <c r="RDV1925" s="21"/>
      <c r="RDW1925" s="21"/>
      <c r="RDX1925" s="21"/>
      <c r="RDY1925" s="21"/>
      <c r="RDZ1925" s="25"/>
      <c r="REA1925" s="25"/>
      <c r="REB1925" s="25"/>
      <c r="REC1925" s="25"/>
      <c r="RED1925" s="25"/>
      <c r="REE1925" s="21"/>
      <c r="REF1925" s="21"/>
      <c r="REG1925" s="21"/>
      <c r="REH1925" s="25"/>
      <c r="REI1925" s="32"/>
      <c r="REJ1925" s="22"/>
      <c r="REK1925" s="21"/>
      <c r="REL1925" s="21"/>
      <c r="REM1925" s="22"/>
      <c r="REN1925" s="22"/>
      <c r="REO1925" s="22"/>
      <c r="REP1925" s="22"/>
      <c r="REQ1925" s="22"/>
      <c r="RER1925" s="28"/>
      <c r="RES1925" s="22"/>
      <c r="RET1925" s="22"/>
      <c r="REU1925" s="22"/>
      <c r="REV1925" s="22"/>
      <c r="REW1925" s="21"/>
      <c r="REX1925" s="21"/>
      <c r="REY1925" s="21"/>
      <c r="REZ1925" s="21"/>
      <c r="RFA1925" s="21"/>
      <c r="RFB1925" s="21"/>
      <c r="RFC1925" s="21"/>
      <c r="RFD1925" s="21"/>
      <c r="RFE1925" s="21"/>
      <c r="RFF1925" s="21"/>
      <c r="RFG1925" s="21"/>
      <c r="RFH1925" s="21"/>
      <c r="RFI1925" s="21"/>
      <c r="RFJ1925" s="21"/>
      <c r="RFK1925" s="21"/>
      <c r="RFL1925" s="25"/>
      <c r="RFM1925" s="25"/>
      <c r="RFN1925" s="22"/>
      <c r="RFO1925" s="28"/>
      <c r="RFP1925" s="28"/>
      <c r="RFQ1925" s="28"/>
      <c r="RFR1925" s="28"/>
      <c r="RFS1925" s="28"/>
      <c r="RFT1925" s="28"/>
      <c r="RFU1925" s="28"/>
      <c r="RFV1925" s="28"/>
      <c r="RFW1925" s="28"/>
      <c r="RFX1925" s="28"/>
      <c r="RFY1925" s="31"/>
      <c r="RFZ1925" s="28"/>
      <c r="RGA1925" s="21"/>
      <c r="RGB1925" s="24"/>
      <c r="RGC1925" s="26"/>
      <c r="RGD1925" s="21"/>
      <c r="RGE1925" s="21"/>
      <c r="RGF1925" s="30"/>
      <c r="RGG1925" s="21"/>
      <c r="RGH1925" s="21"/>
      <c r="RGI1925" s="21"/>
      <c r="RGJ1925" s="21"/>
      <c r="RGK1925" s="25"/>
      <c r="RGL1925" s="25"/>
      <c r="RGM1925" s="25"/>
      <c r="RGN1925" s="25"/>
      <c r="RGO1925" s="25"/>
      <c r="RGP1925" s="21"/>
      <c r="RGQ1925" s="21"/>
      <c r="RGR1925" s="21"/>
      <c r="RGS1925" s="25"/>
      <c r="RGT1925" s="32"/>
      <c r="RGU1925" s="22"/>
      <c r="RGV1925" s="21"/>
      <c r="RGW1925" s="21"/>
      <c r="RGX1925" s="22"/>
      <c r="RGY1925" s="22"/>
      <c r="RGZ1925" s="22"/>
      <c r="RHA1925" s="22"/>
      <c r="RHB1925" s="22"/>
      <c r="RHC1925" s="28"/>
      <c r="RHD1925" s="22"/>
      <c r="RHE1925" s="22"/>
      <c r="RHF1925" s="22"/>
      <c r="RHG1925" s="22"/>
      <c r="RHH1925" s="21"/>
      <c r="RHI1925" s="21"/>
      <c r="RHJ1925" s="21"/>
      <c r="RHK1925" s="21"/>
      <c r="RHL1925" s="21"/>
      <c r="RHM1925" s="21"/>
      <c r="RHN1925" s="21"/>
      <c r="RHO1925" s="21"/>
      <c r="RHP1925" s="21"/>
      <c r="RHQ1925" s="21"/>
      <c r="RHR1925" s="21"/>
      <c r="RHS1925" s="21"/>
      <c r="RHT1925" s="21"/>
      <c r="RHU1925" s="21"/>
      <c r="RHV1925" s="21"/>
      <c r="RHW1925" s="25"/>
      <c r="RHX1925" s="25"/>
      <c r="RHY1925" s="22"/>
      <c r="RHZ1925" s="28"/>
      <c r="RIA1925" s="28"/>
      <c r="RIB1925" s="28"/>
      <c r="RIC1925" s="28"/>
      <c r="RID1925" s="28"/>
      <c r="RIE1925" s="28"/>
      <c r="RIF1925" s="28"/>
      <c r="RIG1925" s="28"/>
      <c r="RIH1925" s="28"/>
      <c r="RII1925" s="28"/>
      <c r="RIJ1925" s="31"/>
      <c r="RIK1925" s="28"/>
      <c r="RIL1925" s="21"/>
      <c r="RIM1925" s="24"/>
      <c r="RIN1925" s="26"/>
      <c r="RIO1925" s="21"/>
      <c r="RIP1925" s="21"/>
      <c r="RIQ1925" s="30"/>
      <c r="RIR1925" s="21"/>
      <c r="RIS1925" s="21"/>
      <c r="RIT1925" s="21"/>
      <c r="RIU1925" s="21"/>
      <c r="RIV1925" s="25"/>
      <c r="RIW1925" s="25"/>
      <c r="RIX1925" s="25"/>
      <c r="RIY1925" s="25"/>
      <c r="RIZ1925" s="25"/>
      <c r="RJA1925" s="21"/>
      <c r="RJB1925" s="21"/>
      <c r="RJC1925" s="21"/>
      <c r="RJD1925" s="25"/>
      <c r="RJE1925" s="32"/>
      <c r="RJF1925" s="22"/>
      <c r="RJG1925" s="21"/>
      <c r="RJH1925" s="21"/>
      <c r="RJI1925" s="22"/>
      <c r="RJJ1925" s="22"/>
      <c r="RJK1925" s="22"/>
      <c r="RJL1925" s="22"/>
      <c r="RJM1925" s="22"/>
      <c r="RJN1925" s="28"/>
      <c r="RJO1925" s="22"/>
      <c r="RJP1925" s="22"/>
      <c r="RJQ1925" s="22"/>
      <c r="RJR1925" s="22"/>
      <c r="RJS1925" s="21"/>
      <c r="RJT1925" s="21"/>
      <c r="RJU1925" s="21"/>
      <c r="RJV1925" s="21"/>
      <c r="RJW1925" s="21"/>
      <c r="RJX1925" s="21"/>
      <c r="RJY1925" s="21"/>
      <c r="RJZ1925" s="21"/>
      <c r="RKA1925" s="21"/>
      <c r="RKB1925" s="21"/>
      <c r="RKC1925" s="21"/>
      <c r="RKD1925" s="21"/>
      <c r="RKE1925" s="21"/>
      <c r="RKF1925" s="21"/>
      <c r="RKG1925" s="21"/>
      <c r="RKH1925" s="25"/>
      <c r="RKI1925" s="25"/>
      <c r="RKJ1925" s="22"/>
      <c r="RKK1925" s="28"/>
      <c r="RKL1925" s="28"/>
      <c r="RKM1925" s="28"/>
      <c r="RKN1925" s="28"/>
      <c r="RKO1925" s="28"/>
      <c r="RKP1925" s="28"/>
      <c r="RKQ1925" s="28"/>
      <c r="RKR1925" s="28"/>
      <c r="RKS1925" s="28"/>
      <c r="RKT1925" s="28"/>
      <c r="RKU1925" s="31"/>
      <c r="RKV1925" s="28"/>
      <c r="RKW1925" s="21"/>
      <c r="RKX1925" s="24"/>
      <c r="RKY1925" s="26"/>
      <c r="RKZ1925" s="21"/>
      <c r="RLA1925" s="21"/>
      <c r="RLB1925" s="30"/>
      <c r="RLC1925" s="21"/>
      <c r="RLD1925" s="21"/>
      <c r="RLE1925" s="21"/>
      <c r="RLF1925" s="21"/>
      <c r="RLG1925" s="25"/>
      <c r="RLH1925" s="25"/>
      <c r="RLI1925" s="25"/>
      <c r="RLJ1925" s="25"/>
      <c r="RLK1925" s="25"/>
      <c r="RLL1925" s="21"/>
      <c r="RLM1925" s="21"/>
      <c r="RLN1925" s="21"/>
      <c r="RLO1925" s="25"/>
      <c r="RLP1925" s="32"/>
      <c r="RLQ1925" s="22"/>
      <c r="RLR1925" s="21"/>
      <c r="RLS1925" s="21"/>
      <c r="RLT1925" s="22"/>
      <c r="RLU1925" s="22"/>
      <c r="RLV1925" s="22"/>
      <c r="RLW1925" s="22"/>
      <c r="RLX1925" s="22"/>
      <c r="RLY1925" s="28"/>
      <c r="RLZ1925" s="22"/>
      <c r="RMA1925" s="22"/>
      <c r="RMB1925" s="22"/>
      <c r="RMC1925" s="22"/>
      <c r="RMD1925" s="21"/>
      <c r="RME1925" s="21"/>
      <c r="RMF1925" s="21"/>
      <c r="RMG1925" s="21"/>
      <c r="RMH1925" s="21"/>
      <c r="RMI1925" s="21"/>
      <c r="RMJ1925" s="21"/>
      <c r="RMK1925" s="21"/>
      <c r="RML1925" s="21"/>
      <c r="RMM1925" s="21"/>
      <c r="RMN1925" s="21"/>
      <c r="RMO1925" s="21"/>
      <c r="RMP1925" s="21"/>
      <c r="RMQ1925" s="21"/>
      <c r="RMR1925" s="21"/>
      <c r="RMS1925" s="25"/>
      <c r="RMT1925" s="25"/>
      <c r="RMU1925" s="22"/>
      <c r="RMV1925" s="28"/>
      <c r="RMW1925" s="28"/>
      <c r="RMX1925" s="28"/>
      <c r="RMY1925" s="28"/>
      <c r="RMZ1925" s="28"/>
      <c r="RNA1925" s="28"/>
      <c r="RNB1925" s="28"/>
      <c r="RNC1925" s="28"/>
      <c r="RND1925" s="28"/>
      <c r="RNE1925" s="28"/>
      <c r="RNF1925" s="31"/>
      <c r="RNG1925" s="28"/>
      <c r="RNH1925" s="21"/>
      <c r="RNI1925" s="24"/>
      <c r="RNJ1925" s="26"/>
      <c r="RNK1925" s="21"/>
      <c r="RNL1925" s="21"/>
      <c r="RNM1925" s="30"/>
      <c r="RNN1925" s="21"/>
      <c r="RNO1925" s="21"/>
      <c r="RNP1925" s="21"/>
      <c r="RNQ1925" s="21"/>
      <c r="RNR1925" s="25"/>
      <c r="RNS1925" s="25"/>
      <c r="RNT1925" s="25"/>
      <c r="RNU1925" s="25"/>
      <c r="RNV1925" s="25"/>
      <c r="RNW1925" s="21"/>
      <c r="RNX1925" s="21"/>
      <c r="RNY1925" s="21"/>
      <c r="RNZ1925" s="25"/>
      <c r="ROA1925" s="32"/>
      <c r="ROB1925" s="22"/>
      <c r="ROC1925" s="21"/>
      <c r="ROD1925" s="21"/>
      <c r="ROE1925" s="22"/>
      <c r="ROF1925" s="22"/>
      <c r="ROG1925" s="22"/>
      <c r="ROH1925" s="22"/>
      <c r="ROI1925" s="22"/>
      <c r="ROJ1925" s="28"/>
      <c r="ROK1925" s="22"/>
      <c r="ROL1925" s="22"/>
      <c r="ROM1925" s="22"/>
      <c r="RON1925" s="22"/>
      <c r="ROO1925" s="21"/>
      <c r="ROP1925" s="21"/>
      <c r="ROQ1925" s="21"/>
      <c r="ROR1925" s="21"/>
      <c r="ROS1925" s="21"/>
      <c r="ROT1925" s="21"/>
      <c r="ROU1925" s="21"/>
      <c r="ROV1925" s="21"/>
      <c r="ROW1925" s="21"/>
      <c r="ROX1925" s="21"/>
      <c r="ROY1925" s="21"/>
      <c r="ROZ1925" s="21"/>
      <c r="RPA1925" s="21"/>
      <c r="RPB1925" s="21"/>
      <c r="RPC1925" s="21"/>
      <c r="RPD1925" s="25"/>
      <c r="RPE1925" s="25"/>
      <c r="RPF1925" s="22"/>
      <c r="RPG1925" s="28"/>
      <c r="RPH1925" s="28"/>
      <c r="RPI1925" s="28"/>
      <c r="RPJ1925" s="28"/>
      <c r="RPK1925" s="28"/>
      <c r="RPL1925" s="28"/>
      <c r="RPM1925" s="28"/>
      <c r="RPN1925" s="28"/>
      <c r="RPO1925" s="28"/>
      <c r="RPP1925" s="28"/>
      <c r="RPQ1925" s="31"/>
      <c r="RPR1925" s="28"/>
      <c r="RPS1925" s="21"/>
      <c r="RPT1925" s="24"/>
      <c r="RPU1925" s="26"/>
      <c r="RPV1925" s="21"/>
      <c r="RPW1925" s="21"/>
      <c r="RPX1925" s="30"/>
      <c r="RPY1925" s="21"/>
      <c r="RPZ1925" s="21"/>
      <c r="RQA1925" s="21"/>
      <c r="RQB1925" s="21"/>
      <c r="RQC1925" s="25"/>
      <c r="RQD1925" s="25"/>
      <c r="RQE1925" s="25"/>
      <c r="RQF1925" s="25"/>
      <c r="RQG1925" s="25"/>
      <c r="RQH1925" s="21"/>
      <c r="RQI1925" s="21"/>
      <c r="RQJ1925" s="21"/>
      <c r="RQK1925" s="25"/>
      <c r="RQL1925" s="32"/>
      <c r="RQM1925" s="22"/>
      <c r="RQN1925" s="21"/>
      <c r="RQO1925" s="21"/>
      <c r="RQP1925" s="22"/>
      <c r="RQQ1925" s="22"/>
      <c r="RQR1925" s="22"/>
      <c r="RQS1925" s="22"/>
      <c r="RQT1925" s="22"/>
      <c r="RQU1925" s="28"/>
      <c r="RQV1925" s="22"/>
      <c r="RQW1925" s="22"/>
      <c r="RQX1925" s="22"/>
      <c r="RQY1925" s="22"/>
      <c r="RQZ1925" s="21"/>
      <c r="RRA1925" s="21"/>
      <c r="RRB1925" s="21"/>
      <c r="RRC1925" s="21"/>
      <c r="RRD1925" s="21"/>
      <c r="RRE1925" s="21"/>
      <c r="RRF1925" s="21"/>
      <c r="RRG1925" s="21"/>
      <c r="RRH1925" s="21"/>
      <c r="RRI1925" s="21"/>
      <c r="RRJ1925" s="21"/>
      <c r="RRK1925" s="21"/>
      <c r="RRL1925" s="21"/>
      <c r="RRM1925" s="21"/>
      <c r="RRN1925" s="21"/>
      <c r="RRO1925" s="25"/>
      <c r="RRP1925" s="25"/>
      <c r="RRQ1925" s="22"/>
      <c r="RRR1925" s="28"/>
      <c r="RRS1925" s="28"/>
      <c r="RRT1925" s="28"/>
      <c r="RRU1925" s="28"/>
      <c r="RRV1925" s="28"/>
      <c r="RRW1925" s="28"/>
      <c r="RRX1925" s="28"/>
      <c r="RRY1925" s="28"/>
      <c r="RRZ1925" s="28"/>
      <c r="RSA1925" s="28"/>
      <c r="RSB1925" s="31"/>
      <c r="RSC1925" s="28"/>
      <c r="RSD1925" s="21"/>
      <c r="RSE1925" s="24"/>
      <c r="RSF1925" s="26"/>
      <c r="RSG1925" s="21"/>
      <c r="RSH1925" s="21"/>
      <c r="RSI1925" s="30"/>
      <c r="RSJ1925" s="21"/>
      <c r="RSK1925" s="21"/>
      <c r="RSL1925" s="21"/>
      <c r="RSM1925" s="21"/>
      <c r="RSN1925" s="25"/>
      <c r="RSO1925" s="25"/>
      <c r="RSP1925" s="25"/>
      <c r="RSQ1925" s="25"/>
      <c r="RSR1925" s="25"/>
      <c r="RSS1925" s="21"/>
      <c r="RST1925" s="21"/>
      <c r="RSU1925" s="21"/>
      <c r="RSV1925" s="25"/>
      <c r="RSW1925" s="32"/>
      <c r="RSX1925" s="22"/>
      <c r="RSY1925" s="21"/>
      <c r="RSZ1925" s="21"/>
      <c r="RTA1925" s="22"/>
      <c r="RTB1925" s="22"/>
      <c r="RTC1925" s="22"/>
      <c r="RTD1925" s="22"/>
      <c r="RTE1925" s="22"/>
      <c r="RTF1925" s="28"/>
      <c r="RTG1925" s="22"/>
      <c r="RTH1925" s="22"/>
      <c r="RTI1925" s="22"/>
      <c r="RTJ1925" s="22"/>
      <c r="RTK1925" s="21"/>
      <c r="RTL1925" s="21"/>
      <c r="RTM1925" s="21"/>
      <c r="RTN1925" s="21"/>
      <c r="RTO1925" s="21"/>
      <c r="RTP1925" s="21"/>
      <c r="RTQ1925" s="21"/>
      <c r="RTR1925" s="21"/>
      <c r="RTS1925" s="21"/>
      <c r="RTT1925" s="21"/>
      <c r="RTU1925" s="21"/>
      <c r="RTV1925" s="21"/>
      <c r="RTW1925" s="21"/>
      <c r="RTX1925" s="21"/>
      <c r="RTY1925" s="21"/>
      <c r="RTZ1925" s="25"/>
      <c r="RUA1925" s="25"/>
      <c r="RUB1925" s="22"/>
      <c r="RUC1925" s="28"/>
      <c r="RUD1925" s="28"/>
      <c r="RUE1925" s="28"/>
      <c r="RUF1925" s="28"/>
      <c r="RUG1925" s="28"/>
      <c r="RUH1925" s="28"/>
      <c r="RUI1925" s="28"/>
      <c r="RUJ1925" s="28"/>
      <c r="RUK1925" s="28"/>
      <c r="RUL1925" s="28"/>
      <c r="RUM1925" s="31"/>
      <c r="RUN1925" s="28"/>
      <c r="RUO1925" s="21"/>
      <c r="RUP1925" s="24"/>
      <c r="RUQ1925" s="26"/>
      <c r="RUR1925" s="21"/>
      <c r="RUS1925" s="21"/>
      <c r="RUT1925" s="30"/>
      <c r="RUU1925" s="21"/>
      <c r="RUV1925" s="21"/>
      <c r="RUW1925" s="21"/>
      <c r="RUX1925" s="21"/>
      <c r="RUY1925" s="25"/>
      <c r="RUZ1925" s="25"/>
      <c r="RVA1925" s="25"/>
      <c r="RVB1925" s="25"/>
      <c r="RVC1925" s="25"/>
      <c r="RVD1925" s="21"/>
      <c r="RVE1925" s="21"/>
      <c r="RVF1925" s="21"/>
      <c r="RVG1925" s="25"/>
      <c r="RVH1925" s="32"/>
      <c r="RVI1925" s="22"/>
      <c r="RVJ1925" s="21"/>
      <c r="RVK1925" s="21"/>
      <c r="RVL1925" s="22"/>
      <c r="RVM1925" s="22"/>
      <c r="RVN1925" s="22"/>
      <c r="RVO1925" s="22"/>
      <c r="RVP1925" s="22"/>
      <c r="RVQ1925" s="28"/>
      <c r="RVR1925" s="22"/>
      <c r="RVS1925" s="22"/>
      <c r="RVT1925" s="22"/>
      <c r="RVU1925" s="22"/>
      <c r="RVV1925" s="21"/>
      <c r="RVW1925" s="21"/>
      <c r="RVX1925" s="21"/>
      <c r="RVY1925" s="21"/>
      <c r="RVZ1925" s="21"/>
      <c r="RWA1925" s="21"/>
      <c r="RWB1925" s="21"/>
      <c r="RWC1925" s="21"/>
      <c r="RWD1925" s="21"/>
      <c r="RWE1925" s="21"/>
      <c r="RWF1925" s="21"/>
      <c r="RWG1925" s="21"/>
      <c r="RWH1925" s="21"/>
      <c r="RWI1925" s="21"/>
      <c r="RWJ1925" s="21"/>
      <c r="RWK1925" s="25"/>
      <c r="RWL1925" s="25"/>
      <c r="RWM1925" s="22"/>
      <c r="RWN1925" s="28"/>
      <c r="RWO1925" s="28"/>
      <c r="RWP1925" s="28"/>
      <c r="RWQ1925" s="28"/>
      <c r="RWR1925" s="28"/>
      <c r="RWS1925" s="28"/>
      <c r="RWT1925" s="28"/>
      <c r="RWU1925" s="28"/>
      <c r="RWV1925" s="28"/>
      <c r="RWW1925" s="28"/>
      <c r="RWX1925" s="31"/>
      <c r="RWY1925" s="28"/>
      <c r="RWZ1925" s="21"/>
      <c r="RXA1925" s="24"/>
      <c r="RXB1925" s="26"/>
      <c r="RXC1925" s="21"/>
      <c r="RXD1925" s="21"/>
      <c r="RXE1925" s="30"/>
      <c r="RXF1925" s="21"/>
      <c r="RXG1925" s="21"/>
      <c r="RXH1925" s="21"/>
      <c r="RXI1925" s="21"/>
      <c r="RXJ1925" s="25"/>
      <c r="RXK1925" s="25"/>
      <c r="RXL1925" s="25"/>
      <c r="RXM1925" s="25"/>
      <c r="RXN1925" s="25"/>
      <c r="RXO1925" s="21"/>
      <c r="RXP1925" s="21"/>
      <c r="RXQ1925" s="21"/>
      <c r="RXR1925" s="25"/>
      <c r="RXS1925" s="32"/>
      <c r="RXT1925" s="22"/>
      <c r="RXU1925" s="21"/>
      <c r="RXV1925" s="21"/>
      <c r="RXW1925" s="22"/>
      <c r="RXX1925" s="22"/>
      <c r="RXY1925" s="22"/>
      <c r="RXZ1925" s="22"/>
      <c r="RYA1925" s="22"/>
      <c r="RYB1925" s="28"/>
      <c r="RYC1925" s="22"/>
      <c r="RYD1925" s="22"/>
      <c r="RYE1925" s="22"/>
      <c r="RYF1925" s="22"/>
      <c r="RYG1925" s="21"/>
      <c r="RYH1925" s="21"/>
      <c r="RYI1925" s="21"/>
      <c r="RYJ1925" s="21"/>
      <c r="RYK1925" s="21"/>
      <c r="RYL1925" s="21"/>
      <c r="RYM1925" s="21"/>
      <c r="RYN1925" s="21"/>
      <c r="RYO1925" s="21"/>
      <c r="RYP1925" s="21"/>
      <c r="RYQ1925" s="21"/>
      <c r="RYR1925" s="21"/>
      <c r="RYS1925" s="21"/>
      <c r="RYT1925" s="21"/>
      <c r="RYU1925" s="21"/>
      <c r="RYV1925" s="25"/>
      <c r="RYW1925" s="25"/>
      <c r="RYX1925" s="22"/>
      <c r="RYY1925" s="28"/>
      <c r="RYZ1925" s="28"/>
      <c r="RZA1925" s="28"/>
      <c r="RZB1925" s="28"/>
      <c r="RZC1925" s="28"/>
      <c r="RZD1925" s="28"/>
      <c r="RZE1925" s="28"/>
      <c r="RZF1925" s="28"/>
      <c r="RZG1925" s="28"/>
      <c r="RZH1925" s="28"/>
      <c r="RZI1925" s="31"/>
      <c r="RZJ1925" s="28"/>
      <c r="RZK1925" s="21"/>
      <c r="RZL1925" s="24"/>
      <c r="RZM1925" s="26"/>
      <c r="RZN1925" s="21"/>
      <c r="RZO1925" s="21"/>
      <c r="RZP1925" s="30"/>
      <c r="RZQ1925" s="21"/>
      <c r="RZR1925" s="21"/>
      <c r="RZS1925" s="21"/>
      <c r="RZT1925" s="21"/>
      <c r="RZU1925" s="25"/>
      <c r="RZV1925" s="25"/>
      <c r="RZW1925" s="25"/>
      <c r="RZX1925" s="25"/>
      <c r="RZY1925" s="25"/>
      <c r="RZZ1925" s="21"/>
      <c r="SAA1925" s="21"/>
      <c r="SAB1925" s="21"/>
      <c r="SAC1925" s="25"/>
      <c r="SAD1925" s="32"/>
      <c r="SAE1925" s="22"/>
      <c r="SAF1925" s="21"/>
      <c r="SAG1925" s="21"/>
      <c r="SAH1925" s="22"/>
      <c r="SAI1925" s="22"/>
      <c r="SAJ1925" s="22"/>
      <c r="SAK1925" s="22"/>
      <c r="SAL1925" s="22"/>
      <c r="SAM1925" s="28"/>
      <c r="SAN1925" s="22"/>
      <c r="SAO1925" s="22"/>
      <c r="SAP1925" s="22"/>
      <c r="SAQ1925" s="22"/>
      <c r="SAR1925" s="21"/>
      <c r="SAS1925" s="21"/>
      <c r="SAT1925" s="21"/>
      <c r="SAU1925" s="21"/>
      <c r="SAV1925" s="21"/>
      <c r="SAW1925" s="21"/>
      <c r="SAX1925" s="21"/>
      <c r="SAY1925" s="21"/>
      <c r="SAZ1925" s="21"/>
      <c r="SBA1925" s="21"/>
      <c r="SBB1925" s="21"/>
      <c r="SBC1925" s="21"/>
      <c r="SBD1925" s="21"/>
      <c r="SBE1925" s="21"/>
      <c r="SBF1925" s="21"/>
      <c r="SBG1925" s="25"/>
      <c r="SBH1925" s="25"/>
      <c r="SBI1925" s="22"/>
      <c r="SBJ1925" s="28"/>
      <c r="SBK1925" s="28"/>
      <c r="SBL1925" s="28"/>
      <c r="SBM1925" s="28"/>
      <c r="SBN1925" s="28"/>
      <c r="SBO1925" s="28"/>
      <c r="SBP1925" s="28"/>
      <c r="SBQ1925" s="28"/>
      <c r="SBR1925" s="28"/>
      <c r="SBS1925" s="28"/>
      <c r="SBT1925" s="31"/>
      <c r="SBU1925" s="28"/>
      <c r="SBV1925" s="21"/>
      <c r="SBW1925" s="24"/>
      <c r="SBX1925" s="26"/>
      <c r="SBY1925" s="21"/>
      <c r="SBZ1925" s="21"/>
      <c r="SCA1925" s="30"/>
      <c r="SCB1925" s="21"/>
      <c r="SCC1925" s="21"/>
      <c r="SCD1925" s="21"/>
      <c r="SCE1925" s="21"/>
      <c r="SCF1925" s="25"/>
      <c r="SCG1925" s="25"/>
      <c r="SCH1925" s="25"/>
      <c r="SCI1925" s="25"/>
      <c r="SCJ1925" s="25"/>
      <c r="SCK1925" s="21"/>
      <c r="SCL1925" s="21"/>
      <c r="SCM1925" s="21"/>
      <c r="SCN1925" s="25"/>
      <c r="SCO1925" s="32"/>
      <c r="SCP1925" s="22"/>
      <c r="SCQ1925" s="21"/>
      <c r="SCR1925" s="21"/>
      <c r="SCS1925" s="22"/>
      <c r="SCT1925" s="22"/>
      <c r="SCU1925" s="22"/>
      <c r="SCV1925" s="22"/>
      <c r="SCW1925" s="22"/>
      <c r="SCX1925" s="28"/>
      <c r="SCY1925" s="22"/>
      <c r="SCZ1925" s="22"/>
      <c r="SDA1925" s="22"/>
      <c r="SDB1925" s="22"/>
      <c r="SDC1925" s="21"/>
      <c r="SDD1925" s="21"/>
      <c r="SDE1925" s="21"/>
      <c r="SDF1925" s="21"/>
      <c r="SDG1925" s="21"/>
      <c r="SDH1925" s="21"/>
      <c r="SDI1925" s="21"/>
      <c r="SDJ1925" s="21"/>
      <c r="SDK1925" s="21"/>
      <c r="SDL1925" s="21"/>
      <c r="SDM1925" s="21"/>
      <c r="SDN1925" s="21"/>
      <c r="SDO1925" s="21"/>
      <c r="SDP1925" s="21"/>
      <c r="SDQ1925" s="21"/>
      <c r="SDR1925" s="25"/>
      <c r="SDS1925" s="25"/>
      <c r="SDT1925" s="22"/>
      <c r="SDU1925" s="28"/>
      <c r="SDV1925" s="28"/>
      <c r="SDW1925" s="28"/>
      <c r="SDX1925" s="28"/>
      <c r="SDY1925" s="28"/>
      <c r="SDZ1925" s="28"/>
      <c r="SEA1925" s="28"/>
      <c r="SEB1925" s="28"/>
      <c r="SEC1925" s="28"/>
      <c r="SED1925" s="28"/>
      <c r="SEE1925" s="31"/>
      <c r="SEF1925" s="28"/>
      <c r="SEG1925" s="21"/>
      <c r="SEH1925" s="24"/>
      <c r="SEI1925" s="26"/>
      <c r="SEJ1925" s="21"/>
      <c r="SEK1925" s="21"/>
      <c r="SEL1925" s="30"/>
      <c r="SEM1925" s="21"/>
      <c r="SEN1925" s="21"/>
      <c r="SEO1925" s="21"/>
      <c r="SEP1925" s="21"/>
      <c r="SEQ1925" s="25"/>
      <c r="SER1925" s="25"/>
      <c r="SES1925" s="25"/>
      <c r="SET1925" s="25"/>
      <c r="SEU1925" s="25"/>
      <c r="SEV1925" s="21"/>
      <c r="SEW1925" s="21"/>
      <c r="SEX1925" s="21"/>
      <c r="SEY1925" s="25"/>
      <c r="SEZ1925" s="32"/>
      <c r="SFA1925" s="22"/>
      <c r="SFB1925" s="21"/>
      <c r="SFC1925" s="21"/>
      <c r="SFD1925" s="22"/>
      <c r="SFE1925" s="22"/>
      <c r="SFF1925" s="22"/>
      <c r="SFG1925" s="22"/>
      <c r="SFH1925" s="22"/>
      <c r="SFI1925" s="28"/>
      <c r="SFJ1925" s="22"/>
      <c r="SFK1925" s="22"/>
      <c r="SFL1925" s="22"/>
      <c r="SFM1925" s="22"/>
      <c r="SFN1925" s="21"/>
      <c r="SFO1925" s="21"/>
      <c r="SFP1925" s="21"/>
      <c r="SFQ1925" s="21"/>
      <c r="SFR1925" s="21"/>
      <c r="SFS1925" s="21"/>
      <c r="SFT1925" s="21"/>
      <c r="SFU1925" s="21"/>
      <c r="SFV1925" s="21"/>
      <c r="SFW1925" s="21"/>
      <c r="SFX1925" s="21"/>
      <c r="SFY1925" s="21"/>
      <c r="SFZ1925" s="21"/>
      <c r="SGA1925" s="21"/>
      <c r="SGB1925" s="21"/>
      <c r="SGC1925" s="25"/>
      <c r="SGD1925" s="25"/>
      <c r="SGE1925" s="22"/>
      <c r="SGF1925" s="28"/>
      <c r="SGG1925" s="28"/>
      <c r="SGH1925" s="28"/>
      <c r="SGI1925" s="28"/>
      <c r="SGJ1925" s="28"/>
      <c r="SGK1925" s="28"/>
      <c r="SGL1925" s="28"/>
      <c r="SGM1925" s="28"/>
      <c r="SGN1925" s="28"/>
      <c r="SGO1925" s="28"/>
      <c r="SGP1925" s="31"/>
      <c r="SGQ1925" s="28"/>
      <c r="SGR1925" s="21"/>
      <c r="SGS1925" s="24"/>
      <c r="SGT1925" s="26"/>
      <c r="SGU1925" s="21"/>
      <c r="SGV1925" s="21"/>
      <c r="SGW1925" s="30"/>
      <c r="SGX1925" s="21"/>
      <c r="SGY1925" s="21"/>
      <c r="SGZ1925" s="21"/>
      <c r="SHA1925" s="21"/>
      <c r="SHB1925" s="25"/>
      <c r="SHC1925" s="25"/>
      <c r="SHD1925" s="25"/>
      <c r="SHE1925" s="25"/>
      <c r="SHF1925" s="25"/>
      <c r="SHG1925" s="21"/>
      <c r="SHH1925" s="21"/>
      <c r="SHI1925" s="21"/>
      <c r="SHJ1925" s="25"/>
      <c r="SHK1925" s="32"/>
      <c r="SHL1925" s="22"/>
      <c r="SHM1925" s="21"/>
      <c r="SHN1925" s="21"/>
      <c r="SHO1925" s="22"/>
      <c r="SHP1925" s="22"/>
      <c r="SHQ1925" s="22"/>
      <c r="SHR1925" s="22"/>
      <c r="SHS1925" s="22"/>
      <c r="SHT1925" s="28"/>
      <c r="SHU1925" s="22"/>
      <c r="SHV1925" s="22"/>
      <c r="SHW1925" s="22"/>
      <c r="SHX1925" s="22"/>
      <c r="SHY1925" s="21"/>
      <c r="SHZ1925" s="21"/>
      <c r="SIA1925" s="21"/>
      <c r="SIB1925" s="21"/>
      <c r="SIC1925" s="21"/>
      <c r="SID1925" s="21"/>
      <c r="SIE1925" s="21"/>
      <c r="SIF1925" s="21"/>
      <c r="SIG1925" s="21"/>
      <c r="SIH1925" s="21"/>
      <c r="SII1925" s="21"/>
      <c r="SIJ1925" s="21"/>
      <c r="SIK1925" s="21"/>
      <c r="SIL1925" s="21"/>
      <c r="SIM1925" s="21"/>
      <c r="SIN1925" s="25"/>
      <c r="SIO1925" s="25"/>
      <c r="SIP1925" s="22"/>
      <c r="SIQ1925" s="28"/>
      <c r="SIR1925" s="28"/>
      <c r="SIS1925" s="28"/>
      <c r="SIT1925" s="28"/>
      <c r="SIU1925" s="28"/>
      <c r="SIV1925" s="28"/>
      <c r="SIW1925" s="28"/>
      <c r="SIX1925" s="28"/>
      <c r="SIY1925" s="28"/>
      <c r="SIZ1925" s="28"/>
      <c r="SJA1925" s="31"/>
      <c r="SJB1925" s="28"/>
      <c r="SJC1925" s="21"/>
      <c r="SJD1925" s="24"/>
      <c r="SJE1925" s="26"/>
      <c r="SJF1925" s="21"/>
      <c r="SJG1925" s="21"/>
      <c r="SJH1925" s="30"/>
      <c r="SJI1925" s="21"/>
      <c r="SJJ1925" s="21"/>
      <c r="SJK1925" s="21"/>
      <c r="SJL1925" s="21"/>
      <c r="SJM1925" s="25"/>
      <c r="SJN1925" s="25"/>
      <c r="SJO1925" s="25"/>
      <c r="SJP1925" s="25"/>
      <c r="SJQ1925" s="25"/>
      <c r="SJR1925" s="21"/>
      <c r="SJS1925" s="21"/>
      <c r="SJT1925" s="21"/>
      <c r="SJU1925" s="25"/>
      <c r="SJV1925" s="32"/>
      <c r="SJW1925" s="22"/>
      <c r="SJX1925" s="21"/>
      <c r="SJY1925" s="21"/>
      <c r="SJZ1925" s="22"/>
      <c r="SKA1925" s="22"/>
      <c r="SKB1925" s="22"/>
      <c r="SKC1925" s="22"/>
      <c r="SKD1925" s="22"/>
      <c r="SKE1925" s="28"/>
      <c r="SKF1925" s="22"/>
      <c r="SKG1925" s="22"/>
      <c r="SKH1925" s="22"/>
      <c r="SKI1925" s="22"/>
      <c r="SKJ1925" s="21"/>
      <c r="SKK1925" s="21"/>
      <c r="SKL1925" s="21"/>
      <c r="SKM1925" s="21"/>
      <c r="SKN1925" s="21"/>
      <c r="SKO1925" s="21"/>
      <c r="SKP1925" s="21"/>
      <c r="SKQ1925" s="21"/>
      <c r="SKR1925" s="21"/>
      <c r="SKS1925" s="21"/>
      <c r="SKT1925" s="21"/>
      <c r="SKU1925" s="21"/>
      <c r="SKV1925" s="21"/>
      <c r="SKW1925" s="21"/>
      <c r="SKX1925" s="21"/>
      <c r="SKY1925" s="25"/>
      <c r="SKZ1925" s="25"/>
      <c r="SLA1925" s="22"/>
      <c r="SLB1925" s="28"/>
      <c r="SLC1925" s="28"/>
      <c r="SLD1925" s="28"/>
      <c r="SLE1925" s="28"/>
      <c r="SLF1925" s="28"/>
      <c r="SLG1925" s="28"/>
      <c r="SLH1925" s="28"/>
      <c r="SLI1925" s="28"/>
      <c r="SLJ1925" s="28"/>
      <c r="SLK1925" s="28"/>
      <c r="SLL1925" s="31"/>
      <c r="SLM1925" s="28"/>
      <c r="SLN1925" s="21"/>
      <c r="SLO1925" s="24"/>
      <c r="SLP1925" s="26"/>
      <c r="SLQ1925" s="21"/>
      <c r="SLR1925" s="21"/>
      <c r="SLS1925" s="30"/>
      <c r="SLT1925" s="21"/>
      <c r="SLU1925" s="21"/>
      <c r="SLV1925" s="21"/>
      <c r="SLW1925" s="21"/>
      <c r="SLX1925" s="25"/>
      <c r="SLY1925" s="25"/>
      <c r="SLZ1925" s="25"/>
      <c r="SMA1925" s="25"/>
      <c r="SMB1925" s="25"/>
      <c r="SMC1925" s="21"/>
      <c r="SMD1925" s="21"/>
      <c r="SME1925" s="21"/>
      <c r="SMF1925" s="25"/>
      <c r="SMG1925" s="32"/>
      <c r="SMH1925" s="22"/>
      <c r="SMI1925" s="21"/>
      <c r="SMJ1925" s="21"/>
      <c r="SMK1925" s="22"/>
      <c r="SML1925" s="22"/>
      <c r="SMM1925" s="22"/>
      <c r="SMN1925" s="22"/>
      <c r="SMO1925" s="22"/>
      <c r="SMP1925" s="28"/>
      <c r="SMQ1925" s="22"/>
      <c r="SMR1925" s="22"/>
      <c r="SMS1925" s="22"/>
      <c r="SMT1925" s="22"/>
      <c r="SMU1925" s="21"/>
      <c r="SMV1925" s="21"/>
      <c r="SMW1925" s="21"/>
      <c r="SMX1925" s="21"/>
      <c r="SMY1925" s="21"/>
      <c r="SMZ1925" s="21"/>
      <c r="SNA1925" s="21"/>
      <c r="SNB1925" s="21"/>
      <c r="SNC1925" s="21"/>
      <c r="SND1925" s="21"/>
      <c r="SNE1925" s="21"/>
      <c r="SNF1925" s="21"/>
      <c r="SNG1925" s="21"/>
      <c r="SNH1925" s="21"/>
      <c r="SNI1925" s="21"/>
      <c r="SNJ1925" s="25"/>
      <c r="SNK1925" s="25"/>
      <c r="SNL1925" s="22"/>
      <c r="SNM1925" s="28"/>
      <c r="SNN1925" s="28"/>
      <c r="SNO1925" s="28"/>
      <c r="SNP1925" s="28"/>
      <c r="SNQ1925" s="28"/>
      <c r="SNR1925" s="28"/>
      <c r="SNS1925" s="28"/>
      <c r="SNT1925" s="28"/>
      <c r="SNU1925" s="28"/>
      <c r="SNV1925" s="28"/>
      <c r="SNW1925" s="31"/>
      <c r="SNX1925" s="28"/>
      <c r="SNY1925" s="21"/>
      <c r="SNZ1925" s="24"/>
      <c r="SOA1925" s="26"/>
      <c r="SOB1925" s="21"/>
      <c r="SOC1925" s="21"/>
      <c r="SOD1925" s="30"/>
      <c r="SOE1925" s="21"/>
      <c r="SOF1925" s="21"/>
      <c r="SOG1925" s="21"/>
      <c r="SOH1925" s="21"/>
      <c r="SOI1925" s="25"/>
      <c r="SOJ1925" s="25"/>
      <c r="SOK1925" s="25"/>
      <c r="SOL1925" s="25"/>
      <c r="SOM1925" s="25"/>
      <c r="SON1925" s="21"/>
      <c r="SOO1925" s="21"/>
      <c r="SOP1925" s="21"/>
      <c r="SOQ1925" s="25"/>
      <c r="SOR1925" s="32"/>
      <c r="SOS1925" s="22"/>
      <c r="SOT1925" s="21"/>
      <c r="SOU1925" s="21"/>
      <c r="SOV1925" s="22"/>
      <c r="SOW1925" s="22"/>
      <c r="SOX1925" s="22"/>
      <c r="SOY1925" s="22"/>
      <c r="SOZ1925" s="22"/>
      <c r="SPA1925" s="28"/>
      <c r="SPB1925" s="22"/>
      <c r="SPC1925" s="22"/>
      <c r="SPD1925" s="22"/>
      <c r="SPE1925" s="22"/>
      <c r="SPF1925" s="21"/>
      <c r="SPG1925" s="21"/>
      <c r="SPH1925" s="21"/>
      <c r="SPI1925" s="21"/>
      <c r="SPJ1925" s="21"/>
      <c r="SPK1925" s="21"/>
      <c r="SPL1925" s="21"/>
      <c r="SPM1925" s="21"/>
      <c r="SPN1925" s="21"/>
      <c r="SPO1925" s="21"/>
      <c r="SPP1925" s="21"/>
      <c r="SPQ1925" s="21"/>
      <c r="SPR1925" s="21"/>
      <c r="SPS1925" s="21"/>
      <c r="SPT1925" s="21"/>
      <c r="SPU1925" s="25"/>
      <c r="SPV1925" s="25"/>
      <c r="SPW1925" s="22"/>
      <c r="SPX1925" s="28"/>
      <c r="SPY1925" s="28"/>
      <c r="SPZ1925" s="28"/>
      <c r="SQA1925" s="28"/>
      <c r="SQB1925" s="28"/>
      <c r="SQC1925" s="28"/>
      <c r="SQD1925" s="28"/>
      <c r="SQE1925" s="28"/>
      <c r="SQF1925" s="28"/>
      <c r="SQG1925" s="28"/>
      <c r="SQH1925" s="31"/>
      <c r="SQI1925" s="28"/>
      <c r="SQJ1925" s="21"/>
      <c r="SQK1925" s="24"/>
      <c r="SQL1925" s="26"/>
      <c r="SQM1925" s="21"/>
      <c r="SQN1925" s="21"/>
      <c r="SQO1925" s="30"/>
      <c r="SQP1925" s="21"/>
      <c r="SQQ1925" s="21"/>
      <c r="SQR1925" s="21"/>
      <c r="SQS1925" s="21"/>
      <c r="SQT1925" s="25"/>
      <c r="SQU1925" s="25"/>
      <c r="SQV1925" s="25"/>
      <c r="SQW1925" s="25"/>
      <c r="SQX1925" s="25"/>
      <c r="SQY1925" s="21"/>
      <c r="SQZ1925" s="21"/>
      <c r="SRA1925" s="21"/>
      <c r="SRB1925" s="25"/>
      <c r="SRC1925" s="32"/>
      <c r="SRD1925" s="22"/>
      <c r="SRE1925" s="21"/>
      <c r="SRF1925" s="21"/>
      <c r="SRG1925" s="22"/>
      <c r="SRH1925" s="22"/>
      <c r="SRI1925" s="22"/>
      <c r="SRJ1925" s="22"/>
      <c r="SRK1925" s="22"/>
      <c r="SRL1925" s="28"/>
      <c r="SRM1925" s="22"/>
      <c r="SRN1925" s="22"/>
      <c r="SRO1925" s="22"/>
      <c r="SRP1925" s="22"/>
      <c r="SRQ1925" s="21"/>
      <c r="SRR1925" s="21"/>
      <c r="SRS1925" s="21"/>
      <c r="SRT1925" s="21"/>
      <c r="SRU1925" s="21"/>
      <c r="SRV1925" s="21"/>
      <c r="SRW1925" s="21"/>
      <c r="SRX1925" s="21"/>
      <c r="SRY1925" s="21"/>
      <c r="SRZ1925" s="21"/>
      <c r="SSA1925" s="21"/>
      <c r="SSB1925" s="21"/>
      <c r="SSC1925" s="21"/>
      <c r="SSD1925" s="21"/>
      <c r="SSE1925" s="21"/>
      <c r="SSF1925" s="25"/>
      <c r="SSG1925" s="25"/>
      <c r="SSH1925" s="22"/>
      <c r="SSI1925" s="28"/>
      <c r="SSJ1925" s="28"/>
      <c r="SSK1925" s="28"/>
      <c r="SSL1925" s="28"/>
      <c r="SSM1925" s="28"/>
      <c r="SSN1925" s="28"/>
      <c r="SSO1925" s="28"/>
      <c r="SSP1925" s="28"/>
      <c r="SSQ1925" s="28"/>
      <c r="SSR1925" s="28"/>
      <c r="SSS1925" s="31"/>
      <c r="SST1925" s="28"/>
      <c r="SSU1925" s="21"/>
      <c r="SSV1925" s="24"/>
      <c r="SSW1925" s="26"/>
      <c r="SSX1925" s="21"/>
      <c r="SSY1925" s="21"/>
      <c r="SSZ1925" s="30"/>
      <c r="STA1925" s="21"/>
      <c r="STB1925" s="21"/>
      <c r="STC1925" s="21"/>
      <c r="STD1925" s="21"/>
      <c r="STE1925" s="25"/>
      <c r="STF1925" s="25"/>
      <c r="STG1925" s="25"/>
      <c r="STH1925" s="25"/>
      <c r="STI1925" s="25"/>
      <c r="STJ1925" s="21"/>
      <c r="STK1925" s="21"/>
      <c r="STL1925" s="21"/>
      <c r="STM1925" s="25"/>
      <c r="STN1925" s="32"/>
      <c r="STO1925" s="22"/>
      <c r="STP1925" s="21"/>
      <c r="STQ1925" s="21"/>
      <c r="STR1925" s="22"/>
      <c r="STS1925" s="22"/>
      <c r="STT1925" s="22"/>
      <c r="STU1925" s="22"/>
      <c r="STV1925" s="22"/>
      <c r="STW1925" s="28"/>
      <c r="STX1925" s="22"/>
      <c r="STY1925" s="22"/>
      <c r="STZ1925" s="22"/>
      <c r="SUA1925" s="22"/>
      <c r="SUB1925" s="21"/>
      <c r="SUC1925" s="21"/>
      <c r="SUD1925" s="21"/>
      <c r="SUE1925" s="21"/>
      <c r="SUF1925" s="21"/>
      <c r="SUG1925" s="21"/>
      <c r="SUH1925" s="21"/>
      <c r="SUI1925" s="21"/>
      <c r="SUJ1925" s="21"/>
      <c r="SUK1925" s="21"/>
      <c r="SUL1925" s="21"/>
      <c r="SUM1925" s="21"/>
      <c r="SUN1925" s="21"/>
      <c r="SUO1925" s="21"/>
      <c r="SUP1925" s="21"/>
      <c r="SUQ1925" s="25"/>
      <c r="SUR1925" s="25"/>
      <c r="SUS1925" s="22"/>
      <c r="SUT1925" s="28"/>
      <c r="SUU1925" s="28"/>
      <c r="SUV1925" s="28"/>
      <c r="SUW1925" s="28"/>
      <c r="SUX1925" s="28"/>
      <c r="SUY1925" s="28"/>
      <c r="SUZ1925" s="28"/>
      <c r="SVA1925" s="28"/>
      <c r="SVB1925" s="28"/>
      <c r="SVC1925" s="28"/>
      <c r="SVD1925" s="31"/>
      <c r="SVE1925" s="28"/>
      <c r="SVF1925" s="21"/>
      <c r="SVG1925" s="24"/>
      <c r="SVH1925" s="26"/>
      <c r="SVI1925" s="21"/>
      <c r="SVJ1925" s="21"/>
      <c r="SVK1925" s="30"/>
      <c r="SVL1925" s="21"/>
      <c r="SVM1925" s="21"/>
      <c r="SVN1925" s="21"/>
      <c r="SVO1925" s="21"/>
      <c r="SVP1925" s="25"/>
      <c r="SVQ1925" s="25"/>
      <c r="SVR1925" s="25"/>
      <c r="SVS1925" s="25"/>
      <c r="SVT1925" s="25"/>
      <c r="SVU1925" s="21"/>
      <c r="SVV1925" s="21"/>
      <c r="SVW1925" s="21"/>
      <c r="SVX1925" s="25"/>
      <c r="SVY1925" s="32"/>
      <c r="SVZ1925" s="22"/>
      <c r="SWA1925" s="21"/>
      <c r="SWB1925" s="21"/>
      <c r="SWC1925" s="22"/>
      <c r="SWD1925" s="22"/>
      <c r="SWE1925" s="22"/>
      <c r="SWF1925" s="22"/>
      <c r="SWG1925" s="22"/>
      <c r="SWH1925" s="28"/>
      <c r="SWI1925" s="22"/>
      <c r="SWJ1925" s="22"/>
      <c r="SWK1925" s="22"/>
      <c r="SWL1925" s="22"/>
      <c r="SWM1925" s="21"/>
      <c r="SWN1925" s="21"/>
      <c r="SWO1925" s="21"/>
      <c r="SWP1925" s="21"/>
      <c r="SWQ1925" s="21"/>
      <c r="SWR1925" s="21"/>
      <c r="SWS1925" s="21"/>
      <c r="SWT1925" s="21"/>
      <c r="SWU1925" s="21"/>
      <c r="SWV1925" s="21"/>
      <c r="SWW1925" s="21"/>
      <c r="SWX1925" s="21"/>
      <c r="SWY1925" s="21"/>
      <c r="SWZ1925" s="21"/>
      <c r="SXA1925" s="21"/>
      <c r="SXB1925" s="25"/>
      <c r="SXC1925" s="25"/>
      <c r="SXD1925" s="22"/>
      <c r="SXE1925" s="28"/>
      <c r="SXF1925" s="28"/>
      <c r="SXG1925" s="28"/>
      <c r="SXH1925" s="28"/>
      <c r="SXI1925" s="28"/>
      <c r="SXJ1925" s="28"/>
      <c r="SXK1925" s="28"/>
      <c r="SXL1925" s="28"/>
      <c r="SXM1925" s="28"/>
      <c r="SXN1925" s="28"/>
      <c r="SXO1925" s="31"/>
      <c r="SXP1925" s="28"/>
      <c r="SXQ1925" s="21"/>
      <c r="SXR1925" s="24"/>
      <c r="SXS1925" s="26"/>
      <c r="SXT1925" s="21"/>
      <c r="SXU1925" s="21"/>
      <c r="SXV1925" s="30"/>
      <c r="SXW1925" s="21"/>
      <c r="SXX1925" s="21"/>
      <c r="SXY1925" s="21"/>
      <c r="SXZ1925" s="21"/>
      <c r="SYA1925" s="25"/>
      <c r="SYB1925" s="25"/>
      <c r="SYC1925" s="25"/>
      <c r="SYD1925" s="25"/>
      <c r="SYE1925" s="25"/>
      <c r="SYF1925" s="21"/>
      <c r="SYG1925" s="21"/>
      <c r="SYH1925" s="21"/>
      <c r="SYI1925" s="25"/>
      <c r="SYJ1925" s="32"/>
      <c r="SYK1925" s="22"/>
      <c r="SYL1925" s="21"/>
      <c r="SYM1925" s="21"/>
      <c r="SYN1925" s="22"/>
      <c r="SYO1925" s="22"/>
      <c r="SYP1925" s="22"/>
      <c r="SYQ1925" s="22"/>
      <c r="SYR1925" s="22"/>
      <c r="SYS1925" s="28"/>
      <c r="SYT1925" s="22"/>
      <c r="SYU1925" s="22"/>
      <c r="SYV1925" s="22"/>
      <c r="SYW1925" s="22"/>
      <c r="SYX1925" s="21"/>
      <c r="SYY1925" s="21"/>
      <c r="SYZ1925" s="21"/>
      <c r="SZA1925" s="21"/>
      <c r="SZB1925" s="21"/>
      <c r="SZC1925" s="21"/>
      <c r="SZD1925" s="21"/>
      <c r="SZE1925" s="21"/>
      <c r="SZF1925" s="21"/>
      <c r="SZG1925" s="21"/>
      <c r="SZH1925" s="21"/>
      <c r="SZI1925" s="21"/>
      <c r="SZJ1925" s="21"/>
      <c r="SZK1925" s="21"/>
      <c r="SZL1925" s="21"/>
      <c r="SZM1925" s="25"/>
      <c r="SZN1925" s="25"/>
      <c r="SZO1925" s="22"/>
      <c r="SZP1925" s="28"/>
      <c r="SZQ1925" s="28"/>
      <c r="SZR1925" s="28"/>
      <c r="SZS1925" s="28"/>
      <c r="SZT1925" s="28"/>
      <c r="SZU1925" s="28"/>
      <c r="SZV1925" s="28"/>
      <c r="SZW1925" s="28"/>
      <c r="SZX1925" s="28"/>
      <c r="SZY1925" s="28"/>
      <c r="SZZ1925" s="31"/>
      <c r="TAA1925" s="28"/>
      <c r="TAB1925" s="21"/>
      <c r="TAC1925" s="24"/>
      <c r="TAD1925" s="26"/>
      <c r="TAE1925" s="21"/>
      <c r="TAF1925" s="21"/>
      <c r="TAG1925" s="30"/>
      <c r="TAH1925" s="21"/>
      <c r="TAI1925" s="21"/>
      <c r="TAJ1925" s="21"/>
      <c r="TAK1925" s="21"/>
      <c r="TAL1925" s="25"/>
      <c r="TAM1925" s="25"/>
      <c r="TAN1925" s="25"/>
      <c r="TAO1925" s="25"/>
      <c r="TAP1925" s="25"/>
      <c r="TAQ1925" s="21"/>
      <c r="TAR1925" s="21"/>
      <c r="TAS1925" s="21"/>
      <c r="TAT1925" s="25"/>
      <c r="TAU1925" s="32"/>
      <c r="TAV1925" s="22"/>
      <c r="TAW1925" s="21"/>
      <c r="TAX1925" s="21"/>
      <c r="TAY1925" s="22"/>
      <c r="TAZ1925" s="22"/>
      <c r="TBA1925" s="22"/>
      <c r="TBB1925" s="22"/>
      <c r="TBC1925" s="22"/>
      <c r="TBD1925" s="28"/>
      <c r="TBE1925" s="22"/>
      <c r="TBF1925" s="22"/>
      <c r="TBG1925" s="22"/>
      <c r="TBH1925" s="22"/>
      <c r="TBI1925" s="21"/>
      <c r="TBJ1925" s="21"/>
      <c r="TBK1925" s="21"/>
      <c r="TBL1925" s="21"/>
      <c r="TBM1925" s="21"/>
      <c r="TBN1925" s="21"/>
      <c r="TBO1925" s="21"/>
      <c r="TBP1925" s="21"/>
      <c r="TBQ1925" s="21"/>
      <c r="TBR1925" s="21"/>
      <c r="TBS1925" s="21"/>
      <c r="TBT1925" s="21"/>
      <c r="TBU1925" s="21"/>
      <c r="TBV1925" s="21"/>
      <c r="TBW1925" s="21"/>
      <c r="TBX1925" s="25"/>
      <c r="TBY1925" s="25"/>
      <c r="TBZ1925" s="22"/>
      <c r="TCA1925" s="28"/>
      <c r="TCB1925" s="28"/>
      <c r="TCC1925" s="28"/>
      <c r="TCD1925" s="28"/>
      <c r="TCE1925" s="28"/>
      <c r="TCF1925" s="28"/>
      <c r="TCG1925" s="28"/>
      <c r="TCH1925" s="28"/>
      <c r="TCI1925" s="28"/>
      <c r="TCJ1925" s="28"/>
      <c r="TCK1925" s="31"/>
      <c r="TCL1925" s="28"/>
      <c r="TCM1925" s="21"/>
      <c r="TCN1925" s="24"/>
      <c r="TCO1925" s="26"/>
      <c r="TCP1925" s="21"/>
      <c r="TCQ1925" s="21"/>
      <c r="TCR1925" s="30"/>
      <c r="TCS1925" s="21"/>
      <c r="TCT1925" s="21"/>
      <c r="TCU1925" s="21"/>
      <c r="TCV1925" s="21"/>
      <c r="TCW1925" s="25"/>
      <c r="TCX1925" s="25"/>
      <c r="TCY1925" s="25"/>
      <c r="TCZ1925" s="25"/>
      <c r="TDA1925" s="25"/>
      <c r="TDB1925" s="21"/>
      <c r="TDC1925" s="21"/>
      <c r="TDD1925" s="21"/>
      <c r="TDE1925" s="25"/>
      <c r="TDF1925" s="32"/>
      <c r="TDG1925" s="22"/>
      <c r="TDH1925" s="21"/>
      <c r="TDI1925" s="21"/>
      <c r="TDJ1925" s="22"/>
      <c r="TDK1925" s="22"/>
      <c r="TDL1925" s="22"/>
      <c r="TDM1925" s="22"/>
      <c r="TDN1925" s="22"/>
      <c r="TDO1925" s="28"/>
      <c r="TDP1925" s="22"/>
      <c r="TDQ1925" s="22"/>
      <c r="TDR1925" s="22"/>
      <c r="TDS1925" s="22"/>
      <c r="TDT1925" s="21"/>
      <c r="TDU1925" s="21"/>
      <c r="TDV1925" s="21"/>
      <c r="TDW1925" s="21"/>
      <c r="TDX1925" s="21"/>
      <c r="TDY1925" s="21"/>
      <c r="TDZ1925" s="21"/>
      <c r="TEA1925" s="21"/>
      <c r="TEB1925" s="21"/>
      <c r="TEC1925" s="21"/>
      <c r="TED1925" s="21"/>
      <c r="TEE1925" s="21"/>
      <c r="TEF1925" s="21"/>
      <c r="TEG1925" s="21"/>
      <c r="TEH1925" s="21"/>
      <c r="TEI1925" s="25"/>
      <c r="TEJ1925" s="25"/>
      <c r="TEK1925" s="22"/>
      <c r="TEL1925" s="28"/>
      <c r="TEM1925" s="28"/>
      <c r="TEN1925" s="28"/>
      <c r="TEO1925" s="28"/>
      <c r="TEP1925" s="28"/>
      <c r="TEQ1925" s="28"/>
      <c r="TER1925" s="28"/>
      <c r="TES1925" s="28"/>
      <c r="TET1925" s="28"/>
      <c r="TEU1925" s="28"/>
      <c r="TEV1925" s="31"/>
      <c r="TEW1925" s="28"/>
      <c r="TEX1925" s="21"/>
      <c r="TEY1925" s="24"/>
      <c r="TEZ1925" s="26"/>
      <c r="TFA1925" s="21"/>
      <c r="TFB1925" s="21"/>
      <c r="TFC1925" s="30"/>
      <c r="TFD1925" s="21"/>
      <c r="TFE1925" s="21"/>
      <c r="TFF1925" s="21"/>
      <c r="TFG1925" s="21"/>
      <c r="TFH1925" s="25"/>
      <c r="TFI1925" s="25"/>
      <c r="TFJ1925" s="25"/>
      <c r="TFK1925" s="25"/>
      <c r="TFL1925" s="25"/>
      <c r="TFM1925" s="21"/>
      <c r="TFN1925" s="21"/>
      <c r="TFO1925" s="21"/>
      <c r="TFP1925" s="25"/>
      <c r="TFQ1925" s="32"/>
      <c r="TFR1925" s="22"/>
      <c r="TFS1925" s="21"/>
      <c r="TFT1925" s="21"/>
      <c r="TFU1925" s="22"/>
      <c r="TFV1925" s="22"/>
      <c r="TFW1925" s="22"/>
      <c r="TFX1925" s="22"/>
      <c r="TFY1925" s="22"/>
      <c r="TFZ1925" s="28"/>
      <c r="TGA1925" s="22"/>
      <c r="TGB1925" s="22"/>
      <c r="TGC1925" s="22"/>
      <c r="TGD1925" s="22"/>
      <c r="TGE1925" s="21"/>
      <c r="TGF1925" s="21"/>
      <c r="TGG1925" s="21"/>
      <c r="TGH1925" s="21"/>
      <c r="TGI1925" s="21"/>
      <c r="TGJ1925" s="21"/>
      <c r="TGK1925" s="21"/>
      <c r="TGL1925" s="21"/>
      <c r="TGM1925" s="21"/>
      <c r="TGN1925" s="21"/>
      <c r="TGO1925" s="21"/>
      <c r="TGP1925" s="21"/>
      <c r="TGQ1925" s="21"/>
      <c r="TGR1925" s="21"/>
      <c r="TGS1925" s="21"/>
      <c r="TGT1925" s="25"/>
      <c r="TGU1925" s="25"/>
      <c r="TGV1925" s="22"/>
      <c r="TGW1925" s="28"/>
      <c r="TGX1925" s="28"/>
      <c r="TGY1925" s="28"/>
      <c r="TGZ1925" s="28"/>
      <c r="THA1925" s="28"/>
      <c r="THB1925" s="28"/>
      <c r="THC1925" s="28"/>
      <c r="THD1925" s="28"/>
      <c r="THE1925" s="28"/>
      <c r="THF1925" s="28"/>
      <c r="THG1925" s="31"/>
      <c r="THH1925" s="28"/>
      <c r="THI1925" s="21"/>
      <c r="THJ1925" s="24"/>
      <c r="THK1925" s="26"/>
      <c r="THL1925" s="21"/>
      <c r="THM1925" s="21"/>
      <c r="THN1925" s="30"/>
      <c r="THO1925" s="21"/>
      <c r="THP1925" s="21"/>
      <c r="THQ1925" s="21"/>
      <c r="THR1925" s="21"/>
      <c r="THS1925" s="25"/>
      <c r="THT1925" s="25"/>
      <c r="THU1925" s="25"/>
      <c r="THV1925" s="25"/>
      <c r="THW1925" s="25"/>
      <c r="THX1925" s="21"/>
      <c r="THY1925" s="21"/>
      <c r="THZ1925" s="21"/>
      <c r="TIA1925" s="25"/>
      <c r="TIB1925" s="32"/>
      <c r="TIC1925" s="22"/>
      <c r="TID1925" s="21"/>
      <c r="TIE1925" s="21"/>
      <c r="TIF1925" s="22"/>
      <c r="TIG1925" s="22"/>
      <c r="TIH1925" s="22"/>
      <c r="TII1925" s="22"/>
      <c r="TIJ1925" s="22"/>
      <c r="TIK1925" s="28"/>
      <c r="TIL1925" s="22"/>
      <c r="TIM1925" s="22"/>
      <c r="TIN1925" s="22"/>
      <c r="TIO1925" s="22"/>
      <c r="TIP1925" s="21"/>
      <c r="TIQ1925" s="21"/>
      <c r="TIR1925" s="21"/>
      <c r="TIS1925" s="21"/>
      <c r="TIT1925" s="21"/>
      <c r="TIU1925" s="21"/>
      <c r="TIV1925" s="21"/>
      <c r="TIW1925" s="21"/>
      <c r="TIX1925" s="21"/>
      <c r="TIY1925" s="21"/>
      <c r="TIZ1925" s="21"/>
      <c r="TJA1925" s="21"/>
      <c r="TJB1925" s="21"/>
      <c r="TJC1925" s="21"/>
      <c r="TJD1925" s="21"/>
      <c r="TJE1925" s="25"/>
      <c r="TJF1925" s="25"/>
      <c r="TJG1925" s="22"/>
      <c r="TJH1925" s="28"/>
      <c r="TJI1925" s="28"/>
      <c r="TJJ1925" s="28"/>
      <c r="TJK1925" s="28"/>
      <c r="TJL1925" s="28"/>
      <c r="TJM1925" s="28"/>
      <c r="TJN1925" s="28"/>
      <c r="TJO1925" s="28"/>
      <c r="TJP1925" s="28"/>
      <c r="TJQ1925" s="28"/>
      <c r="TJR1925" s="31"/>
      <c r="TJS1925" s="28"/>
      <c r="TJT1925" s="21"/>
      <c r="TJU1925" s="24"/>
      <c r="TJV1925" s="26"/>
      <c r="TJW1925" s="21"/>
      <c r="TJX1925" s="21"/>
      <c r="TJY1925" s="30"/>
      <c r="TJZ1925" s="21"/>
      <c r="TKA1925" s="21"/>
      <c r="TKB1925" s="21"/>
      <c r="TKC1925" s="21"/>
      <c r="TKD1925" s="25"/>
      <c r="TKE1925" s="25"/>
      <c r="TKF1925" s="25"/>
      <c r="TKG1925" s="25"/>
      <c r="TKH1925" s="25"/>
      <c r="TKI1925" s="21"/>
      <c r="TKJ1925" s="21"/>
      <c r="TKK1925" s="21"/>
      <c r="TKL1925" s="25"/>
      <c r="TKM1925" s="32"/>
      <c r="TKN1925" s="22"/>
      <c r="TKO1925" s="21"/>
      <c r="TKP1925" s="21"/>
      <c r="TKQ1925" s="22"/>
      <c r="TKR1925" s="22"/>
      <c r="TKS1925" s="22"/>
      <c r="TKT1925" s="22"/>
      <c r="TKU1925" s="22"/>
      <c r="TKV1925" s="28"/>
      <c r="TKW1925" s="22"/>
      <c r="TKX1925" s="22"/>
      <c r="TKY1925" s="22"/>
      <c r="TKZ1925" s="22"/>
      <c r="TLA1925" s="21"/>
      <c r="TLB1925" s="21"/>
      <c r="TLC1925" s="21"/>
      <c r="TLD1925" s="21"/>
      <c r="TLE1925" s="21"/>
      <c r="TLF1925" s="21"/>
      <c r="TLG1925" s="21"/>
      <c r="TLH1925" s="21"/>
      <c r="TLI1925" s="21"/>
      <c r="TLJ1925" s="21"/>
      <c r="TLK1925" s="21"/>
      <c r="TLL1925" s="21"/>
      <c r="TLM1925" s="21"/>
      <c r="TLN1925" s="21"/>
      <c r="TLO1925" s="21"/>
      <c r="TLP1925" s="25"/>
      <c r="TLQ1925" s="25"/>
      <c r="TLR1925" s="22"/>
      <c r="TLS1925" s="28"/>
      <c r="TLT1925" s="28"/>
      <c r="TLU1925" s="28"/>
      <c r="TLV1925" s="28"/>
      <c r="TLW1925" s="28"/>
      <c r="TLX1925" s="28"/>
      <c r="TLY1925" s="28"/>
      <c r="TLZ1925" s="28"/>
      <c r="TMA1925" s="28"/>
      <c r="TMB1925" s="28"/>
      <c r="TMC1925" s="31"/>
      <c r="TMD1925" s="28"/>
      <c r="TME1925" s="21"/>
      <c r="TMF1925" s="24"/>
      <c r="TMG1925" s="26"/>
      <c r="TMH1925" s="21"/>
      <c r="TMI1925" s="21"/>
      <c r="TMJ1925" s="30"/>
      <c r="TMK1925" s="21"/>
      <c r="TML1925" s="21"/>
      <c r="TMM1925" s="21"/>
      <c r="TMN1925" s="21"/>
      <c r="TMO1925" s="25"/>
      <c r="TMP1925" s="25"/>
      <c r="TMQ1925" s="25"/>
      <c r="TMR1925" s="25"/>
      <c r="TMS1925" s="25"/>
      <c r="TMT1925" s="21"/>
      <c r="TMU1925" s="21"/>
      <c r="TMV1925" s="21"/>
      <c r="TMW1925" s="25"/>
      <c r="TMX1925" s="32"/>
      <c r="TMY1925" s="22"/>
      <c r="TMZ1925" s="21"/>
      <c r="TNA1925" s="21"/>
      <c r="TNB1925" s="22"/>
      <c r="TNC1925" s="22"/>
      <c r="TND1925" s="22"/>
      <c r="TNE1925" s="22"/>
      <c r="TNF1925" s="22"/>
      <c r="TNG1925" s="28"/>
      <c r="TNH1925" s="22"/>
      <c r="TNI1925" s="22"/>
      <c r="TNJ1925" s="22"/>
      <c r="TNK1925" s="22"/>
      <c r="TNL1925" s="21"/>
      <c r="TNM1925" s="21"/>
      <c r="TNN1925" s="21"/>
      <c r="TNO1925" s="21"/>
      <c r="TNP1925" s="21"/>
      <c r="TNQ1925" s="21"/>
      <c r="TNR1925" s="21"/>
      <c r="TNS1925" s="21"/>
      <c r="TNT1925" s="21"/>
      <c r="TNU1925" s="21"/>
      <c r="TNV1925" s="21"/>
      <c r="TNW1925" s="21"/>
      <c r="TNX1925" s="21"/>
      <c r="TNY1925" s="21"/>
      <c r="TNZ1925" s="21"/>
      <c r="TOA1925" s="25"/>
      <c r="TOB1925" s="25"/>
      <c r="TOC1925" s="22"/>
      <c r="TOD1925" s="28"/>
      <c r="TOE1925" s="28"/>
      <c r="TOF1925" s="28"/>
      <c r="TOG1925" s="28"/>
      <c r="TOH1925" s="28"/>
      <c r="TOI1925" s="28"/>
      <c r="TOJ1925" s="28"/>
      <c r="TOK1925" s="28"/>
      <c r="TOL1925" s="28"/>
      <c r="TOM1925" s="28"/>
      <c r="TON1925" s="31"/>
      <c r="TOO1925" s="28"/>
      <c r="TOP1925" s="21"/>
      <c r="TOQ1925" s="24"/>
      <c r="TOR1925" s="26"/>
      <c r="TOS1925" s="21"/>
      <c r="TOT1925" s="21"/>
      <c r="TOU1925" s="30"/>
      <c r="TOV1925" s="21"/>
      <c r="TOW1925" s="21"/>
      <c r="TOX1925" s="21"/>
      <c r="TOY1925" s="21"/>
      <c r="TOZ1925" s="25"/>
      <c r="TPA1925" s="25"/>
      <c r="TPB1925" s="25"/>
      <c r="TPC1925" s="25"/>
      <c r="TPD1925" s="25"/>
      <c r="TPE1925" s="21"/>
      <c r="TPF1925" s="21"/>
      <c r="TPG1925" s="21"/>
      <c r="TPH1925" s="25"/>
      <c r="TPI1925" s="32"/>
      <c r="TPJ1925" s="22"/>
      <c r="TPK1925" s="21"/>
      <c r="TPL1925" s="21"/>
      <c r="TPM1925" s="22"/>
      <c r="TPN1925" s="22"/>
      <c r="TPO1925" s="22"/>
      <c r="TPP1925" s="22"/>
      <c r="TPQ1925" s="22"/>
      <c r="TPR1925" s="28"/>
      <c r="TPS1925" s="22"/>
      <c r="TPT1925" s="22"/>
      <c r="TPU1925" s="22"/>
      <c r="TPV1925" s="22"/>
      <c r="TPW1925" s="21"/>
      <c r="TPX1925" s="21"/>
      <c r="TPY1925" s="21"/>
      <c r="TPZ1925" s="21"/>
      <c r="TQA1925" s="21"/>
      <c r="TQB1925" s="21"/>
      <c r="TQC1925" s="21"/>
      <c r="TQD1925" s="21"/>
      <c r="TQE1925" s="21"/>
      <c r="TQF1925" s="21"/>
      <c r="TQG1925" s="21"/>
      <c r="TQH1925" s="21"/>
      <c r="TQI1925" s="21"/>
      <c r="TQJ1925" s="21"/>
      <c r="TQK1925" s="21"/>
      <c r="TQL1925" s="25"/>
      <c r="TQM1925" s="25"/>
      <c r="TQN1925" s="22"/>
      <c r="TQO1925" s="28"/>
      <c r="TQP1925" s="28"/>
      <c r="TQQ1925" s="28"/>
      <c r="TQR1925" s="28"/>
      <c r="TQS1925" s="28"/>
      <c r="TQT1925" s="28"/>
      <c r="TQU1925" s="28"/>
      <c r="TQV1925" s="28"/>
      <c r="TQW1925" s="28"/>
      <c r="TQX1925" s="28"/>
      <c r="TQY1925" s="31"/>
      <c r="TQZ1925" s="28"/>
      <c r="TRA1925" s="21"/>
      <c r="TRB1925" s="24"/>
      <c r="TRC1925" s="26"/>
      <c r="TRD1925" s="21"/>
      <c r="TRE1925" s="21"/>
      <c r="TRF1925" s="30"/>
      <c r="TRG1925" s="21"/>
      <c r="TRH1925" s="21"/>
      <c r="TRI1925" s="21"/>
      <c r="TRJ1925" s="21"/>
      <c r="TRK1925" s="25"/>
      <c r="TRL1925" s="25"/>
      <c r="TRM1925" s="25"/>
      <c r="TRN1925" s="25"/>
      <c r="TRO1925" s="25"/>
      <c r="TRP1925" s="21"/>
      <c r="TRQ1925" s="21"/>
      <c r="TRR1925" s="21"/>
      <c r="TRS1925" s="25"/>
      <c r="TRT1925" s="32"/>
      <c r="TRU1925" s="22"/>
      <c r="TRV1925" s="21"/>
      <c r="TRW1925" s="21"/>
      <c r="TRX1925" s="22"/>
      <c r="TRY1925" s="22"/>
      <c r="TRZ1925" s="22"/>
      <c r="TSA1925" s="22"/>
      <c r="TSB1925" s="22"/>
      <c r="TSC1925" s="28"/>
      <c r="TSD1925" s="22"/>
      <c r="TSE1925" s="22"/>
      <c r="TSF1925" s="22"/>
      <c r="TSG1925" s="22"/>
      <c r="TSH1925" s="21"/>
      <c r="TSI1925" s="21"/>
      <c r="TSJ1925" s="21"/>
      <c r="TSK1925" s="21"/>
      <c r="TSL1925" s="21"/>
      <c r="TSM1925" s="21"/>
      <c r="TSN1925" s="21"/>
      <c r="TSO1925" s="21"/>
      <c r="TSP1925" s="21"/>
      <c r="TSQ1925" s="21"/>
      <c r="TSR1925" s="21"/>
      <c r="TSS1925" s="21"/>
      <c r="TST1925" s="21"/>
      <c r="TSU1925" s="21"/>
      <c r="TSV1925" s="21"/>
      <c r="TSW1925" s="25"/>
      <c r="TSX1925" s="25"/>
      <c r="TSY1925" s="22"/>
      <c r="TSZ1925" s="28"/>
      <c r="TTA1925" s="28"/>
      <c r="TTB1925" s="28"/>
      <c r="TTC1925" s="28"/>
      <c r="TTD1925" s="28"/>
      <c r="TTE1925" s="28"/>
      <c r="TTF1925" s="28"/>
      <c r="TTG1925" s="28"/>
      <c r="TTH1925" s="28"/>
      <c r="TTI1925" s="28"/>
      <c r="TTJ1925" s="31"/>
      <c r="TTK1925" s="28"/>
      <c r="TTL1925" s="21"/>
      <c r="TTM1925" s="24"/>
      <c r="TTN1925" s="26"/>
      <c r="TTO1925" s="21"/>
      <c r="TTP1925" s="21"/>
      <c r="TTQ1925" s="30"/>
      <c r="TTR1925" s="21"/>
      <c r="TTS1925" s="21"/>
      <c r="TTT1925" s="21"/>
      <c r="TTU1925" s="21"/>
      <c r="TTV1925" s="25"/>
      <c r="TTW1925" s="25"/>
      <c r="TTX1925" s="25"/>
      <c r="TTY1925" s="25"/>
      <c r="TTZ1925" s="25"/>
      <c r="TUA1925" s="21"/>
      <c r="TUB1925" s="21"/>
      <c r="TUC1925" s="21"/>
      <c r="TUD1925" s="25"/>
      <c r="TUE1925" s="32"/>
      <c r="TUF1925" s="22"/>
      <c r="TUG1925" s="21"/>
      <c r="TUH1925" s="21"/>
      <c r="TUI1925" s="22"/>
      <c r="TUJ1925" s="22"/>
      <c r="TUK1925" s="22"/>
      <c r="TUL1925" s="22"/>
      <c r="TUM1925" s="22"/>
      <c r="TUN1925" s="28"/>
      <c r="TUO1925" s="22"/>
      <c r="TUP1925" s="22"/>
      <c r="TUQ1925" s="22"/>
      <c r="TUR1925" s="22"/>
      <c r="TUS1925" s="21"/>
      <c r="TUT1925" s="21"/>
      <c r="TUU1925" s="21"/>
      <c r="TUV1925" s="21"/>
      <c r="TUW1925" s="21"/>
      <c r="TUX1925" s="21"/>
      <c r="TUY1925" s="21"/>
      <c r="TUZ1925" s="21"/>
      <c r="TVA1925" s="21"/>
      <c r="TVB1925" s="21"/>
      <c r="TVC1925" s="21"/>
      <c r="TVD1925" s="21"/>
      <c r="TVE1925" s="21"/>
      <c r="TVF1925" s="21"/>
      <c r="TVG1925" s="21"/>
      <c r="TVH1925" s="25"/>
      <c r="TVI1925" s="25"/>
      <c r="TVJ1925" s="22"/>
      <c r="TVK1925" s="28"/>
      <c r="TVL1925" s="28"/>
      <c r="TVM1925" s="28"/>
      <c r="TVN1925" s="28"/>
      <c r="TVO1925" s="28"/>
      <c r="TVP1925" s="28"/>
      <c r="TVQ1925" s="28"/>
      <c r="TVR1925" s="28"/>
      <c r="TVS1925" s="28"/>
      <c r="TVT1925" s="28"/>
      <c r="TVU1925" s="31"/>
      <c r="TVV1925" s="28"/>
      <c r="TVW1925" s="21"/>
      <c r="TVX1925" s="24"/>
      <c r="TVY1925" s="26"/>
      <c r="TVZ1925" s="21"/>
      <c r="TWA1925" s="21"/>
      <c r="TWB1925" s="30"/>
      <c r="TWC1925" s="21"/>
      <c r="TWD1925" s="21"/>
      <c r="TWE1925" s="21"/>
      <c r="TWF1925" s="21"/>
      <c r="TWG1925" s="25"/>
      <c r="TWH1925" s="25"/>
      <c r="TWI1925" s="25"/>
      <c r="TWJ1925" s="25"/>
      <c r="TWK1925" s="25"/>
      <c r="TWL1925" s="21"/>
      <c r="TWM1925" s="21"/>
      <c r="TWN1925" s="21"/>
      <c r="TWO1925" s="25"/>
      <c r="TWP1925" s="32"/>
      <c r="TWQ1925" s="22"/>
      <c r="TWR1925" s="21"/>
      <c r="TWS1925" s="21"/>
      <c r="TWT1925" s="22"/>
      <c r="TWU1925" s="22"/>
      <c r="TWV1925" s="22"/>
      <c r="TWW1925" s="22"/>
      <c r="TWX1925" s="22"/>
      <c r="TWY1925" s="28"/>
      <c r="TWZ1925" s="22"/>
      <c r="TXA1925" s="22"/>
      <c r="TXB1925" s="22"/>
      <c r="TXC1925" s="22"/>
      <c r="TXD1925" s="21"/>
      <c r="TXE1925" s="21"/>
      <c r="TXF1925" s="21"/>
      <c r="TXG1925" s="21"/>
      <c r="TXH1925" s="21"/>
      <c r="TXI1925" s="21"/>
      <c r="TXJ1925" s="21"/>
      <c r="TXK1925" s="21"/>
      <c r="TXL1925" s="21"/>
      <c r="TXM1925" s="21"/>
      <c r="TXN1925" s="21"/>
      <c r="TXO1925" s="21"/>
      <c r="TXP1925" s="21"/>
      <c r="TXQ1925" s="21"/>
      <c r="TXR1925" s="21"/>
      <c r="TXS1925" s="25"/>
      <c r="TXT1925" s="25"/>
      <c r="TXU1925" s="22"/>
      <c r="TXV1925" s="28"/>
      <c r="TXW1925" s="28"/>
      <c r="TXX1925" s="28"/>
      <c r="TXY1925" s="28"/>
      <c r="TXZ1925" s="28"/>
      <c r="TYA1925" s="28"/>
      <c r="TYB1925" s="28"/>
      <c r="TYC1925" s="28"/>
      <c r="TYD1925" s="28"/>
      <c r="TYE1925" s="28"/>
      <c r="TYF1925" s="31"/>
      <c r="TYG1925" s="28"/>
      <c r="TYH1925" s="21"/>
      <c r="TYI1925" s="24"/>
      <c r="TYJ1925" s="26"/>
      <c r="TYK1925" s="21"/>
      <c r="TYL1925" s="21"/>
      <c r="TYM1925" s="30"/>
      <c r="TYN1925" s="21"/>
      <c r="TYO1925" s="21"/>
      <c r="TYP1925" s="21"/>
      <c r="TYQ1925" s="21"/>
      <c r="TYR1925" s="25"/>
      <c r="TYS1925" s="25"/>
      <c r="TYT1925" s="25"/>
      <c r="TYU1925" s="25"/>
      <c r="TYV1925" s="25"/>
      <c r="TYW1925" s="21"/>
      <c r="TYX1925" s="21"/>
      <c r="TYY1925" s="21"/>
      <c r="TYZ1925" s="25"/>
      <c r="TZA1925" s="32"/>
      <c r="TZB1925" s="22"/>
      <c r="TZC1925" s="21"/>
      <c r="TZD1925" s="21"/>
      <c r="TZE1925" s="22"/>
      <c r="TZF1925" s="22"/>
      <c r="TZG1925" s="22"/>
      <c r="TZH1925" s="22"/>
      <c r="TZI1925" s="22"/>
      <c r="TZJ1925" s="28"/>
      <c r="TZK1925" s="22"/>
      <c r="TZL1925" s="22"/>
      <c r="TZM1925" s="22"/>
      <c r="TZN1925" s="22"/>
      <c r="TZO1925" s="21"/>
      <c r="TZP1925" s="21"/>
      <c r="TZQ1925" s="21"/>
      <c r="TZR1925" s="21"/>
      <c r="TZS1925" s="21"/>
      <c r="TZT1925" s="21"/>
      <c r="TZU1925" s="21"/>
      <c r="TZV1925" s="21"/>
      <c r="TZW1925" s="21"/>
      <c r="TZX1925" s="21"/>
      <c r="TZY1925" s="21"/>
      <c r="TZZ1925" s="21"/>
      <c r="UAA1925" s="21"/>
      <c r="UAB1925" s="21"/>
      <c r="UAC1925" s="21"/>
      <c r="UAD1925" s="25"/>
      <c r="UAE1925" s="25"/>
      <c r="UAF1925" s="22"/>
      <c r="UAG1925" s="28"/>
      <c r="UAH1925" s="28"/>
      <c r="UAI1925" s="28"/>
      <c r="UAJ1925" s="28"/>
      <c r="UAK1925" s="28"/>
      <c r="UAL1925" s="28"/>
      <c r="UAM1925" s="28"/>
      <c r="UAN1925" s="28"/>
      <c r="UAO1925" s="28"/>
      <c r="UAP1925" s="28"/>
      <c r="UAQ1925" s="31"/>
      <c r="UAR1925" s="28"/>
      <c r="UAS1925" s="21"/>
      <c r="UAT1925" s="24"/>
      <c r="UAU1925" s="26"/>
      <c r="UAV1925" s="21"/>
      <c r="UAW1925" s="21"/>
      <c r="UAX1925" s="30"/>
      <c r="UAY1925" s="21"/>
      <c r="UAZ1925" s="21"/>
      <c r="UBA1925" s="21"/>
      <c r="UBB1925" s="21"/>
      <c r="UBC1925" s="25"/>
      <c r="UBD1925" s="25"/>
      <c r="UBE1925" s="25"/>
      <c r="UBF1925" s="25"/>
      <c r="UBG1925" s="25"/>
      <c r="UBH1925" s="21"/>
      <c r="UBI1925" s="21"/>
      <c r="UBJ1925" s="21"/>
      <c r="UBK1925" s="25"/>
      <c r="UBL1925" s="32"/>
      <c r="UBM1925" s="22"/>
      <c r="UBN1925" s="21"/>
      <c r="UBO1925" s="21"/>
      <c r="UBP1925" s="22"/>
      <c r="UBQ1925" s="22"/>
      <c r="UBR1925" s="22"/>
      <c r="UBS1925" s="22"/>
      <c r="UBT1925" s="22"/>
      <c r="UBU1925" s="28"/>
      <c r="UBV1925" s="22"/>
      <c r="UBW1925" s="22"/>
      <c r="UBX1925" s="22"/>
      <c r="UBY1925" s="22"/>
      <c r="UBZ1925" s="21"/>
      <c r="UCA1925" s="21"/>
      <c r="UCB1925" s="21"/>
      <c r="UCC1925" s="21"/>
      <c r="UCD1925" s="21"/>
      <c r="UCE1925" s="21"/>
      <c r="UCF1925" s="21"/>
      <c r="UCG1925" s="21"/>
      <c r="UCH1925" s="21"/>
      <c r="UCI1925" s="21"/>
      <c r="UCJ1925" s="21"/>
      <c r="UCK1925" s="21"/>
      <c r="UCL1925" s="21"/>
      <c r="UCM1925" s="21"/>
      <c r="UCN1925" s="21"/>
      <c r="UCO1925" s="25"/>
      <c r="UCP1925" s="25"/>
      <c r="UCQ1925" s="22"/>
      <c r="UCR1925" s="28"/>
      <c r="UCS1925" s="28"/>
      <c r="UCT1925" s="28"/>
      <c r="UCU1925" s="28"/>
      <c r="UCV1925" s="28"/>
      <c r="UCW1925" s="28"/>
      <c r="UCX1925" s="28"/>
      <c r="UCY1925" s="28"/>
      <c r="UCZ1925" s="28"/>
      <c r="UDA1925" s="28"/>
      <c r="UDB1925" s="31"/>
      <c r="UDC1925" s="28"/>
      <c r="UDD1925" s="21"/>
      <c r="UDE1925" s="24"/>
      <c r="UDF1925" s="26"/>
      <c r="UDG1925" s="21"/>
      <c r="UDH1925" s="21"/>
      <c r="UDI1925" s="30"/>
      <c r="UDJ1925" s="21"/>
      <c r="UDK1925" s="21"/>
      <c r="UDL1925" s="21"/>
      <c r="UDM1925" s="21"/>
      <c r="UDN1925" s="25"/>
      <c r="UDO1925" s="25"/>
      <c r="UDP1925" s="25"/>
      <c r="UDQ1925" s="25"/>
      <c r="UDR1925" s="25"/>
      <c r="UDS1925" s="21"/>
      <c r="UDT1925" s="21"/>
      <c r="UDU1925" s="21"/>
      <c r="UDV1925" s="25"/>
      <c r="UDW1925" s="32"/>
      <c r="UDX1925" s="22"/>
      <c r="UDY1925" s="21"/>
      <c r="UDZ1925" s="21"/>
      <c r="UEA1925" s="22"/>
      <c r="UEB1925" s="22"/>
      <c r="UEC1925" s="22"/>
      <c r="UED1925" s="22"/>
      <c r="UEE1925" s="22"/>
      <c r="UEF1925" s="28"/>
      <c r="UEG1925" s="22"/>
      <c r="UEH1925" s="22"/>
      <c r="UEI1925" s="22"/>
      <c r="UEJ1925" s="22"/>
      <c r="UEK1925" s="21"/>
      <c r="UEL1925" s="21"/>
      <c r="UEM1925" s="21"/>
      <c r="UEN1925" s="21"/>
      <c r="UEO1925" s="21"/>
      <c r="UEP1925" s="21"/>
      <c r="UEQ1925" s="21"/>
      <c r="UER1925" s="21"/>
      <c r="UES1925" s="21"/>
      <c r="UET1925" s="21"/>
      <c r="UEU1925" s="21"/>
      <c r="UEV1925" s="21"/>
      <c r="UEW1925" s="21"/>
      <c r="UEX1925" s="21"/>
      <c r="UEY1925" s="21"/>
      <c r="UEZ1925" s="25"/>
      <c r="UFA1925" s="25"/>
      <c r="UFB1925" s="22"/>
      <c r="UFC1925" s="28"/>
      <c r="UFD1925" s="28"/>
      <c r="UFE1925" s="28"/>
      <c r="UFF1925" s="28"/>
      <c r="UFG1925" s="28"/>
      <c r="UFH1925" s="28"/>
      <c r="UFI1925" s="28"/>
      <c r="UFJ1925" s="28"/>
      <c r="UFK1925" s="28"/>
      <c r="UFL1925" s="28"/>
      <c r="UFM1925" s="31"/>
      <c r="UFN1925" s="28"/>
      <c r="UFO1925" s="21"/>
      <c r="UFP1925" s="24"/>
      <c r="UFQ1925" s="26"/>
      <c r="UFR1925" s="21"/>
      <c r="UFS1925" s="21"/>
      <c r="UFT1925" s="30"/>
      <c r="UFU1925" s="21"/>
      <c r="UFV1925" s="21"/>
      <c r="UFW1925" s="21"/>
      <c r="UFX1925" s="21"/>
      <c r="UFY1925" s="25"/>
      <c r="UFZ1925" s="25"/>
      <c r="UGA1925" s="25"/>
      <c r="UGB1925" s="25"/>
      <c r="UGC1925" s="25"/>
      <c r="UGD1925" s="21"/>
      <c r="UGE1925" s="21"/>
      <c r="UGF1925" s="21"/>
      <c r="UGG1925" s="25"/>
      <c r="UGH1925" s="32"/>
      <c r="UGI1925" s="22"/>
      <c r="UGJ1925" s="21"/>
      <c r="UGK1925" s="21"/>
      <c r="UGL1925" s="22"/>
      <c r="UGM1925" s="22"/>
      <c r="UGN1925" s="22"/>
      <c r="UGO1925" s="22"/>
      <c r="UGP1925" s="22"/>
      <c r="UGQ1925" s="28"/>
      <c r="UGR1925" s="22"/>
      <c r="UGS1925" s="22"/>
      <c r="UGT1925" s="22"/>
      <c r="UGU1925" s="22"/>
      <c r="UGV1925" s="21"/>
      <c r="UGW1925" s="21"/>
      <c r="UGX1925" s="21"/>
      <c r="UGY1925" s="21"/>
      <c r="UGZ1925" s="21"/>
      <c r="UHA1925" s="21"/>
      <c r="UHB1925" s="21"/>
      <c r="UHC1925" s="21"/>
      <c r="UHD1925" s="21"/>
      <c r="UHE1925" s="21"/>
      <c r="UHF1925" s="21"/>
      <c r="UHG1925" s="21"/>
      <c r="UHH1925" s="21"/>
      <c r="UHI1925" s="21"/>
      <c r="UHJ1925" s="21"/>
      <c r="UHK1925" s="25"/>
      <c r="UHL1925" s="25"/>
      <c r="UHM1925" s="22"/>
      <c r="UHN1925" s="28"/>
      <c r="UHO1925" s="28"/>
      <c r="UHP1925" s="28"/>
      <c r="UHQ1925" s="28"/>
      <c r="UHR1925" s="28"/>
      <c r="UHS1925" s="28"/>
      <c r="UHT1925" s="28"/>
      <c r="UHU1925" s="28"/>
      <c r="UHV1925" s="28"/>
      <c r="UHW1925" s="28"/>
      <c r="UHX1925" s="31"/>
      <c r="UHY1925" s="28"/>
      <c r="UHZ1925" s="21"/>
      <c r="UIA1925" s="24"/>
      <c r="UIB1925" s="26"/>
      <c r="UIC1925" s="21"/>
      <c r="UID1925" s="21"/>
      <c r="UIE1925" s="30"/>
      <c r="UIF1925" s="21"/>
      <c r="UIG1925" s="21"/>
      <c r="UIH1925" s="21"/>
      <c r="UII1925" s="21"/>
      <c r="UIJ1925" s="25"/>
      <c r="UIK1925" s="25"/>
      <c r="UIL1925" s="25"/>
      <c r="UIM1925" s="25"/>
      <c r="UIN1925" s="25"/>
      <c r="UIO1925" s="21"/>
      <c r="UIP1925" s="21"/>
      <c r="UIQ1925" s="21"/>
      <c r="UIR1925" s="25"/>
      <c r="UIS1925" s="32"/>
      <c r="UIT1925" s="22"/>
      <c r="UIU1925" s="21"/>
      <c r="UIV1925" s="21"/>
      <c r="UIW1925" s="22"/>
      <c r="UIX1925" s="22"/>
      <c r="UIY1925" s="22"/>
      <c r="UIZ1925" s="22"/>
      <c r="UJA1925" s="22"/>
      <c r="UJB1925" s="28"/>
      <c r="UJC1925" s="22"/>
      <c r="UJD1925" s="22"/>
      <c r="UJE1925" s="22"/>
      <c r="UJF1925" s="22"/>
      <c r="UJG1925" s="21"/>
      <c r="UJH1925" s="21"/>
      <c r="UJI1925" s="21"/>
      <c r="UJJ1925" s="21"/>
      <c r="UJK1925" s="21"/>
      <c r="UJL1925" s="21"/>
      <c r="UJM1925" s="21"/>
      <c r="UJN1925" s="21"/>
      <c r="UJO1925" s="21"/>
      <c r="UJP1925" s="21"/>
      <c r="UJQ1925" s="21"/>
      <c r="UJR1925" s="21"/>
      <c r="UJS1925" s="21"/>
      <c r="UJT1925" s="21"/>
      <c r="UJU1925" s="21"/>
      <c r="UJV1925" s="25"/>
      <c r="UJW1925" s="25"/>
      <c r="UJX1925" s="22"/>
      <c r="UJY1925" s="28"/>
      <c r="UJZ1925" s="28"/>
      <c r="UKA1925" s="28"/>
      <c r="UKB1925" s="28"/>
      <c r="UKC1925" s="28"/>
      <c r="UKD1925" s="28"/>
      <c r="UKE1925" s="28"/>
      <c r="UKF1925" s="28"/>
      <c r="UKG1925" s="28"/>
      <c r="UKH1925" s="28"/>
      <c r="UKI1925" s="31"/>
      <c r="UKJ1925" s="28"/>
      <c r="UKK1925" s="21"/>
      <c r="UKL1925" s="24"/>
      <c r="UKM1925" s="26"/>
      <c r="UKN1925" s="21"/>
      <c r="UKO1925" s="21"/>
      <c r="UKP1925" s="30"/>
      <c r="UKQ1925" s="21"/>
      <c r="UKR1925" s="21"/>
      <c r="UKS1925" s="21"/>
      <c r="UKT1925" s="21"/>
      <c r="UKU1925" s="25"/>
      <c r="UKV1925" s="25"/>
      <c r="UKW1925" s="25"/>
      <c r="UKX1925" s="25"/>
      <c r="UKY1925" s="25"/>
      <c r="UKZ1925" s="21"/>
      <c r="ULA1925" s="21"/>
      <c r="ULB1925" s="21"/>
      <c r="ULC1925" s="25"/>
      <c r="ULD1925" s="32"/>
      <c r="ULE1925" s="22"/>
      <c r="ULF1925" s="21"/>
      <c r="ULG1925" s="21"/>
      <c r="ULH1925" s="22"/>
      <c r="ULI1925" s="22"/>
      <c r="ULJ1925" s="22"/>
      <c r="ULK1925" s="22"/>
      <c r="ULL1925" s="22"/>
      <c r="ULM1925" s="28"/>
      <c r="ULN1925" s="22"/>
      <c r="ULO1925" s="22"/>
      <c r="ULP1925" s="22"/>
      <c r="ULQ1925" s="22"/>
      <c r="ULR1925" s="21"/>
      <c r="ULS1925" s="21"/>
      <c r="ULT1925" s="21"/>
      <c r="ULU1925" s="21"/>
      <c r="ULV1925" s="21"/>
      <c r="ULW1925" s="21"/>
      <c r="ULX1925" s="21"/>
      <c r="ULY1925" s="21"/>
      <c r="ULZ1925" s="21"/>
      <c r="UMA1925" s="21"/>
      <c r="UMB1925" s="21"/>
      <c r="UMC1925" s="21"/>
      <c r="UMD1925" s="21"/>
      <c r="UME1925" s="21"/>
      <c r="UMF1925" s="21"/>
      <c r="UMG1925" s="25"/>
      <c r="UMH1925" s="25"/>
      <c r="UMI1925" s="22"/>
      <c r="UMJ1925" s="28"/>
      <c r="UMK1925" s="28"/>
      <c r="UML1925" s="28"/>
      <c r="UMM1925" s="28"/>
      <c r="UMN1925" s="28"/>
      <c r="UMO1925" s="28"/>
      <c r="UMP1925" s="28"/>
      <c r="UMQ1925" s="28"/>
      <c r="UMR1925" s="28"/>
      <c r="UMS1925" s="28"/>
      <c r="UMT1925" s="31"/>
      <c r="UMU1925" s="28"/>
      <c r="UMV1925" s="21"/>
      <c r="UMW1925" s="24"/>
      <c r="UMX1925" s="26"/>
      <c r="UMY1925" s="21"/>
      <c r="UMZ1925" s="21"/>
      <c r="UNA1925" s="30"/>
      <c r="UNB1925" s="21"/>
      <c r="UNC1925" s="21"/>
      <c r="UND1925" s="21"/>
      <c r="UNE1925" s="21"/>
      <c r="UNF1925" s="25"/>
      <c r="UNG1925" s="25"/>
      <c r="UNH1925" s="25"/>
      <c r="UNI1925" s="25"/>
      <c r="UNJ1925" s="25"/>
      <c r="UNK1925" s="21"/>
      <c r="UNL1925" s="21"/>
      <c r="UNM1925" s="21"/>
      <c r="UNN1925" s="25"/>
      <c r="UNO1925" s="32"/>
      <c r="UNP1925" s="22"/>
      <c r="UNQ1925" s="21"/>
      <c r="UNR1925" s="21"/>
      <c r="UNS1925" s="22"/>
      <c r="UNT1925" s="22"/>
      <c r="UNU1925" s="22"/>
      <c r="UNV1925" s="22"/>
      <c r="UNW1925" s="22"/>
      <c r="UNX1925" s="28"/>
      <c r="UNY1925" s="22"/>
      <c r="UNZ1925" s="22"/>
      <c r="UOA1925" s="22"/>
      <c r="UOB1925" s="22"/>
      <c r="UOC1925" s="21"/>
      <c r="UOD1925" s="21"/>
      <c r="UOE1925" s="21"/>
      <c r="UOF1925" s="21"/>
      <c r="UOG1925" s="21"/>
      <c r="UOH1925" s="21"/>
      <c r="UOI1925" s="21"/>
      <c r="UOJ1925" s="21"/>
      <c r="UOK1925" s="21"/>
      <c r="UOL1925" s="21"/>
      <c r="UOM1925" s="21"/>
      <c r="UON1925" s="21"/>
      <c r="UOO1925" s="21"/>
      <c r="UOP1925" s="21"/>
      <c r="UOQ1925" s="21"/>
      <c r="UOR1925" s="25"/>
      <c r="UOS1925" s="25"/>
      <c r="UOT1925" s="22"/>
      <c r="UOU1925" s="28"/>
      <c r="UOV1925" s="28"/>
      <c r="UOW1925" s="28"/>
      <c r="UOX1925" s="28"/>
      <c r="UOY1925" s="28"/>
      <c r="UOZ1925" s="28"/>
      <c r="UPA1925" s="28"/>
      <c r="UPB1925" s="28"/>
      <c r="UPC1925" s="28"/>
      <c r="UPD1925" s="28"/>
      <c r="UPE1925" s="31"/>
      <c r="UPF1925" s="28"/>
      <c r="UPG1925" s="21"/>
      <c r="UPH1925" s="24"/>
      <c r="UPI1925" s="26"/>
      <c r="UPJ1925" s="21"/>
      <c r="UPK1925" s="21"/>
      <c r="UPL1925" s="30"/>
      <c r="UPM1925" s="21"/>
      <c r="UPN1925" s="21"/>
      <c r="UPO1925" s="21"/>
      <c r="UPP1925" s="21"/>
      <c r="UPQ1925" s="25"/>
      <c r="UPR1925" s="25"/>
      <c r="UPS1925" s="25"/>
      <c r="UPT1925" s="25"/>
      <c r="UPU1925" s="25"/>
      <c r="UPV1925" s="21"/>
      <c r="UPW1925" s="21"/>
      <c r="UPX1925" s="21"/>
      <c r="UPY1925" s="25"/>
      <c r="UPZ1925" s="32"/>
      <c r="UQA1925" s="22"/>
      <c r="UQB1925" s="21"/>
      <c r="UQC1925" s="21"/>
      <c r="UQD1925" s="22"/>
      <c r="UQE1925" s="22"/>
      <c r="UQF1925" s="22"/>
      <c r="UQG1925" s="22"/>
      <c r="UQH1925" s="22"/>
      <c r="UQI1925" s="28"/>
      <c r="UQJ1925" s="22"/>
      <c r="UQK1925" s="22"/>
      <c r="UQL1925" s="22"/>
      <c r="UQM1925" s="22"/>
      <c r="UQN1925" s="21"/>
      <c r="UQO1925" s="21"/>
      <c r="UQP1925" s="21"/>
      <c r="UQQ1925" s="21"/>
      <c r="UQR1925" s="21"/>
      <c r="UQS1925" s="21"/>
      <c r="UQT1925" s="21"/>
      <c r="UQU1925" s="21"/>
      <c r="UQV1925" s="21"/>
      <c r="UQW1925" s="21"/>
      <c r="UQX1925" s="21"/>
      <c r="UQY1925" s="21"/>
      <c r="UQZ1925" s="21"/>
      <c r="URA1925" s="21"/>
      <c r="URB1925" s="21"/>
      <c r="URC1925" s="25"/>
      <c r="URD1925" s="25"/>
      <c r="URE1925" s="22"/>
      <c r="URF1925" s="28"/>
      <c r="URG1925" s="28"/>
      <c r="URH1925" s="28"/>
      <c r="URI1925" s="28"/>
      <c r="URJ1925" s="28"/>
      <c r="URK1925" s="28"/>
      <c r="URL1925" s="28"/>
      <c r="URM1925" s="28"/>
      <c r="URN1925" s="28"/>
      <c r="URO1925" s="28"/>
      <c r="URP1925" s="31"/>
      <c r="URQ1925" s="28"/>
      <c r="URR1925" s="21"/>
      <c r="URS1925" s="24"/>
      <c r="URT1925" s="26"/>
      <c r="URU1925" s="21"/>
      <c r="URV1925" s="21"/>
      <c r="URW1925" s="30"/>
      <c r="URX1925" s="21"/>
      <c r="URY1925" s="21"/>
      <c r="URZ1925" s="21"/>
      <c r="USA1925" s="21"/>
      <c r="USB1925" s="25"/>
      <c r="USC1925" s="25"/>
      <c r="USD1925" s="25"/>
      <c r="USE1925" s="25"/>
      <c r="USF1925" s="25"/>
      <c r="USG1925" s="21"/>
      <c r="USH1925" s="21"/>
      <c r="USI1925" s="21"/>
      <c r="USJ1925" s="25"/>
      <c r="USK1925" s="32"/>
      <c r="USL1925" s="22"/>
      <c r="USM1925" s="21"/>
      <c r="USN1925" s="21"/>
      <c r="USO1925" s="22"/>
      <c r="USP1925" s="22"/>
      <c r="USQ1925" s="22"/>
      <c r="USR1925" s="22"/>
      <c r="USS1925" s="22"/>
      <c r="UST1925" s="28"/>
      <c r="USU1925" s="22"/>
      <c r="USV1925" s="22"/>
      <c r="USW1925" s="22"/>
      <c r="USX1925" s="22"/>
      <c r="USY1925" s="21"/>
      <c r="USZ1925" s="21"/>
      <c r="UTA1925" s="21"/>
      <c r="UTB1925" s="21"/>
      <c r="UTC1925" s="21"/>
      <c r="UTD1925" s="21"/>
      <c r="UTE1925" s="21"/>
      <c r="UTF1925" s="21"/>
      <c r="UTG1925" s="21"/>
      <c r="UTH1925" s="21"/>
      <c r="UTI1925" s="21"/>
      <c r="UTJ1925" s="21"/>
      <c r="UTK1925" s="21"/>
      <c r="UTL1925" s="21"/>
      <c r="UTM1925" s="21"/>
      <c r="UTN1925" s="25"/>
      <c r="UTO1925" s="25"/>
      <c r="UTP1925" s="22"/>
      <c r="UTQ1925" s="28"/>
      <c r="UTR1925" s="28"/>
      <c r="UTS1925" s="28"/>
      <c r="UTT1925" s="28"/>
      <c r="UTU1925" s="28"/>
      <c r="UTV1925" s="28"/>
      <c r="UTW1925" s="28"/>
      <c r="UTX1925" s="28"/>
      <c r="UTY1925" s="28"/>
      <c r="UTZ1925" s="28"/>
      <c r="UUA1925" s="31"/>
      <c r="UUB1925" s="28"/>
      <c r="UUC1925" s="21"/>
      <c r="UUD1925" s="24"/>
      <c r="UUE1925" s="26"/>
      <c r="UUF1925" s="21"/>
      <c r="UUG1925" s="21"/>
      <c r="UUH1925" s="30"/>
      <c r="UUI1925" s="21"/>
      <c r="UUJ1925" s="21"/>
      <c r="UUK1925" s="21"/>
      <c r="UUL1925" s="21"/>
      <c r="UUM1925" s="25"/>
      <c r="UUN1925" s="25"/>
      <c r="UUO1925" s="25"/>
      <c r="UUP1925" s="25"/>
      <c r="UUQ1925" s="25"/>
      <c r="UUR1925" s="21"/>
      <c r="UUS1925" s="21"/>
      <c r="UUT1925" s="21"/>
      <c r="UUU1925" s="25"/>
      <c r="UUV1925" s="32"/>
      <c r="UUW1925" s="22"/>
      <c r="UUX1925" s="21"/>
      <c r="UUY1925" s="21"/>
      <c r="UUZ1925" s="22"/>
      <c r="UVA1925" s="22"/>
      <c r="UVB1925" s="22"/>
      <c r="UVC1925" s="22"/>
      <c r="UVD1925" s="22"/>
      <c r="UVE1925" s="28"/>
      <c r="UVF1925" s="22"/>
      <c r="UVG1925" s="22"/>
      <c r="UVH1925" s="22"/>
      <c r="UVI1925" s="22"/>
      <c r="UVJ1925" s="21"/>
      <c r="UVK1925" s="21"/>
      <c r="UVL1925" s="21"/>
      <c r="UVM1925" s="21"/>
      <c r="UVN1925" s="21"/>
      <c r="UVO1925" s="21"/>
      <c r="UVP1925" s="21"/>
      <c r="UVQ1925" s="21"/>
      <c r="UVR1925" s="21"/>
      <c r="UVS1925" s="21"/>
      <c r="UVT1925" s="21"/>
      <c r="UVU1925" s="21"/>
      <c r="UVV1925" s="21"/>
      <c r="UVW1925" s="21"/>
      <c r="UVX1925" s="21"/>
      <c r="UVY1925" s="25"/>
      <c r="UVZ1925" s="25"/>
      <c r="UWA1925" s="22"/>
      <c r="UWB1925" s="28"/>
      <c r="UWC1925" s="28"/>
      <c r="UWD1925" s="28"/>
      <c r="UWE1925" s="28"/>
      <c r="UWF1925" s="28"/>
      <c r="UWG1925" s="28"/>
      <c r="UWH1925" s="28"/>
      <c r="UWI1925" s="28"/>
      <c r="UWJ1925" s="28"/>
      <c r="UWK1925" s="28"/>
      <c r="UWL1925" s="31"/>
      <c r="UWM1925" s="28"/>
      <c r="UWN1925" s="21"/>
      <c r="UWO1925" s="24"/>
      <c r="UWP1925" s="26"/>
      <c r="UWQ1925" s="21"/>
      <c r="UWR1925" s="21"/>
      <c r="UWS1925" s="30"/>
      <c r="UWT1925" s="21"/>
      <c r="UWU1925" s="21"/>
      <c r="UWV1925" s="21"/>
      <c r="UWW1925" s="21"/>
      <c r="UWX1925" s="25"/>
      <c r="UWY1925" s="25"/>
      <c r="UWZ1925" s="25"/>
      <c r="UXA1925" s="25"/>
      <c r="UXB1925" s="25"/>
      <c r="UXC1925" s="21"/>
      <c r="UXD1925" s="21"/>
      <c r="UXE1925" s="21"/>
      <c r="UXF1925" s="25"/>
      <c r="UXG1925" s="32"/>
      <c r="UXH1925" s="22"/>
      <c r="UXI1925" s="21"/>
      <c r="UXJ1925" s="21"/>
      <c r="UXK1925" s="22"/>
      <c r="UXL1925" s="22"/>
      <c r="UXM1925" s="22"/>
      <c r="UXN1925" s="22"/>
      <c r="UXO1925" s="22"/>
      <c r="UXP1925" s="28"/>
      <c r="UXQ1925" s="22"/>
      <c r="UXR1925" s="22"/>
      <c r="UXS1925" s="22"/>
      <c r="UXT1925" s="22"/>
      <c r="UXU1925" s="21"/>
      <c r="UXV1925" s="21"/>
      <c r="UXW1925" s="21"/>
      <c r="UXX1925" s="21"/>
      <c r="UXY1925" s="21"/>
      <c r="UXZ1925" s="21"/>
      <c r="UYA1925" s="21"/>
      <c r="UYB1925" s="21"/>
      <c r="UYC1925" s="21"/>
      <c r="UYD1925" s="21"/>
      <c r="UYE1925" s="21"/>
      <c r="UYF1925" s="21"/>
      <c r="UYG1925" s="21"/>
      <c r="UYH1925" s="21"/>
      <c r="UYI1925" s="21"/>
      <c r="UYJ1925" s="25"/>
      <c r="UYK1925" s="25"/>
      <c r="UYL1925" s="22"/>
      <c r="UYM1925" s="28"/>
      <c r="UYN1925" s="28"/>
      <c r="UYO1925" s="28"/>
      <c r="UYP1925" s="28"/>
      <c r="UYQ1925" s="28"/>
      <c r="UYR1925" s="28"/>
      <c r="UYS1925" s="28"/>
      <c r="UYT1925" s="28"/>
      <c r="UYU1925" s="28"/>
      <c r="UYV1925" s="28"/>
      <c r="UYW1925" s="31"/>
      <c r="UYX1925" s="28"/>
      <c r="UYY1925" s="21"/>
      <c r="UYZ1925" s="24"/>
      <c r="UZA1925" s="26"/>
      <c r="UZB1925" s="21"/>
      <c r="UZC1925" s="21"/>
      <c r="UZD1925" s="30"/>
      <c r="UZE1925" s="21"/>
      <c r="UZF1925" s="21"/>
      <c r="UZG1925" s="21"/>
      <c r="UZH1925" s="21"/>
      <c r="UZI1925" s="25"/>
      <c r="UZJ1925" s="25"/>
      <c r="UZK1925" s="25"/>
      <c r="UZL1925" s="25"/>
      <c r="UZM1925" s="25"/>
      <c r="UZN1925" s="21"/>
      <c r="UZO1925" s="21"/>
      <c r="UZP1925" s="21"/>
      <c r="UZQ1925" s="25"/>
      <c r="UZR1925" s="32"/>
      <c r="UZS1925" s="22"/>
      <c r="UZT1925" s="21"/>
      <c r="UZU1925" s="21"/>
      <c r="UZV1925" s="22"/>
      <c r="UZW1925" s="22"/>
      <c r="UZX1925" s="22"/>
      <c r="UZY1925" s="22"/>
      <c r="UZZ1925" s="22"/>
      <c r="VAA1925" s="28"/>
      <c r="VAB1925" s="22"/>
      <c r="VAC1925" s="22"/>
      <c r="VAD1925" s="22"/>
      <c r="VAE1925" s="22"/>
      <c r="VAF1925" s="21"/>
      <c r="VAG1925" s="21"/>
      <c r="VAH1925" s="21"/>
      <c r="VAI1925" s="21"/>
      <c r="VAJ1925" s="21"/>
      <c r="VAK1925" s="21"/>
      <c r="VAL1925" s="21"/>
      <c r="VAM1925" s="21"/>
      <c r="VAN1925" s="21"/>
      <c r="VAO1925" s="21"/>
      <c r="VAP1925" s="21"/>
      <c r="VAQ1925" s="21"/>
      <c r="VAR1925" s="21"/>
      <c r="VAS1925" s="21"/>
      <c r="VAT1925" s="21"/>
      <c r="VAU1925" s="25"/>
      <c r="VAV1925" s="25"/>
      <c r="VAW1925" s="22"/>
      <c r="VAX1925" s="28"/>
      <c r="VAY1925" s="28"/>
      <c r="VAZ1925" s="28"/>
      <c r="VBA1925" s="28"/>
      <c r="VBB1925" s="28"/>
      <c r="VBC1925" s="28"/>
      <c r="VBD1925" s="28"/>
      <c r="VBE1925" s="28"/>
      <c r="VBF1925" s="28"/>
      <c r="VBG1925" s="28"/>
      <c r="VBH1925" s="31"/>
      <c r="VBI1925" s="28"/>
      <c r="VBJ1925" s="21"/>
      <c r="VBK1925" s="24"/>
      <c r="VBL1925" s="26"/>
      <c r="VBM1925" s="21"/>
      <c r="VBN1925" s="21"/>
      <c r="VBO1925" s="30"/>
      <c r="VBP1925" s="21"/>
      <c r="VBQ1925" s="21"/>
      <c r="VBR1925" s="21"/>
      <c r="VBS1925" s="21"/>
      <c r="VBT1925" s="25"/>
      <c r="VBU1925" s="25"/>
      <c r="VBV1925" s="25"/>
      <c r="VBW1925" s="25"/>
      <c r="VBX1925" s="25"/>
      <c r="VBY1925" s="21"/>
      <c r="VBZ1925" s="21"/>
      <c r="VCA1925" s="21"/>
      <c r="VCB1925" s="25"/>
      <c r="VCC1925" s="32"/>
      <c r="VCD1925" s="22"/>
      <c r="VCE1925" s="21"/>
      <c r="VCF1925" s="21"/>
      <c r="VCG1925" s="22"/>
      <c r="VCH1925" s="22"/>
      <c r="VCI1925" s="22"/>
      <c r="VCJ1925" s="22"/>
      <c r="VCK1925" s="22"/>
      <c r="VCL1925" s="28"/>
      <c r="VCM1925" s="22"/>
      <c r="VCN1925" s="22"/>
      <c r="VCO1925" s="22"/>
      <c r="VCP1925" s="22"/>
      <c r="VCQ1925" s="21"/>
      <c r="VCR1925" s="21"/>
      <c r="VCS1925" s="21"/>
      <c r="VCT1925" s="21"/>
      <c r="VCU1925" s="21"/>
      <c r="VCV1925" s="21"/>
      <c r="VCW1925" s="21"/>
      <c r="VCX1925" s="21"/>
      <c r="VCY1925" s="21"/>
      <c r="VCZ1925" s="21"/>
      <c r="VDA1925" s="21"/>
      <c r="VDB1925" s="21"/>
      <c r="VDC1925" s="21"/>
      <c r="VDD1925" s="21"/>
      <c r="VDE1925" s="21"/>
      <c r="VDF1925" s="25"/>
      <c r="VDG1925" s="25"/>
      <c r="VDH1925" s="22"/>
      <c r="VDI1925" s="28"/>
      <c r="VDJ1925" s="28"/>
      <c r="VDK1925" s="28"/>
      <c r="VDL1925" s="28"/>
      <c r="VDM1925" s="28"/>
      <c r="VDN1925" s="28"/>
      <c r="VDO1925" s="28"/>
      <c r="VDP1925" s="28"/>
      <c r="VDQ1925" s="28"/>
      <c r="VDR1925" s="28"/>
      <c r="VDS1925" s="31"/>
      <c r="VDT1925" s="28"/>
      <c r="VDU1925" s="21"/>
      <c r="VDV1925" s="24"/>
      <c r="VDW1925" s="26"/>
      <c r="VDX1925" s="21"/>
      <c r="VDY1925" s="21"/>
      <c r="VDZ1925" s="30"/>
      <c r="VEA1925" s="21"/>
      <c r="VEB1925" s="21"/>
      <c r="VEC1925" s="21"/>
      <c r="VED1925" s="21"/>
      <c r="VEE1925" s="25"/>
      <c r="VEF1925" s="25"/>
      <c r="VEG1925" s="25"/>
      <c r="VEH1925" s="25"/>
      <c r="VEI1925" s="25"/>
      <c r="VEJ1925" s="21"/>
      <c r="VEK1925" s="21"/>
      <c r="VEL1925" s="21"/>
      <c r="VEM1925" s="25"/>
      <c r="VEN1925" s="32"/>
      <c r="VEO1925" s="22"/>
      <c r="VEP1925" s="21"/>
      <c r="VEQ1925" s="21"/>
      <c r="VER1925" s="22"/>
      <c r="VES1925" s="22"/>
      <c r="VET1925" s="22"/>
      <c r="VEU1925" s="22"/>
      <c r="VEV1925" s="22"/>
      <c r="VEW1925" s="28"/>
      <c r="VEX1925" s="22"/>
      <c r="VEY1925" s="22"/>
      <c r="VEZ1925" s="22"/>
      <c r="VFA1925" s="22"/>
      <c r="VFB1925" s="21"/>
      <c r="VFC1925" s="21"/>
      <c r="VFD1925" s="21"/>
      <c r="VFE1925" s="21"/>
      <c r="VFF1925" s="21"/>
      <c r="VFG1925" s="21"/>
      <c r="VFH1925" s="21"/>
      <c r="VFI1925" s="21"/>
      <c r="VFJ1925" s="21"/>
      <c r="VFK1925" s="21"/>
      <c r="VFL1925" s="21"/>
      <c r="VFM1925" s="21"/>
      <c r="VFN1925" s="21"/>
      <c r="VFO1925" s="21"/>
      <c r="VFP1925" s="21"/>
      <c r="VFQ1925" s="25"/>
      <c r="VFR1925" s="25"/>
      <c r="VFS1925" s="22"/>
      <c r="VFT1925" s="28"/>
      <c r="VFU1925" s="28"/>
      <c r="VFV1925" s="28"/>
      <c r="VFW1925" s="28"/>
      <c r="VFX1925" s="28"/>
      <c r="VFY1925" s="28"/>
      <c r="VFZ1925" s="28"/>
      <c r="VGA1925" s="28"/>
      <c r="VGB1925" s="28"/>
      <c r="VGC1925" s="28"/>
      <c r="VGD1925" s="31"/>
      <c r="VGE1925" s="28"/>
      <c r="VGF1925" s="21"/>
      <c r="VGG1925" s="24"/>
      <c r="VGH1925" s="26"/>
      <c r="VGI1925" s="21"/>
      <c r="VGJ1925" s="21"/>
      <c r="VGK1925" s="30"/>
      <c r="VGL1925" s="21"/>
      <c r="VGM1925" s="21"/>
      <c r="VGN1925" s="21"/>
      <c r="VGO1925" s="21"/>
      <c r="VGP1925" s="25"/>
      <c r="VGQ1925" s="25"/>
      <c r="VGR1925" s="25"/>
      <c r="VGS1925" s="25"/>
      <c r="VGT1925" s="25"/>
      <c r="VGU1925" s="21"/>
      <c r="VGV1925" s="21"/>
      <c r="VGW1925" s="21"/>
      <c r="VGX1925" s="25"/>
      <c r="VGY1925" s="32"/>
      <c r="VGZ1925" s="22"/>
      <c r="VHA1925" s="21"/>
      <c r="VHB1925" s="21"/>
      <c r="VHC1925" s="22"/>
      <c r="VHD1925" s="22"/>
      <c r="VHE1925" s="22"/>
      <c r="VHF1925" s="22"/>
      <c r="VHG1925" s="22"/>
      <c r="VHH1925" s="28"/>
      <c r="VHI1925" s="22"/>
      <c r="VHJ1925" s="22"/>
      <c r="VHK1925" s="22"/>
      <c r="VHL1925" s="22"/>
      <c r="VHM1925" s="21"/>
      <c r="VHN1925" s="21"/>
      <c r="VHO1925" s="21"/>
      <c r="VHP1925" s="21"/>
      <c r="VHQ1925" s="21"/>
      <c r="VHR1925" s="21"/>
      <c r="VHS1925" s="21"/>
      <c r="VHT1925" s="21"/>
      <c r="VHU1925" s="21"/>
      <c r="VHV1925" s="21"/>
      <c r="VHW1925" s="21"/>
      <c r="VHX1925" s="21"/>
      <c r="VHY1925" s="21"/>
      <c r="VHZ1925" s="21"/>
      <c r="VIA1925" s="21"/>
      <c r="VIB1925" s="25"/>
      <c r="VIC1925" s="25"/>
      <c r="VID1925" s="22"/>
      <c r="VIE1925" s="28"/>
      <c r="VIF1925" s="28"/>
      <c r="VIG1925" s="28"/>
      <c r="VIH1925" s="28"/>
      <c r="VII1925" s="28"/>
      <c r="VIJ1925" s="28"/>
      <c r="VIK1925" s="28"/>
      <c r="VIL1925" s="28"/>
      <c r="VIM1925" s="28"/>
      <c r="VIN1925" s="28"/>
      <c r="VIO1925" s="31"/>
      <c r="VIP1925" s="28"/>
      <c r="VIQ1925" s="21"/>
      <c r="VIR1925" s="24"/>
      <c r="VIS1925" s="26"/>
      <c r="VIT1925" s="21"/>
      <c r="VIU1925" s="21"/>
      <c r="VIV1925" s="30"/>
      <c r="VIW1925" s="21"/>
      <c r="VIX1925" s="21"/>
      <c r="VIY1925" s="21"/>
      <c r="VIZ1925" s="21"/>
      <c r="VJA1925" s="25"/>
      <c r="VJB1925" s="25"/>
      <c r="VJC1925" s="25"/>
      <c r="VJD1925" s="25"/>
      <c r="VJE1925" s="25"/>
      <c r="VJF1925" s="21"/>
      <c r="VJG1925" s="21"/>
      <c r="VJH1925" s="21"/>
      <c r="VJI1925" s="25"/>
      <c r="VJJ1925" s="32"/>
      <c r="VJK1925" s="22"/>
      <c r="VJL1925" s="21"/>
      <c r="VJM1925" s="21"/>
      <c r="VJN1925" s="22"/>
      <c r="VJO1925" s="22"/>
      <c r="VJP1925" s="22"/>
      <c r="VJQ1925" s="22"/>
      <c r="VJR1925" s="22"/>
      <c r="VJS1925" s="28"/>
      <c r="VJT1925" s="22"/>
      <c r="VJU1925" s="22"/>
      <c r="VJV1925" s="22"/>
      <c r="VJW1925" s="22"/>
      <c r="VJX1925" s="21"/>
      <c r="VJY1925" s="21"/>
      <c r="VJZ1925" s="21"/>
      <c r="VKA1925" s="21"/>
      <c r="VKB1925" s="21"/>
      <c r="VKC1925" s="21"/>
      <c r="VKD1925" s="21"/>
      <c r="VKE1925" s="21"/>
      <c r="VKF1925" s="21"/>
      <c r="VKG1925" s="21"/>
      <c r="VKH1925" s="21"/>
      <c r="VKI1925" s="21"/>
      <c r="VKJ1925" s="21"/>
      <c r="VKK1925" s="21"/>
      <c r="VKL1925" s="21"/>
      <c r="VKM1925" s="25"/>
      <c r="VKN1925" s="25"/>
      <c r="VKO1925" s="22"/>
      <c r="VKP1925" s="28"/>
      <c r="VKQ1925" s="28"/>
      <c r="VKR1925" s="28"/>
      <c r="VKS1925" s="28"/>
      <c r="VKT1925" s="28"/>
      <c r="VKU1925" s="28"/>
      <c r="VKV1925" s="28"/>
      <c r="VKW1925" s="28"/>
      <c r="VKX1925" s="28"/>
      <c r="VKY1925" s="28"/>
      <c r="VKZ1925" s="31"/>
      <c r="VLA1925" s="28"/>
      <c r="VLB1925" s="21"/>
      <c r="VLC1925" s="24"/>
      <c r="VLD1925" s="26"/>
      <c r="VLE1925" s="21"/>
      <c r="VLF1925" s="21"/>
      <c r="VLG1925" s="30"/>
      <c r="VLH1925" s="21"/>
      <c r="VLI1925" s="21"/>
      <c r="VLJ1925" s="21"/>
      <c r="VLK1925" s="21"/>
      <c r="VLL1925" s="25"/>
      <c r="VLM1925" s="25"/>
      <c r="VLN1925" s="25"/>
      <c r="VLO1925" s="25"/>
      <c r="VLP1925" s="25"/>
      <c r="VLQ1925" s="21"/>
      <c r="VLR1925" s="21"/>
      <c r="VLS1925" s="21"/>
      <c r="VLT1925" s="25"/>
      <c r="VLU1925" s="32"/>
      <c r="VLV1925" s="22"/>
      <c r="VLW1925" s="21"/>
      <c r="VLX1925" s="21"/>
      <c r="VLY1925" s="22"/>
      <c r="VLZ1925" s="22"/>
      <c r="VMA1925" s="22"/>
      <c r="VMB1925" s="22"/>
      <c r="VMC1925" s="22"/>
      <c r="VMD1925" s="28"/>
      <c r="VME1925" s="22"/>
      <c r="VMF1925" s="22"/>
      <c r="VMG1925" s="22"/>
      <c r="VMH1925" s="22"/>
      <c r="VMI1925" s="21"/>
      <c r="VMJ1925" s="21"/>
      <c r="VMK1925" s="21"/>
      <c r="VML1925" s="21"/>
      <c r="VMM1925" s="21"/>
      <c r="VMN1925" s="21"/>
      <c r="VMO1925" s="21"/>
      <c r="VMP1925" s="21"/>
      <c r="VMQ1925" s="21"/>
      <c r="VMR1925" s="21"/>
      <c r="VMS1925" s="21"/>
      <c r="VMT1925" s="21"/>
      <c r="VMU1925" s="21"/>
      <c r="VMV1925" s="21"/>
      <c r="VMW1925" s="21"/>
      <c r="VMX1925" s="25"/>
      <c r="VMY1925" s="25"/>
      <c r="VMZ1925" s="22"/>
      <c r="VNA1925" s="28"/>
      <c r="VNB1925" s="28"/>
      <c r="VNC1925" s="28"/>
      <c r="VND1925" s="28"/>
      <c r="VNE1925" s="28"/>
      <c r="VNF1925" s="28"/>
      <c r="VNG1925" s="28"/>
      <c r="VNH1925" s="28"/>
      <c r="VNI1925" s="28"/>
      <c r="VNJ1925" s="28"/>
      <c r="VNK1925" s="31"/>
      <c r="VNL1925" s="28"/>
      <c r="VNM1925" s="21"/>
      <c r="VNN1925" s="24"/>
      <c r="VNO1925" s="26"/>
      <c r="VNP1925" s="21"/>
      <c r="VNQ1925" s="21"/>
      <c r="VNR1925" s="30"/>
      <c r="VNS1925" s="21"/>
      <c r="VNT1925" s="21"/>
      <c r="VNU1925" s="21"/>
      <c r="VNV1925" s="21"/>
      <c r="VNW1925" s="25"/>
      <c r="VNX1925" s="25"/>
      <c r="VNY1925" s="25"/>
      <c r="VNZ1925" s="25"/>
      <c r="VOA1925" s="25"/>
      <c r="VOB1925" s="21"/>
      <c r="VOC1925" s="21"/>
      <c r="VOD1925" s="21"/>
      <c r="VOE1925" s="25"/>
      <c r="VOF1925" s="32"/>
      <c r="VOG1925" s="22"/>
      <c r="VOH1925" s="21"/>
      <c r="VOI1925" s="21"/>
      <c r="VOJ1925" s="22"/>
      <c r="VOK1925" s="22"/>
      <c r="VOL1925" s="22"/>
      <c r="VOM1925" s="22"/>
      <c r="VON1925" s="22"/>
      <c r="VOO1925" s="28"/>
      <c r="VOP1925" s="22"/>
      <c r="VOQ1925" s="22"/>
      <c r="VOR1925" s="22"/>
      <c r="VOS1925" s="22"/>
      <c r="VOT1925" s="21"/>
      <c r="VOU1925" s="21"/>
      <c r="VOV1925" s="21"/>
      <c r="VOW1925" s="21"/>
      <c r="VOX1925" s="21"/>
      <c r="VOY1925" s="21"/>
      <c r="VOZ1925" s="21"/>
      <c r="VPA1925" s="21"/>
      <c r="VPB1925" s="21"/>
      <c r="VPC1925" s="21"/>
      <c r="VPD1925" s="21"/>
      <c r="VPE1925" s="21"/>
      <c r="VPF1925" s="21"/>
      <c r="VPG1925" s="21"/>
      <c r="VPH1925" s="21"/>
      <c r="VPI1925" s="25"/>
      <c r="VPJ1925" s="25"/>
      <c r="VPK1925" s="22"/>
      <c r="VPL1925" s="28"/>
      <c r="VPM1925" s="28"/>
      <c r="VPN1925" s="28"/>
      <c r="VPO1925" s="28"/>
      <c r="VPP1925" s="28"/>
      <c r="VPQ1925" s="28"/>
      <c r="VPR1925" s="28"/>
      <c r="VPS1925" s="28"/>
      <c r="VPT1925" s="28"/>
      <c r="VPU1925" s="28"/>
      <c r="VPV1925" s="31"/>
      <c r="VPW1925" s="28"/>
      <c r="VPX1925" s="21"/>
      <c r="VPY1925" s="24"/>
      <c r="VPZ1925" s="26"/>
      <c r="VQA1925" s="21"/>
      <c r="VQB1925" s="21"/>
      <c r="VQC1925" s="30"/>
      <c r="VQD1925" s="21"/>
      <c r="VQE1925" s="21"/>
      <c r="VQF1925" s="21"/>
      <c r="VQG1925" s="21"/>
      <c r="VQH1925" s="25"/>
      <c r="VQI1925" s="25"/>
      <c r="VQJ1925" s="25"/>
      <c r="VQK1925" s="25"/>
      <c r="VQL1925" s="25"/>
      <c r="VQM1925" s="21"/>
      <c r="VQN1925" s="21"/>
      <c r="VQO1925" s="21"/>
      <c r="VQP1925" s="25"/>
      <c r="VQQ1925" s="32"/>
      <c r="VQR1925" s="22"/>
      <c r="VQS1925" s="21"/>
      <c r="VQT1925" s="21"/>
      <c r="VQU1925" s="22"/>
      <c r="VQV1925" s="22"/>
      <c r="VQW1925" s="22"/>
      <c r="VQX1925" s="22"/>
      <c r="VQY1925" s="22"/>
      <c r="VQZ1925" s="28"/>
      <c r="VRA1925" s="22"/>
      <c r="VRB1925" s="22"/>
      <c r="VRC1925" s="22"/>
      <c r="VRD1925" s="22"/>
      <c r="VRE1925" s="21"/>
      <c r="VRF1925" s="21"/>
      <c r="VRG1925" s="21"/>
      <c r="VRH1925" s="21"/>
      <c r="VRI1925" s="21"/>
      <c r="VRJ1925" s="21"/>
      <c r="VRK1925" s="21"/>
      <c r="VRL1925" s="21"/>
      <c r="VRM1925" s="21"/>
      <c r="VRN1925" s="21"/>
      <c r="VRO1925" s="21"/>
      <c r="VRP1925" s="21"/>
      <c r="VRQ1925" s="21"/>
      <c r="VRR1925" s="21"/>
      <c r="VRS1925" s="21"/>
      <c r="VRT1925" s="25"/>
      <c r="VRU1925" s="25"/>
      <c r="VRV1925" s="22"/>
      <c r="VRW1925" s="28"/>
      <c r="VRX1925" s="28"/>
      <c r="VRY1925" s="28"/>
      <c r="VRZ1925" s="28"/>
      <c r="VSA1925" s="28"/>
      <c r="VSB1925" s="28"/>
      <c r="VSC1925" s="28"/>
      <c r="VSD1925" s="28"/>
      <c r="VSE1925" s="28"/>
      <c r="VSF1925" s="28"/>
      <c r="VSG1925" s="31"/>
      <c r="VSH1925" s="28"/>
      <c r="VSI1925" s="21"/>
      <c r="VSJ1925" s="24"/>
      <c r="VSK1925" s="26"/>
      <c r="VSL1925" s="21"/>
      <c r="VSM1925" s="21"/>
      <c r="VSN1925" s="30"/>
      <c r="VSO1925" s="21"/>
      <c r="VSP1925" s="21"/>
      <c r="VSQ1925" s="21"/>
      <c r="VSR1925" s="21"/>
      <c r="VSS1925" s="25"/>
      <c r="VST1925" s="25"/>
      <c r="VSU1925" s="25"/>
      <c r="VSV1925" s="25"/>
      <c r="VSW1925" s="25"/>
      <c r="VSX1925" s="21"/>
      <c r="VSY1925" s="21"/>
      <c r="VSZ1925" s="21"/>
      <c r="VTA1925" s="25"/>
      <c r="VTB1925" s="32"/>
      <c r="VTC1925" s="22"/>
      <c r="VTD1925" s="21"/>
      <c r="VTE1925" s="21"/>
      <c r="VTF1925" s="22"/>
      <c r="VTG1925" s="22"/>
      <c r="VTH1925" s="22"/>
      <c r="VTI1925" s="22"/>
      <c r="VTJ1925" s="22"/>
      <c r="VTK1925" s="28"/>
      <c r="VTL1925" s="22"/>
      <c r="VTM1925" s="22"/>
      <c r="VTN1925" s="22"/>
      <c r="VTO1925" s="22"/>
      <c r="VTP1925" s="21"/>
      <c r="VTQ1925" s="21"/>
      <c r="VTR1925" s="21"/>
      <c r="VTS1925" s="21"/>
      <c r="VTT1925" s="21"/>
      <c r="VTU1925" s="21"/>
      <c r="VTV1925" s="21"/>
      <c r="VTW1925" s="21"/>
      <c r="VTX1925" s="21"/>
      <c r="VTY1925" s="21"/>
      <c r="VTZ1925" s="21"/>
      <c r="VUA1925" s="21"/>
      <c r="VUB1925" s="21"/>
      <c r="VUC1925" s="21"/>
      <c r="VUD1925" s="21"/>
      <c r="VUE1925" s="25"/>
      <c r="VUF1925" s="25"/>
      <c r="VUG1925" s="22"/>
      <c r="VUH1925" s="28"/>
      <c r="VUI1925" s="28"/>
      <c r="VUJ1925" s="28"/>
      <c r="VUK1925" s="28"/>
      <c r="VUL1925" s="28"/>
      <c r="VUM1925" s="28"/>
      <c r="VUN1925" s="28"/>
      <c r="VUO1925" s="28"/>
      <c r="VUP1925" s="28"/>
      <c r="VUQ1925" s="28"/>
      <c r="VUR1925" s="31"/>
      <c r="VUS1925" s="28"/>
      <c r="VUT1925" s="21"/>
      <c r="VUU1925" s="24"/>
      <c r="VUV1925" s="26"/>
      <c r="VUW1925" s="21"/>
      <c r="VUX1925" s="21"/>
      <c r="VUY1925" s="30"/>
      <c r="VUZ1925" s="21"/>
      <c r="VVA1925" s="21"/>
      <c r="VVB1925" s="21"/>
      <c r="VVC1925" s="21"/>
      <c r="VVD1925" s="25"/>
      <c r="VVE1925" s="25"/>
      <c r="VVF1925" s="25"/>
      <c r="VVG1925" s="25"/>
      <c r="VVH1925" s="25"/>
      <c r="VVI1925" s="21"/>
      <c r="VVJ1925" s="21"/>
      <c r="VVK1925" s="21"/>
      <c r="VVL1925" s="25"/>
      <c r="VVM1925" s="32"/>
      <c r="VVN1925" s="22"/>
      <c r="VVO1925" s="21"/>
      <c r="VVP1925" s="21"/>
      <c r="VVQ1925" s="22"/>
      <c r="VVR1925" s="22"/>
      <c r="VVS1925" s="22"/>
      <c r="VVT1925" s="22"/>
      <c r="VVU1925" s="22"/>
      <c r="VVV1925" s="28"/>
      <c r="VVW1925" s="22"/>
      <c r="VVX1925" s="22"/>
      <c r="VVY1925" s="22"/>
      <c r="VVZ1925" s="22"/>
      <c r="VWA1925" s="21"/>
      <c r="VWB1925" s="21"/>
      <c r="VWC1925" s="21"/>
      <c r="VWD1925" s="21"/>
      <c r="VWE1925" s="21"/>
      <c r="VWF1925" s="21"/>
      <c r="VWG1925" s="21"/>
      <c r="VWH1925" s="21"/>
      <c r="VWI1925" s="21"/>
      <c r="VWJ1925" s="21"/>
      <c r="VWK1925" s="21"/>
      <c r="VWL1925" s="21"/>
      <c r="VWM1925" s="21"/>
      <c r="VWN1925" s="21"/>
      <c r="VWO1925" s="21"/>
      <c r="VWP1925" s="25"/>
      <c r="VWQ1925" s="25"/>
      <c r="VWR1925" s="22"/>
      <c r="VWS1925" s="28"/>
      <c r="VWT1925" s="28"/>
      <c r="VWU1925" s="28"/>
      <c r="VWV1925" s="28"/>
      <c r="VWW1925" s="28"/>
      <c r="VWX1925" s="28"/>
      <c r="VWY1925" s="28"/>
      <c r="VWZ1925" s="28"/>
      <c r="VXA1925" s="28"/>
      <c r="VXB1925" s="28"/>
      <c r="VXC1925" s="31"/>
      <c r="VXD1925" s="28"/>
      <c r="VXE1925" s="21"/>
      <c r="VXF1925" s="24"/>
      <c r="VXG1925" s="26"/>
      <c r="VXH1925" s="21"/>
      <c r="VXI1925" s="21"/>
      <c r="VXJ1925" s="30"/>
      <c r="VXK1925" s="21"/>
      <c r="VXL1925" s="21"/>
      <c r="VXM1925" s="21"/>
      <c r="VXN1925" s="21"/>
      <c r="VXO1925" s="25"/>
      <c r="VXP1925" s="25"/>
      <c r="VXQ1925" s="25"/>
      <c r="VXR1925" s="25"/>
      <c r="VXS1925" s="25"/>
      <c r="VXT1925" s="21"/>
      <c r="VXU1925" s="21"/>
      <c r="VXV1925" s="21"/>
      <c r="VXW1925" s="25"/>
      <c r="VXX1925" s="32"/>
      <c r="VXY1925" s="22"/>
      <c r="VXZ1925" s="21"/>
      <c r="VYA1925" s="21"/>
      <c r="VYB1925" s="22"/>
      <c r="VYC1925" s="22"/>
      <c r="VYD1925" s="22"/>
      <c r="VYE1925" s="22"/>
      <c r="VYF1925" s="22"/>
      <c r="VYG1925" s="28"/>
      <c r="VYH1925" s="22"/>
      <c r="VYI1925" s="22"/>
      <c r="VYJ1925" s="22"/>
      <c r="VYK1925" s="22"/>
      <c r="VYL1925" s="21"/>
      <c r="VYM1925" s="21"/>
      <c r="VYN1925" s="21"/>
      <c r="VYO1925" s="21"/>
      <c r="VYP1925" s="21"/>
      <c r="VYQ1925" s="21"/>
      <c r="VYR1925" s="21"/>
      <c r="VYS1925" s="21"/>
      <c r="VYT1925" s="21"/>
      <c r="VYU1925" s="21"/>
      <c r="VYV1925" s="21"/>
      <c r="VYW1925" s="21"/>
      <c r="VYX1925" s="21"/>
      <c r="VYY1925" s="21"/>
      <c r="VYZ1925" s="21"/>
      <c r="VZA1925" s="25"/>
      <c r="VZB1925" s="25"/>
      <c r="VZC1925" s="22"/>
      <c r="VZD1925" s="28"/>
      <c r="VZE1925" s="28"/>
      <c r="VZF1925" s="28"/>
      <c r="VZG1925" s="28"/>
      <c r="VZH1925" s="28"/>
      <c r="VZI1925" s="28"/>
      <c r="VZJ1925" s="28"/>
      <c r="VZK1925" s="28"/>
      <c r="VZL1925" s="28"/>
      <c r="VZM1925" s="28"/>
      <c r="VZN1925" s="31"/>
      <c r="VZO1925" s="28"/>
      <c r="VZP1925" s="21"/>
      <c r="VZQ1925" s="24"/>
      <c r="VZR1925" s="26"/>
      <c r="VZS1925" s="21"/>
      <c r="VZT1925" s="21"/>
      <c r="VZU1925" s="30"/>
      <c r="VZV1925" s="21"/>
      <c r="VZW1925" s="21"/>
      <c r="VZX1925" s="21"/>
      <c r="VZY1925" s="21"/>
      <c r="VZZ1925" s="25"/>
      <c r="WAA1925" s="25"/>
      <c r="WAB1925" s="25"/>
      <c r="WAC1925" s="25"/>
      <c r="WAD1925" s="25"/>
      <c r="WAE1925" s="21"/>
      <c r="WAF1925" s="21"/>
      <c r="WAG1925" s="21"/>
      <c r="WAH1925" s="25"/>
      <c r="WAI1925" s="32"/>
      <c r="WAJ1925" s="22"/>
      <c r="WAK1925" s="21"/>
      <c r="WAL1925" s="21"/>
      <c r="WAM1925" s="22"/>
      <c r="WAN1925" s="22"/>
      <c r="WAO1925" s="22"/>
      <c r="WAP1925" s="22"/>
      <c r="WAQ1925" s="22"/>
      <c r="WAR1925" s="28"/>
      <c r="WAS1925" s="22"/>
      <c r="WAT1925" s="22"/>
      <c r="WAU1925" s="22"/>
      <c r="WAV1925" s="22"/>
      <c r="WAW1925" s="21"/>
      <c r="WAX1925" s="21"/>
      <c r="WAY1925" s="21"/>
      <c r="WAZ1925" s="21"/>
      <c r="WBA1925" s="21"/>
      <c r="WBB1925" s="21"/>
      <c r="WBC1925" s="21"/>
      <c r="WBD1925" s="21"/>
      <c r="WBE1925" s="21"/>
      <c r="WBF1925" s="21"/>
      <c r="WBG1925" s="21"/>
      <c r="WBH1925" s="21"/>
      <c r="WBI1925" s="21"/>
      <c r="WBJ1925" s="21"/>
      <c r="WBK1925" s="21"/>
      <c r="WBL1925" s="25"/>
      <c r="WBM1925" s="25"/>
      <c r="WBN1925" s="22"/>
      <c r="WBO1925" s="28"/>
      <c r="WBP1925" s="28"/>
      <c r="WBQ1925" s="28"/>
      <c r="WBR1925" s="28"/>
      <c r="WBS1925" s="28"/>
      <c r="WBT1925" s="28"/>
      <c r="WBU1925" s="28"/>
      <c r="WBV1925" s="28"/>
      <c r="WBW1925" s="28"/>
      <c r="WBX1925" s="28"/>
      <c r="WBY1925" s="31"/>
      <c r="WBZ1925" s="28"/>
      <c r="WCA1925" s="21"/>
      <c r="WCB1925" s="24"/>
      <c r="WCC1925" s="26"/>
      <c r="WCD1925" s="21"/>
      <c r="WCE1925" s="21"/>
      <c r="WCF1925" s="30"/>
      <c r="WCG1925" s="21"/>
      <c r="WCH1925" s="21"/>
      <c r="WCI1925" s="21"/>
      <c r="WCJ1925" s="21"/>
      <c r="WCK1925" s="25"/>
      <c r="WCL1925" s="25"/>
      <c r="WCM1925" s="25"/>
      <c r="WCN1925" s="25"/>
      <c r="WCO1925" s="25"/>
      <c r="WCP1925" s="21"/>
      <c r="WCQ1925" s="21"/>
      <c r="WCR1925" s="21"/>
      <c r="WCS1925" s="25"/>
      <c r="WCT1925" s="32"/>
      <c r="WCU1925" s="22"/>
      <c r="WCV1925" s="21"/>
      <c r="WCW1925" s="21"/>
      <c r="WCX1925" s="22"/>
      <c r="WCY1925" s="22"/>
      <c r="WCZ1925" s="22"/>
      <c r="WDA1925" s="22"/>
      <c r="WDB1925" s="22"/>
      <c r="WDC1925" s="28"/>
      <c r="WDD1925" s="22"/>
      <c r="WDE1925" s="22"/>
      <c r="WDF1925" s="22"/>
      <c r="WDG1925" s="22"/>
      <c r="WDH1925" s="21"/>
      <c r="WDI1925" s="21"/>
      <c r="WDJ1925" s="21"/>
      <c r="WDK1925" s="21"/>
      <c r="WDL1925" s="21"/>
      <c r="WDM1925" s="21"/>
      <c r="WDN1925" s="21"/>
      <c r="WDO1925" s="21"/>
      <c r="WDP1925" s="21"/>
      <c r="WDQ1925" s="21"/>
      <c r="WDR1925" s="21"/>
      <c r="WDS1925" s="21"/>
      <c r="WDT1925" s="21"/>
      <c r="WDU1925" s="21"/>
      <c r="WDV1925" s="21"/>
      <c r="WDW1925" s="25"/>
      <c r="WDX1925" s="25"/>
      <c r="WDY1925" s="22"/>
      <c r="WDZ1925" s="28"/>
      <c r="WEA1925" s="28"/>
      <c r="WEB1925" s="28"/>
      <c r="WEC1925" s="28"/>
      <c r="WED1925" s="28"/>
      <c r="WEE1925" s="28"/>
      <c r="WEF1925" s="28"/>
      <c r="WEG1925" s="28"/>
      <c r="WEH1925" s="28"/>
      <c r="WEI1925" s="28"/>
      <c r="WEJ1925" s="31"/>
      <c r="WEK1925" s="28"/>
      <c r="WEL1925" s="21"/>
      <c r="WEM1925" s="24"/>
      <c r="WEN1925" s="26"/>
      <c r="WEO1925" s="21"/>
      <c r="WEP1925" s="21"/>
      <c r="WEQ1925" s="30"/>
      <c r="WER1925" s="21"/>
      <c r="WES1925" s="21"/>
      <c r="WET1925" s="21"/>
      <c r="WEU1925" s="21"/>
      <c r="WEV1925" s="25"/>
      <c r="WEW1925" s="25"/>
      <c r="WEX1925" s="25"/>
      <c r="WEY1925" s="25"/>
      <c r="WEZ1925" s="25"/>
      <c r="WFA1925" s="21"/>
      <c r="WFB1925" s="21"/>
      <c r="WFC1925" s="21"/>
      <c r="WFD1925" s="25"/>
      <c r="WFE1925" s="32"/>
      <c r="WFF1925" s="22"/>
      <c r="WFG1925" s="21"/>
      <c r="WFH1925" s="21"/>
      <c r="WFI1925" s="22"/>
      <c r="WFJ1925" s="22"/>
      <c r="WFK1925" s="22"/>
      <c r="WFL1925" s="22"/>
      <c r="WFM1925" s="22"/>
      <c r="WFN1925" s="28"/>
      <c r="WFO1925" s="22"/>
      <c r="WFP1925" s="22"/>
      <c r="WFQ1925" s="22"/>
      <c r="WFR1925" s="22"/>
      <c r="WFS1925" s="21"/>
      <c r="WFT1925" s="21"/>
      <c r="WFU1925" s="21"/>
      <c r="WFV1925" s="21"/>
      <c r="WFW1925" s="21"/>
      <c r="WFX1925" s="21"/>
      <c r="WFY1925" s="21"/>
      <c r="WFZ1925" s="21"/>
      <c r="WGA1925" s="21"/>
      <c r="WGB1925" s="21"/>
      <c r="WGC1925" s="21"/>
      <c r="WGD1925" s="21"/>
      <c r="WGE1925" s="21"/>
      <c r="WGF1925" s="21"/>
      <c r="WGG1925" s="21"/>
      <c r="WGH1925" s="25"/>
      <c r="WGI1925" s="25"/>
      <c r="WGJ1925" s="22"/>
      <c r="WGK1925" s="28"/>
      <c r="WGL1925" s="28"/>
      <c r="WGM1925" s="28"/>
      <c r="WGN1925" s="28"/>
      <c r="WGO1925" s="28"/>
      <c r="WGP1925" s="28"/>
      <c r="WGQ1925" s="28"/>
      <c r="WGR1925" s="28"/>
      <c r="WGS1925" s="28"/>
      <c r="WGT1925" s="28"/>
      <c r="WGU1925" s="31"/>
      <c r="WGV1925" s="28"/>
      <c r="WGW1925" s="21"/>
      <c r="WGX1925" s="24"/>
      <c r="WGY1925" s="26"/>
      <c r="WGZ1925" s="21"/>
      <c r="WHA1925" s="21"/>
      <c r="WHB1925" s="30"/>
      <c r="WHC1925" s="21"/>
      <c r="WHD1925" s="21"/>
      <c r="WHE1925" s="21"/>
      <c r="WHF1925" s="21"/>
      <c r="WHG1925" s="25"/>
      <c r="WHH1925" s="25"/>
      <c r="WHI1925" s="25"/>
      <c r="WHJ1925" s="25"/>
      <c r="WHK1925" s="25"/>
      <c r="WHL1925" s="21"/>
      <c r="WHM1925" s="21"/>
      <c r="WHN1925" s="21"/>
      <c r="WHO1925" s="25"/>
      <c r="WHP1925" s="32"/>
      <c r="WHQ1925" s="22"/>
      <c r="WHR1925" s="21"/>
      <c r="WHS1925" s="21"/>
      <c r="WHT1925" s="22"/>
      <c r="WHU1925" s="22"/>
      <c r="WHV1925" s="22"/>
      <c r="WHW1925" s="22"/>
      <c r="WHX1925" s="22"/>
      <c r="WHY1925" s="28"/>
      <c r="WHZ1925" s="22"/>
      <c r="WIA1925" s="22"/>
      <c r="WIB1925" s="22"/>
      <c r="WIC1925" s="22"/>
      <c r="WID1925" s="21"/>
      <c r="WIE1925" s="21"/>
      <c r="WIF1925" s="21"/>
      <c r="WIG1925" s="21"/>
      <c r="WIH1925" s="21"/>
      <c r="WII1925" s="21"/>
      <c r="WIJ1925" s="21"/>
      <c r="WIK1925" s="21"/>
      <c r="WIL1925" s="21"/>
      <c r="WIM1925" s="21"/>
      <c r="WIN1925" s="21"/>
      <c r="WIO1925" s="21"/>
      <c r="WIP1925" s="21"/>
      <c r="WIQ1925" s="21"/>
      <c r="WIR1925" s="21"/>
      <c r="WIS1925" s="25"/>
      <c r="WIT1925" s="25"/>
      <c r="WIU1925" s="22"/>
      <c r="WIV1925" s="28"/>
      <c r="WIW1925" s="28"/>
      <c r="WIX1925" s="28"/>
      <c r="WIY1925" s="28"/>
      <c r="WIZ1925" s="28"/>
      <c r="WJA1925" s="28"/>
      <c r="WJB1925" s="28"/>
      <c r="WJC1925" s="28"/>
      <c r="WJD1925" s="28"/>
      <c r="WJE1925" s="28"/>
      <c r="WJF1925" s="31"/>
      <c r="WJG1925" s="28"/>
      <c r="WJH1925" s="21"/>
      <c r="WJI1925" s="24"/>
      <c r="WJJ1925" s="26"/>
      <c r="WJK1925" s="21"/>
      <c r="WJL1925" s="21"/>
      <c r="WJM1925" s="30"/>
      <c r="WJN1925" s="21"/>
      <c r="WJO1925" s="21"/>
      <c r="WJP1925" s="21"/>
      <c r="WJQ1925" s="21"/>
      <c r="WJR1925" s="25"/>
      <c r="WJS1925" s="25"/>
      <c r="WJT1925" s="25"/>
      <c r="WJU1925" s="25"/>
      <c r="WJV1925" s="25"/>
      <c r="WJW1925" s="21"/>
      <c r="WJX1925" s="21"/>
      <c r="WJY1925" s="21"/>
      <c r="WJZ1925" s="25"/>
      <c r="WKA1925" s="32"/>
      <c r="WKB1925" s="22"/>
      <c r="WKC1925" s="21"/>
      <c r="WKD1925" s="21"/>
      <c r="WKE1925" s="22"/>
      <c r="WKF1925" s="22"/>
      <c r="WKG1925" s="22"/>
      <c r="WKH1925" s="22"/>
      <c r="WKI1925" s="22"/>
      <c r="WKJ1925" s="28"/>
      <c r="WKK1925" s="22"/>
      <c r="WKL1925" s="22"/>
      <c r="WKM1925" s="22"/>
      <c r="WKN1925" s="22"/>
      <c r="WKO1925" s="21"/>
      <c r="WKP1925" s="21"/>
      <c r="WKQ1925" s="21"/>
      <c r="WKR1925" s="21"/>
      <c r="WKS1925" s="21"/>
      <c r="WKT1925" s="21"/>
      <c r="WKU1925" s="21"/>
      <c r="WKV1925" s="21"/>
      <c r="WKW1925" s="21"/>
      <c r="WKX1925" s="21"/>
      <c r="WKY1925" s="21"/>
      <c r="WKZ1925" s="21"/>
      <c r="WLA1925" s="21"/>
      <c r="WLB1925" s="21"/>
      <c r="WLC1925" s="21"/>
      <c r="WLD1925" s="25"/>
      <c r="WLE1925" s="25"/>
      <c r="WLF1925" s="22"/>
      <c r="WLG1925" s="28"/>
      <c r="WLH1925" s="28"/>
      <c r="WLI1925" s="28"/>
      <c r="WLJ1925" s="28"/>
      <c r="WLK1925" s="28"/>
      <c r="WLL1925" s="28"/>
      <c r="WLM1925" s="28"/>
      <c r="WLN1925" s="28"/>
      <c r="WLO1925" s="28"/>
      <c r="WLP1925" s="28"/>
      <c r="WLQ1925" s="31"/>
      <c r="WLR1925" s="28"/>
      <c r="WLS1925" s="21"/>
      <c r="WLT1925" s="24"/>
      <c r="WLU1925" s="26"/>
      <c r="WLV1925" s="21"/>
      <c r="WLW1925" s="21"/>
      <c r="WLX1925" s="30"/>
      <c r="WLY1925" s="21"/>
      <c r="WLZ1925" s="21"/>
      <c r="WMA1925" s="21"/>
      <c r="WMB1925" s="21"/>
      <c r="WMC1925" s="25"/>
      <c r="WMD1925" s="25"/>
      <c r="WME1925" s="25"/>
      <c r="WMF1925" s="25"/>
      <c r="WMG1925" s="25"/>
      <c r="WMH1925" s="21"/>
      <c r="WMI1925" s="21"/>
      <c r="WMJ1925" s="21"/>
      <c r="WMK1925" s="25"/>
      <c r="WML1925" s="32"/>
      <c r="WMM1925" s="22"/>
      <c r="WMN1925" s="21"/>
      <c r="WMO1925" s="21"/>
      <c r="WMP1925" s="22"/>
      <c r="WMQ1925" s="22"/>
      <c r="WMR1925" s="22"/>
      <c r="WMS1925" s="22"/>
      <c r="WMT1925" s="22"/>
      <c r="WMU1925" s="28"/>
      <c r="WMV1925" s="22"/>
      <c r="WMW1925" s="22"/>
      <c r="WMX1925" s="22"/>
      <c r="WMY1925" s="22"/>
      <c r="WMZ1925" s="21"/>
      <c r="WNA1925" s="21"/>
      <c r="WNB1925" s="21"/>
      <c r="WNC1925" s="21"/>
      <c r="WND1925" s="21"/>
      <c r="WNE1925" s="21"/>
      <c r="WNF1925" s="21"/>
      <c r="WNG1925" s="21"/>
      <c r="WNH1925" s="21"/>
      <c r="WNI1925" s="21"/>
      <c r="WNJ1925" s="21"/>
      <c r="WNK1925" s="21"/>
      <c r="WNL1925" s="21"/>
      <c r="WNM1925" s="21"/>
      <c r="WNN1925" s="21"/>
      <c r="WNO1925" s="25"/>
      <c r="WNP1925" s="25"/>
      <c r="WNQ1925" s="22"/>
      <c r="WNR1925" s="28"/>
      <c r="WNS1925" s="28"/>
      <c r="WNT1925" s="28"/>
      <c r="WNU1925" s="28"/>
      <c r="WNV1925" s="28"/>
      <c r="WNW1925" s="28"/>
      <c r="WNX1925" s="28"/>
      <c r="WNY1925" s="28"/>
      <c r="WNZ1925" s="28"/>
      <c r="WOA1925" s="28"/>
      <c r="WOB1925" s="31"/>
      <c r="WOC1925" s="28"/>
      <c r="WOD1925" s="21"/>
      <c r="WOE1925" s="24"/>
      <c r="WOF1925" s="26"/>
      <c r="WOG1925" s="21"/>
      <c r="WOH1925" s="21"/>
      <c r="WOI1925" s="30"/>
      <c r="WOJ1925" s="21"/>
      <c r="WOK1925" s="21"/>
      <c r="WOL1925" s="21"/>
      <c r="WOM1925" s="21"/>
      <c r="WON1925" s="25"/>
      <c r="WOO1925" s="25"/>
      <c r="WOP1925" s="25"/>
      <c r="WOQ1925" s="25"/>
      <c r="WOR1925" s="25"/>
      <c r="WOS1925" s="21"/>
      <c r="WOT1925" s="21"/>
      <c r="WOU1925" s="21"/>
      <c r="WOV1925" s="25"/>
      <c r="WOW1925" s="32"/>
      <c r="WOX1925" s="22"/>
      <c r="WOY1925" s="21"/>
      <c r="WOZ1925" s="21"/>
      <c r="WPA1925" s="22"/>
      <c r="WPB1925" s="22"/>
      <c r="WPC1925" s="22"/>
      <c r="WPD1925" s="22"/>
      <c r="WPE1925" s="22"/>
      <c r="WPF1925" s="28"/>
      <c r="WPG1925" s="22"/>
      <c r="WPH1925" s="22"/>
      <c r="WPI1925" s="22"/>
      <c r="WPJ1925" s="22"/>
      <c r="WPK1925" s="21"/>
      <c r="WPL1925" s="21"/>
      <c r="WPM1925" s="21"/>
      <c r="WPN1925" s="21"/>
      <c r="WPO1925" s="21"/>
      <c r="WPP1925" s="21"/>
      <c r="WPQ1925" s="21"/>
      <c r="WPR1925" s="21"/>
      <c r="WPS1925" s="21"/>
      <c r="WPT1925" s="21"/>
      <c r="WPU1925" s="21"/>
      <c r="WPV1925" s="21"/>
      <c r="WPW1925" s="21"/>
      <c r="WPX1925" s="21"/>
      <c r="WPY1925" s="21"/>
      <c r="WPZ1925" s="25"/>
      <c r="WQA1925" s="25"/>
      <c r="WQB1925" s="22"/>
      <c r="WQC1925" s="28"/>
      <c r="WQD1925" s="28"/>
      <c r="WQE1925" s="28"/>
      <c r="WQF1925" s="28"/>
      <c r="WQG1925" s="28"/>
      <c r="WQH1925" s="28"/>
      <c r="WQI1925" s="28"/>
      <c r="WQJ1925" s="28"/>
      <c r="WQK1925" s="28"/>
      <c r="WQL1925" s="28"/>
      <c r="WQM1925" s="31"/>
      <c r="WQN1925" s="28"/>
      <c r="WQO1925" s="21"/>
      <c r="WQP1925" s="24"/>
      <c r="WQQ1925" s="26"/>
      <c r="WQR1925" s="21"/>
      <c r="WQS1925" s="21"/>
      <c r="WQT1925" s="30"/>
      <c r="WQU1925" s="21"/>
      <c r="WQV1925" s="21"/>
      <c r="WQW1925" s="21"/>
      <c r="WQX1925" s="21"/>
      <c r="WQY1925" s="25"/>
      <c r="WQZ1925" s="25"/>
      <c r="WRA1925" s="25"/>
      <c r="WRB1925" s="25"/>
      <c r="WRC1925" s="25"/>
      <c r="WRD1925" s="21"/>
      <c r="WRE1925" s="21"/>
      <c r="WRF1925" s="21"/>
      <c r="WRG1925" s="25"/>
      <c r="WRH1925" s="32"/>
      <c r="WRI1925" s="22"/>
      <c r="WRJ1925" s="21"/>
      <c r="WRK1925" s="21"/>
      <c r="WRL1925" s="22"/>
      <c r="WRM1925" s="22"/>
      <c r="WRN1925" s="22"/>
      <c r="WRO1925" s="22"/>
      <c r="WRP1925" s="22"/>
      <c r="WRQ1925" s="28"/>
      <c r="WRR1925" s="22"/>
      <c r="WRS1925" s="22"/>
      <c r="WRT1925" s="22"/>
      <c r="WRU1925" s="22"/>
      <c r="WRV1925" s="21"/>
      <c r="WRW1925" s="21"/>
      <c r="WRX1925" s="21"/>
      <c r="WRY1925" s="21"/>
      <c r="WRZ1925" s="21"/>
      <c r="WSA1925" s="21"/>
      <c r="WSB1925" s="21"/>
      <c r="WSC1925" s="21"/>
      <c r="WSD1925" s="21"/>
      <c r="WSE1925" s="21"/>
      <c r="WSF1925" s="21"/>
      <c r="WSG1925" s="21"/>
      <c r="WSH1925" s="21"/>
      <c r="WSI1925" s="21"/>
      <c r="WSJ1925" s="21"/>
      <c r="WSK1925" s="25"/>
      <c r="WSL1925" s="25"/>
      <c r="WSM1925" s="22"/>
      <c r="WSN1925" s="28"/>
      <c r="WSO1925" s="28"/>
      <c r="WSP1925" s="28"/>
      <c r="WSQ1925" s="28"/>
      <c r="WSR1925" s="28"/>
      <c r="WSS1925" s="28"/>
      <c r="WST1925" s="28"/>
      <c r="WSU1925" s="28"/>
      <c r="WSV1925" s="28"/>
      <c r="WSW1925" s="28"/>
      <c r="WSX1925" s="31"/>
      <c r="WSY1925" s="28"/>
      <c r="WSZ1925" s="21"/>
      <c r="WTA1925" s="24"/>
      <c r="WTB1925" s="26"/>
      <c r="WTC1925" s="21"/>
      <c r="WTD1925" s="21"/>
      <c r="WTE1925" s="30"/>
      <c r="WTF1925" s="21"/>
      <c r="WTG1925" s="21"/>
      <c r="WTH1925" s="21"/>
      <c r="WTI1925" s="21"/>
      <c r="WTJ1925" s="25"/>
      <c r="WTK1925" s="25"/>
      <c r="WTL1925" s="25"/>
      <c r="WTM1925" s="25"/>
      <c r="WTN1925" s="25"/>
      <c r="WTO1925" s="21"/>
      <c r="WTP1925" s="21"/>
      <c r="WTQ1925" s="21"/>
      <c r="WTR1925" s="25"/>
      <c r="WTS1925" s="32"/>
      <c r="WTT1925" s="22"/>
      <c r="WTU1925" s="21"/>
      <c r="WTV1925" s="21"/>
      <c r="WTW1925" s="22"/>
      <c r="WTX1925" s="22"/>
      <c r="WTY1925" s="22"/>
      <c r="WTZ1925" s="22"/>
      <c r="WUA1925" s="22"/>
      <c r="WUB1925" s="28"/>
      <c r="WUC1925" s="22"/>
      <c r="WUD1925" s="22"/>
      <c r="WUE1925" s="22"/>
      <c r="WUF1925" s="22"/>
      <c r="WUG1925" s="21"/>
      <c r="WUH1925" s="21"/>
      <c r="WUI1925" s="21"/>
      <c r="WUJ1925" s="21"/>
      <c r="WUK1925" s="21"/>
      <c r="WUL1925" s="21"/>
      <c r="WUM1925" s="21"/>
      <c r="WUN1925" s="21"/>
      <c r="WUO1925" s="21"/>
      <c r="WUP1925" s="21"/>
      <c r="WUQ1925" s="21"/>
      <c r="WUR1925" s="21"/>
      <c r="WUS1925" s="21"/>
      <c r="WUT1925" s="21"/>
      <c r="WUU1925" s="21"/>
      <c r="WUV1925" s="25"/>
      <c r="WUW1925" s="25"/>
      <c r="WUX1925" s="22"/>
      <c r="WUY1925" s="28"/>
      <c r="WUZ1925" s="28"/>
      <c r="WVA1925" s="28"/>
      <c r="WVB1925" s="28"/>
      <c r="WVC1925" s="28"/>
      <c r="WVD1925" s="28"/>
      <c r="WVE1925" s="28"/>
      <c r="WVF1925" s="28"/>
      <c r="WVG1925" s="28"/>
      <c r="WVH1925" s="28"/>
      <c r="WVI1925" s="31"/>
      <c r="WVJ1925" s="28"/>
      <c r="WVK1925" s="21"/>
      <c r="WVL1925" s="24"/>
      <c r="WVM1925" s="26"/>
      <c r="WVN1925" s="21"/>
      <c r="WVO1925" s="21"/>
      <c r="WVP1925" s="30"/>
      <c r="WVQ1925" s="21"/>
      <c r="WVR1925" s="21"/>
      <c r="WVS1925" s="21"/>
      <c r="WVT1925" s="21"/>
      <c r="WVU1925" s="25"/>
      <c r="WVV1925" s="25"/>
      <c r="WVW1925" s="25"/>
      <c r="WVX1925" s="25"/>
      <c r="WVY1925" s="25"/>
      <c r="WVZ1925" s="21"/>
      <c r="WWA1925" s="21"/>
      <c r="WWB1925" s="21"/>
      <c r="WWC1925" s="25"/>
      <c r="WWD1925" s="32"/>
      <c r="WWE1925" s="22"/>
      <c r="WWF1925" s="21"/>
      <c r="WWG1925" s="21"/>
      <c r="WWH1925" s="22"/>
      <c r="WWI1925" s="22"/>
      <c r="WWJ1925" s="22"/>
      <c r="WWK1925" s="22"/>
      <c r="WWL1925" s="22"/>
      <c r="WWM1925" s="28"/>
      <c r="WWN1925" s="22"/>
      <c r="WWO1925" s="22"/>
      <c r="WWP1925" s="22"/>
      <c r="WWQ1925" s="22"/>
      <c r="WWR1925" s="21"/>
      <c r="WWS1925" s="21"/>
      <c r="WWT1925" s="21"/>
      <c r="WWU1925" s="21"/>
      <c r="WWV1925" s="21"/>
      <c r="WWW1925" s="21"/>
      <c r="WWX1925" s="21"/>
      <c r="WWY1925" s="21"/>
      <c r="WWZ1925" s="21"/>
      <c r="WXA1925" s="21"/>
      <c r="WXB1925" s="21"/>
      <c r="WXC1925" s="21"/>
      <c r="WXD1925" s="21"/>
      <c r="WXE1925" s="21"/>
      <c r="WXF1925" s="21"/>
      <c r="WXG1925" s="25"/>
      <c r="WXH1925" s="25"/>
      <c r="WXI1925" s="22"/>
      <c r="WXJ1925" s="28"/>
      <c r="WXK1925" s="28"/>
      <c r="WXL1925" s="28"/>
      <c r="WXM1925" s="28"/>
      <c r="WXN1925" s="28"/>
      <c r="WXO1925" s="28"/>
      <c r="WXP1925" s="28"/>
      <c r="WXQ1925" s="28"/>
      <c r="WXR1925" s="28"/>
      <c r="WXS1925" s="28"/>
      <c r="WXT1925" s="31"/>
      <c r="WXU1925" s="28"/>
      <c r="WXV1925" s="21"/>
      <c r="WXW1925" s="24"/>
      <c r="WXX1925" s="26"/>
      <c r="WXY1925" s="21"/>
      <c r="WXZ1925" s="21"/>
      <c r="WYA1925" s="30"/>
      <c r="WYB1925" s="21"/>
      <c r="WYC1925" s="21"/>
      <c r="WYD1925" s="21"/>
      <c r="WYE1925" s="21"/>
      <c r="WYF1925" s="25"/>
      <c r="WYG1925" s="25"/>
      <c r="WYH1925" s="25"/>
      <c r="WYI1925" s="25"/>
      <c r="WYJ1925" s="25"/>
      <c r="WYK1925" s="21"/>
      <c r="WYL1925" s="21"/>
      <c r="WYM1925" s="21"/>
      <c r="WYN1925" s="25"/>
      <c r="WYO1925" s="32"/>
      <c r="WYP1925" s="22"/>
      <c r="WYQ1925" s="21"/>
      <c r="WYR1925" s="21"/>
      <c r="WYS1925" s="22"/>
      <c r="WYT1925" s="22"/>
      <c r="WYU1925" s="22"/>
      <c r="WYV1925" s="22"/>
      <c r="WYW1925" s="22"/>
      <c r="WYX1925" s="28"/>
      <c r="WYY1925" s="22"/>
      <c r="WYZ1925" s="22"/>
      <c r="WZA1925" s="22"/>
      <c r="WZB1925" s="22"/>
      <c r="WZC1925" s="21"/>
      <c r="WZD1925" s="21"/>
      <c r="WZE1925" s="21"/>
      <c r="WZF1925" s="21"/>
      <c r="WZG1925" s="21"/>
      <c r="WZH1925" s="21"/>
      <c r="WZI1925" s="21"/>
      <c r="WZJ1925" s="21"/>
      <c r="WZK1925" s="21"/>
      <c r="WZL1925" s="21"/>
      <c r="WZM1925" s="21"/>
      <c r="WZN1925" s="21"/>
      <c r="WZO1925" s="21"/>
      <c r="WZP1925" s="21"/>
      <c r="WZQ1925" s="21"/>
      <c r="WZR1925" s="25"/>
      <c r="WZS1925" s="25"/>
      <c r="WZT1925" s="22"/>
      <c r="WZU1925" s="28"/>
      <c r="WZV1925" s="28"/>
      <c r="WZW1925" s="28"/>
      <c r="WZX1925" s="28"/>
      <c r="WZY1925" s="28"/>
      <c r="WZZ1925" s="28"/>
      <c r="XAA1925" s="28"/>
      <c r="XAB1925" s="28"/>
      <c r="XAC1925" s="28"/>
      <c r="XAD1925" s="28"/>
      <c r="XAE1925" s="31"/>
      <c r="XAF1925" s="28"/>
      <c r="XAG1925" s="21"/>
      <c r="XAH1925" s="24"/>
      <c r="XAI1925" s="26"/>
      <c r="XAJ1925" s="21"/>
      <c r="XAK1925" s="21"/>
      <c r="XAL1925" s="30"/>
      <c r="XAM1925" s="21"/>
      <c r="XAN1925" s="21"/>
      <c r="XAO1925" s="21"/>
      <c r="XAP1925" s="21"/>
      <c r="XAQ1925" s="25"/>
      <c r="XAR1925" s="25"/>
      <c r="XAS1925" s="25"/>
      <c r="XAT1925" s="25"/>
      <c r="XAU1925" s="25"/>
      <c r="XAV1925" s="21"/>
      <c r="XAW1925" s="21"/>
      <c r="XAX1925" s="21"/>
      <c r="XAY1925" s="25"/>
      <c r="XAZ1925" s="32"/>
      <c r="XBA1925" s="22"/>
      <c r="XBB1925" s="21"/>
      <c r="XBC1925" s="21"/>
      <c r="XBD1925" s="22"/>
      <c r="XBE1925" s="22"/>
      <c r="XBF1925" s="22"/>
      <c r="XBG1925" s="22"/>
      <c r="XBH1925" s="22"/>
      <c r="XBI1925" s="28"/>
      <c r="XBJ1925" s="22"/>
      <c r="XBK1925" s="22"/>
      <c r="XBL1925" s="22"/>
      <c r="XBM1925" s="22"/>
      <c r="XBN1925" s="21"/>
      <c r="XBO1925" s="21"/>
      <c r="XBP1925" s="21"/>
      <c r="XBQ1925" s="21"/>
      <c r="XBR1925" s="21"/>
      <c r="XBS1925" s="21"/>
      <c r="XBT1925" s="21"/>
      <c r="XBU1925" s="21"/>
      <c r="XBV1925" s="21"/>
      <c r="XBW1925" s="21"/>
      <c r="XBX1925" s="21"/>
      <c r="XBY1925" s="21"/>
      <c r="XBZ1925" s="21"/>
      <c r="XCA1925" s="21"/>
      <c r="XCB1925" s="21"/>
      <c r="XCC1925" s="25"/>
      <c r="XCD1925" s="25"/>
      <c r="XCE1925" s="22"/>
      <c r="XCF1925" s="28"/>
      <c r="XCG1925" s="28"/>
      <c r="XCH1925" s="28"/>
      <c r="XCI1925" s="28"/>
      <c r="XCJ1925" s="28"/>
      <c r="XCK1925" s="28"/>
      <c r="XCL1925" s="28"/>
      <c r="XCM1925" s="28"/>
      <c r="XCN1925" s="28"/>
      <c r="XCO1925" s="28"/>
      <c r="XCP1925" s="31"/>
      <c r="XCQ1925" s="28"/>
      <c r="XCR1925" s="21"/>
      <c r="XCS1925" s="24"/>
      <c r="XCT1925" s="26"/>
      <c r="XCU1925" s="21"/>
      <c r="XCV1925" s="21"/>
      <c r="XCW1925" s="30"/>
      <c r="XCX1925" s="21"/>
      <c r="XCY1925" s="21"/>
      <c r="XCZ1925" s="21"/>
      <c r="XDA1925" s="21"/>
      <c r="XDB1925" s="25"/>
      <c r="XDC1925" s="25"/>
      <c r="XDD1925" s="25"/>
      <c r="XDE1925" s="25"/>
      <c r="XDF1925" s="25"/>
      <c r="XDG1925" s="21"/>
      <c r="XDH1925" s="21"/>
      <c r="XDI1925" s="21"/>
      <c r="XDJ1925" s="25"/>
      <c r="XDK1925" s="32"/>
      <c r="XDL1925" s="22"/>
      <c r="XDM1925" s="21"/>
      <c r="XDN1925" s="21"/>
      <c r="XDO1925" s="22"/>
      <c r="XDP1925" s="22"/>
      <c r="XDQ1925" s="22"/>
      <c r="XDR1925" s="22"/>
      <c r="XDS1925" s="22"/>
      <c r="XDT1925" s="28"/>
      <c r="XDU1925" s="22"/>
      <c r="XDV1925" s="22"/>
      <c r="XDW1925" s="22"/>
      <c r="XDX1925" s="22"/>
      <c r="XDY1925" s="21"/>
      <c r="XDZ1925" s="21"/>
      <c r="XEA1925" s="21"/>
      <c r="XEB1925" s="21"/>
      <c r="XEC1925" s="21"/>
      <c r="XED1925" s="21"/>
      <c r="XEE1925" s="21"/>
      <c r="XEF1925" s="21"/>
      <c r="XEG1925" s="21"/>
      <c r="XEH1925" s="21"/>
      <c r="XEI1925" s="21"/>
      <c r="XEJ1925" s="21"/>
      <c r="XEK1925" s="21"/>
      <c r="XEL1925" s="21"/>
      <c r="XEM1925" s="21"/>
      <c r="XEN1925" s="25"/>
      <c r="XEO1925" s="25"/>
      <c r="XEP1925" s="22"/>
      <c r="XEQ1925" s="28"/>
    </row>
    <row r="1926" spans="1:16376" ht="12.75" customHeight="1" x14ac:dyDescent="0.25">
      <c r="A1926" s="31" t="s">
        <v>1452</v>
      </c>
      <c r="B1926" s="28">
        <v>9999</v>
      </c>
      <c r="C1926" s="28">
        <v>2666</v>
      </c>
      <c r="D1926" s="27" t="s">
        <v>16326</v>
      </c>
      <c r="E1926" s="28" t="s">
        <v>16327</v>
      </c>
      <c r="F1926" s="28" t="s">
        <v>11804</v>
      </c>
      <c r="G1926" s="28" t="s">
        <v>14447</v>
      </c>
      <c r="H1926" s="28" t="s">
        <v>261</v>
      </c>
      <c r="I1926" s="28" t="s">
        <v>6304</v>
      </c>
      <c r="J1926" s="28" t="s">
        <v>7542</v>
      </c>
      <c r="K1926" s="28" t="s">
        <v>11636</v>
      </c>
      <c r="L1926" s="34" t="s">
        <v>262</v>
      </c>
      <c r="M1926" s="28" t="s">
        <v>16328</v>
      </c>
      <c r="N1926" s="28" t="s">
        <v>6829</v>
      </c>
      <c r="O1926" s="28" t="s">
        <v>263</v>
      </c>
      <c r="P1926" s="28" t="s">
        <v>89</v>
      </c>
      <c r="Q1926" s="28" t="s">
        <v>16329</v>
      </c>
      <c r="R1926" s="28" t="s">
        <v>57</v>
      </c>
      <c r="S1926" s="28" t="s">
        <v>57</v>
      </c>
      <c r="T1926" s="34" t="s">
        <v>57</v>
      </c>
      <c r="U1926" s="28" t="s">
        <v>91</v>
      </c>
      <c r="V1926" s="34">
        <v>45793</v>
      </c>
      <c r="W1926" s="27">
        <f t="shared" ca="1" si="43"/>
        <v>2025</v>
      </c>
      <c r="X1926" s="28" t="s">
        <v>2048</v>
      </c>
      <c r="Y1926" s="28" t="s">
        <v>319</v>
      </c>
      <c r="Z1926" s="27" t="s">
        <v>16233</v>
      </c>
      <c r="AA1926" s="27" t="s">
        <v>61</v>
      </c>
      <c r="AB1926" s="27" t="s">
        <v>57</v>
      </c>
      <c r="AC1926" s="27" t="s">
        <v>57</v>
      </c>
      <c r="AD1926" s="28" t="s">
        <v>57</v>
      </c>
      <c r="AE1926" s="28" t="s">
        <v>16330</v>
      </c>
      <c r="AF1926" s="27" t="s">
        <v>62</v>
      </c>
      <c r="AG1926" s="27" t="s">
        <v>62</v>
      </c>
      <c r="AH1926" s="27" t="s">
        <v>62</v>
      </c>
      <c r="AI1926" s="27" t="s">
        <v>63</v>
      </c>
      <c r="AJ1926" s="27" t="s">
        <v>57</v>
      </c>
      <c r="AK1926" s="28" t="s">
        <v>57</v>
      </c>
      <c r="AL1926" s="28" t="s">
        <v>57</v>
      </c>
      <c r="AM1926" s="27" t="s">
        <v>57</v>
      </c>
      <c r="AN1926" s="27" t="s">
        <v>57</v>
      </c>
      <c r="AO1926" s="27" t="s">
        <v>57</v>
      </c>
      <c r="AP1926" s="27" t="s">
        <v>57</v>
      </c>
      <c r="AQ1926" s="27" t="s">
        <v>57</v>
      </c>
      <c r="AR1926" s="27" t="s">
        <v>57</v>
      </c>
      <c r="AS1926" s="27" t="s">
        <v>57</v>
      </c>
      <c r="AT1926" s="27" t="s">
        <v>57</v>
      </c>
      <c r="AU1926" s="27" t="s">
        <v>57</v>
      </c>
      <c r="AV1926" s="27" t="s">
        <v>57</v>
      </c>
      <c r="AW1926" s="27" t="s">
        <v>57</v>
      </c>
      <c r="AX1926" s="28">
        <v>910</v>
      </c>
      <c r="AY1926" s="28">
        <v>151921744111</v>
      </c>
      <c r="AZ1926" s="28" t="s">
        <v>16331</v>
      </c>
      <c r="BA1926" s="27">
        <v>2026660000</v>
      </c>
      <c r="BB1926" s="28" t="s">
        <v>57</v>
      </c>
      <c r="BC1926" s="36" t="s">
        <v>57</v>
      </c>
      <c r="BD1926" s="28" t="s">
        <v>57</v>
      </c>
      <c r="BE1926" s="36" t="s">
        <v>69</v>
      </c>
      <c r="BF1926" s="27" t="s">
        <v>12008</v>
      </c>
      <c r="BG1926" s="28" t="s">
        <v>57</v>
      </c>
      <c r="BH1926" s="27" t="s">
        <v>57</v>
      </c>
      <c r="BI1926" s="27" t="s">
        <v>57</v>
      </c>
      <c r="BJ1926" s="27" t="s">
        <v>57</v>
      </c>
      <c r="BK1926" s="34" t="s">
        <v>57</v>
      </c>
      <c r="BL1926" s="31"/>
      <c r="BM1926" s="28"/>
      <c r="BN1926" s="21"/>
      <c r="BO1926" s="24"/>
      <c r="BP1926" s="26"/>
      <c r="BQ1926" s="21"/>
      <c r="BR1926" s="21"/>
      <c r="BS1926" s="30"/>
      <c r="BT1926" s="21"/>
      <c r="BU1926" s="21"/>
      <c r="BV1926" s="21"/>
      <c r="BW1926" s="21"/>
      <c r="BX1926" s="25"/>
      <c r="BY1926" s="25"/>
      <c r="BZ1926" s="25"/>
      <c r="CA1926" s="25"/>
      <c r="CB1926" s="25"/>
      <c r="CC1926" s="21"/>
      <c r="CD1926" s="21"/>
      <c r="CE1926" s="21"/>
      <c r="CF1926" s="25"/>
      <c r="CG1926" s="32"/>
      <c r="CH1926" s="22"/>
      <c r="CI1926" s="21"/>
      <c r="CJ1926" s="21"/>
      <c r="CK1926" s="22"/>
      <c r="CL1926" s="22"/>
      <c r="CM1926" s="22"/>
      <c r="CN1926" s="22"/>
      <c r="CO1926" s="22"/>
      <c r="CP1926" s="28"/>
      <c r="CQ1926" s="22"/>
      <c r="CR1926" s="22"/>
      <c r="CS1926" s="22"/>
      <c r="CT1926" s="22"/>
      <c r="CU1926" s="21"/>
      <c r="CV1926" s="21"/>
      <c r="CW1926" s="21"/>
      <c r="CX1926" s="21"/>
      <c r="CY1926" s="21"/>
      <c r="CZ1926" s="21"/>
      <c r="DA1926" s="21"/>
      <c r="DB1926" s="21"/>
      <c r="DC1926" s="21"/>
      <c r="DD1926" s="21"/>
      <c r="DE1926" s="21"/>
      <c r="DF1926" s="21"/>
      <c r="DG1926" s="21"/>
      <c r="DH1926" s="21"/>
      <c r="DI1926" s="21"/>
      <c r="DJ1926" s="25"/>
      <c r="DK1926" s="25"/>
      <c r="DL1926" s="22"/>
      <c r="DM1926" s="28"/>
      <c r="DN1926" s="28"/>
      <c r="DO1926" s="28"/>
      <c r="DP1926" s="28"/>
      <c r="DQ1926" s="28"/>
      <c r="DR1926" s="28"/>
      <c r="DS1926" s="28"/>
      <c r="DT1926" s="28"/>
      <c r="DU1926" s="28"/>
      <c r="DV1926" s="28"/>
      <c r="DW1926" s="31"/>
      <c r="DX1926" s="28"/>
      <c r="DY1926" s="21"/>
      <c r="DZ1926" s="24"/>
      <c r="EA1926" s="26"/>
      <c r="EB1926" s="21"/>
      <c r="EC1926" s="21"/>
      <c r="ED1926" s="30"/>
      <c r="EE1926" s="21"/>
      <c r="EF1926" s="21"/>
      <c r="EG1926" s="21"/>
      <c r="EH1926" s="21"/>
      <c r="EI1926" s="25"/>
      <c r="EJ1926" s="25"/>
      <c r="EK1926" s="25"/>
      <c r="EL1926" s="25"/>
      <c r="EM1926" s="25"/>
      <c r="EN1926" s="21"/>
      <c r="EO1926" s="21"/>
      <c r="EP1926" s="21"/>
      <c r="EQ1926" s="25"/>
      <c r="ER1926" s="32"/>
      <c r="ES1926" s="22"/>
      <c r="ET1926" s="21"/>
      <c r="EU1926" s="21"/>
      <c r="EV1926" s="22"/>
      <c r="EW1926" s="22"/>
      <c r="EX1926" s="22"/>
      <c r="EY1926" s="22"/>
      <c r="EZ1926" s="22"/>
      <c r="FA1926" s="28"/>
      <c r="FB1926" s="22"/>
      <c r="FC1926" s="22"/>
      <c r="FD1926" s="22"/>
      <c r="FE1926" s="22"/>
      <c r="FF1926" s="21"/>
      <c r="FG1926" s="21"/>
      <c r="FH1926" s="21"/>
      <c r="FI1926" s="21"/>
      <c r="FJ1926" s="21"/>
      <c r="FK1926" s="21"/>
      <c r="FL1926" s="21"/>
      <c r="FM1926" s="21"/>
      <c r="FN1926" s="21"/>
      <c r="FO1926" s="21"/>
      <c r="FP1926" s="21"/>
      <c r="FQ1926" s="21"/>
      <c r="FR1926" s="21"/>
      <c r="FS1926" s="21"/>
      <c r="FT1926" s="21"/>
      <c r="FU1926" s="25"/>
      <c r="FV1926" s="25"/>
      <c r="FW1926" s="22"/>
      <c r="FX1926" s="28"/>
      <c r="FY1926" s="28"/>
      <c r="FZ1926" s="28"/>
      <c r="GA1926" s="28"/>
      <c r="GB1926" s="28"/>
      <c r="GC1926" s="28"/>
      <c r="GD1926" s="28"/>
      <c r="GE1926" s="28"/>
      <c r="GF1926" s="28"/>
      <c r="GG1926" s="28"/>
      <c r="GH1926" s="31"/>
      <c r="GI1926" s="28"/>
      <c r="GJ1926" s="21"/>
      <c r="GK1926" s="24"/>
      <c r="GL1926" s="26"/>
      <c r="GM1926" s="21"/>
      <c r="GN1926" s="21"/>
      <c r="GO1926" s="30"/>
      <c r="GP1926" s="21"/>
      <c r="GQ1926" s="21"/>
      <c r="GR1926" s="21"/>
      <c r="GS1926" s="21"/>
      <c r="GT1926" s="25"/>
      <c r="GU1926" s="25"/>
      <c r="GV1926" s="25"/>
      <c r="GW1926" s="25"/>
      <c r="GX1926" s="25"/>
      <c r="GY1926" s="21"/>
      <c r="GZ1926" s="21"/>
      <c r="HA1926" s="21"/>
      <c r="HB1926" s="25"/>
      <c r="HC1926" s="32"/>
      <c r="HD1926" s="22"/>
      <c r="HE1926" s="21"/>
      <c r="HF1926" s="21"/>
      <c r="HG1926" s="22"/>
      <c r="HH1926" s="22"/>
      <c r="HI1926" s="22"/>
      <c r="HJ1926" s="22"/>
      <c r="HK1926" s="22"/>
      <c r="HL1926" s="28"/>
      <c r="HM1926" s="22"/>
      <c r="HN1926" s="22"/>
      <c r="HO1926" s="22"/>
      <c r="HP1926" s="22"/>
      <c r="HQ1926" s="21"/>
      <c r="HR1926" s="21"/>
      <c r="HS1926" s="21"/>
      <c r="HT1926" s="21"/>
      <c r="HU1926" s="21"/>
      <c r="HV1926" s="21"/>
      <c r="HW1926" s="21"/>
      <c r="HX1926" s="21"/>
      <c r="HY1926" s="21"/>
      <c r="HZ1926" s="21"/>
      <c r="IA1926" s="21"/>
      <c r="IB1926" s="21"/>
      <c r="IC1926" s="21"/>
      <c r="ID1926" s="21"/>
      <c r="IE1926" s="21"/>
      <c r="IF1926" s="25"/>
      <c r="IG1926" s="25"/>
      <c r="IH1926" s="22"/>
      <c r="II1926" s="28"/>
      <c r="IJ1926" s="28"/>
      <c r="IK1926" s="28"/>
      <c r="IL1926" s="28"/>
      <c r="IM1926" s="28"/>
      <c r="IN1926" s="28"/>
      <c r="IO1926" s="28"/>
      <c r="IP1926" s="28"/>
      <c r="IQ1926" s="28"/>
      <c r="IR1926" s="28"/>
      <c r="IS1926" s="31"/>
      <c r="IT1926" s="28"/>
      <c r="IU1926" s="21"/>
      <c r="IV1926" s="24"/>
      <c r="IW1926" s="26"/>
      <c r="IX1926" s="21"/>
      <c r="IY1926" s="21"/>
      <c r="IZ1926" s="30"/>
      <c r="JA1926" s="21"/>
      <c r="JB1926" s="21"/>
      <c r="JC1926" s="21"/>
      <c r="JD1926" s="21"/>
      <c r="JE1926" s="25"/>
      <c r="JF1926" s="25"/>
      <c r="JG1926" s="25"/>
      <c r="JH1926" s="25"/>
      <c r="JI1926" s="25"/>
      <c r="JJ1926" s="21"/>
      <c r="JK1926" s="21"/>
      <c r="JL1926" s="21"/>
      <c r="JM1926" s="25"/>
      <c r="JN1926" s="32"/>
      <c r="JO1926" s="22"/>
      <c r="JP1926" s="21"/>
      <c r="JQ1926" s="21"/>
      <c r="JR1926" s="22"/>
      <c r="JS1926" s="22"/>
      <c r="JT1926" s="22"/>
      <c r="JU1926" s="22"/>
      <c r="JV1926" s="22"/>
      <c r="JW1926" s="28"/>
      <c r="JX1926" s="22"/>
      <c r="JY1926" s="22"/>
      <c r="JZ1926" s="22"/>
      <c r="KA1926" s="22"/>
      <c r="KB1926" s="21"/>
      <c r="KC1926" s="21"/>
      <c r="KD1926" s="21"/>
      <c r="KE1926" s="21"/>
      <c r="KF1926" s="21"/>
      <c r="KG1926" s="21"/>
      <c r="KH1926" s="21"/>
      <c r="KI1926" s="21"/>
      <c r="KJ1926" s="21"/>
      <c r="KK1926" s="21"/>
      <c r="KL1926" s="21"/>
      <c r="KM1926" s="21"/>
      <c r="KN1926" s="21"/>
      <c r="KO1926" s="21"/>
      <c r="KP1926" s="21"/>
      <c r="KQ1926" s="25"/>
      <c r="KR1926" s="25"/>
      <c r="KS1926" s="22"/>
      <c r="KT1926" s="28"/>
      <c r="KU1926" s="28"/>
      <c r="KV1926" s="28"/>
      <c r="KW1926" s="28"/>
      <c r="KX1926" s="28"/>
      <c r="KY1926" s="28"/>
      <c r="KZ1926" s="28"/>
      <c r="LA1926" s="28"/>
      <c r="LB1926" s="28"/>
      <c r="LC1926" s="28"/>
      <c r="LD1926" s="31"/>
      <c r="LE1926" s="28"/>
      <c r="LF1926" s="21"/>
      <c r="LG1926" s="24"/>
      <c r="LH1926" s="26"/>
      <c r="LI1926" s="21"/>
      <c r="LJ1926" s="21"/>
      <c r="LK1926" s="30"/>
      <c r="LL1926" s="21"/>
      <c r="LM1926" s="21"/>
      <c r="LN1926" s="21"/>
      <c r="LO1926" s="21"/>
      <c r="LP1926" s="25"/>
      <c r="LQ1926" s="25"/>
      <c r="LR1926" s="25"/>
      <c r="LS1926" s="25"/>
      <c r="LT1926" s="25"/>
      <c r="LU1926" s="21"/>
      <c r="LV1926" s="21"/>
      <c r="LW1926" s="21"/>
      <c r="LX1926" s="25"/>
      <c r="LY1926" s="32"/>
      <c r="LZ1926" s="22"/>
      <c r="MA1926" s="21"/>
      <c r="MB1926" s="21"/>
      <c r="MC1926" s="22"/>
      <c r="MD1926" s="22"/>
      <c r="ME1926" s="22"/>
      <c r="MF1926" s="22"/>
      <c r="MG1926" s="22"/>
      <c r="MH1926" s="28"/>
      <c r="MI1926" s="22"/>
      <c r="MJ1926" s="22"/>
      <c r="MK1926" s="22"/>
      <c r="ML1926" s="22"/>
      <c r="MM1926" s="21"/>
      <c r="MN1926" s="21"/>
      <c r="MO1926" s="21"/>
      <c r="MP1926" s="21"/>
      <c r="MQ1926" s="21"/>
      <c r="MR1926" s="21"/>
      <c r="MS1926" s="21"/>
      <c r="MT1926" s="21"/>
      <c r="MU1926" s="21"/>
      <c r="MV1926" s="21"/>
      <c r="MW1926" s="21"/>
      <c r="MX1926" s="21"/>
      <c r="MY1926" s="21"/>
      <c r="MZ1926" s="21"/>
      <c r="NA1926" s="21"/>
      <c r="NB1926" s="25"/>
      <c r="NC1926" s="25"/>
      <c r="ND1926" s="22"/>
      <c r="NE1926" s="28"/>
      <c r="NF1926" s="28"/>
      <c r="NG1926" s="28"/>
      <c r="NH1926" s="28"/>
      <c r="NI1926" s="28"/>
      <c r="NJ1926" s="28"/>
      <c r="NK1926" s="28"/>
      <c r="NL1926" s="28"/>
      <c r="NM1926" s="28"/>
      <c r="NN1926" s="28"/>
      <c r="NO1926" s="31"/>
      <c r="NP1926" s="28"/>
      <c r="NQ1926" s="21"/>
      <c r="NR1926" s="24"/>
      <c r="NS1926" s="26"/>
      <c r="NT1926" s="21"/>
      <c r="NU1926" s="21"/>
      <c r="NV1926" s="30"/>
      <c r="NW1926" s="21"/>
      <c r="NX1926" s="21"/>
      <c r="NY1926" s="21"/>
      <c r="NZ1926" s="21"/>
      <c r="OA1926" s="25"/>
      <c r="OB1926" s="25"/>
      <c r="OC1926" s="25"/>
      <c r="OD1926" s="25"/>
      <c r="OE1926" s="25"/>
      <c r="OF1926" s="21"/>
      <c r="OG1926" s="21"/>
      <c r="OH1926" s="21"/>
      <c r="OI1926" s="25"/>
      <c r="OJ1926" s="32"/>
      <c r="OK1926" s="22"/>
      <c r="OL1926" s="21"/>
      <c r="OM1926" s="21"/>
      <c r="ON1926" s="22"/>
      <c r="OO1926" s="22"/>
      <c r="OP1926" s="22"/>
      <c r="OQ1926" s="22"/>
      <c r="OR1926" s="22"/>
      <c r="OS1926" s="28"/>
      <c r="OT1926" s="22"/>
      <c r="OU1926" s="22"/>
      <c r="OV1926" s="22"/>
      <c r="OW1926" s="22"/>
      <c r="OX1926" s="21"/>
      <c r="OY1926" s="21"/>
      <c r="OZ1926" s="21"/>
      <c r="PA1926" s="21"/>
      <c r="PB1926" s="21"/>
      <c r="PC1926" s="21"/>
      <c r="PD1926" s="21"/>
      <c r="PE1926" s="21"/>
      <c r="PF1926" s="21"/>
      <c r="PG1926" s="21"/>
      <c r="PH1926" s="21"/>
      <c r="PI1926" s="21"/>
      <c r="PJ1926" s="21"/>
      <c r="PK1926" s="21"/>
      <c r="PL1926" s="21"/>
      <c r="PM1926" s="25"/>
      <c r="PN1926" s="25"/>
      <c r="PO1926" s="22"/>
      <c r="PP1926" s="28"/>
      <c r="PQ1926" s="28"/>
      <c r="PR1926" s="28"/>
      <c r="PS1926" s="28"/>
      <c r="PT1926" s="28"/>
      <c r="PU1926" s="28"/>
      <c r="PV1926" s="28"/>
      <c r="PW1926" s="28"/>
      <c r="PX1926" s="28"/>
      <c r="PY1926" s="28"/>
      <c r="PZ1926" s="31"/>
      <c r="QA1926" s="28"/>
      <c r="QB1926" s="21"/>
      <c r="QC1926" s="24"/>
      <c r="QD1926" s="26"/>
      <c r="QE1926" s="21"/>
      <c r="QF1926" s="21"/>
      <c r="QG1926" s="30"/>
      <c r="QH1926" s="21"/>
      <c r="QI1926" s="21"/>
      <c r="QJ1926" s="21"/>
      <c r="QK1926" s="21"/>
      <c r="QL1926" s="25"/>
      <c r="QM1926" s="25"/>
      <c r="QN1926" s="25"/>
      <c r="QO1926" s="25"/>
      <c r="QP1926" s="25"/>
      <c r="QQ1926" s="21"/>
      <c r="QR1926" s="21"/>
      <c r="QS1926" s="21"/>
      <c r="QT1926" s="25"/>
      <c r="QU1926" s="32"/>
      <c r="QV1926" s="22"/>
      <c r="QW1926" s="21"/>
      <c r="QX1926" s="21"/>
      <c r="QY1926" s="22"/>
      <c r="QZ1926" s="22"/>
      <c r="RA1926" s="22"/>
      <c r="RB1926" s="22"/>
      <c r="RC1926" s="22"/>
      <c r="RD1926" s="28"/>
      <c r="RE1926" s="22"/>
      <c r="RF1926" s="22"/>
      <c r="RG1926" s="22"/>
      <c r="RH1926" s="22"/>
      <c r="RI1926" s="21"/>
      <c r="RJ1926" s="21"/>
      <c r="RK1926" s="21"/>
      <c r="RL1926" s="21"/>
      <c r="RM1926" s="21"/>
      <c r="RN1926" s="21"/>
      <c r="RO1926" s="21"/>
      <c r="RP1926" s="21"/>
      <c r="RQ1926" s="21"/>
      <c r="RR1926" s="21"/>
      <c r="RS1926" s="21"/>
      <c r="RT1926" s="21"/>
      <c r="RU1926" s="21"/>
      <c r="RV1926" s="21"/>
      <c r="RW1926" s="21"/>
      <c r="RX1926" s="25"/>
      <c r="RY1926" s="25"/>
      <c r="RZ1926" s="22"/>
      <c r="SA1926" s="28"/>
      <c r="SB1926" s="28"/>
      <c r="SC1926" s="28"/>
      <c r="SD1926" s="28"/>
      <c r="SE1926" s="28"/>
      <c r="SF1926" s="28"/>
      <c r="SG1926" s="28"/>
      <c r="SH1926" s="28"/>
      <c r="SI1926" s="28"/>
      <c r="SJ1926" s="28"/>
      <c r="SK1926" s="31"/>
      <c r="SL1926" s="28"/>
      <c r="SM1926" s="21"/>
      <c r="SN1926" s="24"/>
      <c r="SO1926" s="26"/>
      <c r="SP1926" s="21"/>
      <c r="SQ1926" s="21"/>
      <c r="SR1926" s="30"/>
      <c r="SS1926" s="21"/>
      <c r="ST1926" s="21"/>
      <c r="SU1926" s="21"/>
      <c r="SV1926" s="21"/>
      <c r="SW1926" s="25"/>
      <c r="SX1926" s="25"/>
      <c r="SY1926" s="25"/>
      <c r="SZ1926" s="25"/>
      <c r="TA1926" s="25"/>
      <c r="TB1926" s="21"/>
      <c r="TC1926" s="21"/>
      <c r="TD1926" s="21"/>
      <c r="TE1926" s="25"/>
      <c r="TF1926" s="32"/>
      <c r="TG1926" s="22"/>
      <c r="TH1926" s="21"/>
      <c r="TI1926" s="21"/>
      <c r="TJ1926" s="22"/>
      <c r="TK1926" s="22"/>
      <c r="TL1926" s="22"/>
      <c r="TM1926" s="22"/>
      <c r="TN1926" s="22"/>
      <c r="TO1926" s="28"/>
      <c r="TP1926" s="22"/>
      <c r="TQ1926" s="22"/>
      <c r="TR1926" s="22"/>
      <c r="TS1926" s="22"/>
      <c r="TT1926" s="21"/>
      <c r="TU1926" s="21"/>
      <c r="TV1926" s="21"/>
      <c r="TW1926" s="21"/>
      <c r="TX1926" s="21"/>
      <c r="TY1926" s="21"/>
      <c r="TZ1926" s="21"/>
      <c r="UA1926" s="21"/>
      <c r="UB1926" s="21"/>
      <c r="UC1926" s="21"/>
      <c r="UD1926" s="21"/>
      <c r="UE1926" s="21"/>
      <c r="UF1926" s="21"/>
      <c r="UG1926" s="21"/>
      <c r="UH1926" s="21"/>
      <c r="UI1926" s="25"/>
      <c r="UJ1926" s="25"/>
      <c r="UK1926" s="22"/>
      <c r="UL1926" s="28"/>
      <c r="UM1926" s="28"/>
      <c r="UN1926" s="28"/>
      <c r="UO1926" s="28"/>
      <c r="UP1926" s="28"/>
      <c r="UQ1926" s="28"/>
      <c r="UR1926" s="28"/>
      <c r="US1926" s="28"/>
      <c r="UT1926" s="28"/>
      <c r="UU1926" s="28"/>
      <c r="UV1926" s="31"/>
      <c r="UW1926" s="28"/>
      <c r="UX1926" s="21"/>
      <c r="UY1926" s="24"/>
      <c r="UZ1926" s="26"/>
      <c r="VA1926" s="21"/>
      <c r="VB1926" s="21"/>
      <c r="VC1926" s="30"/>
      <c r="VD1926" s="21"/>
      <c r="VE1926" s="21"/>
      <c r="VF1926" s="21"/>
      <c r="VG1926" s="21"/>
      <c r="VH1926" s="25"/>
      <c r="VI1926" s="25"/>
      <c r="VJ1926" s="25"/>
      <c r="VK1926" s="25"/>
      <c r="VL1926" s="25"/>
      <c r="VM1926" s="21"/>
      <c r="VN1926" s="21"/>
      <c r="VO1926" s="21"/>
      <c r="VP1926" s="25"/>
      <c r="VQ1926" s="32"/>
      <c r="VR1926" s="22"/>
      <c r="VS1926" s="21"/>
      <c r="VT1926" s="21"/>
      <c r="VU1926" s="22"/>
      <c r="VV1926" s="22"/>
      <c r="VW1926" s="22"/>
      <c r="VX1926" s="22"/>
      <c r="VY1926" s="22"/>
      <c r="VZ1926" s="28"/>
      <c r="WA1926" s="22"/>
      <c r="WB1926" s="22"/>
      <c r="WC1926" s="22"/>
      <c r="WD1926" s="22"/>
      <c r="WE1926" s="21"/>
      <c r="WF1926" s="21"/>
      <c r="WG1926" s="21"/>
      <c r="WH1926" s="21"/>
      <c r="WI1926" s="21"/>
      <c r="WJ1926" s="21"/>
      <c r="WK1926" s="21"/>
      <c r="WL1926" s="21"/>
      <c r="WM1926" s="21"/>
      <c r="WN1926" s="21"/>
      <c r="WO1926" s="21"/>
      <c r="WP1926" s="21"/>
      <c r="WQ1926" s="21"/>
      <c r="WR1926" s="21"/>
      <c r="WS1926" s="21"/>
      <c r="WT1926" s="25"/>
      <c r="WU1926" s="25"/>
      <c r="WV1926" s="22"/>
      <c r="WW1926" s="28"/>
      <c r="WX1926" s="28"/>
      <c r="WY1926" s="28"/>
      <c r="WZ1926" s="28"/>
      <c r="XA1926" s="28"/>
      <c r="XB1926" s="28"/>
      <c r="XC1926" s="28"/>
      <c r="XD1926" s="28"/>
      <c r="XE1926" s="28"/>
      <c r="XF1926" s="28"/>
      <c r="XG1926" s="31"/>
      <c r="XH1926" s="28"/>
      <c r="XI1926" s="21"/>
      <c r="XJ1926" s="24"/>
      <c r="XK1926" s="26"/>
      <c r="XL1926" s="21"/>
      <c r="XM1926" s="21"/>
      <c r="XN1926" s="30"/>
      <c r="XO1926" s="21"/>
      <c r="XP1926" s="21"/>
      <c r="XQ1926" s="21"/>
      <c r="XR1926" s="21"/>
      <c r="XS1926" s="25"/>
      <c r="XT1926" s="25"/>
      <c r="XU1926" s="25"/>
      <c r="XV1926" s="25"/>
      <c r="XW1926" s="25"/>
      <c r="XX1926" s="21"/>
      <c r="XY1926" s="21"/>
      <c r="XZ1926" s="21"/>
      <c r="YA1926" s="25"/>
      <c r="YB1926" s="32"/>
      <c r="YC1926" s="22"/>
      <c r="YD1926" s="21"/>
      <c r="YE1926" s="21"/>
      <c r="YF1926" s="22"/>
      <c r="YG1926" s="22"/>
      <c r="YH1926" s="22"/>
      <c r="YI1926" s="22"/>
      <c r="YJ1926" s="22"/>
      <c r="YK1926" s="28"/>
      <c r="YL1926" s="22"/>
      <c r="YM1926" s="22"/>
      <c r="YN1926" s="22"/>
      <c r="YO1926" s="22"/>
      <c r="YP1926" s="21"/>
      <c r="YQ1926" s="21"/>
      <c r="YR1926" s="21"/>
      <c r="YS1926" s="21"/>
      <c r="YT1926" s="21"/>
      <c r="YU1926" s="21"/>
      <c r="YV1926" s="21"/>
      <c r="YW1926" s="21"/>
      <c r="YX1926" s="21"/>
      <c r="YY1926" s="21"/>
      <c r="YZ1926" s="21"/>
      <c r="ZA1926" s="21"/>
      <c r="ZB1926" s="21"/>
      <c r="ZC1926" s="21"/>
      <c r="ZD1926" s="21"/>
      <c r="ZE1926" s="25"/>
      <c r="ZF1926" s="25"/>
      <c r="ZG1926" s="22"/>
      <c r="ZH1926" s="28"/>
      <c r="ZI1926" s="28"/>
      <c r="ZJ1926" s="28"/>
      <c r="ZK1926" s="28"/>
      <c r="ZL1926" s="28"/>
      <c r="ZM1926" s="28"/>
      <c r="ZN1926" s="28"/>
      <c r="ZO1926" s="28"/>
      <c r="ZP1926" s="28"/>
      <c r="ZQ1926" s="28"/>
      <c r="ZR1926" s="31"/>
      <c r="ZS1926" s="28"/>
      <c r="ZT1926" s="21"/>
      <c r="ZU1926" s="24"/>
      <c r="ZV1926" s="26"/>
      <c r="ZW1926" s="21"/>
      <c r="ZX1926" s="21"/>
      <c r="ZY1926" s="30"/>
      <c r="ZZ1926" s="21"/>
      <c r="AAA1926" s="21"/>
      <c r="AAB1926" s="21"/>
      <c r="AAC1926" s="21"/>
      <c r="AAD1926" s="25"/>
      <c r="AAE1926" s="25"/>
      <c r="AAF1926" s="25"/>
      <c r="AAG1926" s="25"/>
      <c r="AAH1926" s="25"/>
      <c r="AAI1926" s="21"/>
      <c r="AAJ1926" s="21"/>
      <c r="AAK1926" s="21"/>
      <c r="AAL1926" s="25"/>
      <c r="AAM1926" s="32"/>
      <c r="AAN1926" s="22"/>
      <c r="AAO1926" s="21"/>
      <c r="AAP1926" s="21"/>
      <c r="AAQ1926" s="22"/>
      <c r="AAR1926" s="22"/>
      <c r="AAS1926" s="22"/>
      <c r="AAT1926" s="22"/>
      <c r="AAU1926" s="22"/>
      <c r="AAV1926" s="28"/>
      <c r="AAW1926" s="22"/>
      <c r="AAX1926" s="22"/>
      <c r="AAY1926" s="22"/>
      <c r="AAZ1926" s="22"/>
      <c r="ABA1926" s="21"/>
      <c r="ABB1926" s="21"/>
      <c r="ABC1926" s="21"/>
      <c r="ABD1926" s="21"/>
      <c r="ABE1926" s="21"/>
      <c r="ABF1926" s="21"/>
      <c r="ABG1926" s="21"/>
      <c r="ABH1926" s="21"/>
      <c r="ABI1926" s="21"/>
      <c r="ABJ1926" s="21"/>
      <c r="ABK1926" s="21"/>
      <c r="ABL1926" s="21"/>
      <c r="ABM1926" s="21"/>
      <c r="ABN1926" s="21"/>
      <c r="ABO1926" s="21"/>
      <c r="ABP1926" s="25"/>
      <c r="ABQ1926" s="25"/>
      <c r="ABR1926" s="22"/>
      <c r="ABS1926" s="28"/>
      <c r="ABT1926" s="28"/>
      <c r="ABU1926" s="28"/>
      <c r="ABV1926" s="28"/>
      <c r="ABW1926" s="28"/>
      <c r="ABX1926" s="28"/>
      <c r="ABY1926" s="28"/>
      <c r="ABZ1926" s="28"/>
      <c r="ACA1926" s="28"/>
      <c r="ACB1926" s="28"/>
      <c r="ACC1926" s="31"/>
      <c r="ACD1926" s="28"/>
      <c r="ACE1926" s="21"/>
      <c r="ACF1926" s="24"/>
      <c r="ACG1926" s="26"/>
      <c r="ACH1926" s="21"/>
      <c r="ACI1926" s="21"/>
      <c r="ACJ1926" s="30"/>
      <c r="ACK1926" s="21"/>
      <c r="ACL1926" s="21"/>
      <c r="ACM1926" s="21"/>
      <c r="ACN1926" s="21"/>
      <c r="ACO1926" s="25"/>
      <c r="ACP1926" s="25"/>
      <c r="ACQ1926" s="25"/>
      <c r="ACR1926" s="25"/>
      <c r="ACS1926" s="25"/>
      <c r="ACT1926" s="21"/>
      <c r="ACU1926" s="21"/>
      <c r="ACV1926" s="21"/>
      <c r="ACW1926" s="25"/>
      <c r="ACX1926" s="32"/>
      <c r="ACY1926" s="22"/>
      <c r="ACZ1926" s="21"/>
      <c r="ADA1926" s="21"/>
      <c r="ADB1926" s="22"/>
      <c r="ADC1926" s="22"/>
      <c r="ADD1926" s="22"/>
      <c r="ADE1926" s="22"/>
      <c r="ADF1926" s="22"/>
      <c r="ADG1926" s="28"/>
      <c r="ADH1926" s="22"/>
      <c r="ADI1926" s="22"/>
      <c r="ADJ1926" s="22"/>
      <c r="ADK1926" s="22"/>
      <c r="ADL1926" s="21"/>
      <c r="ADM1926" s="21"/>
      <c r="ADN1926" s="21"/>
      <c r="ADO1926" s="21"/>
      <c r="ADP1926" s="21"/>
      <c r="ADQ1926" s="21"/>
      <c r="ADR1926" s="21"/>
      <c r="ADS1926" s="21"/>
      <c r="ADT1926" s="21"/>
      <c r="ADU1926" s="21"/>
      <c r="ADV1926" s="21"/>
      <c r="ADW1926" s="21"/>
      <c r="ADX1926" s="21"/>
      <c r="ADY1926" s="21"/>
      <c r="ADZ1926" s="21"/>
      <c r="AEA1926" s="25"/>
      <c r="AEB1926" s="25"/>
      <c r="AEC1926" s="22"/>
      <c r="AED1926" s="28"/>
      <c r="AEE1926" s="28"/>
      <c r="AEF1926" s="28"/>
      <c r="AEG1926" s="28"/>
      <c r="AEH1926" s="28"/>
      <c r="AEI1926" s="28"/>
      <c r="AEJ1926" s="28"/>
      <c r="AEK1926" s="28"/>
      <c r="AEL1926" s="28"/>
      <c r="AEM1926" s="28"/>
      <c r="AEN1926" s="31"/>
      <c r="AEO1926" s="28"/>
      <c r="AEP1926" s="21"/>
      <c r="AEQ1926" s="24"/>
      <c r="AER1926" s="26"/>
      <c r="AES1926" s="21"/>
      <c r="AET1926" s="21"/>
      <c r="AEU1926" s="30"/>
      <c r="AEV1926" s="21"/>
      <c r="AEW1926" s="21"/>
      <c r="AEX1926" s="21"/>
      <c r="AEY1926" s="21"/>
      <c r="AEZ1926" s="25"/>
      <c r="AFA1926" s="25"/>
      <c r="AFB1926" s="25"/>
      <c r="AFC1926" s="25"/>
      <c r="AFD1926" s="25"/>
      <c r="AFE1926" s="21"/>
      <c r="AFF1926" s="21"/>
      <c r="AFG1926" s="21"/>
      <c r="AFH1926" s="25"/>
      <c r="AFI1926" s="32"/>
      <c r="AFJ1926" s="22"/>
      <c r="AFK1926" s="21"/>
      <c r="AFL1926" s="21"/>
      <c r="AFM1926" s="22"/>
      <c r="AFN1926" s="22"/>
      <c r="AFO1926" s="22"/>
      <c r="AFP1926" s="22"/>
      <c r="AFQ1926" s="22"/>
      <c r="AFR1926" s="28"/>
      <c r="AFS1926" s="22"/>
      <c r="AFT1926" s="22"/>
      <c r="AFU1926" s="22"/>
      <c r="AFV1926" s="22"/>
      <c r="AFW1926" s="21"/>
      <c r="AFX1926" s="21"/>
      <c r="AFY1926" s="21"/>
      <c r="AFZ1926" s="21"/>
      <c r="AGA1926" s="21"/>
      <c r="AGB1926" s="21"/>
      <c r="AGC1926" s="21"/>
      <c r="AGD1926" s="21"/>
      <c r="AGE1926" s="21"/>
      <c r="AGF1926" s="21"/>
      <c r="AGG1926" s="21"/>
      <c r="AGH1926" s="21"/>
      <c r="AGI1926" s="21"/>
      <c r="AGJ1926" s="21"/>
      <c r="AGK1926" s="21"/>
      <c r="AGL1926" s="25"/>
      <c r="AGM1926" s="25"/>
      <c r="AGN1926" s="22"/>
      <c r="AGO1926" s="28"/>
      <c r="AGP1926" s="28"/>
      <c r="AGQ1926" s="28"/>
      <c r="AGR1926" s="28"/>
      <c r="AGS1926" s="28"/>
      <c r="AGT1926" s="28"/>
      <c r="AGU1926" s="28"/>
      <c r="AGV1926" s="28"/>
      <c r="AGW1926" s="28"/>
      <c r="AGX1926" s="28"/>
      <c r="AGY1926" s="31"/>
      <c r="AGZ1926" s="28"/>
      <c r="AHA1926" s="21"/>
      <c r="AHB1926" s="24"/>
      <c r="AHC1926" s="26"/>
      <c r="AHD1926" s="21"/>
      <c r="AHE1926" s="21"/>
      <c r="AHF1926" s="30"/>
      <c r="AHG1926" s="21"/>
      <c r="AHH1926" s="21"/>
      <c r="AHI1926" s="21"/>
      <c r="AHJ1926" s="21"/>
      <c r="AHK1926" s="25"/>
      <c r="AHL1926" s="25"/>
      <c r="AHM1926" s="25"/>
      <c r="AHN1926" s="25"/>
      <c r="AHO1926" s="25"/>
      <c r="AHP1926" s="21"/>
      <c r="AHQ1926" s="21"/>
      <c r="AHR1926" s="21"/>
      <c r="AHS1926" s="25"/>
      <c r="AHT1926" s="32"/>
      <c r="AHU1926" s="22"/>
      <c r="AHV1926" s="21"/>
      <c r="AHW1926" s="21"/>
      <c r="AHX1926" s="22"/>
      <c r="AHY1926" s="22"/>
      <c r="AHZ1926" s="22"/>
      <c r="AIA1926" s="22"/>
      <c r="AIB1926" s="22"/>
      <c r="AIC1926" s="28"/>
      <c r="AID1926" s="22"/>
      <c r="AIE1926" s="22"/>
      <c r="AIF1926" s="22"/>
      <c r="AIG1926" s="22"/>
      <c r="AIH1926" s="21"/>
      <c r="AII1926" s="21"/>
      <c r="AIJ1926" s="21"/>
      <c r="AIK1926" s="21"/>
      <c r="AIL1926" s="21"/>
      <c r="AIM1926" s="21"/>
      <c r="AIN1926" s="21"/>
      <c r="AIO1926" s="21"/>
      <c r="AIP1926" s="21"/>
      <c r="AIQ1926" s="21"/>
      <c r="AIR1926" s="21"/>
      <c r="AIS1926" s="21"/>
      <c r="AIT1926" s="21"/>
      <c r="AIU1926" s="21"/>
      <c r="AIV1926" s="21"/>
      <c r="AIW1926" s="25"/>
      <c r="AIX1926" s="25"/>
      <c r="AIY1926" s="22"/>
      <c r="AIZ1926" s="28"/>
      <c r="AJA1926" s="28"/>
      <c r="AJB1926" s="28"/>
      <c r="AJC1926" s="28"/>
      <c r="AJD1926" s="28"/>
      <c r="AJE1926" s="28"/>
      <c r="AJF1926" s="28"/>
      <c r="AJG1926" s="28"/>
      <c r="AJH1926" s="28"/>
      <c r="AJI1926" s="28"/>
      <c r="AJJ1926" s="31"/>
      <c r="AJK1926" s="28"/>
      <c r="AJL1926" s="21"/>
      <c r="AJM1926" s="24"/>
      <c r="AJN1926" s="26"/>
      <c r="AJO1926" s="21"/>
      <c r="AJP1926" s="21"/>
      <c r="AJQ1926" s="30"/>
      <c r="AJR1926" s="21"/>
      <c r="AJS1926" s="21"/>
      <c r="AJT1926" s="21"/>
      <c r="AJU1926" s="21"/>
      <c r="AJV1926" s="25"/>
      <c r="AJW1926" s="25"/>
      <c r="AJX1926" s="25"/>
      <c r="AJY1926" s="25"/>
      <c r="AJZ1926" s="25"/>
      <c r="AKA1926" s="21"/>
      <c r="AKB1926" s="21"/>
      <c r="AKC1926" s="21"/>
      <c r="AKD1926" s="25"/>
      <c r="AKE1926" s="32"/>
      <c r="AKF1926" s="22"/>
      <c r="AKG1926" s="21"/>
      <c r="AKH1926" s="21"/>
      <c r="AKI1926" s="22"/>
      <c r="AKJ1926" s="22"/>
      <c r="AKK1926" s="22"/>
      <c r="AKL1926" s="22"/>
      <c r="AKM1926" s="22"/>
      <c r="AKN1926" s="28"/>
      <c r="AKO1926" s="22"/>
      <c r="AKP1926" s="22"/>
      <c r="AKQ1926" s="22"/>
      <c r="AKR1926" s="22"/>
      <c r="AKS1926" s="21"/>
      <c r="AKT1926" s="21"/>
      <c r="AKU1926" s="21"/>
      <c r="AKV1926" s="21"/>
      <c r="AKW1926" s="21"/>
      <c r="AKX1926" s="21"/>
      <c r="AKY1926" s="21"/>
      <c r="AKZ1926" s="21"/>
      <c r="ALA1926" s="21"/>
      <c r="ALB1926" s="21"/>
      <c r="ALC1926" s="21"/>
      <c r="ALD1926" s="21"/>
      <c r="ALE1926" s="21"/>
      <c r="ALF1926" s="21"/>
      <c r="ALG1926" s="21"/>
      <c r="ALH1926" s="25"/>
      <c r="ALI1926" s="25"/>
      <c r="ALJ1926" s="22"/>
      <c r="ALK1926" s="28"/>
      <c r="ALL1926" s="28"/>
      <c r="ALM1926" s="28"/>
      <c r="ALN1926" s="28"/>
      <c r="ALO1926" s="28"/>
      <c r="ALP1926" s="28"/>
      <c r="ALQ1926" s="28"/>
      <c r="ALR1926" s="28"/>
      <c r="ALS1926" s="28"/>
      <c r="ALT1926" s="28"/>
      <c r="ALU1926" s="31"/>
      <c r="ALV1926" s="28"/>
      <c r="ALW1926" s="21"/>
      <c r="ALX1926" s="24"/>
      <c r="ALY1926" s="26"/>
      <c r="ALZ1926" s="21"/>
      <c r="AMA1926" s="21"/>
      <c r="AMB1926" s="30"/>
      <c r="AMC1926" s="21"/>
      <c r="AMD1926" s="21"/>
      <c r="AME1926" s="21"/>
      <c r="AMF1926" s="21"/>
      <c r="AMG1926" s="25"/>
      <c r="AMH1926" s="25"/>
      <c r="AMI1926" s="25"/>
      <c r="AMJ1926" s="25"/>
      <c r="AMK1926" s="25"/>
      <c r="AML1926" s="21"/>
      <c r="AMM1926" s="21"/>
      <c r="AMN1926" s="21"/>
      <c r="AMO1926" s="25"/>
      <c r="AMP1926" s="32"/>
      <c r="AMQ1926" s="22"/>
      <c r="AMR1926" s="21"/>
      <c r="AMS1926" s="21"/>
      <c r="AMT1926" s="22"/>
      <c r="AMU1926" s="22"/>
      <c r="AMV1926" s="22"/>
      <c r="AMW1926" s="22"/>
      <c r="AMX1926" s="22"/>
      <c r="AMY1926" s="28"/>
      <c r="AMZ1926" s="22"/>
      <c r="ANA1926" s="22"/>
      <c r="ANB1926" s="22"/>
      <c r="ANC1926" s="22"/>
      <c r="AND1926" s="21"/>
      <c r="ANE1926" s="21"/>
      <c r="ANF1926" s="21"/>
      <c r="ANG1926" s="21"/>
      <c r="ANH1926" s="21"/>
      <c r="ANI1926" s="21"/>
      <c r="ANJ1926" s="21"/>
      <c r="ANK1926" s="21"/>
      <c r="ANL1926" s="21"/>
      <c r="ANM1926" s="21"/>
      <c r="ANN1926" s="21"/>
      <c r="ANO1926" s="21"/>
      <c r="ANP1926" s="21"/>
      <c r="ANQ1926" s="21"/>
      <c r="ANR1926" s="21"/>
      <c r="ANS1926" s="25"/>
      <c r="ANT1926" s="25"/>
      <c r="ANU1926" s="22"/>
      <c r="ANV1926" s="28"/>
      <c r="ANW1926" s="28"/>
      <c r="ANX1926" s="28"/>
      <c r="ANY1926" s="28"/>
      <c r="ANZ1926" s="28"/>
      <c r="AOA1926" s="28"/>
      <c r="AOB1926" s="28"/>
      <c r="AOC1926" s="28"/>
      <c r="AOD1926" s="28"/>
      <c r="AOE1926" s="28"/>
      <c r="AOF1926" s="31"/>
      <c r="AOG1926" s="28"/>
      <c r="AOH1926" s="21"/>
      <c r="AOI1926" s="24"/>
      <c r="AOJ1926" s="26"/>
      <c r="AOK1926" s="21"/>
      <c r="AOL1926" s="21"/>
      <c r="AOM1926" s="30"/>
      <c r="AON1926" s="21"/>
      <c r="AOO1926" s="21"/>
      <c r="AOP1926" s="21"/>
      <c r="AOQ1926" s="21"/>
      <c r="AOR1926" s="25"/>
      <c r="AOS1926" s="25"/>
      <c r="AOT1926" s="25"/>
      <c r="AOU1926" s="25"/>
      <c r="AOV1926" s="25"/>
      <c r="AOW1926" s="21"/>
      <c r="AOX1926" s="21"/>
      <c r="AOY1926" s="21"/>
      <c r="AOZ1926" s="25"/>
      <c r="APA1926" s="32"/>
      <c r="APB1926" s="22"/>
      <c r="APC1926" s="21"/>
      <c r="APD1926" s="21"/>
      <c r="APE1926" s="22"/>
      <c r="APF1926" s="22"/>
      <c r="APG1926" s="22"/>
      <c r="APH1926" s="22"/>
      <c r="API1926" s="22"/>
      <c r="APJ1926" s="28"/>
      <c r="APK1926" s="22"/>
      <c r="APL1926" s="22"/>
      <c r="APM1926" s="22"/>
      <c r="APN1926" s="22"/>
      <c r="APO1926" s="21"/>
      <c r="APP1926" s="21"/>
      <c r="APQ1926" s="21"/>
      <c r="APR1926" s="21"/>
      <c r="APS1926" s="21"/>
      <c r="APT1926" s="21"/>
      <c r="APU1926" s="21"/>
      <c r="APV1926" s="21"/>
      <c r="APW1926" s="21"/>
      <c r="APX1926" s="21"/>
      <c r="APY1926" s="21"/>
      <c r="APZ1926" s="21"/>
      <c r="AQA1926" s="21"/>
      <c r="AQB1926" s="21"/>
      <c r="AQC1926" s="21"/>
      <c r="AQD1926" s="25"/>
      <c r="AQE1926" s="25"/>
      <c r="AQF1926" s="22"/>
      <c r="AQG1926" s="28"/>
      <c r="AQH1926" s="28"/>
      <c r="AQI1926" s="28"/>
      <c r="AQJ1926" s="28"/>
      <c r="AQK1926" s="28"/>
      <c r="AQL1926" s="28"/>
      <c r="AQM1926" s="28"/>
      <c r="AQN1926" s="28"/>
      <c r="AQO1926" s="28"/>
      <c r="AQP1926" s="28"/>
      <c r="AQQ1926" s="31"/>
      <c r="AQR1926" s="28"/>
      <c r="AQS1926" s="21"/>
      <c r="AQT1926" s="24"/>
      <c r="AQU1926" s="26"/>
      <c r="AQV1926" s="21"/>
      <c r="AQW1926" s="21"/>
      <c r="AQX1926" s="30"/>
      <c r="AQY1926" s="21"/>
      <c r="AQZ1926" s="21"/>
      <c r="ARA1926" s="21"/>
      <c r="ARB1926" s="21"/>
      <c r="ARC1926" s="25"/>
      <c r="ARD1926" s="25"/>
      <c r="ARE1926" s="25"/>
      <c r="ARF1926" s="25"/>
      <c r="ARG1926" s="25"/>
      <c r="ARH1926" s="21"/>
      <c r="ARI1926" s="21"/>
      <c r="ARJ1926" s="21"/>
      <c r="ARK1926" s="25"/>
      <c r="ARL1926" s="32"/>
      <c r="ARM1926" s="22"/>
      <c r="ARN1926" s="21"/>
      <c r="ARO1926" s="21"/>
      <c r="ARP1926" s="22"/>
      <c r="ARQ1926" s="22"/>
      <c r="ARR1926" s="22"/>
      <c r="ARS1926" s="22"/>
      <c r="ART1926" s="22"/>
      <c r="ARU1926" s="28"/>
      <c r="ARV1926" s="22"/>
      <c r="ARW1926" s="22"/>
      <c r="ARX1926" s="22"/>
      <c r="ARY1926" s="22"/>
      <c r="ARZ1926" s="21"/>
      <c r="ASA1926" s="21"/>
      <c r="ASB1926" s="21"/>
      <c r="ASC1926" s="21"/>
      <c r="ASD1926" s="21"/>
      <c r="ASE1926" s="21"/>
      <c r="ASF1926" s="21"/>
      <c r="ASG1926" s="21"/>
      <c r="ASH1926" s="21"/>
      <c r="ASI1926" s="21"/>
      <c r="ASJ1926" s="21"/>
      <c r="ASK1926" s="21"/>
      <c r="ASL1926" s="21"/>
      <c r="ASM1926" s="21"/>
      <c r="ASN1926" s="21"/>
      <c r="ASO1926" s="25"/>
      <c r="ASP1926" s="25"/>
      <c r="ASQ1926" s="22"/>
      <c r="ASR1926" s="28"/>
      <c r="ASS1926" s="28"/>
      <c r="AST1926" s="28"/>
      <c r="ASU1926" s="28"/>
      <c r="ASV1926" s="28"/>
      <c r="ASW1926" s="28"/>
      <c r="ASX1926" s="28"/>
      <c r="ASY1926" s="28"/>
      <c r="ASZ1926" s="28"/>
      <c r="ATA1926" s="28"/>
      <c r="ATB1926" s="31"/>
      <c r="ATC1926" s="28"/>
      <c r="ATD1926" s="21"/>
      <c r="ATE1926" s="24"/>
      <c r="ATF1926" s="26"/>
      <c r="ATG1926" s="21"/>
      <c r="ATH1926" s="21"/>
      <c r="ATI1926" s="30"/>
      <c r="ATJ1926" s="21"/>
      <c r="ATK1926" s="21"/>
      <c r="ATL1926" s="21"/>
      <c r="ATM1926" s="21"/>
      <c r="ATN1926" s="25"/>
      <c r="ATO1926" s="25"/>
      <c r="ATP1926" s="25"/>
      <c r="ATQ1926" s="25"/>
      <c r="ATR1926" s="25"/>
      <c r="ATS1926" s="21"/>
      <c r="ATT1926" s="21"/>
      <c r="ATU1926" s="21"/>
      <c r="ATV1926" s="25"/>
      <c r="ATW1926" s="32"/>
      <c r="ATX1926" s="22"/>
      <c r="ATY1926" s="21"/>
      <c r="ATZ1926" s="21"/>
      <c r="AUA1926" s="22"/>
      <c r="AUB1926" s="22"/>
      <c r="AUC1926" s="22"/>
      <c r="AUD1926" s="22"/>
      <c r="AUE1926" s="22"/>
      <c r="AUF1926" s="28"/>
      <c r="AUG1926" s="22"/>
      <c r="AUH1926" s="22"/>
      <c r="AUI1926" s="22"/>
      <c r="AUJ1926" s="22"/>
      <c r="AUK1926" s="21"/>
      <c r="AUL1926" s="21"/>
      <c r="AUM1926" s="21"/>
      <c r="AUN1926" s="21"/>
      <c r="AUO1926" s="21"/>
      <c r="AUP1926" s="21"/>
      <c r="AUQ1926" s="21"/>
      <c r="AUR1926" s="21"/>
      <c r="AUS1926" s="21"/>
      <c r="AUT1926" s="21"/>
      <c r="AUU1926" s="21"/>
      <c r="AUV1926" s="21"/>
      <c r="AUW1926" s="21"/>
      <c r="AUX1926" s="21"/>
      <c r="AUY1926" s="21"/>
      <c r="AUZ1926" s="25"/>
      <c r="AVA1926" s="25"/>
      <c r="AVB1926" s="22"/>
      <c r="AVC1926" s="28"/>
      <c r="AVD1926" s="28"/>
      <c r="AVE1926" s="28"/>
      <c r="AVF1926" s="28"/>
      <c r="AVG1926" s="28"/>
      <c r="AVH1926" s="28"/>
      <c r="AVI1926" s="28"/>
      <c r="AVJ1926" s="28"/>
      <c r="AVK1926" s="28"/>
      <c r="AVL1926" s="28"/>
      <c r="AVM1926" s="31"/>
      <c r="AVN1926" s="28"/>
      <c r="AVO1926" s="21"/>
      <c r="AVP1926" s="24"/>
      <c r="AVQ1926" s="26"/>
      <c r="AVR1926" s="21"/>
      <c r="AVS1926" s="21"/>
      <c r="AVT1926" s="30"/>
      <c r="AVU1926" s="21"/>
      <c r="AVV1926" s="21"/>
      <c r="AVW1926" s="21"/>
      <c r="AVX1926" s="21"/>
      <c r="AVY1926" s="25"/>
      <c r="AVZ1926" s="25"/>
      <c r="AWA1926" s="25"/>
      <c r="AWB1926" s="25"/>
      <c r="AWC1926" s="25"/>
      <c r="AWD1926" s="21"/>
      <c r="AWE1926" s="21"/>
      <c r="AWF1926" s="21"/>
      <c r="AWG1926" s="25"/>
      <c r="AWH1926" s="32"/>
      <c r="AWI1926" s="22"/>
      <c r="AWJ1926" s="21"/>
      <c r="AWK1926" s="21"/>
      <c r="AWL1926" s="22"/>
      <c r="AWM1926" s="22"/>
      <c r="AWN1926" s="22"/>
      <c r="AWO1926" s="22"/>
      <c r="AWP1926" s="22"/>
      <c r="AWQ1926" s="28"/>
      <c r="AWR1926" s="22"/>
      <c r="AWS1926" s="22"/>
      <c r="AWT1926" s="22"/>
      <c r="AWU1926" s="22"/>
      <c r="AWV1926" s="21"/>
      <c r="AWW1926" s="21"/>
      <c r="AWX1926" s="21"/>
      <c r="AWY1926" s="21"/>
      <c r="AWZ1926" s="21"/>
      <c r="AXA1926" s="21"/>
      <c r="AXB1926" s="21"/>
      <c r="AXC1926" s="21"/>
      <c r="AXD1926" s="21"/>
      <c r="AXE1926" s="21"/>
      <c r="AXF1926" s="21"/>
      <c r="AXG1926" s="21"/>
      <c r="AXH1926" s="21"/>
      <c r="AXI1926" s="21"/>
      <c r="AXJ1926" s="21"/>
      <c r="AXK1926" s="25"/>
      <c r="AXL1926" s="25"/>
      <c r="AXM1926" s="22"/>
      <c r="AXN1926" s="28"/>
      <c r="AXO1926" s="28"/>
      <c r="AXP1926" s="28"/>
      <c r="AXQ1926" s="28"/>
      <c r="AXR1926" s="28"/>
      <c r="AXS1926" s="28"/>
      <c r="AXT1926" s="28"/>
      <c r="AXU1926" s="28"/>
      <c r="AXV1926" s="28"/>
      <c r="AXW1926" s="28"/>
      <c r="AXX1926" s="31"/>
      <c r="AXY1926" s="28"/>
      <c r="AXZ1926" s="21"/>
      <c r="AYA1926" s="24"/>
      <c r="AYB1926" s="26"/>
      <c r="AYC1926" s="21"/>
      <c r="AYD1926" s="21"/>
      <c r="AYE1926" s="30"/>
      <c r="AYF1926" s="21"/>
      <c r="AYG1926" s="21"/>
      <c r="AYH1926" s="21"/>
      <c r="AYI1926" s="21"/>
      <c r="AYJ1926" s="25"/>
      <c r="AYK1926" s="25"/>
      <c r="AYL1926" s="25"/>
      <c r="AYM1926" s="25"/>
      <c r="AYN1926" s="25"/>
      <c r="AYO1926" s="21"/>
      <c r="AYP1926" s="21"/>
      <c r="AYQ1926" s="21"/>
      <c r="AYR1926" s="25"/>
      <c r="AYS1926" s="32"/>
      <c r="AYT1926" s="22"/>
      <c r="AYU1926" s="21"/>
      <c r="AYV1926" s="21"/>
      <c r="AYW1926" s="22"/>
      <c r="AYX1926" s="22"/>
      <c r="AYY1926" s="22"/>
      <c r="AYZ1926" s="22"/>
      <c r="AZA1926" s="22"/>
      <c r="AZB1926" s="28"/>
      <c r="AZC1926" s="22"/>
      <c r="AZD1926" s="22"/>
      <c r="AZE1926" s="22"/>
      <c r="AZF1926" s="22"/>
      <c r="AZG1926" s="21"/>
      <c r="AZH1926" s="21"/>
      <c r="AZI1926" s="21"/>
      <c r="AZJ1926" s="21"/>
      <c r="AZK1926" s="21"/>
      <c r="AZL1926" s="21"/>
      <c r="AZM1926" s="21"/>
      <c r="AZN1926" s="21"/>
      <c r="AZO1926" s="21"/>
      <c r="AZP1926" s="21"/>
      <c r="AZQ1926" s="21"/>
      <c r="AZR1926" s="21"/>
      <c r="AZS1926" s="21"/>
      <c r="AZT1926" s="21"/>
      <c r="AZU1926" s="21"/>
      <c r="AZV1926" s="25"/>
      <c r="AZW1926" s="25"/>
      <c r="AZX1926" s="22"/>
      <c r="AZY1926" s="28"/>
      <c r="AZZ1926" s="28"/>
      <c r="BAA1926" s="28"/>
      <c r="BAB1926" s="28"/>
      <c r="BAC1926" s="28"/>
      <c r="BAD1926" s="28"/>
      <c r="BAE1926" s="28"/>
      <c r="BAF1926" s="28"/>
      <c r="BAG1926" s="28"/>
      <c r="BAH1926" s="28"/>
      <c r="BAI1926" s="31"/>
      <c r="BAJ1926" s="28"/>
      <c r="BAK1926" s="21"/>
      <c r="BAL1926" s="24"/>
      <c r="BAM1926" s="26"/>
      <c r="BAN1926" s="21"/>
      <c r="BAO1926" s="21"/>
      <c r="BAP1926" s="30"/>
      <c r="BAQ1926" s="21"/>
      <c r="BAR1926" s="21"/>
      <c r="BAS1926" s="21"/>
      <c r="BAT1926" s="21"/>
      <c r="BAU1926" s="25"/>
      <c r="BAV1926" s="25"/>
      <c r="BAW1926" s="25"/>
      <c r="BAX1926" s="25"/>
      <c r="BAY1926" s="25"/>
      <c r="BAZ1926" s="21"/>
      <c r="BBA1926" s="21"/>
      <c r="BBB1926" s="21"/>
      <c r="BBC1926" s="25"/>
      <c r="BBD1926" s="32"/>
      <c r="BBE1926" s="22"/>
      <c r="BBF1926" s="21"/>
      <c r="BBG1926" s="21"/>
      <c r="BBH1926" s="22"/>
      <c r="BBI1926" s="22"/>
      <c r="BBJ1926" s="22"/>
      <c r="BBK1926" s="22"/>
      <c r="BBL1926" s="22"/>
      <c r="BBM1926" s="28"/>
      <c r="BBN1926" s="22"/>
      <c r="BBO1926" s="22"/>
      <c r="BBP1926" s="22"/>
      <c r="BBQ1926" s="22"/>
      <c r="BBR1926" s="21"/>
      <c r="BBS1926" s="21"/>
      <c r="BBT1926" s="21"/>
      <c r="BBU1926" s="21"/>
      <c r="BBV1926" s="21"/>
      <c r="BBW1926" s="21"/>
      <c r="BBX1926" s="21"/>
      <c r="BBY1926" s="21"/>
      <c r="BBZ1926" s="21"/>
      <c r="BCA1926" s="21"/>
      <c r="BCB1926" s="21"/>
      <c r="BCC1926" s="21"/>
      <c r="BCD1926" s="21"/>
      <c r="BCE1926" s="21"/>
      <c r="BCF1926" s="21"/>
      <c r="BCG1926" s="25"/>
      <c r="BCH1926" s="25"/>
      <c r="BCI1926" s="22"/>
      <c r="BCJ1926" s="28"/>
      <c r="BCK1926" s="28"/>
      <c r="BCL1926" s="28"/>
      <c r="BCM1926" s="28"/>
      <c r="BCN1926" s="28"/>
      <c r="BCO1926" s="28"/>
      <c r="BCP1926" s="28"/>
      <c r="BCQ1926" s="28"/>
      <c r="BCR1926" s="28"/>
      <c r="BCS1926" s="28"/>
      <c r="BCT1926" s="31"/>
      <c r="BCU1926" s="28"/>
      <c r="BCV1926" s="21"/>
      <c r="BCW1926" s="24"/>
      <c r="BCX1926" s="26"/>
      <c r="BCY1926" s="21"/>
      <c r="BCZ1926" s="21"/>
      <c r="BDA1926" s="30"/>
      <c r="BDB1926" s="21"/>
      <c r="BDC1926" s="21"/>
      <c r="BDD1926" s="21"/>
      <c r="BDE1926" s="21"/>
      <c r="BDF1926" s="25"/>
      <c r="BDG1926" s="25"/>
      <c r="BDH1926" s="25"/>
      <c r="BDI1926" s="25"/>
      <c r="BDJ1926" s="25"/>
      <c r="BDK1926" s="21"/>
      <c r="BDL1926" s="21"/>
      <c r="BDM1926" s="21"/>
      <c r="BDN1926" s="25"/>
      <c r="BDO1926" s="32"/>
      <c r="BDP1926" s="22"/>
      <c r="BDQ1926" s="21"/>
      <c r="BDR1926" s="21"/>
      <c r="BDS1926" s="22"/>
      <c r="BDT1926" s="22"/>
      <c r="BDU1926" s="22"/>
      <c r="BDV1926" s="22"/>
      <c r="BDW1926" s="22"/>
      <c r="BDX1926" s="28"/>
      <c r="BDY1926" s="22"/>
      <c r="BDZ1926" s="22"/>
      <c r="BEA1926" s="22"/>
      <c r="BEB1926" s="22"/>
      <c r="BEC1926" s="21"/>
      <c r="BED1926" s="21"/>
      <c r="BEE1926" s="21"/>
      <c r="BEF1926" s="21"/>
      <c r="BEG1926" s="21"/>
      <c r="BEH1926" s="21"/>
      <c r="BEI1926" s="21"/>
      <c r="BEJ1926" s="21"/>
      <c r="BEK1926" s="21"/>
      <c r="BEL1926" s="21"/>
      <c r="BEM1926" s="21"/>
      <c r="BEN1926" s="21"/>
      <c r="BEO1926" s="21"/>
      <c r="BEP1926" s="21"/>
      <c r="BEQ1926" s="21"/>
      <c r="BER1926" s="25"/>
      <c r="BES1926" s="25"/>
      <c r="BET1926" s="22"/>
      <c r="BEU1926" s="28"/>
      <c r="BEV1926" s="28"/>
      <c r="BEW1926" s="28"/>
      <c r="BEX1926" s="28"/>
      <c r="BEY1926" s="28"/>
      <c r="BEZ1926" s="28"/>
      <c r="BFA1926" s="28"/>
      <c r="BFB1926" s="28"/>
      <c r="BFC1926" s="28"/>
      <c r="BFD1926" s="28"/>
      <c r="BFE1926" s="31"/>
      <c r="BFF1926" s="28"/>
      <c r="BFG1926" s="21"/>
      <c r="BFH1926" s="24"/>
      <c r="BFI1926" s="26"/>
      <c r="BFJ1926" s="21"/>
      <c r="BFK1926" s="21"/>
      <c r="BFL1926" s="30"/>
      <c r="BFM1926" s="21"/>
      <c r="BFN1926" s="21"/>
      <c r="BFO1926" s="21"/>
      <c r="BFP1926" s="21"/>
      <c r="BFQ1926" s="25"/>
      <c r="BFR1926" s="25"/>
      <c r="BFS1926" s="25"/>
      <c r="BFT1926" s="25"/>
      <c r="BFU1926" s="25"/>
      <c r="BFV1926" s="21"/>
      <c r="BFW1926" s="21"/>
      <c r="BFX1926" s="21"/>
      <c r="BFY1926" s="25"/>
      <c r="BFZ1926" s="32"/>
      <c r="BGA1926" s="22"/>
      <c r="BGB1926" s="21"/>
      <c r="BGC1926" s="21"/>
      <c r="BGD1926" s="22"/>
      <c r="BGE1926" s="22"/>
      <c r="BGF1926" s="22"/>
      <c r="BGG1926" s="22"/>
      <c r="BGH1926" s="22"/>
      <c r="BGI1926" s="28"/>
      <c r="BGJ1926" s="22"/>
      <c r="BGK1926" s="22"/>
      <c r="BGL1926" s="22"/>
      <c r="BGM1926" s="22"/>
      <c r="BGN1926" s="21"/>
      <c r="BGO1926" s="21"/>
      <c r="BGP1926" s="21"/>
      <c r="BGQ1926" s="21"/>
      <c r="BGR1926" s="21"/>
      <c r="BGS1926" s="21"/>
      <c r="BGT1926" s="21"/>
      <c r="BGU1926" s="21"/>
      <c r="BGV1926" s="21"/>
      <c r="BGW1926" s="21"/>
      <c r="BGX1926" s="21"/>
      <c r="BGY1926" s="21"/>
      <c r="BGZ1926" s="21"/>
      <c r="BHA1926" s="21"/>
      <c r="BHB1926" s="21"/>
      <c r="BHC1926" s="25"/>
      <c r="BHD1926" s="25"/>
      <c r="BHE1926" s="22"/>
      <c r="BHF1926" s="28"/>
      <c r="BHG1926" s="28"/>
      <c r="BHH1926" s="28"/>
      <c r="BHI1926" s="28"/>
      <c r="BHJ1926" s="28"/>
      <c r="BHK1926" s="28"/>
      <c r="BHL1926" s="28"/>
      <c r="BHM1926" s="28"/>
      <c r="BHN1926" s="28"/>
      <c r="BHO1926" s="28"/>
      <c r="BHP1926" s="31"/>
      <c r="BHQ1926" s="28"/>
      <c r="BHR1926" s="21"/>
      <c r="BHS1926" s="24"/>
      <c r="BHT1926" s="26"/>
      <c r="BHU1926" s="21"/>
      <c r="BHV1926" s="21"/>
      <c r="BHW1926" s="30"/>
      <c r="BHX1926" s="21"/>
      <c r="BHY1926" s="21"/>
      <c r="BHZ1926" s="21"/>
      <c r="BIA1926" s="21"/>
      <c r="BIB1926" s="25"/>
      <c r="BIC1926" s="25"/>
      <c r="BID1926" s="25"/>
      <c r="BIE1926" s="25"/>
      <c r="BIF1926" s="25"/>
      <c r="BIG1926" s="21"/>
      <c r="BIH1926" s="21"/>
      <c r="BII1926" s="21"/>
      <c r="BIJ1926" s="25"/>
      <c r="BIK1926" s="32"/>
      <c r="BIL1926" s="22"/>
      <c r="BIM1926" s="21"/>
      <c r="BIN1926" s="21"/>
      <c r="BIO1926" s="22"/>
      <c r="BIP1926" s="22"/>
      <c r="BIQ1926" s="22"/>
      <c r="BIR1926" s="22"/>
      <c r="BIS1926" s="22"/>
      <c r="BIT1926" s="28"/>
      <c r="BIU1926" s="22"/>
      <c r="BIV1926" s="22"/>
      <c r="BIW1926" s="22"/>
      <c r="BIX1926" s="22"/>
      <c r="BIY1926" s="21"/>
      <c r="BIZ1926" s="21"/>
      <c r="BJA1926" s="21"/>
      <c r="BJB1926" s="21"/>
      <c r="BJC1926" s="21"/>
      <c r="BJD1926" s="21"/>
      <c r="BJE1926" s="21"/>
      <c r="BJF1926" s="21"/>
      <c r="BJG1926" s="21"/>
      <c r="BJH1926" s="21"/>
      <c r="BJI1926" s="21"/>
      <c r="BJJ1926" s="21"/>
      <c r="BJK1926" s="21"/>
      <c r="BJL1926" s="21"/>
      <c r="BJM1926" s="21"/>
      <c r="BJN1926" s="25"/>
      <c r="BJO1926" s="25"/>
      <c r="BJP1926" s="22"/>
      <c r="BJQ1926" s="28"/>
      <c r="BJR1926" s="28"/>
      <c r="BJS1926" s="28"/>
      <c r="BJT1926" s="28"/>
      <c r="BJU1926" s="28"/>
      <c r="BJV1926" s="28"/>
      <c r="BJW1926" s="28"/>
      <c r="BJX1926" s="28"/>
      <c r="BJY1926" s="28"/>
      <c r="BJZ1926" s="28"/>
      <c r="BKA1926" s="31"/>
      <c r="BKB1926" s="28"/>
      <c r="BKC1926" s="21"/>
      <c r="BKD1926" s="24"/>
      <c r="BKE1926" s="26"/>
      <c r="BKF1926" s="21"/>
      <c r="BKG1926" s="21"/>
      <c r="BKH1926" s="30"/>
      <c r="BKI1926" s="21"/>
      <c r="BKJ1926" s="21"/>
      <c r="BKK1926" s="21"/>
      <c r="BKL1926" s="21"/>
      <c r="BKM1926" s="25"/>
      <c r="BKN1926" s="25"/>
      <c r="BKO1926" s="25"/>
      <c r="BKP1926" s="25"/>
      <c r="BKQ1926" s="25"/>
      <c r="BKR1926" s="21"/>
      <c r="BKS1926" s="21"/>
      <c r="BKT1926" s="21"/>
      <c r="BKU1926" s="25"/>
      <c r="BKV1926" s="32"/>
      <c r="BKW1926" s="22"/>
      <c r="BKX1926" s="21"/>
      <c r="BKY1926" s="21"/>
      <c r="BKZ1926" s="22"/>
      <c r="BLA1926" s="22"/>
      <c r="BLB1926" s="22"/>
      <c r="BLC1926" s="22"/>
      <c r="BLD1926" s="22"/>
      <c r="BLE1926" s="28"/>
      <c r="BLF1926" s="22"/>
      <c r="BLG1926" s="22"/>
      <c r="BLH1926" s="22"/>
      <c r="BLI1926" s="22"/>
      <c r="BLJ1926" s="21"/>
      <c r="BLK1926" s="21"/>
      <c r="BLL1926" s="21"/>
      <c r="BLM1926" s="21"/>
      <c r="BLN1926" s="21"/>
      <c r="BLO1926" s="21"/>
      <c r="BLP1926" s="21"/>
      <c r="BLQ1926" s="21"/>
      <c r="BLR1926" s="21"/>
      <c r="BLS1926" s="21"/>
      <c r="BLT1926" s="21"/>
      <c r="BLU1926" s="21"/>
      <c r="BLV1926" s="21"/>
      <c r="BLW1926" s="21"/>
      <c r="BLX1926" s="21"/>
      <c r="BLY1926" s="25"/>
      <c r="BLZ1926" s="25"/>
      <c r="BMA1926" s="22"/>
      <c r="BMB1926" s="28"/>
      <c r="BMC1926" s="28"/>
      <c r="BMD1926" s="28"/>
      <c r="BME1926" s="28"/>
      <c r="BMF1926" s="28"/>
      <c r="BMG1926" s="28"/>
      <c r="BMH1926" s="28"/>
      <c r="BMI1926" s="28"/>
      <c r="BMJ1926" s="28"/>
      <c r="BMK1926" s="28"/>
      <c r="BML1926" s="31"/>
      <c r="BMM1926" s="28"/>
      <c r="BMN1926" s="21"/>
      <c r="BMO1926" s="24"/>
      <c r="BMP1926" s="26"/>
      <c r="BMQ1926" s="21"/>
      <c r="BMR1926" s="21"/>
      <c r="BMS1926" s="30"/>
      <c r="BMT1926" s="21"/>
      <c r="BMU1926" s="21"/>
      <c r="BMV1926" s="21"/>
      <c r="BMW1926" s="21"/>
      <c r="BMX1926" s="25"/>
      <c r="BMY1926" s="25"/>
      <c r="BMZ1926" s="25"/>
      <c r="BNA1926" s="25"/>
      <c r="BNB1926" s="25"/>
      <c r="BNC1926" s="21"/>
      <c r="BND1926" s="21"/>
      <c r="BNE1926" s="21"/>
      <c r="BNF1926" s="25"/>
      <c r="BNG1926" s="32"/>
      <c r="BNH1926" s="22"/>
      <c r="BNI1926" s="21"/>
      <c r="BNJ1926" s="21"/>
      <c r="BNK1926" s="22"/>
      <c r="BNL1926" s="22"/>
      <c r="BNM1926" s="22"/>
      <c r="BNN1926" s="22"/>
      <c r="BNO1926" s="22"/>
      <c r="BNP1926" s="28"/>
      <c r="BNQ1926" s="22"/>
      <c r="BNR1926" s="22"/>
      <c r="BNS1926" s="22"/>
      <c r="BNT1926" s="22"/>
      <c r="BNU1926" s="21"/>
      <c r="BNV1926" s="21"/>
      <c r="BNW1926" s="21"/>
      <c r="BNX1926" s="21"/>
      <c r="BNY1926" s="21"/>
      <c r="BNZ1926" s="21"/>
      <c r="BOA1926" s="21"/>
      <c r="BOB1926" s="21"/>
      <c r="BOC1926" s="21"/>
      <c r="BOD1926" s="21"/>
      <c r="BOE1926" s="21"/>
      <c r="BOF1926" s="21"/>
      <c r="BOG1926" s="21"/>
      <c r="BOH1926" s="21"/>
      <c r="BOI1926" s="21"/>
      <c r="BOJ1926" s="25"/>
      <c r="BOK1926" s="25"/>
      <c r="BOL1926" s="22"/>
      <c r="BOM1926" s="28"/>
      <c r="BON1926" s="28"/>
      <c r="BOO1926" s="28"/>
      <c r="BOP1926" s="28"/>
      <c r="BOQ1926" s="28"/>
      <c r="BOR1926" s="28"/>
      <c r="BOS1926" s="28"/>
      <c r="BOT1926" s="28"/>
      <c r="BOU1926" s="28"/>
      <c r="BOV1926" s="28"/>
      <c r="BOW1926" s="31"/>
      <c r="BOX1926" s="28"/>
      <c r="BOY1926" s="21"/>
      <c r="BOZ1926" s="24"/>
      <c r="BPA1926" s="26"/>
      <c r="BPB1926" s="21"/>
      <c r="BPC1926" s="21"/>
      <c r="BPD1926" s="30"/>
      <c r="BPE1926" s="21"/>
      <c r="BPF1926" s="21"/>
      <c r="BPG1926" s="21"/>
      <c r="BPH1926" s="21"/>
      <c r="BPI1926" s="25"/>
      <c r="BPJ1926" s="25"/>
      <c r="BPK1926" s="25"/>
      <c r="BPL1926" s="25"/>
      <c r="BPM1926" s="25"/>
      <c r="BPN1926" s="21"/>
      <c r="BPO1926" s="21"/>
      <c r="BPP1926" s="21"/>
      <c r="BPQ1926" s="25"/>
      <c r="BPR1926" s="32"/>
      <c r="BPS1926" s="22"/>
      <c r="BPT1926" s="21"/>
      <c r="BPU1926" s="21"/>
      <c r="BPV1926" s="22"/>
      <c r="BPW1926" s="22"/>
      <c r="BPX1926" s="22"/>
      <c r="BPY1926" s="22"/>
      <c r="BPZ1926" s="22"/>
      <c r="BQA1926" s="28"/>
      <c r="BQB1926" s="22"/>
      <c r="BQC1926" s="22"/>
      <c r="BQD1926" s="22"/>
      <c r="BQE1926" s="22"/>
      <c r="BQF1926" s="21"/>
      <c r="BQG1926" s="21"/>
      <c r="BQH1926" s="21"/>
      <c r="BQI1926" s="21"/>
      <c r="BQJ1926" s="21"/>
      <c r="BQK1926" s="21"/>
      <c r="BQL1926" s="21"/>
      <c r="BQM1926" s="21"/>
      <c r="BQN1926" s="21"/>
      <c r="BQO1926" s="21"/>
      <c r="BQP1926" s="21"/>
      <c r="BQQ1926" s="21"/>
      <c r="BQR1926" s="21"/>
      <c r="BQS1926" s="21"/>
      <c r="BQT1926" s="21"/>
      <c r="BQU1926" s="25"/>
      <c r="BQV1926" s="25"/>
      <c r="BQW1926" s="22"/>
      <c r="BQX1926" s="28"/>
      <c r="BQY1926" s="28"/>
      <c r="BQZ1926" s="28"/>
      <c r="BRA1926" s="28"/>
      <c r="BRB1926" s="28"/>
      <c r="BRC1926" s="28"/>
      <c r="BRD1926" s="28"/>
      <c r="BRE1926" s="28"/>
      <c r="BRF1926" s="28"/>
      <c r="BRG1926" s="28"/>
      <c r="BRH1926" s="31"/>
      <c r="BRI1926" s="28"/>
      <c r="BRJ1926" s="21"/>
      <c r="BRK1926" s="24"/>
      <c r="BRL1926" s="26"/>
      <c r="BRM1926" s="21"/>
      <c r="BRN1926" s="21"/>
      <c r="BRO1926" s="30"/>
      <c r="BRP1926" s="21"/>
      <c r="BRQ1926" s="21"/>
      <c r="BRR1926" s="21"/>
      <c r="BRS1926" s="21"/>
      <c r="BRT1926" s="25"/>
      <c r="BRU1926" s="25"/>
      <c r="BRV1926" s="25"/>
      <c r="BRW1926" s="25"/>
      <c r="BRX1926" s="25"/>
      <c r="BRY1926" s="21"/>
      <c r="BRZ1926" s="21"/>
      <c r="BSA1926" s="21"/>
      <c r="BSB1926" s="25"/>
      <c r="BSC1926" s="32"/>
      <c r="BSD1926" s="22"/>
      <c r="BSE1926" s="21"/>
      <c r="BSF1926" s="21"/>
      <c r="BSG1926" s="22"/>
      <c r="BSH1926" s="22"/>
      <c r="BSI1926" s="22"/>
      <c r="BSJ1926" s="22"/>
      <c r="BSK1926" s="22"/>
      <c r="BSL1926" s="28"/>
      <c r="BSM1926" s="22"/>
      <c r="BSN1926" s="22"/>
      <c r="BSO1926" s="22"/>
      <c r="BSP1926" s="22"/>
      <c r="BSQ1926" s="21"/>
      <c r="BSR1926" s="21"/>
      <c r="BSS1926" s="21"/>
      <c r="BST1926" s="21"/>
      <c r="BSU1926" s="21"/>
      <c r="BSV1926" s="21"/>
      <c r="BSW1926" s="21"/>
      <c r="BSX1926" s="21"/>
      <c r="BSY1926" s="21"/>
      <c r="BSZ1926" s="21"/>
      <c r="BTA1926" s="21"/>
      <c r="BTB1926" s="21"/>
      <c r="BTC1926" s="21"/>
      <c r="BTD1926" s="21"/>
      <c r="BTE1926" s="21"/>
      <c r="BTF1926" s="25"/>
      <c r="BTG1926" s="25"/>
      <c r="BTH1926" s="22"/>
      <c r="BTI1926" s="28"/>
      <c r="BTJ1926" s="28"/>
      <c r="BTK1926" s="28"/>
      <c r="BTL1926" s="28"/>
      <c r="BTM1926" s="28"/>
      <c r="BTN1926" s="28"/>
      <c r="BTO1926" s="28"/>
      <c r="BTP1926" s="28"/>
      <c r="BTQ1926" s="28"/>
      <c r="BTR1926" s="28"/>
      <c r="BTS1926" s="31"/>
      <c r="BTT1926" s="28"/>
      <c r="BTU1926" s="21"/>
      <c r="BTV1926" s="24"/>
      <c r="BTW1926" s="26"/>
      <c r="BTX1926" s="21"/>
      <c r="BTY1926" s="21"/>
      <c r="BTZ1926" s="30"/>
      <c r="BUA1926" s="21"/>
      <c r="BUB1926" s="21"/>
      <c r="BUC1926" s="21"/>
      <c r="BUD1926" s="21"/>
      <c r="BUE1926" s="25"/>
      <c r="BUF1926" s="25"/>
      <c r="BUG1926" s="25"/>
      <c r="BUH1926" s="25"/>
      <c r="BUI1926" s="25"/>
      <c r="BUJ1926" s="21"/>
      <c r="BUK1926" s="21"/>
      <c r="BUL1926" s="21"/>
      <c r="BUM1926" s="25"/>
      <c r="BUN1926" s="32"/>
      <c r="BUO1926" s="22"/>
      <c r="BUP1926" s="21"/>
      <c r="BUQ1926" s="21"/>
      <c r="BUR1926" s="22"/>
      <c r="BUS1926" s="22"/>
      <c r="BUT1926" s="22"/>
      <c r="BUU1926" s="22"/>
      <c r="BUV1926" s="22"/>
      <c r="BUW1926" s="28"/>
      <c r="BUX1926" s="22"/>
      <c r="BUY1926" s="22"/>
      <c r="BUZ1926" s="22"/>
      <c r="BVA1926" s="22"/>
      <c r="BVB1926" s="21"/>
      <c r="BVC1926" s="21"/>
      <c r="BVD1926" s="21"/>
      <c r="BVE1926" s="21"/>
      <c r="BVF1926" s="21"/>
      <c r="BVG1926" s="21"/>
      <c r="BVH1926" s="21"/>
      <c r="BVI1926" s="21"/>
      <c r="BVJ1926" s="21"/>
      <c r="BVK1926" s="21"/>
      <c r="BVL1926" s="21"/>
      <c r="BVM1926" s="21"/>
      <c r="BVN1926" s="21"/>
      <c r="BVO1926" s="21"/>
      <c r="BVP1926" s="21"/>
      <c r="BVQ1926" s="25"/>
      <c r="BVR1926" s="25"/>
      <c r="BVS1926" s="22"/>
      <c r="BVT1926" s="28"/>
      <c r="BVU1926" s="28"/>
      <c r="BVV1926" s="28"/>
      <c r="BVW1926" s="28"/>
      <c r="BVX1926" s="28"/>
      <c r="BVY1926" s="28"/>
      <c r="BVZ1926" s="28"/>
      <c r="BWA1926" s="28"/>
      <c r="BWB1926" s="28"/>
      <c r="BWC1926" s="28"/>
      <c r="BWD1926" s="31"/>
      <c r="BWE1926" s="28"/>
      <c r="BWF1926" s="21"/>
      <c r="BWG1926" s="24"/>
      <c r="BWH1926" s="26"/>
      <c r="BWI1926" s="21"/>
      <c r="BWJ1926" s="21"/>
      <c r="BWK1926" s="30"/>
      <c r="BWL1926" s="21"/>
      <c r="BWM1926" s="21"/>
      <c r="BWN1926" s="21"/>
      <c r="BWO1926" s="21"/>
      <c r="BWP1926" s="25"/>
      <c r="BWQ1926" s="25"/>
      <c r="BWR1926" s="25"/>
      <c r="BWS1926" s="25"/>
      <c r="BWT1926" s="25"/>
      <c r="BWU1926" s="21"/>
      <c r="BWV1926" s="21"/>
      <c r="BWW1926" s="21"/>
      <c r="BWX1926" s="25"/>
      <c r="BWY1926" s="32"/>
      <c r="BWZ1926" s="22"/>
      <c r="BXA1926" s="21"/>
      <c r="BXB1926" s="21"/>
      <c r="BXC1926" s="22"/>
      <c r="BXD1926" s="22"/>
      <c r="BXE1926" s="22"/>
      <c r="BXF1926" s="22"/>
      <c r="BXG1926" s="22"/>
      <c r="BXH1926" s="28"/>
      <c r="BXI1926" s="22"/>
      <c r="BXJ1926" s="22"/>
      <c r="BXK1926" s="22"/>
      <c r="BXL1926" s="22"/>
      <c r="BXM1926" s="21"/>
      <c r="BXN1926" s="21"/>
      <c r="BXO1926" s="21"/>
      <c r="BXP1926" s="21"/>
      <c r="BXQ1926" s="21"/>
      <c r="BXR1926" s="21"/>
      <c r="BXS1926" s="21"/>
      <c r="BXT1926" s="21"/>
      <c r="BXU1926" s="21"/>
      <c r="BXV1926" s="21"/>
      <c r="BXW1926" s="21"/>
      <c r="BXX1926" s="21"/>
      <c r="BXY1926" s="21"/>
      <c r="BXZ1926" s="21"/>
      <c r="BYA1926" s="21"/>
      <c r="BYB1926" s="25"/>
      <c r="BYC1926" s="25"/>
      <c r="BYD1926" s="22"/>
      <c r="BYE1926" s="28"/>
      <c r="BYF1926" s="28"/>
      <c r="BYG1926" s="28"/>
      <c r="BYH1926" s="28"/>
      <c r="BYI1926" s="28"/>
      <c r="BYJ1926" s="28"/>
      <c r="BYK1926" s="28"/>
      <c r="BYL1926" s="28"/>
      <c r="BYM1926" s="28"/>
      <c r="BYN1926" s="28"/>
      <c r="BYO1926" s="31"/>
      <c r="BYP1926" s="28"/>
      <c r="BYQ1926" s="21"/>
      <c r="BYR1926" s="24"/>
      <c r="BYS1926" s="26"/>
      <c r="BYT1926" s="21"/>
      <c r="BYU1926" s="21"/>
      <c r="BYV1926" s="30"/>
      <c r="BYW1926" s="21"/>
      <c r="BYX1926" s="21"/>
      <c r="BYY1926" s="21"/>
      <c r="BYZ1926" s="21"/>
      <c r="BZA1926" s="25"/>
      <c r="BZB1926" s="25"/>
      <c r="BZC1926" s="25"/>
      <c r="BZD1926" s="25"/>
      <c r="BZE1926" s="25"/>
      <c r="BZF1926" s="21"/>
      <c r="BZG1926" s="21"/>
      <c r="BZH1926" s="21"/>
      <c r="BZI1926" s="25"/>
      <c r="BZJ1926" s="32"/>
      <c r="BZK1926" s="22"/>
      <c r="BZL1926" s="21"/>
      <c r="BZM1926" s="21"/>
      <c r="BZN1926" s="22"/>
      <c r="BZO1926" s="22"/>
      <c r="BZP1926" s="22"/>
      <c r="BZQ1926" s="22"/>
      <c r="BZR1926" s="22"/>
      <c r="BZS1926" s="28"/>
      <c r="BZT1926" s="22"/>
      <c r="BZU1926" s="22"/>
      <c r="BZV1926" s="22"/>
      <c r="BZW1926" s="22"/>
      <c r="BZX1926" s="21"/>
      <c r="BZY1926" s="21"/>
      <c r="BZZ1926" s="21"/>
      <c r="CAA1926" s="21"/>
      <c r="CAB1926" s="21"/>
      <c r="CAC1926" s="21"/>
      <c r="CAD1926" s="21"/>
      <c r="CAE1926" s="21"/>
      <c r="CAF1926" s="21"/>
      <c r="CAG1926" s="21"/>
      <c r="CAH1926" s="21"/>
      <c r="CAI1926" s="21"/>
      <c r="CAJ1926" s="21"/>
      <c r="CAK1926" s="21"/>
      <c r="CAL1926" s="21"/>
      <c r="CAM1926" s="25"/>
      <c r="CAN1926" s="25"/>
      <c r="CAO1926" s="22"/>
      <c r="CAP1926" s="28"/>
      <c r="CAQ1926" s="28"/>
      <c r="CAR1926" s="28"/>
      <c r="CAS1926" s="28"/>
      <c r="CAT1926" s="28"/>
      <c r="CAU1926" s="28"/>
      <c r="CAV1926" s="28"/>
      <c r="CAW1926" s="28"/>
      <c r="CAX1926" s="28"/>
      <c r="CAY1926" s="28"/>
      <c r="CAZ1926" s="31"/>
      <c r="CBA1926" s="28"/>
      <c r="CBB1926" s="21"/>
      <c r="CBC1926" s="24"/>
      <c r="CBD1926" s="26"/>
      <c r="CBE1926" s="21"/>
      <c r="CBF1926" s="21"/>
      <c r="CBG1926" s="30"/>
      <c r="CBH1926" s="21"/>
      <c r="CBI1926" s="21"/>
      <c r="CBJ1926" s="21"/>
      <c r="CBK1926" s="21"/>
      <c r="CBL1926" s="25"/>
      <c r="CBM1926" s="25"/>
      <c r="CBN1926" s="25"/>
      <c r="CBO1926" s="25"/>
      <c r="CBP1926" s="25"/>
      <c r="CBQ1926" s="21"/>
      <c r="CBR1926" s="21"/>
      <c r="CBS1926" s="21"/>
      <c r="CBT1926" s="25"/>
      <c r="CBU1926" s="32"/>
      <c r="CBV1926" s="22"/>
      <c r="CBW1926" s="21"/>
      <c r="CBX1926" s="21"/>
      <c r="CBY1926" s="22"/>
      <c r="CBZ1926" s="22"/>
      <c r="CCA1926" s="22"/>
      <c r="CCB1926" s="22"/>
      <c r="CCC1926" s="22"/>
      <c r="CCD1926" s="28"/>
      <c r="CCE1926" s="22"/>
      <c r="CCF1926" s="22"/>
      <c r="CCG1926" s="22"/>
      <c r="CCH1926" s="22"/>
      <c r="CCI1926" s="21"/>
      <c r="CCJ1926" s="21"/>
      <c r="CCK1926" s="21"/>
      <c r="CCL1926" s="21"/>
      <c r="CCM1926" s="21"/>
      <c r="CCN1926" s="21"/>
      <c r="CCO1926" s="21"/>
      <c r="CCP1926" s="21"/>
      <c r="CCQ1926" s="21"/>
      <c r="CCR1926" s="21"/>
      <c r="CCS1926" s="21"/>
      <c r="CCT1926" s="21"/>
      <c r="CCU1926" s="21"/>
      <c r="CCV1926" s="21"/>
      <c r="CCW1926" s="21"/>
      <c r="CCX1926" s="25"/>
      <c r="CCY1926" s="25"/>
      <c r="CCZ1926" s="22"/>
      <c r="CDA1926" s="28"/>
      <c r="CDB1926" s="28"/>
      <c r="CDC1926" s="28"/>
      <c r="CDD1926" s="28"/>
      <c r="CDE1926" s="28"/>
      <c r="CDF1926" s="28"/>
      <c r="CDG1926" s="28"/>
      <c r="CDH1926" s="28"/>
      <c r="CDI1926" s="28"/>
      <c r="CDJ1926" s="28"/>
      <c r="CDK1926" s="31"/>
      <c r="CDL1926" s="28"/>
      <c r="CDM1926" s="21"/>
      <c r="CDN1926" s="24"/>
      <c r="CDO1926" s="26"/>
      <c r="CDP1926" s="21"/>
      <c r="CDQ1926" s="21"/>
      <c r="CDR1926" s="30"/>
      <c r="CDS1926" s="21"/>
      <c r="CDT1926" s="21"/>
      <c r="CDU1926" s="21"/>
      <c r="CDV1926" s="21"/>
      <c r="CDW1926" s="25"/>
      <c r="CDX1926" s="25"/>
      <c r="CDY1926" s="25"/>
      <c r="CDZ1926" s="25"/>
      <c r="CEA1926" s="25"/>
      <c r="CEB1926" s="21"/>
      <c r="CEC1926" s="21"/>
      <c r="CED1926" s="21"/>
      <c r="CEE1926" s="25"/>
      <c r="CEF1926" s="32"/>
      <c r="CEG1926" s="22"/>
      <c r="CEH1926" s="21"/>
      <c r="CEI1926" s="21"/>
      <c r="CEJ1926" s="22"/>
      <c r="CEK1926" s="22"/>
      <c r="CEL1926" s="22"/>
      <c r="CEM1926" s="22"/>
      <c r="CEN1926" s="22"/>
      <c r="CEO1926" s="28"/>
      <c r="CEP1926" s="22"/>
      <c r="CEQ1926" s="22"/>
      <c r="CER1926" s="22"/>
      <c r="CES1926" s="22"/>
      <c r="CET1926" s="21"/>
      <c r="CEU1926" s="21"/>
      <c r="CEV1926" s="21"/>
      <c r="CEW1926" s="21"/>
      <c r="CEX1926" s="21"/>
      <c r="CEY1926" s="21"/>
      <c r="CEZ1926" s="21"/>
      <c r="CFA1926" s="21"/>
      <c r="CFB1926" s="21"/>
      <c r="CFC1926" s="21"/>
      <c r="CFD1926" s="21"/>
      <c r="CFE1926" s="21"/>
      <c r="CFF1926" s="21"/>
      <c r="CFG1926" s="21"/>
      <c r="CFH1926" s="21"/>
      <c r="CFI1926" s="25"/>
      <c r="CFJ1926" s="25"/>
      <c r="CFK1926" s="22"/>
      <c r="CFL1926" s="28"/>
      <c r="CFM1926" s="28"/>
      <c r="CFN1926" s="28"/>
      <c r="CFO1926" s="28"/>
      <c r="CFP1926" s="28"/>
      <c r="CFQ1926" s="28"/>
      <c r="CFR1926" s="28"/>
      <c r="CFS1926" s="28"/>
      <c r="CFT1926" s="28"/>
      <c r="CFU1926" s="28"/>
      <c r="CFV1926" s="31"/>
      <c r="CFW1926" s="28"/>
      <c r="CFX1926" s="21"/>
      <c r="CFY1926" s="24"/>
      <c r="CFZ1926" s="26"/>
      <c r="CGA1926" s="21"/>
      <c r="CGB1926" s="21"/>
      <c r="CGC1926" s="30"/>
      <c r="CGD1926" s="21"/>
      <c r="CGE1926" s="21"/>
      <c r="CGF1926" s="21"/>
      <c r="CGG1926" s="21"/>
      <c r="CGH1926" s="25"/>
      <c r="CGI1926" s="25"/>
      <c r="CGJ1926" s="25"/>
      <c r="CGK1926" s="25"/>
      <c r="CGL1926" s="25"/>
      <c r="CGM1926" s="21"/>
      <c r="CGN1926" s="21"/>
      <c r="CGO1926" s="21"/>
      <c r="CGP1926" s="25"/>
      <c r="CGQ1926" s="32"/>
      <c r="CGR1926" s="22"/>
      <c r="CGS1926" s="21"/>
      <c r="CGT1926" s="21"/>
      <c r="CGU1926" s="22"/>
      <c r="CGV1926" s="22"/>
      <c r="CGW1926" s="22"/>
      <c r="CGX1926" s="22"/>
      <c r="CGY1926" s="22"/>
      <c r="CGZ1926" s="28"/>
      <c r="CHA1926" s="22"/>
      <c r="CHB1926" s="22"/>
      <c r="CHC1926" s="22"/>
      <c r="CHD1926" s="22"/>
      <c r="CHE1926" s="21"/>
      <c r="CHF1926" s="21"/>
      <c r="CHG1926" s="21"/>
      <c r="CHH1926" s="21"/>
      <c r="CHI1926" s="21"/>
      <c r="CHJ1926" s="21"/>
      <c r="CHK1926" s="21"/>
      <c r="CHL1926" s="21"/>
      <c r="CHM1926" s="21"/>
      <c r="CHN1926" s="21"/>
      <c r="CHO1926" s="21"/>
      <c r="CHP1926" s="21"/>
      <c r="CHQ1926" s="21"/>
      <c r="CHR1926" s="21"/>
      <c r="CHS1926" s="21"/>
      <c r="CHT1926" s="25"/>
      <c r="CHU1926" s="25"/>
      <c r="CHV1926" s="22"/>
      <c r="CHW1926" s="28"/>
      <c r="CHX1926" s="28"/>
      <c r="CHY1926" s="28"/>
      <c r="CHZ1926" s="28"/>
      <c r="CIA1926" s="28"/>
      <c r="CIB1926" s="28"/>
      <c r="CIC1926" s="28"/>
      <c r="CID1926" s="28"/>
      <c r="CIE1926" s="28"/>
      <c r="CIF1926" s="28"/>
      <c r="CIG1926" s="31"/>
      <c r="CIH1926" s="28"/>
      <c r="CII1926" s="21"/>
      <c r="CIJ1926" s="24"/>
      <c r="CIK1926" s="26"/>
      <c r="CIL1926" s="21"/>
      <c r="CIM1926" s="21"/>
      <c r="CIN1926" s="30"/>
      <c r="CIO1926" s="21"/>
      <c r="CIP1926" s="21"/>
      <c r="CIQ1926" s="21"/>
      <c r="CIR1926" s="21"/>
      <c r="CIS1926" s="25"/>
      <c r="CIT1926" s="25"/>
      <c r="CIU1926" s="25"/>
      <c r="CIV1926" s="25"/>
      <c r="CIW1926" s="25"/>
      <c r="CIX1926" s="21"/>
      <c r="CIY1926" s="21"/>
      <c r="CIZ1926" s="21"/>
      <c r="CJA1926" s="25"/>
      <c r="CJB1926" s="32"/>
      <c r="CJC1926" s="22"/>
      <c r="CJD1926" s="21"/>
      <c r="CJE1926" s="21"/>
      <c r="CJF1926" s="22"/>
      <c r="CJG1926" s="22"/>
      <c r="CJH1926" s="22"/>
      <c r="CJI1926" s="22"/>
      <c r="CJJ1926" s="22"/>
      <c r="CJK1926" s="28"/>
      <c r="CJL1926" s="22"/>
      <c r="CJM1926" s="22"/>
      <c r="CJN1926" s="22"/>
      <c r="CJO1926" s="22"/>
      <c r="CJP1926" s="21"/>
      <c r="CJQ1926" s="21"/>
      <c r="CJR1926" s="21"/>
      <c r="CJS1926" s="21"/>
      <c r="CJT1926" s="21"/>
      <c r="CJU1926" s="21"/>
      <c r="CJV1926" s="21"/>
      <c r="CJW1926" s="21"/>
      <c r="CJX1926" s="21"/>
      <c r="CJY1926" s="21"/>
      <c r="CJZ1926" s="21"/>
      <c r="CKA1926" s="21"/>
      <c r="CKB1926" s="21"/>
      <c r="CKC1926" s="21"/>
      <c r="CKD1926" s="21"/>
      <c r="CKE1926" s="25"/>
      <c r="CKF1926" s="25"/>
      <c r="CKG1926" s="22"/>
      <c r="CKH1926" s="28"/>
      <c r="CKI1926" s="28"/>
      <c r="CKJ1926" s="28"/>
      <c r="CKK1926" s="28"/>
      <c r="CKL1926" s="28"/>
      <c r="CKM1926" s="28"/>
      <c r="CKN1926" s="28"/>
      <c r="CKO1926" s="28"/>
      <c r="CKP1926" s="28"/>
      <c r="CKQ1926" s="28"/>
      <c r="CKR1926" s="31"/>
      <c r="CKS1926" s="28"/>
      <c r="CKT1926" s="21"/>
      <c r="CKU1926" s="24"/>
      <c r="CKV1926" s="26"/>
      <c r="CKW1926" s="21"/>
      <c r="CKX1926" s="21"/>
      <c r="CKY1926" s="30"/>
      <c r="CKZ1926" s="21"/>
      <c r="CLA1926" s="21"/>
      <c r="CLB1926" s="21"/>
      <c r="CLC1926" s="21"/>
      <c r="CLD1926" s="25"/>
      <c r="CLE1926" s="25"/>
      <c r="CLF1926" s="25"/>
      <c r="CLG1926" s="25"/>
      <c r="CLH1926" s="25"/>
      <c r="CLI1926" s="21"/>
      <c r="CLJ1926" s="21"/>
      <c r="CLK1926" s="21"/>
      <c r="CLL1926" s="25"/>
      <c r="CLM1926" s="32"/>
      <c r="CLN1926" s="22"/>
      <c r="CLO1926" s="21"/>
      <c r="CLP1926" s="21"/>
      <c r="CLQ1926" s="22"/>
      <c r="CLR1926" s="22"/>
      <c r="CLS1926" s="22"/>
      <c r="CLT1926" s="22"/>
      <c r="CLU1926" s="22"/>
      <c r="CLV1926" s="28"/>
      <c r="CLW1926" s="22"/>
      <c r="CLX1926" s="22"/>
      <c r="CLY1926" s="22"/>
      <c r="CLZ1926" s="22"/>
      <c r="CMA1926" s="21"/>
      <c r="CMB1926" s="21"/>
      <c r="CMC1926" s="21"/>
      <c r="CMD1926" s="21"/>
      <c r="CME1926" s="21"/>
      <c r="CMF1926" s="21"/>
      <c r="CMG1926" s="21"/>
      <c r="CMH1926" s="21"/>
      <c r="CMI1926" s="21"/>
      <c r="CMJ1926" s="21"/>
      <c r="CMK1926" s="21"/>
      <c r="CML1926" s="21"/>
      <c r="CMM1926" s="21"/>
      <c r="CMN1926" s="21"/>
      <c r="CMO1926" s="21"/>
      <c r="CMP1926" s="25"/>
      <c r="CMQ1926" s="25"/>
      <c r="CMR1926" s="22"/>
      <c r="CMS1926" s="28"/>
      <c r="CMT1926" s="28"/>
      <c r="CMU1926" s="28"/>
      <c r="CMV1926" s="28"/>
      <c r="CMW1926" s="28"/>
      <c r="CMX1926" s="28"/>
      <c r="CMY1926" s="28"/>
      <c r="CMZ1926" s="28"/>
      <c r="CNA1926" s="28"/>
      <c r="CNB1926" s="28"/>
      <c r="CNC1926" s="31"/>
      <c r="CND1926" s="28"/>
      <c r="CNE1926" s="21"/>
      <c r="CNF1926" s="24"/>
      <c r="CNG1926" s="26"/>
      <c r="CNH1926" s="21"/>
      <c r="CNI1926" s="21"/>
      <c r="CNJ1926" s="30"/>
      <c r="CNK1926" s="21"/>
      <c r="CNL1926" s="21"/>
      <c r="CNM1926" s="21"/>
      <c r="CNN1926" s="21"/>
      <c r="CNO1926" s="25"/>
      <c r="CNP1926" s="25"/>
      <c r="CNQ1926" s="25"/>
      <c r="CNR1926" s="25"/>
      <c r="CNS1926" s="25"/>
      <c r="CNT1926" s="21"/>
      <c r="CNU1926" s="21"/>
      <c r="CNV1926" s="21"/>
      <c r="CNW1926" s="25"/>
      <c r="CNX1926" s="32"/>
      <c r="CNY1926" s="22"/>
      <c r="CNZ1926" s="21"/>
      <c r="COA1926" s="21"/>
      <c r="COB1926" s="22"/>
      <c r="COC1926" s="22"/>
      <c r="COD1926" s="22"/>
      <c r="COE1926" s="22"/>
      <c r="COF1926" s="22"/>
      <c r="COG1926" s="28"/>
      <c r="COH1926" s="22"/>
      <c r="COI1926" s="22"/>
      <c r="COJ1926" s="22"/>
      <c r="COK1926" s="22"/>
      <c r="COL1926" s="21"/>
      <c r="COM1926" s="21"/>
      <c r="CON1926" s="21"/>
      <c r="COO1926" s="21"/>
      <c r="COP1926" s="21"/>
      <c r="COQ1926" s="21"/>
      <c r="COR1926" s="21"/>
      <c r="COS1926" s="21"/>
      <c r="COT1926" s="21"/>
      <c r="COU1926" s="21"/>
      <c r="COV1926" s="21"/>
      <c r="COW1926" s="21"/>
      <c r="COX1926" s="21"/>
      <c r="COY1926" s="21"/>
      <c r="COZ1926" s="21"/>
      <c r="CPA1926" s="25"/>
      <c r="CPB1926" s="25"/>
      <c r="CPC1926" s="22"/>
      <c r="CPD1926" s="28"/>
      <c r="CPE1926" s="28"/>
      <c r="CPF1926" s="28"/>
      <c r="CPG1926" s="28"/>
      <c r="CPH1926" s="28"/>
      <c r="CPI1926" s="28"/>
      <c r="CPJ1926" s="28"/>
      <c r="CPK1926" s="28"/>
      <c r="CPL1926" s="28"/>
      <c r="CPM1926" s="28"/>
      <c r="CPN1926" s="31"/>
      <c r="CPO1926" s="28"/>
      <c r="CPP1926" s="21"/>
      <c r="CPQ1926" s="24"/>
      <c r="CPR1926" s="26"/>
      <c r="CPS1926" s="21"/>
      <c r="CPT1926" s="21"/>
      <c r="CPU1926" s="30"/>
      <c r="CPV1926" s="21"/>
      <c r="CPW1926" s="21"/>
      <c r="CPX1926" s="21"/>
      <c r="CPY1926" s="21"/>
      <c r="CPZ1926" s="25"/>
      <c r="CQA1926" s="25"/>
      <c r="CQB1926" s="25"/>
      <c r="CQC1926" s="25"/>
      <c r="CQD1926" s="25"/>
      <c r="CQE1926" s="21"/>
      <c r="CQF1926" s="21"/>
      <c r="CQG1926" s="21"/>
      <c r="CQH1926" s="25"/>
      <c r="CQI1926" s="32"/>
      <c r="CQJ1926" s="22"/>
      <c r="CQK1926" s="21"/>
      <c r="CQL1926" s="21"/>
      <c r="CQM1926" s="22"/>
      <c r="CQN1926" s="22"/>
      <c r="CQO1926" s="22"/>
      <c r="CQP1926" s="22"/>
      <c r="CQQ1926" s="22"/>
      <c r="CQR1926" s="28"/>
      <c r="CQS1926" s="22"/>
      <c r="CQT1926" s="22"/>
      <c r="CQU1926" s="22"/>
      <c r="CQV1926" s="22"/>
      <c r="CQW1926" s="21"/>
      <c r="CQX1926" s="21"/>
      <c r="CQY1926" s="21"/>
      <c r="CQZ1926" s="21"/>
      <c r="CRA1926" s="21"/>
      <c r="CRB1926" s="21"/>
      <c r="CRC1926" s="21"/>
      <c r="CRD1926" s="21"/>
      <c r="CRE1926" s="21"/>
      <c r="CRF1926" s="21"/>
      <c r="CRG1926" s="21"/>
      <c r="CRH1926" s="21"/>
      <c r="CRI1926" s="21"/>
      <c r="CRJ1926" s="21"/>
      <c r="CRK1926" s="21"/>
      <c r="CRL1926" s="25"/>
      <c r="CRM1926" s="25"/>
      <c r="CRN1926" s="22"/>
      <c r="CRO1926" s="28"/>
      <c r="CRP1926" s="28"/>
      <c r="CRQ1926" s="28"/>
      <c r="CRR1926" s="28"/>
      <c r="CRS1926" s="28"/>
      <c r="CRT1926" s="28"/>
      <c r="CRU1926" s="28"/>
      <c r="CRV1926" s="28"/>
      <c r="CRW1926" s="28"/>
      <c r="CRX1926" s="28"/>
      <c r="CRY1926" s="31"/>
      <c r="CRZ1926" s="28"/>
      <c r="CSA1926" s="21"/>
      <c r="CSB1926" s="24"/>
      <c r="CSC1926" s="26"/>
      <c r="CSD1926" s="21"/>
      <c r="CSE1926" s="21"/>
      <c r="CSF1926" s="30"/>
      <c r="CSG1926" s="21"/>
      <c r="CSH1926" s="21"/>
      <c r="CSI1926" s="21"/>
      <c r="CSJ1926" s="21"/>
      <c r="CSK1926" s="25"/>
      <c r="CSL1926" s="25"/>
      <c r="CSM1926" s="25"/>
      <c r="CSN1926" s="25"/>
      <c r="CSO1926" s="25"/>
      <c r="CSP1926" s="21"/>
      <c r="CSQ1926" s="21"/>
      <c r="CSR1926" s="21"/>
      <c r="CSS1926" s="25"/>
      <c r="CST1926" s="32"/>
      <c r="CSU1926" s="22"/>
      <c r="CSV1926" s="21"/>
      <c r="CSW1926" s="21"/>
      <c r="CSX1926" s="22"/>
      <c r="CSY1926" s="22"/>
      <c r="CSZ1926" s="22"/>
      <c r="CTA1926" s="22"/>
      <c r="CTB1926" s="22"/>
      <c r="CTC1926" s="28"/>
      <c r="CTD1926" s="22"/>
      <c r="CTE1926" s="22"/>
      <c r="CTF1926" s="22"/>
      <c r="CTG1926" s="22"/>
      <c r="CTH1926" s="21"/>
      <c r="CTI1926" s="21"/>
      <c r="CTJ1926" s="21"/>
      <c r="CTK1926" s="21"/>
      <c r="CTL1926" s="21"/>
      <c r="CTM1926" s="21"/>
      <c r="CTN1926" s="21"/>
      <c r="CTO1926" s="21"/>
      <c r="CTP1926" s="21"/>
      <c r="CTQ1926" s="21"/>
      <c r="CTR1926" s="21"/>
      <c r="CTS1926" s="21"/>
      <c r="CTT1926" s="21"/>
      <c r="CTU1926" s="21"/>
      <c r="CTV1926" s="21"/>
      <c r="CTW1926" s="25"/>
      <c r="CTX1926" s="25"/>
      <c r="CTY1926" s="22"/>
      <c r="CTZ1926" s="28"/>
      <c r="CUA1926" s="28"/>
      <c r="CUB1926" s="28"/>
      <c r="CUC1926" s="28"/>
      <c r="CUD1926" s="28"/>
      <c r="CUE1926" s="28"/>
      <c r="CUF1926" s="28"/>
      <c r="CUG1926" s="28"/>
      <c r="CUH1926" s="28"/>
      <c r="CUI1926" s="28"/>
      <c r="CUJ1926" s="31"/>
      <c r="CUK1926" s="28"/>
      <c r="CUL1926" s="21"/>
      <c r="CUM1926" s="24"/>
      <c r="CUN1926" s="26"/>
      <c r="CUO1926" s="21"/>
      <c r="CUP1926" s="21"/>
      <c r="CUQ1926" s="30"/>
      <c r="CUR1926" s="21"/>
      <c r="CUS1926" s="21"/>
      <c r="CUT1926" s="21"/>
      <c r="CUU1926" s="21"/>
      <c r="CUV1926" s="25"/>
      <c r="CUW1926" s="25"/>
      <c r="CUX1926" s="25"/>
      <c r="CUY1926" s="25"/>
      <c r="CUZ1926" s="25"/>
      <c r="CVA1926" s="21"/>
      <c r="CVB1926" s="21"/>
      <c r="CVC1926" s="21"/>
      <c r="CVD1926" s="25"/>
      <c r="CVE1926" s="32"/>
      <c r="CVF1926" s="22"/>
      <c r="CVG1926" s="21"/>
      <c r="CVH1926" s="21"/>
      <c r="CVI1926" s="22"/>
      <c r="CVJ1926" s="22"/>
      <c r="CVK1926" s="22"/>
      <c r="CVL1926" s="22"/>
      <c r="CVM1926" s="22"/>
      <c r="CVN1926" s="28"/>
      <c r="CVO1926" s="22"/>
      <c r="CVP1926" s="22"/>
      <c r="CVQ1926" s="22"/>
      <c r="CVR1926" s="22"/>
      <c r="CVS1926" s="21"/>
      <c r="CVT1926" s="21"/>
      <c r="CVU1926" s="21"/>
      <c r="CVV1926" s="21"/>
      <c r="CVW1926" s="21"/>
      <c r="CVX1926" s="21"/>
      <c r="CVY1926" s="21"/>
      <c r="CVZ1926" s="21"/>
      <c r="CWA1926" s="21"/>
      <c r="CWB1926" s="21"/>
      <c r="CWC1926" s="21"/>
      <c r="CWD1926" s="21"/>
      <c r="CWE1926" s="21"/>
      <c r="CWF1926" s="21"/>
      <c r="CWG1926" s="21"/>
      <c r="CWH1926" s="25"/>
      <c r="CWI1926" s="25"/>
      <c r="CWJ1926" s="22"/>
      <c r="CWK1926" s="28"/>
      <c r="CWL1926" s="28"/>
      <c r="CWM1926" s="28"/>
      <c r="CWN1926" s="28"/>
      <c r="CWO1926" s="28"/>
      <c r="CWP1926" s="28"/>
      <c r="CWQ1926" s="28"/>
      <c r="CWR1926" s="28"/>
      <c r="CWS1926" s="28"/>
      <c r="CWT1926" s="28"/>
      <c r="CWU1926" s="31"/>
      <c r="CWV1926" s="28"/>
      <c r="CWW1926" s="21"/>
      <c r="CWX1926" s="24"/>
      <c r="CWY1926" s="26"/>
      <c r="CWZ1926" s="21"/>
      <c r="CXA1926" s="21"/>
      <c r="CXB1926" s="30"/>
      <c r="CXC1926" s="21"/>
      <c r="CXD1926" s="21"/>
      <c r="CXE1926" s="21"/>
      <c r="CXF1926" s="21"/>
      <c r="CXG1926" s="25"/>
      <c r="CXH1926" s="25"/>
      <c r="CXI1926" s="25"/>
      <c r="CXJ1926" s="25"/>
      <c r="CXK1926" s="25"/>
      <c r="CXL1926" s="21"/>
      <c r="CXM1926" s="21"/>
      <c r="CXN1926" s="21"/>
      <c r="CXO1926" s="25"/>
      <c r="CXP1926" s="32"/>
      <c r="CXQ1926" s="22"/>
      <c r="CXR1926" s="21"/>
      <c r="CXS1926" s="21"/>
      <c r="CXT1926" s="22"/>
      <c r="CXU1926" s="22"/>
      <c r="CXV1926" s="22"/>
      <c r="CXW1926" s="22"/>
      <c r="CXX1926" s="22"/>
      <c r="CXY1926" s="28"/>
      <c r="CXZ1926" s="22"/>
      <c r="CYA1926" s="22"/>
      <c r="CYB1926" s="22"/>
      <c r="CYC1926" s="22"/>
      <c r="CYD1926" s="21"/>
      <c r="CYE1926" s="21"/>
      <c r="CYF1926" s="21"/>
      <c r="CYG1926" s="21"/>
      <c r="CYH1926" s="21"/>
      <c r="CYI1926" s="21"/>
      <c r="CYJ1926" s="21"/>
      <c r="CYK1926" s="21"/>
      <c r="CYL1926" s="21"/>
      <c r="CYM1926" s="21"/>
      <c r="CYN1926" s="21"/>
      <c r="CYO1926" s="21"/>
      <c r="CYP1926" s="21"/>
      <c r="CYQ1926" s="21"/>
      <c r="CYR1926" s="21"/>
      <c r="CYS1926" s="25"/>
      <c r="CYT1926" s="25"/>
      <c r="CYU1926" s="22"/>
      <c r="CYV1926" s="28"/>
      <c r="CYW1926" s="28"/>
      <c r="CYX1926" s="28"/>
      <c r="CYY1926" s="28"/>
      <c r="CYZ1926" s="28"/>
      <c r="CZA1926" s="28"/>
      <c r="CZB1926" s="28"/>
      <c r="CZC1926" s="28"/>
      <c r="CZD1926" s="28"/>
      <c r="CZE1926" s="28"/>
      <c r="CZF1926" s="31"/>
      <c r="CZG1926" s="28"/>
      <c r="CZH1926" s="21"/>
      <c r="CZI1926" s="24"/>
      <c r="CZJ1926" s="26"/>
      <c r="CZK1926" s="21"/>
      <c r="CZL1926" s="21"/>
      <c r="CZM1926" s="30"/>
      <c r="CZN1926" s="21"/>
      <c r="CZO1926" s="21"/>
      <c r="CZP1926" s="21"/>
      <c r="CZQ1926" s="21"/>
      <c r="CZR1926" s="25"/>
      <c r="CZS1926" s="25"/>
      <c r="CZT1926" s="25"/>
      <c r="CZU1926" s="25"/>
      <c r="CZV1926" s="25"/>
      <c r="CZW1926" s="21"/>
      <c r="CZX1926" s="21"/>
      <c r="CZY1926" s="21"/>
      <c r="CZZ1926" s="25"/>
      <c r="DAA1926" s="32"/>
      <c r="DAB1926" s="22"/>
      <c r="DAC1926" s="21"/>
      <c r="DAD1926" s="21"/>
      <c r="DAE1926" s="22"/>
      <c r="DAF1926" s="22"/>
      <c r="DAG1926" s="22"/>
      <c r="DAH1926" s="22"/>
      <c r="DAI1926" s="22"/>
      <c r="DAJ1926" s="28"/>
      <c r="DAK1926" s="22"/>
      <c r="DAL1926" s="22"/>
      <c r="DAM1926" s="22"/>
      <c r="DAN1926" s="22"/>
      <c r="DAO1926" s="21"/>
      <c r="DAP1926" s="21"/>
      <c r="DAQ1926" s="21"/>
      <c r="DAR1926" s="21"/>
      <c r="DAS1926" s="21"/>
      <c r="DAT1926" s="21"/>
      <c r="DAU1926" s="21"/>
      <c r="DAV1926" s="21"/>
      <c r="DAW1926" s="21"/>
      <c r="DAX1926" s="21"/>
      <c r="DAY1926" s="21"/>
      <c r="DAZ1926" s="21"/>
      <c r="DBA1926" s="21"/>
      <c r="DBB1926" s="21"/>
      <c r="DBC1926" s="21"/>
      <c r="DBD1926" s="25"/>
      <c r="DBE1926" s="25"/>
      <c r="DBF1926" s="22"/>
      <c r="DBG1926" s="28"/>
      <c r="DBH1926" s="28"/>
      <c r="DBI1926" s="28"/>
      <c r="DBJ1926" s="28"/>
      <c r="DBK1926" s="28"/>
      <c r="DBL1926" s="28"/>
      <c r="DBM1926" s="28"/>
      <c r="DBN1926" s="28"/>
      <c r="DBO1926" s="28"/>
      <c r="DBP1926" s="28"/>
      <c r="DBQ1926" s="31"/>
      <c r="DBR1926" s="28"/>
      <c r="DBS1926" s="21"/>
      <c r="DBT1926" s="24"/>
      <c r="DBU1926" s="26"/>
      <c r="DBV1926" s="21"/>
      <c r="DBW1926" s="21"/>
      <c r="DBX1926" s="30"/>
      <c r="DBY1926" s="21"/>
      <c r="DBZ1926" s="21"/>
      <c r="DCA1926" s="21"/>
      <c r="DCB1926" s="21"/>
      <c r="DCC1926" s="25"/>
      <c r="DCD1926" s="25"/>
      <c r="DCE1926" s="25"/>
      <c r="DCF1926" s="25"/>
      <c r="DCG1926" s="25"/>
      <c r="DCH1926" s="21"/>
      <c r="DCI1926" s="21"/>
      <c r="DCJ1926" s="21"/>
      <c r="DCK1926" s="25"/>
      <c r="DCL1926" s="32"/>
      <c r="DCM1926" s="22"/>
      <c r="DCN1926" s="21"/>
      <c r="DCO1926" s="21"/>
      <c r="DCP1926" s="22"/>
      <c r="DCQ1926" s="22"/>
      <c r="DCR1926" s="22"/>
      <c r="DCS1926" s="22"/>
      <c r="DCT1926" s="22"/>
      <c r="DCU1926" s="28"/>
      <c r="DCV1926" s="22"/>
      <c r="DCW1926" s="22"/>
      <c r="DCX1926" s="22"/>
      <c r="DCY1926" s="22"/>
      <c r="DCZ1926" s="21"/>
      <c r="DDA1926" s="21"/>
      <c r="DDB1926" s="21"/>
      <c r="DDC1926" s="21"/>
      <c r="DDD1926" s="21"/>
      <c r="DDE1926" s="21"/>
      <c r="DDF1926" s="21"/>
      <c r="DDG1926" s="21"/>
      <c r="DDH1926" s="21"/>
      <c r="DDI1926" s="21"/>
      <c r="DDJ1926" s="21"/>
      <c r="DDK1926" s="21"/>
      <c r="DDL1926" s="21"/>
      <c r="DDM1926" s="21"/>
      <c r="DDN1926" s="21"/>
      <c r="DDO1926" s="25"/>
      <c r="DDP1926" s="25"/>
      <c r="DDQ1926" s="22"/>
      <c r="DDR1926" s="28"/>
      <c r="DDS1926" s="28"/>
      <c r="DDT1926" s="28"/>
      <c r="DDU1926" s="28"/>
      <c r="DDV1926" s="28"/>
      <c r="DDW1926" s="28"/>
      <c r="DDX1926" s="28"/>
      <c r="DDY1926" s="28"/>
      <c r="DDZ1926" s="28"/>
      <c r="DEA1926" s="28"/>
      <c r="DEB1926" s="31"/>
      <c r="DEC1926" s="28"/>
      <c r="DED1926" s="21"/>
      <c r="DEE1926" s="24"/>
      <c r="DEF1926" s="26"/>
      <c r="DEG1926" s="21"/>
      <c r="DEH1926" s="21"/>
      <c r="DEI1926" s="30"/>
      <c r="DEJ1926" s="21"/>
      <c r="DEK1926" s="21"/>
      <c r="DEL1926" s="21"/>
      <c r="DEM1926" s="21"/>
      <c r="DEN1926" s="25"/>
      <c r="DEO1926" s="25"/>
      <c r="DEP1926" s="25"/>
      <c r="DEQ1926" s="25"/>
      <c r="DER1926" s="25"/>
      <c r="DES1926" s="21"/>
      <c r="DET1926" s="21"/>
      <c r="DEU1926" s="21"/>
      <c r="DEV1926" s="25"/>
      <c r="DEW1926" s="32"/>
      <c r="DEX1926" s="22"/>
      <c r="DEY1926" s="21"/>
      <c r="DEZ1926" s="21"/>
      <c r="DFA1926" s="22"/>
      <c r="DFB1926" s="22"/>
      <c r="DFC1926" s="22"/>
      <c r="DFD1926" s="22"/>
      <c r="DFE1926" s="22"/>
      <c r="DFF1926" s="28"/>
      <c r="DFG1926" s="22"/>
      <c r="DFH1926" s="22"/>
      <c r="DFI1926" s="22"/>
      <c r="DFJ1926" s="22"/>
      <c r="DFK1926" s="21"/>
      <c r="DFL1926" s="21"/>
      <c r="DFM1926" s="21"/>
      <c r="DFN1926" s="21"/>
      <c r="DFO1926" s="21"/>
      <c r="DFP1926" s="21"/>
      <c r="DFQ1926" s="21"/>
      <c r="DFR1926" s="21"/>
      <c r="DFS1926" s="21"/>
      <c r="DFT1926" s="21"/>
      <c r="DFU1926" s="21"/>
      <c r="DFV1926" s="21"/>
      <c r="DFW1926" s="21"/>
      <c r="DFX1926" s="21"/>
      <c r="DFY1926" s="21"/>
      <c r="DFZ1926" s="25"/>
      <c r="DGA1926" s="25"/>
      <c r="DGB1926" s="22"/>
      <c r="DGC1926" s="28"/>
      <c r="DGD1926" s="28"/>
      <c r="DGE1926" s="28"/>
      <c r="DGF1926" s="28"/>
      <c r="DGG1926" s="28"/>
      <c r="DGH1926" s="28"/>
      <c r="DGI1926" s="28"/>
      <c r="DGJ1926" s="28"/>
      <c r="DGK1926" s="28"/>
      <c r="DGL1926" s="28"/>
      <c r="DGM1926" s="31"/>
      <c r="DGN1926" s="28"/>
      <c r="DGO1926" s="21"/>
      <c r="DGP1926" s="24"/>
      <c r="DGQ1926" s="26"/>
      <c r="DGR1926" s="21"/>
      <c r="DGS1926" s="21"/>
      <c r="DGT1926" s="30"/>
      <c r="DGU1926" s="21"/>
      <c r="DGV1926" s="21"/>
      <c r="DGW1926" s="21"/>
      <c r="DGX1926" s="21"/>
      <c r="DGY1926" s="25"/>
      <c r="DGZ1926" s="25"/>
      <c r="DHA1926" s="25"/>
      <c r="DHB1926" s="25"/>
      <c r="DHC1926" s="25"/>
      <c r="DHD1926" s="21"/>
      <c r="DHE1926" s="21"/>
      <c r="DHF1926" s="21"/>
      <c r="DHG1926" s="25"/>
      <c r="DHH1926" s="32"/>
      <c r="DHI1926" s="22"/>
      <c r="DHJ1926" s="21"/>
      <c r="DHK1926" s="21"/>
      <c r="DHL1926" s="22"/>
      <c r="DHM1926" s="22"/>
      <c r="DHN1926" s="22"/>
      <c r="DHO1926" s="22"/>
      <c r="DHP1926" s="22"/>
      <c r="DHQ1926" s="28"/>
      <c r="DHR1926" s="22"/>
      <c r="DHS1926" s="22"/>
      <c r="DHT1926" s="22"/>
      <c r="DHU1926" s="22"/>
      <c r="DHV1926" s="21"/>
      <c r="DHW1926" s="21"/>
      <c r="DHX1926" s="21"/>
      <c r="DHY1926" s="21"/>
      <c r="DHZ1926" s="21"/>
      <c r="DIA1926" s="21"/>
      <c r="DIB1926" s="21"/>
      <c r="DIC1926" s="21"/>
      <c r="DID1926" s="21"/>
      <c r="DIE1926" s="21"/>
      <c r="DIF1926" s="21"/>
      <c r="DIG1926" s="21"/>
      <c r="DIH1926" s="21"/>
      <c r="DII1926" s="21"/>
      <c r="DIJ1926" s="21"/>
      <c r="DIK1926" s="25"/>
      <c r="DIL1926" s="25"/>
      <c r="DIM1926" s="22"/>
      <c r="DIN1926" s="28"/>
      <c r="DIO1926" s="28"/>
      <c r="DIP1926" s="28"/>
      <c r="DIQ1926" s="28"/>
      <c r="DIR1926" s="28"/>
      <c r="DIS1926" s="28"/>
      <c r="DIT1926" s="28"/>
      <c r="DIU1926" s="28"/>
      <c r="DIV1926" s="28"/>
      <c r="DIW1926" s="28"/>
      <c r="DIX1926" s="31"/>
      <c r="DIY1926" s="28"/>
      <c r="DIZ1926" s="21"/>
      <c r="DJA1926" s="24"/>
      <c r="DJB1926" s="26"/>
      <c r="DJC1926" s="21"/>
      <c r="DJD1926" s="21"/>
      <c r="DJE1926" s="30"/>
      <c r="DJF1926" s="21"/>
      <c r="DJG1926" s="21"/>
      <c r="DJH1926" s="21"/>
      <c r="DJI1926" s="21"/>
      <c r="DJJ1926" s="25"/>
      <c r="DJK1926" s="25"/>
      <c r="DJL1926" s="25"/>
      <c r="DJM1926" s="25"/>
      <c r="DJN1926" s="25"/>
      <c r="DJO1926" s="21"/>
      <c r="DJP1926" s="21"/>
      <c r="DJQ1926" s="21"/>
      <c r="DJR1926" s="25"/>
      <c r="DJS1926" s="32"/>
      <c r="DJT1926" s="22"/>
      <c r="DJU1926" s="21"/>
      <c r="DJV1926" s="21"/>
      <c r="DJW1926" s="22"/>
      <c r="DJX1926" s="22"/>
      <c r="DJY1926" s="22"/>
      <c r="DJZ1926" s="22"/>
      <c r="DKA1926" s="22"/>
      <c r="DKB1926" s="28"/>
      <c r="DKC1926" s="22"/>
      <c r="DKD1926" s="22"/>
      <c r="DKE1926" s="22"/>
      <c r="DKF1926" s="22"/>
      <c r="DKG1926" s="21"/>
      <c r="DKH1926" s="21"/>
      <c r="DKI1926" s="21"/>
      <c r="DKJ1926" s="21"/>
      <c r="DKK1926" s="21"/>
      <c r="DKL1926" s="21"/>
      <c r="DKM1926" s="21"/>
      <c r="DKN1926" s="21"/>
      <c r="DKO1926" s="21"/>
      <c r="DKP1926" s="21"/>
      <c r="DKQ1926" s="21"/>
      <c r="DKR1926" s="21"/>
      <c r="DKS1926" s="21"/>
      <c r="DKT1926" s="21"/>
      <c r="DKU1926" s="21"/>
      <c r="DKV1926" s="25"/>
      <c r="DKW1926" s="25"/>
      <c r="DKX1926" s="22"/>
      <c r="DKY1926" s="28"/>
      <c r="DKZ1926" s="28"/>
      <c r="DLA1926" s="28"/>
      <c r="DLB1926" s="28"/>
      <c r="DLC1926" s="28"/>
      <c r="DLD1926" s="28"/>
      <c r="DLE1926" s="28"/>
      <c r="DLF1926" s="28"/>
      <c r="DLG1926" s="28"/>
      <c r="DLH1926" s="28"/>
      <c r="DLI1926" s="31"/>
      <c r="DLJ1926" s="28"/>
      <c r="DLK1926" s="21"/>
      <c r="DLL1926" s="24"/>
      <c r="DLM1926" s="26"/>
      <c r="DLN1926" s="21"/>
      <c r="DLO1926" s="21"/>
      <c r="DLP1926" s="30"/>
      <c r="DLQ1926" s="21"/>
      <c r="DLR1926" s="21"/>
      <c r="DLS1926" s="21"/>
      <c r="DLT1926" s="21"/>
      <c r="DLU1926" s="25"/>
      <c r="DLV1926" s="25"/>
      <c r="DLW1926" s="25"/>
      <c r="DLX1926" s="25"/>
      <c r="DLY1926" s="25"/>
      <c r="DLZ1926" s="21"/>
      <c r="DMA1926" s="21"/>
      <c r="DMB1926" s="21"/>
      <c r="DMC1926" s="25"/>
      <c r="DMD1926" s="32"/>
      <c r="DME1926" s="22"/>
      <c r="DMF1926" s="21"/>
      <c r="DMG1926" s="21"/>
      <c r="DMH1926" s="22"/>
      <c r="DMI1926" s="22"/>
      <c r="DMJ1926" s="22"/>
      <c r="DMK1926" s="22"/>
      <c r="DML1926" s="22"/>
      <c r="DMM1926" s="28"/>
      <c r="DMN1926" s="22"/>
      <c r="DMO1926" s="22"/>
      <c r="DMP1926" s="22"/>
      <c r="DMQ1926" s="22"/>
      <c r="DMR1926" s="21"/>
      <c r="DMS1926" s="21"/>
      <c r="DMT1926" s="21"/>
      <c r="DMU1926" s="21"/>
      <c r="DMV1926" s="21"/>
      <c r="DMW1926" s="21"/>
      <c r="DMX1926" s="21"/>
      <c r="DMY1926" s="21"/>
      <c r="DMZ1926" s="21"/>
      <c r="DNA1926" s="21"/>
      <c r="DNB1926" s="21"/>
      <c r="DNC1926" s="21"/>
      <c r="DND1926" s="21"/>
      <c r="DNE1926" s="21"/>
      <c r="DNF1926" s="21"/>
      <c r="DNG1926" s="25"/>
      <c r="DNH1926" s="25"/>
      <c r="DNI1926" s="22"/>
      <c r="DNJ1926" s="28"/>
      <c r="DNK1926" s="28"/>
      <c r="DNL1926" s="28"/>
      <c r="DNM1926" s="28"/>
      <c r="DNN1926" s="28"/>
      <c r="DNO1926" s="28"/>
      <c r="DNP1926" s="28"/>
      <c r="DNQ1926" s="28"/>
      <c r="DNR1926" s="28"/>
      <c r="DNS1926" s="28"/>
      <c r="DNT1926" s="31"/>
      <c r="DNU1926" s="28"/>
      <c r="DNV1926" s="21"/>
      <c r="DNW1926" s="24"/>
      <c r="DNX1926" s="26"/>
      <c r="DNY1926" s="21"/>
      <c r="DNZ1926" s="21"/>
      <c r="DOA1926" s="30"/>
      <c r="DOB1926" s="21"/>
      <c r="DOC1926" s="21"/>
      <c r="DOD1926" s="21"/>
      <c r="DOE1926" s="21"/>
      <c r="DOF1926" s="25"/>
      <c r="DOG1926" s="25"/>
      <c r="DOH1926" s="25"/>
      <c r="DOI1926" s="25"/>
      <c r="DOJ1926" s="25"/>
      <c r="DOK1926" s="21"/>
      <c r="DOL1926" s="21"/>
      <c r="DOM1926" s="21"/>
      <c r="DON1926" s="25"/>
      <c r="DOO1926" s="32"/>
      <c r="DOP1926" s="22"/>
      <c r="DOQ1926" s="21"/>
      <c r="DOR1926" s="21"/>
      <c r="DOS1926" s="22"/>
      <c r="DOT1926" s="22"/>
      <c r="DOU1926" s="22"/>
      <c r="DOV1926" s="22"/>
      <c r="DOW1926" s="22"/>
      <c r="DOX1926" s="28"/>
      <c r="DOY1926" s="22"/>
      <c r="DOZ1926" s="22"/>
      <c r="DPA1926" s="22"/>
      <c r="DPB1926" s="22"/>
      <c r="DPC1926" s="21"/>
      <c r="DPD1926" s="21"/>
      <c r="DPE1926" s="21"/>
      <c r="DPF1926" s="21"/>
      <c r="DPG1926" s="21"/>
      <c r="DPH1926" s="21"/>
      <c r="DPI1926" s="21"/>
      <c r="DPJ1926" s="21"/>
      <c r="DPK1926" s="21"/>
      <c r="DPL1926" s="21"/>
      <c r="DPM1926" s="21"/>
      <c r="DPN1926" s="21"/>
      <c r="DPO1926" s="21"/>
      <c r="DPP1926" s="21"/>
      <c r="DPQ1926" s="21"/>
      <c r="DPR1926" s="25"/>
      <c r="DPS1926" s="25"/>
      <c r="DPT1926" s="22"/>
      <c r="DPU1926" s="28"/>
      <c r="DPV1926" s="28"/>
      <c r="DPW1926" s="28"/>
      <c r="DPX1926" s="28"/>
      <c r="DPY1926" s="28"/>
      <c r="DPZ1926" s="28"/>
      <c r="DQA1926" s="28"/>
      <c r="DQB1926" s="28"/>
      <c r="DQC1926" s="28"/>
      <c r="DQD1926" s="28"/>
      <c r="DQE1926" s="31"/>
      <c r="DQF1926" s="28"/>
      <c r="DQG1926" s="21"/>
      <c r="DQH1926" s="24"/>
      <c r="DQI1926" s="26"/>
      <c r="DQJ1926" s="21"/>
      <c r="DQK1926" s="21"/>
      <c r="DQL1926" s="30"/>
      <c r="DQM1926" s="21"/>
      <c r="DQN1926" s="21"/>
      <c r="DQO1926" s="21"/>
      <c r="DQP1926" s="21"/>
      <c r="DQQ1926" s="25"/>
      <c r="DQR1926" s="25"/>
      <c r="DQS1926" s="25"/>
      <c r="DQT1926" s="25"/>
      <c r="DQU1926" s="25"/>
      <c r="DQV1926" s="21"/>
      <c r="DQW1926" s="21"/>
      <c r="DQX1926" s="21"/>
      <c r="DQY1926" s="25"/>
      <c r="DQZ1926" s="32"/>
      <c r="DRA1926" s="22"/>
      <c r="DRB1926" s="21"/>
      <c r="DRC1926" s="21"/>
      <c r="DRD1926" s="22"/>
      <c r="DRE1926" s="22"/>
      <c r="DRF1926" s="22"/>
      <c r="DRG1926" s="22"/>
      <c r="DRH1926" s="22"/>
      <c r="DRI1926" s="28"/>
      <c r="DRJ1926" s="22"/>
      <c r="DRK1926" s="22"/>
      <c r="DRL1926" s="22"/>
      <c r="DRM1926" s="22"/>
      <c r="DRN1926" s="21"/>
      <c r="DRO1926" s="21"/>
      <c r="DRP1926" s="21"/>
      <c r="DRQ1926" s="21"/>
      <c r="DRR1926" s="21"/>
      <c r="DRS1926" s="21"/>
      <c r="DRT1926" s="21"/>
      <c r="DRU1926" s="21"/>
      <c r="DRV1926" s="21"/>
      <c r="DRW1926" s="21"/>
      <c r="DRX1926" s="21"/>
      <c r="DRY1926" s="21"/>
      <c r="DRZ1926" s="21"/>
      <c r="DSA1926" s="21"/>
      <c r="DSB1926" s="21"/>
      <c r="DSC1926" s="25"/>
      <c r="DSD1926" s="25"/>
      <c r="DSE1926" s="22"/>
      <c r="DSF1926" s="28"/>
      <c r="DSG1926" s="28"/>
      <c r="DSH1926" s="28"/>
      <c r="DSI1926" s="28"/>
      <c r="DSJ1926" s="28"/>
      <c r="DSK1926" s="28"/>
      <c r="DSL1926" s="28"/>
      <c r="DSM1926" s="28"/>
      <c r="DSN1926" s="28"/>
      <c r="DSO1926" s="28"/>
      <c r="DSP1926" s="31"/>
      <c r="DSQ1926" s="28"/>
      <c r="DSR1926" s="21"/>
      <c r="DSS1926" s="24"/>
      <c r="DST1926" s="26"/>
      <c r="DSU1926" s="21"/>
      <c r="DSV1926" s="21"/>
      <c r="DSW1926" s="30"/>
      <c r="DSX1926" s="21"/>
      <c r="DSY1926" s="21"/>
      <c r="DSZ1926" s="21"/>
      <c r="DTA1926" s="21"/>
      <c r="DTB1926" s="25"/>
      <c r="DTC1926" s="25"/>
      <c r="DTD1926" s="25"/>
      <c r="DTE1926" s="25"/>
      <c r="DTF1926" s="25"/>
      <c r="DTG1926" s="21"/>
      <c r="DTH1926" s="21"/>
      <c r="DTI1926" s="21"/>
      <c r="DTJ1926" s="25"/>
      <c r="DTK1926" s="32"/>
      <c r="DTL1926" s="22"/>
      <c r="DTM1926" s="21"/>
      <c r="DTN1926" s="21"/>
      <c r="DTO1926" s="22"/>
      <c r="DTP1926" s="22"/>
      <c r="DTQ1926" s="22"/>
      <c r="DTR1926" s="22"/>
      <c r="DTS1926" s="22"/>
      <c r="DTT1926" s="28"/>
      <c r="DTU1926" s="22"/>
      <c r="DTV1926" s="22"/>
      <c r="DTW1926" s="22"/>
      <c r="DTX1926" s="22"/>
      <c r="DTY1926" s="21"/>
      <c r="DTZ1926" s="21"/>
      <c r="DUA1926" s="21"/>
      <c r="DUB1926" s="21"/>
      <c r="DUC1926" s="21"/>
      <c r="DUD1926" s="21"/>
      <c r="DUE1926" s="21"/>
      <c r="DUF1926" s="21"/>
      <c r="DUG1926" s="21"/>
      <c r="DUH1926" s="21"/>
      <c r="DUI1926" s="21"/>
      <c r="DUJ1926" s="21"/>
      <c r="DUK1926" s="21"/>
      <c r="DUL1926" s="21"/>
      <c r="DUM1926" s="21"/>
      <c r="DUN1926" s="25"/>
      <c r="DUO1926" s="25"/>
      <c r="DUP1926" s="22"/>
      <c r="DUQ1926" s="28"/>
      <c r="DUR1926" s="28"/>
      <c r="DUS1926" s="28"/>
      <c r="DUT1926" s="28"/>
      <c r="DUU1926" s="28"/>
      <c r="DUV1926" s="28"/>
      <c r="DUW1926" s="28"/>
      <c r="DUX1926" s="28"/>
      <c r="DUY1926" s="28"/>
      <c r="DUZ1926" s="28"/>
      <c r="DVA1926" s="31"/>
      <c r="DVB1926" s="28"/>
      <c r="DVC1926" s="21"/>
      <c r="DVD1926" s="24"/>
      <c r="DVE1926" s="26"/>
      <c r="DVF1926" s="21"/>
      <c r="DVG1926" s="21"/>
      <c r="DVH1926" s="30"/>
      <c r="DVI1926" s="21"/>
      <c r="DVJ1926" s="21"/>
      <c r="DVK1926" s="21"/>
      <c r="DVL1926" s="21"/>
      <c r="DVM1926" s="25"/>
      <c r="DVN1926" s="25"/>
      <c r="DVO1926" s="25"/>
      <c r="DVP1926" s="25"/>
      <c r="DVQ1926" s="25"/>
      <c r="DVR1926" s="21"/>
      <c r="DVS1926" s="21"/>
      <c r="DVT1926" s="21"/>
      <c r="DVU1926" s="25"/>
      <c r="DVV1926" s="32"/>
      <c r="DVW1926" s="22"/>
      <c r="DVX1926" s="21"/>
      <c r="DVY1926" s="21"/>
      <c r="DVZ1926" s="22"/>
      <c r="DWA1926" s="22"/>
      <c r="DWB1926" s="22"/>
      <c r="DWC1926" s="22"/>
      <c r="DWD1926" s="22"/>
      <c r="DWE1926" s="28"/>
      <c r="DWF1926" s="22"/>
      <c r="DWG1926" s="22"/>
      <c r="DWH1926" s="22"/>
      <c r="DWI1926" s="22"/>
      <c r="DWJ1926" s="21"/>
      <c r="DWK1926" s="21"/>
      <c r="DWL1926" s="21"/>
      <c r="DWM1926" s="21"/>
      <c r="DWN1926" s="21"/>
      <c r="DWO1926" s="21"/>
      <c r="DWP1926" s="21"/>
      <c r="DWQ1926" s="21"/>
      <c r="DWR1926" s="21"/>
      <c r="DWS1926" s="21"/>
      <c r="DWT1926" s="21"/>
      <c r="DWU1926" s="21"/>
      <c r="DWV1926" s="21"/>
      <c r="DWW1926" s="21"/>
      <c r="DWX1926" s="21"/>
      <c r="DWY1926" s="25"/>
      <c r="DWZ1926" s="25"/>
      <c r="DXA1926" s="22"/>
      <c r="DXB1926" s="28"/>
      <c r="DXC1926" s="28"/>
      <c r="DXD1926" s="28"/>
      <c r="DXE1926" s="28"/>
      <c r="DXF1926" s="28"/>
      <c r="DXG1926" s="28"/>
      <c r="DXH1926" s="28"/>
      <c r="DXI1926" s="28"/>
      <c r="DXJ1926" s="28"/>
      <c r="DXK1926" s="28"/>
      <c r="DXL1926" s="31"/>
      <c r="DXM1926" s="28"/>
      <c r="DXN1926" s="21"/>
      <c r="DXO1926" s="24"/>
      <c r="DXP1926" s="26"/>
      <c r="DXQ1926" s="21"/>
      <c r="DXR1926" s="21"/>
      <c r="DXS1926" s="30"/>
      <c r="DXT1926" s="21"/>
      <c r="DXU1926" s="21"/>
      <c r="DXV1926" s="21"/>
      <c r="DXW1926" s="21"/>
      <c r="DXX1926" s="25"/>
      <c r="DXY1926" s="25"/>
      <c r="DXZ1926" s="25"/>
      <c r="DYA1926" s="25"/>
      <c r="DYB1926" s="25"/>
      <c r="DYC1926" s="21"/>
      <c r="DYD1926" s="21"/>
      <c r="DYE1926" s="21"/>
      <c r="DYF1926" s="25"/>
      <c r="DYG1926" s="32"/>
      <c r="DYH1926" s="22"/>
      <c r="DYI1926" s="21"/>
      <c r="DYJ1926" s="21"/>
      <c r="DYK1926" s="22"/>
      <c r="DYL1926" s="22"/>
      <c r="DYM1926" s="22"/>
      <c r="DYN1926" s="22"/>
      <c r="DYO1926" s="22"/>
      <c r="DYP1926" s="28"/>
      <c r="DYQ1926" s="22"/>
      <c r="DYR1926" s="22"/>
      <c r="DYS1926" s="22"/>
      <c r="DYT1926" s="22"/>
      <c r="DYU1926" s="21"/>
      <c r="DYV1926" s="21"/>
      <c r="DYW1926" s="21"/>
      <c r="DYX1926" s="21"/>
      <c r="DYY1926" s="21"/>
      <c r="DYZ1926" s="21"/>
      <c r="DZA1926" s="21"/>
      <c r="DZB1926" s="21"/>
      <c r="DZC1926" s="21"/>
      <c r="DZD1926" s="21"/>
      <c r="DZE1926" s="21"/>
      <c r="DZF1926" s="21"/>
      <c r="DZG1926" s="21"/>
      <c r="DZH1926" s="21"/>
      <c r="DZI1926" s="21"/>
      <c r="DZJ1926" s="25"/>
      <c r="DZK1926" s="25"/>
      <c r="DZL1926" s="22"/>
      <c r="DZM1926" s="28"/>
      <c r="DZN1926" s="28"/>
      <c r="DZO1926" s="28"/>
      <c r="DZP1926" s="28"/>
      <c r="DZQ1926" s="28"/>
      <c r="DZR1926" s="28"/>
      <c r="DZS1926" s="28"/>
      <c r="DZT1926" s="28"/>
      <c r="DZU1926" s="28"/>
      <c r="DZV1926" s="28"/>
      <c r="DZW1926" s="31"/>
      <c r="DZX1926" s="28"/>
      <c r="DZY1926" s="21"/>
      <c r="DZZ1926" s="24"/>
      <c r="EAA1926" s="26"/>
      <c r="EAB1926" s="21"/>
      <c r="EAC1926" s="21"/>
      <c r="EAD1926" s="30"/>
      <c r="EAE1926" s="21"/>
      <c r="EAF1926" s="21"/>
      <c r="EAG1926" s="21"/>
      <c r="EAH1926" s="21"/>
      <c r="EAI1926" s="25"/>
      <c r="EAJ1926" s="25"/>
      <c r="EAK1926" s="25"/>
      <c r="EAL1926" s="25"/>
      <c r="EAM1926" s="25"/>
      <c r="EAN1926" s="21"/>
      <c r="EAO1926" s="21"/>
      <c r="EAP1926" s="21"/>
      <c r="EAQ1926" s="25"/>
      <c r="EAR1926" s="32"/>
      <c r="EAS1926" s="22"/>
      <c r="EAT1926" s="21"/>
      <c r="EAU1926" s="21"/>
      <c r="EAV1926" s="22"/>
      <c r="EAW1926" s="22"/>
      <c r="EAX1926" s="22"/>
      <c r="EAY1926" s="22"/>
      <c r="EAZ1926" s="22"/>
      <c r="EBA1926" s="28"/>
      <c r="EBB1926" s="22"/>
      <c r="EBC1926" s="22"/>
      <c r="EBD1926" s="22"/>
      <c r="EBE1926" s="22"/>
      <c r="EBF1926" s="21"/>
      <c r="EBG1926" s="21"/>
      <c r="EBH1926" s="21"/>
      <c r="EBI1926" s="21"/>
      <c r="EBJ1926" s="21"/>
      <c r="EBK1926" s="21"/>
      <c r="EBL1926" s="21"/>
      <c r="EBM1926" s="21"/>
      <c r="EBN1926" s="21"/>
      <c r="EBO1926" s="21"/>
      <c r="EBP1926" s="21"/>
      <c r="EBQ1926" s="21"/>
      <c r="EBR1926" s="21"/>
      <c r="EBS1926" s="21"/>
      <c r="EBT1926" s="21"/>
      <c r="EBU1926" s="25"/>
      <c r="EBV1926" s="25"/>
      <c r="EBW1926" s="22"/>
      <c r="EBX1926" s="28"/>
      <c r="EBY1926" s="28"/>
      <c r="EBZ1926" s="28"/>
      <c r="ECA1926" s="28"/>
      <c r="ECB1926" s="28"/>
      <c r="ECC1926" s="28"/>
      <c r="ECD1926" s="28"/>
      <c r="ECE1926" s="28"/>
      <c r="ECF1926" s="28"/>
      <c r="ECG1926" s="28"/>
      <c r="ECH1926" s="31"/>
      <c r="ECI1926" s="28"/>
      <c r="ECJ1926" s="21"/>
      <c r="ECK1926" s="24"/>
      <c r="ECL1926" s="26"/>
      <c r="ECM1926" s="21"/>
      <c r="ECN1926" s="21"/>
      <c r="ECO1926" s="30"/>
      <c r="ECP1926" s="21"/>
      <c r="ECQ1926" s="21"/>
      <c r="ECR1926" s="21"/>
      <c r="ECS1926" s="21"/>
      <c r="ECT1926" s="25"/>
      <c r="ECU1926" s="25"/>
      <c r="ECV1926" s="25"/>
      <c r="ECW1926" s="25"/>
      <c r="ECX1926" s="25"/>
      <c r="ECY1926" s="21"/>
      <c r="ECZ1926" s="21"/>
      <c r="EDA1926" s="21"/>
      <c r="EDB1926" s="25"/>
      <c r="EDC1926" s="32"/>
      <c r="EDD1926" s="22"/>
      <c r="EDE1926" s="21"/>
      <c r="EDF1926" s="21"/>
      <c r="EDG1926" s="22"/>
      <c r="EDH1926" s="22"/>
      <c r="EDI1926" s="22"/>
      <c r="EDJ1926" s="22"/>
      <c r="EDK1926" s="22"/>
      <c r="EDL1926" s="28"/>
      <c r="EDM1926" s="22"/>
      <c r="EDN1926" s="22"/>
      <c r="EDO1926" s="22"/>
      <c r="EDP1926" s="22"/>
      <c r="EDQ1926" s="21"/>
      <c r="EDR1926" s="21"/>
      <c r="EDS1926" s="21"/>
      <c r="EDT1926" s="21"/>
      <c r="EDU1926" s="21"/>
      <c r="EDV1926" s="21"/>
      <c r="EDW1926" s="21"/>
      <c r="EDX1926" s="21"/>
      <c r="EDY1926" s="21"/>
      <c r="EDZ1926" s="21"/>
      <c r="EEA1926" s="21"/>
      <c r="EEB1926" s="21"/>
      <c r="EEC1926" s="21"/>
      <c r="EED1926" s="21"/>
      <c r="EEE1926" s="21"/>
      <c r="EEF1926" s="25"/>
      <c r="EEG1926" s="25"/>
      <c r="EEH1926" s="22"/>
      <c r="EEI1926" s="28"/>
      <c r="EEJ1926" s="28"/>
      <c r="EEK1926" s="28"/>
      <c r="EEL1926" s="28"/>
      <c r="EEM1926" s="28"/>
      <c r="EEN1926" s="28"/>
      <c r="EEO1926" s="28"/>
      <c r="EEP1926" s="28"/>
      <c r="EEQ1926" s="28"/>
      <c r="EER1926" s="28"/>
      <c r="EES1926" s="31"/>
      <c r="EET1926" s="28"/>
      <c r="EEU1926" s="21"/>
      <c r="EEV1926" s="24"/>
      <c r="EEW1926" s="26"/>
      <c r="EEX1926" s="21"/>
      <c r="EEY1926" s="21"/>
      <c r="EEZ1926" s="30"/>
      <c r="EFA1926" s="21"/>
      <c r="EFB1926" s="21"/>
      <c r="EFC1926" s="21"/>
      <c r="EFD1926" s="21"/>
      <c r="EFE1926" s="25"/>
      <c r="EFF1926" s="25"/>
      <c r="EFG1926" s="25"/>
      <c r="EFH1926" s="25"/>
      <c r="EFI1926" s="25"/>
      <c r="EFJ1926" s="21"/>
      <c r="EFK1926" s="21"/>
      <c r="EFL1926" s="21"/>
      <c r="EFM1926" s="25"/>
      <c r="EFN1926" s="32"/>
      <c r="EFO1926" s="22"/>
      <c r="EFP1926" s="21"/>
      <c r="EFQ1926" s="21"/>
      <c r="EFR1926" s="22"/>
      <c r="EFS1926" s="22"/>
      <c r="EFT1926" s="22"/>
      <c r="EFU1926" s="22"/>
      <c r="EFV1926" s="22"/>
      <c r="EFW1926" s="28"/>
      <c r="EFX1926" s="22"/>
      <c r="EFY1926" s="22"/>
      <c r="EFZ1926" s="22"/>
      <c r="EGA1926" s="22"/>
      <c r="EGB1926" s="21"/>
      <c r="EGC1926" s="21"/>
      <c r="EGD1926" s="21"/>
      <c r="EGE1926" s="21"/>
      <c r="EGF1926" s="21"/>
      <c r="EGG1926" s="21"/>
      <c r="EGH1926" s="21"/>
      <c r="EGI1926" s="21"/>
      <c r="EGJ1926" s="21"/>
      <c r="EGK1926" s="21"/>
      <c r="EGL1926" s="21"/>
      <c r="EGM1926" s="21"/>
      <c r="EGN1926" s="21"/>
      <c r="EGO1926" s="21"/>
      <c r="EGP1926" s="21"/>
      <c r="EGQ1926" s="25"/>
      <c r="EGR1926" s="25"/>
      <c r="EGS1926" s="22"/>
      <c r="EGT1926" s="28"/>
      <c r="EGU1926" s="28"/>
      <c r="EGV1926" s="28"/>
      <c r="EGW1926" s="28"/>
      <c r="EGX1926" s="28"/>
      <c r="EGY1926" s="28"/>
      <c r="EGZ1926" s="28"/>
      <c r="EHA1926" s="28"/>
      <c r="EHB1926" s="28"/>
      <c r="EHC1926" s="28"/>
      <c r="EHD1926" s="31"/>
      <c r="EHE1926" s="28"/>
      <c r="EHF1926" s="21"/>
      <c r="EHG1926" s="24"/>
      <c r="EHH1926" s="26"/>
      <c r="EHI1926" s="21"/>
      <c r="EHJ1926" s="21"/>
      <c r="EHK1926" s="30"/>
      <c r="EHL1926" s="21"/>
      <c r="EHM1926" s="21"/>
      <c r="EHN1926" s="21"/>
      <c r="EHO1926" s="21"/>
      <c r="EHP1926" s="25"/>
      <c r="EHQ1926" s="25"/>
      <c r="EHR1926" s="25"/>
      <c r="EHS1926" s="25"/>
      <c r="EHT1926" s="25"/>
      <c r="EHU1926" s="21"/>
      <c r="EHV1926" s="21"/>
      <c r="EHW1926" s="21"/>
      <c r="EHX1926" s="25"/>
      <c r="EHY1926" s="32"/>
      <c r="EHZ1926" s="22"/>
      <c r="EIA1926" s="21"/>
      <c r="EIB1926" s="21"/>
      <c r="EIC1926" s="22"/>
      <c r="EID1926" s="22"/>
      <c r="EIE1926" s="22"/>
      <c r="EIF1926" s="22"/>
      <c r="EIG1926" s="22"/>
      <c r="EIH1926" s="28"/>
      <c r="EII1926" s="22"/>
      <c r="EIJ1926" s="22"/>
      <c r="EIK1926" s="22"/>
      <c r="EIL1926" s="22"/>
      <c r="EIM1926" s="21"/>
      <c r="EIN1926" s="21"/>
      <c r="EIO1926" s="21"/>
      <c r="EIP1926" s="21"/>
      <c r="EIQ1926" s="21"/>
      <c r="EIR1926" s="21"/>
      <c r="EIS1926" s="21"/>
      <c r="EIT1926" s="21"/>
      <c r="EIU1926" s="21"/>
      <c r="EIV1926" s="21"/>
      <c r="EIW1926" s="21"/>
      <c r="EIX1926" s="21"/>
      <c r="EIY1926" s="21"/>
      <c r="EIZ1926" s="21"/>
      <c r="EJA1926" s="21"/>
      <c r="EJB1926" s="25"/>
      <c r="EJC1926" s="25"/>
      <c r="EJD1926" s="22"/>
      <c r="EJE1926" s="28"/>
      <c r="EJF1926" s="28"/>
      <c r="EJG1926" s="28"/>
      <c r="EJH1926" s="28"/>
      <c r="EJI1926" s="28"/>
      <c r="EJJ1926" s="28"/>
      <c r="EJK1926" s="28"/>
      <c r="EJL1926" s="28"/>
      <c r="EJM1926" s="28"/>
      <c r="EJN1926" s="28"/>
      <c r="EJO1926" s="31"/>
      <c r="EJP1926" s="28"/>
      <c r="EJQ1926" s="21"/>
      <c r="EJR1926" s="24"/>
      <c r="EJS1926" s="26"/>
      <c r="EJT1926" s="21"/>
      <c r="EJU1926" s="21"/>
      <c r="EJV1926" s="30"/>
      <c r="EJW1926" s="21"/>
      <c r="EJX1926" s="21"/>
      <c r="EJY1926" s="21"/>
      <c r="EJZ1926" s="21"/>
      <c r="EKA1926" s="25"/>
      <c r="EKB1926" s="25"/>
      <c r="EKC1926" s="25"/>
      <c r="EKD1926" s="25"/>
      <c r="EKE1926" s="25"/>
      <c r="EKF1926" s="21"/>
      <c r="EKG1926" s="21"/>
      <c r="EKH1926" s="21"/>
      <c r="EKI1926" s="25"/>
      <c r="EKJ1926" s="32"/>
      <c r="EKK1926" s="22"/>
      <c r="EKL1926" s="21"/>
      <c r="EKM1926" s="21"/>
      <c r="EKN1926" s="22"/>
      <c r="EKO1926" s="22"/>
      <c r="EKP1926" s="22"/>
      <c r="EKQ1926" s="22"/>
      <c r="EKR1926" s="22"/>
      <c r="EKS1926" s="28"/>
      <c r="EKT1926" s="22"/>
      <c r="EKU1926" s="22"/>
      <c r="EKV1926" s="22"/>
      <c r="EKW1926" s="22"/>
      <c r="EKX1926" s="21"/>
      <c r="EKY1926" s="21"/>
      <c r="EKZ1926" s="21"/>
      <c r="ELA1926" s="21"/>
      <c r="ELB1926" s="21"/>
      <c r="ELC1926" s="21"/>
      <c r="ELD1926" s="21"/>
      <c r="ELE1926" s="21"/>
      <c r="ELF1926" s="21"/>
      <c r="ELG1926" s="21"/>
      <c r="ELH1926" s="21"/>
      <c r="ELI1926" s="21"/>
      <c r="ELJ1926" s="21"/>
      <c r="ELK1926" s="21"/>
      <c r="ELL1926" s="21"/>
      <c r="ELM1926" s="25"/>
      <c r="ELN1926" s="25"/>
      <c r="ELO1926" s="22"/>
      <c r="ELP1926" s="28"/>
      <c r="ELQ1926" s="28"/>
      <c r="ELR1926" s="28"/>
      <c r="ELS1926" s="28"/>
      <c r="ELT1926" s="28"/>
      <c r="ELU1926" s="28"/>
      <c r="ELV1926" s="28"/>
      <c r="ELW1926" s="28"/>
      <c r="ELX1926" s="28"/>
      <c r="ELY1926" s="28"/>
      <c r="ELZ1926" s="31"/>
      <c r="EMA1926" s="28"/>
      <c r="EMB1926" s="21"/>
      <c r="EMC1926" s="24"/>
      <c r="EMD1926" s="26"/>
      <c r="EME1926" s="21"/>
      <c r="EMF1926" s="21"/>
      <c r="EMG1926" s="30"/>
      <c r="EMH1926" s="21"/>
      <c r="EMI1926" s="21"/>
      <c r="EMJ1926" s="21"/>
      <c r="EMK1926" s="21"/>
      <c r="EML1926" s="25"/>
      <c r="EMM1926" s="25"/>
      <c r="EMN1926" s="25"/>
      <c r="EMO1926" s="25"/>
      <c r="EMP1926" s="25"/>
      <c r="EMQ1926" s="21"/>
      <c r="EMR1926" s="21"/>
      <c r="EMS1926" s="21"/>
      <c r="EMT1926" s="25"/>
      <c r="EMU1926" s="32"/>
      <c r="EMV1926" s="22"/>
      <c r="EMW1926" s="21"/>
      <c r="EMX1926" s="21"/>
      <c r="EMY1926" s="22"/>
      <c r="EMZ1926" s="22"/>
      <c r="ENA1926" s="22"/>
      <c r="ENB1926" s="22"/>
      <c r="ENC1926" s="22"/>
      <c r="END1926" s="28"/>
      <c r="ENE1926" s="22"/>
      <c r="ENF1926" s="22"/>
      <c r="ENG1926" s="22"/>
      <c r="ENH1926" s="22"/>
      <c r="ENI1926" s="21"/>
      <c r="ENJ1926" s="21"/>
      <c r="ENK1926" s="21"/>
      <c r="ENL1926" s="21"/>
      <c r="ENM1926" s="21"/>
      <c r="ENN1926" s="21"/>
      <c r="ENO1926" s="21"/>
      <c r="ENP1926" s="21"/>
      <c r="ENQ1926" s="21"/>
      <c r="ENR1926" s="21"/>
      <c r="ENS1926" s="21"/>
      <c r="ENT1926" s="21"/>
      <c r="ENU1926" s="21"/>
      <c r="ENV1926" s="21"/>
      <c r="ENW1926" s="21"/>
      <c r="ENX1926" s="25"/>
      <c r="ENY1926" s="25"/>
      <c r="ENZ1926" s="22"/>
      <c r="EOA1926" s="28"/>
      <c r="EOB1926" s="28"/>
      <c r="EOC1926" s="28"/>
      <c r="EOD1926" s="28"/>
      <c r="EOE1926" s="28"/>
      <c r="EOF1926" s="28"/>
      <c r="EOG1926" s="28"/>
      <c r="EOH1926" s="28"/>
      <c r="EOI1926" s="28"/>
      <c r="EOJ1926" s="28"/>
      <c r="EOK1926" s="31"/>
      <c r="EOL1926" s="28"/>
      <c r="EOM1926" s="21"/>
      <c r="EON1926" s="24"/>
      <c r="EOO1926" s="26"/>
      <c r="EOP1926" s="21"/>
      <c r="EOQ1926" s="21"/>
      <c r="EOR1926" s="30"/>
      <c r="EOS1926" s="21"/>
      <c r="EOT1926" s="21"/>
      <c r="EOU1926" s="21"/>
      <c r="EOV1926" s="21"/>
      <c r="EOW1926" s="25"/>
      <c r="EOX1926" s="25"/>
      <c r="EOY1926" s="25"/>
      <c r="EOZ1926" s="25"/>
      <c r="EPA1926" s="25"/>
      <c r="EPB1926" s="21"/>
      <c r="EPC1926" s="21"/>
      <c r="EPD1926" s="21"/>
      <c r="EPE1926" s="25"/>
      <c r="EPF1926" s="32"/>
      <c r="EPG1926" s="22"/>
      <c r="EPH1926" s="21"/>
      <c r="EPI1926" s="21"/>
      <c r="EPJ1926" s="22"/>
      <c r="EPK1926" s="22"/>
      <c r="EPL1926" s="22"/>
      <c r="EPM1926" s="22"/>
      <c r="EPN1926" s="22"/>
      <c r="EPO1926" s="28"/>
      <c r="EPP1926" s="22"/>
      <c r="EPQ1926" s="22"/>
      <c r="EPR1926" s="22"/>
      <c r="EPS1926" s="22"/>
      <c r="EPT1926" s="21"/>
      <c r="EPU1926" s="21"/>
      <c r="EPV1926" s="21"/>
      <c r="EPW1926" s="21"/>
      <c r="EPX1926" s="21"/>
      <c r="EPY1926" s="21"/>
      <c r="EPZ1926" s="21"/>
      <c r="EQA1926" s="21"/>
      <c r="EQB1926" s="21"/>
      <c r="EQC1926" s="21"/>
      <c r="EQD1926" s="21"/>
      <c r="EQE1926" s="21"/>
      <c r="EQF1926" s="21"/>
      <c r="EQG1926" s="21"/>
      <c r="EQH1926" s="21"/>
      <c r="EQI1926" s="25"/>
      <c r="EQJ1926" s="25"/>
      <c r="EQK1926" s="22"/>
      <c r="EQL1926" s="28"/>
      <c r="EQM1926" s="28"/>
      <c r="EQN1926" s="28"/>
      <c r="EQO1926" s="28"/>
      <c r="EQP1926" s="28"/>
      <c r="EQQ1926" s="28"/>
      <c r="EQR1926" s="28"/>
      <c r="EQS1926" s="28"/>
      <c r="EQT1926" s="28"/>
      <c r="EQU1926" s="28"/>
      <c r="EQV1926" s="31"/>
      <c r="EQW1926" s="28"/>
      <c r="EQX1926" s="21"/>
      <c r="EQY1926" s="24"/>
      <c r="EQZ1926" s="26"/>
      <c r="ERA1926" s="21"/>
      <c r="ERB1926" s="21"/>
      <c r="ERC1926" s="30"/>
      <c r="ERD1926" s="21"/>
      <c r="ERE1926" s="21"/>
      <c r="ERF1926" s="21"/>
      <c r="ERG1926" s="21"/>
      <c r="ERH1926" s="25"/>
      <c r="ERI1926" s="25"/>
      <c r="ERJ1926" s="25"/>
      <c r="ERK1926" s="25"/>
      <c r="ERL1926" s="25"/>
      <c r="ERM1926" s="21"/>
      <c r="ERN1926" s="21"/>
      <c r="ERO1926" s="21"/>
      <c r="ERP1926" s="25"/>
      <c r="ERQ1926" s="32"/>
      <c r="ERR1926" s="22"/>
      <c r="ERS1926" s="21"/>
      <c r="ERT1926" s="21"/>
      <c r="ERU1926" s="22"/>
      <c r="ERV1926" s="22"/>
      <c r="ERW1926" s="22"/>
      <c r="ERX1926" s="22"/>
      <c r="ERY1926" s="22"/>
      <c r="ERZ1926" s="28"/>
      <c r="ESA1926" s="22"/>
      <c r="ESB1926" s="22"/>
      <c r="ESC1926" s="22"/>
      <c r="ESD1926" s="22"/>
      <c r="ESE1926" s="21"/>
      <c r="ESF1926" s="21"/>
      <c r="ESG1926" s="21"/>
      <c r="ESH1926" s="21"/>
      <c r="ESI1926" s="21"/>
      <c r="ESJ1926" s="21"/>
      <c r="ESK1926" s="21"/>
      <c r="ESL1926" s="21"/>
      <c r="ESM1926" s="21"/>
      <c r="ESN1926" s="21"/>
      <c r="ESO1926" s="21"/>
      <c r="ESP1926" s="21"/>
      <c r="ESQ1926" s="21"/>
      <c r="ESR1926" s="21"/>
      <c r="ESS1926" s="21"/>
      <c r="EST1926" s="25"/>
      <c r="ESU1926" s="25"/>
      <c r="ESV1926" s="22"/>
      <c r="ESW1926" s="28"/>
      <c r="ESX1926" s="28"/>
      <c r="ESY1926" s="28"/>
      <c r="ESZ1926" s="28"/>
      <c r="ETA1926" s="28"/>
      <c r="ETB1926" s="28"/>
      <c r="ETC1926" s="28"/>
      <c r="ETD1926" s="28"/>
      <c r="ETE1926" s="28"/>
      <c r="ETF1926" s="28"/>
      <c r="ETG1926" s="31"/>
      <c r="ETH1926" s="28"/>
      <c r="ETI1926" s="21"/>
      <c r="ETJ1926" s="24"/>
      <c r="ETK1926" s="26"/>
      <c r="ETL1926" s="21"/>
      <c r="ETM1926" s="21"/>
      <c r="ETN1926" s="30"/>
      <c r="ETO1926" s="21"/>
      <c r="ETP1926" s="21"/>
      <c r="ETQ1926" s="21"/>
      <c r="ETR1926" s="21"/>
      <c r="ETS1926" s="25"/>
      <c r="ETT1926" s="25"/>
      <c r="ETU1926" s="25"/>
      <c r="ETV1926" s="25"/>
      <c r="ETW1926" s="25"/>
      <c r="ETX1926" s="21"/>
      <c r="ETY1926" s="21"/>
      <c r="ETZ1926" s="21"/>
      <c r="EUA1926" s="25"/>
      <c r="EUB1926" s="32"/>
      <c r="EUC1926" s="22"/>
      <c r="EUD1926" s="21"/>
      <c r="EUE1926" s="21"/>
      <c r="EUF1926" s="22"/>
      <c r="EUG1926" s="22"/>
      <c r="EUH1926" s="22"/>
      <c r="EUI1926" s="22"/>
      <c r="EUJ1926" s="22"/>
      <c r="EUK1926" s="28"/>
      <c r="EUL1926" s="22"/>
      <c r="EUM1926" s="22"/>
      <c r="EUN1926" s="22"/>
      <c r="EUO1926" s="22"/>
      <c r="EUP1926" s="21"/>
      <c r="EUQ1926" s="21"/>
      <c r="EUR1926" s="21"/>
      <c r="EUS1926" s="21"/>
      <c r="EUT1926" s="21"/>
      <c r="EUU1926" s="21"/>
      <c r="EUV1926" s="21"/>
      <c r="EUW1926" s="21"/>
      <c r="EUX1926" s="21"/>
      <c r="EUY1926" s="21"/>
      <c r="EUZ1926" s="21"/>
      <c r="EVA1926" s="21"/>
      <c r="EVB1926" s="21"/>
      <c r="EVC1926" s="21"/>
      <c r="EVD1926" s="21"/>
      <c r="EVE1926" s="25"/>
      <c r="EVF1926" s="25"/>
      <c r="EVG1926" s="22"/>
      <c r="EVH1926" s="28"/>
      <c r="EVI1926" s="28"/>
      <c r="EVJ1926" s="28"/>
      <c r="EVK1926" s="28"/>
      <c r="EVL1926" s="28"/>
      <c r="EVM1926" s="28"/>
      <c r="EVN1926" s="28"/>
      <c r="EVO1926" s="28"/>
      <c r="EVP1926" s="28"/>
      <c r="EVQ1926" s="28"/>
      <c r="EVR1926" s="31"/>
      <c r="EVS1926" s="28"/>
      <c r="EVT1926" s="21"/>
      <c r="EVU1926" s="24"/>
      <c r="EVV1926" s="26"/>
      <c r="EVW1926" s="21"/>
      <c r="EVX1926" s="21"/>
      <c r="EVY1926" s="30"/>
      <c r="EVZ1926" s="21"/>
      <c r="EWA1926" s="21"/>
      <c r="EWB1926" s="21"/>
      <c r="EWC1926" s="21"/>
      <c r="EWD1926" s="25"/>
      <c r="EWE1926" s="25"/>
      <c r="EWF1926" s="25"/>
      <c r="EWG1926" s="25"/>
      <c r="EWH1926" s="25"/>
      <c r="EWI1926" s="21"/>
      <c r="EWJ1926" s="21"/>
      <c r="EWK1926" s="21"/>
      <c r="EWL1926" s="25"/>
      <c r="EWM1926" s="32"/>
      <c r="EWN1926" s="22"/>
      <c r="EWO1926" s="21"/>
      <c r="EWP1926" s="21"/>
      <c r="EWQ1926" s="22"/>
      <c r="EWR1926" s="22"/>
      <c r="EWS1926" s="22"/>
      <c r="EWT1926" s="22"/>
      <c r="EWU1926" s="22"/>
      <c r="EWV1926" s="28"/>
      <c r="EWW1926" s="22"/>
      <c r="EWX1926" s="22"/>
      <c r="EWY1926" s="22"/>
      <c r="EWZ1926" s="22"/>
      <c r="EXA1926" s="21"/>
      <c r="EXB1926" s="21"/>
      <c r="EXC1926" s="21"/>
      <c r="EXD1926" s="21"/>
      <c r="EXE1926" s="21"/>
      <c r="EXF1926" s="21"/>
      <c r="EXG1926" s="21"/>
      <c r="EXH1926" s="21"/>
      <c r="EXI1926" s="21"/>
      <c r="EXJ1926" s="21"/>
      <c r="EXK1926" s="21"/>
      <c r="EXL1926" s="21"/>
      <c r="EXM1926" s="21"/>
      <c r="EXN1926" s="21"/>
      <c r="EXO1926" s="21"/>
      <c r="EXP1926" s="25"/>
      <c r="EXQ1926" s="25"/>
      <c r="EXR1926" s="22"/>
      <c r="EXS1926" s="28"/>
      <c r="EXT1926" s="28"/>
      <c r="EXU1926" s="28"/>
      <c r="EXV1926" s="28"/>
      <c r="EXW1926" s="28"/>
      <c r="EXX1926" s="28"/>
      <c r="EXY1926" s="28"/>
      <c r="EXZ1926" s="28"/>
      <c r="EYA1926" s="28"/>
      <c r="EYB1926" s="28"/>
      <c r="EYC1926" s="31"/>
      <c r="EYD1926" s="28"/>
      <c r="EYE1926" s="21"/>
      <c r="EYF1926" s="24"/>
      <c r="EYG1926" s="26"/>
      <c r="EYH1926" s="21"/>
      <c r="EYI1926" s="21"/>
      <c r="EYJ1926" s="30"/>
      <c r="EYK1926" s="21"/>
      <c r="EYL1926" s="21"/>
      <c r="EYM1926" s="21"/>
      <c r="EYN1926" s="21"/>
      <c r="EYO1926" s="25"/>
      <c r="EYP1926" s="25"/>
      <c r="EYQ1926" s="25"/>
      <c r="EYR1926" s="25"/>
      <c r="EYS1926" s="25"/>
      <c r="EYT1926" s="21"/>
      <c r="EYU1926" s="21"/>
      <c r="EYV1926" s="21"/>
      <c r="EYW1926" s="25"/>
      <c r="EYX1926" s="32"/>
      <c r="EYY1926" s="22"/>
      <c r="EYZ1926" s="21"/>
      <c r="EZA1926" s="21"/>
      <c r="EZB1926" s="22"/>
      <c r="EZC1926" s="22"/>
      <c r="EZD1926" s="22"/>
      <c r="EZE1926" s="22"/>
      <c r="EZF1926" s="22"/>
      <c r="EZG1926" s="28"/>
      <c r="EZH1926" s="22"/>
      <c r="EZI1926" s="22"/>
      <c r="EZJ1926" s="22"/>
      <c r="EZK1926" s="22"/>
      <c r="EZL1926" s="21"/>
      <c r="EZM1926" s="21"/>
      <c r="EZN1926" s="21"/>
      <c r="EZO1926" s="21"/>
      <c r="EZP1926" s="21"/>
      <c r="EZQ1926" s="21"/>
      <c r="EZR1926" s="21"/>
      <c r="EZS1926" s="21"/>
      <c r="EZT1926" s="21"/>
      <c r="EZU1926" s="21"/>
      <c r="EZV1926" s="21"/>
      <c r="EZW1926" s="21"/>
      <c r="EZX1926" s="21"/>
      <c r="EZY1926" s="21"/>
      <c r="EZZ1926" s="21"/>
      <c r="FAA1926" s="25"/>
      <c r="FAB1926" s="25"/>
      <c r="FAC1926" s="22"/>
      <c r="FAD1926" s="28"/>
      <c r="FAE1926" s="28"/>
      <c r="FAF1926" s="28"/>
      <c r="FAG1926" s="28"/>
      <c r="FAH1926" s="28"/>
      <c r="FAI1926" s="28"/>
      <c r="FAJ1926" s="28"/>
      <c r="FAK1926" s="28"/>
      <c r="FAL1926" s="28"/>
      <c r="FAM1926" s="28"/>
      <c r="FAN1926" s="31"/>
      <c r="FAO1926" s="28"/>
      <c r="FAP1926" s="21"/>
      <c r="FAQ1926" s="24"/>
      <c r="FAR1926" s="26"/>
      <c r="FAS1926" s="21"/>
      <c r="FAT1926" s="21"/>
      <c r="FAU1926" s="30"/>
      <c r="FAV1926" s="21"/>
      <c r="FAW1926" s="21"/>
      <c r="FAX1926" s="21"/>
      <c r="FAY1926" s="21"/>
      <c r="FAZ1926" s="25"/>
      <c r="FBA1926" s="25"/>
      <c r="FBB1926" s="25"/>
      <c r="FBC1926" s="25"/>
      <c r="FBD1926" s="25"/>
      <c r="FBE1926" s="21"/>
      <c r="FBF1926" s="21"/>
      <c r="FBG1926" s="21"/>
      <c r="FBH1926" s="25"/>
      <c r="FBI1926" s="32"/>
      <c r="FBJ1926" s="22"/>
      <c r="FBK1926" s="21"/>
      <c r="FBL1926" s="21"/>
      <c r="FBM1926" s="22"/>
      <c r="FBN1926" s="22"/>
      <c r="FBO1926" s="22"/>
      <c r="FBP1926" s="22"/>
      <c r="FBQ1926" s="22"/>
      <c r="FBR1926" s="28"/>
      <c r="FBS1926" s="22"/>
      <c r="FBT1926" s="22"/>
      <c r="FBU1926" s="22"/>
      <c r="FBV1926" s="22"/>
      <c r="FBW1926" s="21"/>
      <c r="FBX1926" s="21"/>
      <c r="FBY1926" s="21"/>
      <c r="FBZ1926" s="21"/>
      <c r="FCA1926" s="21"/>
      <c r="FCB1926" s="21"/>
      <c r="FCC1926" s="21"/>
      <c r="FCD1926" s="21"/>
      <c r="FCE1926" s="21"/>
      <c r="FCF1926" s="21"/>
      <c r="FCG1926" s="21"/>
      <c r="FCH1926" s="21"/>
      <c r="FCI1926" s="21"/>
      <c r="FCJ1926" s="21"/>
      <c r="FCK1926" s="21"/>
      <c r="FCL1926" s="25"/>
      <c r="FCM1926" s="25"/>
      <c r="FCN1926" s="22"/>
      <c r="FCO1926" s="28"/>
      <c r="FCP1926" s="28"/>
      <c r="FCQ1926" s="28"/>
      <c r="FCR1926" s="28"/>
      <c r="FCS1926" s="28"/>
      <c r="FCT1926" s="28"/>
      <c r="FCU1926" s="28"/>
      <c r="FCV1926" s="28"/>
      <c r="FCW1926" s="28"/>
      <c r="FCX1926" s="28"/>
      <c r="FCY1926" s="31"/>
      <c r="FCZ1926" s="28"/>
      <c r="FDA1926" s="21"/>
      <c r="FDB1926" s="24"/>
      <c r="FDC1926" s="26"/>
      <c r="FDD1926" s="21"/>
      <c r="FDE1926" s="21"/>
      <c r="FDF1926" s="30"/>
      <c r="FDG1926" s="21"/>
      <c r="FDH1926" s="21"/>
      <c r="FDI1926" s="21"/>
      <c r="FDJ1926" s="21"/>
      <c r="FDK1926" s="25"/>
      <c r="FDL1926" s="25"/>
      <c r="FDM1926" s="25"/>
      <c r="FDN1926" s="25"/>
      <c r="FDO1926" s="25"/>
      <c r="FDP1926" s="21"/>
      <c r="FDQ1926" s="21"/>
      <c r="FDR1926" s="21"/>
      <c r="FDS1926" s="25"/>
      <c r="FDT1926" s="32"/>
      <c r="FDU1926" s="22"/>
      <c r="FDV1926" s="21"/>
      <c r="FDW1926" s="21"/>
      <c r="FDX1926" s="22"/>
      <c r="FDY1926" s="22"/>
      <c r="FDZ1926" s="22"/>
      <c r="FEA1926" s="22"/>
      <c r="FEB1926" s="22"/>
      <c r="FEC1926" s="28"/>
      <c r="FED1926" s="22"/>
      <c r="FEE1926" s="22"/>
      <c r="FEF1926" s="22"/>
      <c r="FEG1926" s="22"/>
      <c r="FEH1926" s="21"/>
      <c r="FEI1926" s="21"/>
      <c r="FEJ1926" s="21"/>
      <c r="FEK1926" s="21"/>
      <c r="FEL1926" s="21"/>
      <c r="FEM1926" s="21"/>
      <c r="FEN1926" s="21"/>
      <c r="FEO1926" s="21"/>
      <c r="FEP1926" s="21"/>
      <c r="FEQ1926" s="21"/>
      <c r="FER1926" s="21"/>
      <c r="FES1926" s="21"/>
      <c r="FET1926" s="21"/>
      <c r="FEU1926" s="21"/>
      <c r="FEV1926" s="21"/>
      <c r="FEW1926" s="25"/>
      <c r="FEX1926" s="25"/>
      <c r="FEY1926" s="22"/>
      <c r="FEZ1926" s="28"/>
      <c r="FFA1926" s="28"/>
      <c r="FFB1926" s="28"/>
      <c r="FFC1926" s="28"/>
      <c r="FFD1926" s="28"/>
      <c r="FFE1926" s="28"/>
      <c r="FFF1926" s="28"/>
      <c r="FFG1926" s="28"/>
      <c r="FFH1926" s="28"/>
      <c r="FFI1926" s="28"/>
      <c r="FFJ1926" s="31"/>
      <c r="FFK1926" s="28"/>
      <c r="FFL1926" s="21"/>
      <c r="FFM1926" s="24"/>
      <c r="FFN1926" s="26"/>
      <c r="FFO1926" s="21"/>
      <c r="FFP1926" s="21"/>
      <c r="FFQ1926" s="30"/>
      <c r="FFR1926" s="21"/>
      <c r="FFS1926" s="21"/>
      <c r="FFT1926" s="21"/>
      <c r="FFU1926" s="21"/>
      <c r="FFV1926" s="25"/>
      <c r="FFW1926" s="25"/>
      <c r="FFX1926" s="25"/>
      <c r="FFY1926" s="25"/>
      <c r="FFZ1926" s="25"/>
      <c r="FGA1926" s="21"/>
      <c r="FGB1926" s="21"/>
      <c r="FGC1926" s="21"/>
      <c r="FGD1926" s="25"/>
      <c r="FGE1926" s="32"/>
      <c r="FGF1926" s="22"/>
      <c r="FGG1926" s="21"/>
      <c r="FGH1926" s="21"/>
      <c r="FGI1926" s="22"/>
      <c r="FGJ1926" s="22"/>
      <c r="FGK1926" s="22"/>
      <c r="FGL1926" s="22"/>
      <c r="FGM1926" s="22"/>
      <c r="FGN1926" s="28"/>
      <c r="FGO1926" s="22"/>
      <c r="FGP1926" s="22"/>
      <c r="FGQ1926" s="22"/>
      <c r="FGR1926" s="22"/>
      <c r="FGS1926" s="21"/>
      <c r="FGT1926" s="21"/>
      <c r="FGU1926" s="21"/>
      <c r="FGV1926" s="21"/>
      <c r="FGW1926" s="21"/>
      <c r="FGX1926" s="21"/>
      <c r="FGY1926" s="21"/>
      <c r="FGZ1926" s="21"/>
      <c r="FHA1926" s="21"/>
      <c r="FHB1926" s="21"/>
      <c r="FHC1926" s="21"/>
      <c r="FHD1926" s="21"/>
      <c r="FHE1926" s="21"/>
      <c r="FHF1926" s="21"/>
      <c r="FHG1926" s="21"/>
      <c r="FHH1926" s="25"/>
      <c r="FHI1926" s="25"/>
      <c r="FHJ1926" s="22"/>
      <c r="FHK1926" s="28"/>
      <c r="FHL1926" s="28"/>
      <c r="FHM1926" s="28"/>
      <c r="FHN1926" s="28"/>
      <c r="FHO1926" s="28"/>
      <c r="FHP1926" s="28"/>
      <c r="FHQ1926" s="28"/>
      <c r="FHR1926" s="28"/>
      <c r="FHS1926" s="28"/>
      <c r="FHT1926" s="28"/>
      <c r="FHU1926" s="31"/>
      <c r="FHV1926" s="28"/>
      <c r="FHW1926" s="21"/>
      <c r="FHX1926" s="24"/>
      <c r="FHY1926" s="26"/>
      <c r="FHZ1926" s="21"/>
      <c r="FIA1926" s="21"/>
      <c r="FIB1926" s="30"/>
      <c r="FIC1926" s="21"/>
      <c r="FID1926" s="21"/>
      <c r="FIE1926" s="21"/>
      <c r="FIF1926" s="21"/>
      <c r="FIG1926" s="25"/>
      <c r="FIH1926" s="25"/>
      <c r="FII1926" s="25"/>
      <c r="FIJ1926" s="25"/>
      <c r="FIK1926" s="25"/>
      <c r="FIL1926" s="21"/>
      <c r="FIM1926" s="21"/>
      <c r="FIN1926" s="21"/>
      <c r="FIO1926" s="25"/>
      <c r="FIP1926" s="32"/>
      <c r="FIQ1926" s="22"/>
      <c r="FIR1926" s="21"/>
      <c r="FIS1926" s="21"/>
      <c r="FIT1926" s="22"/>
      <c r="FIU1926" s="22"/>
      <c r="FIV1926" s="22"/>
      <c r="FIW1926" s="22"/>
      <c r="FIX1926" s="22"/>
      <c r="FIY1926" s="28"/>
      <c r="FIZ1926" s="22"/>
      <c r="FJA1926" s="22"/>
      <c r="FJB1926" s="22"/>
      <c r="FJC1926" s="22"/>
      <c r="FJD1926" s="21"/>
      <c r="FJE1926" s="21"/>
      <c r="FJF1926" s="21"/>
      <c r="FJG1926" s="21"/>
      <c r="FJH1926" s="21"/>
      <c r="FJI1926" s="21"/>
      <c r="FJJ1926" s="21"/>
      <c r="FJK1926" s="21"/>
      <c r="FJL1926" s="21"/>
      <c r="FJM1926" s="21"/>
      <c r="FJN1926" s="21"/>
      <c r="FJO1926" s="21"/>
      <c r="FJP1926" s="21"/>
      <c r="FJQ1926" s="21"/>
      <c r="FJR1926" s="21"/>
      <c r="FJS1926" s="25"/>
      <c r="FJT1926" s="25"/>
      <c r="FJU1926" s="22"/>
      <c r="FJV1926" s="28"/>
      <c r="FJW1926" s="28"/>
      <c r="FJX1926" s="28"/>
      <c r="FJY1926" s="28"/>
      <c r="FJZ1926" s="28"/>
      <c r="FKA1926" s="28"/>
      <c r="FKB1926" s="28"/>
      <c r="FKC1926" s="28"/>
      <c r="FKD1926" s="28"/>
      <c r="FKE1926" s="28"/>
      <c r="FKF1926" s="31"/>
      <c r="FKG1926" s="28"/>
      <c r="FKH1926" s="21"/>
      <c r="FKI1926" s="24"/>
      <c r="FKJ1926" s="26"/>
      <c r="FKK1926" s="21"/>
      <c r="FKL1926" s="21"/>
      <c r="FKM1926" s="30"/>
      <c r="FKN1926" s="21"/>
      <c r="FKO1926" s="21"/>
      <c r="FKP1926" s="21"/>
      <c r="FKQ1926" s="21"/>
      <c r="FKR1926" s="25"/>
      <c r="FKS1926" s="25"/>
      <c r="FKT1926" s="25"/>
      <c r="FKU1926" s="25"/>
      <c r="FKV1926" s="25"/>
      <c r="FKW1926" s="21"/>
      <c r="FKX1926" s="21"/>
      <c r="FKY1926" s="21"/>
      <c r="FKZ1926" s="25"/>
      <c r="FLA1926" s="32"/>
      <c r="FLB1926" s="22"/>
      <c r="FLC1926" s="21"/>
      <c r="FLD1926" s="21"/>
      <c r="FLE1926" s="22"/>
      <c r="FLF1926" s="22"/>
      <c r="FLG1926" s="22"/>
      <c r="FLH1926" s="22"/>
      <c r="FLI1926" s="22"/>
      <c r="FLJ1926" s="28"/>
      <c r="FLK1926" s="22"/>
      <c r="FLL1926" s="22"/>
      <c r="FLM1926" s="22"/>
      <c r="FLN1926" s="22"/>
      <c r="FLO1926" s="21"/>
      <c r="FLP1926" s="21"/>
      <c r="FLQ1926" s="21"/>
      <c r="FLR1926" s="21"/>
      <c r="FLS1926" s="21"/>
      <c r="FLT1926" s="21"/>
      <c r="FLU1926" s="21"/>
      <c r="FLV1926" s="21"/>
      <c r="FLW1926" s="21"/>
      <c r="FLX1926" s="21"/>
      <c r="FLY1926" s="21"/>
      <c r="FLZ1926" s="21"/>
      <c r="FMA1926" s="21"/>
      <c r="FMB1926" s="21"/>
      <c r="FMC1926" s="21"/>
      <c r="FMD1926" s="25"/>
      <c r="FME1926" s="25"/>
      <c r="FMF1926" s="22"/>
      <c r="FMG1926" s="28"/>
      <c r="FMH1926" s="28"/>
      <c r="FMI1926" s="28"/>
      <c r="FMJ1926" s="28"/>
      <c r="FMK1926" s="28"/>
      <c r="FML1926" s="28"/>
      <c r="FMM1926" s="28"/>
      <c r="FMN1926" s="28"/>
      <c r="FMO1926" s="28"/>
      <c r="FMP1926" s="28"/>
      <c r="FMQ1926" s="31"/>
      <c r="FMR1926" s="28"/>
      <c r="FMS1926" s="21"/>
      <c r="FMT1926" s="24"/>
      <c r="FMU1926" s="26"/>
      <c r="FMV1926" s="21"/>
      <c r="FMW1926" s="21"/>
      <c r="FMX1926" s="30"/>
      <c r="FMY1926" s="21"/>
      <c r="FMZ1926" s="21"/>
      <c r="FNA1926" s="21"/>
      <c r="FNB1926" s="21"/>
      <c r="FNC1926" s="25"/>
      <c r="FND1926" s="25"/>
      <c r="FNE1926" s="25"/>
      <c r="FNF1926" s="25"/>
      <c r="FNG1926" s="25"/>
      <c r="FNH1926" s="21"/>
      <c r="FNI1926" s="21"/>
      <c r="FNJ1926" s="21"/>
      <c r="FNK1926" s="25"/>
      <c r="FNL1926" s="32"/>
      <c r="FNM1926" s="22"/>
      <c r="FNN1926" s="21"/>
      <c r="FNO1926" s="21"/>
      <c r="FNP1926" s="22"/>
      <c r="FNQ1926" s="22"/>
      <c r="FNR1926" s="22"/>
      <c r="FNS1926" s="22"/>
      <c r="FNT1926" s="22"/>
      <c r="FNU1926" s="28"/>
      <c r="FNV1926" s="22"/>
      <c r="FNW1926" s="22"/>
      <c r="FNX1926" s="22"/>
      <c r="FNY1926" s="22"/>
      <c r="FNZ1926" s="21"/>
      <c r="FOA1926" s="21"/>
      <c r="FOB1926" s="21"/>
      <c r="FOC1926" s="21"/>
      <c r="FOD1926" s="21"/>
      <c r="FOE1926" s="21"/>
      <c r="FOF1926" s="21"/>
      <c r="FOG1926" s="21"/>
      <c r="FOH1926" s="21"/>
      <c r="FOI1926" s="21"/>
      <c r="FOJ1926" s="21"/>
      <c r="FOK1926" s="21"/>
      <c r="FOL1926" s="21"/>
      <c r="FOM1926" s="21"/>
      <c r="FON1926" s="21"/>
      <c r="FOO1926" s="25"/>
      <c r="FOP1926" s="25"/>
      <c r="FOQ1926" s="22"/>
      <c r="FOR1926" s="28"/>
      <c r="FOS1926" s="28"/>
      <c r="FOT1926" s="28"/>
      <c r="FOU1926" s="28"/>
      <c r="FOV1926" s="28"/>
      <c r="FOW1926" s="28"/>
      <c r="FOX1926" s="28"/>
      <c r="FOY1926" s="28"/>
      <c r="FOZ1926" s="28"/>
      <c r="FPA1926" s="28"/>
      <c r="FPB1926" s="31"/>
      <c r="FPC1926" s="28"/>
      <c r="FPD1926" s="21"/>
      <c r="FPE1926" s="24"/>
      <c r="FPF1926" s="26"/>
      <c r="FPG1926" s="21"/>
      <c r="FPH1926" s="21"/>
      <c r="FPI1926" s="30"/>
      <c r="FPJ1926" s="21"/>
      <c r="FPK1926" s="21"/>
      <c r="FPL1926" s="21"/>
      <c r="FPM1926" s="21"/>
      <c r="FPN1926" s="25"/>
      <c r="FPO1926" s="25"/>
      <c r="FPP1926" s="25"/>
      <c r="FPQ1926" s="25"/>
      <c r="FPR1926" s="25"/>
      <c r="FPS1926" s="21"/>
      <c r="FPT1926" s="21"/>
      <c r="FPU1926" s="21"/>
      <c r="FPV1926" s="25"/>
      <c r="FPW1926" s="32"/>
      <c r="FPX1926" s="22"/>
      <c r="FPY1926" s="21"/>
      <c r="FPZ1926" s="21"/>
      <c r="FQA1926" s="22"/>
      <c r="FQB1926" s="22"/>
      <c r="FQC1926" s="22"/>
      <c r="FQD1926" s="22"/>
      <c r="FQE1926" s="22"/>
      <c r="FQF1926" s="28"/>
      <c r="FQG1926" s="22"/>
      <c r="FQH1926" s="22"/>
      <c r="FQI1926" s="22"/>
      <c r="FQJ1926" s="22"/>
      <c r="FQK1926" s="21"/>
      <c r="FQL1926" s="21"/>
      <c r="FQM1926" s="21"/>
      <c r="FQN1926" s="21"/>
      <c r="FQO1926" s="21"/>
      <c r="FQP1926" s="21"/>
      <c r="FQQ1926" s="21"/>
      <c r="FQR1926" s="21"/>
      <c r="FQS1926" s="21"/>
      <c r="FQT1926" s="21"/>
      <c r="FQU1926" s="21"/>
      <c r="FQV1926" s="21"/>
      <c r="FQW1926" s="21"/>
      <c r="FQX1926" s="21"/>
      <c r="FQY1926" s="21"/>
      <c r="FQZ1926" s="25"/>
      <c r="FRA1926" s="25"/>
      <c r="FRB1926" s="22"/>
      <c r="FRC1926" s="28"/>
      <c r="FRD1926" s="28"/>
      <c r="FRE1926" s="28"/>
      <c r="FRF1926" s="28"/>
      <c r="FRG1926" s="28"/>
      <c r="FRH1926" s="28"/>
      <c r="FRI1926" s="28"/>
      <c r="FRJ1926" s="28"/>
      <c r="FRK1926" s="28"/>
      <c r="FRL1926" s="28"/>
      <c r="FRM1926" s="31"/>
      <c r="FRN1926" s="28"/>
      <c r="FRO1926" s="21"/>
      <c r="FRP1926" s="24"/>
      <c r="FRQ1926" s="26"/>
      <c r="FRR1926" s="21"/>
      <c r="FRS1926" s="21"/>
      <c r="FRT1926" s="30"/>
      <c r="FRU1926" s="21"/>
      <c r="FRV1926" s="21"/>
      <c r="FRW1926" s="21"/>
      <c r="FRX1926" s="21"/>
      <c r="FRY1926" s="25"/>
      <c r="FRZ1926" s="25"/>
      <c r="FSA1926" s="25"/>
      <c r="FSB1926" s="25"/>
      <c r="FSC1926" s="25"/>
      <c r="FSD1926" s="21"/>
      <c r="FSE1926" s="21"/>
      <c r="FSF1926" s="21"/>
      <c r="FSG1926" s="25"/>
      <c r="FSH1926" s="32"/>
      <c r="FSI1926" s="22"/>
      <c r="FSJ1926" s="21"/>
      <c r="FSK1926" s="21"/>
      <c r="FSL1926" s="22"/>
      <c r="FSM1926" s="22"/>
      <c r="FSN1926" s="22"/>
      <c r="FSO1926" s="22"/>
      <c r="FSP1926" s="22"/>
      <c r="FSQ1926" s="28"/>
      <c r="FSR1926" s="22"/>
      <c r="FSS1926" s="22"/>
      <c r="FST1926" s="22"/>
      <c r="FSU1926" s="22"/>
      <c r="FSV1926" s="21"/>
      <c r="FSW1926" s="21"/>
      <c r="FSX1926" s="21"/>
      <c r="FSY1926" s="21"/>
      <c r="FSZ1926" s="21"/>
      <c r="FTA1926" s="21"/>
      <c r="FTB1926" s="21"/>
      <c r="FTC1926" s="21"/>
      <c r="FTD1926" s="21"/>
      <c r="FTE1926" s="21"/>
      <c r="FTF1926" s="21"/>
      <c r="FTG1926" s="21"/>
      <c r="FTH1926" s="21"/>
      <c r="FTI1926" s="21"/>
      <c r="FTJ1926" s="21"/>
      <c r="FTK1926" s="25"/>
      <c r="FTL1926" s="25"/>
      <c r="FTM1926" s="22"/>
      <c r="FTN1926" s="28"/>
      <c r="FTO1926" s="28"/>
      <c r="FTP1926" s="28"/>
      <c r="FTQ1926" s="28"/>
      <c r="FTR1926" s="28"/>
      <c r="FTS1926" s="28"/>
      <c r="FTT1926" s="28"/>
      <c r="FTU1926" s="28"/>
      <c r="FTV1926" s="28"/>
      <c r="FTW1926" s="28"/>
      <c r="FTX1926" s="31"/>
      <c r="FTY1926" s="28"/>
      <c r="FTZ1926" s="21"/>
      <c r="FUA1926" s="24"/>
      <c r="FUB1926" s="26"/>
      <c r="FUC1926" s="21"/>
      <c r="FUD1926" s="21"/>
      <c r="FUE1926" s="30"/>
      <c r="FUF1926" s="21"/>
      <c r="FUG1926" s="21"/>
      <c r="FUH1926" s="21"/>
      <c r="FUI1926" s="21"/>
      <c r="FUJ1926" s="25"/>
      <c r="FUK1926" s="25"/>
      <c r="FUL1926" s="25"/>
      <c r="FUM1926" s="25"/>
      <c r="FUN1926" s="25"/>
      <c r="FUO1926" s="21"/>
      <c r="FUP1926" s="21"/>
      <c r="FUQ1926" s="21"/>
      <c r="FUR1926" s="25"/>
      <c r="FUS1926" s="32"/>
      <c r="FUT1926" s="22"/>
      <c r="FUU1926" s="21"/>
      <c r="FUV1926" s="21"/>
      <c r="FUW1926" s="22"/>
      <c r="FUX1926" s="22"/>
      <c r="FUY1926" s="22"/>
      <c r="FUZ1926" s="22"/>
      <c r="FVA1926" s="22"/>
      <c r="FVB1926" s="28"/>
      <c r="FVC1926" s="22"/>
      <c r="FVD1926" s="22"/>
      <c r="FVE1926" s="22"/>
      <c r="FVF1926" s="22"/>
      <c r="FVG1926" s="21"/>
      <c r="FVH1926" s="21"/>
      <c r="FVI1926" s="21"/>
      <c r="FVJ1926" s="21"/>
      <c r="FVK1926" s="21"/>
      <c r="FVL1926" s="21"/>
      <c r="FVM1926" s="21"/>
      <c r="FVN1926" s="21"/>
      <c r="FVO1926" s="21"/>
      <c r="FVP1926" s="21"/>
      <c r="FVQ1926" s="21"/>
      <c r="FVR1926" s="21"/>
      <c r="FVS1926" s="21"/>
      <c r="FVT1926" s="21"/>
      <c r="FVU1926" s="21"/>
      <c r="FVV1926" s="25"/>
      <c r="FVW1926" s="25"/>
      <c r="FVX1926" s="22"/>
      <c r="FVY1926" s="28"/>
      <c r="FVZ1926" s="28"/>
      <c r="FWA1926" s="28"/>
      <c r="FWB1926" s="28"/>
      <c r="FWC1926" s="28"/>
      <c r="FWD1926" s="28"/>
      <c r="FWE1926" s="28"/>
      <c r="FWF1926" s="28"/>
      <c r="FWG1926" s="28"/>
      <c r="FWH1926" s="28"/>
      <c r="FWI1926" s="31"/>
      <c r="FWJ1926" s="28"/>
      <c r="FWK1926" s="21"/>
      <c r="FWL1926" s="24"/>
      <c r="FWM1926" s="26"/>
      <c r="FWN1926" s="21"/>
      <c r="FWO1926" s="21"/>
      <c r="FWP1926" s="30"/>
      <c r="FWQ1926" s="21"/>
      <c r="FWR1926" s="21"/>
      <c r="FWS1926" s="21"/>
      <c r="FWT1926" s="21"/>
      <c r="FWU1926" s="25"/>
      <c r="FWV1926" s="25"/>
      <c r="FWW1926" s="25"/>
      <c r="FWX1926" s="25"/>
      <c r="FWY1926" s="25"/>
      <c r="FWZ1926" s="21"/>
      <c r="FXA1926" s="21"/>
      <c r="FXB1926" s="21"/>
      <c r="FXC1926" s="25"/>
      <c r="FXD1926" s="32"/>
      <c r="FXE1926" s="22"/>
      <c r="FXF1926" s="21"/>
      <c r="FXG1926" s="21"/>
      <c r="FXH1926" s="22"/>
      <c r="FXI1926" s="22"/>
      <c r="FXJ1926" s="22"/>
      <c r="FXK1926" s="22"/>
      <c r="FXL1926" s="22"/>
      <c r="FXM1926" s="28"/>
      <c r="FXN1926" s="22"/>
      <c r="FXO1926" s="22"/>
      <c r="FXP1926" s="22"/>
      <c r="FXQ1926" s="22"/>
      <c r="FXR1926" s="21"/>
      <c r="FXS1926" s="21"/>
      <c r="FXT1926" s="21"/>
      <c r="FXU1926" s="21"/>
      <c r="FXV1926" s="21"/>
      <c r="FXW1926" s="21"/>
      <c r="FXX1926" s="21"/>
      <c r="FXY1926" s="21"/>
      <c r="FXZ1926" s="21"/>
      <c r="FYA1926" s="21"/>
      <c r="FYB1926" s="21"/>
      <c r="FYC1926" s="21"/>
      <c r="FYD1926" s="21"/>
      <c r="FYE1926" s="21"/>
      <c r="FYF1926" s="21"/>
      <c r="FYG1926" s="25"/>
      <c r="FYH1926" s="25"/>
      <c r="FYI1926" s="22"/>
      <c r="FYJ1926" s="28"/>
      <c r="FYK1926" s="28"/>
      <c r="FYL1926" s="28"/>
      <c r="FYM1926" s="28"/>
      <c r="FYN1926" s="28"/>
      <c r="FYO1926" s="28"/>
      <c r="FYP1926" s="28"/>
      <c r="FYQ1926" s="28"/>
      <c r="FYR1926" s="28"/>
      <c r="FYS1926" s="28"/>
      <c r="FYT1926" s="31"/>
      <c r="FYU1926" s="28"/>
      <c r="FYV1926" s="21"/>
      <c r="FYW1926" s="24"/>
      <c r="FYX1926" s="26"/>
      <c r="FYY1926" s="21"/>
      <c r="FYZ1926" s="21"/>
      <c r="FZA1926" s="30"/>
      <c r="FZB1926" s="21"/>
      <c r="FZC1926" s="21"/>
      <c r="FZD1926" s="21"/>
      <c r="FZE1926" s="21"/>
      <c r="FZF1926" s="25"/>
      <c r="FZG1926" s="25"/>
      <c r="FZH1926" s="25"/>
      <c r="FZI1926" s="25"/>
      <c r="FZJ1926" s="25"/>
      <c r="FZK1926" s="21"/>
      <c r="FZL1926" s="21"/>
      <c r="FZM1926" s="21"/>
      <c r="FZN1926" s="25"/>
      <c r="FZO1926" s="32"/>
      <c r="FZP1926" s="22"/>
      <c r="FZQ1926" s="21"/>
      <c r="FZR1926" s="21"/>
      <c r="FZS1926" s="22"/>
      <c r="FZT1926" s="22"/>
      <c r="FZU1926" s="22"/>
      <c r="FZV1926" s="22"/>
      <c r="FZW1926" s="22"/>
      <c r="FZX1926" s="28"/>
      <c r="FZY1926" s="22"/>
      <c r="FZZ1926" s="22"/>
      <c r="GAA1926" s="22"/>
      <c r="GAB1926" s="22"/>
      <c r="GAC1926" s="21"/>
      <c r="GAD1926" s="21"/>
      <c r="GAE1926" s="21"/>
      <c r="GAF1926" s="21"/>
      <c r="GAG1926" s="21"/>
      <c r="GAH1926" s="21"/>
      <c r="GAI1926" s="21"/>
      <c r="GAJ1926" s="21"/>
      <c r="GAK1926" s="21"/>
      <c r="GAL1926" s="21"/>
      <c r="GAM1926" s="21"/>
      <c r="GAN1926" s="21"/>
      <c r="GAO1926" s="21"/>
      <c r="GAP1926" s="21"/>
      <c r="GAQ1926" s="21"/>
      <c r="GAR1926" s="25"/>
      <c r="GAS1926" s="25"/>
      <c r="GAT1926" s="22"/>
      <c r="GAU1926" s="28"/>
      <c r="GAV1926" s="28"/>
      <c r="GAW1926" s="28"/>
      <c r="GAX1926" s="28"/>
      <c r="GAY1926" s="28"/>
      <c r="GAZ1926" s="28"/>
      <c r="GBA1926" s="28"/>
      <c r="GBB1926" s="28"/>
      <c r="GBC1926" s="28"/>
      <c r="GBD1926" s="28"/>
      <c r="GBE1926" s="31"/>
      <c r="GBF1926" s="28"/>
      <c r="GBG1926" s="21"/>
      <c r="GBH1926" s="24"/>
      <c r="GBI1926" s="26"/>
      <c r="GBJ1926" s="21"/>
      <c r="GBK1926" s="21"/>
      <c r="GBL1926" s="30"/>
      <c r="GBM1926" s="21"/>
      <c r="GBN1926" s="21"/>
      <c r="GBO1926" s="21"/>
      <c r="GBP1926" s="21"/>
      <c r="GBQ1926" s="25"/>
      <c r="GBR1926" s="25"/>
      <c r="GBS1926" s="25"/>
      <c r="GBT1926" s="25"/>
      <c r="GBU1926" s="25"/>
      <c r="GBV1926" s="21"/>
      <c r="GBW1926" s="21"/>
      <c r="GBX1926" s="21"/>
      <c r="GBY1926" s="25"/>
      <c r="GBZ1926" s="32"/>
      <c r="GCA1926" s="22"/>
      <c r="GCB1926" s="21"/>
      <c r="GCC1926" s="21"/>
      <c r="GCD1926" s="22"/>
      <c r="GCE1926" s="22"/>
      <c r="GCF1926" s="22"/>
      <c r="GCG1926" s="22"/>
      <c r="GCH1926" s="22"/>
      <c r="GCI1926" s="28"/>
      <c r="GCJ1926" s="22"/>
      <c r="GCK1926" s="22"/>
      <c r="GCL1926" s="22"/>
      <c r="GCM1926" s="22"/>
      <c r="GCN1926" s="21"/>
      <c r="GCO1926" s="21"/>
      <c r="GCP1926" s="21"/>
      <c r="GCQ1926" s="21"/>
      <c r="GCR1926" s="21"/>
      <c r="GCS1926" s="21"/>
      <c r="GCT1926" s="21"/>
      <c r="GCU1926" s="21"/>
      <c r="GCV1926" s="21"/>
      <c r="GCW1926" s="21"/>
      <c r="GCX1926" s="21"/>
      <c r="GCY1926" s="21"/>
      <c r="GCZ1926" s="21"/>
      <c r="GDA1926" s="21"/>
      <c r="GDB1926" s="21"/>
      <c r="GDC1926" s="25"/>
      <c r="GDD1926" s="25"/>
      <c r="GDE1926" s="22"/>
      <c r="GDF1926" s="28"/>
      <c r="GDG1926" s="28"/>
      <c r="GDH1926" s="28"/>
      <c r="GDI1926" s="28"/>
      <c r="GDJ1926" s="28"/>
      <c r="GDK1926" s="28"/>
      <c r="GDL1926" s="28"/>
      <c r="GDM1926" s="28"/>
      <c r="GDN1926" s="28"/>
      <c r="GDO1926" s="28"/>
      <c r="GDP1926" s="31"/>
      <c r="GDQ1926" s="28"/>
      <c r="GDR1926" s="21"/>
      <c r="GDS1926" s="24"/>
      <c r="GDT1926" s="26"/>
      <c r="GDU1926" s="21"/>
      <c r="GDV1926" s="21"/>
      <c r="GDW1926" s="30"/>
      <c r="GDX1926" s="21"/>
      <c r="GDY1926" s="21"/>
      <c r="GDZ1926" s="21"/>
      <c r="GEA1926" s="21"/>
      <c r="GEB1926" s="25"/>
      <c r="GEC1926" s="25"/>
      <c r="GED1926" s="25"/>
      <c r="GEE1926" s="25"/>
      <c r="GEF1926" s="25"/>
      <c r="GEG1926" s="21"/>
      <c r="GEH1926" s="21"/>
      <c r="GEI1926" s="21"/>
      <c r="GEJ1926" s="25"/>
      <c r="GEK1926" s="32"/>
      <c r="GEL1926" s="22"/>
      <c r="GEM1926" s="21"/>
      <c r="GEN1926" s="21"/>
      <c r="GEO1926" s="22"/>
      <c r="GEP1926" s="22"/>
      <c r="GEQ1926" s="22"/>
      <c r="GER1926" s="22"/>
      <c r="GES1926" s="22"/>
      <c r="GET1926" s="28"/>
      <c r="GEU1926" s="22"/>
      <c r="GEV1926" s="22"/>
      <c r="GEW1926" s="22"/>
      <c r="GEX1926" s="22"/>
      <c r="GEY1926" s="21"/>
      <c r="GEZ1926" s="21"/>
      <c r="GFA1926" s="21"/>
      <c r="GFB1926" s="21"/>
      <c r="GFC1926" s="21"/>
      <c r="GFD1926" s="21"/>
      <c r="GFE1926" s="21"/>
      <c r="GFF1926" s="21"/>
      <c r="GFG1926" s="21"/>
      <c r="GFH1926" s="21"/>
      <c r="GFI1926" s="21"/>
      <c r="GFJ1926" s="21"/>
      <c r="GFK1926" s="21"/>
      <c r="GFL1926" s="21"/>
      <c r="GFM1926" s="21"/>
      <c r="GFN1926" s="25"/>
      <c r="GFO1926" s="25"/>
      <c r="GFP1926" s="22"/>
      <c r="GFQ1926" s="28"/>
      <c r="GFR1926" s="28"/>
      <c r="GFS1926" s="28"/>
      <c r="GFT1926" s="28"/>
      <c r="GFU1926" s="28"/>
      <c r="GFV1926" s="28"/>
      <c r="GFW1926" s="28"/>
      <c r="GFX1926" s="28"/>
      <c r="GFY1926" s="28"/>
      <c r="GFZ1926" s="28"/>
      <c r="GGA1926" s="31"/>
      <c r="GGB1926" s="28"/>
      <c r="GGC1926" s="21"/>
      <c r="GGD1926" s="24"/>
      <c r="GGE1926" s="26"/>
      <c r="GGF1926" s="21"/>
      <c r="GGG1926" s="21"/>
      <c r="GGH1926" s="30"/>
      <c r="GGI1926" s="21"/>
      <c r="GGJ1926" s="21"/>
      <c r="GGK1926" s="21"/>
      <c r="GGL1926" s="21"/>
      <c r="GGM1926" s="25"/>
      <c r="GGN1926" s="25"/>
      <c r="GGO1926" s="25"/>
      <c r="GGP1926" s="25"/>
      <c r="GGQ1926" s="25"/>
      <c r="GGR1926" s="21"/>
      <c r="GGS1926" s="21"/>
      <c r="GGT1926" s="21"/>
      <c r="GGU1926" s="25"/>
      <c r="GGV1926" s="32"/>
      <c r="GGW1926" s="22"/>
      <c r="GGX1926" s="21"/>
      <c r="GGY1926" s="21"/>
      <c r="GGZ1926" s="22"/>
      <c r="GHA1926" s="22"/>
      <c r="GHB1926" s="22"/>
      <c r="GHC1926" s="22"/>
      <c r="GHD1926" s="22"/>
      <c r="GHE1926" s="28"/>
      <c r="GHF1926" s="22"/>
      <c r="GHG1926" s="22"/>
      <c r="GHH1926" s="22"/>
      <c r="GHI1926" s="22"/>
      <c r="GHJ1926" s="21"/>
      <c r="GHK1926" s="21"/>
      <c r="GHL1926" s="21"/>
      <c r="GHM1926" s="21"/>
      <c r="GHN1926" s="21"/>
      <c r="GHO1926" s="21"/>
      <c r="GHP1926" s="21"/>
      <c r="GHQ1926" s="21"/>
      <c r="GHR1926" s="21"/>
      <c r="GHS1926" s="21"/>
      <c r="GHT1926" s="21"/>
      <c r="GHU1926" s="21"/>
      <c r="GHV1926" s="21"/>
      <c r="GHW1926" s="21"/>
      <c r="GHX1926" s="21"/>
      <c r="GHY1926" s="25"/>
      <c r="GHZ1926" s="25"/>
      <c r="GIA1926" s="22"/>
      <c r="GIB1926" s="28"/>
      <c r="GIC1926" s="28"/>
      <c r="GID1926" s="28"/>
      <c r="GIE1926" s="28"/>
      <c r="GIF1926" s="28"/>
      <c r="GIG1926" s="28"/>
      <c r="GIH1926" s="28"/>
      <c r="GII1926" s="28"/>
      <c r="GIJ1926" s="28"/>
      <c r="GIK1926" s="28"/>
      <c r="GIL1926" s="31"/>
      <c r="GIM1926" s="28"/>
      <c r="GIN1926" s="21"/>
      <c r="GIO1926" s="24"/>
      <c r="GIP1926" s="26"/>
      <c r="GIQ1926" s="21"/>
      <c r="GIR1926" s="21"/>
      <c r="GIS1926" s="30"/>
      <c r="GIT1926" s="21"/>
      <c r="GIU1926" s="21"/>
      <c r="GIV1926" s="21"/>
      <c r="GIW1926" s="21"/>
      <c r="GIX1926" s="25"/>
      <c r="GIY1926" s="25"/>
      <c r="GIZ1926" s="25"/>
      <c r="GJA1926" s="25"/>
      <c r="GJB1926" s="25"/>
      <c r="GJC1926" s="21"/>
      <c r="GJD1926" s="21"/>
      <c r="GJE1926" s="21"/>
      <c r="GJF1926" s="25"/>
      <c r="GJG1926" s="32"/>
      <c r="GJH1926" s="22"/>
      <c r="GJI1926" s="21"/>
      <c r="GJJ1926" s="21"/>
      <c r="GJK1926" s="22"/>
      <c r="GJL1926" s="22"/>
      <c r="GJM1926" s="22"/>
      <c r="GJN1926" s="22"/>
      <c r="GJO1926" s="22"/>
      <c r="GJP1926" s="28"/>
      <c r="GJQ1926" s="22"/>
      <c r="GJR1926" s="22"/>
      <c r="GJS1926" s="22"/>
      <c r="GJT1926" s="22"/>
      <c r="GJU1926" s="21"/>
      <c r="GJV1926" s="21"/>
      <c r="GJW1926" s="21"/>
      <c r="GJX1926" s="21"/>
      <c r="GJY1926" s="21"/>
      <c r="GJZ1926" s="21"/>
      <c r="GKA1926" s="21"/>
      <c r="GKB1926" s="21"/>
      <c r="GKC1926" s="21"/>
      <c r="GKD1926" s="21"/>
      <c r="GKE1926" s="21"/>
      <c r="GKF1926" s="21"/>
      <c r="GKG1926" s="21"/>
      <c r="GKH1926" s="21"/>
      <c r="GKI1926" s="21"/>
      <c r="GKJ1926" s="25"/>
      <c r="GKK1926" s="25"/>
      <c r="GKL1926" s="22"/>
      <c r="GKM1926" s="28"/>
      <c r="GKN1926" s="28"/>
      <c r="GKO1926" s="28"/>
      <c r="GKP1926" s="28"/>
      <c r="GKQ1926" s="28"/>
      <c r="GKR1926" s="28"/>
      <c r="GKS1926" s="28"/>
      <c r="GKT1926" s="28"/>
      <c r="GKU1926" s="28"/>
      <c r="GKV1926" s="28"/>
      <c r="GKW1926" s="31"/>
      <c r="GKX1926" s="28"/>
      <c r="GKY1926" s="21"/>
      <c r="GKZ1926" s="24"/>
      <c r="GLA1926" s="26"/>
      <c r="GLB1926" s="21"/>
      <c r="GLC1926" s="21"/>
      <c r="GLD1926" s="30"/>
      <c r="GLE1926" s="21"/>
      <c r="GLF1926" s="21"/>
      <c r="GLG1926" s="21"/>
      <c r="GLH1926" s="21"/>
      <c r="GLI1926" s="25"/>
      <c r="GLJ1926" s="25"/>
      <c r="GLK1926" s="25"/>
      <c r="GLL1926" s="25"/>
      <c r="GLM1926" s="25"/>
      <c r="GLN1926" s="21"/>
      <c r="GLO1926" s="21"/>
      <c r="GLP1926" s="21"/>
      <c r="GLQ1926" s="25"/>
      <c r="GLR1926" s="32"/>
      <c r="GLS1926" s="22"/>
      <c r="GLT1926" s="21"/>
      <c r="GLU1926" s="21"/>
      <c r="GLV1926" s="22"/>
      <c r="GLW1926" s="22"/>
      <c r="GLX1926" s="22"/>
      <c r="GLY1926" s="22"/>
      <c r="GLZ1926" s="22"/>
      <c r="GMA1926" s="28"/>
      <c r="GMB1926" s="22"/>
      <c r="GMC1926" s="22"/>
      <c r="GMD1926" s="22"/>
      <c r="GME1926" s="22"/>
      <c r="GMF1926" s="21"/>
      <c r="GMG1926" s="21"/>
      <c r="GMH1926" s="21"/>
      <c r="GMI1926" s="21"/>
      <c r="GMJ1926" s="21"/>
      <c r="GMK1926" s="21"/>
      <c r="GML1926" s="21"/>
      <c r="GMM1926" s="21"/>
      <c r="GMN1926" s="21"/>
      <c r="GMO1926" s="21"/>
      <c r="GMP1926" s="21"/>
      <c r="GMQ1926" s="21"/>
      <c r="GMR1926" s="21"/>
      <c r="GMS1926" s="21"/>
      <c r="GMT1926" s="21"/>
      <c r="GMU1926" s="25"/>
      <c r="GMV1926" s="25"/>
      <c r="GMW1926" s="22"/>
      <c r="GMX1926" s="28"/>
      <c r="GMY1926" s="28"/>
      <c r="GMZ1926" s="28"/>
      <c r="GNA1926" s="28"/>
      <c r="GNB1926" s="28"/>
      <c r="GNC1926" s="28"/>
      <c r="GND1926" s="28"/>
      <c r="GNE1926" s="28"/>
      <c r="GNF1926" s="28"/>
      <c r="GNG1926" s="28"/>
      <c r="GNH1926" s="31"/>
      <c r="GNI1926" s="28"/>
      <c r="GNJ1926" s="21"/>
      <c r="GNK1926" s="24"/>
      <c r="GNL1926" s="26"/>
      <c r="GNM1926" s="21"/>
      <c r="GNN1926" s="21"/>
      <c r="GNO1926" s="30"/>
      <c r="GNP1926" s="21"/>
      <c r="GNQ1926" s="21"/>
      <c r="GNR1926" s="21"/>
      <c r="GNS1926" s="21"/>
      <c r="GNT1926" s="25"/>
      <c r="GNU1926" s="25"/>
      <c r="GNV1926" s="25"/>
      <c r="GNW1926" s="25"/>
      <c r="GNX1926" s="25"/>
      <c r="GNY1926" s="21"/>
      <c r="GNZ1926" s="21"/>
      <c r="GOA1926" s="21"/>
      <c r="GOB1926" s="25"/>
      <c r="GOC1926" s="32"/>
      <c r="GOD1926" s="22"/>
      <c r="GOE1926" s="21"/>
      <c r="GOF1926" s="21"/>
      <c r="GOG1926" s="22"/>
      <c r="GOH1926" s="22"/>
      <c r="GOI1926" s="22"/>
      <c r="GOJ1926" s="22"/>
      <c r="GOK1926" s="22"/>
      <c r="GOL1926" s="28"/>
      <c r="GOM1926" s="22"/>
      <c r="GON1926" s="22"/>
      <c r="GOO1926" s="22"/>
      <c r="GOP1926" s="22"/>
      <c r="GOQ1926" s="21"/>
      <c r="GOR1926" s="21"/>
      <c r="GOS1926" s="21"/>
      <c r="GOT1926" s="21"/>
      <c r="GOU1926" s="21"/>
      <c r="GOV1926" s="21"/>
      <c r="GOW1926" s="21"/>
      <c r="GOX1926" s="21"/>
      <c r="GOY1926" s="21"/>
      <c r="GOZ1926" s="21"/>
      <c r="GPA1926" s="21"/>
      <c r="GPB1926" s="21"/>
      <c r="GPC1926" s="21"/>
      <c r="GPD1926" s="21"/>
      <c r="GPE1926" s="21"/>
      <c r="GPF1926" s="25"/>
      <c r="GPG1926" s="25"/>
      <c r="GPH1926" s="22"/>
      <c r="GPI1926" s="28"/>
      <c r="GPJ1926" s="28"/>
      <c r="GPK1926" s="28"/>
      <c r="GPL1926" s="28"/>
      <c r="GPM1926" s="28"/>
      <c r="GPN1926" s="28"/>
      <c r="GPO1926" s="28"/>
      <c r="GPP1926" s="28"/>
      <c r="GPQ1926" s="28"/>
      <c r="GPR1926" s="28"/>
      <c r="GPS1926" s="31"/>
      <c r="GPT1926" s="28"/>
      <c r="GPU1926" s="21"/>
      <c r="GPV1926" s="24"/>
      <c r="GPW1926" s="26"/>
      <c r="GPX1926" s="21"/>
      <c r="GPY1926" s="21"/>
      <c r="GPZ1926" s="30"/>
      <c r="GQA1926" s="21"/>
      <c r="GQB1926" s="21"/>
      <c r="GQC1926" s="21"/>
      <c r="GQD1926" s="21"/>
      <c r="GQE1926" s="25"/>
      <c r="GQF1926" s="25"/>
      <c r="GQG1926" s="25"/>
      <c r="GQH1926" s="25"/>
      <c r="GQI1926" s="25"/>
      <c r="GQJ1926" s="21"/>
      <c r="GQK1926" s="21"/>
      <c r="GQL1926" s="21"/>
      <c r="GQM1926" s="25"/>
      <c r="GQN1926" s="32"/>
      <c r="GQO1926" s="22"/>
      <c r="GQP1926" s="21"/>
      <c r="GQQ1926" s="21"/>
      <c r="GQR1926" s="22"/>
      <c r="GQS1926" s="22"/>
      <c r="GQT1926" s="22"/>
      <c r="GQU1926" s="22"/>
      <c r="GQV1926" s="22"/>
      <c r="GQW1926" s="28"/>
      <c r="GQX1926" s="22"/>
      <c r="GQY1926" s="22"/>
      <c r="GQZ1926" s="22"/>
      <c r="GRA1926" s="22"/>
      <c r="GRB1926" s="21"/>
      <c r="GRC1926" s="21"/>
      <c r="GRD1926" s="21"/>
      <c r="GRE1926" s="21"/>
      <c r="GRF1926" s="21"/>
      <c r="GRG1926" s="21"/>
      <c r="GRH1926" s="21"/>
      <c r="GRI1926" s="21"/>
      <c r="GRJ1926" s="21"/>
      <c r="GRK1926" s="21"/>
      <c r="GRL1926" s="21"/>
      <c r="GRM1926" s="21"/>
      <c r="GRN1926" s="21"/>
      <c r="GRO1926" s="21"/>
      <c r="GRP1926" s="21"/>
      <c r="GRQ1926" s="25"/>
      <c r="GRR1926" s="25"/>
      <c r="GRS1926" s="22"/>
      <c r="GRT1926" s="28"/>
      <c r="GRU1926" s="28"/>
      <c r="GRV1926" s="28"/>
      <c r="GRW1926" s="28"/>
      <c r="GRX1926" s="28"/>
      <c r="GRY1926" s="28"/>
      <c r="GRZ1926" s="28"/>
      <c r="GSA1926" s="28"/>
      <c r="GSB1926" s="28"/>
      <c r="GSC1926" s="28"/>
      <c r="GSD1926" s="31"/>
      <c r="GSE1926" s="28"/>
      <c r="GSF1926" s="21"/>
      <c r="GSG1926" s="24"/>
      <c r="GSH1926" s="26"/>
      <c r="GSI1926" s="21"/>
      <c r="GSJ1926" s="21"/>
      <c r="GSK1926" s="30"/>
      <c r="GSL1926" s="21"/>
      <c r="GSM1926" s="21"/>
      <c r="GSN1926" s="21"/>
      <c r="GSO1926" s="21"/>
      <c r="GSP1926" s="25"/>
      <c r="GSQ1926" s="25"/>
      <c r="GSR1926" s="25"/>
      <c r="GSS1926" s="25"/>
      <c r="GST1926" s="25"/>
      <c r="GSU1926" s="21"/>
      <c r="GSV1926" s="21"/>
      <c r="GSW1926" s="21"/>
      <c r="GSX1926" s="25"/>
      <c r="GSY1926" s="32"/>
      <c r="GSZ1926" s="22"/>
      <c r="GTA1926" s="21"/>
      <c r="GTB1926" s="21"/>
      <c r="GTC1926" s="22"/>
      <c r="GTD1926" s="22"/>
      <c r="GTE1926" s="22"/>
      <c r="GTF1926" s="22"/>
      <c r="GTG1926" s="22"/>
      <c r="GTH1926" s="28"/>
      <c r="GTI1926" s="22"/>
      <c r="GTJ1926" s="22"/>
      <c r="GTK1926" s="22"/>
      <c r="GTL1926" s="22"/>
      <c r="GTM1926" s="21"/>
      <c r="GTN1926" s="21"/>
      <c r="GTO1926" s="21"/>
      <c r="GTP1926" s="21"/>
      <c r="GTQ1926" s="21"/>
      <c r="GTR1926" s="21"/>
      <c r="GTS1926" s="21"/>
      <c r="GTT1926" s="21"/>
      <c r="GTU1926" s="21"/>
      <c r="GTV1926" s="21"/>
      <c r="GTW1926" s="21"/>
      <c r="GTX1926" s="21"/>
      <c r="GTY1926" s="21"/>
      <c r="GTZ1926" s="21"/>
      <c r="GUA1926" s="21"/>
      <c r="GUB1926" s="25"/>
      <c r="GUC1926" s="25"/>
      <c r="GUD1926" s="22"/>
      <c r="GUE1926" s="28"/>
      <c r="GUF1926" s="28"/>
      <c r="GUG1926" s="28"/>
      <c r="GUH1926" s="28"/>
      <c r="GUI1926" s="28"/>
      <c r="GUJ1926" s="28"/>
      <c r="GUK1926" s="28"/>
      <c r="GUL1926" s="28"/>
      <c r="GUM1926" s="28"/>
      <c r="GUN1926" s="28"/>
      <c r="GUO1926" s="31"/>
      <c r="GUP1926" s="28"/>
      <c r="GUQ1926" s="21"/>
      <c r="GUR1926" s="24"/>
      <c r="GUS1926" s="26"/>
      <c r="GUT1926" s="21"/>
      <c r="GUU1926" s="21"/>
      <c r="GUV1926" s="30"/>
      <c r="GUW1926" s="21"/>
      <c r="GUX1926" s="21"/>
      <c r="GUY1926" s="21"/>
      <c r="GUZ1926" s="21"/>
      <c r="GVA1926" s="25"/>
      <c r="GVB1926" s="25"/>
      <c r="GVC1926" s="25"/>
      <c r="GVD1926" s="25"/>
      <c r="GVE1926" s="25"/>
      <c r="GVF1926" s="21"/>
      <c r="GVG1926" s="21"/>
      <c r="GVH1926" s="21"/>
      <c r="GVI1926" s="25"/>
      <c r="GVJ1926" s="32"/>
      <c r="GVK1926" s="22"/>
      <c r="GVL1926" s="21"/>
      <c r="GVM1926" s="21"/>
      <c r="GVN1926" s="22"/>
      <c r="GVO1926" s="22"/>
      <c r="GVP1926" s="22"/>
      <c r="GVQ1926" s="22"/>
      <c r="GVR1926" s="22"/>
      <c r="GVS1926" s="28"/>
      <c r="GVT1926" s="22"/>
      <c r="GVU1926" s="22"/>
      <c r="GVV1926" s="22"/>
      <c r="GVW1926" s="22"/>
      <c r="GVX1926" s="21"/>
      <c r="GVY1926" s="21"/>
      <c r="GVZ1926" s="21"/>
      <c r="GWA1926" s="21"/>
      <c r="GWB1926" s="21"/>
      <c r="GWC1926" s="21"/>
      <c r="GWD1926" s="21"/>
      <c r="GWE1926" s="21"/>
      <c r="GWF1926" s="21"/>
      <c r="GWG1926" s="21"/>
      <c r="GWH1926" s="21"/>
      <c r="GWI1926" s="21"/>
      <c r="GWJ1926" s="21"/>
      <c r="GWK1926" s="21"/>
      <c r="GWL1926" s="21"/>
      <c r="GWM1926" s="25"/>
      <c r="GWN1926" s="25"/>
      <c r="GWO1926" s="22"/>
      <c r="GWP1926" s="28"/>
      <c r="GWQ1926" s="28"/>
      <c r="GWR1926" s="28"/>
      <c r="GWS1926" s="28"/>
      <c r="GWT1926" s="28"/>
      <c r="GWU1926" s="28"/>
      <c r="GWV1926" s="28"/>
      <c r="GWW1926" s="28"/>
      <c r="GWX1926" s="28"/>
      <c r="GWY1926" s="28"/>
      <c r="GWZ1926" s="31"/>
      <c r="GXA1926" s="28"/>
      <c r="GXB1926" s="21"/>
      <c r="GXC1926" s="24"/>
      <c r="GXD1926" s="26"/>
      <c r="GXE1926" s="21"/>
      <c r="GXF1926" s="21"/>
      <c r="GXG1926" s="30"/>
      <c r="GXH1926" s="21"/>
      <c r="GXI1926" s="21"/>
      <c r="GXJ1926" s="21"/>
      <c r="GXK1926" s="21"/>
      <c r="GXL1926" s="25"/>
      <c r="GXM1926" s="25"/>
      <c r="GXN1926" s="25"/>
      <c r="GXO1926" s="25"/>
      <c r="GXP1926" s="25"/>
      <c r="GXQ1926" s="21"/>
      <c r="GXR1926" s="21"/>
      <c r="GXS1926" s="21"/>
      <c r="GXT1926" s="25"/>
      <c r="GXU1926" s="32"/>
      <c r="GXV1926" s="22"/>
      <c r="GXW1926" s="21"/>
      <c r="GXX1926" s="21"/>
      <c r="GXY1926" s="22"/>
      <c r="GXZ1926" s="22"/>
      <c r="GYA1926" s="22"/>
      <c r="GYB1926" s="22"/>
      <c r="GYC1926" s="22"/>
      <c r="GYD1926" s="28"/>
      <c r="GYE1926" s="22"/>
      <c r="GYF1926" s="22"/>
      <c r="GYG1926" s="22"/>
      <c r="GYH1926" s="22"/>
      <c r="GYI1926" s="21"/>
      <c r="GYJ1926" s="21"/>
      <c r="GYK1926" s="21"/>
      <c r="GYL1926" s="21"/>
      <c r="GYM1926" s="21"/>
      <c r="GYN1926" s="21"/>
      <c r="GYO1926" s="21"/>
      <c r="GYP1926" s="21"/>
      <c r="GYQ1926" s="21"/>
      <c r="GYR1926" s="21"/>
      <c r="GYS1926" s="21"/>
      <c r="GYT1926" s="21"/>
      <c r="GYU1926" s="21"/>
      <c r="GYV1926" s="21"/>
      <c r="GYW1926" s="21"/>
      <c r="GYX1926" s="25"/>
      <c r="GYY1926" s="25"/>
      <c r="GYZ1926" s="22"/>
      <c r="GZA1926" s="28"/>
      <c r="GZB1926" s="28"/>
      <c r="GZC1926" s="28"/>
      <c r="GZD1926" s="28"/>
      <c r="GZE1926" s="28"/>
      <c r="GZF1926" s="28"/>
      <c r="GZG1926" s="28"/>
      <c r="GZH1926" s="28"/>
      <c r="GZI1926" s="28"/>
      <c r="GZJ1926" s="28"/>
      <c r="GZK1926" s="31"/>
      <c r="GZL1926" s="28"/>
      <c r="GZM1926" s="21"/>
      <c r="GZN1926" s="24"/>
      <c r="GZO1926" s="26"/>
      <c r="GZP1926" s="21"/>
      <c r="GZQ1926" s="21"/>
      <c r="GZR1926" s="30"/>
      <c r="GZS1926" s="21"/>
      <c r="GZT1926" s="21"/>
      <c r="GZU1926" s="21"/>
      <c r="GZV1926" s="21"/>
      <c r="GZW1926" s="25"/>
      <c r="GZX1926" s="25"/>
      <c r="GZY1926" s="25"/>
      <c r="GZZ1926" s="25"/>
      <c r="HAA1926" s="25"/>
      <c r="HAB1926" s="21"/>
      <c r="HAC1926" s="21"/>
      <c r="HAD1926" s="21"/>
      <c r="HAE1926" s="25"/>
      <c r="HAF1926" s="32"/>
      <c r="HAG1926" s="22"/>
      <c r="HAH1926" s="21"/>
      <c r="HAI1926" s="21"/>
      <c r="HAJ1926" s="22"/>
      <c r="HAK1926" s="22"/>
      <c r="HAL1926" s="22"/>
      <c r="HAM1926" s="22"/>
      <c r="HAN1926" s="22"/>
      <c r="HAO1926" s="28"/>
      <c r="HAP1926" s="22"/>
      <c r="HAQ1926" s="22"/>
      <c r="HAR1926" s="22"/>
      <c r="HAS1926" s="22"/>
      <c r="HAT1926" s="21"/>
      <c r="HAU1926" s="21"/>
      <c r="HAV1926" s="21"/>
      <c r="HAW1926" s="21"/>
      <c r="HAX1926" s="21"/>
      <c r="HAY1926" s="21"/>
      <c r="HAZ1926" s="21"/>
      <c r="HBA1926" s="21"/>
      <c r="HBB1926" s="21"/>
      <c r="HBC1926" s="21"/>
      <c r="HBD1926" s="21"/>
      <c r="HBE1926" s="21"/>
      <c r="HBF1926" s="21"/>
      <c r="HBG1926" s="21"/>
      <c r="HBH1926" s="21"/>
      <c r="HBI1926" s="25"/>
      <c r="HBJ1926" s="25"/>
      <c r="HBK1926" s="22"/>
      <c r="HBL1926" s="28"/>
      <c r="HBM1926" s="28"/>
      <c r="HBN1926" s="28"/>
      <c r="HBO1926" s="28"/>
      <c r="HBP1926" s="28"/>
      <c r="HBQ1926" s="28"/>
      <c r="HBR1926" s="28"/>
      <c r="HBS1926" s="28"/>
      <c r="HBT1926" s="28"/>
      <c r="HBU1926" s="28"/>
      <c r="HBV1926" s="31"/>
      <c r="HBW1926" s="28"/>
      <c r="HBX1926" s="21"/>
      <c r="HBY1926" s="24"/>
      <c r="HBZ1926" s="26"/>
      <c r="HCA1926" s="21"/>
      <c r="HCB1926" s="21"/>
      <c r="HCC1926" s="30"/>
      <c r="HCD1926" s="21"/>
      <c r="HCE1926" s="21"/>
      <c r="HCF1926" s="21"/>
      <c r="HCG1926" s="21"/>
      <c r="HCH1926" s="25"/>
      <c r="HCI1926" s="25"/>
      <c r="HCJ1926" s="25"/>
      <c r="HCK1926" s="25"/>
      <c r="HCL1926" s="25"/>
      <c r="HCM1926" s="21"/>
      <c r="HCN1926" s="21"/>
      <c r="HCO1926" s="21"/>
      <c r="HCP1926" s="25"/>
      <c r="HCQ1926" s="32"/>
      <c r="HCR1926" s="22"/>
      <c r="HCS1926" s="21"/>
      <c r="HCT1926" s="21"/>
      <c r="HCU1926" s="22"/>
      <c r="HCV1926" s="22"/>
      <c r="HCW1926" s="22"/>
      <c r="HCX1926" s="22"/>
      <c r="HCY1926" s="22"/>
      <c r="HCZ1926" s="28"/>
      <c r="HDA1926" s="22"/>
      <c r="HDB1926" s="22"/>
      <c r="HDC1926" s="22"/>
      <c r="HDD1926" s="22"/>
      <c r="HDE1926" s="21"/>
      <c r="HDF1926" s="21"/>
      <c r="HDG1926" s="21"/>
      <c r="HDH1926" s="21"/>
      <c r="HDI1926" s="21"/>
      <c r="HDJ1926" s="21"/>
      <c r="HDK1926" s="21"/>
      <c r="HDL1926" s="21"/>
      <c r="HDM1926" s="21"/>
      <c r="HDN1926" s="21"/>
      <c r="HDO1926" s="21"/>
      <c r="HDP1926" s="21"/>
      <c r="HDQ1926" s="21"/>
      <c r="HDR1926" s="21"/>
      <c r="HDS1926" s="21"/>
      <c r="HDT1926" s="25"/>
      <c r="HDU1926" s="25"/>
      <c r="HDV1926" s="22"/>
      <c r="HDW1926" s="28"/>
      <c r="HDX1926" s="28"/>
      <c r="HDY1926" s="28"/>
      <c r="HDZ1926" s="28"/>
      <c r="HEA1926" s="28"/>
      <c r="HEB1926" s="28"/>
      <c r="HEC1926" s="28"/>
      <c r="HED1926" s="28"/>
      <c r="HEE1926" s="28"/>
      <c r="HEF1926" s="28"/>
      <c r="HEG1926" s="31"/>
      <c r="HEH1926" s="28"/>
      <c r="HEI1926" s="21"/>
      <c r="HEJ1926" s="24"/>
      <c r="HEK1926" s="26"/>
      <c r="HEL1926" s="21"/>
      <c r="HEM1926" s="21"/>
      <c r="HEN1926" s="30"/>
      <c r="HEO1926" s="21"/>
      <c r="HEP1926" s="21"/>
      <c r="HEQ1926" s="21"/>
      <c r="HER1926" s="21"/>
      <c r="HES1926" s="25"/>
      <c r="HET1926" s="25"/>
      <c r="HEU1926" s="25"/>
      <c r="HEV1926" s="25"/>
      <c r="HEW1926" s="25"/>
      <c r="HEX1926" s="21"/>
      <c r="HEY1926" s="21"/>
      <c r="HEZ1926" s="21"/>
      <c r="HFA1926" s="25"/>
      <c r="HFB1926" s="32"/>
      <c r="HFC1926" s="22"/>
      <c r="HFD1926" s="21"/>
      <c r="HFE1926" s="21"/>
      <c r="HFF1926" s="22"/>
      <c r="HFG1926" s="22"/>
      <c r="HFH1926" s="22"/>
      <c r="HFI1926" s="22"/>
      <c r="HFJ1926" s="22"/>
      <c r="HFK1926" s="28"/>
      <c r="HFL1926" s="22"/>
      <c r="HFM1926" s="22"/>
      <c r="HFN1926" s="22"/>
      <c r="HFO1926" s="22"/>
      <c r="HFP1926" s="21"/>
      <c r="HFQ1926" s="21"/>
      <c r="HFR1926" s="21"/>
      <c r="HFS1926" s="21"/>
      <c r="HFT1926" s="21"/>
      <c r="HFU1926" s="21"/>
      <c r="HFV1926" s="21"/>
      <c r="HFW1926" s="21"/>
      <c r="HFX1926" s="21"/>
      <c r="HFY1926" s="21"/>
      <c r="HFZ1926" s="21"/>
      <c r="HGA1926" s="21"/>
      <c r="HGB1926" s="21"/>
      <c r="HGC1926" s="21"/>
      <c r="HGD1926" s="21"/>
      <c r="HGE1926" s="25"/>
      <c r="HGF1926" s="25"/>
      <c r="HGG1926" s="22"/>
      <c r="HGH1926" s="28"/>
      <c r="HGI1926" s="28"/>
      <c r="HGJ1926" s="28"/>
      <c r="HGK1926" s="28"/>
      <c r="HGL1926" s="28"/>
      <c r="HGM1926" s="28"/>
      <c r="HGN1926" s="28"/>
      <c r="HGO1926" s="28"/>
      <c r="HGP1926" s="28"/>
      <c r="HGQ1926" s="28"/>
      <c r="HGR1926" s="31"/>
      <c r="HGS1926" s="28"/>
      <c r="HGT1926" s="21"/>
      <c r="HGU1926" s="24"/>
      <c r="HGV1926" s="26"/>
      <c r="HGW1926" s="21"/>
      <c r="HGX1926" s="21"/>
      <c r="HGY1926" s="30"/>
      <c r="HGZ1926" s="21"/>
      <c r="HHA1926" s="21"/>
      <c r="HHB1926" s="21"/>
      <c r="HHC1926" s="21"/>
      <c r="HHD1926" s="25"/>
      <c r="HHE1926" s="25"/>
      <c r="HHF1926" s="25"/>
      <c r="HHG1926" s="25"/>
      <c r="HHH1926" s="25"/>
      <c r="HHI1926" s="21"/>
      <c r="HHJ1926" s="21"/>
      <c r="HHK1926" s="21"/>
      <c r="HHL1926" s="25"/>
      <c r="HHM1926" s="32"/>
      <c r="HHN1926" s="22"/>
      <c r="HHO1926" s="21"/>
      <c r="HHP1926" s="21"/>
      <c r="HHQ1926" s="22"/>
      <c r="HHR1926" s="22"/>
      <c r="HHS1926" s="22"/>
      <c r="HHT1926" s="22"/>
      <c r="HHU1926" s="22"/>
      <c r="HHV1926" s="28"/>
      <c r="HHW1926" s="22"/>
      <c r="HHX1926" s="22"/>
      <c r="HHY1926" s="22"/>
      <c r="HHZ1926" s="22"/>
      <c r="HIA1926" s="21"/>
      <c r="HIB1926" s="21"/>
      <c r="HIC1926" s="21"/>
      <c r="HID1926" s="21"/>
      <c r="HIE1926" s="21"/>
      <c r="HIF1926" s="21"/>
      <c r="HIG1926" s="21"/>
      <c r="HIH1926" s="21"/>
      <c r="HII1926" s="21"/>
      <c r="HIJ1926" s="21"/>
      <c r="HIK1926" s="21"/>
      <c r="HIL1926" s="21"/>
      <c r="HIM1926" s="21"/>
      <c r="HIN1926" s="21"/>
      <c r="HIO1926" s="21"/>
      <c r="HIP1926" s="25"/>
      <c r="HIQ1926" s="25"/>
      <c r="HIR1926" s="22"/>
      <c r="HIS1926" s="28"/>
      <c r="HIT1926" s="28"/>
      <c r="HIU1926" s="28"/>
      <c r="HIV1926" s="28"/>
      <c r="HIW1926" s="28"/>
      <c r="HIX1926" s="28"/>
      <c r="HIY1926" s="28"/>
      <c r="HIZ1926" s="28"/>
      <c r="HJA1926" s="28"/>
      <c r="HJB1926" s="28"/>
      <c r="HJC1926" s="31"/>
      <c r="HJD1926" s="28"/>
      <c r="HJE1926" s="21"/>
      <c r="HJF1926" s="24"/>
      <c r="HJG1926" s="26"/>
      <c r="HJH1926" s="21"/>
      <c r="HJI1926" s="21"/>
      <c r="HJJ1926" s="30"/>
      <c r="HJK1926" s="21"/>
      <c r="HJL1926" s="21"/>
      <c r="HJM1926" s="21"/>
      <c r="HJN1926" s="21"/>
      <c r="HJO1926" s="25"/>
      <c r="HJP1926" s="25"/>
      <c r="HJQ1926" s="25"/>
      <c r="HJR1926" s="25"/>
      <c r="HJS1926" s="25"/>
      <c r="HJT1926" s="21"/>
      <c r="HJU1926" s="21"/>
      <c r="HJV1926" s="21"/>
      <c r="HJW1926" s="25"/>
      <c r="HJX1926" s="32"/>
      <c r="HJY1926" s="22"/>
      <c r="HJZ1926" s="21"/>
      <c r="HKA1926" s="21"/>
      <c r="HKB1926" s="22"/>
      <c r="HKC1926" s="22"/>
      <c r="HKD1926" s="22"/>
      <c r="HKE1926" s="22"/>
      <c r="HKF1926" s="22"/>
      <c r="HKG1926" s="28"/>
      <c r="HKH1926" s="22"/>
      <c r="HKI1926" s="22"/>
      <c r="HKJ1926" s="22"/>
      <c r="HKK1926" s="22"/>
      <c r="HKL1926" s="21"/>
      <c r="HKM1926" s="21"/>
      <c r="HKN1926" s="21"/>
      <c r="HKO1926" s="21"/>
      <c r="HKP1926" s="21"/>
      <c r="HKQ1926" s="21"/>
      <c r="HKR1926" s="21"/>
      <c r="HKS1926" s="21"/>
      <c r="HKT1926" s="21"/>
      <c r="HKU1926" s="21"/>
      <c r="HKV1926" s="21"/>
      <c r="HKW1926" s="21"/>
      <c r="HKX1926" s="21"/>
      <c r="HKY1926" s="21"/>
      <c r="HKZ1926" s="21"/>
      <c r="HLA1926" s="25"/>
      <c r="HLB1926" s="25"/>
      <c r="HLC1926" s="22"/>
      <c r="HLD1926" s="28"/>
      <c r="HLE1926" s="28"/>
      <c r="HLF1926" s="28"/>
      <c r="HLG1926" s="28"/>
      <c r="HLH1926" s="28"/>
      <c r="HLI1926" s="28"/>
      <c r="HLJ1926" s="28"/>
      <c r="HLK1926" s="28"/>
      <c r="HLL1926" s="28"/>
      <c r="HLM1926" s="28"/>
      <c r="HLN1926" s="31"/>
      <c r="HLO1926" s="28"/>
      <c r="HLP1926" s="21"/>
      <c r="HLQ1926" s="24"/>
      <c r="HLR1926" s="26"/>
      <c r="HLS1926" s="21"/>
      <c r="HLT1926" s="21"/>
      <c r="HLU1926" s="30"/>
      <c r="HLV1926" s="21"/>
      <c r="HLW1926" s="21"/>
      <c r="HLX1926" s="21"/>
      <c r="HLY1926" s="21"/>
      <c r="HLZ1926" s="25"/>
      <c r="HMA1926" s="25"/>
      <c r="HMB1926" s="25"/>
      <c r="HMC1926" s="25"/>
      <c r="HMD1926" s="25"/>
      <c r="HME1926" s="21"/>
      <c r="HMF1926" s="21"/>
      <c r="HMG1926" s="21"/>
      <c r="HMH1926" s="25"/>
      <c r="HMI1926" s="32"/>
      <c r="HMJ1926" s="22"/>
      <c r="HMK1926" s="21"/>
      <c r="HML1926" s="21"/>
      <c r="HMM1926" s="22"/>
      <c r="HMN1926" s="22"/>
      <c r="HMO1926" s="22"/>
      <c r="HMP1926" s="22"/>
      <c r="HMQ1926" s="22"/>
      <c r="HMR1926" s="28"/>
      <c r="HMS1926" s="22"/>
      <c r="HMT1926" s="22"/>
      <c r="HMU1926" s="22"/>
      <c r="HMV1926" s="22"/>
      <c r="HMW1926" s="21"/>
      <c r="HMX1926" s="21"/>
      <c r="HMY1926" s="21"/>
      <c r="HMZ1926" s="21"/>
      <c r="HNA1926" s="21"/>
      <c r="HNB1926" s="21"/>
      <c r="HNC1926" s="21"/>
      <c r="HND1926" s="21"/>
      <c r="HNE1926" s="21"/>
      <c r="HNF1926" s="21"/>
      <c r="HNG1926" s="21"/>
      <c r="HNH1926" s="21"/>
      <c r="HNI1926" s="21"/>
      <c r="HNJ1926" s="21"/>
      <c r="HNK1926" s="21"/>
      <c r="HNL1926" s="25"/>
      <c r="HNM1926" s="25"/>
      <c r="HNN1926" s="22"/>
      <c r="HNO1926" s="28"/>
      <c r="HNP1926" s="28"/>
      <c r="HNQ1926" s="28"/>
      <c r="HNR1926" s="28"/>
      <c r="HNS1926" s="28"/>
      <c r="HNT1926" s="28"/>
      <c r="HNU1926" s="28"/>
      <c r="HNV1926" s="28"/>
      <c r="HNW1926" s="28"/>
      <c r="HNX1926" s="28"/>
      <c r="HNY1926" s="31"/>
      <c r="HNZ1926" s="28"/>
      <c r="HOA1926" s="21"/>
      <c r="HOB1926" s="24"/>
      <c r="HOC1926" s="26"/>
      <c r="HOD1926" s="21"/>
      <c r="HOE1926" s="21"/>
      <c r="HOF1926" s="30"/>
      <c r="HOG1926" s="21"/>
      <c r="HOH1926" s="21"/>
      <c r="HOI1926" s="21"/>
      <c r="HOJ1926" s="21"/>
      <c r="HOK1926" s="25"/>
      <c r="HOL1926" s="25"/>
      <c r="HOM1926" s="25"/>
      <c r="HON1926" s="25"/>
      <c r="HOO1926" s="25"/>
      <c r="HOP1926" s="21"/>
      <c r="HOQ1926" s="21"/>
      <c r="HOR1926" s="21"/>
      <c r="HOS1926" s="25"/>
      <c r="HOT1926" s="32"/>
      <c r="HOU1926" s="22"/>
      <c r="HOV1926" s="21"/>
      <c r="HOW1926" s="21"/>
      <c r="HOX1926" s="22"/>
      <c r="HOY1926" s="22"/>
      <c r="HOZ1926" s="22"/>
      <c r="HPA1926" s="22"/>
      <c r="HPB1926" s="22"/>
      <c r="HPC1926" s="28"/>
      <c r="HPD1926" s="22"/>
      <c r="HPE1926" s="22"/>
      <c r="HPF1926" s="22"/>
      <c r="HPG1926" s="22"/>
      <c r="HPH1926" s="21"/>
      <c r="HPI1926" s="21"/>
      <c r="HPJ1926" s="21"/>
      <c r="HPK1926" s="21"/>
      <c r="HPL1926" s="21"/>
      <c r="HPM1926" s="21"/>
      <c r="HPN1926" s="21"/>
      <c r="HPO1926" s="21"/>
      <c r="HPP1926" s="21"/>
      <c r="HPQ1926" s="21"/>
      <c r="HPR1926" s="21"/>
      <c r="HPS1926" s="21"/>
      <c r="HPT1926" s="21"/>
      <c r="HPU1926" s="21"/>
      <c r="HPV1926" s="21"/>
      <c r="HPW1926" s="25"/>
      <c r="HPX1926" s="25"/>
      <c r="HPY1926" s="22"/>
      <c r="HPZ1926" s="28"/>
      <c r="HQA1926" s="28"/>
      <c r="HQB1926" s="28"/>
      <c r="HQC1926" s="28"/>
      <c r="HQD1926" s="28"/>
      <c r="HQE1926" s="28"/>
      <c r="HQF1926" s="28"/>
      <c r="HQG1926" s="28"/>
      <c r="HQH1926" s="28"/>
      <c r="HQI1926" s="28"/>
      <c r="HQJ1926" s="31"/>
      <c r="HQK1926" s="28"/>
      <c r="HQL1926" s="21"/>
      <c r="HQM1926" s="24"/>
      <c r="HQN1926" s="26"/>
      <c r="HQO1926" s="21"/>
      <c r="HQP1926" s="21"/>
      <c r="HQQ1926" s="30"/>
      <c r="HQR1926" s="21"/>
      <c r="HQS1926" s="21"/>
      <c r="HQT1926" s="21"/>
      <c r="HQU1926" s="21"/>
      <c r="HQV1926" s="25"/>
      <c r="HQW1926" s="25"/>
      <c r="HQX1926" s="25"/>
      <c r="HQY1926" s="25"/>
      <c r="HQZ1926" s="25"/>
      <c r="HRA1926" s="21"/>
      <c r="HRB1926" s="21"/>
      <c r="HRC1926" s="21"/>
      <c r="HRD1926" s="25"/>
      <c r="HRE1926" s="32"/>
      <c r="HRF1926" s="22"/>
      <c r="HRG1926" s="21"/>
      <c r="HRH1926" s="21"/>
      <c r="HRI1926" s="22"/>
      <c r="HRJ1926" s="22"/>
      <c r="HRK1926" s="22"/>
      <c r="HRL1926" s="22"/>
      <c r="HRM1926" s="22"/>
      <c r="HRN1926" s="28"/>
      <c r="HRO1926" s="22"/>
      <c r="HRP1926" s="22"/>
      <c r="HRQ1926" s="22"/>
      <c r="HRR1926" s="22"/>
      <c r="HRS1926" s="21"/>
      <c r="HRT1926" s="21"/>
      <c r="HRU1926" s="21"/>
      <c r="HRV1926" s="21"/>
      <c r="HRW1926" s="21"/>
      <c r="HRX1926" s="21"/>
      <c r="HRY1926" s="21"/>
      <c r="HRZ1926" s="21"/>
      <c r="HSA1926" s="21"/>
      <c r="HSB1926" s="21"/>
      <c r="HSC1926" s="21"/>
      <c r="HSD1926" s="21"/>
      <c r="HSE1926" s="21"/>
      <c r="HSF1926" s="21"/>
      <c r="HSG1926" s="21"/>
      <c r="HSH1926" s="25"/>
      <c r="HSI1926" s="25"/>
      <c r="HSJ1926" s="22"/>
      <c r="HSK1926" s="28"/>
      <c r="HSL1926" s="28"/>
      <c r="HSM1926" s="28"/>
      <c r="HSN1926" s="28"/>
      <c r="HSO1926" s="28"/>
      <c r="HSP1926" s="28"/>
      <c r="HSQ1926" s="28"/>
      <c r="HSR1926" s="28"/>
      <c r="HSS1926" s="28"/>
      <c r="HST1926" s="28"/>
      <c r="HSU1926" s="31"/>
      <c r="HSV1926" s="28"/>
      <c r="HSW1926" s="21"/>
      <c r="HSX1926" s="24"/>
      <c r="HSY1926" s="26"/>
      <c r="HSZ1926" s="21"/>
      <c r="HTA1926" s="21"/>
      <c r="HTB1926" s="30"/>
      <c r="HTC1926" s="21"/>
      <c r="HTD1926" s="21"/>
      <c r="HTE1926" s="21"/>
      <c r="HTF1926" s="21"/>
      <c r="HTG1926" s="25"/>
      <c r="HTH1926" s="25"/>
      <c r="HTI1926" s="25"/>
      <c r="HTJ1926" s="25"/>
      <c r="HTK1926" s="25"/>
      <c r="HTL1926" s="21"/>
      <c r="HTM1926" s="21"/>
      <c r="HTN1926" s="21"/>
      <c r="HTO1926" s="25"/>
      <c r="HTP1926" s="32"/>
      <c r="HTQ1926" s="22"/>
      <c r="HTR1926" s="21"/>
      <c r="HTS1926" s="21"/>
      <c r="HTT1926" s="22"/>
      <c r="HTU1926" s="22"/>
      <c r="HTV1926" s="22"/>
      <c r="HTW1926" s="22"/>
      <c r="HTX1926" s="22"/>
      <c r="HTY1926" s="28"/>
      <c r="HTZ1926" s="22"/>
      <c r="HUA1926" s="22"/>
      <c r="HUB1926" s="22"/>
      <c r="HUC1926" s="22"/>
      <c r="HUD1926" s="21"/>
      <c r="HUE1926" s="21"/>
      <c r="HUF1926" s="21"/>
      <c r="HUG1926" s="21"/>
      <c r="HUH1926" s="21"/>
      <c r="HUI1926" s="21"/>
      <c r="HUJ1926" s="21"/>
      <c r="HUK1926" s="21"/>
      <c r="HUL1926" s="21"/>
      <c r="HUM1926" s="21"/>
      <c r="HUN1926" s="21"/>
      <c r="HUO1926" s="21"/>
      <c r="HUP1926" s="21"/>
      <c r="HUQ1926" s="21"/>
      <c r="HUR1926" s="21"/>
      <c r="HUS1926" s="25"/>
      <c r="HUT1926" s="25"/>
      <c r="HUU1926" s="22"/>
      <c r="HUV1926" s="28"/>
      <c r="HUW1926" s="28"/>
      <c r="HUX1926" s="28"/>
      <c r="HUY1926" s="28"/>
      <c r="HUZ1926" s="28"/>
      <c r="HVA1926" s="28"/>
      <c r="HVB1926" s="28"/>
      <c r="HVC1926" s="28"/>
      <c r="HVD1926" s="28"/>
      <c r="HVE1926" s="28"/>
      <c r="HVF1926" s="31"/>
      <c r="HVG1926" s="28"/>
      <c r="HVH1926" s="21"/>
      <c r="HVI1926" s="24"/>
      <c r="HVJ1926" s="26"/>
      <c r="HVK1926" s="21"/>
      <c r="HVL1926" s="21"/>
      <c r="HVM1926" s="30"/>
      <c r="HVN1926" s="21"/>
      <c r="HVO1926" s="21"/>
      <c r="HVP1926" s="21"/>
      <c r="HVQ1926" s="21"/>
      <c r="HVR1926" s="25"/>
      <c r="HVS1926" s="25"/>
      <c r="HVT1926" s="25"/>
      <c r="HVU1926" s="25"/>
      <c r="HVV1926" s="25"/>
      <c r="HVW1926" s="21"/>
      <c r="HVX1926" s="21"/>
      <c r="HVY1926" s="21"/>
      <c r="HVZ1926" s="25"/>
      <c r="HWA1926" s="32"/>
      <c r="HWB1926" s="22"/>
      <c r="HWC1926" s="21"/>
      <c r="HWD1926" s="21"/>
      <c r="HWE1926" s="22"/>
      <c r="HWF1926" s="22"/>
      <c r="HWG1926" s="22"/>
      <c r="HWH1926" s="22"/>
      <c r="HWI1926" s="22"/>
      <c r="HWJ1926" s="28"/>
      <c r="HWK1926" s="22"/>
      <c r="HWL1926" s="22"/>
      <c r="HWM1926" s="22"/>
      <c r="HWN1926" s="22"/>
      <c r="HWO1926" s="21"/>
      <c r="HWP1926" s="21"/>
      <c r="HWQ1926" s="21"/>
      <c r="HWR1926" s="21"/>
      <c r="HWS1926" s="21"/>
      <c r="HWT1926" s="21"/>
      <c r="HWU1926" s="21"/>
      <c r="HWV1926" s="21"/>
      <c r="HWW1926" s="21"/>
      <c r="HWX1926" s="21"/>
      <c r="HWY1926" s="21"/>
      <c r="HWZ1926" s="21"/>
      <c r="HXA1926" s="21"/>
      <c r="HXB1926" s="21"/>
      <c r="HXC1926" s="21"/>
      <c r="HXD1926" s="25"/>
      <c r="HXE1926" s="25"/>
      <c r="HXF1926" s="22"/>
      <c r="HXG1926" s="28"/>
      <c r="HXH1926" s="28"/>
      <c r="HXI1926" s="28"/>
      <c r="HXJ1926" s="28"/>
      <c r="HXK1926" s="28"/>
      <c r="HXL1926" s="28"/>
      <c r="HXM1926" s="28"/>
      <c r="HXN1926" s="28"/>
      <c r="HXO1926" s="28"/>
      <c r="HXP1926" s="28"/>
      <c r="HXQ1926" s="31"/>
      <c r="HXR1926" s="28"/>
      <c r="HXS1926" s="21"/>
      <c r="HXT1926" s="24"/>
      <c r="HXU1926" s="26"/>
      <c r="HXV1926" s="21"/>
      <c r="HXW1926" s="21"/>
      <c r="HXX1926" s="30"/>
      <c r="HXY1926" s="21"/>
      <c r="HXZ1926" s="21"/>
      <c r="HYA1926" s="21"/>
      <c r="HYB1926" s="21"/>
      <c r="HYC1926" s="25"/>
      <c r="HYD1926" s="25"/>
      <c r="HYE1926" s="25"/>
      <c r="HYF1926" s="25"/>
      <c r="HYG1926" s="25"/>
      <c r="HYH1926" s="21"/>
      <c r="HYI1926" s="21"/>
      <c r="HYJ1926" s="21"/>
      <c r="HYK1926" s="25"/>
      <c r="HYL1926" s="32"/>
      <c r="HYM1926" s="22"/>
      <c r="HYN1926" s="21"/>
      <c r="HYO1926" s="21"/>
      <c r="HYP1926" s="22"/>
      <c r="HYQ1926" s="22"/>
      <c r="HYR1926" s="22"/>
      <c r="HYS1926" s="22"/>
      <c r="HYT1926" s="22"/>
      <c r="HYU1926" s="28"/>
      <c r="HYV1926" s="22"/>
      <c r="HYW1926" s="22"/>
      <c r="HYX1926" s="22"/>
      <c r="HYY1926" s="22"/>
      <c r="HYZ1926" s="21"/>
      <c r="HZA1926" s="21"/>
      <c r="HZB1926" s="21"/>
      <c r="HZC1926" s="21"/>
      <c r="HZD1926" s="21"/>
      <c r="HZE1926" s="21"/>
      <c r="HZF1926" s="21"/>
      <c r="HZG1926" s="21"/>
      <c r="HZH1926" s="21"/>
      <c r="HZI1926" s="21"/>
      <c r="HZJ1926" s="21"/>
      <c r="HZK1926" s="21"/>
      <c r="HZL1926" s="21"/>
      <c r="HZM1926" s="21"/>
      <c r="HZN1926" s="21"/>
      <c r="HZO1926" s="25"/>
      <c r="HZP1926" s="25"/>
      <c r="HZQ1926" s="22"/>
      <c r="HZR1926" s="28"/>
      <c r="HZS1926" s="28"/>
      <c r="HZT1926" s="28"/>
      <c r="HZU1926" s="28"/>
      <c r="HZV1926" s="28"/>
      <c r="HZW1926" s="28"/>
      <c r="HZX1926" s="28"/>
      <c r="HZY1926" s="28"/>
      <c r="HZZ1926" s="28"/>
      <c r="IAA1926" s="28"/>
      <c r="IAB1926" s="31"/>
      <c r="IAC1926" s="28"/>
      <c r="IAD1926" s="21"/>
      <c r="IAE1926" s="24"/>
      <c r="IAF1926" s="26"/>
      <c r="IAG1926" s="21"/>
      <c r="IAH1926" s="21"/>
      <c r="IAI1926" s="30"/>
      <c r="IAJ1926" s="21"/>
      <c r="IAK1926" s="21"/>
      <c r="IAL1926" s="21"/>
      <c r="IAM1926" s="21"/>
      <c r="IAN1926" s="25"/>
      <c r="IAO1926" s="25"/>
      <c r="IAP1926" s="25"/>
      <c r="IAQ1926" s="25"/>
      <c r="IAR1926" s="25"/>
      <c r="IAS1926" s="21"/>
      <c r="IAT1926" s="21"/>
      <c r="IAU1926" s="21"/>
      <c r="IAV1926" s="25"/>
      <c r="IAW1926" s="32"/>
      <c r="IAX1926" s="22"/>
      <c r="IAY1926" s="21"/>
      <c r="IAZ1926" s="21"/>
      <c r="IBA1926" s="22"/>
      <c r="IBB1926" s="22"/>
      <c r="IBC1926" s="22"/>
      <c r="IBD1926" s="22"/>
      <c r="IBE1926" s="22"/>
      <c r="IBF1926" s="28"/>
      <c r="IBG1926" s="22"/>
      <c r="IBH1926" s="22"/>
      <c r="IBI1926" s="22"/>
      <c r="IBJ1926" s="22"/>
      <c r="IBK1926" s="21"/>
      <c r="IBL1926" s="21"/>
      <c r="IBM1926" s="21"/>
      <c r="IBN1926" s="21"/>
      <c r="IBO1926" s="21"/>
      <c r="IBP1926" s="21"/>
      <c r="IBQ1926" s="21"/>
      <c r="IBR1926" s="21"/>
      <c r="IBS1926" s="21"/>
      <c r="IBT1926" s="21"/>
      <c r="IBU1926" s="21"/>
      <c r="IBV1926" s="21"/>
      <c r="IBW1926" s="21"/>
      <c r="IBX1926" s="21"/>
      <c r="IBY1926" s="21"/>
      <c r="IBZ1926" s="25"/>
      <c r="ICA1926" s="25"/>
      <c r="ICB1926" s="22"/>
      <c r="ICC1926" s="28"/>
      <c r="ICD1926" s="28"/>
      <c r="ICE1926" s="28"/>
      <c r="ICF1926" s="28"/>
      <c r="ICG1926" s="28"/>
      <c r="ICH1926" s="28"/>
      <c r="ICI1926" s="28"/>
      <c r="ICJ1926" s="28"/>
      <c r="ICK1926" s="28"/>
      <c r="ICL1926" s="28"/>
      <c r="ICM1926" s="31"/>
      <c r="ICN1926" s="28"/>
      <c r="ICO1926" s="21"/>
      <c r="ICP1926" s="24"/>
      <c r="ICQ1926" s="26"/>
      <c r="ICR1926" s="21"/>
      <c r="ICS1926" s="21"/>
      <c r="ICT1926" s="30"/>
      <c r="ICU1926" s="21"/>
      <c r="ICV1926" s="21"/>
      <c r="ICW1926" s="21"/>
      <c r="ICX1926" s="21"/>
      <c r="ICY1926" s="25"/>
      <c r="ICZ1926" s="25"/>
      <c r="IDA1926" s="25"/>
      <c r="IDB1926" s="25"/>
      <c r="IDC1926" s="25"/>
      <c r="IDD1926" s="21"/>
      <c r="IDE1926" s="21"/>
      <c r="IDF1926" s="21"/>
      <c r="IDG1926" s="25"/>
      <c r="IDH1926" s="32"/>
      <c r="IDI1926" s="22"/>
      <c r="IDJ1926" s="21"/>
      <c r="IDK1926" s="21"/>
      <c r="IDL1926" s="22"/>
      <c r="IDM1926" s="22"/>
      <c r="IDN1926" s="22"/>
      <c r="IDO1926" s="22"/>
      <c r="IDP1926" s="22"/>
      <c r="IDQ1926" s="28"/>
      <c r="IDR1926" s="22"/>
      <c r="IDS1926" s="22"/>
      <c r="IDT1926" s="22"/>
      <c r="IDU1926" s="22"/>
      <c r="IDV1926" s="21"/>
      <c r="IDW1926" s="21"/>
      <c r="IDX1926" s="21"/>
      <c r="IDY1926" s="21"/>
      <c r="IDZ1926" s="21"/>
      <c r="IEA1926" s="21"/>
      <c r="IEB1926" s="21"/>
      <c r="IEC1926" s="21"/>
      <c r="IED1926" s="21"/>
      <c r="IEE1926" s="21"/>
      <c r="IEF1926" s="21"/>
      <c r="IEG1926" s="21"/>
      <c r="IEH1926" s="21"/>
      <c r="IEI1926" s="21"/>
      <c r="IEJ1926" s="21"/>
      <c r="IEK1926" s="25"/>
      <c r="IEL1926" s="25"/>
      <c r="IEM1926" s="22"/>
      <c r="IEN1926" s="28"/>
      <c r="IEO1926" s="28"/>
      <c r="IEP1926" s="28"/>
      <c r="IEQ1926" s="28"/>
      <c r="IER1926" s="28"/>
      <c r="IES1926" s="28"/>
      <c r="IET1926" s="28"/>
      <c r="IEU1926" s="28"/>
      <c r="IEV1926" s="28"/>
      <c r="IEW1926" s="28"/>
      <c r="IEX1926" s="31"/>
      <c r="IEY1926" s="28"/>
      <c r="IEZ1926" s="21"/>
      <c r="IFA1926" s="24"/>
      <c r="IFB1926" s="26"/>
      <c r="IFC1926" s="21"/>
      <c r="IFD1926" s="21"/>
      <c r="IFE1926" s="30"/>
      <c r="IFF1926" s="21"/>
      <c r="IFG1926" s="21"/>
      <c r="IFH1926" s="21"/>
      <c r="IFI1926" s="21"/>
      <c r="IFJ1926" s="25"/>
      <c r="IFK1926" s="25"/>
      <c r="IFL1926" s="25"/>
      <c r="IFM1926" s="25"/>
      <c r="IFN1926" s="25"/>
      <c r="IFO1926" s="21"/>
      <c r="IFP1926" s="21"/>
      <c r="IFQ1926" s="21"/>
      <c r="IFR1926" s="25"/>
      <c r="IFS1926" s="32"/>
      <c r="IFT1926" s="22"/>
      <c r="IFU1926" s="21"/>
      <c r="IFV1926" s="21"/>
      <c r="IFW1926" s="22"/>
      <c r="IFX1926" s="22"/>
      <c r="IFY1926" s="22"/>
      <c r="IFZ1926" s="22"/>
      <c r="IGA1926" s="22"/>
      <c r="IGB1926" s="28"/>
      <c r="IGC1926" s="22"/>
      <c r="IGD1926" s="22"/>
      <c r="IGE1926" s="22"/>
      <c r="IGF1926" s="22"/>
      <c r="IGG1926" s="21"/>
      <c r="IGH1926" s="21"/>
      <c r="IGI1926" s="21"/>
      <c r="IGJ1926" s="21"/>
      <c r="IGK1926" s="21"/>
      <c r="IGL1926" s="21"/>
      <c r="IGM1926" s="21"/>
      <c r="IGN1926" s="21"/>
      <c r="IGO1926" s="21"/>
      <c r="IGP1926" s="21"/>
      <c r="IGQ1926" s="21"/>
      <c r="IGR1926" s="21"/>
      <c r="IGS1926" s="21"/>
      <c r="IGT1926" s="21"/>
      <c r="IGU1926" s="21"/>
      <c r="IGV1926" s="25"/>
      <c r="IGW1926" s="25"/>
      <c r="IGX1926" s="22"/>
      <c r="IGY1926" s="28"/>
      <c r="IGZ1926" s="28"/>
      <c r="IHA1926" s="28"/>
      <c r="IHB1926" s="28"/>
      <c r="IHC1926" s="28"/>
      <c r="IHD1926" s="28"/>
      <c r="IHE1926" s="28"/>
      <c r="IHF1926" s="28"/>
      <c r="IHG1926" s="28"/>
      <c r="IHH1926" s="28"/>
      <c r="IHI1926" s="31"/>
      <c r="IHJ1926" s="28"/>
      <c r="IHK1926" s="21"/>
      <c r="IHL1926" s="24"/>
      <c r="IHM1926" s="26"/>
      <c r="IHN1926" s="21"/>
      <c r="IHO1926" s="21"/>
      <c r="IHP1926" s="30"/>
      <c r="IHQ1926" s="21"/>
      <c r="IHR1926" s="21"/>
      <c r="IHS1926" s="21"/>
      <c r="IHT1926" s="21"/>
      <c r="IHU1926" s="25"/>
      <c r="IHV1926" s="25"/>
      <c r="IHW1926" s="25"/>
      <c r="IHX1926" s="25"/>
      <c r="IHY1926" s="25"/>
      <c r="IHZ1926" s="21"/>
      <c r="IIA1926" s="21"/>
      <c r="IIB1926" s="21"/>
      <c r="IIC1926" s="25"/>
      <c r="IID1926" s="32"/>
      <c r="IIE1926" s="22"/>
      <c r="IIF1926" s="21"/>
      <c r="IIG1926" s="21"/>
      <c r="IIH1926" s="22"/>
      <c r="III1926" s="22"/>
      <c r="IIJ1926" s="22"/>
      <c r="IIK1926" s="22"/>
      <c r="IIL1926" s="22"/>
      <c r="IIM1926" s="28"/>
      <c r="IIN1926" s="22"/>
      <c r="IIO1926" s="22"/>
      <c r="IIP1926" s="22"/>
      <c r="IIQ1926" s="22"/>
      <c r="IIR1926" s="21"/>
      <c r="IIS1926" s="21"/>
      <c r="IIT1926" s="21"/>
      <c r="IIU1926" s="21"/>
      <c r="IIV1926" s="21"/>
      <c r="IIW1926" s="21"/>
      <c r="IIX1926" s="21"/>
      <c r="IIY1926" s="21"/>
      <c r="IIZ1926" s="21"/>
      <c r="IJA1926" s="21"/>
      <c r="IJB1926" s="21"/>
      <c r="IJC1926" s="21"/>
      <c r="IJD1926" s="21"/>
      <c r="IJE1926" s="21"/>
      <c r="IJF1926" s="21"/>
      <c r="IJG1926" s="25"/>
      <c r="IJH1926" s="25"/>
      <c r="IJI1926" s="22"/>
      <c r="IJJ1926" s="28"/>
      <c r="IJK1926" s="28"/>
      <c r="IJL1926" s="28"/>
      <c r="IJM1926" s="28"/>
      <c r="IJN1926" s="28"/>
      <c r="IJO1926" s="28"/>
      <c r="IJP1926" s="28"/>
      <c r="IJQ1926" s="28"/>
      <c r="IJR1926" s="28"/>
      <c r="IJS1926" s="28"/>
      <c r="IJT1926" s="31"/>
      <c r="IJU1926" s="28"/>
      <c r="IJV1926" s="21"/>
      <c r="IJW1926" s="24"/>
      <c r="IJX1926" s="26"/>
      <c r="IJY1926" s="21"/>
      <c r="IJZ1926" s="21"/>
      <c r="IKA1926" s="30"/>
      <c r="IKB1926" s="21"/>
      <c r="IKC1926" s="21"/>
      <c r="IKD1926" s="21"/>
      <c r="IKE1926" s="21"/>
      <c r="IKF1926" s="25"/>
      <c r="IKG1926" s="25"/>
      <c r="IKH1926" s="25"/>
      <c r="IKI1926" s="25"/>
      <c r="IKJ1926" s="25"/>
      <c r="IKK1926" s="21"/>
      <c r="IKL1926" s="21"/>
      <c r="IKM1926" s="21"/>
      <c r="IKN1926" s="25"/>
      <c r="IKO1926" s="32"/>
      <c r="IKP1926" s="22"/>
      <c r="IKQ1926" s="21"/>
      <c r="IKR1926" s="21"/>
      <c r="IKS1926" s="22"/>
      <c r="IKT1926" s="22"/>
      <c r="IKU1926" s="22"/>
      <c r="IKV1926" s="22"/>
      <c r="IKW1926" s="22"/>
      <c r="IKX1926" s="28"/>
      <c r="IKY1926" s="22"/>
      <c r="IKZ1926" s="22"/>
      <c r="ILA1926" s="22"/>
      <c r="ILB1926" s="22"/>
      <c r="ILC1926" s="21"/>
      <c r="ILD1926" s="21"/>
      <c r="ILE1926" s="21"/>
      <c r="ILF1926" s="21"/>
      <c r="ILG1926" s="21"/>
      <c r="ILH1926" s="21"/>
      <c r="ILI1926" s="21"/>
      <c r="ILJ1926" s="21"/>
      <c r="ILK1926" s="21"/>
      <c r="ILL1926" s="21"/>
      <c r="ILM1926" s="21"/>
      <c r="ILN1926" s="21"/>
      <c r="ILO1926" s="21"/>
      <c r="ILP1926" s="21"/>
      <c r="ILQ1926" s="21"/>
      <c r="ILR1926" s="25"/>
      <c r="ILS1926" s="25"/>
      <c r="ILT1926" s="22"/>
      <c r="ILU1926" s="28"/>
      <c r="ILV1926" s="28"/>
      <c r="ILW1926" s="28"/>
      <c r="ILX1926" s="28"/>
      <c r="ILY1926" s="28"/>
      <c r="ILZ1926" s="28"/>
      <c r="IMA1926" s="28"/>
      <c r="IMB1926" s="28"/>
      <c r="IMC1926" s="28"/>
      <c r="IMD1926" s="28"/>
      <c r="IME1926" s="31"/>
      <c r="IMF1926" s="28"/>
      <c r="IMG1926" s="21"/>
      <c r="IMH1926" s="24"/>
      <c r="IMI1926" s="26"/>
      <c r="IMJ1926" s="21"/>
      <c r="IMK1926" s="21"/>
      <c r="IML1926" s="30"/>
      <c r="IMM1926" s="21"/>
      <c r="IMN1926" s="21"/>
      <c r="IMO1926" s="21"/>
      <c r="IMP1926" s="21"/>
      <c r="IMQ1926" s="25"/>
      <c r="IMR1926" s="25"/>
      <c r="IMS1926" s="25"/>
      <c r="IMT1926" s="25"/>
      <c r="IMU1926" s="25"/>
      <c r="IMV1926" s="21"/>
      <c r="IMW1926" s="21"/>
      <c r="IMX1926" s="21"/>
      <c r="IMY1926" s="25"/>
      <c r="IMZ1926" s="32"/>
      <c r="INA1926" s="22"/>
      <c r="INB1926" s="21"/>
      <c r="INC1926" s="21"/>
      <c r="IND1926" s="22"/>
      <c r="INE1926" s="22"/>
      <c r="INF1926" s="22"/>
      <c r="ING1926" s="22"/>
      <c r="INH1926" s="22"/>
      <c r="INI1926" s="28"/>
      <c r="INJ1926" s="22"/>
      <c r="INK1926" s="22"/>
      <c r="INL1926" s="22"/>
      <c r="INM1926" s="22"/>
      <c r="INN1926" s="21"/>
      <c r="INO1926" s="21"/>
      <c r="INP1926" s="21"/>
      <c r="INQ1926" s="21"/>
      <c r="INR1926" s="21"/>
      <c r="INS1926" s="21"/>
      <c r="INT1926" s="21"/>
      <c r="INU1926" s="21"/>
      <c r="INV1926" s="21"/>
      <c r="INW1926" s="21"/>
      <c r="INX1926" s="21"/>
      <c r="INY1926" s="21"/>
      <c r="INZ1926" s="21"/>
      <c r="IOA1926" s="21"/>
      <c r="IOB1926" s="21"/>
      <c r="IOC1926" s="25"/>
      <c r="IOD1926" s="25"/>
      <c r="IOE1926" s="22"/>
      <c r="IOF1926" s="28"/>
      <c r="IOG1926" s="28"/>
      <c r="IOH1926" s="28"/>
      <c r="IOI1926" s="28"/>
      <c r="IOJ1926" s="28"/>
      <c r="IOK1926" s="28"/>
      <c r="IOL1926" s="28"/>
      <c r="IOM1926" s="28"/>
      <c r="ION1926" s="28"/>
      <c r="IOO1926" s="28"/>
      <c r="IOP1926" s="31"/>
      <c r="IOQ1926" s="28"/>
      <c r="IOR1926" s="21"/>
      <c r="IOS1926" s="24"/>
      <c r="IOT1926" s="26"/>
      <c r="IOU1926" s="21"/>
      <c r="IOV1926" s="21"/>
      <c r="IOW1926" s="30"/>
      <c r="IOX1926" s="21"/>
      <c r="IOY1926" s="21"/>
      <c r="IOZ1926" s="21"/>
      <c r="IPA1926" s="21"/>
      <c r="IPB1926" s="25"/>
      <c r="IPC1926" s="25"/>
      <c r="IPD1926" s="25"/>
      <c r="IPE1926" s="25"/>
      <c r="IPF1926" s="25"/>
      <c r="IPG1926" s="21"/>
      <c r="IPH1926" s="21"/>
      <c r="IPI1926" s="21"/>
      <c r="IPJ1926" s="25"/>
      <c r="IPK1926" s="32"/>
      <c r="IPL1926" s="22"/>
      <c r="IPM1926" s="21"/>
      <c r="IPN1926" s="21"/>
      <c r="IPO1926" s="22"/>
      <c r="IPP1926" s="22"/>
      <c r="IPQ1926" s="22"/>
      <c r="IPR1926" s="22"/>
      <c r="IPS1926" s="22"/>
      <c r="IPT1926" s="28"/>
      <c r="IPU1926" s="22"/>
      <c r="IPV1926" s="22"/>
      <c r="IPW1926" s="22"/>
      <c r="IPX1926" s="22"/>
      <c r="IPY1926" s="21"/>
      <c r="IPZ1926" s="21"/>
      <c r="IQA1926" s="21"/>
      <c r="IQB1926" s="21"/>
      <c r="IQC1926" s="21"/>
      <c r="IQD1926" s="21"/>
      <c r="IQE1926" s="21"/>
      <c r="IQF1926" s="21"/>
      <c r="IQG1926" s="21"/>
      <c r="IQH1926" s="21"/>
      <c r="IQI1926" s="21"/>
      <c r="IQJ1926" s="21"/>
      <c r="IQK1926" s="21"/>
      <c r="IQL1926" s="21"/>
      <c r="IQM1926" s="21"/>
      <c r="IQN1926" s="25"/>
      <c r="IQO1926" s="25"/>
      <c r="IQP1926" s="22"/>
      <c r="IQQ1926" s="28"/>
      <c r="IQR1926" s="28"/>
      <c r="IQS1926" s="28"/>
      <c r="IQT1926" s="28"/>
      <c r="IQU1926" s="28"/>
      <c r="IQV1926" s="28"/>
      <c r="IQW1926" s="28"/>
      <c r="IQX1926" s="28"/>
      <c r="IQY1926" s="28"/>
      <c r="IQZ1926" s="28"/>
      <c r="IRA1926" s="31"/>
      <c r="IRB1926" s="28"/>
      <c r="IRC1926" s="21"/>
      <c r="IRD1926" s="24"/>
      <c r="IRE1926" s="26"/>
      <c r="IRF1926" s="21"/>
      <c r="IRG1926" s="21"/>
      <c r="IRH1926" s="30"/>
      <c r="IRI1926" s="21"/>
      <c r="IRJ1926" s="21"/>
      <c r="IRK1926" s="21"/>
      <c r="IRL1926" s="21"/>
      <c r="IRM1926" s="25"/>
      <c r="IRN1926" s="25"/>
      <c r="IRO1926" s="25"/>
      <c r="IRP1926" s="25"/>
      <c r="IRQ1926" s="25"/>
      <c r="IRR1926" s="21"/>
      <c r="IRS1926" s="21"/>
      <c r="IRT1926" s="21"/>
      <c r="IRU1926" s="25"/>
      <c r="IRV1926" s="32"/>
      <c r="IRW1926" s="22"/>
      <c r="IRX1926" s="21"/>
      <c r="IRY1926" s="21"/>
      <c r="IRZ1926" s="22"/>
      <c r="ISA1926" s="22"/>
      <c r="ISB1926" s="22"/>
      <c r="ISC1926" s="22"/>
      <c r="ISD1926" s="22"/>
      <c r="ISE1926" s="28"/>
      <c r="ISF1926" s="22"/>
      <c r="ISG1926" s="22"/>
      <c r="ISH1926" s="22"/>
      <c r="ISI1926" s="22"/>
      <c r="ISJ1926" s="21"/>
      <c r="ISK1926" s="21"/>
      <c r="ISL1926" s="21"/>
      <c r="ISM1926" s="21"/>
      <c r="ISN1926" s="21"/>
      <c r="ISO1926" s="21"/>
      <c r="ISP1926" s="21"/>
      <c r="ISQ1926" s="21"/>
      <c r="ISR1926" s="21"/>
      <c r="ISS1926" s="21"/>
      <c r="IST1926" s="21"/>
      <c r="ISU1926" s="21"/>
      <c r="ISV1926" s="21"/>
      <c r="ISW1926" s="21"/>
      <c r="ISX1926" s="21"/>
      <c r="ISY1926" s="25"/>
      <c r="ISZ1926" s="25"/>
      <c r="ITA1926" s="22"/>
      <c r="ITB1926" s="28"/>
      <c r="ITC1926" s="28"/>
      <c r="ITD1926" s="28"/>
      <c r="ITE1926" s="28"/>
      <c r="ITF1926" s="28"/>
      <c r="ITG1926" s="28"/>
      <c r="ITH1926" s="28"/>
      <c r="ITI1926" s="28"/>
      <c r="ITJ1926" s="28"/>
      <c r="ITK1926" s="28"/>
      <c r="ITL1926" s="31"/>
      <c r="ITM1926" s="28"/>
      <c r="ITN1926" s="21"/>
      <c r="ITO1926" s="24"/>
      <c r="ITP1926" s="26"/>
      <c r="ITQ1926" s="21"/>
      <c r="ITR1926" s="21"/>
      <c r="ITS1926" s="30"/>
      <c r="ITT1926" s="21"/>
      <c r="ITU1926" s="21"/>
      <c r="ITV1926" s="21"/>
      <c r="ITW1926" s="21"/>
      <c r="ITX1926" s="25"/>
      <c r="ITY1926" s="25"/>
      <c r="ITZ1926" s="25"/>
      <c r="IUA1926" s="25"/>
      <c r="IUB1926" s="25"/>
      <c r="IUC1926" s="21"/>
      <c r="IUD1926" s="21"/>
      <c r="IUE1926" s="21"/>
      <c r="IUF1926" s="25"/>
      <c r="IUG1926" s="32"/>
      <c r="IUH1926" s="22"/>
      <c r="IUI1926" s="21"/>
      <c r="IUJ1926" s="21"/>
      <c r="IUK1926" s="22"/>
      <c r="IUL1926" s="22"/>
      <c r="IUM1926" s="22"/>
      <c r="IUN1926" s="22"/>
      <c r="IUO1926" s="22"/>
      <c r="IUP1926" s="28"/>
      <c r="IUQ1926" s="22"/>
      <c r="IUR1926" s="22"/>
      <c r="IUS1926" s="22"/>
      <c r="IUT1926" s="22"/>
      <c r="IUU1926" s="21"/>
      <c r="IUV1926" s="21"/>
      <c r="IUW1926" s="21"/>
      <c r="IUX1926" s="21"/>
      <c r="IUY1926" s="21"/>
      <c r="IUZ1926" s="21"/>
      <c r="IVA1926" s="21"/>
      <c r="IVB1926" s="21"/>
      <c r="IVC1926" s="21"/>
      <c r="IVD1926" s="21"/>
      <c r="IVE1926" s="21"/>
      <c r="IVF1926" s="21"/>
      <c r="IVG1926" s="21"/>
      <c r="IVH1926" s="21"/>
      <c r="IVI1926" s="21"/>
      <c r="IVJ1926" s="25"/>
      <c r="IVK1926" s="25"/>
      <c r="IVL1926" s="22"/>
      <c r="IVM1926" s="28"/>
      <c r="IVN1926" s="28"/>
      <c r="IVO1926" s="28"/>
      <c r="IVP1926" s="28"/>
      <c r="IVQ1926" s="28"/>
      <c r="IVR1926" s="28"/>
      <c r="IVS1926" s="28"/>
      <c r="IVT1926" s="28"/>
      <c r="IVU1926" s="28"/>
      <c r="IVV1926" s="28"/>
      <c r="IVW1926" s="31"/>
      <c r="IVX1926" s="28"/>
      <c r="IVY1926" s="21"/>
      <c r="IVZ1926" s="24"/>
      <c r="IWA1926" s="26"/>
      <c r="IWB1926" s="21"/>
      <c r="IWC1926" s="21"/>
      <c r="IWD1926" s="30"/>
      <c r="IWE1926" s="21"/>
      <c r="IWF1926" s="21"/>
      <c r="IWG1926" s="21"/>
      <c r="IWH1926" s="21"/>
      <c r="IWI1926" s="25"/>
      <c r="IWJ1926" s="25"/>
      <c r="IWK1926" s="25"/>
      <c r="IWL1926" s="25"/>
      <c r="IWM1926" s="25"/>
      <c r="IWN1926" s="21"/>
      <c r="IWO1926" s="21"/>
      <c r="IWP1926" s="21"/>
      <c r="IWQ1926" s="25"/>
      <c r="IWR1926" s="32"/>
      <c r="IWS1926" s="22"/>
      <c r="IWT1926" s="21"/>
      <c r="IWU1926" s="21"/>
      <c r="IWV1926" s="22"/>
      <c r="IWW1926" s="22"/>
      <c r="IWX1926" s="22"/>
      <c r="IWY1926" s="22"/>
      <c r="IWZ1926" s="22"/>
      <c r="IXA1926" s="28"/>
      <c r="IXB1926" s="22"/>
      <c r="IXC1926" s="22"/>
      <c r="IXD1926" s="22"/>
      <c r="IXE1926" s="22"/>
      <c r="IXF1926" s="21"/>
      <c r="IXG1926" s="21"/>
      <c r="IXH1926" s="21"/>
      <c r="IXI1926" s="21"/>
      <c r="IXJ1926" s="21"/>
      <c r="IXK1926" s="21"/>
      <c r="IXL1926" s="21"/>
      <c r="IXM1926" s="21"/>
      <c r="IXN1926" s="21"/>
      <c r="IXO1926" s="21"/>
      <c r="IXP1926" s="21"/>
      <c r="IXQ1926" s="21"/>
      <c r="IXR1926" s="21"/>
      <c r="IXS1926" s="21"/>
      <c r="IXT1926" s="21"/>
      <c r="IXU1926" s="25"/>
      <c r="IXV1926" s="25"/>
      <c r="IXW1926" s="22"/>
      <c r="IXX1926" s="28"/>
      <c r="IXY1926" s="28"/>
      <c r="IXZ1926" s="28"/>
      <c r="IYA1926" s="28"/>
      <c r="IYB1926" s="28"/>
      <c r="IYC1926" s="28"/>
      <c r="IYD1926" s="28"/>
      <c r="IYE1926" s="28"/>
      <c r="IYF1926" s="28"/>
      <c r="IYG1926" s="28"/>
      <c r="IYH1926" s="31"/>
      <c r="IYI1926" s="28"/>
      <c r="IYJ1926" s="21"/>
      <c r="IYK1926" s="24"/>
      <c r="IYL1926" s="26"/>
      <c r="IYM1926" s="21"/>
      <c r="IYN1926" s="21"/>
      <c r="IYO1926" s="30"/>
      <c r="IYP1926" s="21"/>
      <c r="IYQ1926" s="21"/>
      <c r="IYR1926" s="21"/>
      <c r="IYS1926" s="21"/>
      <c r="IYT1926" s="25"/>
      <c r="IYU1926" s="25"/>
      <c r="IYV1926" s="25"/>
      <c r="IYW1926" s="25"/>
      <c r="IYX1926" s="25"/>
      <c r="IYY1926" s="21"/>
      <c r="IYZ1926" s="21"/>
      <c r="IZA1926" s="21"/>
      <c r="IZB1926" s="25"/>
      <c r="IZC1926" s="32"/>
      <c r="IZD1926" s="22"/>
      <c r="IZE1926" s="21"/>
      <c r="IZF1926" s="21"/>
      <c r="IZG1926" s="22"/>
      <c r="IZH1926" s="22"/>
      <c r="IZI1926" s="22"/>
      <c r="IZJ1926" s="22"/>
      <c r="IZK1926" s="22"/>
      <c r="IZL1926" s="28"/>
      <c r="IZM1926" s="22"/>
      <c r="IZN1926" s="22"/>
      <c r="IZO1926" s="22"/>
      <c r="IZP1926" s="22"/>
      <c r="IZQ1926" s="21"/>
      <c r="IZR1926" s="21"/>
      <c r="IZS1926" s="21"/>
      <c r="IZT1926" s="21"/>
      <c r="IZU1926" s="21"/>
      <c r="IZV1926" s="21"/>
      <c r="IZW1926" s="21"/>
      <c r="IZX1926" s="21"/>
      <c r="IZY1926" s="21"/>
      <c r="IZZ1926" s="21"/>
      <c r="JAA1926" s="21"/>
      <c r="JAB1926" s="21"/>
      <c r="JAC1926" s="21"/>
      <c r="JAD1926" s="21"/>
      <c r="JAE1926" s="21"/>
      <c r="JAF1926" s="25"/>
      <c r="JAG1926" s="25"/>
      <c r="JAH1926" s="22"/>
      <c r="JAI1926" s="28"/>
      <c r="JAJ1926" s="28"/>
      <c r="JAK1926" s="28"/>
      <c r="JAL1926" s="28"/>
      <c r="JAM1926" s="28"/>
      <c r="JAN1926" s="28"/>
      <c r="JAO1926" s="28"/>
      <c r="JAP1926" s="28"/>
      <c r="JAQ1926" s="28"/>
      <c r="JAR1926" s="28"/>
      <c r="JAS1926" s="31"/>
      <c r="JAT1926" s="28"/>
      <c r="JAU1926" s="21"/>
      <c r="JAV1926" s="24"/>
      <c r="JAW1926" s="26"/>
      <c r="JAX1926" s="21"/>
      <c r="JAY1926" s="21"/>
      <c r="JAZ1926" s="30"/>
      <c r="JBA1926" s="21"/>
      <c r="JBB1926" s="21"/>
      <c r="JBC1926" s="21"/>
      <c r="JBD1926" s="21"/>
      <c r="JBE1926" s="25"/>
      <c r="JBF1926" s="25"/>
      <c r="JBG1926" s="25"/>
      <c r="JBH1926" s="25"/>
      <c r="JBI1926" s="25"/>
      <c r="JBJ1926" s="21"/>
      <c r="JBK1926" s="21"/>
      <c r="JBL1926" s="21"/>
      <c r="JBM1926" s="25"/>
      <c r="JBN1926" s="32"/>
      <c r="JBO1926" s="22"/>
      <c r="JBP1926" s="21"/>
      <c r="JBQ1926" s="21"/>
      <c r="JBR1926" s="22"/>
      <c r="JBS1926" s="22"/>
      <c r="JBT1926" s="22"/>
      <c r="JBU1926" s="22"/>
      <c r="JBV1926" s="22"/>
      <c r="JBW1926" s="28"/>
      <c r="JBX1926" s="22"/>
      <c r="JBY1926" s="22"/>
      <c r="JBZ1926" s="22"/>
      <c r="JCA1926" s="22"/>
      <c r="JCB1926" s="21"/>
      <c r="JCC1926" s="21"/>
      <c r="JCD1926" s="21"/>
      <c r="JCE1926" s="21"/>
      <c r="JCF1926" s="21"/>
      <c r="JCG1926" s="21"/>
      <c r="JCH1926" s="21"/>
      <c r="JCI1926" s="21"/>
      <c r="JCJ1926" s="21"/>
      <c r="JCK1926" s="21"/>
      <c r="JCL1926" s="21"/>
      <c r="JCM1926" s="21"/>
      <c r="JCN1926" s="21"/>
      <c r="JCO1926" s="21"/>
      <c r="JCP1926" s="21"/>
      <c r="JCQ1926" s="25"/>
      <c r="JCR1926" s="25"/>
      <c r="JCS1926" s="22"/>
      <c r="JCT1926" s="28"/>
      <c r="JCU1926" s="28"/>
      <c r="JCV1926" s="28"/>
      <c r="JCW1926" s="28"/>
      <c r="JCX1926" s="28"/>
      <c r="JCY1926" s="28"/>
      <c r="JCZ1926" s="28"/>
      <c r="JDA1926" s="28"/>
      <c r="JDB1926" s="28"/>
      <c r="JDC1926" s="28"/>
      <c r="JDD1926" s="31"/>
      <c r="JDE1926" s="28"/>
      <c r="JDF1926" s="21"/>
      <c r="JDG1926" s="24"/>
      <c r="JDH1926" s="26"/>
      <c r="JDI1926" s="21"/>
      <c r="JDJ1926" s="21"/>
      <c r="JDK1926" s="30"/>
      <c r="JDL1926" s="21"/>
      <c r="JDM1926" s="21"/>
      <c r="JDN1926" s="21"/>
      <c r="JDO1926" s="21"/>
      <c r="JDP1926" s="25"/>
      <c r="JDQ1926" s="25"/>
      <c r="JDR1926" s="25"/>
      <c r="JDS1926" s="25"/>
      <c r="JDT1926" s="25"/>
      <c r="JDU1926" s="21"/>
      <c r="JDV1926" s="21"/>
      <c r="JDW1926" s="21"/>
      <c r="JDX1926" s="25"/>
      <c r="JDY1926" s="32"/>
      <c r="JDZ1926" s="22"/>
      <c r="JEA1926" s="21"/>
      <c r="JEB1926" s="21"/>
      <c r="JEC1926" s="22"/>
      <c r="JED1926" s="22"/>
      <c r="JEE1926" s="22"/>
      <c r="JEF1926" s="22"/>
      <c r="JEG1926" s="22"/>
      <c r="JEH1926" s="28"/>
      <c r="JEI1926" s="22"/>
      <c r="JEJ1926" s="22"/>
      <c r="JEK1926" s="22"/>
      <c r="JEL1926" s="22"/>
      <c r="JEM1926" s="21"/>
      <c r="JEN1926" s="21"/>
      <c r="JEO1926" s="21"/>
      <c r="JEP1926" s="21"/>
      <c r="JEQ1926" s="21"/>
      <c r="JER1926" s="21"/>
      <c r="JES1926" s="21"/>
      <c r="JET1926" s="21"/>
      <c r="JEU1926" s="21"/>
      <c r="JEV1926" s="21"/>
      <c r="JEW1926" s="21"/>
      <c r="JEX1926" s="21"/>
      <c r="JEY1926" s="21"/>
      <c r="JEZ1926" s="21"/>
      <c r="JFA1926" s="21"/>
      <c r="JFB1926" s="25"/>
      <c r="JFC1926" s="25"/>
      <c r="JFD1926" s="22"/>
      <c r="JFE1926" s="28"/>
      <c r="JFF1926" s="28"/>
      <c r="JFG1926" s="28"/>
      <c r="JFH1926" s="28"/>
      <c r="JFI1926" s="28"/>
      <c r="JFJ1926" s="28"/>
      <c r="JFK1926" s="28"/>
      <c r="JFL1926" s="28"/>
      <c r="JFM1926" s="28"/>
      <c r="JFN1926" s="28"/>
      <c r="JFO1926" s="31"/>
      <c r="JFP1926" s="28"/>
      <c r="JFQ1926" s="21"/>
      <c r="JFR1926" s="24"/>
      <c r="JFS1926" s="26"/>
      <c r="JFT1926" s="21"/>
      <c r="JFU1926" s="21"/>
      <c r="JFV1926" s="30"/>
      <c r="JFW1926" s="21"/>
      <c r="JFX1926" s="21"/>
      <c r="JFY1926" s="21"/>
      <c r="JFZ1926" s="21"/>
      <c r="JGA1926" s="25"/>
      <c r="JGB1926" s="25"/>
      <c r="JGC1926" s="25"/>
      <c r="JGD1926" s="25"/>
      <c r="JGE1926" s="25"/>
      <c r="JGF1926" s="21"/>
      <c r="JGG1926" s="21"/>
      <c r="JGH1926" s="21"/>
      <c r="JGI1926" s="25"/>
      <c r="JGJ1926" s="32"/>
      <c r="JGK1926" s="22"/>
      <c r="JGL1926" s="21"/>
      <c r="JGM1926" s="21"/>
      <c r="JGN1926" s="22"/>
      <c r="JGO1926" s="22"/>
      <c r="JGP1926" s="22"/>
      <c r="JGQ1926" s="22"/>
      <c r="JGR1926" s="22"/>
      <c r="JGS1926" s="28"/>
      <c r="JGT1926" s="22"/>
      <c r="JGU1926" s="22"/>
      <c r="JGV1926" s="22"/>
      <c r="JGW1926" s="22"/>
      <c r="JGX1926" s="21"/>
      <c r="JGY1926" s="21"/>
      <c r="JGZ1926" s="21"/>
      <c r="JHA1926" s="21"/>
      <c r="JHB1926" s="21"/>
      <c r="JHC1926" s="21"/>
      <c r="JHD1926" s="21"/>
      <c r="JHE1926" s="21"/>
      <c r="JHF1926" s="21"/>
      <c r="JHG1926" s="21"/>
      <c r="JHH1926" s="21"/>
      <c r="JHI1926" s="21"/>
      <c r="JHJ1926" s="21"/>
      <c r="JHK1926" s="21"/>
      <c r="JHL1926" s="21"/>
      <c r="JHM1926" s="25"/>
      <c r="JHN1926" s="25"/>
      <c r="JHO1926" s="22"/>
      <c r="JHP1926" s="28"/>
      <c r="JHQ1926" s="28"/>
      <c r="JHR1926" s="28"/>
      <c r="JHS1926" s="28"/>
      <c r="JHT1926" s="28"/>
      <c r="JHU1926" s="28"/>
      <c r="JHV1926" s="28"/>
      <c r="JHW1926" s="28"/>
      <c r="JHX1926" s="28"/>
      <c r="JHY1926" s="28"/>
      <c r="JHZ1926" s="31"/>
      <c r="JIA1926" s="28"/>
      <c r="JIB1926" s="21"/>
      <c r="JIC1926" s="24"/>
      <c r="JID1926" s="26"/>
      <c r="JIE1926" s="21"/>
      <c r="JIF1926" s="21"/>
      <c r="JIG1926" s="30"/>
      <c r="JIH1926" s="21"/>
      <c r="JII1926" s="21"/>
      <c r="JIJ1926" s="21"/>
      <c r="JIK1926" s="21"/>
      <c r="JIL1926" s="25"/>
      <c r="JIM1926" s="25"/>
      <c r="JIN1926" s="25"/>
      <c r="JIO1926" s="25"/>
      <c r="JIP1926" s="25"/>
      <c r="JIQ1926" s="21"/>
      <c r="JIR1926" s="21"/>
      <c r="JIS1926" s="21"/>
      <c r="JIT1926" s="25"/>
      <c r="JIU1926" s="32"/>
      <c r="JIV1926" s="22"/>
      <c r="JIW1926" s="21"/>
      <c r="JIX1926" s="21"/>
      <c r="JIY1926" s="22"/>
      <c r="JIZ1926" s="22"/>
      <c r="JJA1926" s="22"/>
      <c r="JJB1926" s="22"/>
      <c r="JJC1926" s="22"/>
      <c r="JJD1926" s="28"/>
      <c r="JJE1926" s="22"/>
      <c r="JJF1926" s="22"/>
      <c r="JJG1926" s="22"/>
      <c r="JJH1926" s="22"/>
      <c r="JJI1926" s="21"/>
      <c r="JJJ1926" s="21"/>
      <c r="JJK1926" s="21"/>
      <c r="JJL1926" s="21"/>
      <c r="JJM1926" s="21"/>
      <c r="JJN1926" s="21"/>
      <c r="JJO1926" s="21"/>
      <c r="JJP1926" s="21"/>
      <c r="JJQ1926" s="21"/>
      <c r="JJR1926" s="21"/>
      <c r="JJS1926" s="21"/>
      <c r="JJT1926" s="21"/>
      <c r="JJU1926" s="21"/>
      <c r="JJV1926" s="21"/>
      <c r="JJW1926" s="21"/>
      <c r="JJX1926" s="25"/>
      <c r="JJY1926" s="25"/>
      <c r="JJZ1926" s="22"/>
      <c r="JKA1926" s="28"/>
      <c r="JKB1926" s="28"/>
      <c r="JKC1926" s="28"/>
      <c r="JKD1926" s="28"/>
      <c r="JKE1926" s="28"/>
      <c r="JKF1926" s="28"/>
      <c r="JKG1926" s="28"/>
      <c r="JKH1926" s="28"/>
      <c r="JKI1926" s="28"/>
      <c r="JKJ1926" s="28"/>
      <c r="JKK1926" s="31"/>
      <c r="JKL1926" s="28"/>
      <c r="JKM1926" s="21"/>
      <c r="JKN1926" s="24"/>
      <c r="JKO1926" s="26"/>
      <c r="JKP1926" s="21"/>
      <c r="JKQ1926" s="21"/>
      <c r="JKR1926" s="30"/>
      <c r="JKS1926" s="21"/>
      <c r="JKT1926" s="21"/>
      <c r="JKU1926" s="21"/>
      <c r="JKV1926" s="21"/>
      <c r="JKW1926" s="25"/>
      <c r="JKX1926" s="25"/>
      <c r="JKY1926" s="25"/>
      <c r="JKZ1926" s="25"/>
      <c r="JLA1926" s="25"/>
      <c r="JLB1926" s="21"/>
      <c r="JLC1926" s="21"/>
      <c r="JLD1926" s="21"/>
      <c r="JLE1926" s="25"/>
      <c r="JLF1926" s="32"/>
      <c r="JLG1926" s="22"/>
      <c r="JLH1926" s="21"/>
      <c r="JLI1926" s="21"/>
      <c r="JLJ1926" s="22"/>
      <c r="JLK1926" s="22"/>
      <c r="JLL1926" s="22"/>
      <c r="JLM1926" s="22"/>
      <c r="JLN1926" s="22"/>
      <c r="JLO1926" s="28"/>
      <c r="JLP1926" s="22"/>
      <c r="JLQ1926" s="22"/>
      <c r="JLR1926" s="22"/>
      <c r="JLS1926" s="22"/>
      <c r="JLT1926" s="21"/>
      <c r="JLU1926" s="21"/>
      <c r="JLV1926" s="21"/>
      <c r="JLW1926" s="21"/>
      <c r="JLX1926" s="21"/>
      <c r="JLY1926" s="21"/>
      <c r="JLZ1926" s="21"/>
      <c r="JMA1926" s="21"/>
      <c r="JMB1926" s="21"/>
      <c r="JMC1926" s="21"/>
      <c r="JMD1926" s="21"/>
      <c r="JME1926" s="21"/>
      <c r="JMF1926" s="21"/>
      <c r="JMG1926" s="21"/>
      <c r="JMH1926" s="21"/>
      <c r="JMI1926" s="25"/>
      <c r="JMJ1926" s="25"/>
      <c r="JMK1926" s="22"/>
      <c r="JML1926" s="28"/>
      <c r="JMM1926" s="28"/>
      <c r="JMN1926" s="28"/>
      <c r="JMO1926" s="28"/>
      <c r="JMP1926" s="28"/>
      <c r="JMQ1926" s="28"/>
      <c r="JMR1926" s="28"/>
      <c r="JMS1926" s="28"/>
      <c r="JMT1926" s="28"/>
      <c r="JMU1926" s="28"/>
      <c r="JMV1926" s="31"/>
      <c r="JMW1926" s="28"/>
      <c r="JMX1926" s="21"/>
      <c r="JMY1926" s="24"/>
      <c r="JMZ1926" s="26"/>
      <c r="JNA1926" s="21"/>
      <c r="JNB1926" s="21"/>
      <c r="JNC1926" s="30"/>
      <c r="JND1926" s="21"/>
      <c r="JNE1926" s="21"/>
      <c r="JNF1926" s="21"/>
      <c r="JNG1926" s="21"/>
      <c r="JNH1926" s="25"/>
      <c r="JNI1926" s="25"/>
      <c r="JNJ1926" s="25"/>
      <c r="JNK1926" s="25"/>
      <c r="JNL1926" s="25"/>
      <c r="JNM1926" s="21"/>
      <c r="JNN1926" s="21"/>
      <c r="JNO1926" s="21"/>
      <c r="JNP1926" s="25"/>
      <c r="JNQ1926" s="32"/>
      <c r="JNR1926" s="22"/>
      <c r="JNS1926" s="21"/>
      <c r="JNT1926" s="21"/>
      <c r="JNU1926" s="22"/>
      <c r="JNV1926" s="22"/>
      <c r="JNW1926" s="22"/>
      <c r="JNX1926" s="22"/>
      <c r="JNY1926" s="22"/>
      <c r="JNZ1926" s="28"/>
      <c r="JOA1926" s="22"/>
      <c r="JOB1926" s="22"/>
      <c r="JOC1926" s="22"/>
      <c r="JOD1926" s="22"/>
      <c r="JOE1926" s="21"/>
      <c r="JOF1926" s="21"/>
      <c r="JOG1926" s="21"/>
      <c r="JOH1926" s="21"/>
      <c r="JOI1926" s="21"/>
      <c r="JOJ1926" s="21"/>
      <c r="JOK1926" s="21"/>
      <c r="JOL1926" s="21"/>
      <c r="JOM1926" s="21"/>
      <c r="JON1926" s="21"/>
      <c r="JOO1926" s="21"/>
      <c r="JOP1926" s="21"/>
      <c r="JOQ1926" s="21"/>
      <c r="JOR1926" s="21"/>
      <c r="JOS1926" s="21"/>
      <c r="JOT1926" s="25"/>
      <c r="JOU1926" s="25"/>
      <c r="JOV1926" s="22"/>
      <c r="JOW1926" s="28"/>
      <c r="JOX1926" s="28"/>
      <c r="JOY1926" s="28"/>
      <c r="JOZ1926" s="28"/>
      <c r="JPA1926" s="28"/>
      <c r="JPB1926" s="28"/>
      <c r="JPC1926" s="28"/>
      <c r="JPD1926" s="28"/>
      <c r="JPE1926" s="28"/>
      <c r="JPF1926" s="28"/>
      <c r="JPG1926" s="31"/>
      <c r="JPH1926" s="28"/>
      <c r="JPI1926" s="21"/>
      <c r="JPJ1926" s="24"/>
      <c r="JPK1926" s="26"/>
      <c r="JPL1926" s="21"/>
      <c r="JPM1926" s="21"/>
      <c r="JPN1926" s="30"/>
      <c r="JPO1926" s="21"/>
      <c r="JPP1926" s="21"/>
      <c r="JPQ1926" s="21"/>
      <c r="JPR1926" s="21"/>
      <c r="JPS1926" s="25"/>
      <c r="JPT1926" s="25"/>
      <c r="JPU1926" s="25"/>
      <c r="JPV1926" s="25"/>
      <c r="JPW1926" s="25"/>
      <c r="JPX1926" s="21"/>
      <c r="JPY1926" s="21"/>
      <c r="JPZ1926" s="21"/>
      <c r="JQA1926" s="25"/>
      <c r="JQB1926" s="32"/>
      <c r="JQC1926" s="22"/>
      <c r="JQD1926" s="21"/>
      <c r="JQE1926" s="21"/>
      <c r="JQF1926" s="22"/>
      <c r="JQG1926" s="22"/>
      <c r="JQH1926" s="22"/>
      <c r="JQI1926" s="22"/>
      <c r="JQJ1926" s="22"/>
      <c r="JQK1926" s="28"/>
      <c r="JQL1926" s="22"/>
      <c r="JQM1926" s="22"/>
      <c r="JQN1926" s="22"/>
      <c r="JQO1926" s="22"/>
      <c r="JQP1926" s="21"/>
      <c r="JQQ1926" s="21"/>
      <c r="JQR1926" s="21"/>
      <c r="JQS1926" s="21"/>
      <c r="JQT1926" s="21"/>
      <c r="JQU1926" s="21"/>
      <c r="JQV1926" s="21"/>
      <c r="JQW1926" s="21"/>
      <c r="JQX1926" s="21"/>
      <c r="JQY1926" s="21"/>
      <c r="JQZ1926" s="21"/>
      <c r="JRA1926" s="21"/>
      <c r="JRB1926" s="21"/>
      <c r="JRC1926" s="21"/>
      <c r="JRD1926" s="21"/>
      <c r="JRE1926" s="25"/>
      <c r="JRF1926" s="25"/>
      <c r="JRG1926" s="22"/>
      <c r="JRH1926" s="28"/>
      <c r="JRI1926" s="28"/>
      <c r="JRJ1926" s="28"/>
      <c r="JRK1926" s="28"/>
      <c r="JRL1926" s="28"/>
      <c r="JRM1926" s="28"/>
      <c r="JRN1926" s="28"/>
      <c r="JRO1926" s="28"/>
      <c r="JRP1926" s="28"/>
      <c r="JRQ1926" s="28"/>
      <c r="JRR1926" s="31"/>
      <c r="JRS1926" s="28"/>
      <c r="JRT1926" s="21"/>
      <c r="JRU1926" s="24"/>
      <c r="JRV1926" s="26"/>
      <c r="JRW1926" s="21"/>
      <c r="JRX1926" s="21"/>
      <c r="JRY1926" s="30"/>
      <c r="JRZ1926" s="21"/>
      <c r="JSA1926" s="21"/>
      <c r="JSB1926" s="21"/>
      <c r="JSC1926" s="21"/>
      <c r="JSD1926" s="25"/>
      <c r="JSE1926" s="25"/>
      <c r="JSF1926" s="25"/>
      <c r="JSG1926" s="25"/>
      <c r="JSH1926" s="25"/>
      <c r="JSI1926" s="21"/>
      <c r="JSJ1926" s="21"/>
      <c r="JSK1926" s="21"/>
      <c r="JSL1926" s="25"/>
      <c r="JSM1926" s="32"/>
      <c r="JSN1926" s="22"/>
      <c r="JSO1926" s="21"/>
      <c r="JSP1926" s="21"/>
      <c r="JSQ1926" s="22"/>
      <c r="JSR1926" s="22"/>
      <c r="JSS1926" s="22"/>
      <c r="JST1926" s="22"/>
      <c r="JSU1926" s="22"/>
      <c r="JSV1926" s="28"/>
      <c r="JSW1926" s="22"/>
      <c r="JSX1926" s="22"/>
      <c r="JSY1926" s="22"/>
      <c r="JSZ1926" s="22"/>
      <c r="JTA1926" s="21"/>
      <c r="JTB1926" s="21"/>
      <c r="JTC1926" s="21"/>
      <c r="JTD1926" s="21"/>
      <c r="JTE1926" s="21"/>
      <c r="JTF1926" s="21"/>
      <c r="JTG1926" s="21"/>
      <c r="JTH1926" s="21"/>
      <c r="JTI1926" s="21"/>
      <c r="JTJ1926" s="21"/>
      <c r="JTK1926" s="21"/>
      <c r="JTL1926" s="21"/>
      <c r="JTM1926" s="21"/>
      <c r="JTN1926" s="21"/>
      <c r="JTO1926" s="21"/>
      <c r="JTP1926" s="25"/>
      <c r="JTQ1926" s="25"/>
      <c r="JTR1926" s="22"/>
      <c r="JTS1926" s="28"/>
      <c r="JTT1926" s="28"/>
      <c r="JTU1926" s="28"/>
      <c r="JTV1926" s="28"/>
      <c r="JTW1926" s="28"/>
      <c r="JTX1926" s="28"/>
      <c r="JTY1926" s="28"/>
      <c r="JTZ1926" s="28"/>
      <c r="JUA1926" s="28"/>
      <c r="JUB1926" s="28"/>
      <c r="JUC1926" s="31"/>
      <c r="JUD1926" s="28"/>
      <c r="JUE1926" s="21"/>
      <c r="JUF1926" s="24"/>
      <c r="JUG1926" s="26"/>
      <c r="JUH1926" s="21"/>
      <c r="JUI1926" s="21"/>
      <c r="JUJ1926" s="30"/>
      <c r="JUK1926" s="21"/>
      <c r="JUL1926" s="21"/>
      <c r="JUM1926" s="21"/>
      <c r="JUN1926" s="21"/>
      <c r="JUO1926" s="25"/>
      <c r="JUP1926" s="25"/>
      <c r="JUQ1926" s="25"/>
      <c r="JUR1926" s="25"/>
      <c r="JUS1926" s="25"/>
      <c r="JUT1926" s="21"/>
      <c r="JUU1926" s="21"/>
      <c r="JUV1926" s="21"/>
      <c r="JUW1926" s="25"/>
      <c r="JUX1926" s="32"/>
      <c r="JUY1926" s="22"/>
      <c r="JUZ1926" s="21"/>
      <c r="JVA1926" s="21"/>
      <c r="JVB1926" s="22"/>
      <c r="JVC1926" s="22"/>
      <c r="JVD1926" s="22"/>
      <c r="JVE1926" s="22"/>
      <c r="JVF1926" s="22"/>
      <c r="JVG1926" s="28"/>
      <c r="JVH1926" s="22"/>
      <c r="JVI1926" s="22"/>
      <c r="JVJ1926" s="22"/>
      <c r="JVK1926" s="22"/>
      <c r="JVL1926" s="21"/>
      <c r="JVM1926" s="21"/>
      <c r="JVN1926" s="21"/>
      <c r="JVO1926" s="21"/>
      <c r="JVP1926" s="21"/>
      <c r="JVQ1926" s="21"/>
      <c r="JVR1926" s="21"/>
      <c r="JVS1926" s="21"/>
      <c r="JVT1926" s="21"/>
      <c r="JVU1926" s="21"/>
      <c r="JVV1926" s="21"/>
      <c r="JVW1926" s="21"/>
      <c r="JVX1926" s="21"/>
      <c r="JVY1926" s="21"/>
      <c r="JVZ1926" s="21"/>
      <c r="JWA1926" s="25"/>
      <c r="JWB1926" s="25"/>
      <c r="JWC1926" s="22"/>
      <c r="JWD1926" s="28"/>
      <c r="JWE1926" s="28"/>
      <c r="JWF1926" s="28"/>
      <c r="JWG1926" s="28"/>
      <c r="JWH1926" s="28"/>
      <c r="JWI1926" s="28"/>
      <c r="JWJ1926" s="28"/>
      <c r="JWK1926" s="28"/>
      <c r="JWL1926" s="28"/>
      <c r="JWM1926" s="28"/>
      <c r="JWN1926" s="31"/>
      <c r="JWO1926" s="28"/>
      <c r="JWP1926" s="21"/>
      <c r="JWQ1926" s="24"/>
      <c r="JWR1926" s="26"/>
      <c r="JWS1926" s="21"/>
      <c r="JWT1926" s="21"/>
      <c r="JWU1926" s="30"/>
      <c r="JWV1926" s="21"/>
      <c r="JWW1926" s="21"/>
      <c r="JWX1926" s="21"/>
      <c r="JWY1926" s="21"/>
      <c r="JWZ1926" s="25"/>
      <c r="JXA1926" s="25"/>
      <c r="JXB1926" s="25"/>
      <c r="JXC1926" s="25"/>
      <c r="JXD1926" s="25"/>
      <c r="JXE1926" s="21"/>
      <c r="JXF1926" s="21"/>
      <c r="JXG1926" s="21"/>
      <c r="JXH1926" s="25"/>
      <c r="JXI1926" s="32"/>
      <c r="JXJ1926" s="22"/>
      <c r="JXK1926" s="21"/>
      <c r="JXL1926" s="21"/>
      <c r="JXM1926" s="22"/>
      <c r="JXN1926" s="22"/>
      <c r="JXO1926" s="22"/>
      <c r="JXP1926" s="22"/>
      <c r="JXQ1926" s="22"/>
      <c r="JXR1926" s="28"/>
      <c r="JXS1926" s="22"/>
      <c r="JXT1926" s="22"/>
      <c r="JXU1926" s="22"/>
      <c r="JXV1926" s="22"/>
      <c r="JXW1926" s="21"/>
      <c r="JXX1926" s="21"/>
      <c r="JXY1926" s="21"/>
      <c r="JXZ1926" s="21"/>
      <c r="JYA1926" s="21"/>
      <c r="JYB1926" s="21"/>
      <c r="JYC1926" s="21"/>
      <c r="JYD1926" s="21"/>
      <c r="JYE1926" s="21"/>
      <c r="JYF1926" s="21"/>
      <c r="JYG1926" s="21"/>
      <c r="JYH1926" s="21"/>
      <c r="JYI1926" s="21"/>
      <c r="JYJ1926" s="21"/>
      <c r="JYK1926" s="21"/>
      <c r="JYL1926" s="25"/>
      <c r="JYM1926" s="25"/>
      <c r="JYN1926" s="22"/>
      <c r="JYO1926" s="28"/>
      <c r="JYP1926" s="28"/>
      <c r="JYQ1926" s="28"/>
      <c r="JYR1926" s="28"/>
      <c r="JYS1926" s="28"/>
      <c r="JYT1926" s="28"/>
      <c r="JYU1926" s="28"/>
      <c r="JYV1926" s="28"/>
      <c r="JYW1926" s="28"/>
      <c r="JYX1926" s="28"/>
      <c r="JYY1926" s="31"/>
      <c r="JYZ1926" s="28"/>
      <c r="JZA1926" s="21"/>
      <c r="JZB1926" s="24"/>
      <c r="JZC1926" s="26"/>
      <c r="JZD1926" s="21"/>
      <c r="JZE1926" s="21"/>
      <c r="JZF1926" s="30"/>
      <c r="JZG1926" s="21"/>
      <c r="JZH1926" s="21"/>
      <c r="JZI1926" s="21"/>
      <c r="JZJ1926" s="21"/>
      <c r="JZK1926" s="25"/>
      <c r="JZL1926" s="25"/>
      <c r="JZM1926" s="25"/>
      <c r="JZN1926" s="25"/>
      <c r="JZO1926" s="25"/>
      <c r="JZP1926" s="21"/>
      <c r="JZQ1926" s="21"/>
      <c r="JZR1926" s="21"/>
      <c r="JZS1926" s="25"/>
      <c r="JZT1926" s="32"/>
      <c r="JZU1926" s="22"/>
      <c r="JZV1926" s="21"/>
      <c r="JZW1926" s="21"/>
      <c r="JZX1926" s="22"/>
      <c r="JZY1926" s="22"/>
      <c r="JZZ1926" s="22"/>
      <c r="KAA1926" s="22"/>
      <c r="KAB1926" s="22"/>
      <c r="KAC1926" s="28"/>
      <c r="KAD1926" s="22"/>
      <c r="KAE1926" s="22"/>
      <c r="KAF1926" s="22"/>
      <c r="KAG1926" s="22"/>
      <c r="KAH1926" s="21"/>
      <c r="KAI1926" s="21"/>
      <c r="KAJ1926" s="21"/>
      <c r="KAK1926" s="21"/>
      <c r="KAL1926" s="21"/>
      <c r="KAM1926" s="21"/>
      <c r="KAN1926" s="21"/>
      <c r="KAO1926" s="21"/>
      <c r="KAP1926" s="21"/>
      <c r="KAQ1926" s="21"/>
      <c r="KAR1926" s="21"/>
      <c r="KAS1926" s="21"/>
      <c r="KAT1926" s="21"/>
      <c r="KAU1926" s="21"/>
      <c r="KAV1926" s="21"/>
      <c r="KAW1926" s="25"/>
      <c r="KAX1926" s="25"/>
      <c r="KAY1926" s="22"/>
      <c r="KAZ1926" s="28"/>
      <c r="KBA1926" s="28"/>
      <c r="KBB1926" s="28"/>
      <c r="KBC1926" s="28"/>
      <c r="KBD1926" s="28"/>
      <c r="KBE1926" s="28"/>
      <c r="KBF1926" s="28"/>
      <c r="KBG1926" s="28"/>
      <c r="KBH1926" s="28"/>
      <c r="KBI1926" s="28"/>
      <c r="KBJ1926" s="31"/>
      <c r="KBK1926" s="28"/>
      <c r="KBL1926" s="21"/>
      <c r="KBM1926" s="24"/>
      <c r="KBN1926" s="26"/>
      <c r="KBO1926" s="21"/>
      <c r="KBP1926" s="21"/>
      <c r="KBQ1926" s="30"/>
      <c r="KBR1926" s="21"/>
      <c r="KBS1926" s="21"/>
      <c r="KBT1926" s="21"/>
      <c r="KBU1926" s="21"/>
      <c r="KBV1926" s="25"/>
      <c r="KBW1926" s="25"/>
      <c r="KBX1926" s="25"/>
      <c r="KBY1926" s="25"/>
      <c r="KBZ1926" s="25"/>
      <c r="KCA1926" s="21"/>
      <c r="KCB1926" s="21"/>
      <c r="KCC1926" s="21"/>
      <c r="KCD1926" s="25"/>
      <c r="KCE1926" s="32"/>
      <c r="KCF1926" s="22"/>
      <c r="KCG1926" s="21"/>
      <c r="KCH1926" s="21"/>
      <c r="KCI1926" s="22"/>
      <c r="KCJ1926" s="22"/>
      <c r="KCK1926" s="22"/>
      <c r="KCL1926" s="22"/>
      <c r="KCM1926" s="22"/>
      <c r="KCN1926" s="28"/>
      <c r="KCO1926" s="22"/>
      <c r="KCP1926" s="22"/>
      <c r="KCQ1926" s="22"/>
      <c r="KCR1926" s="22"/>
      <c r="KCS1926" s="21"/>
      <c r="KCT1926" s="21"/>
      <c r="KCU1926" s="21"/>
      <c r="KCV1926" s="21"/>
      <c r="KCW1926" s="21"/>
      <c r="KCX1926" s="21"/>
      <c r="KCY1926" s="21"/>
      <c r="KCZ1926" s="21"/>
      <c r="KDA1926" s="21"/>
      <c r="KDB1926" s="21"/>
      <c r="KDC1926" s="21"/>
      <c r="KDD1926" s="21"/>
      <c r="KDE1926" s="21"/>
      <c r="KDF1926" s="21"/>
      <c r="KDG1926" s="21"/>
      <c r="KDH1926" s="25"/>
      <c r="KDI1926" s="25"/>
      <c r="KDJ1926" s="22"/>
      <c r="KDK1926" s="28"/>
      <c r="KDL1926" s="28"/>
      <c r="KDM1926" s="28"/>
      <c r="KDN1926" s="28"/>
      <c r="KDO1926" s="28"/>
      <c r="KDP1926" s="28"/>
      <c r="KDQ1926" s="28"/>
      <c r="KDR1926" s="28"/>
      <c r="KDS1926" s="28"/>
      <c r="KDT1926" s="28"/>
      <c r="KDU1926" s="31"/>
      <c r="KDV1926" s="28"/>
      <c r="KDW1926" s="21"/>
      <c r="KDX1926" s="24"/>
      <c r="KDY1926" s="26"/>
      <c r="KDZ1926" s="21"/>
      <c r="KEA1926" s="21"/>
      <c r="KEB1926" s="30"/>
      <c r="KEC1926" s="21"/>
      <c r="KED1926" s="21"/>
      <c r="KEE1926" s="21"/>
      <c r="KEF1926" s="21"/>
      <c r="KEG1926" s="25"/>
      <c r="KEH1926" s="25"/>
      <c r="KEI1926" s="25"/>
      <c r="KEJ1926" s="25"/>
      <c r="KEK1926" s="25"/>
      <c r="KEL1926" s="21"/>
      <c r="KEM1926" s="21"/>
      <c r="KEN1926" s="21"/>
      <c r="KEO1926" s="25"/>
      <c r="KEP1926" s="32"/>
      <c r="KEQ1926" s="22"/>
      <c r="KER1926" s="21"/>
      <c r="KES1926" s="21"/>
      <c r="KET1926" s="22"/>
      <c r="KEU1926" s="22"/>
      <c r="KEV1926" s="22"/>
      <c r="KEW1926" s="22"/>
      <c r="KEX1926" s="22"/>
      <c r="KEY1926" s="28"/>
      <c r="KEZ1926" s="22"/>
      <c r="KFA1926" s="22"/>
      <c r="KFB1926" s="22"/>
      <c r="KFC1926" s="22"/>
      <c r="KFD1926" s="21"/>
      <c r="KFE1926" s="21"/>
      <c r="KFF1926" s="21"/>
      <c r="KFG1926" s="21"/>
      <c r="KFH1926" s="21"/>
      <c r="KFI1926" s="21"/>
      <c r="KFJ1926" s="21"/>
      <c r="KFK1926" s="21"/>
      <c r="KFL1926" s="21"/>
      <c r="KFM1926" s="21"/>
      <c r="KFN1926" s="21"/>
      <c r="KFO1926" s="21"/>
      <c r="KFP1926" s="21"/>
      <c r="KFQ1926" s="21"/>
      <c r="KFR1926" s="21"/>
      <c r="KFS1926" s="25"/>
      <c r="KFT1926" s="25"/>
      <c r="KFU1926" s="22"/>
      <c r="KFV1926" s="28"/>
      <c r="KFW1926" s="28"/>
      <c r="KFX1926" s="28"/>
      <c r="KFY1926" s="28"/>
      <c r="KFZ1926" s="28"/>
      <c r="KGA1926" s="28"/>
      <c r="KGB1926" s="28"/>
      <c r="KGC1926" s="28"/>
      <c r="KGD1926" s="28"/>
      <c r="KGE1926" s="28"/>
      <c r="KGF1926" s="31"/>
      <c r="KGG1926" s="28"/>
      <c r="KGH1926" s="21"/>
      <c r="KGI1926" s="24"/>
      <c r="KGJ1926" s="26"/>
      <c r="KGK1926" s="21"/>
      <c r="KGL1926" s="21"/>
      <c r="KGM1926" s="30"/>
      <c r="KGN1926" s="21"/>
      <c r="KGO1926" s="21"/>
      <c r="KGP1926" s="21"/>
      <c r="KGQ1926" s="21"/>
      <c r="KGR1926" s="25"/>
      <c r="KGS1926" s="25"/>
      <c r="KGT1926" s="25"/>
      <c r="KGU1926" s="25"/>
      <c r="KGV1926" s="25"/>
      <c r="KGW1926" s="21"/>
      <c r="KGX1926" s="21"/>
      <c r="KGY1926" s="21"/>
      <c r="KGZ1926" s="25"/>
      <c r="KHA1926" s="32"/>
      <c r="KHB1926" s="22"/>
      <c r="KHC1926" s="21"/>
      <c r="KHD1926" s="21"/>
      <c r="KHE1926" s="22"/>
      <c r="KHF1926" s="22"/>
      <c r="KHG1926" s="22"/>
      <c r="KHH1926" s="22"/>
      <c r="KHI1926" s="22"/>
      <c r="KHJ1926" s="28"/>
      <c r="KHK1926" s="22"/>
      <c r="KHL1926" s="22"/>
      <c r="KHM1926" s="22"/>
      <c r="KHN1926" s="22"/>
      <c r="KHO1926" s="21"/>
      <c r="KHP1926" s="21"/>
      <c r="KHQ1926" s="21"/>
      <c r="KHR1926" s="21"/>
      <c r="KHS1926" s="21"/>
      <c r="KHT1926" s="21"/>
      <c r="KHU1926" s="21"/>
      <c r="KHV1926" s="21"/>
      <c r="KHW1926" s="21"/>
      <c r="KHX1926" s="21"/>
      <c r="KHY1926" s="21"/>
      <c r="KHZ1926" s="21"/>
      <c r="KIA1926" s="21"/>
      <c r="KIB1926" s="21"/>
      <c r="KIC1926" s="21"/>
      <c r="KID1926" s="25"/>
      <c r="KIE1926" s="25"/>
      <c r="KIF1926" s="22"/>
      <c r="KIG1926" s="28"/>
      <c r="KIH1926" s="28"/>
      <c r="KII1926" s="28"/>
      <c r="KIJ1926" s="28"/>
      <c r="KIK1926" s="28"/>
      <c r="KIL1926" s="28"/>
      <c r="KIM1926" s="28"/>
      <c r="KIN1926" s="28"/>
      <c r="KIO1926" s="28"/>
      <c r="KIP1926" s="28"/>
      <c r="KIQ1926" s="31"/>
      <c r="KIR1926" s="28"/>
      <c r="KIS1926" s="21"/>
      <c r="KIT1926" s="24"/>
      <c r="KIU1926" s="26"/>
      <c r="KIV1926" s="21"/>
      <c r="KIW1926" s="21"/>
      <c r="KIX1926" s="30"/>
      <c r="KIY1926" s="21"/>
      <c r="KIZ1926" s="21"/>
      <c r="KJA1926" s="21"/>
      <c r="KJB1926" s="21"/>
      <c r="KJC1926" s="25"/>
      <c r="KJD1926" s="25"/>
      <c r="KJE1926" s="25"/>
      <c r="KJF1926" s="25"/>
      <c r="KJG1926" s="25"/>
      <c r="KJH1926" s="21"/>
      <c r="KJI1926" s="21"/>
      <c r="KJJ1926" s="21"/>
      <c r="KJK1926" s="25"/>
      <c r="KJL1926" s="32"/>
      <c r="KJM1926" s="22"/>
      <c r="KJN1926" s="21"/>
      <c r="KJO1926" s="21"/>
      <c r="KJP1926" s="22"/>
      <c r="KJQ1926" s="22"/>
      <c r="KJR1926" s="22"/>
      <c r="KJS1926" s="22"/>
      <c r="KJT1926" s="22"/>
      <c r="KJU1926" s="28"/>
      <c r="KJV1926" s="22"/>
      <c r="KJW1926" s="22"/>
      <c r="KJX1926" s="22"/>
      <c r="KJY1926" s="22"/>
      <c r="KJZ1926" s="21"/>
      <c r="KKA1926" s="21"/>
      <c r="KKB1926" s="21"/>
      <c r="KKC1926" s="21"/>
      <c r="KKD1926" s="21"/>
      <c r="KKE1926" s="21"/>
      <c r="KKF1926" s="21"/>
      <c r="KKG1926" s="21"/>
      <c r="KKH1926" s="21"/>
      <c r="KKI1926" s="21"/>
      <c r="KKJ1926" s="21"/>
      <c r="KKK1926" s="21"/>
      <c r="KKL1926" s="21"/>
      <c r="KKM1926" s="21"/>
      <c r="KKN1926" s="21"/>
      <c r="KKO1926" s="25"/>
      <c r="KKP1926" s="25"/>
      <c r="KKQ1926" s="22"/>
      <c r="KKR1926" s="28"/>
      <c r="KKS1926" s="28"/>
      <c r="KKT1926" s="28"/>
      <c r="KKU1926" s="28"/>
      <c r="KKV1926" s="28"/>
      <c r="KKW1926" s="28"/>
      <c r="KKX1926" s="28"/>
      <c r="KKY1926" s="28"/>
      <c r="KKZ1926" s="28"/>
      <c r="KLA1926" s="28"/>
      <c r="KLB1926" s="31"/>
      <c r="KLC1926" s="28"/>
      <c r="KLD1926" s="21"/>
      <c r="KLE1926" s="24"/>
      <c r="KLF1926" s="26"/>
      <c r="KLG1926" s="21"/>
      <c r="KLH1926" s="21"/>
      <c r="KLI1926" s="30"/>
      <c r="KLJ1926" s="21"/>
      <c r="KLK1926" s="21"/>
      <c r="KLL1926" s="21"/>
      <c r="KLM1926" s="21"/>
      <c r="KLN1926" s="25"/>
      <c r="KLO1926" s="25"/>
      <c r="KLP1926" s="25"/>
      <c r="KLQ1926" s="25"/>
      <c r="KLR1926" s="25"/>
      <c r="KLS1926" s="21"/>
      <c r="KLT1926" s="21"/>
      <c r="KLU1926" s="21"/>
      <c r="KLV1926" s="25"/>
      <c r="KLW1926" s="32"/>
      <c r="KLX1926" s="22"/>
      <c r="KLY1926" s="21"/>
      <c r="KLZ1926" s="21"/>
      <c r="KMA1926" s="22"/>
      <c r="KMB1926" s="22"/>
      <c r="KMC1926" s="22"/>
      <c r="KMD1926" s="22"/>
      <c r="KME1926" s="22"/>
      <c r="KMF1926" s="28"/>
      <c r="KMG1926" s="22"/>
      <c r="KMH1926" s="22"/>
      <c r="KMI1926" s="22"/>
      <c r="KMJ1926" s="22"/>
      <c r="KMK1926" s="21"/>
      <c r="KML1926" s="21"/>
      <c r="KMM1926" s="21"/>
      <c r="KMN1926" s="21"/>
      <c r="KMO1926" s="21"/>
      <c r="KMP1926" s="21"/>
      <c r="KMQ1926" s="21"/>
      <c r="KMR1926" s="21"/>
      <c r="KMS1926" s="21"/>
      <c r="KMT1926" s="21"/>
      <c r="KMU1926" s="21"/>
      <c r="KMV1926" s="21"/>
      <c r="KMW1926" s="21"/>
      <c r="KMX1926" s="21"/>
      <c r="KMY1926" s="21"/>
      <c r="KMZ1926" s="25"/>
      <c r="KNA1926" s="25"/>
      <c r="KNB1926" s="22"/>
      <c r="KNC1926" s="28"/>
      <c r="KND1926" s="28"/>
      <c r="KNE1926" s="28"/>
      <c r="KNF1926" s="28"/>
      <c r="KNG1926" s="28"/>
      <c r="KNH1926" s="28"/>
      <c r="KNI1926" s="28"/>
      <c r="KNJ1926" s="28"/>
      <c r="KNK1926" s="28"/>
      <c r="KNL1926" s="28"/>
      <c r="KNM1926" s="31"/>
      <c r="KNN1926" s="28"/>
      <c r="KNO1926" s="21"/>
      <c r="KNP1926" s="24"/>
      <c r="KNQ1926" s="26"/>
      <c r="KNR1926" s="21"/>
      <c r="KNS1926" s="21"/>
      <c r="KNT1926" s="30"/>
      <c r="KNU1926" s="21"/>
      <c r="KNV1926" s="21"/>
      <c r="KNW1926" s="21"/>
      <c r="KNX1926" s="21"/>
      <c r="KNY1926" s="25"/>
      <c r="KNZ1926" s="25"/>
      <c r="KOA1926" s="25"/>
      <c r="KOB1926" s="25"/>
      <c r="KOC1926" s="25"/>
      <c r="KOD1926" s="21"/>
      <c r="KOE1926" s="21"/>
      <c r="KOF1926" s="21"/>
      <c r="KOG1926" s="25"/>
      <c r="KOH1926" s="32"/>
      <c r="KOI1926" s="22"/>
      <c r="KOJ1926" s="21"/>
      <c r="KOK1926" s="21"/>
      <c r="KOL1926" s="22"/>
      <c r="KOM1926" s="22"/>
      <c r="KON1926" s="22"/>
      <c r="KOO1926" s="22"/>
      <c r="KOP1926" s="22"/>
      <c r="KOQ1926" s="28"/>
      <c r="KOR1926" s="22"/>
      <c r="KOS1926" s="22"/>
      <c r="KOT1926" s="22"/>
      <c r="KOU1926" s="22"/>
      <c r="KOV1926" s="21"/>
      <c r="KOW1926" s="21"/>
      <c r="KOX1926" s="21"/>
      <c r="KOY1926" s="21"/>
      <c r="KOZ1926" s="21"/>
      <c r="KPA1926" s="21"/>
      <c r="KPB1926" s="21"/>
      <c r="KPC1926" s="21"/>
      <c r="KPD1926" s="21"/>
      <c r="KPE1926" s="21"/>
      <c r="KPF1926" s="21"/>
      <c r="KPG1926" s="21"/>
      <c r="KPH1926" s="21"/>
      <c r="KPI1926" s="21"/>
      <c r="KPJ1926" s="21"/>
      <c r="KPK1926" s="25"/>
      <c r="KPL1926" s="25"/>
      <c r="KPM1926" s="22"/>
      <c r="KPN1926" s="28"/>
      <c r="KPO1926" s="28"/>
      <c r="KPP1926" s="28"/>
      <c r="KPQ1926" s="28"/>
      <c r="KPR1926" s="28"/>
      <c r="KPS1926" s="28"/>
      <c r="KPT1926" s="28"/>
      <c r="KPU1926" s="28"/>
      <c r="KPV1926" s="28"/>
      <c r="KPW1926" s="28"/>
      <c r="KPX1926" s="31"/>
      <c r="KPY1926" s="28"/>
      <c r="KPZ1926" s="21"/>
      <c r="KQA1926" s="24"/>
      <c r="KQB1926" s="26"/>
      <c r="KQC1926" s="21"/>
      <c r="KQD1926" s="21"/>
      <c r="KQE1926" s="30"/>
      <c r="KQF1926" s="21"/>
      <c r="KQG1926" s="21"/>
      <c r="KQH1926" s="21"/>
      <c r="KQI1926" s="21"/>
      <c r="KQJ1926" s="25"/>
      <c r="KQK1926" s="25"/>
      <c r="KQL1926" s="25"/>
      <c r="KQM1926" s="25"/>
      <c r="KQN1926" s="25"/>
      <c r="KQO1926" s="21"/>
      <c r="KQP1926" s="21"/>
      <c r="KQQ1926" s="21"/>
      <c r="KQR1926" s="25"/>
      <c r="KQS1926" s="32"/>
      <c r="KQT1926" s="22"/>
      <c r="KQU1926" s="21"/>
      <c r="KQV1926" s="21"/>
      <c r="KQW1926" s="22"/>
      <c r="KQX1926" s="22"/>
      <c r="KQY1926" s="22"/>
      <c r="KQZ1926" s="22"/>
      <c r="KRA1926" s="22"/>
      <c r="KRB1926" s="28"/>
      <c r="KRC1926" s="22"/>
      <c r="KRD1926" s="22"/>
      <c r="KRE1926" s="22"/>
      <c r="KRF1926" s="22"/>
      <c r="KRG1926" s="21"/>
      <c r="KRH1926" s="21"/>
      <c r="KRI1926" s="21"/>
      <c r="KRJ1926" s="21"/>
      <c r="KRK1926" s="21"/>
      <c r="KRL1926" s="21"/>
      <c r="KRM1926" s="21"/>
      <c r="KRN1926" s="21"/>
      <c r="KRO1926" s="21"/>
      <c r="KRP1926" s="21"/>
      <c r="KRQ1926" s="21"/>
      <c r="KRR1926" s="21"/>
      <c r="KRS1926" s="21"/>
      <c r="KRT1926" s="21"/>
      <c r="KRU1926" s="21"/>
      <c r="KRV1926" s="25"/>
      <c r="KRW1926" s="25"/>
      <c r="KRX1926" s="22"/>
      <c r="KRY1926" s="28"/>
      <c r="KRZ1926" s="28"/>
      <c r="KSA1926" s="28"/>
      <c r="KSB1926" s="28"/>
      <c r="KSC1926" s="28"/>
      <c r="KSD1926" s="28"/>
      <c r="KSE1926" s="28"/>
      <c r="KSF1926" s="28"/>
      <c r="KSG1926" s="28"/>
      <c r="KSH1926" s="28"/>
      <c r="KSI1926" s="31"/>
      <c r="KSJ1926" s="28"/>
      <c r="KSK1926" s="21"/>
      <c r="KSL1926" s="24"/>
      <c r="KSM1926" s="26"/>
      <c r="KSN1926" s="21"/>
      <c r="KSO1926" s="21"/>
      <c r="KSP1926" s="30"/>
      <c r="KSQ1926" s="21"/>
      <c r="KSR1926" s="21"/>
      <c r="KSS1926" s="21"/>
      <c r="KST1926" s="21"/>
      <c r="KSU1926" s="25"/>
      <c r="KSV1926" s="25"/>
      <c r="KSW1926" s="25"/>
      <c r="KSX1926" s="25"/>
      <c r="KSY1926" s="25"/>
      <c r="KSZ1926" s="21"/>
      <c r="KTA1926" s="21"/>
      <c r="KTB1926" s="21"/>
      <c r="KTC1926" s="25"/>
      <c r="KTD1926" s="32"/>
      <c r="KTE1926" s="22"/>
      <c r="KTF1926" s="21"/>
      <c r="KTG1926" s="21"/>
      <c r="KTH1926" s="22"/>
      <c r="KTI1926" s="22"/>
      <c r="KTJ1926" s="22"/>
      <c r="KTK1926" s="22"/>
      <c r="KTL1926" s="22"/>
      <c r="KTM1926" s="28"/>
      <c r="KTN1926" s="22"/>
      <c r="KTO1926" s="22"/>
      <c r="KTP1926" s="22"/>
      <c r="KTQ1926" s="22"/>
      <c r="KTR1926" s="21"/>
      <c r="KTS1926" s="21"/>
      <c r="KTT1926" s="21"/>
      <c r="KTU1926" s="21"/>
      <c r="KTV1926" s="21"/>
      <c r="KTW1926" s="21"/>
      <c r="KTX1926" s="21"/>
      <c r="KTY1926" s="21"/>
      <c r="KTZ1926" s="21"/>
      <c r="KUA1926" s="21"/>
      <c r="KUB1926" s="21"/>
      <c r="KUC1926" s="21"/>
      <c r="KUD1926" s="21"/>
      <c r="KUE1926" s="21"/>
      <c r="KUF1926" s="21"/>
      <c r="KUG1926" s="25"/>
      <c r="KUH1926" s="25"/>
      <c r="KUI1926" s="22"/>
      <c r="KUJ1926" s="28"/>
      <c r="KUK1926" s="28"/>
      <c r="KUL1926" s="28"/>
      <c r="KUM1926" s="28"/>
      <c r="KUN1926" s="28"/>
      <c r="KUO1926" s="28"/>
      <c r="KUP1926" s="28"/>
      <c r="KUQ1926" s="28"/>
      <c r="KUR1926" s="28"/>
      <c r="KUS1926" s="28"/>
      <c r="KUT1926" s="31"/>
      <c r="KUU1926" s="28"/>
      <c r="KUV1926" s="21"/>
      <c r="KUW1926" s="24"/>
      <c r="KUX1926" s="26"/>
      <c r="KUY1926" s="21"/>
      <c r="KUZ1926" s="21"/>
      <c r="KVA1926" s="30"/>
      <c r="KVB1926" s="21"/>
      <c r="KVC1926" s="21"/>
      <c r="KVD1926" s="21"/>
      <c r="KVE1926" s="21"/>
      <c r="KVF1926" s="25"/>
      <c r="KVG1926" s="25"/>
      <c r="KVH1926" s="25"/>
      <c r="KVI1926" s="25"/>
      <c r="KVJ1926" s="25"/>
      <c r="KVK1926" s="21"/>
      <c r="KVL1926" s="21"/>
      <c r="KVM1926" s="21"/>
      <c r="KVN1926" s="25"/>
      <c r="KVO1926" s="32"/>
      <c r="KVP1926" s="22"/>
      <c r="KVQ1926" s="21"/>
      <c r="KVR1926" s="21"/>
      <c r="KVS1926" s="22"/>
      <c r="KVT1926" s="22"/>
      <c r="KVU1926" s="22"/>
      <c r="KVV1926" s="22"/>
      <c r="KVW1926" s="22"/>
      <c r="KVX1926" s="28"/>
      <c r="KVY1926" s="22"/>
      <c r="KVZ1926" s="22"/>
      <c r="KWA1926" s="22"/>
      <c r="KWB1926" s="22"/>
      <c r="KWC1926" s="21"/>
      <c r="KWD1926" s="21"/>
      <c r="KWE1926" s="21"/>
      <c r="KWF1926" s="21"/>
      <c r="KWG1926" s="21"/>
      <c r="KWH1926" s="21"/>
      <c r="KWI1926" s="21"/>
      <c r="KWJ1926" s="21"/>
      <c r="KWK1926" s="21"/>
      <c r="KWL1926" s="21"/>
      <c r="KWM1926" s="21"/>
      <c r="KWN1926" s="21"/>
      <c r="KWO1926" s="21"/>
      <c r="KWP1926" s="21"/>
      <c r="KWQ1926" s="21"/>
      <c r="KWR1926" s="25"/>
      <c r="KWS1926" s="25"/>
      <c r="KWT1926" s="22"/>
      <c r="KWU1926" s="28"/>
      <c r="KWV1926" s="28"/>
      <c r="KWW1926" s="28"/>
      <c r="KWX1926" s="28"/>
      <c r="KWY1926" s="28"/>
      <c r="KWZ1926" s="28"/>
      <c r="KXA1926" s="28"/>
      <c r="KXB1926" s="28"/>
      <c r="KXC1926" s="28"/>
      <c r="KXD1926" s="28"/>
      <c r="KXE1926" s="31"/>
      <c r="KXF1926" s="28"/>
      <c r="KXG1926" s="21"/>
      <c r="KXH1926" s="24"/>
      <c r="KXI1926" s="26"/>
      <c r="KXJ1926" s="21"/>
      <c r="KXK1926" s="21"/>
      <c r="KXL1926" s="30"/>
      <c r="KXM1926" s="21"/>
      <c r="KXN1926" s="21"/>
      <c r="KXO1926" s="21"/>
      <c r="KXP1926" s="21"/>
      <c r="KXQ1926" s="25"/>
      <c r="KXR1926" s="25"/>
      <c r="KXS1926" s="25"/>
      <c r="KXT1926" s="25"/>
      <c r="KXU1926" s="25"/>
      <c r="KXV1926" s="21"/>
      <c r="KXW1926" s="21"/>
      <c r="KXX1926" s="21"/>
      <c r="KXY1926" s="25"/>
      <c r="KXZ1926" s="32"/>
      <c r="KYA1926" s="22"/>
      <c r="KYB1926" s="21"/>
      <c r="KYC1926" s="21"/>
      <c r="KYD1926" s="22"/>
      <c r="KYE1926" s="22"/>
      <c r="KYF1926" s="22"/>
      <c r="KYG1926" s="22"/>
      <c r="KYH1926" s="22"/>
      <c r="KYI1926" s="28"/>
      <c r="KYJ1926" s="22"/>
      <c r="KYK1926" s="22"/>
      <c r="KYL1926" s="22"/>
      <c r="KYM1926" s="22"/>
      <c r="KYN1926" s="21"/>
      <c r="KYO1926" s="21"/>
      <c r="KYP1926" s="21"/>
      <c r="KYQ1926" s="21"/>
      <c r="KYR1926" s="21"/>
      <c r="KYS1926" s="21"/>
      <c r="KYT1926" s="21"/>
      <c r="KYU1926" s="21"/>
      <c r="KYV1926" s="21"/>
      <c r="KYW1926" s="21"/>
      <c r="KYX1926" s="21"/>
      <c r="KYY1926" s="21"/>
      <c r="KYZ1926" s="21"/>
      <c r="KZA1926" s="21"/>
      <c r="KZB1926" s="21"/>
      <c r="KZC1926" s="25"/>
      <c r="KZD1926" s="25"/>
      <c r="KZE1926" s="22"/>
      <c r="KZF1926" s="28"/>
      <c r="KZG1926" s="28"/>
      <c r="KZH1926" s="28"/>
      <c r="KZI1926" s="28"/>
      <c r="KZJ1926" s="28"/>
      <c r="KZK1926" s="28"/>
      <c r="KZL1926" s="28"/>
      <c r="KZM1926" s="28"/>
      <c r="KZN1926" s="28"/>
      <c r="KZO1926" s="28"/>
      <c r="KZP1926" s="31"/>
      <c r="KZQ1926" s="28"/>
      <c r="KZR1926" s="21"/>
      <c r="KZS1926" s="24"/>
      <c r="KZT1926" s="26"/>
      <c r="KZU1926" s="21"/>
      <c r="KZV1926" s="21"/>
      <c r="KZW1926" s="30"/>
      <c r="KZX1926" s="21"/>
      <c r="KZY1926" s="21"/>
      <c r="KZZ1926" s="21"/>
      <c r="LAA1926" s="21"/>
      <c r="LAB1926" s="25"/>
      <c r="LAC1926" s="25"/>
      <c r="LAD1926" s="25"/>
      <c r="LAE1926" s="25"/>
      <c r="LAF1926" s="25"/>
      <c r="LAG1926" s="21"/>
      <c r="LAH1926" s="21"/>
      <c r="LAI1926" s="21"/>
      <c r="LAJ1926" s="25"/>
      <c r="LAK1926" s="32"/>
      <c r="LAL1926" s="22"/>
      <c r="LAM1926" s="21"/>
      <c r="LAN1926" s="21"/>
      <c r="LAO1926" s="22"/>
      <c r="LAP1926" s="22"/>
      <c r="LAQ1926" s="22"/>
      <c r="LAR1926" s="22"/>
      <c r="LAS1926" s="22"/>
      <c r="LAT1926" s="28"/>
      <c r="LAU1926" s="22"/>
      <c r="LAV1926" s="22"/>
      <c r="LAW1926" s="22"/>
      <c r="LAX1926" s="22"/>
      <c r="LAY1926" s="21"/>
      <c r="LAZ1926" s="21"/>
      <c r="LBA1926" s="21"/>
      <c r="LBB1926" s="21"/>
      <c r="LBC1926" s="21"/>
      <c r="LBD1926" s="21"/>
      <c r="LBE1926" s="21"/>
      <c r="LBF1926" s="21"/>
      <c r="LBG1926" s="21"/>
      <c r="LBH1926" s="21"/>
      <c r="LBI1926" s="21"/>
      <c r="LBJ1926" s="21"/>
      <c r="LBK1926" s="21"/>
      <c r="LBL1926" s="21"/>
      <c r="LBM1926" s="21"/>
      <c r="LBN1926" s="25"/>
      <c r="LBO1926" s="25"/>
      <c r="LBP1926" s="22"/>
      <c r="LBQ1926" s="28"/>
      <c r="LBR1926" s="28"/>
      <c r="LBS1926" s="28"/>
      <c r="LBT1926" s="28"/>
      <c r="LBU1926" s="28"/>
      <c r="LBV1926" s="28"/>
      <c r="LBW1926" s="28"/>
      <c r="LBX1926" s="28"/>
      <c r="LBY1926" s="28"/>
      <c r="LBZ1926" s="28"/>
      <c r="LCA1926" s="31"/>
      <c r="LCB1926" s="28"/>
      <c r="LCC1926" s="21"/>
      <c r="LCD1926" s="24"/>
      <c r="LCE1926" s="26"/>
      <c r="LCF1926" s="21"/>
      <c r="LCG1926" s="21"/>
      <c r="LCH1926" s="30"/>
      <c r="LCI1926" s="21"/>
      <c r="LCJ1926" s="21"/>
      <c r="LCK1926" s="21"/>
      <c r="LCL1926" s="21"/>
      <c r="LCM1926" s="25"/>
      <c r="LCN1926" s="25"/>
      <c r="LCO1926" s="25"/>
      <c r="LCP1926" s="25"/>
      <c r="LCQ1926" s="25"/>
      <c r="LCR1926" s="21"/>
      <c r="LCS1926" s="21"/>
      <c r="LCT1926" s="21"/>
      <c r="LCU1926" s="25"/>
      <c r="LCV1926" s="32"/>
      <c r="LCW1926" s="22"/>
      <c r="LCX1926" s="21"/>
      <c r="LCY1926" s="21"/>
      <c r="LCZ1926" s="22"/>
      <c r="LDA1926" s="22"/>
      <c r="LDB1926" s="22"/>
      <c r="LDC1926" s="22"/>
      <c r="LDD1926" s="22"/>
      <c r="LDE1926" s="28"/>
      <c r="LDF1926" s="22"/>
      <c r="LDG1926" s="22"/>
      <c r="LDH1926" s="22"/>
      <c r="LDI1926" s="22"/>
      <c r="LDJ1926" s="21"/>
      <c r="LDK1926" s="21"/>
      <c r="LDL1926" s="21"/>
      <c r="LDM1926" s="21"/>
      <c r="LDN1926" s="21"/>
      <c r="LDO1926" s="21"/>
      <c r="LDP1926" s="21"/>
      <c r="LDQ1926" s="21"/>
      <c r="LDR1926" s="21"/>
      <c r="LDS1926" s="21"/>
      <c r="LDT1926" s="21"/>
      <c r="LDU1926" s="21"/>
      <c r="LDV1926" s="21"/>
      <c r="LDW1926" s="21"/>
      <c r="LDX1926" s="21"/>
      <c r="LDY1926" s="25"/>
      <c r="LDZ1926" s="25"/>
      <c r="LEA1926" s="22"/>
      <c r="LEB1926" s="28"/>
      <c r="LEC1926" s="28"/>
      <c r="LED1926" s="28"/>
      <c r="LEE1926" s="28"/>
      <c r="LEF1926" s="28"/>
      <c r="LEG1926" s="28"/>
      <c r="LEH1926" s="28"/>
      <c r="LEI1926" s="28"/>
      <c r="LEJ1926" s="28"/>
      <c r="LEK1926" s="28"/>
      <c r="LEL1926" s="31"/>
      <c r="LEM1926" s="28"/>
      <c r="LEN1926" s="21"/>
      <c r="LEO1926" s="24"/>
      <c r="LEP1926" s="26"/>
      <c r="LEQ1926" s="21"/>
      <c r="LER1926" s="21"/>
      <c r="LES1926" s="30"/>
      <c r="LET1926" s="21"/>
      <c r="LEU1926" s="21"/>
      <c r="LEV1926" s="21"/>
      <c r="LEW1926" s="21"/>
      <c r="LEX1926" s="25"/>
      <c r="LEY1926" s="25"/>
      <c r="LEZ1926" s="25"/>
      <c r="LFA1926" s="25"/>
      <c r="LFB1926" s="25"/>
      <c r="LFC1926" s="21"/>
      <c r="LFD1926" s="21"/>
      <c r="LFE1926" s="21"/>
      <c r="LFF1926" s="25"/>
      <c r="LFG1926" s="32"/>
      <c r="LFH1926" s="22"/>
      <c r="LFI1926" s="21"/>
      <c r="LFJ1926" s="21"/>
      <c r="LFK1926" s="22"/>
      <c r="LFL1926" s="22"/>
      <c r="LFM1926" s="22"/>
      <c r="LFN1926" s="22"/>
      <c r="LFO1926" s="22"/>
      <c r="LFP1926" s="28"/>
      <c r="LFQ1926" s="22"/>
      <c r="LFR1926" s="22"/>
      <c r="LFS1926" s="22"/>
      <c r="LFT1926" s="22"/>
      <c r="LFU1926" s="21"/>
      <c r="LFV1926" s="21"/>
      <c r="LFW1926" s="21"/>
      <c r="LFX1926" s="21"/>
      <c r="LFY1926" s="21"/>
      <c r="LFZ1926" s="21"/>
      <c r="LGA1926" s="21"/>
      <c r="LGB1926" s="21"/>
      <c r="LGC1926" s="21"/>
      <c r="LGD1926" s="21"/>
      <c r="LGE1926" s="21"/>
      <c r="LGF1926" s="21"/>
      <c r="LGG1926" s="21"/>
      <c r="LGH1926" s="21"/>
      <c r="LGI1926" s="21"/>
      <c r="LGJ1926" s="25"/>
      <c r="LGK1926" s="25"/>
      <c r="LGL1926" s="22"/>
      <c r="LGM1926" s="28"/>
      <c r="LGN1926" s="28"/>
      <c r="LGO1926" s="28"/>
      <c r="LGP1926" s="28"/>
      <c r="LGQ1926" s="28"/>
      <c r="LGR1926" s="28"/>
      <c r="LGS1926" s="28"/>
      <c r="LGT1926" s="28"/>
      <c r="LGU1926" s="28"/>
      <c r="LGV1926" s="28"/>
      <c r="LGW1926" s="31"/>
      <c r="LGX1926" s="28"/>
      <c r="LGY1926" s="21"/>
      <c r="LGZ1926" s="24"/>
      <c r="LHA1926" s="26"/>
      <c r="LHB1926" s="21"/>
      <c r="LHC1926" s="21"/>
      <c r="LHD1926" s="30"/>
      <c r="LHE1926" s="21"/>
      <c r="LHF1926" s="21"/>
      <c r="LHG1926" s="21"/>
      <c r="LHH1926" s="21"/>
      <c r="LHI1926" s="25"/>
      <c r="LHJ1926" s="25"/>
      <c r="LHK1926" s="25"/>
      <c r="LHL1926" s="25"/>
      <c r="LHM1926" s="25"/>
      <c r="LHN1926" s="21"/>
      <c r="LHO1926" s="21"/>
      <c r="LHP1926" s="21"/>
      <c r="LHQ1926" s="25"/>
      <c r="LHR1926" s="32"/>
      <c r="LHS1926" s="22"/>
      <c r="LHT1926" s="21"/>
      <c r="LHU1926" s="21"/>
      <c r="LHV1926" s="22"/>
      <c r="LHW1926" s="22"/>
      <c r="LHX1926" s="22"/>
      <c r="LHY1926" s="22"/>
      <c r="LHZ1926" s="22"/>
      <c r="LIA1926" s="28"/>
      <c r="LIB1926" s="22"/>
      <c r="LIC1926" s="22"/>
      <c r="LID1926" s="22"/>
      <c r="LIE1926" s="22"/>
      <c r="LIF1926" s="21"/>
      <c r="LIG1926" s="21"/>
      <c r="LIH1926" s="21"/>
      <c r="LII1926" s="21"/>
      <c r="LIJ1926" s="21"/>
      <c r="LIK1926" s="21"/>
      <c r="LIL1926" s="21"/>
      <c r="LIM1926" s="21"/>
      <c r="LIN1926" s="21"/>
      <c r="LIO1926" s="21"/>
      <c r="LIP1926" s="21"/>
      <c r="LIQ1926" s="21"/>
      <c r="LIR1926" s="21"/>
      <c r="LIS1926" s="21"/>
      <c r="LIT1926" s="21"/>
      <c r="LIU1926" s="25"/>
      <c r="LIV1926" s="25"/>
      <c r="LIW1926" s="22"/>
      <c r="LIX1926" s="28"/>
      <c r="LIY1926" s="28"/>
      <c r="LIZ1926" s="28"/>
      <c r="LJA1926" s="28"/>
      <c r="LJB1926" s="28"/>
      <c r="LJC1926" s="28"/>
      <c r="LJD1926" s="28"/>
      <c r="LJE1926" s="28"/>
      <c r="LJF1926" s="28"/>
      <c r="LJG1926" s="28"/>
      <c r="LJH1926" s="31"/>
      <c r="LJI1926" s="28"/>
      <c r="LJJ1926" s="21"/>
      <c r="LJK1926" s="24"/>
      <c r="LJL1926" s="26"/>
      <c r="LJM1926" s="21"/>
      <c r="LJN1926" s="21"/>
      <c r="LJO1926" s="30"/>
      <c r="LJP1926" s="21"/>
      <c r="LJQ1926" s="21"/>
      <c r="LJR1926" s="21"/>
      <c r="LJS1926" s="21"/>
      <c r="LJT1926" s="25"/>
      <c r="LJU1926" s="25"/>
      <c r="LJV1926" s="25"/>
      <c r="LJW1926" s="25"/>
      <c r="LJX1926" s="25"/>
      <c r="LJY1926" s="21"/>
      <c r="LJZ1926" s="21"/>
      <c r="LKA1926" s="21"/>
      <c r="LKB1926" s="25"/>
      <c r="LKC1926" s="32"/>
      <c r="LKD1926" s="22"/>
      <c r="LKE1926" s="21"/>
      <c r="LKF1926" s="21"/>
      <c r="LKG1926" s="22"/>
      <c r="LKH1926" s="22"/>
      <c r="LKI1926" s="22"/>
      <c r="LKJ1926" s="22"/>
      <c r="LKK1926" s="22"/>
      <c r="LKL1926" s="28"/>
      <c r="LKM1926" s="22"/>
      <c r="LKN1926" s="22"/>
      <c r="LKO1926" s="22"/>
      <c r="LKP1926" s="22"/>
      <c r="LKQ1926" s="21"/>
      <c r="LKR1926" s="21"/>
      <c r="LKS1926" s="21"/>
      <c r="LKT1926" s="21"/>
      <c r="LKU1926" s="21"/>
      <c r="LKV1926" s="21"/>
      <c r="LKW1926" s="21"/>
      <c r="LKX1926" s="21"/>
      <c r="LKY1926" s="21"/>
      <c r="LKZ1926" s="21"/>
      <c r="LLA1926" s="21"/>
      <c r="LLB1926" s="21"/>
      <c r="LLC1926" s="21"/>
      <c r="LLD1926" s="21"/>
      <c r="LLE1926" s="21"/>
      <c r="LLF1926" s="25"/>
      <c r="LLG1926" s="25"/>
      <c r="LLH1926" s="22"/>
      <c r="LLI1926" s="28"/>
      <c r="LLJ1926" s="28"/>
      <c r="LLK1926" s="28"/>
      <c r="LLL1926" s="28"/>
      <c r="LLM1926" s="28"/>
      <c r="LLN1926" s="28"/>
      <c r="LLO1926" s="28"/>
      <c r="LLP1926" s="28"/>
      <c r="LLQ1926" s="28"/>
      <c r="LLR1926" s="28"/>
      <c r="LLS1926" s="31"/>
      <c r="LLT1926" s="28"/>
      <c r="LLU1926" s="21"/>
      <c r="LLV1926" s="24"/>
      <c r="LLW1926" s="26"/>
      <c r="LLX1926" s="21"/>
      <c r="LLY1926" s="21"/>
      <c r="LLZ1926" s="30"/>
      <c r="LMA1926" s="21"/>
      <c r="LMB1926" s="21"/>
      <c r="LMC1926" s="21"/>
      <c r="LMD1926" s="21"/>
      <c r="LME1926" s="25"/>
      <c r="LMF1926" s="25"/>
      <c r="LMG1926" s="25"/>
      <c r="LMH1926" s="25"/>
      <c r="LMI1926" s="25"/>
      <c r="LMJ1926" s="21"/>
      <c r="LMK1926" s="21"/>
      <c r="LML1926" s="21"/>
      <c r="LMM1926" s="25"/>
      <c r="LMN1926" s="32"/>
      <c r="LMO1926" s="22"/>
      <c r="LMP1926" s="21"/>
      <c r="LMQ1926" s="21"/>
      <c r="LMR1926" s="22"/>
      <c r="LMS1926" s="22"/>
      <c r="LMT1926" s="22"/>
      <c r="LMU1926" s="22"/>
      <c r="LMV1926" s="22"/>
      <c r="LMW1926" s="28"/>
      <c r="LMX1926" s="22"/>
      <c r="LMY1926" s="22"/>
      <c r="LMZ1926" s="22"/>
      <c r="LNA1926" s="22"/>
      <c r="LNB1926" s="21"/>
      <c r="LNC1926" s="21"/>
      <c r="LND1926" s="21"/>
      <c r="LNE1926" s="21"/>
      <c r="LNF1926" s="21"/>
      <c r="LNG1926" s="21"/>
      <c r="LNH1926" s="21"/>
      <c r="LNI1926" s="21"/>
      <c r="LNJ1926" s="21"/>
      <c r="LNK1926" s="21"/>
      <c r="LNL1926" s="21"/>
      <c r="LNM1926" s="21"/>
      <c r="LNN1926" s="21"/>
      <c r="LNO1926" s="21"/>
      <c r="LNP1926" s="21"/>
      <c r="LNQ1926" s="25"/>
      <c r="LNR1926" s="25"/>
      <c r="LNS1926" s="22"/>
      <c r="LNT1926" s="28"/>
      <c r="LNU1926" s="28"/>
      <c r="LNV1926" s="28"/>
      <c r="LNW1926" s="28"/>
      <c r="LNX1926" s="28"/>
      <c r="LNY1926" s="28"/>
      <c r="LNZ1926" s="28"/>
      <c r="LOA1926" s="28"/>
      <c r="LOB1926" s="28"/>
      <c r="LOC1926" s="28"/>
      <c r="LOD1926" s="31"/>
      <c r="LOE1926" s="28"/>
      <c r="LOF1926" s="21"/>
      <c r="LOG1926" s="24"/>
      <c r="LOH1926" s="26"/>
      <c r="LOI1926" s="21"/>
      <c r="LOJ1926" s="21"/>
      <c r="LOK1926" s="30"/>
      <c r="LOL1926" s="21"/>
      <c r="LOM1926" s="21"/>
      <c r="LON1926" s="21"/>
      <c r="LOO1926" s="21"/>
      <c r="LOP1926" s="25"/>
      <c r="LOQ1926" s="25"/>
      <c r="LOR1926" s="25"/>
      <c r="LOS1926" s="25"/>
      <c r="LOT1926" s="25"/>
      <c r="LOU1926" s="21"/>
      <c r="LOV1926" s="21"/>
      <c r="LOW1926" s="21"/>
      <c r="LOX1926" s="25"/>
      <c r="LOY1926" s="32"/>
      <c r="LOZ1926" s="22"/>
      <c r="LPA1926" s="21"/>
      <c r="LPB1926" s="21"/>
      <c r="LPC1926" s="22"/>
      <c r="LPD1926" s="22"/>
      <c r="LPE1926" s="22"/>
      <c r="LPF1926" s="22"/>
      <c r="LPG1926" s="22"/>
      <c r="LPH1926" s="28"/>
      <c r="LPI1926" s="22"/>
      <c r="LPJ1926" s="22"/>
      <c r="LPK1926" s="22"/>
      <c r="LPL1926" s="22"/>
      <c r="LPM1926" s="21"/>
      <c r="LPN1926" s="21"/>
      <c r="LPO1926" s="21"/>
      <c r="LPP1926" s="21"/>
      <c r="LPQ1926" s="21"/>
      <c r="LPR1926" s="21"/>
      <c r="LPS1926" s="21"/>
      <c r="LPT1926" s="21"/>
      <c r="LPU1926" s="21"/>
      <c r="LPV1926" s="21"/>
      <c r="LPW1926" s="21"/>
      <c r="LPX1926" s="21"/>
      <c r="LPY1926" s="21"/>
      <c r="LPZ1926" s="21"/>
      <c r="LQA1926" s="21"/>
      <c r="LQB1926" s="25"/>
      <c r="LQC1926" s="25"/>
      <c r="LQD1926" s="22"/>
      <c r="LQE1926" s="28"/>
      <c r="LQF1926" s="28"/>
      <c r="LQG1926" s="28"/>
      <c r="LQH1926" s="28"/>
      <c r="LQI1926" s="28"/>
      <c r="LQJ1926" s="28"/>
      <c r="LQK1926" s="28"/>
      <c r="LQL1926" s="28"/>
      <c r="LQM1926" s="28"/>
      <c r="LQN1926" s="28"/>
      <c r="LQO1926" s="31"/>
      <c r="LQP1926" s="28"/>
      <c r="LQQ1926" s="21"/>
      <c r="LQR1926" s="24"/>
      <c r="LQS1926" s="26"/>
      <c r="LQT1926" s="21"/>
      <c r="LQU1926" s="21"/>
      <c r="LQV1926" s="30"/>
      <c r="LQW1926" s="21"/>
      <c r="LQX1926" s="21"/>
      <c r="LQY1926" s="21"/>
      <c r="LQZ1926" s="21"/>
      <c r="LRA1926" s="25"/>
      <c r="LRB1926" s="25"/>
      <c r="LRC1926" s="25"/>
      <c r="LRD1926" s="25"/>
      <c r="LRE1926" s="25"/>
      <c r="LRF1926" s="21"/>
      <c r="LRG1926" s="21"/>
      <c r="LRH1926" s="21"/>
      <c r="LRI1926" s="25"/>
      <c r="LRJ1926" s="32"/>
      <c r="LRK1926" s="22"/>
      <c r="LRL1926" s="21"/>
      <c r="LRM1926" s="21"/>
      <c r="LRN1926" s="22"/>
      <c r="LRO1926" s="22"/>
      <c r="LRP1926" s="22"/>
      <c r="LRQ1926" s="22"/>
      <c r="LRR1926" s="22"/>
      <c r="LRS1926" s="28"/>
      <c r="LRT1926" s="22"/>
      <c r="LRU1926" s="22"/>
      <c r="LRV1926" s="22"/>
      <c r="LRW1926" s="22"/>
      <c r="LRX1926" s="21"/>
      <c r="LRY1926" s="21"/>
      <c r="LRZ1926" s="21"/>
      <c r="LSA1926" s="21"/>
      <c r="LSB1926" s="21"/>
      <c r="LSC1926" s="21"/>
      <c r="LSD1926" s="21"/>
      <c r="LSE1926" s="21"/>
      <c r="LSF1926" s="21"/>
      <c r="LSG1926" s="21"/>
      <c r="LSH1926" s="21"/>
      <c r="LSI1926" s="21"/>
      <c r="LSJ1926" s="21"/>
      <c r="LSK1926" s="21"/>
      <c r="LSL1926" s="21"/>
      <c r="LSM1926" s="25"/>
      <c r="LSN1926" s="25"/>
      <c r="LSO1926" s="22"/>
      <c r="LSP1926" s="28"/>
      <c r="LSQ1926" s="28"/>
      <c r="LSR1926" s="28"/>
      <c r="LSS1926" s="28"/>
      <c r="LST1926" s="28"/>
      <c r="LSU1926" s="28"/>
      <c r="LSV1926" s="28"/>
      <c r="LSW1926" s="28"/>
      <c r="LSX1926" s="28"/>
      <c r="LSY1926" s="28"/>
      <c r="LSZ1926" s="31"/>
      <c r="LTA1926" s="28"/>
      <c r="LTB1926" s="21"/>
      <c r="LTC1926" s="24"/>
      <c r="LTD1926" s="26"/>
      <c r="LTE1926" s="21"/>
      <c r="LTF1926" s="21"/>
      <c r="LTG1926" s="30"/>
      <c r="LTH1926" s="21"/>
      <c r="LTI1926" s="21"/>
      <c r="LTJ1926" s="21"/>
      <c r="LTK1926" s="21"/>
      <c r="LTL1926" s="25"/>
      <c r="LTM1926" s="25"/>
      <c r="LTN1926" s="25"/>
      <c r="LTO1926" s="25"/>
      <c r="LTP1926" s="25"/>
      <c r="LTQ1926" s="21"/>
      <c r="LTR1926" s="21"/>
      <c r="LTS1926" s="21"/>
      <c r="LTT1926" s="25"/>
      <c r="LTU1926" s="32"/>
      <c r="LTV1926" s="22"/>
      <c r="LTW1926" s="21"/>
      <c r="LTX1926" s="21"/>
      <c r="LTY1926" s="22"/>
      <c r="LTZ1926" s="22"/>
      <c r="LUA1926" s="22"/>
      <c r="LUB1926" s="22"/>
      <c r="LUC1926" s="22"/>
      <c r="LUD1926" s="28"/>
      <c r="LUE1926" s="22"/>
      <c r="LUF1926" s="22"/>
      <c r="LUG1926" s="22"/>
      <c r="LUH1926" s="22"/>
      <c r="LUI1926" s="21"/>
      <c r="LUJ1926" s="21"/>
      <c r="LUK1926" s="21"/>
      <c r="LUL1926" s="21"/>
      <c r="LUM1926" s="21"/>
      <c r="LUN1926" s="21"/>
      <c r="LUO1926" s="21"/>
      <c r="LUP1926" s="21"/>
      <c r="LUQ1926" s="21"/>
      <c r="LUR1926" s="21"/>
      <c r="LUS1926" s="21"/>
      <c r="LUT1926" s="21"/>
      <c r="LUU1926" s="21"/>
      <c r="LUV1926" s="21"/>
      <c r="LUW1926" s="21"/>
      <c r="LUX1926" s="25"/>
      <c r="LUY1926" s="25"/>
      <c r="LUZ1926" s="22"/>
      <c r="LVA1926" s="28"/>
      <c r="LVB1926" s="28"/>
      <c r="LVC1926" s="28"/>
      <c r="LVD1926" s="28"/>
      <c r="LVE1926" s="28"/>
      <c r="LVF1926" s="28"/>
      <c r="LVG1926" s="28"/>
      <c r="LVH1926" s="28"/>
      <c r="LVI1926" s="28"/>
      <c r="LVJ1926" s="28"/>
      <c r="LVK1926" s="31"/>
      <c r="LVL1926" s="28"/>
      <c r="LVM1926" s="21"/>
      <c r="LVN1926" s="24"/>
      <c r="LVO1926" s="26"/>
      <c r="LVP1926" s="21"/>
      <c r="LVQ1926" s="21"/>
      <c r="LVR1926" s="30"/>
      <c r="LVS1926" s="21"/>
      <c r="LVT1926" s="21"/>
      <c r="LVU1926" s="21"/>
      <c r="LVV1926" s="21"/>
      <c r="LVW1926" s="25"/>
      <c r="LVX1926" s="25"/>
      <c r="LVY1926" s="25"/>
      <c r="LVZ1926" s="25"/>
      <c r="LWA1926" s="25"/>
      <c r="LWB1926" s="21"/>
      <c r="LWC1926" s="21"/>
      <c r="LWD1926" s="21"/>
      <c r="LWE1926" s="25"/>
      <c r="LWF1926" s="32"/>
      <c r="LWG1926" s="22"/>
      <c r="LWH1926" s="21"/>
      <c r="LWI1926" s="21"/>
      <c r="LWJ1926" s="22"/>
      <c r="LWK1926" s="22"/>
      <c r="LWL1926" s="22"/>
      <c r="LWM1926" s="22"/>
      <c r="LWN1926" s="22"/>
      <c r="LWO1926" s="28"/>
      <c r="LWP1926" s="22"/>
      <c r="LWQ1926" s="22"/>
      <c r="LWR1926" s="22"/>
      <c r="LWS1926" s="22"/>
      <c r="LWT1926" s="21"/>
      <c r="LWU1926" s="21"/>
      <c r="LWV1926" s="21"/>
      <c r="LWW1926" s="21"/>
      <c r="LWX1926" s="21"/>
      <c r="LWY1926" s="21"/>
      <c r="LWZ1926" s="21"/>
      <c r="LXA1926" s="21"/>
      <c r="LXB1926" s="21"/>
      <c r="LXC1926" s="21"/>
      <c r="LXD1926" s="21"/>
      <c r="LXE1926" s="21"/>
      <c r="LXF1926" s="21"/>
      <c r="LXG1926" s="21"/>
      <c r="LXH1926" s="21"/>
      <c r="LXI1926" s="25"/>
      <c r="LXJ1926" s="25"/>
      <c r="LXK1926" s="22"/>
      <c r="LXL1926" s="28"/>
      <c r="LXM1926" s="28"/>
      <c r="LXN1926" s="28"/>
      <c r="LXO1926" s="28"/>
      <c r="LXP1926" s="28"/>
      <c r="LXQ1926" s="28"/>
      <c r="LXR1926" s="28"/>
      <c r="LXS1926" s="28"/>
      <c r="LXT1926" s="28"/>
      <c r="LXU1926" s="28"/>
      <c r="LXV1926" s="31"/>
      <c r="LXW1926" s="28"/>
      <c r="LXX1926" s="21"/>
      <c r="LXY1926" s="24"/>
      <c r="LXZ1926" s="26"/>
      <c r="LYA1926" s="21"/>
      <c r="LYB1926" s="21"/>
      <c r="LYC1926" s="30"/>
      <c r="LYD1926" s="21"/>
      <c r="LYE1926" s="21"/>
      <c r="LYF1926" s="21"/>
      <c r="LYG1926" s="21"/>
      <c r="LYH1926" s="25"/>
      <c r="LYI1926" s="25"/>
      <c r="LYJ1926" s="25"/>
      <c r="LYK1926" s="25"/>
      <c r="LYL1926" s="25"/>
      <c r="LYM1926" s="21"/>
      <c r="LYN1926" s="21"/>
      <c r="LYO1926" s="21"/>
      <c r="LYP1926" s="25"/>
      <c r="LYQ1926" s="32"/>
      <c r="LYR1926" s="22"/>
      <c r="LYS1926" s="21"/>
      <c r="LYT1926" s="21"/>
      <c r="LYU1926" s="22"/>
      <c r="LYV1926" s="22"/>
      <c r="LYW1926" s="22"/>
      <c r="LYX1926" s="22"/>
      <c r="LYY1926" s="22"/>
      <c r="LYZ1926" s="28"/>
      <c r="LZA1926" s="22"/>
      <c r="LZB1926" s="22"/>
      <c r="LZC1926" s="22"/>
      <c r="LZD1926" s="22"/>
      <c r="LZE1926" s="21"/>
      <c r="LZF1926" s="21"/>
      <c r="LZG1926" s="21"/>
      <c r="LZH1926" s="21"/>
      <c r="LZI1926" s="21"/>
      <c r="LZJ1926" s="21"/>
      <c r="LZK1926" s="21"/>
      <c r="LZL1926" s="21"/>
      <c r="LZM1926" s="21"/>
      <c r="LZN1926" s="21"/>
      <c r="LZO1926" s="21"/>
      <c r="LZP1926" s="21"/>
      <c r="LZQ1926" s="21"/>
      <c r="LZR1926" s="21"/>
      <c r="LZS1926" s="21"/>
      <c r="LZT1926" s="25"/>
      <c r="LZU1926" s="25"/>
      <c r="LZV1926" s="22"/>
      <c r="LZW1926" s="28"/>
      <c r="LZX1926" s="28"/>
      <c r="LZY1926" s="28"/>
      <c r="LZZ1926" s="28"/>
      <c r="MAA1926" s="28"/>
      <c r="MAB1926" s="28"/>
      <c r="MAC1926" s="28"/>
      <c r="MAD1926" s="28"/>
      <c r="MAE1926" s="28"/>
      <c r="MAF1926" s="28"/>
      <c r="MAG1926" s="31"/>
      <c r="MAH1926" s="28"/>
      <c r="MAI1926" s="21"/>
      <c r="MAJ1926" s="24"/>
      <c r="MAK1926" s="26"/>
      <c r="MAL1926" s="21"/>
      <c r="MAM1926" s="21"/>
      <c r="MAN1926" s="30"/>
      <c r="MAO1926" s="21"/>
      <c r="MAP1926" s="21"/>
      <c r="MAQ1926" s="21"/>
      <c r="MAR1926" s="21"/>
      <c r="MAS1926" s="25"/>
      <c r="MAT1926" s="25"/>
      <c r="MAU1926" s="25"/>
      <c r="MAV1926" s="25"/>
      <c r="MAW1926" s="25"/>
      <c r="MAX1926" s="21"/>
      <c r="MAY1926" s="21"/>
      <c r="MAZ1926" s="21"/>
      <c r="MBA1926" s="25"/>
      <c r="MBB1926" s="32"/>
      <c r="MBC1926" s="22"/>
      <c r="MBD1926" s="21"/>
      <c r="MBE1926" s="21"/>
      <c r="MBF1926" s="22"/>
      <c r="MBG1926" s="22"/>
      <c r="MBH1926" s="22"/>
      <c r="MBI1926" s="22"/>
      <c r="MBJ1926" s="22"/>
      <c r="MBK1926" s="28"/>
      <c r="MBL1926" s="22"/>
      <c r="MBM1926" s="22"/>
      <c r="MBN1926" s="22"/>
      <c r="MBO1926" s="22"/>
      <c r="MBP1926" s="21"/>
      <c r="MBQ1926" s="21"/>
      <c r="MBR1926" s="21"/>
      <c r="MBS1926" s="21"/>
      <c r="MBT1926" s="21"/>
      <c r="MBU1926" s="21"/>
      <c r="MBV1926" s="21"/>
      <c r="MBW1926" s="21"/>
      <c r="MBX1926" s="21"/>
      <c r="MBY1926" s="21"/>
      <c r="MBZ1926" s="21"/>
      <c r="MCA1926" s="21"/>
      <c r="MCB1926" s="21"/>
      <c r="MCC1926" s="21"/>
      <c r="MCD1926" s="21"/>
      <c r="MCE1926" s="25"/>
      <c r="MCF1926" s="25"/>
      <c r="MCG1926" s="22"/>
      <c r="MCH1926" s="28"/>
      <c r="MCI1926" s="28"/>
      <c r="MCJ1926" s="28"/>
      <c r="MCK1926" s="28"/>
      <c r="MCL1926" s="28"/>
      <c r="MCM1926" s="28"/>
      <c r="MCN1926" s="28"/>
      <c r="MCO1926" s="28"/>
      <c r="MCP1926" s="28"/>
      <c r="MCQ1926" s="28"/>
      <c r="MCR1926" s="31"/>
      <c r="MCS1926" s="28"/>
      <c r="MCT1926" s="21"/>
      <c r="MCU1926" s="24"/>
      <c r="MCV1926" s="26"/>
      <c r="MCW1926" s="21"/>
      <c r="MCX1926" s="21"/>
      <c r="MCY1926" s="30"/>
      <c r="MCZ1926" s="21"/>
      <c r="MDA1926" s="21"/>
      <c r="MDB1926" s="21"/>
      <c r="MDC1926" s="21"/>
      <c r="MDD1926" s="25"/>
      <c r="MDE1926" s="25"/>
      <c r="MDF1926" s="25"/>
      <c r="MDG1926" s="25"/>
      <c r="MDH1926" s="25"/>
      <c r="MDI1926" s="21"/>
      <c r="MDJ1926" s="21"/>
      <c r="MDK1926" s="21"/>
      <c r="MDL1926" s="25"/>
      <c r="MDM1926" s="32"/>
      <c r="MDN1926" s="22"/>
      <c r="MDO1926" s="21"/>
      <c r="MDP1926" s="21"/>
      <c r="MDQ1926" s="22"/>
      <c r="MDR1926" s="22"/>
      <c r="MDS1926" s="22"/>
      <c r="MDT1926" s="22"/>
      <c r="MDU1926" s="22"/>
      <c r="MDV1926" s="28"/>
      <c r="MDW1926" s="22"/>
      <c r="MDX1926" s="22"/>
      <c r="MDY1926" s="22"/>
      <c r="MDZ1926" s="22"/>
      <c r="MEA1926" s="21"/>
      <c r="MEB1926" s="21"/>
      <c r="MEC1926" s="21"/>
      <c r="MED1926" s="21"/>
      <c r="MEE1926" s="21"/>
      <c r="MEF1926" s="21"/>
      <c r="MEG1926" s="21"/>
      <c r="MEH1926" s="21"/>
      <c r="MEI1926" s="21"/>
      <c r="MEJ1926" s="21"/>
      <c r="MEK1926" s="21"/>
      <c r="MEL1926" s="21"/>
      <c r="MEM1926" s="21"/>
      <c r="MEN1926" s="21"/>
      <c r="MEO1926" s="21"/>
      <c r="MEP1926" s="25"/>
      <c r="MEQ1926" s="25"/>
      <c r="MER1926" s="22"/>
      <c r="MES1926" s="28"/>
      <c r="MET1926" s="28"/>
      <c r="MEU1926" s="28"/>
      <c r="MEV1926" s="28"/>
      <c r="MEW1926" s="28"/>
      <c r="MEX1926" s="28"/>
      <c r="MEY1926" s="28"/>
      <c r="MEZ1926" s="28"/>
      <c r="MFA1926" s="28"/>
      <c r="MFB1926" s="28"/>
      <c r="MFC1926" s="31"/>
      <c r="MFD1926" s="28"/>
      <c r="MFE1926" s="21"/>
      <c r="MFF1926" s="24"/>
      <c r="MFG1926" s="26"/>
      <c r="MFH1926" s="21"/>
      <c r="MFI1926" s="21"/>
      <c r="MFJ1926" s="30"/>
      <c r="MFK1926" s="21"/>
      <c r="MFL1926" s="21"/>
      <c r="MFM1926" s="21"/>
      <c r="MFN1926" s="21"/>
      <c r="MFO1926" s="25"/>
      <c r="MFP1926" s="25"/>
      <c r="MFQ1926" s="25"/>
      <c r="MFR1926" s="25"/>
      <c r="MFS1926" s="25"/>
      <c r="MFT1926" s="21"/>
      <c r="MFU1926" s="21"/>
      <c r="MFV1926" s="21"/>
      <c r="MFW1926" s="25"/>
      <c r="MFX1926" s="32"/>
      <c r="MFY1926" s="22"/>
      <c r="MFZ1926" s="21"/>
      <c r="MGA1926" s="21"/>
      <c r="MGB1926" s="22"/>
      <c r="MGC1926" s="22"/>
      <c r="MGD1926" s="22"/>
      <c r="MGE1926" s="22"/>
      <c r="MGF1926" s="22"/>
      <c r="MGG1926" s="28"/>
      <c r="MGH1926" s="22"/>
      <c r="MGI1926" s="22"/>
      <c r="MGJ1926" s="22"/>
      <c r="MGK1926" s="22"/>
      <c r="MGL1926" s="21"/>
      <c r="MGM1926" s="21"/>
      <c r="MGN1926" s="21"/>
      <c r="MGO1926" s="21"/>
      <c r="MGP1926" s="21"/>
      <c r="MGQ1926" s="21"/>
      <c r="MGR1926" s="21"/>
      <c r="MGS1926" s="21"/>
      <c r="MGT1926" s="21"/>
      <c r="MGU1926" s="21"/>
      <c r="MGV1926" s="21"/>
      <c r="MGW1926" s="21"/>
      <c r="MGX1926" s="21"/>
      <c r="MGY1926" s="21"/>
      <c r="MGZ1926" s="21"/>
      <c r="MHA1926" s="25"/>
      <c r="MHB1926" s="25"/>
      <c r="MHC1926" s="22"/>
      <c r="MHD1926" s="28"/>
      <c r="MHE1926" s="28"/>
      <c r="MHF1926" s="28"/>
      <c r="MHG1926" s="28"/>
      <c r="MHH1926" s="28"/>
      <c r="MHI1926" s="28"/>
      <c r="MHJ1926" s="28"/>
      <c r="MHK1926" s="28"/>
      <c r="MHL1926" s="28"/>
      <c r="MHM1926" s="28"/>
      <c r="MHN1926" s="31"/>
      <c r="MHO1926" s="28"/>
      <c r="MHP1926" s="21"/>
      <c r="MHQ1926" s="24"/>
      <c r="MHR1926" s="26"/>
      <c r="MHS1926" s="21"/>
      <c r="MHT1926" s="21"/>
      <c r="MHU1926" s="30"/>
      <c r="MHV1926" s="21"/>
      <c r="MHW1926" s="21"/>
      <c r="MHX1926" s="21"/>
      <c r="MHY1926" s="21"/>
      <c r="MHZ1926" s="25"/>
      <c r="MIA1926" s="25"/>
      <c r="MIB1926" s="25"/>
      <c r="MIC1926" s="25"/>
      <c r="MID1926" s="25"/>
      <c r="MIE1926" s="21"/>
      <c r="MIF1926" s="21"/>
      <c r="MIG1926" s="21"/>
      <c r="MIH1926" s="25"/>
      <c r="MII1926" s="32"/>
      <c r="MIJ1926" s="22"/>
      <c r="MIK1926" s="21"/>
      <c r="MIL1926" s="21"/>
      <c r="MIM1926" s="22"/>
      <c r="MIN1926" s="22"/>
      <c r="MIO1926" s="22"/>
      <c r="MIP1926" s="22"/>
      <c r="MIQ1926" s="22"/>
      <c r="MIR1926" s="28"/>
      <c r="MIS1926" s="22"/>
      <c r="MIT1926" s="22"/>
      <c r="MIU1926" s="22"/>
      <c r="MIV1926" s="22"/>
      <c r="MIW1926" s="21"/>
      <c r="MIX1926" s="21"/>
      <c r="MIY1926" s="21"/>
      <c r="MIZ1926" s="21"/>
      <c r="MJA1926" s="21"/>
      <c r="MJB1926" s="21"/>
      <c r="MJC1926" s="21"/>
      <c r="MJD1926" s="21"/>
      <c r="MJE1926" s="21"/>
      <c r="MJF1926" s="21"/>
      <c r="MJG1926" s="21"/>
      <c r="MJH1926" s="21"/>
      <c r="MJI1926" s="21"/>
      <c r="MJJ1926" s="21"/>
      <c r="MJK1926" s="21"/>
      <c r="MJL1926" s="25"/>
      <c r="MJM1926" s="25"/>
      <c r="MJN1926" s="22"/>
      <c r="MJO1926" s="28"/>
      <c r="MJP1926" s="28"/>
      <c r="MJQ1926" s="28"/>
      <c r="MJR1926" s="28"/>
      <c r="MJS1926" s="28"/>
      <c r="MJT1926" s="28"/>
      <c r="MJU1926" s="28"/>
      <c r="MJV1926" s="28"/>
      <c r="MJW1926" s="28"/>
      <c r="MJX1926" s="28"/>
      <c r="MJY1926" s="31"/>
      <c r="MJZ1926" s="28"/>
      <c r="MKA1926" s="21"/>
      <c r="MKB1926" s="24"/>
      <c r="MKC1926" s="26"/>
      <c r="MKD1926" s="21"/>
      <c r="MKE1926" s="21"/>
      <c r="MKF1926" s="30"/>
      <c r="MKG1926" s="21"/>
      <c r="MKH1926" s="21"/>
      <c r="MKI1926" s="21"/>
      <c r="MKJ1926" s="21"/>
      <c r="MKK1926" s="25"/>
      <c r="MKL1926" s="25"/>
      <c r="MKM1926" s="25"/>
      <c r="MKN1926" s="25"/>
      <c r="MKO1926" s="25"/>
      <c r="MKP1926" s="21"/>
      <c r="MKQ1926" s="21"/>
      <c r="MKR1926" s="21"/>
      <c r="MKS1926" s="25"/>
      <c r="MKT1926" s="32"/>
      <c r="MKU1926" s="22"/>
      <c r="MKV1926" s="21"/>
      <c r="MKW1926" s="21"/>
      <c r="MKX1926" s="22"/>
      <c r="MKY1926" s="22"/>
      <c r="MKZ1926" s="22"/>
      <c r="MLA1926" s="22"/>
      <c r="MLB1926" s="22"/>
      <c r="MLC1926" s="28"/>
      <c r="MLD1926" s="22"/>
      <c r="MLE1926" s="22"/>
      <c r="MLF1926" s="22"/>
      <c r="MLG1926" s="22"/>
      <c r="MLH1926" s="21"/>
      <c r="MLI1926" s="21"/>
      <c r="MLJ1926" s="21"/>
      <c r="MLK1926" s="21"/>
      <c r="MLL1926" s="21"/>
      <c r="MLM1926" s="21"/>
      <c r="MLN1926" s="21"/>
      <c r="MLO1926" s="21"/>
      <c r="MLP1926" s="21"/>
      <c r="MLQ1926" s="21"/>
      <c r="MLR1926" s="21"/>
      <c r="MLS1926" s="21"/>
      <c r="MLT1926" s="21"/>
      <c r="MLU1926" s="21"/>
      <c r="MLV1926" s="21"/>
      <c r="MLW1926" s="25"/>
      <c r="MLX1926" s="25"/>
      <c r="MLY1926" s="22"/>
      <c r="MLZ1926" s="28"/>
      <c r="MMA1926" s="28"/>
      <c r="MMB1926" s="28"/>
      <c r="MMC1926" s="28"/>
      <c r="MMD1926" s="28"/>
      <c r="MME1926" s="28"/>
      <c r="MMF1926" s="28"/>
      <c r="MMG1926" s="28"/>
      <c r="MMH1926" s="28"/>
      <c r="MMI1926" s="28"/>
      <c r="MMJ1926" s="31"/>
      <c r="MMK1926" s="28"/>
      <c r="MML1926" s="21"/>
      <c r="MMM1926" s="24"/>
      <c r="MMN1926" s="26"/>
      <c r="MMO1926" s="21"/>
      <c r="MMP1926" s="21"/>
      <c r="MMQ1926" s="30"/>
      <c r="MMR1926" s="21"/>
      <c r="MMS1926" s="21"/>
      <c r="MMT1926" s="21"/>
      <c r="MMU1926" s="21"/>
      <c r="MMV1926" s="25"/>
      <c r="MMW1926" s="25"/>
      <c r="MMX1926" s="25"/>
      <c r="MMY1926" s="25"/>
      <c r="MMZ1926" s="25"/>
      <c r="MNA1926" s="21"/>
      <c r="MNB1926" s="21"/>
      <c r="MNC1926" s="21"/>
      <c r="MND1926" s="25"/>
      <c r="MNE1926" s="32"/>
      <c r="MNF1926" s="22"/>
      <c r="MNG1926" s="21"/>
      <c r="MNH1926" s="21"/>
      <c r="MNI1926" s="22"/>
      <c r="MNJ1926" s="22"/>
      <c r="MNK1926" s="22"/>
      <c r="MNL1926" s="22"/>
      <c r="MNM1926" s="22"/>
      <c r="MNN1926" s="28"/>
      <c r="MNO1926" s="22"/>
      <c r="MNP1926" s="22"/>
      <c r="MNQ1926" s="22"/>
      <c r="MNR1926" s="22"/>
      <c r="MNS1926" s="21"/>
      <c r="MNT1926" s="21"/>
      <c r="MNU1926" s="21"/>
      <c r="MNV1926" s="21"/>
      <c r="MNW1926" s="21"/>
      <c r="MNX1926" s="21"/>
      <c r="MNY1926" s="21"/>
      <c r="MNZ1926" s="21"/>
      <c r="MOA1926" s="21"/>
      <c r="MOB1926" s="21"/>
      <c r="MOC1926" s="21"/>
      <c r="MOD1926" s="21"/>
      <c r="MOE1926" s="21"/>
      <c r="MOF1926" s="21"/>
      <c r="MOG1926" s="21"/>
      <c r="MOH1926" s="25"/>
      <c r="MOI1926" s="25"/>
      <c r="MOJ1926" s="22"/>
      <c r="MOK1926" s="28"/>
      <c r="MOL1926" s="28"/>
      <c r="MOM1926" s="28"/>
      <c r="MON1926" s="28"/>
      <c r="MOO1926" s="28"/>
      <c r="MOP1926" s="28"/>
      <c r="MOQ1926" s="28"/>
      <c r="MOR1926" s="28"/>
      <c r="MOS1926" s="28"/>
      <c r="MOT1926" s="28"/>
      <c r="MOU1926" s="31"/>
      <c r="MOV1926" s="28"/>
      <c r="MOW1926" s="21"/>
      <c r="MOX1926" s="24"/>
      <c r="MOY1926" s="26"/>
      <c r="MOZ1926" s="21"/>
      <c r="MPA1926" s="21"/>
      <c r="MPB1926" s="30"/>
      <c r="MPC1926" s="21"/>
      <c r="MPD1926" s="21"/>
      <c r="MPE1926" s="21"/>
      <c r="MPF1926" s="21"/>
      <c r="MPG1926" s="25"/>
      <c r="MPH1926" s="25"/>
      <c r="MPI1926" s="25"/>
      <c r="MPJ1926" s="25"/>
      <c r="MPK1926" s="25"/>
      <c r="MPL1926" s="21"/>
      <c r="MPM1926" s="21"/>
      <c r="MPN1926" s="21"/>
      <c r="MPO1926" s="25"/>
      <c r="MPP1926" s="32"/>
      <c r="MPQ1926" s="22"/>
      <c r="MPR1926" s="21"/>
      <c r="MPS1926" s="21"/>
      <c r="MPT1926" s="22"/>
      <c r="MPU1926" s="22"/>
      <c r="MPV1926" s="22"/>
      <c r="MPW1926" s="22"/>
      <c r="MPX1926" s="22"/>
      <c r="MPY1926" s="28"/>
      <c r="MPZ1926" s="22"/>
      <c r="MQA1926" s="22"/>
      <c r="MQB1926" s="22"/>
      <c r="MQC1926" s="22"/>
      <c r="MQD1926" s="21"/>
      <c r="MQE1926" s="21"/>
      <c r="MQF1926" s="21"/>
      <c r="MQG1926" s="21"/>
      <c r="MQH1926" s="21"/>
      <c r="MQI1926" s="21"/>
      <c r="MQJ1926" s="21"/>
      <c r="MQK1926" s="21"/>
      <c r="MQL1926" s="21"/>
      <c r="MQM1926" s="21"/>
      <c r="MQN1926" s="21"/>
      <c r="MQO1926" s="21"/>
      <c r="MQP1926" s="21"/>
      <c r="MQQ1926" s="21"/>
      <c r="MQR1926" s="21"/>
      <c r="MQS1926" s="25"/>
      <c r="MQT1926" s="25"/>
      <c r="MQU1926" s="22"/>
      <c r="MQV1926" s="28"/>
      <c r="MQW1926" s="28"/>
      <c r="MQX1926" s="28"/>
      <c r="MQY1926" s="28"/>
      <c r="MQZ1926" s="28"/>
      <c r="MRA1926" s="28"/>
      <c r="MRB1926" s="28"/>
      <c r="MRC1926" s="28"/>
      <c r="MRD1926" s="28"/>
      <c r="MRE1926" s="28"/>
      <c r="MRF1926" s="31"/>
      <c r="MRG1926" s="28"/>
      <c r="MRH1926" s="21"/>
      <c r="MRI1926" s="24"/>
      <c r="MRJ1926" s="26"/>
      <c r="MRK1926" s="21"/>
      <c r="MRL1926" s="21"/>
      <c r="MRM1926" s="30"/>
      <c r="MRN1926" s="21"/>
      <c r="MRO1926" s="21"/>
      <c r="MRP1926" s="21"/>
      <c r="MRQ1926" s="21"/>
      <c r="MRR1926" s="25"/>
      <c r="MRS1926" s="25"/>
      <c r="MRT1926" s="25"/>
      <c r="MRU1926" s="25"/>
      <c r="MRV1926" s="25"/>
      <c r="MRW1926" s="21"/>
      <c r="MRX1926" s="21"/>
      <c r="MRY1926" s="21"/>
      <c r="MRZ1926" s="25"/>
      <c r="MSA1926" s="32"/>
      <c r="MSB1926" s="22"/>
      <c r="MSC1926" s="21"/>
      <c r="MSD1926" s="21"/>
      <c r="MSE1926" s="22"/>
      <c r="MSF1926" s="22"/>
      <c r="MSG1926" s="22"/>
      <c r="MSH1926" s="22"/>
      <c r="MSI1926" s="22"/>
      <c r="MSJ1926" s="28"/>
      <c r="MSK1926" s="22"/>
      <c r="MSL1926" s="22"/>
      <c r="MSM1926" s="22"/>
      <c r="MSN1926" s="22"/>
      <c r="MSO1926" s="21"/>
      <c r="MSP1926" s="21"/>
      <c r="MSQ1926" s="21"/>
      <c r="MSR1926" s="21"/>
      <c r="MSS1926" s="21"/>
      <c r="MST1926" s="21"/>
      <c r="MSU1926" s="21"/>
      <c r="MSV1926" s="21"/>
      <c r="MSW1926" s="21"/>
      <c r="MSX1926" s="21"/>
      <c r="MSY1926" s="21"/>
      <c r="MSZ1926" s="21"/>
      <c r="MTA1926" s="21"/>
      <c r="MTB1926" s="21"/>
      <c r="MTC1926" s="21"/>
      <c r="MTD1926" s="25"/>
      <c r="MTE1926" s="25"/>
      <c r="MTF1926" s="22"/>
      <c r="MTG1926" s="28"/>
      <c r="MTH1926" s="28"/>
      <c r="MTI1926" s="28"/>
      <c r="MTJ1926" s="28"/>
      <c r="MTK1926" s="28"/>
      <c r="MTL1926" s="28"/>
      <c r="MTM1926" s="28"/>
      <c r="MTN1926" s="28"/>
      <c r="MTO1926" s="28"/>
      <c r="MTP1926" s="28"/>
      <c r="MTQ1926" s="31"/>
      <c r="MTR1926" s="28"/>
      <c r="MTS1926" s="21"/>
      <c r="MTT1926" s="24"/>
      <c r="MTU1926" s="26"/>
      <c r="MTV1926" s="21"/>
      <c r="MTW1926" s="21"/>
      <c r="MTX1926" s="30"/>
      <c r="MTY1926" s="21"/>
      <c r="MTZ1926" s="21"/>
      <c r="MUA1926" s="21"/>
      <c r="MUB1926" s="21"/>
      <c r="MUC1926" s="25"/>
      <c r="MUD1926" s="25"/>
      <c r="MUE1926" s="25"/>
      <c r="MUF1926" s="25"/>
      <c r="MUG1926" s="25"/>
      <c r="MUH1926" s="21"/>
      <c r="MUI1926" s="21"/>
      <c r="MUJ1926" s="21"/>
      <c r="MUK1926" s="25"/>
      <c r="MUL1926" s="32"/>
      <c r="MUM1926" s="22"/>
      <c r="MUN1926" s="21"/>
      <c r="MUO1926" s="21"/>
      <c r="MUP1926" s="22"/>
      <c r="MUQ1926" s="22"/>
      <c r="MUR1926" s="22"/>
      <c r="MUS1926" s="22"/>
      <c r="MUT1926" s="22"/>
      <c r="MUU1926" s="28"/>
      <c r="MUV1926" s="22"/>
      <c r="MUW1926" s="22"/>
      <c r="MUX1926" s="22"/>
      <c r="MUY1926" s="22"/>
      <c r="MUZ1926" s="21"/>
      <c r="MVA1926" s="21"/>
      <c r="MVB1926" s="21"/>
      <c r="MVC1926" s="21"/>
      <c r="MVD1926" s="21"/>
      <c r="MVE1926" s="21"/>
      <c r="MVF1926" s="21"/>
      <c r="MVG1926" s="21"/>
      <c r="MVH1926" s="21"/>
      <c r="MVI1926" s="21"/>
      <c r="MVJ1926" s="21"/>
      <c r="MVK1926" s="21"/>
      <c r="MVL1926" s="21"/>
      <c r="MVM1926" s="21"/>
      <c r="MVN1926" s="21"/>
      <c r="MVO1926" s="25"/>
      <c r="MVP1926" s="25"/>
      <c r="MVQ1926" s="22"/>
      <c r="MVR1926" s="28"/>
      <c r="MVS1926" s="28"/>
      <c r="MVT1926" s="28"/>
      <c r="MVU1926" s="28"/>
      <c r="MVV1926" s="28"/>
      <c r="MVW1926" s="28"/>
      <c r="MVX1926" s="28"/>
      <c r="MVY1926" s="28"/>
      <c r="MVZ1926" s="28"/>
      <c r="MWA1926" s="28"/>
      <c r="MWB1926" s="31"/>
      <c r="MWC1926" s="28"/>
      <c r="MWD1926" s="21"/>
      <c r="MWE1926" s="24"/>
      <c r="MWF1926" s="26"/>
      <c r="MWG1926" s="21"/>
      <c r="MWH1926" s="21"/>
      <c r="MWI1926" s="30"/>
      <c r="MWJ1926" s="21"/>
      <c r="MWK1926" s="21"/>
      <c r="MWL1926" s="21"/>
      <c r="MWM1926" s="21"/>
      <c r="MWN1926" s="25"/>
      <c r="MWO1926" s="25"/>
      <c r="MWP1926" s="25"/>
      <c r="MWQ1926" s="25"/>
      <c r="MWR1926" s="25"/>
      <c r="MWS1926" s="21"/>
      <c r="MWT1926" s="21"/>
      <c r="MWU1926" s="21"/>
      <c r="MWV1926" s="25"/>
      <c r="MWW1926" s="32"/>
      <c r="MWX1926" s="22"/>
      <c r="MWY1926" s="21"/>
      <c r="MWZ1926" s="21"/>
      <c r="MXA1926" s="22"/>
      <c r="MXB1926" s="22"/>
      <c r="MXC1926" s="22"/>
      <c r="MXD1926" s="22"/>
      <c r="MXE1926" s="22"/>
      <c r="MXF1926" s="28"/>
      <c r="MXG1926" s="22"/>
      <c r="MXH1926" s="22"/>
      <c r="MXI1926" s="22"/>
      <c r="MXJ1926" s="22"/>
      <c r="MXK1926" s="21"/>
      <c r="MXL1926" s="21"/>
      <c r="MXM1926" s="21"/>
      <c r="MXN1926" s="21"/>
      <c r="MXO1926" s="21"/>
      <c r="MXP1926" s="21"/>
      <c r="MXQ1926" s="21"/>
      <c r="MXR1926" s="21"/>
      <c r="MXS1926" s="21"/>
      <c r="MXT1926" s="21"/>
      <c r="MXU1926" s="21"/>
      <c r="MXV1926" s="21"/>
      <c r="MXW1926" s="21"/>
      <c r="MXX1926" s="21"/>
      <c r="MXY1926" s="21"/>
      <c r="MXZ1926" s="25"/>
      <c r="MYA1926" s="25"/>
      <c r="MYB1926" s="22"/>
      <c r="MYC1926" s="28"/>
      <c r="MYD1926" s="28"/>
      <c r="MYE1926" s="28"/>
      <c r="MYF1926" s="28"/>
      <c r="MYG1926" s="28"/>
      <c r="MYH1926" s="28"/>
      <c r="MYI1926" s="28"/>
      <c r="MYJ1926" s="28"/>
      <c r="MYK1926" s="28"/>
      <c r="MYL1926" s="28"/>
      <c r="MYM1926" s="31"/>
      <c r="MYN1926" s="28"/>
      <c r="MYO1926" s="21"/>
      <c r="MYP1926" s="24"/>
      <c r="MYQ1926" s="26"/>
      <c r="MYR1926" s="21"/>
      <c r="MYS1926" s="21"/>
      <c r="MYT1926" s="30"/>
      <c r="MYU1926" s="21"/>
      <c r="MYV1926" s="21"/>
      <c r="MYW1926" s="21"/>
      <c r="MYX1926" s="21"/>
      <c r="MYY1926" s="25"/>
      <c r="MYZ1926" s="25"/>
      <c r="MZA1926" s="25"/>
      <c r="MZB1926" s="25"/>
      <c r="MZC1926" s="25"/>
      <c r="MZD1926" s="21"/>
      <c r="MZE1926" s="21"/>
      <c r="MZF1926" s="21"/>
      <c r="MZG1926" s="25"/>
      <c r="MZH1926" s="32"/>
      <c r="MZI1926" s="22"/>
      <c r="MZJ1926" s="21"/>
      <c r="MZK1926" s="21"/>
      <c r="MZL1926" s="22"/>
      <c r="MZM1926" s="22"/>
      <c r="MZN1926" s="22"/>
      <c r="MZO1926" s="22"/>
      <c r="MZP1926" s="22"/>
      <c r="MZQ1926" s="28"/>
      <c r="MZR1926" s="22"/>
      <c r="MZS1926" s="22"/>
      <c r="MZT1926" s="22"/>
      <c r="MZU1926" s="22"/>
      <c r="MZV1926" s="21"/>
      <c r="MZW1926" s="21"/>
      <c r="MZX1926" s="21"/>
      <c r="MZY1926" s="21"/>
      <c r="MZZ1926" s="21"/>
      <c r="NAA1926" s="21"/>
      <c r="NAB1926" s="21"/>
      <c r="NAC1926" s="21"/>
      <c r="NAD1926" s="21"/>
      <c r="NAE1926" s="21"/>
      <c r="NAF1926" s="21"/>
      <c r="NAG1926" s="21"/>
      <c r="NAH1926" s="21"/>
      <c r="NAI1926" s="21"/>
      <c r="NAJ1926" s="21"/>
      <c r="NAK1926" s="25"/>
      <c r="NAL1926" s="25"/>
      <c r="NAM1926" s="22"/>
      <c r="NAN1926" s="28"/>
      <c r="NAO1926" s="28"/>
      <c r="NAP1926" s="28"/>
      <c r="NAQ1926" s="28"/>
      <c r="NAR1926" s="28"/>
      <c r="NAS1926" s="28"/>
      <c r="NAT1926" s="28"/>
      <c r="NAU1926" s="28"/>
      <c r="NAV1926" s="28"/>
      <c r="NAW1926" s="28"/>
      <c r="NAX1926" s="31"/>
      <c r="NAY1926" s="28"/>
      <c r="NAZ1926" s="21"/>
      <c r="NBA1926" s="24"/>
      <c r="NBB1926" s="26"/>
      <c r="NBC1926" s="21"/>
      <c r="NBD1926" s="21"/>
      <c r="NBE1926" s="30"/>
      <c r="NBF1926" s="21"/>
      <c r="NBG1926" s="21"/>
      <c r="NBH1926" s="21"/>
      <c r="NBI1926" s="21"/>
      <c r="NBJ1926" s="25"/>
      <c r="NBK1926" s="25"/>
      <c r="NBL1926" s="25"/>
      <c r="NBM1926" s="25"/>
      <c r="NBN1926" s="25"/>
      <c r="NBO1926" s="21"/>
      <c r="NBP1926" s="21"/>
      <c r="NBQ1926" s="21"/>
      <c r="NBR1926" s="25"/>
      <c r="NBS1926" s="32"/>
      <c r="NBT1926" s="22"/>
      <c r="NBU1926" s="21"/>
      <c r="NBV1926" s="21"/>
      <c r="NBW1926" s="22"/>
      <c r="NBX1926" s="22"/>
      <c r="NBY1926" s="22"/>
      <c r="NBZ1926" s="22"/>
      <c r="NCA1926" s="22"/>
      <c r="NCB1926" s="28"/>
      <c r="NCC1926" s="22"/>
      <c r="NCD1926" s="22"/>
      <c r="NCE1926" s="22"/>
      <c r="NCF1926" s="22"/>
      <c r="NCG1926" s="21"/>
      <c r="NCH1926" s="21"/>
      <c r="NCI1926" s="21"/>
      <c r="NCJ1926" s="21"/>
      <c r="NCK1926" s="21"/>
      <c r="NCL1926" s="21"/>
      <c r="NCM1926" s="21"/>
      <c r="NCN1926" s="21"/>
      <c r="NCO1926" s="21"/>
      <c r="NCP1926" s="21"/>
      <c r="NCQ1926" s="21"/>
      <c r="NCR1926" s="21"/>
      <c r="NCS1926" s="21"/>
      <c r="NCT1926" s="21"/>
      <c r="NCU1926" s="21"/>
      <c r="NCV1926" s="25"/>
      <c r="NCW1926" s="25"/>
      <c r="NCX1926" s="22"/>
      <c r="NCY1926" s="28"/>
      <c r="NCZ1926" s="28"/>
      <c r="NDA1926" s="28"/>
      <c r="NDB1926" s="28"/>
      <c r="NDC1926" s="28"/>
      <c r="NDD1926" s="28"/>
      <c r="NDE1926" s="28"/>
      <c r="NDF1926" s="28"/>
      <c r="NDG1926" s="28"/>
      <c r="NDH1926" s="28"/>
      <c r="NDI1926" s="31"/>
      <c r="NDJ1926" s="28"/>
      <c r="NDK1926" s="21"/>
      <c r="NDL1926" s="24"/>
      <c r="NDM1926" s="26"/>
      <c r="NDN1926" s="21"/>
      <c r="NDO1926" s="21"/>
      <c r="NDP1926" s="30"/>
      <c r="NDQ1926" s="21"/>
      <c r="NDR1926" s="21"/>
      <c r="NDS1926" s="21"/>
      <c r="NDT1926" s="21"/>
      <c r="NDU1926" s="25"/>
      <c r="NDV1926" s="25"/>
      <c r="NDW1926" s="25"/>
      <c r="NDX1926" s="25"/>
      <c r="NDY1926" s="25"/>
      <c r="NDZ1926" s="21"/>
      <c r="NEA1926" s="21"/>
      <c r="NEB1926" s="21"/>
      <c r="NEC1926" s="25"/>
      <c r="NED1926" s="32"/>
      <c r="NEE1926" s="22"/>
      <c r="NEF1926" s="21"/>
      <c r="NEG1926" s="21"/>
      <c r="NEH1926" s="22"/>
      <c r="NEI1926" s="22"/>
      <c r="NEJ1926" s="22"/>
      <c r="NEK1926" s="22"/>
      <c r="NEL1926" s="22"/>
      <c r="NEM1926" s="28"/>
      <c r="NEN1926" s="22"/>
      <c r="NEO1926" s="22"/>
      <c r="NEP1926" s="22"/>
      <c r="NEQ1926" s="22"/>
      <c r="NER1926" s="21"/>
      <c r="NES1926" s="21"/>
      <c r="NET1926" s="21"/>
      <c r="NEU1926" s="21"/>
      <c r="NEV1926" s="21"/>
      <c r="NEW1926" s="21"/>
      <c r="NEX1926" s="21"/>
      <c r="NEY1926" s="21"/>
      <c r="NEZ1926" s="21"/>
      <c r="NFA1926" s="21"/>
      <c r="NFB1926" s="21"/>
      <c r="NFC1926" s="21"/>
      <c r="NFD1926" s="21"/>
      <c r="NFE1926" s="21"/>
      <c r="NFF1926" s="21"/>
      <c r="NFG1926" s="25"/>
      <c r="NFH1926" s="25"/>
      <c r="NFI1926" s="22"/>
      <c r="NFJ1926" s="28"/>
      <c r="NFK1926" s="28"/>
      <c r="NFL1926" s="28"/>
      <c r="NFM1926" s="28"/>
      <c r="NFN1926" s="28"/>
      <c r="NFO1926" s="28"/>
      <c r="NFP1926" s="28"/>
      <c r="NFQ1926" s="28"/>
      <c r="NFR1926" s="28"/>
      <c r="NFS1926" s="28"/>
      <c r="NFT1926" s="31"/>
      <c r="NFU1926" s="28"/>
      <c r="NFV1926" s="21"/>
      <c r="NFW1926" s="24"/>
      <c r="NFX1926" s="26"/>
      <c r="NFY1926" s="21"/>
      <c r="NFZ1926" s="21"/>
      <c r="NGA1926" s="30"/>
      <c r="NGB1926" s="21"/>
      <c r="NGC1926" s="21"/>
      <c r="NGD1926" s="21"/>
      <c r="NGE1926" s="21"/>
      <c r="NGF1926" s="25"/>
      <c r="NGG1926" s="25"/>
      <c r="NGH1926" s="25"/>
      <c r="NGI1926" s="25"/>
      <c r="NGJ1926" s="25"/>
      <c r="NGK1926" s="21"/>
      <c r="NGL1926" s="21"/>
      <c r="NGM1926" s="21"/>
      <c r="NGN1926" s="25"/>
      <c r="NGO1926" s="32"/>
      <c r="NGP1926" s="22"/>
      <c r="NGQ1926" s="21"/>
      <c r="NGR1926" s="21"/>
      <c r="NGS1926" s="22"/>
      <c r="NGT1926" s="22"/>
      <c r="NGU1926" s="22"/>
      <c r="NGV1926" s="22"/>
      <c r="NGW1926" s="22"/>
      <c r="NGX1926" s="28"/>
      <c r="NGY1926" s="22"/>
      <c r="NGZ1926" s="22"/>
      <c r="NHA1926" s="22"/>
      <c r="NHB1926" s="22"/>
      <c r="NHC1926" s="21"/>
      <c r="NHD1926" s="21"/>
      <c r="NHE1926" s="21"/>
      <c r="NHF1926" s="21"/>
      <c r="NHG1926" s="21"/>
      <c r="NHH1926" s="21"/>
      <c r="NHI1926" s="21"/>
      <c r="NHJ1926" s="21"/>
      <c r="NHK1926" s="21"/>
      <c r="NHL1926" s="21"/>
      <c r="NHM1926" s="21"/>
      <c r="NHN1926" s="21"/>
      <c r="NHO1926" s="21"/>
      <c r="NHP1926" s="21"/>
      <c r="NHQ1926" s="21"/>
      <c r="NHR1926" s="25"/>
      <c r="NHS1926" s="25"/>
      <c r="NHT1926" s="22"/>
      <c r="NHU1926" s="28"/>
      <c r="NHV1926" s="28"/>
      <c r="NHW1926" s="28"/>
      <c r="NHX1926" s="28"/>
      <c r="NHY1926" s="28"/>
      <c r="NHZ1926" s="28"/>
      <c r="NIA1926" s="28"/>
      <c r="NIB1926" s="28"/>
      <c r="NIC1926" s="28"/>
      <c r="NID1926" s="28"/>
      <c r="NIE1926" s="31"/>
      <c r="NIF1926" s="28"/>
      <c r="NIG1926" s="21"/>
      <c r="NIH1926" s="24"/>
      <c r="NII1926" s="26"/>
      <c r="NIJ1926" s="21"/>
      <c r="NIK1926" s="21"/>
      <c r="NIL1926" s="30"/>
      <c r="NIM1926" s="21"/>
      <c r="NIN1926" s="21"/>
      <c r="NIO1926" s="21"/>
      <c r="NIP1926" s="21"/>
      <c r="NIQ1926" s="25"/>
      <c r="NIR1926" s="25"/>
      <c r="NIS1926" s="25"/>
      <c r="NIT1926" s="25"/>
      <c r="NIU1926" s="25"/>
      <c r="NIV1926" s="21"/>
      <c r="NIW1926" s="21"/>
      <c r="NIX1926" s="21"/>
      <c r="NIY1926" s="25"/>
      <c r="NIZ1926" s="32"/>
      <c r="NJA1926" s="22"/>
      <c r="NJB1926" s="21"/>
      <c r="NJC1926" s="21"/>
      <c r="NJD1926" s="22"/>
      <c r="NJE1926" s="22"/>
      <c r="NJF1926" s="22"/>
      <c r="NJG1926" s="22"/>
      <c r="NJH1926" s="22"/>
      <c r="NJI1926" s="28"/>
      <c r="NJJ1926" s="22"/>
      <c r="NJK1926" s="22"/>
      <c r="NJL1926" s="22"/>
      <c r="NJM1926" s="22"/>
      <c r="NJN1926" s="21"/>
      <c r="NJO1926" s="21"/>
      <c r="NJP1926" s="21"/>
      <c r="NJQ1926" s="21"/>
      <c r="NJR1926" s="21"/>
      <c r="NJS1926" s="21"/>
      <c r="NJT1926" s="21"/>
      <c r="NJU1926" s="21"/>
      <c r="NJV1926" s="21"/>
      <c r="NJW1926" s="21"/>
      <c r="NJX1926" s="21"/>
      <c r="NJY1926" s="21"/>
      <c r="NJZ1926" s="21"/>
      <c r="NKA1926" s="21"/>
      <c r="NKB1926" s="21"/>
      <c r="NKC1926" s="25"/>
      <c r="NKD1926" s="25"/>
      <c r="NKE1926" s="22"/>
      <c r="NKF1926" s="28"/>
      <c r="NKG1926" s="28"/>
      <c r="NKH1926" s="28"/>
      <c r="NKI1926" s="28"/>
      <c r="NKJ1926" s="28"/>
      <c r="NKK1926" s="28"/>
      <c r="NKL1926" s="28"/>
      <c r="NKM1926" s="28"/>
      <c r="NKN1926" s="28"/>
      <c r="NKO1926" s="28"/>
      <c r="NKP1926" s="31"/>
      <c r="NKQ1926" s="28"/>
      <c r="NKR1926" s="21"/>
      <c r="NKS1926" s="24"/>
      <c r="NKT1926" s="26"/>
      <c r="NKU1926" s="21"/>
      <c r="NKV1926" s="21"/>
      <c r="NKW1926" s="30"/>
      <c r="NKX1926" s="21"/>
      <c r="NKY1926" s="21"/>
      <c r="NKZ1926" s="21"/>
      <c r="NLA1926" s="21"/>
      <c r="NLB1926" s="25"/>
      <c r="NLC1926" s="25"/>
      <c r="NLD1926" s="25"/>
      <c r="NLE1926" s="25"/>
      <c r="NLF1926" s="25"/>
      <c r="NLG1926" s="21"/>
      <c r="NLH1926" s="21"/>
      <c r="NLI1926" s="21"/>
      <c r="NLJ1926" s="25"/>
      <c r="NLK1926" s="32"/>
      <c r="NLL1926" s="22"/>
      <c r="NLM1926" s="21"/>
      <c r="NLN1926" s="21"/>
      <c r="NLO1926" s="22"/>
      <c r="NLP1926" s="22"/>
      <c r="NLQ1926" s="22"/>
      <c r="NLR1926" s="22"/>
      <c r="NLS1926" s="22"/>
      <c r="NLT1926" s="28"/>
      <c r="NLU1926" s="22"/>
      <c r="NLV1926" s="22"/>
      <c r="NLW1926" s="22"/>
      <c r="NLX1926" s="22"/>
      <c r="NLY1926" s="21"/>
      <c r="NLZ1926" s="21"/>
      <c r="NMA1926" s="21"/>
      <c r="NMB1926" s="21"/>
      <c r="NMC1926" s="21"/>
      <c r="NMD1926" s="21"/>
      <c r="NME1926" s="21"/>
      <c r="NMF1926" s="21"/>
      <c r="NMG1926" s="21"/>
      <c r="NMH1926" s="21"/>
      <c r="NMI1926" s="21"/>
      <c r="NMJ1926" s="21"/>
      <c r="NMK1926" s="21"/>
      <c r="NML1926" s="21"/>
      <c r="NMM1926" s="21"/>
      <c r="NMN1926" s="25"/>
      <c r="NMO1926" s="25"/>
      <c r="NMP1926" s="22"/>
      <c r="NMQ1926" s="28"/>
      <c r="NMR1926" s="28"/>
      <c r="NMS1926" s="28"/>
      <c r="NMT1926" s="28"/>
      <c r="NMU1926" s="28"/>
      <c r="NMV1926" s="28"/>
      <c r="NMW1926" s="28"/>
      <c r="NMX1926" s="28"/>
      <c r="NMY1926" s="28"/>
      <c r="NMZ1926" s="28"/>
      <c r="NNA1926" s="31"/>
      <c r="NNB1926" s="28"/>
      <c r="NNC1926" s="21"/>
      <c r="NND1926" s="24"/>
      <c r="NNE1926" s="26"/>
      <c r="NNF1926" s="21"/>
      <c r="NNG1926" s="21"/>
      <c r="NNH1926" s="30"/>
      <c r="NNI1926" s="21"/>
      <c r="NNJ1926" s="21"/>
      <c r="NNK1926" s="21"/>
      <c r="NNL1926" s="21"/>
      <c r="NNM1926" s="25"/>
      <c r="NNN1926" s="25"/>
      <c r="NNO1926" s="25"/>
      <c r="NNP1926" s="25"/>
      <c r="NNQ1926" s="25"/>
      <c r="NNR1926" s="21"/>
      <c r="NNS1926" s="21"/>
      <c r="NNT1926" s="21"/>
      <c r="NNU1926" s="25"/>
      <c r="NNV1926" s="32"/>
      <c r="NNW1926" s="22"/>
      <c r="NNX1926" s="21"/>
      <c r="NNY1926" s="21"/>
      <c r="NNZ1926" s="22"/>
      <c r="NOA1926" s="22"/>
      <c r="NOB1926" s="22"/>
      <c r="NOC1926" s="22"/>
      <c r="NOD1926" s="22"/>
      <c r="NOE1926" s="28"/>
      <c r="NOF1926" s="22"/>
      <c r="NOG1926" s="22"/>
      <c r="NOH1926" s="22"/>
      <c r="NOI1926" s="22"/>
      <c r="NOJ1926" s="21"/>
      <c r="NOK1926" s="21"/>
      <c r="NOL1926" s="21"/>
      <c r="NOM1926" s="21"/>
      <c r="NON1926" s="21"/>
      <c r="NOO1926" s="21"/>
      <c r="NOP1926" s="21"/>
      <c r="NOQ1926" s="21"/>
      <c r="NOR1926" s="21"/>
      <c r="NOS1926" s="21"/>
      <c r="NOT1926" s="21"/>
      <c r="NOU1926" s="21"/>
      <c r="NOV1926" s="21"/>
      <c r="NOW1926" s="21"/>
      <c r="NOX1926" s="21"/>
      <c r="NOY1926" s="25"/>
      <c r="NOZ1926" s="25"/>
      <c r="NPA1926" s="22"/>
      <c r="NPB1926" s="28"/>
      <c r="NPC1926" s="28"/>
      <c r="NPD1926" s="28"/>
      <c r="NPE1926" s="28"/>
      <c r="NPF1926" s="28"/>
      <c r="NPG1926" s="28"/>
      <c r="NPH1926" s="28"/>
      <c r="NPI1926" s="28"/>
      <c r="NPJ1926" s="28"/>
      <c r="NPK1926" s="28"/>
      <c r="NPL1926" s="31"/>
      <c r="NPM1926" s="28"/>
      <c r="NPN1926" s="21"/>
      <c r="NPO1926" s="24"/>
      <c r="NPP1926" s="26"/>
      <c r="NPQ1926" s="21"/>
      <c r="NPR1926" s="21"/>
      <c r="NPS1926" s="30"/>
      <c r="NPT1926" s="21"/>
      <c r="NPU1926" s="21"/>
      <c r="NPV1926" s="21"/>
      <c r="NPW1926" s="21"/>
      <c r="NPX1926" s="25"/>
      <c r="NPY1926" s="25"/>
      <c r="NPZ1926" s="25"/>
      <c r="NQA1926" s="25"/>
      <c r="NQB1926" s="25"/>
      <c r="NQC1926" s="21"/>
      <c r="NQD1926" s="21"/>
      <c r="NQE1926" s="21"/>
      <c r="NQF1926" s="25"/>
      <c r="NQG1926" s="32"/>
      <c r="NQH1926" s="22"/>
      <c r="NQI1926" s="21"/>
      <c r="NQJ1926" s="21"/>
      <c r="NQK1926" s="22"/>
      <c r="NQL1926" s="22"/>
      <c r="NQM1926" s="22"/>
      <c r="NQN1926" s="22"/>
      <c r="NQO1926" s="22"/>
      <c r="NQP1926" s="28"/>
      <c r="NQQ1926" s="22"/>
      <c r="NQR1926" s="22"/>
      <c r="NQS1926" s="22"/>
      <c r="NQT1926" s="22"/>
      <c r="NQU1926" s="21"/>
      <c r="NQV1926" s="21"/>
      <c r="NQW1926" s="21"/>
      <c r="NQX1926" s="21"/>
      <c r="NQY1926" s="21"/>
      <c r="NQZ1926" s="21"/>
      <c r="NRA1926" s="21"/>
      <c r="NRB1926" s="21"/>
      <c r="NRC1926" s="21"/>
      <c r="NRD1926" s="21"/>
      <c r="NRE1926" s="21"/>
      <c r="NRF1926" s="21"/>
      <c r="NRG1926" s="21"/>
      <c r="NRH1926" s="21"/>
      <c r="NRI1926" s="21"/>
      <c r="NRJ1926" s="25"/>
      <c r="NRK1926" s="25"/>
      <c r="NRL1926" s="22"/>
      <c r="NRM1926" s="28"/>
      <c r="NRN1926" s="28"/>
      <c r="NRO1926" s="28"/>
      <c r="NRP1926" s="28"/>
      <c r="NRQ1926" s="28"/>
      <c r="NRR1926" s="28"/>
      <c r="NRS1926" s="28"/>
      <c r="NRT1926" s="28"/>
      <c r="NRU1926" s="28"/>
      <c r="NRV1926" s="28"/>
      <c r="NRW1926" s="31"/>
      <c r="NRX1926" s="28"/>
      <c r="NRY1926" s="21"/>
      <c r="NRZ1926" s="24"/>
      <c r="NSA1926" s="26"/>
      <c r="NSB1926" s="21"/>
      <c r="NSC1926" s="21"/>
      <c r="NSD1926" s="30"/>
      <c r="NSE1926" s="21"/>
      <c r="NSF1926" s="21"/>
      <c r="NSG1926" s="21"/>
      <c r="NSH1926" s="21"/>
      <c r="NSI1926" s="25"/>
      <c r="NSJ1926" s="25"/>
      <c r="NSK1926" s="25"/>
      <c r="NSL1926" s="25"/>
      <c r="NSM1926" s="25"/>
      <c r="NSN1926" s="21"/>
      <c r="NSO1926" s="21"/>
      <c r="NSP1926" s="21"/>
      <c r="NSQ1926" s="25"/>
      <c r="NSR1926" s="32"/>
      <c r="NSS1926" s="22"/>
      <c r="NST1926" s="21"/>
      <c r="NSU1926" s="21"/>
      <c r="NSV1926" s="22"/>
      <c r="NSW1926" s="22"/>
      <c r="NSX1926" s="22"/>
      <c r="NSY1926" s="22"/>
      <c r="NSZ1926" s="22"/>
      <c r="NTA1926" s="28"/>
      <c r="NTB1926" s="22"/>
      <c r="NTC1926" s="22"/>
      <c r="NTD1926" s="22"/>
      <c r="NTE1926" s="22"/>
      <c r="NTF1926" s="21"/>
      <c r="NTG1926" s="21"/>
      <c r="NTH1926" s="21"/>
      <c r="NTI1926" s="21"/>
      <c r="NTJ1926" s="21"/>
      <c r="NTK1926" s="21"/>
      <c r="NTL1926" s="21"/>
      <c r="NTM1926" s="21"/>
      <c r="NTN1926" s="21"/>
      <c r="NTO1926" s="21"/>
      <c r="NTP1926" s="21"/>
      <c r="NTQ1926" s="21"/>
      <c r="NTR1926" s="21"/>
      <c r="NTS1926" s="21"/>
      <c r="NTT1926" s="21"/>
      <c r="NTU1926" s="25"/>
      <c r="NTV1926" s="25"/>
      <c r="NTW1926" s="22"/>
      <c r="NTX1926" s="28"/>
      <c r="NTY1926" s="28"/>
      <c r="NTZ1926" s="28"/>
      <c r="NUA1926" s="28"/>
      <c r="NUB1926" s="28"/>
      <c r="NUC1926" s="28"/>
      <c r="NUD1926" s="28"/>
      <c r="NUE1926" s="28"/>
      <c r="NUF1926" s="28"/>
      <c r="NUG1926" s="28"/>
      <c r="NUH1926" s="31"/>
      <c r="NUI1926" s="28"/>
      <c r="NUJ1926" s="21"/>
      <c r="NUK1926" s="24"/>
      <c r="NUL1926" s="26"/>
      <c r="NUM1926" s="21"/>
      <c r="NUN1926" s="21"/>
      <c r="NUO1926" s="30"/>
      <c r="NUP1926" s="21"/>
      <c r="NUQ1926" s="21"/>
      <c r="NUR1926" s="21"/>
      <c r="NUS1926" s="21"/>
      <c r="NUT1926" s="25"/>
      <c r="NUU1926" s="25"/>
      <c r="NUV1926" s="25"/>
      <c r="NUW1926" s="25"/>
      <c r="NUX1926" s="25"/>
      <c r="NUY1926" s="21"/>
      <c r="NUZ1926" s="21"/>
      <c r="NVA1926" s="21"/>
      <c r="NVB1926" s="25"/>
      <c r="NVC1926" s="32"/>
      <c r="NVD1926" s="22"/>
      <c r="NVE1926" s="21"/>
      <c r="NVF1926" s="21"/>
      <c r="NVG1926" s="22"/>
      <c r="NVH1926" s="22"/>
      <c r="NVI1926" s="22"/>
      <c r="NVJ1926" s="22"/>
      <c r="NVK1926" s="22"/>
      <c r="NVL1926" s="28"/>
      <c r="NVM1926" s="22"/>
      <c r="NVN1926" s="22"/>
      <c r="NVO1926" s="22"/>
      <c r="NVP1926" s="22"/>
      <c r="NVQ1926" s="21"/>
      <c r="NVR1926" s="21"/>
      <c r="NVS1926" s="21"/>
      <c r="NVT1926" s="21"/>
      <c r="NVU1926" s="21"/>
      <c r="NVV1926" s="21"/>
      <c r="NVW1926" s="21"/>
      <c r="NVX1926" s="21"/>
      <c r="NVY1926" s="21"/>
      <c r="NVZ1926" s="21"/>
      <c r="NWA1926" s="21"/>
      <c r="NWB1926" s="21"/>
      <c r="NWC1926" s="21"/>
      <c r="NWD1926" s="21"/>
      <c r="NWE1926" s="21"/>
      <c r="NWF1926" s="25"/>
      <c r="NWG1926" s="25"/>
      <c r="NWH1926" s="22"/>
      <c r="NWI1926" s="28"/>
      <c r="NWJ1926" s="28"/>
      <c r="NWK1926" s="28"/>
      <c r="NWL1926" s="28"/>
      <c r="NWM1926" s="28"/>
      <c r="NWN1926" s="28"/>
      <c r="NWO1926" s="28"/>
      <c r="NWP1926" s="28"/>
      <c r="NWQ1926" s="28"/>
      <c r="NWR1926" s="28"/>
      <c r="NWS1926" s="31"/>
      <c r="NWT1926" s="28"/>
      <c r="NWU1926" s="21"/>
      <c r="NWV1926" s="24"/>
      <c r="NWW1926" s="26"/>
      <c r="NWX1926" s="21"/>
      <c r="NWY1926" s="21"/>
      <c r="NWZ1926" s="30"/>
      <c r="NXA1926" s="21"/>
      <c r="NXB1926" s="21"/>
      <c r="NXC1926" s="21"/>
      <c r="NXD1926" s="21"/>
      <c r="NXE1926" s="25"/>
      <c r="NXF1926" s="25"/>
      <c r="NXG1926" s="25"/>
      <c r="NXH1926" s="25"/>
      <c r="NXI1926" s="25"/>
      <c r="NXJ1926" s="21"/>
      <c r="NXK1926" s="21"/>
      <c r="NXL1926" s="21"/>
      <c r="NXM1926" s="25"/>
      <c r="NXN1926" s="32"/>
      <c r="NXO1926" s="22"/>
      <c r="NXP1926" s="21"/>
      <c r="NXQ1926" s="21"/>
      <c r="NXR1926" s="22"/>
      <c r="NXS1926" s="22"/>
      <c r="NXT1926" s="22"/>
      <c r="NXU1926" s="22"/>
      <c r="NXV1926" s="22"/>
      <c r="NXW1926" s="28"/>
      <c r="NXX1926" s="22"/>
      <c r="NXY1926" s="22"/>
      <c r="NXZ1926" s="22"/>
      <c r="NYA1926" s="22"/>
      <c r="NYB1926" s="21"/>
      <c r="NYC1926" s="21"/>
      <c r="NYD1926" s="21"/>
      <c r="NYE1926" s="21"/>
      <c r="NYF1926" s="21"/>
      <c r="NYG1926" s="21"/>
      <c r="NYH1926" s="21"/>
      <c r="NYI1926" s="21"/>
      <c r="NYJ1926" s="21"/>
      <c r="NYK1926" s="21"/>
      <c r="NYL1926" s="21"/>
      <c r="NYM1926" s="21"/>
      <c r="NYN1926" s="21"/>
      <c r="NYO1926" s="21"/>
      <c r="NYP1926" s="21"/>
      <c r="NYQ1926" s="25"/>
      <c r="NYR1926" s="25"/>
      <c r="NYS1926" s="22"/>
      <c r="NYT1926" s="28"/>
      <c r="NYU1926" s="28"/>
      <c r="NYV1926" s="28"/>
      <c r="NYW1926" s="28"/>
      <c r="NYX1926" s="28"/>
      <c r="NYY1926" s="28"/>
      <c r="NYZ1926" s="28"/>
      <c r="NZA1926" s="28"/>
      <c r="NZB1926" s="28"/>
      <c r="NZC1926" s="28"/>
      <c r="NZD1926" s="31"/>
      <c r="NZE1926" s="28"/>
      <c r="NZF1926" s="21"/>
      <c r="NZG1926" s="24"/>
      <c r="NZH1926" s="26"/>
      <c r="NZI1926" s="21"/>
      <c r="NZJ1926" s="21"/>
      <c r="NZK1926" s="30"/>
      <c r="NZL1926" s="21"/>
      <c r="NZM1926" s="21"/>
      <c r="NZN1926" s="21"/>
      <c r="NZO1926" s="21"/>
      <c r="NZP1926" s="25"/>
      <c r="NZQ1926" s="25"/>
      <c r="NZR1926" s="25"/>
      <c r="NZS1926" s="25"/>
      <c r="NZT1926" s="25"/>
      <c r="NZU1926" s="21"/>
      <c r="NZV1926" s="21"/>
      <c r="NZW1926" s="21"/>
      <c r="NZX1926" s="25"/>
      <c r="NZY1926" s="32"/>
      <c r="NZZ1926" s="22"/>
      <c r="OAA1926" s="21"/>
      <c r="OAB1926" s="21"/>
      <c r="OAC1926" s="22"/>
      <c r="OAD1926" s="22"/>
      <c r="OAE1926" s="22"/>
      <c r="OAF1926" s="22"/>
      <c r="OAG1926" s="22"/>
      <c r="OAH1926" s="28"/>
      <c r="OAI1926" s="22"/>
      <c r="OAJ1926" s="22"/>
      <c r="OAK1926" s="22"/>
      <c r="OAL1926" s="22"/>
      <c r="OAM1926" s="21"/>
      <c r="OAN1926" s="21"/>
      <c r="OAO1926" s="21"/>
      <c r="OAP1926" s="21"/>
      <c r="OAQ1926" s="21"/>
      <c r="OAR1926" s="21"/>
      <c r="OAS1926" s="21"/>
      <c r="OAT1926" s="21"/>
      <c r="OAU1926" s="21"/>
      <c r="OAV1926" s="21"/>
      <c r="OAW1926" s="21"/>
      <c r="OAX1926" s="21"/>
      <c r="OAY1926" s="21"/>
      <c r="OAZ1926" s="21"/>
      <c r="OBA1926" s="21"/>
      <c r="OBB1926" s="25"/>
      <c r="OBC1926" s="25"/>
      <c r="OBD1926" s="22"/>
      <c r="OBE1926" s="28"/>
      <c r="OBF1926" s="28"/>
      <c r="OBG1926" s="28"/>
      <c r="OBH1926" s="28"/>
      <c r="OBI1926" s="28"/>
      <c r="OBJ1926" s="28"/>
      <c r="OBK1926" s="28"/>
      <c r="OBL1926" s="28"/>
      <c r="OBM1926" s="28"/>
      <c r="OBN1926" s="28"/>
      <c r="OBO1926" s="31"/>
      <c r="OBP1926" s="28"/>
      <c r="OBQ1926" s="21"/>
      <c r="OBR1926" s="24"/>
      <c r="OBS1926" s="26"/>
      <c r="OBT1926" s="21"/>
      <c r="OBU1926" s="21"/>
      <c r="OBV1926" s="30"/>
      <c r="OBW1926" s="21"/>
      <c r="OBX1926" s="21"/>
      <c r="OBY1926" s="21"/>
      <c r="OBZ1926" s="21"/>
      <c r="OCA1926" s="25"/>
      <c r="OCB1926" s="25"/>
      <c r="OCC1926" s="25"/>
      <c r="OCD1926" s="25"/>
      <c r="OCE1926" s="25"/>
      <c r="OCF1926" s="21"/>
      <c r="OCG1926" s="21"/>
      <c r="OCH1926" s="21"/>
      <c r="OCI1926" s="25"/>
      <c r="OCJ1926" s="32"/>
      <c r="OCK1926" s="22"/>
      <c r="OCL1926" s="21"/>
      <c r="OCM1926" s="21"/>
      <c r="OCN1926" s="22"/>
      <c r="OCO1926" s="22"/>
      <c r="OCP1926" s="22"/>
      <c r="OCQ1926" s="22"/>
      <c r="OCR1926" s="22"/>
      <c r="OCS1926" s="28"/>
      <c r="OCT1926" s="22"/>
      <c r="OCU1926" s="22"/>
      <c r="OCV1926" s="22"/>
      <c r="OCW1926" s="22"/>
      <c r="OCX1926" s="21"/>
      <c r="OCY1926" s="21"/>
      <c r="OCZ1926" s="21"/>
      <c r="ODA1926" s="21"/>
      <c r="ODB1926" s="21"/>
      <c r="ODC1926" s="21"/>
      <c r="ODD1926" s="21"/>
      <c r="ODE1926" s="21"/>
      <c r="ODF1926" s="21"/>
      <c r="ODG1926" s="21"/>
      <c r="ODH1926" s="21"/>
      <c r="ODI1926" s="21"/>
      <c r="ODJ1926" s="21"/>
      <c r="ODK1926" s="21"/>
      <c r="ODL1926" s="21"/>
      <c r="ODM1926" s="25"/>
      <c r="ODN1926" s="25"/>
      <c r="ODO1926" s="22"/>
      <c r="ODP1926" s="28"/>
      <c r="ODQ1926" s="28"/>
      <c r="ODR1926" s="28"/>
      <c r="ODS1926" s="28"/>
      <c r="ODT1926" s="28"/>
      <c r="ODU1926" s="28"/>
      <c r="ODV1926" s="28"/>
      <c r="ODW1926" s="28"/>
      <c r="ODX1926" s="28"/>
      <c r="ODY1926" s="28"/>
      <c r="ODZ1926" s="31"/>
      <c r="OEA1926" s="28"/>
      <c r="OEB1926" s="21"/>
      <c r="OEC1926" s="24"/>
      <c r="OED1926" s="26"/>
      <c r="OEE1926" s="21"/>
      <c r="OEF1926" s="21"/>
      <c r="OEG1926" s="30"/>
      <c r="OEH1926" s="21"/>
      <c r="OEI1926" s="21"/>
      <c r="OEJ1926" s="21"/>
      <c r="OEK1926" s="21"/>
      <c r="OEL1926" s="25"/>
      <c r="OEM1926" s="25"/>
      <c r="OEN1926" s="25"/>
      <c r="OEO1926" s="25"/>
      <c r="OEP1926" s="25"/>
      <c r="OEQ1926" s="21"/>
      <c r="OER1926" s="21"/>
      <c r="OES1926" s="21"/>
      <c r="OET1926" s="25"/>
      <c r="OEU1926" s="32"/>
      <c r="OEV1926" s="22"/>
      <c r="OEW1926" s="21"/>
      <c r="OEX1926" s="21"/>
      <c r="OEY1926" s="22"/>
      <c r="OEZ1926" s="22"/>
      <c r="OFA1926" s="22"/>
      <c r="OFB1926" s="22"/>
      <c r="OFC1926" s="22"/>
      <c r="OFD1926" s="28"/>
      <c r="OFE1926" s="22"/>
      <c r="OFF1926" s="22"/>
      <c r="OFG1926" s="22"/>
      <c r="OFH1926" s="22"/>
      <c r="OFI1926" s="21"/>
      <c r="OFJ1926" s="21"/>
      <c r="OFK1926" s="21"/>
      <c r="OFL1926" s="21"/>
      <c r="OFM1926" s="21"/>
      <c r="OFN1926" s="21"/>
      <c r="OFO1926" s="21"/>
      <c r="OFP1926" s="21"/>
      <c r="OFQ1926" s="21"/>
      <c r="OFR1926" s="21"/>
      <c r="OFS1926" s="21"/>
      <c r="OFT1926" s="21"/>
      <c r="OFU1926" s="21"/>
      <c r="OFV1926" s="21"/>
      <c r="OFW1926" s="21"/>
      <c r="OFX1926" s="25"/>
      <c r="OFY1926" s="25"/>
      <c r="OFZ1926" s="22"/>
      <c r="OGA1926" s="28"/>
      <c r="OGB1926" s="28"/>
      <c r="OGC1926" s="28"/>
      <c r="OGD1926" s="28"/>
      <c r="OGE1926" s="28"/>
      <c r="OGF1926" s="28"/>
      <c r="OGG1926" s="28"/>
      <c r="OGH1926" s="28"/>
      <c r="OGI1926" s="28"/>
      <c r="OGJ1926" s="28"/>
      <c r="OGK1926" s="31"/>
      <c r="OGL1926" s="28"/>
      <c r="OGM1926" s="21"/>
      <c r="OGN1926" s="24"/>
      <c r="OGO1926" s="26"/>
      <c r="OGP1926" s="21"/>
      <c r="OGQ1926" s="21"/>
      <c r="OGR1926" s="30"/>
      <c r="OGS1926" s="21"/>
      <c r="OGT1926" s="21"/>
      <c r="OGU1926" s="21"/>
      <c r="OGV1926" s="21"/>
      <c r="OGW1926" s="25"/>
      <c r="OGX1926" s="25"/>
      <c r="OGY1926" s="25"/>
      <c r="OGZ1926" s="25"/>
      <c r="OHA1926" s="25"/>
      <c r="OHB1926" s="21"/>
      <c r="OHC1926" s="21"/>
      <c r="OHD1926" s="21"/>
      <c r="OHE1926" s="25"/>
      <c r="OHF1926" s="32"/>
      <c r="OHG1926" s="22"/>
      <c r="OHH1926" s="21"/>
      <c r="OHI1926" s="21"/>
      <c r="OHJ1926" s="22"/>
      <c r="OHK1926" s="22"/>
      <c r="OHL1926" s="22"/>
      <c r="OHM1926" s="22"/>
      <c r="OHN1926" s="22"/>
      <c r="OHO1926" s="28"/>
      <c r="OHP1926" s="22"/>
      <c r="OHQ1926" s="22"/>
      <c r="OHR1926" s="22"/>
      <c r="OHS1926" s="22"/>
      <c r="OHT1926" s="21"/>
      <c r="OHU1926" s="21"/>
      <c r="OHV1926" s="21"/>
      <c r="OHW1926" s="21"/>
      <c r="OHX1926" s="21"/>
      <c r="OHY1926" s="21"/>
      <c r="OHZ1926" s="21"/>
      <c r="OIA1926" s="21"/>
      <c r="OIB1926" s="21"/>
      <c r="OIC1926" s="21"/>
      <c r="OID1926" s="21"/>
      <c r="OIE1926" s="21"/>
      <c r="OIF1926" s="21"/>
      <c r="OIG1926" s="21"/>
      <c r="OIH1926" s="21"/>
      <c r="OII1926" s="25"/>
      <c r="OIJ1926" s="25"/>
      <c r="OIK1926" s="22"/>
      <c r="OIL1926" s="28"/>
      <c r="OIM1926" s="28"/>
      <c r="OIN1926" s="28"/>
      <c r="OIO1926" s="28"/>
      <c r="OIP1926" s="28"/>
      <c r="OIQ1926" s="28"/>
      <c r="OIR1926" s="28"/>
      <c r="OIS1926" s="28"/>
      <c r="OIT1926" s="28"/>
      <c r="OIU1926" s="28"/>
      <c r="OIV1926" s="31"/>
      <c r="OIW1926" s="28"/>
      <c r="OIX1926" s="21"/>
      <c r="OIY1926" s="24"/>
      <c r="OIZ1926" s="26"/>
      <c r="OJA1926" s="21"/>
      <c r="OJB1926" s="21"/>
      <c r="OJC1926" s="30"/>
      <c r="OJD1926" s="21"/>
      <c r="OJE1926" s="21"/>
      <c r="OJF1926" s="21"/>
      <c r="OJG1926" s="21"/>
      <c r="OJH1926" s="25"/>
      <c r="OJI1926" s="25"/>
      <c r="OJJ1926" s="25"/>
      <c r="OJK1926" s="25"/>
      <c r="OJL1926" s="25"/>
      <c r="OJM1926" s="21"/>
      <c r="OJN1926" s="21"/>
      <c r="OJO1926" s="21"/>
      <c r="OJP1926" s="25"/>
      <c r="OJQ1926" s="32"/>
      <c r="OJR1926" s="22"/>
      <c r="OJS1926" s="21"/>
      <c r="OJT1926" s="21"/>
      <c r="OJU1926" s="22"/>
      <c r="OJV1926" s="22"/>
      <c r="OJW1926" s="22"/>
      <c r="OJX1926" s="22"/>
      <c r="OJY1926" s="22"/>
      <c r="OJZ1926" s="28"/>
      <c r="OKA1926" s="22"/>
      <c r="OKB1926" s="22"/>
      <c r="OKC1926" s="22"/>
      <c r="OKD1926" s="22"/>
      <c r="OKE1926" s="21"/>
      <c r="OKF1926" s="21"/>
      <c r="OKG1926" s="21"/>
      <c r="OKH1926" s="21"/>
      <c r="OKI1926" s="21"/>
      <c r="OKJ1926" s="21"/>
      <c r="OKK1926" s="21"/>
      <c r="OKL1926" s="21"/>
      <c r="OKM1926" s="21"/>
      <c r="OKN1926" s="21"/>
      <c r="OKO1926" s="21"/>
      <c r="OKP1926" s="21"/>
      <c r="OKQ1926" s="21"/>
      <c r="OKR1926" s="21"/>
      <c r="OKS1926" s="21"/>
      <c r="OKT1926" s="25"/>
      <c r="OKU1926" s="25"/>
      <c r="OKV1926" s="22"/>
      <c r="OKW1926" s="28"/>
      <c r="OKX1926" s="28"/>
      <c r="OKY1926" s="28"/>
      <c r="OKZ1926" s="28"/>
      <c r="OLA1926" s="28"/>
      <c r="OLB1926" s="28"/>
      <c r="OLC1926" s="28"/>
      <c r="OLD1926" s="28"/>
      <c r="OLE1926" s="28"/>
      <c r="OLF1926" s="28"/>
      <c r="OLG1926" s="31"/>
      <c r="OLH1926" s="28"/>
      <c r="OLI1926" s="21"/>
      <c r="OLJ1926" s="24"/>
      <c r="OLK1926" s="26"/>
      <c r="OLL1926" s="21"/>
      <c r="OLM1926" s="21"/>
      <c r="OLN1926" s="30"/>
      <c r="OLO1926" s="21"/>
      <c r="OLP1926" s="21"/>
      <c r="OLQ1926" s="21"/>
      <c r="OLR1926" s="21"/>
      <c r="OLS1926" s="25"/>
      <c r="OLT1926" s="25"/>
      <c r="OLU1926" s="25"/>
      <c r="OLV1926" s="25"/>
      <c r="OLW1926" s="25"/>
      <c r="OLX1926" s="21"/>
      <c r="OLY1926" s="21"/>
      <c r="OLZ1926" s="21"/>
      <c r="OMA1926" s="25"/>
      <c r="OMB1926" s="32"/>
      <c r="OMC1926" s="22"/>
      <c r="OMD1926" s="21"/>
      <c r="OME1926" s="21"/>
      <c r="OMF1926" s="22"/>
      <c r="OMG1926" s="22"/>
      <c r="OMH1926" s="22"/>
      <c r="OMI1926" s="22"/>
      <c r="OMJ1926" s="22"/>
      <c r="OMK1926" s="28"/>
      <c r="OML1926" s="22"/>
      <c r="OMM1926" s="22"/>
      <c r="OMN1926" s="22"/>
      <c r="OMO1926" s="22"/>
      <c r="OMP1926" s="21"/>
      <c r="OMQ1926" s="21"/>
      <c r="OMR1926" s="21"/>
      <c r="OMS1926" s="21"/>
      <c r="OMT1926" s="21"/>
      <c r="OMU1926" s="21"/>
      <c r="OMV1926" s="21"/>
      <c r="OMW1926" s="21"/>
      <c r="OMX1926" s="21"/>
      <c r="OMY1926" s="21"/>
      <c r="OMZ1926" s="21"/>
      <c r="ONA1926" s="21"/>
      <c r="ONB1926" s="21"/>
      <c r="ONC1926" s="21"/>
      <c r="OND1926" s="21"/>
      <c r="ONE1926" s="25"/>
      <c r="ONF1926" s="25"/>
      <c r="ONG1926" s="22"/>
      <c r="ONH1926" s="28"/>
      <c r="ONI1926" s="28"/>
      <c r="ONJ1926" s="28"/>
      <c r="ONK1926" s="28"/>
      <c r="ONL1926" s="28"/>
      <c r="ONM1926" s="28"/>
      <c r="ONN1926" s="28"/>
      <c r="ONO1926" s="28"/>
      <c r="ONP1926" s="28"/>
      <c r="ONQ1926" s="28"/>
      <c r="ONR1926" s="31"/>
      <c r="ONS1926" s="28"/>
      <c r="ONT1926" s="21"/>
      <c r="ONU1926" s="24"/>
      <c r="ONV1926" s="26"/>
      <c r="ONW1926" s="21"/>
      <c r="ONX1926" s="21"/>
      <c r="ONY1926" s="30"/>
      <c r="ONZ1926" s="21"/>
      <c r="OOA1926" s="21"/>
      <c r="OOB1926" s="21"/>
      <c r="OOC1926" s="21"/>
      <c r="OOD1926" s="25"/>
      <c r="OOE1926" s="25"/>
      <c r="OOF1926" s="25"/>
      <c r="OOG1926" s="25"/>
      <c r="OOH1926" s="25"/>
      <c r="OOI1926" s="21"/>
      <c r="OOJ1926" s="21"/>
      <c r="OOK1926" s="21"/>
      <c r="OOL1926" s="25"/>
      <c r="OOM1926" s="32"/>
      <c r="OON1926" s="22"/>
      <c r="OOO1926" s="21"/>
      <c r="OOP1926" s="21"/>
      <c r="OOQ1926" s="22"/>
      <c r="OOR1926" s="22"/>
      <c r="OOS1926" s="22"/>
      <c r="OOT1926" s="22"/>
      <c r="OOU1926" s="22"/>
      <c r="OOV1926" s="28"/>
      <c r="OOW1926" s="22"/>
      <c r="OOX1926" s="22"/>
      <c r="OOY1926" s="22"/>
      <c r="OOZ1926" s="22"/>
      <c r="OPA1926" s="21"/>
      <c r="OPB1926" s="21"/>
      <c r="OPC1926" s="21"/>
      <c r="OPD1926" s="21"/>
      <c r="OPE1926" s="21"/>
      <c r="OPF1926" s="21"/>
      <c r="OPG1926" s="21"/>
      <c r="OPH1926" s="21"/>
      <c r="OPI1926" s="21"/>
      <c r="OPJ1926" s="21"/>
      <c r="OPK1926" s="21"/>
      <c r="OPL1926" s="21"/>
      <c r="OPM1926" s="21"/>
      <c r="OPN1926" s="21"/>
      <c r="OPO1926" s="21"/>
      <c r="OPP1926" s="25"/>
      <c r="OPQ1926" s="25"/>
      <c r="OPR1926" s="22"/>
      <c r="OPS1926" s="28"/>
      <c r="OPT1926" s="28"/>
      <c r="OPU1926" s="28"/>
      <c r="OPV1926" s="28"/>
      <c r="OPW1926" s="28"/>
      <c r="OPX1926" s="28"/>
      <c r="OPY1926" s="28"/>
      <c r="OPZ1926" s="28"/>
      <c r="OQA1926" s="28"/>
      <c r="OQB1926" s="28"/>
      <c r="OQC1926" s="31"/>
      <c r="OQD1926" s="28"/>
      <c r="OQE1926" s="21"/>
      <c r="OQF1926" s="24"/>
      <c r="OQG1926" s="26"/>
      <c r="OQH1926" s="21"/>
      <c r="OQI1926" s="21"/>
      <c r="OQJ1926" s="30"/>
      <c r="OQK1926" s="21"/>
      <c r="OQL1926" s="21"/>
      <c r="OQM1926" s="21"/>
      <c r="OQN1926" s="21"/>
      <c r="OQO1926" s="25"/>
      <c r="OQP1926" s="25"/>
      <c r="OQQ1926" s="25"/>
      <c r="OQR1926" s="25"/>
      <c r="OQS1926" s="25"/>
      <c r="OQT1926" s="21"/>
      <c r="OQU1926" s="21"/>
      <c r="OQV1926" s="21"/>
      <c r="OQW1926" s="25"/>
      <c r="OQX1926" s="32"/>
      <c r="OQY1926" s="22"/>
      <c r="OQZ1926" s="21"/>
      <c r="ORA1926" s="21"/>
      <c r="ORB1926" s="22"/>
      <c r="ORC1926" s="22"/>
      <c r="ORD1926" s="22"/>
      <c r="ORE1926" s="22"/>
      <c r="ORF1926" s="22"/>
      <c r="ORG1926" s="28"/>
      <c r="ORH1926" s="22"/>
      <c r="ORI1926" s="22"/>
      <c r="ORJ1926" s="22"/>
      <c r="ORK1926" s="22"/>
      <c r="ORL1926" s="21"/>
      <c r="ORM1926" s="21"/>
      <c r="ORN1926" s="21"/>
      <c r="ORO1926" s="21"/>
      <c r="ORP1926" s="21"/>
      <c r="ORQ1926" s="21"/>
      <c r="ORR1926" s="21"/>
      <c r="ORS1926" s="21"/>
      <c r="ORT1926" s="21"/>
      <c r="ORU1926" s="21"/>
      <c r="ORV1926" s="21"/>
      <c r="ORW1926" s="21"/>
      <c r="ORX1926" s="21"/>
      <c r="ORY1926" s="21"/>
      <c r="ORZ1926" s="21"/>
      <c r="OSA1926" s="25"/>
      <c r="OSB1926" s="25"/>
      <c r="OSC1926" s="22"/>
      <c r="OSD1926" s="28"/>
      <c r="OSE1926" s="28"/>
      <c r="OSF1926" s="28"/>
      <c r="OSG1926" s="28"/>
      <c r="OSH1926" s="28"/>
      <c r="OSI1926" s="28"/>
      <c r="OSJ1926" s="28"/>
      <c r="OSK1926" s="28"/>
      <c r="OSL1926" s="28"/>
      <c r="OSM1926" s="28"/>
      <c r="OSN1926" s="31"/>
      <c r="OSO1926" s="28"/>
      <c r="OSP1926" s="21"/>
      <c r="OSQ1926" s="24"/>
      <c r="OSR1926" s="26"/>
      <c r="OSS1926" s="21"/>
      <c r="OST1926" s="21"/>
      <c r="OSU1926" s="30"/>
      <c r="OSV1926" s="21"/>
      <c r="OSW1926" s="21"/>
      <c r="OSX1926" s="21"/>
      <c r="OSY1926" s="21"/>
      <c r="OSZ1926" s="25"/>
      <c r="OTA1926" s="25"/>
      <c r="OTB1926" s="25"/>
      <c r="OTC1926" s="25"/>
      <c r="OTD1926" s="25"/>
      <c r="OTE1926" s="21"/>
      <c r="OTF1926" s="21"/>
      <c r="OTG1926" s="21"/>
      <c r="OTH1926" s="25"/>
      <c r="OTI1926" s="32"/>
      <c r="OTJ1926" s="22"/>
      <c r="OTK1926" s="21"/>
      <c r="OTL1926" s="21"/>
      <c r="OTM1926" s="22"/>
      <c r="OTN1926" s="22"/>
      <c r="OTO1926" s="22"/>
      <c r="OTP1926" s="22"/>
      <c r="OTQ1926" s="22"/>
      <c r="OTR1926" s="28"/>
      <c r="OTS1926" s="22"/>
      <c r="OTT1926" s="22"/>
      <c r="OTU1926" s="22"/>
      <c r="OTV1926" s="22"/>
      <c r="OTW1926" s="21"/>
      <c r="OTX1926" s="21"/>
      <c r="OTY1926" s="21"/>
      <c r="OTZ1926" s="21"/>
      <c r="OUA1926" s="21"/>
      <c r="OUB1926" s="21"/>
      <c r="OUC1926" s="21"/>
      <c r="OUD1926" s="21"/>
      <c r="OUE1926" s="21"/>
      <c r="OUF1926" s="21"/>
      <c r="OUG1926" s="21"/>
      <c r="OUH1926" s="21"/>
      <c r="OUI1926" s="21"/>
      <c r="OUJ1926" s="21"/>
      <c r="OUK1926" s="21"/>
      <c r="OUL1926" s="25"/>
      <c r="OUM1926" s="25"/>
      <c r="OUN1926" s="22"/>
      <c r="OUO1926" s="28"/>
      <c r="OUP1926" s="28"/>
      <c r="OUQ1926" s="28"/>
      <c r="OUR1926" s="28"/>
      <c r="OUS1926" s="28"/>
      <c r="OUT1926" s="28"/>
      <c r="OUU1926" s="28"/>
      <c r="OUV1926" s="28"/>
      <c r="OUW1926" s="28"/>
      <c r="OUX1926" s="28"/>
      <c r="OUY1926" s="31"/>
      <c r="OUZ1926" s="28"/>
      <c r="OVA1926" s="21"/>
      <c r="OVB1926" s="24"/>
      <c r="OVC1926" s="26"/>
      <c r="OVD1926" s="21"/>
      <c r="OVE1926" s="21"/>
      <c r="OVF1926" s="30"/>
      <c r="OVG1926" s="21"/>
      <c r="OVH1926" s="21"/>
      <c r="OVI1926" s="21"/>
      <c r="OVJ1926" s="21"/>
      <c r="OVK1926" s="25"/>
      <c r="OVL1926" s="25"/>
      <c r="OVM1926" s="25"/>
      <c r="OVN1926" s="25"/>
      <c r="OVO1926" s="25"/>
      <c r="OVP1926" s="21"/>
      <c r="OVQ1926" s="21"/>
      <c r="OVR1926" s="21"/>
      <c r="OVS1926" s="25"/>
      <c r="OVT1926" s="32"/>
      <c r="OVU1926" s="22"/>
      <c r="OVV1926" s="21"/>
      <c r="OVW1926" s="21"/>
      <c r="OVX1926" s="22"/>
      <c r="OVY1926" s="22"/>
      <c r="OVZ1926" s="22"/>
      <c r="OWA1926" s="22"/>
      <c r="OWB1926" s="22"/>
      <c r="OWC1926" s="28"/>
      <c r="OWD1926" s="22"/>
      <c r="OWE1926" s="22"/>
      <c r="OWF1926" s="22"/>
      <c r="OWG1926" s="22"/>
      <c r="OWH1926" s="21"/>
      <c r="OWI1926" s="21"/>
      <c r="OWJ1926" s="21"/>
      <c r="OWK1926" s="21"/>
      <c r="OWL1926" s="21"/>
      <c r="OWM1926" s="21"/>
      <c r="OWN1926" s="21"/>
      <c r="OWO1926" s="21"/>
      <c r="OWP1926" s="21"/>
      <c r="OWQ1926" s="21"/>
      <c r="OWR1926" s="21"/>
      <c r="OWS1926" s="21"/>
      <c r="OWT1926" s="21"/>
      <c r="OWU1926" s="21"/>
      <c r="OWV1926" s="21"/>
      <c r="OWW1926" s="25"/>
      <c r="OWX1926" s="25"/>
      <c r="OWY1926" s="22"/>
      <c r="OWZ1926" s="28"/>
      <c r="OXA1926" s="28"/>
      <c r="OXB1926" s="28"/>
      <c r="OXC1926" s="28"/>
      <c r="OXD1926" s="28"/>
      <c r="OXE1926" s="28"/>
      <c r="OXF1926" s="28"/>
      <c r="OXG1926" s="28"/>
      <c r="OXH1926" s="28"/>
      <c r="OXI1926" s="28"/>
      <c r="OXJ1926" s="31"/>
      <c r="OXK1926" s="28"/>
      <c r="OXL1926" s="21"/>
      <c r="OXM1926" s="24"/>
      <c r="OXN1926" s="26"/>
      <c r="OXO1926" s="21"/>
      <c r="OXP1926" s="21"/>
      <c r="OXQ1926" s="30"/>
      <c r="OXR1926" s="21"/>
      <c r="OXS1926" s="21"/>
      <c r="OXT1926" s="21"/>
      <c r="OXU1926" s="21"/>
      <c r="OXV1926" s="25"/>
      <c r="OXW1926" s="25"/>
      <c r="OXX1926" s="25"/>
      <c r="OXY1926" s="25"/>
      <c r="OXZ1926" s="25"/>
      <c r="OYA1926" s="21"/>
      <c r="OYB1926" s="21"/>
      <c r="OYC1926" s="21"/>
      <c r="OYD1926" s="25"/>
      <c r="OYE1926" s="32"/>
      <c r="OYF1926" s="22"/>
      <c r="OYG1926" s="21"/>
      <c r="OYH1926" s="21"/>
      <c r="OYI1926" s="22"/>
      <c r="OYJ1926" s="22"/>
      <c r="OYK1926" s="22"/>
      <c r="OYL1926" s="22"/>
      <c r="OYM1926" s="22"/>
      <c r="OYN1926" s="28"/>
      <c r="OYO1926" s="22"/>
      <c r="OYP1926" s="22"/>
      <c r="OYQ1926" s="22"/>
      <c r="OYR1926" s="22"/>
      <c r="OYS1926" s="21"/>
      <c r="OYT1926" s="21"/>
      <c r="OYU1926" s="21"/>
      <c r="OYV1926" s="21"/>
      <c r="OYW1926" s="21"/>
      <c r="OYX1926" s="21"/>
      <c r="OYY1926" s="21"/>
      <c r="OYZ1926" s="21"/>
      <c r="OZA1926" s="21"/>
      <c r="OZB1926" s="21"/>
      <c r="OZC1926" s="21"/>
      <c r="OZD1926" s="21"/>
      <c r="OZE1926" s="21"/>
      <c r="OZF1926" s="21"/>
      <c r="OZG1926" s="21"/>
      <c r="OZH1926" s="25"/>
      <c r="OZI1926" s="25"/>
      <c r="OZJ1926" s="22"/>
      <c r="OZK1926" s="28"/>
      <c r="OZL1926" s="28"/>
      <c r="OZM1926" s="28"/>
      <c r="OZN1926" s="28"/>
      <c r="OZO1926" s="28"/>
      <c r="OZP1926" s="28"/>
      <c r="OZQ1926" s="28"/>
      <c r="OZR1926" s="28"/>
      <c r="OZS1926" s="28"/>
      <c r="OZT1926" s="28"/>
      <c r="OZU1926" s="31"/>
      <c r="OZV1926" s="28"/>
      <c r="OZW1926" s="21"/>
      <c r="OZX1926" s="24"/>
      <c r="OZY1926" s="26"/>
      <c r="OZZ1926" s="21"/>
      <c r="PAA1926" s="21"/>
      <c r="PAB1926" s="30"/>
      <c r="PAC1926" s="21"/>
      <c r="PAD1926" s="21"/>
      <c r="PAE1926" s="21"/>
      <c r="PAF1926" s="21"/>
      <c r="PAG1926" s="25"/>
      <c r="PAH1926" s="25"/>
      <c r="PAI1926" s="25"/>
      <c r="PAJ1926" s="25"/>
      <c r="PAK1926" s="25"/>
      <c r="PAL1926" s="21"/>
      <c r="PAM1926" s="21"/>
      <c r="PAN1926" s="21"/>
      <c r="PAO1926" s="25"/>
      <c r="PAP1926" s="32"/>
      <c r="PAQ1926" s="22"/>
      <c r="PAR1926" s="21"/>
      <c r="PAS1926" s="21"/>
      <c r="PAT1926" s="22"/>
      <c r="PAU1926" s="22"/>
      <c r="PAV1926" s="22"/>
      <c r="PAW1926" s="22"/>
      <c r="PAX1926" s="22"/>
      <c r="PAY1926" s="28"/>
      <c r="PAZ1926" s="22"/>
      <c r="PBA1926" s="22"/>
      <c r="PBB1926" s="22"/>
      <c r="PBC1926" s="22"/>
      <c r="PBD1926" s="21"/>
      <c r="PBE1926" s="21"/>
      <c r="PBF1926" s="21"/>
      <c r="PBG1926" s="21"/>
      <c r="PBH1926" s="21"/>
      <c r="PBI1926" s="21"/>
      <c r="PBJ1926" s="21"/>
      <c r="PBK1926" s="21"/>
      <c r="PBL1926" s="21"/>
      <c r="PBM1926" s="21"/>
      <c r="PBN1926" s="21"/>
      <c r="PBO1926" s="21"/>
      <c r="PBP1926" s="21"/>
      <c r="PBQ1926" s="21"/>
      <c r="PBR1926" s="21"/>
      <c r="PBS1926" s="25"/>
      <c r="PBT1926" s="25"/>
      <c r="PBU1926" s="22"/>
      <c r="PBV1926" s="28"/>
      <c r="PBW1926" s="28"/>
      <c r="PBX1926" s="28"/>
      <c r="PBY1926" s="28"/>
      <c r="PBZ1926" s="28"/>
      <c r="PCA1926" s="28"/>
      <c r="PCB1926" s="28"/>
      <c r="PCC1926" s="28"/>
      <c r="PCD1926" s="28"/>
      <c r="PCE1926" s="28"/>
      <c r="PCF1926" s="31"/>
      <c r="PCG1926" s="28"/>
      <c r="PCH1926" s="21"/>
      <c r="PCI1926" s="24"/>
      <c r="PCJ1926" s="26"/>
      <c r="PCK1926" s="21"/>
      <c r="PCL1926" s="21"/>
      <c r="PCM1926" s="30"/>
      <c r="PCN1926" s="21"/>
      <c r="PCO1926" s="21"/>
      <c r="PCP1926" s="21"/>
      <c r="PCQ1926" s="21"/>
      <c r="PCR1926" s="25"/>
      <c r="PCS1926" s="25"/>
      <c r="PCT1926" s="25"/>
      <c r="PCU1926" s="25"/>
      <c r="PCV1926" s="25"/>
      <c r="PCW1926" s="21"/>
      <c r="PCX1926" s="21"/>
      <c r="PCY1926" s="21"/>
      <c r="PCZ1926" s="25"/>
      <c r="PDA1926" s="32"/>
      <c r="PDB1926" s="22"/>
      <c r="PDC1926" s="21"/>
      <c r="PDD1926" s="21"/>
      <c r="PDE1926" s="22"/>
      <c r="PDF1926" s="22"/>
      <c r="PDG1926" s="22"/>
      <c r="PDH1926" s="22"/>
      <c r="PDI1926" s="22"/>
      <c r="PDJ1926" s="28"/>
      <c r="PDK1926" s="22"/>
      <c r="PDL1926" s="22"/>
      <c r="PDM1926" s="22"/>
      <c r="PDN1926" s="22"/>
      <c r="PDO1926" s="21"/>
      <c r="PDP1926" s="21"/>
      <c r="PDQ1926" s="21"/>
      <c r="PDR1926" s="21"/>
      <c r="PDS1926" s="21"/>
      <c r="PDT1926" s="21"/>
      <c r="PDU1926" s="21"/>
      <c r="PDV1926" s="21"/>
      <c r="PDW1926" s="21"/>
      <c r="PDX1926" s="21"/>
      <c r="PDY1926" s="21"/>
      <c r="PDZ1926" s="21"/>
      <c r="PEA1926" s="21"/>
      <c r="PEB1926" s="21"/>
      <c r="PEC1926" s="21"/>
      <c r="PED1926" s="25"/>
      <c r="PEE1926" s="25"/>
      <c r="PEF1926" s="22"/>
      <c r="PEG1926" s="28"/>
      <c r="PEH1926" s="28"/>
      <c r="PEI1926" s="28"/>
      <c r="PEJ1926" s="28"/>
      <c r="PEK1926" s="28"/>
      <c r="PEL1926" s="28"/>
      <c r="PEM1926" s="28"/>
      <c r="PEN1926" s="28"/>
      <c r="PEO1926" s="28"/>
      <c r="PEP1926" s="28"/>
      <c r="PEQ1926" s="31"/>
      <c r="PER1926" s="28"/>
      <c r="PES1926" s="21"/>
      <c r="PET1926" s="24"/>
      <c r="PEU1926" s="26"/>
      <c r="PEV1926" s="21"/>
      <c r="PEW1926" s="21"/>
      <c r="PEX1926" s="30"/>
      <c r="PEY1926" s="21"/>
      <c r="PEZ1926" s="21"/>
      <c r="PFA1926" s="21"/>
      <c r="PFB1926" s="21"/>
      <c r="PFC1926" s="25"/>
      <c r="PFD1926" s="25"/>
      <c r="PFE1926" s="25"/>
      <c r="PFF1926" s="25"/>
      <c r="PFG1926" s="25"/>
      <c r="PFH1926" s="21"/>
      <c r="PFI1926" s="21"/>
      <c r="PFJ1926" s="21"/>
      <c r="PFK1926" s="25"/>
      <c r="PFL1926" s="32"/>
      <c r="PFM1926" s="22"/>
      <c r="PFN1926" s="21"/>
      <c r="PFO1926" s="21"/>
      <c r="PFP1926" s="22"/>
      <c r="PFQ1926" s="22"/>
      <c r="PFR1926" s="22"/>
      <c r="PFS1926" s="22"/>
      <c r="PFT1926" s="22"/>
      <c r="PFU1926" s="28"/>
      <c r="PFV1926" s="22"/>
      <c r="PFW1926" s="22"/>
      <c r="PFX1926" s="22"/>
      <c r="PFY1926" s="22"/>
      <c r="PFZ1926" s="21"/>
      <c r="PGA1926" s="21"/>
      <c r="PGB1926" s="21"/>
      <c r="PGC1926" s="21"/>
      <c r="PGD1926" s="21"/>
      <c r="PGE1926" s="21"/>
      <c r="PGF1926" s="21"/>
      <c r="PGG1926" s="21"/>
      <c r="PGH1926" s="21"/>
      <c r="PGI1926" s="21"/>
      <c r="PGJ1926" s="21"/>
      <c r="PGK1926" s="21"/>
      <c r="PGL1926" s="21"/>
      <c r="PGM1926" s="21"/>
      <c r="PGN1926" s="21"/>
      <c r="PGO1926" s="25"/>
      <c r="PGP1926" s="25"/>
      <c r="PGQ1926" s="22"/>
      <c r="PGR1926" s="28"/>
      <c r="PGS1926" s="28"/>
      <c r="PGT1926" s="28"/>
      <c r="PGU1926" s="28"/>
      <c r="PGV1926" s="28"/>
      <c r="PGW1926" s="28"/>
      <c r="PGX1926" s="28"/>
      <c r="PGY1926" s="28"/>
      <c r="PGZ1926" s="28"/>
      <c r="PHA1926" s="28"/>
      <c r="PHB1926" s="31"/>
      <c r="PHC1926" s="28"/>
      <c r="PHD1926" s="21"/>
      <c r="PHE1926" s="24"/>
      <c r="PHF1926" s="26"/>
      <c r="PHG1926" s="21"/>
      <c r="PHH1926" s="21"/>
      <c r="PHI1926" s="30"/>
      <c r="PHJ1926" s="21"/>
      <c r="PHK1926" s="21"/>
      <c r="PHL1926" s="21"/>
      <c r="PHM1926" s="21"/>
      <c r="PHN1926" s="25"/>
      <c r="PHO1926" s="25"/>
      <c r="PHP1926" s="25"/>
      <c r="PHQ1926" s="25"/>
      <c r="PHR1926" s="25"/>
      <c r="PHS1926" s="21"/>
      <c r="PHT1926" s="21"/>
      <c r="PHU1926" s="21"/>
      <c r="PHV1926" s="25"/>
      <c r="PHW1926" s="32"/>
      <c r="PHX1926" s="22"/>
      <c r="PHY1926" s="21"/>
      <c r="PHZ1926" s="21"/>
      <c r="PIA1926" s="22"/>
      <c r="PIB1926" s="22"/>
      <c r="PIC1926" s="22"/>
      <c r="PID1926" s="22"/>
      <c r="PIE1926" s="22"/>
      <c r="PIF1926" s="28"/>
      <c r="PIG1926" s="22"/>
      <c r="PIH1926" s="22"/>
      <c r="PII1926" s="22"/>
      <c r="PIJ1926" s="22"/>
      <c r="PIK1926" s="21"/>
      <c r="PIL1926" s="21"/>
      <c r="PIM1926" s="21"/>
      <c r="PIN1926" s="21"/>
      <c r="PIO1926" s="21"/>
      <c r="PIP1926" s="21"/>
      <c r="PIQ1926" s="21"/>
      <c r="PIR1926" s="21"/>
      <c r="PIS1926" s="21"/>
      <c r="PIT1926" s="21"/>
      <c r="PIU1926" s="21"/>
      <c r="PIV1926" s="21"/>
      <c r="PIW1926" s="21"/>
      <c r="PIX1926" s="21"/>
      <c r="PIY1926" s="21"/>
      <c r="PIZ1926" s="25"/>
      <c r="PJA1926" s="25"/>
      <c r="PJB1926" s="22"/>
      <c r="PJC1926" s="28"/>
      <c r="PJD1926" s="28"/>
      <c r="PJE1926" s="28"/>
      <c r="PJF1926" s="28"/>
      <c r="PJG1926" s="28"/>
      <c r="PJH1926" s="28"/>
      <c r="PJI1926" s="28"/>
      <c r="PJJ1926" s="28"/>
      <c r="PJK1926" s="28"/>
      <c r="PJL1926" s="28"/>
      <c r="PJM1926" s="31"/>
      <c r="PJN1926" s="28"/>
      <c r="PJO1926" s="21"/>
      <c r="PJP1926" s="24"/>
      <c r="PJQ1926" s="26"/>
      <c r="PJR1926" s="21"/>
      <c r="PJS1926" s="21"/>
      <c r="PJT1926" s="30"/>
      <c r="PJU1926" s="21"/>
      <c r="PJV1926" s="21"/>
      <c r="PJW1926" s="21"/>
      <c r="PJX1926" s="21"/>
      <c r="PJY1926" s="25"/>
      <c r="PJZ1926" s="25"/>
      <c r="PKA1926" s="25"/>
      <c r="PKB1926" s="25"/>
      <c r="PKC1926" s="25"/>
      <c r="PKD1926" s="21"/>
      <c r="PKE1926" s="21"/>
      <c r="PKF1926" s="21"/>
      <c r="PKG1926" s="25"/>
      <c r="PKH1926" s="32"/>
      <c r="PKI1926" s="22"/>
      <c r="PKJ1926" s="21"/>
      <c r="PKK1926" s="21"/>
      <c r="PKL1926" s="22"/>
      <c r="PKM1926" s="22"/>
      <c r="PKN1926" s="22"/>
      <c r="PKO1926" s="22"/>
      <c r="PKP1926" s="22"/>
      <c r="PKQ1926" s="28"/>
      <c r="PKR1926" s="22"/>
      <c r="PKS1926" s="22"/>
      <c r="PKT1926" s="22"/>
      <c r="PKU1926" s="22"/>
      <c r="PKV1926" s="21"/>
      <c r="PKW1926" s="21"/>
      <c r="PKX1926" s="21"/>
      <c r="PKY1926" s="21"/>
      <c r="PKZ1926" s="21"/>
      <c r="PLA1926" s="21"/>
      <c r="PLB1926" s="21"/>
      <c r="PLC1926" s="21"/>
      <c r="PLD1926" s="21"/>
      <c r="PLE1926" s="21"/>
      <c r="PLF1926" s="21"/>
      <c r="PLG1926" s="21"/>
      <c r="PLH1926" s="21"/>
      <c r="PLI1926" s="21"/>
      <c r="PLJ1926" s="21"/>
      <c r="PLK1926" s="25"/>
      <c r="PLL1926" s="25"/>
      <c r="PLM1926" s="22"/>
      <c r="PLN1926" s="28"/>
      <c r="PLO1926" s="28"/>
      <c r="PLP1926" s="28"/>
      <c r="PLQ1926" s="28"/>
      <c r="PLR1926" s="28"/>
      <c r="PLS1926" s="28"/>
      <c r="PLT1926" s="28"/>
      <c r="PLU1926" s="28"/>
      <c r="PLV1926" s="28"/>
      <c r="PLW1926" s="28"/>
      <c r="PLX1926" s="31"/>
      <c r="PLY1926" s="28"/>
      <c r="PLZ1926" s="21"/>
      <c r="PMA1926" s="24"/>
      <c r="PMB1926" s="26"/>
      <c r="PMC1926" s="21"/>
      <c r="PMD1926" s="21"/>
      <c r="PME1926" s="30"/>
      <c r="PMF1926" s="21"/>
      <c r="PMG1926" s="21"/>
      <c r="PMH1926" s="21"/>
      <c r="PMI1926" s="21"/>
      <c r="PMJ1926" s="25"/>
      <c r="PMK1926" s="25"/>
      <c r="PML1926" s="25"/>
      <c r="PMM1926" s="25"/>
      <c r="PMN1926" s="25"/>
      <c r="PMO1926" s="21"/>
      <c r="PMP1926" s="21"/>
      <c r="PMQ1926" s="21"/>
      <c r="PMR1926" s="25"/>
      <c r="PMS1926" s="32"/>
      <c r="PMT1926" s="22"/>
      <c r="PMU1926" s="21"/>
      <c r="PMV1926" s="21"/>
      <c r="PMW1926" s="22"/>
      <c r="PMX1926" s="22"/>
      <c r="PMY1926" s="22"/>
      <c r="PMZ1926" s="22"/>
      <c r="PNA1926" s="22"/>
      <c r="PNB1926" s="28"/>
      <c r="PNC1926" s="22"/>
      <c r="PND1926" s="22"/>
      <c r="PNE1926" s="22"/>
      <c r="PNF1926" s="22"/>
      <c r="PNG1926" s="21"/>
      <c r="PNH1926" s="21"/>
      <c r="PNI1926" s="21"/>
      <c r="PNJ1926" s="21"/>
      <c r="PNK1926" s="21"/>
      <c r="PNL1926" s="21"/>
      <c r="PNM1926" s="21"/>
      <c r="PNN1926" s="21"/>
      <c r="PNO1926" s="21"/>
      <c r="PNP1926" s="21"/>
      <c r="PNQ1926" s="21"/>
      <c r="PNR1926" s="21"/>
      <c r="PNS1926" s="21"/>
      <c r="PNT1926" s="21"/>
      <c r="PNU1926" s="21"/>
      <c r="PNV1926" s="25"/>
      <c r="PNW1926" s="25"/>
      <c r="PNX1926" s="22"/>
      <c r="PNY1926" s="28"/>
      <c r="PNZ1926" s="28"/>
      <c r="POA1926" s="28"/>
      <c r="POB1926" s="28"/>
      <c r="POC1926" s="28"/>
      <c r="POD1926" s="28"/>
      <c r="POE1926" s="28"/>
      <c r="POF1926" s="28"/>
      <c r="POG1926" s="28"/>
      <c r="POH1926" s="28"/>
      <c r="POI1926" s="31"/>
      <c r="POJ1926" s="28"/>
      <c r="POK1926" s="21"/>
      <c r="POL1926" s="24"/>
      <c r="POM1926" s="26"/>
      <c r="PON1926" s="21"/>
      <c r="POO1926" s="21"/>
      <c r="POP1926" s="30"/>
      <c r="POQ1926" s="21"/>
      <c r="POR1926" s="21"/>
      <c r="POS1926" s="21"/>
      <c r="POT1926" s="21"/>
      <c r="POU1926" s="25"/>
      <c r="POV1926" s="25"/>
      <c r="POW1926" s="25"/>
      <c r="POX1926" s="25"/>
      <c r="POY1926" s="25"/>
      <c r="POZ1926" s="21"/>
      <c r="PPA1926" s="21"/>
      <c r="PPB1926" s="21"/>
      <c r="PPC1926" s="25"/>
      <c r="PPD1926" s="32"/>
      <c r="PPE1926" s="22"/>
      <c r="PPF1926" s="21"/>
      <c r="PPG1926" s="21"/>
      <c r="PPH1926" s="22"/>
      <c r="PPI1926" s="22"/>
      <c r="PPJ1926" s="22"/>
      <c r="PPK1926" s="22"/>
      <c r="PPL1926" s="22"/>
      <c r="PPM1926" s="28"/>
      <c r="PPN1926" s="22"/>
      <c r="PPO1926" s="22"/>
      <c r="PPP1926" s="22"/>
      <c r="PPQ1926" s="22"/>
      <c r="PPR1926" s="21"/>
      <c r="PPS1926" s="21"/>
      <c r="PPT1926" s="21"/>
      <c r="PPU1926" s="21"/>
      <c r="PPV1926" s="21"/>
      <c r="PPW1926" s="21"/>
      <c r="PPX1926" s="21"/>
      <c r="PPY1926" s="21"/>
      <c r="PPZ1926" s="21"/>
      <c r="PQA1926" s="21"/>
      <c r="PQB1926" s="21"/>
      <c r="PQC1926" s="21"/>
      <c r="PQD1926" s="21"/>
      <c r="PQE1926" s="21"/>
      <c r="PQF1926" s="21"/>
      <c r="PQG1926" s="25"/>
      <c r="PQH1926" s="25"/>
      <c r="PQI1926" s="22"/>
      <c r="PQJ1926" s="28"/>
      <c r="PQK1926" s="28"/>
      <c r="PQL1926" s="28"/>
      <c r="PQM1926" s="28"/>
      <c r="PQN1926" s="28"/>
      <c r="PQO1926" s="28"/>
      <c r="PQP1926" s="28"/>
      <c r="PQQ1926" s="28"/>
      <c r="PQR1926" s="28"/>
      <c r="PQS1926" s="28"/>
      <c r="PQT1926" s="31"/>
      <c r="PQU1926" s="28"/>
      <c r="PQV1926" s="21"/>
      <c r="PQW1926" s="24"/>
      <c r="PQX1926" s="26"/>
      <c r="PQY1926" s="21"/>
      <c r="PQZ1926" s="21"/>
      <c r="PRA1926" s="30"/>
      <c r="PRB1926" s="21"/>
      <c r="PRC1926" s="21"/>
      <c r="PRD1926" s="21"/>
      <c r="PRE1926" s="21"/>
      <c r="PRF1926" s="25"/>
      <c r="PRG1926" s="25"/>
      <c r="PRH1926" s="25"/>
      <c r="PRI1926" s="25"/>
      <c r="PRJ1926" s="25"/>
      <c r="PRK1926" s="21"/>
      <c r="PRL1926" s="21"/>
      <c r="PRM1926" s="21"/>
      <c r="PRN1926" s="25"/>
      <c r="PRO1926" s="32"/>
      <c r="PRP1926" s="22"/>
      <c r="PRQ1926" s="21"/>
      <c r="PRR1926" s="21"/>
      <c r="PRS1926" s="22"/>
      <c r="PRT1926" s="22"/>
      <c r="PRU1926" s="22"/>
      <c r="PRV1926" s="22"/>
      <c r="PRW1926" s="22"/>
      <c r="PRX1926" s="28"/>
      <c r="PRY1926" s="22"/>
      <c r="PRZ1926" s="22"/>
      <c r="PSA1926" s="22"/>
      <c r="PSB1926" s="22"/>
      <c r="PSC1926" s="21"/>
      <c r="PSD1926" s="21"/>
      <c r="PSE1926" s="21"/>
      <c r="PSF1926" s="21"/>
      <c r="PSG1926" s="21"/>
      <c r="PSH1926" s="21"/>
      <c r="PSI1926" s="21"/>
      <c r="PSJ1926" s="21"/>
      <c r="PSK1926" s="21"/>
      <c r="PSL1926" s="21"/>
      <c r="PSM1926" s="21"/>
      <c r="PSN1926" s="21"/>
      <c r="PSO1926" s="21"/>
      <c r="PSP1926" s="21"/>
      <c r="PSQ1926" s="21"/>
      <c r="PSR1926" s="25"/>
      <c r="PSS1926" s="25"/>
      <c r="PST1926" s="22"/>
      <c r="PSU1926" s="28"/>
      <c r="PSV1926" s="28"/>
      <c r="PSW1926" s="28"/>
      <c r="PSX1926" s="28"/>
      <c r="PSY1926" s="28"/>
      <c r="PSZ1926" s="28"/>
      <c r="PTA1926" s="28"/>
      <c r="PTB1926" s="28"/>
      <c r="PTC1926" s="28"/>
      <c r="PTD1926" s="28"/>
      <c r="PTE1926" s="31"/>
      <c r="PTF1926" s="28"/>
      <c r="PTG1926" s="21"/>
      <c r="PTH1926" s="24"/>
      <c r="PTI1926" s="26"/>
      <c r="PTJ1926" s="21"/>
      <c r="PTK1926" s="21"/>
      <c r="PTL1926" s="30"/>
      <c r="PTM1926" s="21"/>
      <c r="PTN1926" s="21"/>
      <c r="PTO1926" s="21"/>
      <c r="PTP1926" s="21"/>
      <c r="PTQ1926" s="25"/>
      <c r="PTR1926" s="25"/>
      <c r="PTS1926" s="25"/>
      <c r="PTT1926" s="25"/>
      <c r="PTU1926" s="25"/>
      <c r="PTV1926" s="21"/>
      <c r="PTW1926" s="21"/>
      <c r="PTX1926" s="21"/>
      <c r="PTY1926" s="25"/>
      <c r="PTZ1926" s="32"/>
      <c r="PUA1926" s="22"/>
      <c r="PUB1926" s="21"/>
      <c r="PUC1926" s="21"/>
      <c r="PUD1926" s="22"/>
      <c r="PUE1926" s="22"/>
      <c r="PUF1926" s="22"/>
      <c r="PUG1926" s="22"/>
      <c r="PUH1926" s="22"/>
      <c r="PUI1926" s="28"/>
      <c r="PUJ1926" s="22"/>
      <c r="PUK1926" s="22"/>
      <c r="PUL1926" s="22"/>
      <c r="PUM1926" s="22"/>
      <c r="PUN1926" s="21"/>
      <c r="PUO1926" s="21"/>
      <c r="PUP1926" s="21"/>
      <c r="PUQ1926" s="21"/>
      <c r="PUR1926" s="21"/>
      <c r="PUS1926" s="21"/>
      <c r="PUT1926" s="21"/>
      <c r="PUU1926" s="21"/>
      <c r="PUV1926" s="21"/>
      <c r="PUW1926" s="21"/>
      <c r="PUX1926" s="21"/>
      <c r="PUY1926" s="21"/>
      <c r="PUZ1926" s="21"/>
      <c r="PVA1926" s="21"/>
      <c r="PVB1926" s="21"/>
      <c r="PVC1926" s="25"/>
      <c r="PVD1926" s="25"/>
      <c r="PVE1926" s="22"/>
      <c r="PVF1926" s="28"/>
      <c r="PVG1926" s="28"/>
      <c r="PVH1926" s="28"/>
      <c r="PVI1926" s="28"/>
      <c r="PVJ1926" s="28"/>
      <c r="PVK1926" s="28"/>
      <c r="PVL1926" s="28"/>
      <c r="PVM1926" s="28"/>
      <c r="PVN1926" s="28"/>
      <c r="PVO1926" s="28"/>
      <c r="PVP1926" s="31"/>
      <c r="PVQ1926" s="28"/>
      <c r="PVR1926" s="21"/>
      <c r="PVS1926" s="24"/>
      <c r="PVT1926" s="26"/>
      <c r="PVU1926" s="21"/>
      <c r="PVV1926" s="21"/>
      <c r="PVW1926" s="30"/>
      <c r="PVX1926" s="21"/>
      <c r="PVY1926" s="21"/>
      <c r="PVZ1926" s="21"/>
      <c r="PWA1926" s="21"/>
      <c r="PWB1926" s="25"/>
      <c r="PWC1926" s="25"/>
      <c r="PWD1926" s="25"/>
      <c r="PWE1926" s="25"/>
      <c r="PWF1926" s="25"/>
      <c r="PWG1926" s="21"/>
      <c r="PWH1926" s="21"/>
      <c r="PWI1926" s="21"/>
      <c r="PWJ1926" s="25"/>
      <c r="PWK1926" s="32"/>
      <c r="PWL1926" s="22"/>
      <c r="PWM1926" s="21"/>
      <c r="PWN1926" s="21"/>
      <c r="PWO1926" s="22"/>
      <c r="PWP1926" s="22"/>
      <c r="PWQ1926" s="22"/>
      <c r="PWR1926" s="22"/>
      <c r="PWS1926" s="22"/>
      <c r="PWT1926" s="28"/>
      <c r="PWU1926" s="22"/>
      <c r="PWV1926" s="22"/>
      <c r="PWW1926" s="22"/>
      <c r="PWX1926" s="22"/>
      <c r="PWY1926" s="21"/>
      <c r="PWZ1926" s="21"/>
      <c r="PXA1926" s="21"/>
      <c r="PXB1926" s="21"/>
      <c r="PXC1926" s="21"/>
      <c r="PXD1926" s="21"/>
      <c r="PXE1926" s="21"/>
      <c r="PXF1926" s="21"/>
      <c r="PXG1926" s="21"/>
      <c r="PXH1926" s="21"/>
      <c r="PXI1926" s="21"/>
      <c r="PXJ1926" s="21"/>
      <c r="PXK1926" s="21"/>
      <c r="PXL1926" s="21"/>
      <c r="PXM1926" s="21"/>
      <c r="PXN1926" s="25"/>
      <c r="PXO1926" s="25"/>
      <c r="PXP1926" s="22"/>
      <c r="PXQ1926" s="28"/>
      <c r="PXR1926" s="28"/>
      <c r="PXS1926" s="28"/>
      <c r="PXT1926" s="28"/>
      <c r="PXU1926" s="28"/>
      <c r="PXV1926" s="28"/>
      <c r="PXW1926" s="28"/>
      <c r="PXX1926" s="28"/>
      <c r="PXY1926" s="28"/>
      <c r="PXZ1926" s="28"/>
      <c r="PYA1926" s="31"/>
      <c r="PYB1926" s="28"/>
      <c r="PYC1926" s="21"/>
      <c r="PYD1926" s="24"/>
      <c r="PYE1926" s="26"/>
      <c r="PYF1926" s="21"/>
      <c r="PYG1926" s="21"/>
      <c r="PYH1926" s="30"/>
      <c r="PYI1926" s="21"/>
      <c r="PYJ1926" s="21"/>
      <c r="PYK1926" s="21"/>
      <c r="PYL1926" s="21"/>
      <c r="PYM1926" s="25"/>
      <c r="PYN1926" s="25"/>
      <c r="PYO1926" s="25"/>
      <c r="PYP1926" s="25"/>
      <c r="PYQ1926" s="25"/>
      <c r="PYR1926" s="21"/>
      <c r="PYS1926" s="21"/>
      <c r="PYT1926" s="21"/>
      <c r="PYU1926" s="25"/>
      <c r="PYV1926" s="32"/>
      <c r="PYW1926" s="22"/>
      <c r="PYX1926" s="21"/>
      <c r="PYY1926" s="21"/>
      <c r="PYZ1926" s="22"/>
      <c r="PZA1926" s="22"/>
      <c r="PZB1926" s="22"/>
      <c r="PZC1926" s="22"/>
      <c r="PZD1926" s="22"/>
      <c r="PZE1926" s="28"/>
      <c r="PZF1926" s="22"/>
      <c r="PZG1926" s="22"/>
      <c r="PZH1926" s="22"/>
      <c r="PZI1926" s="22"/>
      <c r="PZJ1926" s="21"/>
      <c r="PZK1926" s="21"/>
      <c r="PZL1926" s="21"/>
      <c r="PZM1926" s="21"/>
      <c r="PZN1926" s="21"/>
      <c r="PZO1926" s="21"/>
      <c r="PZP1926" s="21"/>
      <c r="PZQ1926" s="21"/>
      <c r="PZR1926" s="21"/>
      <c r="PZS1926" s="21"/>
      <c r="PZT1926" s="21"/>
      <c r="PZU1926" s="21"/>
      <c r="PZV1926" s="21"/>
      <c r="PZW1926" s="21"/>
      <c r="PZX1926" s="21"/>
      <c r="PZY1926" s="25"/>
      <c r="PZZ1926" s="25"/>
      <c r="QAA1926" s="22"/>
      <c r="QAB1926" s="28"/>
      <c r="QAC1926" s="28"/>
      <c r="QAD1926" s="28"/>
      <c r="QAE1926" s="28"/>
      <c r="QAF1926" s="28"/>
      <c r="QAG1926" s="28"/>
      <c r="QAH1926" s="28"/>
      <c r="QAI1926" s="28"/>
      <c r="QAJ1926" s="28"/>
      <c r="QAK1926" s="28"/>
      <c r="QAL1926" s="31"/>
      <c r="QAM1926" s="28"/>
      <c r="QAN1926" s="21"/>
      <c r="QAO1926" s="24"/>
      <c r="QAP1926" s="26"/>
      <c r="QAQ1926" s="21"/>
      <c r="QAR1926" s="21"/>
      <c r="QAS1926" s="30"/>
      <c r="QAT1926" s="21"/>
      <c r="QAU1926" s="21"/>
      <c r="QAV1926" s="21"/>
      <c r="QAW1926" s="21"/>
      <c r="QAX1926" s="25"/>
      <c r="QAY1926" s="25"/>
      <c r="QAZ1926" s="25"/>
      <c r="QBA1926" s="25"/>
      <c r="QBB1926" s="25"/>
      <c r="QBC1926" s="21"/>
      <c r="QBD1926" s="21"/>
      <c r="QBE1926" s="21"/>
      <c r="QBF1926" s="25"/>
      <c r="QBG1926" s="32"/>
      <c r="QBH1926" s="22"/>
      <c r="QBI1926" s="21"/>
      <c r="QBJ1926" s="21"/>
      <c r="QBK1926" s="22"/>
      <c r="QBL1926" s="22"/>
      <c r="QBM1926" s="22"/>
      <c r="QBN1926" s="22"/>
      <c r="QBO1926" s="22"/>
      <c r="QBP1926" s="28"/>
      <c r="QBQ1926" s="22"/>
      <c r="QBR1926" s="22"/>
      <c r="QBS1926" s="22"/>
      <c r="QBT1926" s="22"/>
      <c r="QBU1926" s="21"/>
      <c r="QBV1926" s="21"/>
      <c r="QBW1926" s="21"/>
      <c r="QBX1926" s="21"/>
      <c r="QBY1926" s="21"/>
      <c r="QBZ1926" s="21"/>
      <c r="QCA1926" s="21"/>
      <c r="QCB1926" s="21"/>
      <c r="QCC1926" s="21"/>
      <c r="QCD1926" s="21"/>
      <c r="QCE1926" s="21"/>
      <c r="QCF1926" s="21"/>
      <c r="QCG1926" s="21"/>
      <c r="QCH1926" s="21"/>
      <c r="QCI1926" s="21"/>
      <c r="QCJ1926" s="25"/>
      <c r="QCK1926" s="25"/>
      <c r="QCL1926" s="22"/>
      <c r="QCM1926" s="28"/>
      <c r="QCN1926" s="28"/>
      <c r="QCO1926" s="28"/>
      <c r="QCP1926" s="28"/>
      <c r="QCQ1926" s="28"/>
      <c r="QCR1926" s="28"/>
      <c r="QCS1926" s="28"/>
      <c r="QCT1926" s="28"/>
      <c r="QCU1926" s="28"/>
      <c r="QCV1926" s="28"/>
      <c r="QCW1926" s="31"/>
      <c r="QCX1926" s="28"/>
      <c r="QCY1926" s="21"/>
      <c r="QCZ1926" s="24"/>
      <c r="QDA1926" s="26"/>
      <c r="QDB1926" s="21"/>
      <c r="QDC1926" s="21"/>
      <c r="QDD1926" s="30"/>
      <c r="QDE1926" s="21"/>
      <c r="QDF1926" s="21"/>
      <c r="QDG1926" s="21"/>
      <c r="QDH1926" s="21"/>
      <c r="QDI1926" s="25"/>
      <c r="QDJ1926" s="25"/>
      <c r="QDK1926" s="25"/>
      <c r="QDL1926" s="25"/>
      <c r="QDM1926" s="25"/>
      <c r="QDN1926" s="21"/>
      <c r="QDO1926" s="21"/>
      <c r="QDP1926" s="21"/>
      <c r="QDQ1926" s="25"/>
      <c r="QDR1926" s="32"/>
      <c r="QDS1926" s="22"/>
      <c r="QDT1926" s="21"/>
      <c r="QDU1926" s="21"/>
      <c r="QDV1926" s="22"/>
      <c r="QDW1926" s="22"/>
      <c r="QDX1926" s="22"/>
      <c r="QDY1926" s="22"/>
      <c r="QDZ1926" s="22"/>
      <c r="QEA1926" s="28"/>
      <c r="QEB1926" s="22"/>
      <c r="QEC1926" s="22"/>
      <c r="QED1926" s="22"/>
      <c r="QEE1926" s="22"/>
      <c r="QEF1926" s="21"/>
      <c r="QEG1926" s="21"/>
      <c r="QEH1926" s="21"/>
      <c r="QEI1926" s="21"/>
      <c r="QEJ1926" s="21"/>
      <c r="QEK1926" s="21"/>
      <c r="QEL1926" s="21"/>
      <c r="QEM1926" s="21"/>
      <c r="QEN1926" s="21"/>
      <c r="QEO1926" s="21"/>
      <c r="QEP1926" s="21"/>
      <c r="QEQ1926" s="21"/>
      <c r="QER1926" s="21"/>
      <c r="QES1926" s="21"/>
      <c r="QET1926" s="21"/>
      <c r="QEU1926" s="25"/>
      <c r="QEV1926" s="25"/>
      <c r="QEW1926" s="22"/>
      <c r="QEX1926" s="28"/>
      <c r="QEY1926" s="28"/>
      <c r="QEZ1926" s="28"/>
      <c r="QFA1926" s="28"/>
      <c r="QFB1926" s="28"/>
      <c r="QFC1926" s="28"/>
      <c r="QFD1926" s="28"/>
      <c r="QFE1926" s="28"/>
      <c r="QFF1926" s="28"/>
      <c r="QFG1926" s="28"/>
      <c r="QFH1926" s="31"/>
      <c r="QFI1926" s="28"/>
      <c r="QFJ1926" s="21"/>
      <c r="QFK1926" s="24"/>
      <c r="QFL1926" s="26"/>
      <c r="QFM1926" s="21"/>
      <c r="QFN1926" s="21"/>
      <c r="QFO1926" s="30"/>
      <c r="QFP1926" s="21"/>
      <c r="QFQ1926" s="21"/>
      <c r="QFR1926" s="21"/>
      <c r="QFS1926" s="21"/>
      <c r="QFT1926" s="25"/>
      <c r="QFU1926" s="25"/>
      <c r="QFV1926" s="25"/>
      <c r="QFW1926" s="25"/>
      <c r="QFX1926" s="25"/>
      <c r="QFY1926" s="21"/>
      <c r="QFZ1926" s="21"/>
      <c r="QGA1926" s="21"/>
      <c r="QGB1926" s="25"/>
      <c r="QGC1926" s="32"/>
      <c r="QGD1926" s="22"/>
      <c r="QGE1926" s="21"/>
      <c r="QGF1926" s="21"/>
      <c r="QGG1926" s="22"/>
      <c r="QGH1926" s="22"/>
      <c r="QGI1926" s="22"/>
      <c r="QGJ1926" s="22"/>
      <c r="QGK1926" s="22"/>
      <c r="QGL1926" s="28"/>
      <c r="QGM1926" s="22"/>
      <c r="QGN1926" s="22"/>
      <c r="QGO1926" s="22"/>
      <c r="QGP1926" s="22"/>
      <c r="QGQ1926" s="21"/>
      <c r="QGR1926" s="21"/>
      <c r="QGS1926" s="21"/>
      <c r="QGT1926" s="21"/>
      <c r="QGU1926" s="21"/>
      <c r="QGV1926" s="21"/>
      <c r="QGW1926" s="21"/>
      <c r="QGX1926" s="21"/>
      <c r="QGY1926" s="21"/>
      <c r="QGZ1926" s="21"/>
      <c r="QHA1926" s="21"/>
      <c r="QHB1926" s="21"/>
      <c r="QHC1926" s="21"/>
      <c r="QHD1926" s="21"/>
      <c r="QHE1926" s="21"/>
      <c r="QHF1926" s="25"/>
      <c r="QHG1926" s="25"/>
      <c r="QHH1926" s="22"/>
      <c r="QHI1926" s="28"/>
      <c r="QHJ1926" s="28"/>
      <c r="QHK1926" s="28"/>
      <c r="QHL1926" s="28"/>
      <c r="QHM1926" s="28"/>
      <c r="QHN1926" s="28"/>
      <c r="QHO1926" s="28"/>
      <c r="QHP1926" s="28"/>
      <c r="QHQ1926" s="28"/>
      <c r="QHR1926" s="28"/>
      <c r="QHS1926" s="31"/>
      <c r="QHT1926" s="28"/>
      <c r="QHU1926" s="21"/>
      <c r="QHV1926" s="24"/>
      <c r="QHW1926" s="26"/>
      <c r="QHX1926" s="21"/>
      <c r="QHY1926" s="21"/>
      <c r="QHZ1926" s="30"/>
      <c r="QIA1926" s="21"/>
      <c r="QIB1926" s="21"/>
      <c r="QIC1926" s="21"/>
      <c r="QID1926" s="21"/>
      <c r="QIE1926" s="25"/>
      <c r="QIF1926" s="25"/>
      <c r="QIG1926" s="25"/>
      <c r="QIH1926" s="25"/>
      <c r="QII1926" s="25"/>
      <c r="QIJ1926" s="21"/>
      <c r="QIK1926" s="21"/>
      <c r="QIL1926" s="21"/>
      <c r="QIM1926" s="25"/>
      <c r="QIN1926" s="32"/>
      <c r="QIO1926" s="22"/>
      <c r="QIP1926" s="21"/>
      <c r="QIQ1926" s="21"/>
      <c r="QIR1926" s="22"/>
      <c r="QIS1926" s="22"/>
      <c r="QIT1926" s="22"/>
      <c r="QIU1926" s="22"/>
      <c r="QIV1926" s="22"/>
      <c r="QIW1926" s="28"/>
      <c r="QIX1926" s="22"/>
      <c r="QIY1926" s="22"/>
      <c r="QIZ1926" s="22"/>
      <c r="QJA1926" s="22"/>
      <c r="QJB1926" s="21"/>
      <c r="QJC1926" s="21"/>
      <c r="QJD1926" s="21"/>
      <c r="QJE1926" s="21"/>
      <c r="QJF1926" s="21"/>
      <c r="QJG1926" s="21"/>
      <c r="QJH1926" s="21"/>
      <c r="QJI1926" s="21"/>
      <c r="QJJ1926" s="21"/>
      <c r="QJK1926" s="21"/>
      <c r="QJL1926" s="21"/>
      <c r="QJM1926" s="21"/>
      <c r="QJN1926" s="21"/>
      <c r="QJO1926" s="21"/>
      <c r="QJP1926" s="21"/>
      <c r="QJQ1926" s="25"/>
      <c r="QJR1926" s="25"/>
      <c r="QJS1926" s="22"/>
      <c r="QJT1926" s="28"/>
      <c r="QJU1926" s="28"/>
      <c r="QJV1926" s="28"/>
      <c r="QJW1926" s="28"/>
      <c r="QJX1926" s="28"/>
      <c r="QJY1926" s="28"/>
      <c r="QJZ1926" s="28"/>
      <c r="QKA1926" s="28"/>
      <c r="QKB1926" s="28"/>
      <c r="QKC1926" s="28"/>
      <c r="QKD1926" s="31"/>
      <c r="QKE1926" s="28"/>
      <c r="QKF1926" s="21"/>
      <c r="QKG1926" s="24"/>
      <c r="QKH1926" s="26"/>
      <c r="QKI1926" s="21"/>
      <c r="QKJ1926" s="21"/>
      <c r="QKK1926" s="30"/>
      <c r="QKL1926" s="21"/>
      <c r="QKM1926" s="21"/>
      <c r="QKN1926" s="21"/>
      <c r="QKO1926" s="21"/>
      <c r="QKP1926" s="25"/>
      <c r="QKQ1926" s="25"/>
      <c r="QKR1926" s="25"/>
      <c r="QKS1926" s="25"/>
      <c r="QKT1926" s="25"/>
      <c r="QKU1926" s="21"/>
      <c r="QKV1926" s="21"/>
      <c r="QKW1926" s="21"/>
      <c r="QKX1926" s="25"/>
      <c r="QKY1926" s="32"/>
      <c r="QKZ1926" s="22"/>
      <c r="QLA1926" s="21"/>
      <c r="QLB1926" s="21"/>
      <c r="QLC1926" s="22"/>
      <c r="QLD1926" s="22"/>
      <c r="QLE1926" s="22"/>
      <c r="QLF1926" s="22"/>
      <c r="QLG1926" s="22"/>
      <c r="QLH1926" s="28"/>
      <c r="QLI1926" s="22"/>
      <c r="QLJ1926" s="22"/>
      <c r="QLK1926" s="22"/>
      <c r="QLL1926" s="22"/>
      <c r="QLM1926" s="21"/>
      <c r="QLN1926" s="21"/>
      <c r="QLO1926" s="21"/>
      <c r="QLP1926" s="21"/>
      <c r="QLQ1926" s="21"/>
      <c r="QLR1926" s="21"/>
      <c r="QLS1926" s="21"/>
      <c r="QLT1926" s="21"/>
      <c r="QLU1926" s="21"/>
      <c r="QLV1926" s="21"/>
      <c r="QLW1926" s="21"/>
      <c r="QLX1926" s="21"/>
      <c r="QLY1926" s="21"/>
      <c r="QLZ1926" s="21"/>
      <c r="QMA1926" s="21"/>
      <c r="QMB1926" s="25"/>
      <c r="QMC1926" s="25"/>
      <c r="QMD1926" s="22"/>
      <c r="QME1926" s="28"/>
      <c r="QMF1926" s="28"/>
      <c r="QMG1926" s="28"/>
      <c r="QMH1926" s="28"/>
      <c r="QMI1926" s="28"/>
      <c r="QMJ1926" s="28"/>
      <c r="QMK1926" s="28"/>
      <c r="QML1926" s="28"/>
      <c r="QMM1926" s="28"/>
      <c r="QMN1926" s="28"/>
      <c r="QMO1926" s="31"/>
      <c r="QMP1926" s="28"/>
      <c r="QMQ1926" s="21"/>
      <c r="QMR1926" s="24"/>
      <c r="QMS1926" s="26"/>
      <c r="QMT1926" s="21"/>
      <c r="QMU1926" s="21"/>
      <c r="QMV1926" s="30"/>
      <c r="QMW1926" s="21"/>
      <c r="QMX1926" s="21"/>
      <c r="QMY1926" s="21"/>
      <c r="QMZ1926" s="21"/>
      <c r="QNA1926" s="25"/>
      <c r="QNB1926" s="25"/>
      <c r="QNC1926" s="25"/>
      <c r="QND1926" s="25"/>
      <c r="QNE1926" s="25"/>
      <c r="QNF1926" s="21"/>
      <c r="QNG1926" s="21"/>
      <c r="QNH1926" s="21"/>
      <c r="QNI1926" s="25"/>
      <c r="QNJ1926" s="32"/>
      <c r="QNK1926" s="22"/>
      <c r="QNL1926" s="21"/>
      <c r="QNM1926" s="21"/>
      <c r="QNN1926" s="22"/>
      <c r="QNO1926" s="22"/>
      <c r="QNP1926" s="22"/>
      <c r="QNQ1926" s="22"/>
      <c r="QNR1926" s="22"/>
      <c r="QNS1926" s="28"/>
      <c r="QNT1926" s="22"/>
      <c r="QNU1926" s="22"/>
      <c r="QNV1926" s="22"/>
      <c r="QNW1926" s="22"/>
      <c r="QNX1926" s="21"/>
      <c r="QNY1926" s="21"/>
      <c r="QNZ1926" s="21"/>
      <c r="QOA1926" s="21"/>
      <c r="QOB1926" s="21"/>
      <c r="QOC1926" s="21"/>
      <c r="QOD1926" s="21"/>
      <c r="QOE1926" s="21"/>
      <c r="QOF1926" s="21"/>
      <c r="QOG1926" s="21"/>
      <c r="QOH1926" s="21"/>
      <c r="QOI1926" s="21"/>
      <c r="QOJ1926" s="21"/>
      <c r="QOK1926" s="21"/>
      <c r="QOL1926" s="21"/>
      <c r="QOM1926" s="25"/>
      <c r="QON1926" s="25"/>
      <c r="QOO1926" s="22"/>
      <c r="QOP1926" s="28"/>
      <c r="QOQ1926" s="28"/>
      <c r="QOR1926" s="28"/>
      <c r="QOS1926" s="28"/>
      <c r="QOT1926" s="28"/>
      <c r="QOU1926" s="28"/>
      <c r="QOV1926" s="28"/>
      <c r="QOW1926" s="28"/>
      <c r="QOX1926" s="28"/>
      <c r="QOY1926" s="28"/>
      <c r="QOZ1926" s="31"/>
      <c r="QPA1926" s="28"/>
      <c r="QPB1926" s="21"/>
      <c r="QPC1926" s="24"/>
      <c r="QPD1926" s="26"/>
      <c r="QPE1926" s="21"/>
      <c r="QPF1926" s="21"/>
      <c r="QPG1926" s="30"/>
      <c r="QPH1926" s="21"/>
      <c r="QPI1926" s="21"/>
      <c r="QPJ1926" s="21"/>
      <c r="QPK1926" s="21"/>
      <c r="QPL1926" s="25"/>
      <c r="QPM1926" s="25"/>
      <c r="QPN1926" s="25"/>
      <c r="QPO1926" s="25"/>
      <c r="QPP1926" s="25"/>
      <c r="QPQ1926" s="21"/>
      <c r="QPR1926" s="21"/>
      <c r="QPS1926" s="21"/>
      <c r="QPT1926" s="25"/>
      <c r="QPU1926" s="32"/>
      <c r="QPV1926" s="22"/>
      <c r="QPW1926" s="21"/>
      <c r="QPX1926" s="21"/>
      <c r="QPY1926" s="22"/>
      <c r="QPZ1926" s="22"/>
      <c r="QQA1926" s="22"/>
      <c r="QQB1926" s="22"/>
      <c r="QQC1926" s="22"/>
      <c r="QQD1926" s="28"/>
      <c r="QQE1926" s="22"/>
      <c r="QQF1926" s="22"/>
      <c r="QQG1926" s="22"/>
      <c r="QQH1926" s="22"/>
      <c r="QQI1926" s="21"/>
      <c r="QQJ1926" s="21"/>
      <c r="QQK1926" s="21"/>
      <c r="QQL1926" s="21"/>
      <c r="QQM1926" s="21"/>
      <c r="QQN1926" s="21"/>
      <c r="QQO1926" s="21"/>
      <c r="QQP1926" s="21"/>
      <c r="QQQ1926" s="21"/>
      <c r="QQR1926" s="21"/>
      <c r="QQS1926" s="21"/>
      <c r="QQT1926" s="21"/>
      <c r="QQU1926" s="21"/>
      <c r="QQV1926" s="21"/>
      <c r="QQW1926" s="21"/>
      <c r="QQX1926" s="25"/>
      <c r="QQY1926" s="25"/>
      <c r="QQZ1926" s="22"/>
      <c r="QRA1926" s="28"/>
      <c r="QRB1926" s="28"/>
      <c r="QRC1926" s="28"/>
      <c r="QRD1926" s="28"/>
      <c r="QRE1926" s="28"/>
      <c r="QRF1926" s="28"/>
      <c r="QRG1926" s="28"/>
      <c r="QRH1926" s="28"/>
      <c r="QRI1926" s="28"/>
      <c r="QRJ1926" s="28"/>
      <c r="QRK1926" s="31"/>
      <c r="QRL1926" s="28"/>
      <c r="QRM1926" s="21"/>
      <c r="QRN1926" s="24"/>
      <c r="QRO1926" s="26"/>
      <c r="QRP1926" s="21"/>
      <c r="QRQ1926" s="21"/>
      <c r="QRR1926" s="30"/>
      <c r="QRS1926" s="21"/>
      <c r="QRT1926" s="21"/>
      <c r="QRU1926" s="21"/>
      <c r="QRV1926" s="21"/>
      <c r="QRW1926" s="25"/>
      <c r="QRX1926" s="25"/>
      <c r="QRY1926" s="25"/>
      <c r="QRZ1926" s="25"/>
      <c r="QSA1926" s="25"/>
      <c r="QSB1926" s="21"/>
      <c r="QSC1926" s="21"/>
      <c r="QSD1926" s="21"/>
      <c r="QSE1926" s="25"/>
      <c r="QSF1926" s="32"/>
      <c r="QSG1926" s="22"/>
      <c r="QSH1926" s="21"/>
      <c r="QSI1926" s="21"/>
      <c r="QSJ1926" s="22"/>
      <c r="QSK1926" s="22"/>
      <c r="QSL1926" s="22"/>
      <c r="QSM1926" s="22"/>
      <c r="QSN1926" s="22"/>
      <c r="QSO1926" s="28"/>
      <c r="QSP1926" s="22"/>
      <c r="QSQ1926" s="22"/>
      <c r="QSR1926" s="22"/>
      <c r="QSS1926" s="22"/>
      <c r="QST1926" s="21"/>
      <c r="QSU1926" s="21"/>
      <c r="QSV1926" s="21"/>
      <c r="QSW1926" s="21"/>
      <c r="QSX1926" s="21"/>
      <c r="QSY1926" s="21"/>
      <c r="QSZ1926" s="21"/>
      <c r="QTA1926" s="21"/>
      <c r="QTB1926" s="21"/>
      <c r="QTC1926" s="21"/>
      <c r="QTD1926" s="21"/>
      <c r="QTE1926" s="21"/>
      <c r="QTF1926" s="21"/>
      <c r="QTG1926" s="21"/>
      <c r="QTH1926" s="21"/>
      <c r="QTI1926" s="25"/>
      <c r="QTJ1926" s="25"/>
      <c r="QTK1926" s="22"/>
      <c r="QTL1926" s="28"/>
      <c r="QTM1926" s="28"/>
      <c r="QTN1926" s="28"/>
      <c r="QTO1926" s="28"/>
      <c r="QTP1926" s="28"/>
      <c r="QTQ1926" s="28"/>
      <c r="QTR1926" s="28"/>
      <c r="QTS1926" s="28"/>
      <c r="QTT1926" s="28"/>
      <c r="QTU1926" s="28"/>
      <c r="QTV1926" s="31"/>
      <c r="QTW1926" s="28"/>
      <c r="QTX1926" s="21"/>
      <c r="QTY1926" s="24"/>
      <c r="QTZ1926" s="26"/>
      <c r="QUA1926" s="21"/>
      <c r="QUB1926" s="21"/>
      <c r="QUC1926" s="30"/>
      <c r="QUD1926" s="21"/>
      <c r="QUE1926" s="21"/>
      <c r="QUF1926" s="21"/>
      <c r="QUG1926" s="21"/>
      <c r="QUH1926" s="25"/>
      <c r="QUI1926" s="25"/>
      <c r="QUJ1926" s="25"/>
      <c r="QUK1926" s="25"/>
      <c r="QUL1926" s="25"/>
      <c r="QUM1926" s="21"/>
      <c r="QUN1926" s="21"/>
      <c r="QUO1926" s="21"/>
      <c r="QUP1926" s="25"/>
      <c r="QUQ1926" s="32"/>
      <c r="QUR1926" s="22"/>
      <c r="QUS1926" s="21"/>
      <c r="QUT1926" s="21"/>
      <c r="QUU1926" s="22"/>
      <c r="QUV1926" s="22"/>
      <c r="QUW1926" s="22"/>
      <c r="QUX1926" s="22"/>
      <c r="QUY1926" s="22"/>
      <c r="QUZ1926" s="28"/>
      <c r="QVA1926" s="22"/>
      <c r="QVB1926" s="22"/>
      <c r="QVC1926" s="22"/>
      <c r="QVD1926" s="22"/>
      <c r="QVE1926" s="21"/>
      <c r="QVF1926" s="21"/>
      <c r="QVG1926" s="21"/>
      <c r="QVH1926" s="21"/>
      <c r="QVI1926" s="21"/>
      <c r="QVJ1926" s="21"/>
      <c r="QVK1926" s="21"/>
      <c r="QVL1926" s="21"/>
      <c r="QVM1926" s="21"/>
      <c r="QVN1926" s="21"/>
      <c r="QVO1926" s="21"/>
      <c r="QVP1926" s="21"/>
      <c r="QVQ1926" s="21"/>
      <c r="QVR1926" s="21"/>
      <c r="QVS1926" s="21"/>
      <c r="QVT1926" s="25"/>
      <c r="QVU1926" s="25"/>
      <c r="QVV1926" s="22"/>
      <c r="QVW1926" s="28"/>
      <c r="QVX1926" s="28"/>
      <c r="QVY1926" s="28"/>
      <c r="QVZ1926" s="28"/>
      <c r="QWA1926" s="28"/>
      <c r="QWB1926" s="28"/>
      <c r="QWC1926" s="28"/>
      <c r="QWD1926" s="28"/>
      <c r="QWE1926" s="28"/>
      <c r="QWF1926" s="28"/>
      <c r="QWG1926" s="31"/>
      <c r="QWH1926" s="28"/>
      <c r="QWI1926" s="21"/>
      <c r="QWJ1926" s="24"/>
      <c r="QWK1926" s="26"/>
      <c r="QWL1926" s="21"/>
      <c r="QWM1926" s="21"/>
      <c r="QWN1926" s="30"/>
      <c r="QWO1926" s="21"/>
      <c r="QWP1926" s="21"/>
      <c r="QWQ1926" s="21"/>
      <c r="QWR1926" s="21"/>
      <c r="QWS1926" s="25"/>
      <c r="QWT1926" s="25"/>
      <c r="QWU1926" s="25"/>
      <c r="QWV1926" s="25"/>
      <c r="QWW1926" s="25"/>
      <c r="QWX1926" s="21"/>
      <c r="QWY1926" s="21"/>
      <c r="QWZ1926" s="21"/>
      <c r="QXA1926" s="25"/>
      <c r="QXB1926" s="32"/>
      <c r="QXC1926" s="22"/>
      <c r="QXD1926" s="21"/>
      <c r="QXE1926" s="21"/>
      <c r="QXF1926" s="22"/>
      <c r="QXG1926" s="22"/>
      <c r="QXH1926" s="22"/>
      <c r="QXI1926" s="22"/>
      <c r="QXJ1926" s="22"/>
      <c r="QXK1926" s="28"/>
      <c r="QXL1926" s="22"/>
      <c r="QXM1926" s="22"/>
      <c r="QXN1926" s="22"/>
      <c r="QXO1926" s="22"/>
      <c r="QXP1926" s="21"/>
      <c r="QXQ1926" s="21"/>
      <c r="QXR1926" s="21"/>
      <c r="QXS1926" s="21"/>
      <c r="QXT1926" s="21"/>
      <c r="QXU1926" s="21"/>
      <c r="QXV1926" s="21"/>
      <c r="QXW1926" s="21"/>
      <c r="QXX1926" s="21"/>
      <c r="QXY1926" s="21"/>
      <c r="QXZ1926" s="21"/>
      <c r="QYA1926" s="21"/>
      <c r="QYB1926" s="21"/>
      <c r="QYC1926" s="21"/>
      <c r="QYD1926" s="21"/>
      <c r="QYE1926" s="25"/>
      <c r="QYF1926" s="25"/>
      <c r="QYG1926" s="22"/>
      <c r="QYH1926" s="28"/>
      <c r="QYI1926" s="28"/>
      <c r="QYJ1926" s="28"/>
      <c r="QYK1926" s="28"/>
      <c r="QYL1926" s="28"/>
      <c r="QYM1926" s="28"/>
      <c r="QYN1926" s="28"/>
      <c r="QYO1926" s="28"/>
      <c r="QYP1926" s="28"/>
      <c r="QYQ1926" s="28"/>
      <c r="QYR1926" s="31"/>
      <c r="QYS1926" s="28"/>
      <c r="QYT1926" s="21"/>
      <c r="QYU1926" s="24"/>
      <c r="QYV1926" s="26"/>
      <c r="QYW1926" s="21"/>
      <c r="QYX1926" s="21"/>
      <c r="QYY1926" s="30"/>
      <c r="QYZ1926" s="21"/>
      <c r="QZA1926" s="21"/>
      <c r="QZB1926" s="21"/>
      <c r="QZC1926" s="21"/>
      <c r="QZD1926" s="25"/>
      <c r="QZE1926" s="25"/>
      <c r="QZF1926" s="25"/>
      <c r="QZG1926" s="25"/>
      <c r="QZH1926" s="25"/>
      <c r="QZI1926" s="21"/>
      <c r="QZJ1926" s="21"/>
      <c r="QZK1926" s="21"/>
      <c r="QZL1926" s="25"/>
      <c r="QZM1926" s="32"/>
      <c r="QZN1926" s="22"/>
      <c r="QZO1926" s="21"/>
      <c r="QZP1926" s="21"/>
      <c r="QZQ1926" s="22"/>
      <c r="QZR1926" s="22"/>
      <c r="QZS1926" s="22"/>
      <c r="QZT1926" s="22"/>
      <c r="QZU1926" s="22"/>
      <c r="QZV1926" s="28"/>
      <c r="QZW1926" s="22"/>
      <c r="QZX1926" s="22"/>
      <c r="QZY1926" s="22"/>
      <c r="QZZ1926" s="22"/>
      <c r="RAA1926" s="21"/>
      <c r="RAB1926" s="21"/>
      <c r="RAC1926" s="21"/>
      <c r="RAD1926" s="21"/>
      <c r="RAE1926" s="21"/>
      <c r="RAF1926" s="21"/>
      <c r="RAG1926" s="21"/>
      <c r="RAH1926" s="21"/>
      <c r="RAI1926" s="21"/>
      <c r="RAJ1926" s="21"/>
      <c r="RAK1926" s="21"/>
      <c r="RAL1926" s="21"/>
      <c r="RAM1926" s="21"/>
      <c r="RAN1926" s="21"/>
      <c r="RAO1926" s="21"/>
      <c r="RAP1926" s="25"/>
      <c r="RAQ1926" s="25"/>
      <c r="RAR1926" s="22"/>
      <c r="RAS1926" s="28"/>
      <c r="RAT1926" s="28"/>
      <c r="RAU1926" s="28"/>
      <c r="RAV1926" s="28"/>
      <c r="RAW1926" s="28"/>
      <c r="RAX1926" s="28"/>
      <c r="RAY1926" s="28"/>
      <c r="RAZ1926" s="28"/>
      <c r="RBA1926" s="28"/>
      <c r="RBB1926" s="28"/>
      <c r="RBC1926" s="31"/>
      <c r="RBD1926" s="28"/>
      <c r="RBE1926" s="21"/>
      <c r="RBF1926" s="24"/>
      <c r="RBG1926" s="26"/>
      <c r="RBH1926" s="21"/>
      <c r="RBI1926" s="21"/>
      <c r="RBJ1926" s="30"/>
      <c r="RBK1926" s="21"/>
      <c r="RBL1926" s="21"/>
      <c r="RBM1926" s="21"/>
      <c r="RBN1926" s="21"/>
      <c r="RBO1926" s="25"/>
      <c r="RBP1926" s="25"/>
      <c r="RBQ1926" s="25"/>
      <c r="RBR1926" s="25"/>
      <c r="RBS1926" s="25"/>
      <c r="RBT1926" s="21"/>
      <c r="RBU1926" s="21"/>
      <c r="RBV1926" s="21"/>
      <c r="RBW1926" s="25"/>
      <c r="RBX1926" s="32"/>
      <c r="RBY1926" s="22"/>
      <c r="RBZ1926" s="21"/>
      <c r="RCA1926" s="21"/>
      <c r="RCB1926" s="22"/>
      <c r="RCC1926" s="22"/>
      <c r="RCD1926" s="22"/>
      <c r="RCE1926" s="22"/>
      <c r="RCF1926" s="22"/>
      <c r="RCG1926" s="28"/>
      <c r="RCH1926" s="22"/>
      <c r="RCI1926" s="22"/>
      <c r="RCJ1926" s="22"/>
      <c r="RCK1926" s="22"/>
      <c r="RCL1926" s="21"/>
      <c r="RCM1926" s="21"/>
      <c r="RCN1926" s="21"/>
      <c r="RCO1926" s="21"/>
      <c r="RCP1926" s="21"/>
      <c r="RCQ1926" s="21"/>
      <c r="RCR1926" s="21"/>
      <c r="RCS1926" s="21"/>
      <c r="RCT1926" s="21"/>
      <c r="RCU1926" s="21"/>
      <c r="RCV1926" s="21"/>
      <c r="RCW1926" s="21"/>
      <c r="RCX1926" s="21"/>
      <c r="RCY1926" s="21"/>
      <c r="RCZ1926" s="21"/>
      <c r="RDA1926" s="25"/>
      <c r="RDB1926" s="25"/>
      <c r="RDC1926" s="22"/>
      <c r="RDD1926" s="28"/>
      <c r="RDE1926" s="28"/>
      <c r="RDF1926" s="28"/>
      <c r="RDG1926" s="28"/>
      <c r="RDH1926" s="28"/>
      <c r="RDI1926" s="28"/>
      <c r="RDJ1926" s="28"/>
      <c r="RDK1926" s="28"/>
      <c r="RDL1926" s="28"/>
      <c r="RDM1926" s="28"/>
      <c r="RDN1926" s="31"/>
      <c r="RDO1926" s="28"/>
      <c r="RDP1926" s="21"/>
      <c r="RDQ1926" s="24"/>
      <c r="RDR1926" s="26"/>
      <c r="RDS1926" s="21"/>
      <c r="RDT1926" s="21"/>
      <c r="RDU1926" s="30"/>
      <c r="RDV1926" s="21"/>
      <c r="RDW1926" s="21"/>
      <c r="RDX1926" s="21"/>
      <c r="RDY1926" s="21"/>
      <c r="RDZ1926" s="25"/>
      <c r="REA1926" s="25"/>
      <c r="REB1926" s="25"/>
      <c r="REC1926" s="25"/>
      <c r="RED1926" s="25"/>
      <c r="REE1926" s="21"/>
      <c r="REF1926" s="21"/>
      <c r="REG1926" s="21"/>
      <c r="REH1926" s="25"/>
      <c r="REI1926" s="32"/>
      <c r="REJ1926" s="22"/>
      <c r="REK1926" s="21"/>
      <c r="REL1926" s="21"/>
      <c r="REM1926" s="22"/>
      <c r="REN1926" s="22"/>
      <c r="REO1926" s="22"/>
      <c r="REP1926" s="22"/>
      <c r="REQ1926" s="22"/>
      <c r="RER1926" s="28"/>
      <c r="RES1926" s="22"/>
      <c r="RET1926" s="22"/>
      <c r="REU1926" s="22"/>
      <c r="REV1926" s="22"/>
      <c r="REW1926" s="21"/>
      <c r="REX1926" s="21"/>
      <c r="REY1926" s="21"/>
      <c r="REZ1926" s="21"/>
      <c r="RFA1926" s="21"/>
      <c r="RFB1926" s="21"/>
      <c r="RFC1926" s="21"/>
      <c r="RFD1926" s="21"/>
      <c r="RFE1926" s="21"/>
      <c r="RFF1926" s="21"/>
      <c r="RFG1926" s="21"/>
      <c r="RFH1926" s="21"/>
      <c r="RFI1926" s="21"/>
      <c r="RFJ1926" s="21"/>
      <c r="RFK1926" s="21"/>
      <c r="RFL1926" s="25"/>
      <c r="RFM1926" s="25"/>
      <c r="RFN1926" s="22"/>
      <c r="RFO1926" s="28"/>
      <c r="RFP1926" s="28"/>
      <c r="RFQ1926" s="28"/>
      <c r="RFR1926" s="28"/>
      <c r="RFS1926" s="28"/>
      <c r="RFT1926" s="28"/>
      <c r="RFU1926" s="28"/>
      <c r="RFV1926" s="28"/>
      <c r="RFW1926" s="28"/>
      <c r="RFX1926" s="28"/>
      <c r="RFY1926" s="31"/>
      <c r="RFZ1926" s="28"/>
      <c r="RGA1926" s="21"/>
      <c r="RGB1926" s="24"/>
      <c r="RGC1926" s="26"/>
      <c r="RGD1926" s="21"/>
      <c r="RGE1926" s="21"/>
      <c r="RGF1926" s="30"/>
      <c r="RGG1926" s="21"/>
      <c r="RGH1926" s="21"/>
      <c r="RGI1926" s="21"/>
      <c r="RGJ1926" s="21"/>
      <c r="RGK1926" s="25"/>
      <c r="RGL1926" s="25"/>
      <c r="RGM1926" s="25"/>
      <c r="RGN1926" s="25"/>
      <c r="RGO1926" s="25"/>
      <c r="RGP1926" s="21"/>
      <c r="RGQ1926" s="21"/>
      <c r="RGR1926" s="21"/>
      <c r="RGS1926" s="25"/>
      <c r="RGT1926" s="32"/>
      <c r="RGU1926" s="22"/>
      <c r="RGV1926" s="21"/>
      <c r="RGW1926" s="21"/>
      <c r="RGX1926" s="22"/>
      <c r="RGY1926" s="22"/>
      <c r="RGZ1926" s="22"/>
      <c r="RHA1926" s="22"/>
      <c r="RHB1926" s="22"/>
      <c r="RHC1926" s="28"/>
      <c r="RHD1926" s="22"/>
      <c r="RHE1926" s="22"/>
      <c r="RHF1926" s="22"/>
      <c r="RHG1926" s="22"/>
      <c r="RHH1926" s="21"/>
      <c r="RHI1926" s="21"/>
      <c r="RHJ1926" s="21"/>
      <c r="RHK1926" s="21"/>
      <c r="RHL1926" s="21"/>
      <c r="RHM1926" s="21"/>
      <c r="RHN1926" s="21"/>
      <c r="RHO1926" s="21"/>
      <c r="RHP1926" s="21"/>
      <c r="RHQ1926" s="21"/>
      <c r="RHR1926" s="21"/>
      <c r="RHS1926" s="21"/>
      <c r="RHT1926" s="21"/>
      <c r="RHU1926" s="21"/>
      <c r="RHV1926" s="21"/>
      <c r="RHW1926" s="25"/>
      <c r="RHX1926" s="25"/>
      <c r="RHY1926" s="22"/>
      <c r="RHZ1926" s="28"/>
      <c r="RIA1926" s="28"/>
      <c r="RIB1926" s="28"/>
      <c r="RIC1926" s="28"/>
      <c r="RID1926" s="28"/>
      <c r="RIE1926" s="28"/>
      <c r="RIF1926" s="28"/>
      <c r="RIG1926" s="28"/>
      <c r="RIH1926" s="28"/>
      <c r="RII1926" s="28"/>
      <c r="RIJ1926" s="31"/>
      <c r="RIK1926" s="28"/>
      <c r="RIL1926" s="21"/>
      <c r="RIM1926" s="24"/>
      <c r="RIN1926" s="26"/>
      <c r="RIO1926" s="21"/>
      <c r="RIP1926" s="21"/>
      <c r="RIQ1926" s="30"/>
      <c r="RIR1926" s="21"/>
      <c r="RIS1926" s="21"/>
      <c r="RIT1926" s="21"/>
      <c r="RIU1926" s="21"/>
      <c r="RIV1926" s="25"/>
      <c r="RIW1926" s="25"/>
      <c r="RIX1926" s="25"/>
      <c r="RIY1926" s="25"/>
      <c r="RIZ1926" s="25"/>
      <c r="RJA1926" s="21"/>
      <c r="RJB1926" s="21"/>
      <c r="RJC1926" s="21"/>
      <c r="RJD1926" s="25"/>
      <c r="RJE1926" s="32"/>
      <c r="RJF1926" s="22"/>
      <c r="RJG1926" s="21"/>
      <c r="RJH1926" s="21"/>
      <c r="RJI1926" s="22"/>
      <c r="RJJ1926" s="22"/>
      <c r="RJK1926" s="22"/>
      <c r="RJL1926" s="22"/>
      <c r="RJM1926" s="22"/>
      <c r="RJN1926" s="28"/>
      <c r="RJO1926" s="22"/>
      <c r="RJP1926" s="22"/>
      <c r="RJQ1926" s="22"/>
      <c r="RJR1926" s="22"/>
      <c r="RJS1926" s="21"/>
      <c r="RJT1926" s="21"/>
      <c r="RJU1926" s="21"/>
      <c r="RJV1926" s="21"/>
      <c r="RJW1926" s="21"/>
      <c r="RJX1926" s="21"/>
      <c r="RJY1926" s="21"/>
      <c r="RJZ1926" s="21"/>
      <c r="RKA1926" s="21"/>
      <c r="RKB1926" s="21"/>
      <c r="RKC1926" s="21"/>
      <c r="RKD1926" s="21"/>
      <c r="RKE1926" s="21"/>
      <c r="RKF1926" s="21"/>
      <c r="RKG1926" s="21"/>
      <c r="RKH1926" s="25"/>
      <c r="RKI1926" s="25"/>
      <c r="RKJ1926" s="22"/>
      <c r="RKK1926" s="28"/>
      <c r="RKL1926" s="28"/>
      <c r="RKM1926" s="28"/>
      <c r="RKN1926" s="28"/>
      <c r="RKO1926" s="28"/>
      <c r="RKP1926" s="28"/>
      <c r="RKQ1926" s="28"/>
      <c r="RKR1926" s="28"/>
      <c r="RKS1926" s="28"/>
      <c r="RKT1926" s="28"/>
      <c r="RKU1926" s="31"/>
      <c r="RKV1926" s="28"/>
      <c r="RKW1926" s="21"/>
      <c r="RKX1926" s="24"/>
      <c r="RKY1926" s="26"/>
      <c r="RKZ1926" s="21"/>
      <c r="RLA1926" s="21"/>
      <c r="RLB1926" s="30"/>
      <c r="RLC1926" s="21"/>
      <c r="RLD1926" s="21"/>
      <c r="RLE1926" s="21"/>
      <c r="RLF1926" s="21"/>
      <c r="RLG1926" s="25"/>
      <c r="RLH1926" s="25"/>
      <c r="RLI1926" s="25"/>
      <c r="RLJ1926" s="25"/>
      <c r="RLK1926" s="25"/>
      <c r="RLL1926" s="21"/>
      <c r="RLM1926" s="21"/>
      <c r="RLN1926" s="21"/>
      <c r="RLO1926" s="25"/>
      <c r="RLP1926" s="32"/>
      <c r="RLQ1926" s="22"/>
      <c r="RLR1926" s="21"/>
      <c r="RLS1926" s="21"/>
      <c r="RLT1926" s="22"/>
      <c r="RLU1926" s="22"/>
      <c r="RLV1926" s="22"/>
      <c r="RLW1926" s="22"/>
      <c r="RLX1926" s="22"/>
      <c r="RLY1926" s="28"/>
      <c r="RLZ1926" s="22"/>
      <c r="RMA1926" s="22"/>
      <c r="RMB1926" s="22"/>
      <c r="RMC1926" s="22"/>
      <c r="RMD1926" s="21"/>
      <c r="RME1926" s="21"/>
      <c r="RMF1926" s="21"/>
      <c r="RMG1926" s="21"/>
      <c r="RMH1926" s="21"/>
      <c r="RMI1926" s="21"/>
      <c r="RMJ1926" s="21"/>
      <c r="RMK1926" s="21"/>
      <c r="RML1926" s="21"/>
      <c r="RMM1926" s="21"/>
      <c r="RMN1926" s="21"/>
      <c r="RMO1926" s="21"/>
      <c r="RMP1926" s="21"/>
      <c r="RMQ1926" s="21"/>
      <c r="RMR1926" s="21"/>
      <c r="RMS1926" s="25"/>
      <c r="RMT1926" s="25"/>
      <c r="RMU1926" s="22"/>
      <c r="RMV1926" s="28"/>
      <c r="RMW1926" s="28"/>
      <c r="RMX1926" s="28"/>
      <c r="RMY1926" s="28"/>
      <c r="RMZ1926" s="28"/>
      <c r="RNA1926" s="28"/>
      <c r="RNB1926" s="28"/>
      <c r="RNC1926" s="28"/>
      <c r="RND1926" s="28"/>
      <c r="RNE1926" s="28"/>
      <c r="RNF1926" s="31"/>
      <c r="RNG1926" s="28"/>
      <c r="RNH1926" s="21"/>
      <c r="RNI1926" s="24"/>
      <c r="RNJ1926" s="26"/>
      <c r="RNK1926" s="21"/>
      <c r="RNL1926" s="21"/>
      <c r="RNM1926" s="30"/>
      <c r="RNN1926" s="21"/>
      <c r="RNO1926" s="21"/>
      <c r="RNP1926" s="21"/>
      <c r="RNQ1926" s="21"/>
      <c r="RNR1926" s="25"/>
      <c r="RNS1926" s="25"/>
      <c r="RNT1926" s="25"/>
      <c r="RNU1926" s="25"/>
      <c r="RNV1926" s="25"/>
      <c r="RNW1926" s="21"/>
      <c r="RNX1926" s="21"/>
      <c r="RNY1926" s="21"/>
      <c r="RNZ1926" s="25"/>
      <c r="ROA1926" s="32"/>
      <c r="ROB1926" s="22"/>
      <c r="ROC1926" s="21"/>
      <c r="ROD1926" s="21"/>
      <c r="ROE1926" s="22"/>
      <c r="ROF1926" s="22"/>
      <c r="ROG1926" s="22"/>
      <c r="ROH1926" s="22"/>
      <c r="ROI1926" s="22"/>
      <c r="ROJ1926" s="28"/>
      <c r="ROK1926" s="22"/>
      <c r="ROL1926" s="22"/>
      <c r="ROM1926" s="22"/>
      <c r="RON1926" s="22"/>
      <c r="ROO1926" s="21"/>
      <c r="ROP1926" s="21"/>
      <c r="ROQ1926" s="21"/>
      <c r="ROR1926" s="21"/>
      <c r="ROS1926" s="21"/>
      <c r="ROT1926" s="21"/>
      <c r="ROU1926" s="21"/>
      <c r="ROV1926" s="21"/>
      <c r="ROW1926" s="21"/>
      <c r="ROX1926" s="21"/>
      <c r="ROY1926" s="21"/>
      <c r="ROZ1926" s="21"/>
      <c r="RPA1926" s="21"/>
      <c r="RPB1926" s="21"/>
      <c r="RPC1926" s="21"/>
      <c r="RPD1926" s="25"/>
      <c r="RPE1926" s="25"/>
      <c r="RPF1926" s="22"/>
      <c r="RPG1926" s="28"/>
      <c r="RPH1926" s="28"/>
      <c r="RPI1926" s="28"/>
      <c r="RPJ1926" s="28"/>
      <c r="RPK1926" s="28"/>
      <c r="RPL1926" s="28"/>
      <c r="RPM1926" s="28"/>
      <c r="RPN1926" s="28"/>
      <c r="RPO1926" s="28"/>
      <c r="RPP1926" s="28"/>
      <c r="RPQ1926" s="31"/>
      <c r="RPR1926" s="28"/>
      <c r="RPS1926" s="21"/>
      <c r="RPT1926" s="24"/>
      <c r="RPU1926" s="26"/>
      <c r="RPV1926" s="21"/>
      <c r="RPW1926" s="21"/>
      <c r="RPX1926" s="30"/>
      <c r="RPY1926" s="21"/>
      <c r="RPZ1926" s="21"/>
      <c r="RQA1926" s="21"/>
      <c r="RQB1926" s="21"/>
      <c r="RQC1926" s="25"/>
      <c r="RQD1926" s="25"/>
      <c r="RQE1926" s="25"/>
      <c r="RQF1926" s="25"/>
      <c r="RQG1926" s="25"/>
      <c r="RQH1926" s="21"/>
      <c r="RQI1926" s="21"/>
      <c r="RQJ1926" s="21"/>
      <c r="RQK1926" s="25"/>
      <c r="RQL1926" s="32"/>
      <c r="RQM1926" s="22"/>
      <c r="RQN1926" s="21"/>
      <c r="RQO1926" s="21"/>
      <c r="RQP1926" s="22"/>
      <c r="RQQ1926" s="22"/>
      <c r="RQR1926" s="22"/>
      <c r="RQS1926" s="22"/>
      <c r="RQT1926" s="22"/>
      <c r="RQU1926" s="28"/>
      <c r="RQV1926" s="22"/>
      <c r="RQW1926" s="22"/>
      <c r="RQX1926" s="22"/>
      <c r="RQY1926" s="22"/>
      <c r="RQZ1926" s="21"/>
      <c r="RRA1926" s="21"/>
      <c r="RRB1926" s="21"/>
      <c r="RRC1926" s="21"/>
      <c r="RRD1926" s="21"/>
      <c r="RRE1926" s="21"/>
      <c r="RRF1926" s="21"/>
      <c r="RRG1926" s="21"/>
      <c r="RRH1926" s="21"/>
      <c r="RRI1926" s="21"/>
      <c r="RRJ1926" s="21"/>
      <c r="RRK1926" s="21"/>
      <c r="RRL1926" s="21"/>
      <c r="RRM1926" s="21"/>
      <c r="RRN1926" s="21"/>
      <c r="RRO1926" s="25"/>
      <c r="RRP1926" s="25"/>
      <c r="RRQ1926" s="22"/>
      <c r="RRR1926" s="28"/>
      <c r="RRS1926" s="28"/>
      <c r="RRT1926" s="28"/>
      <c r="RRU1926" s="28"/>
      <c r="RRV1926" s="28"/>
      <c r="RRW1926" s="28"/>
      <c r="RRX1926" s="28"/>
      <c r="RRY1926" s="28"/>
      <c r="RRZ1926" s="28"/>
      <c r="RSA1926" s="28"/>
      <c r="RSB1926" s="31"/>
      <c r="RSC1926" s="28"/>
      <c r="RSD1926" s="21"/>
      <c r="RSE1926" s="24"/>
      <c r="RSF1926" s="26"/>
      <c r="RSG1926" s="21"/>
      <c r="RSH1926" s="21"/>
      <c r="RSI1926" s="30"/>
      <c r="RSJ1926" s="21"/>
      <c r="RSK1926" s="21"/>
      <c r="RSL1926" s="21"/>
      <c r="RSM1926" s="21"/>
      <c r="RSN1926" s="25"/>
      <c r="RSO1926" s="25"/>
      <c r="RSP1926" s="25"/>
      <c r="RSQ1926" s="25"/>
      <c r="RSR1926" s="25"/>
      <c r="RSS1926" s="21"/>
      <c r="RST1926" s="21"/>
      <c r="RSU1926" s="21"/>
      <c r="RSV1926" s="25"/>
      <c r="RSW1926" s="32"/>
      <c r="RSX1926" s="22"/>
      <c r="RSY1926" s="21"/>
      <c r="RSZ1926" s="21"/>
      <c r="RTA1926" s="22"/>
      <c r="RTB1926" s="22"/>
      <c r="RTC1926" s="22"/>
      <c r="RTD1926" s="22"/>
      <c r="RTE1926" s="22"/>
      <c r="RTF1926" s="28"/>
      <c r="RTG1926" s="22"/>
      <c r="RTH1926" s="22"/>
      <c r="RTI1926" s="22"/>
      <c r="RTJ1926" s="22"/>
      <c r="RTK1926" s="21"/>
      <c r="RTL1926" s="21"/>
      <c r="RTM1926" s="21"/>
      <c r="RTN1926" s="21"/>
      <c r="RTO1926" s="21"/>
      <c r="RTP1926" s="21"/>
      <c r="RTQ1926" s="21"/>
      <c r="RTR1926" s="21"/>
      <c r="RTS1926" s="21"/>
      <c r="RTT1926" s="21"/>
      <c r="RTU1926" s="21"/>
      <c r="RTV1926" s="21"/>
      <c r="RTW1926" s="21"/>
      <c r="RTX1926" s="21"/>
      <c r="RTY1926" s="21"/>
      <c r="RTZ1926" s="25"/>
      <c r="RUA1926" s="25"/>
      <c r="RUB1926" s="22"/>
      <c r="RUC1926" s="28"/>
      <c r="RUD1926" s="28"/>
      <c r="RUE1926" s="28"/>
      <c r="RUF1926" s="28"/>
      <c r="RUG1926" s="28"/>
      <c r="RUH1926" s="28"/>
      <c r="RUI1926" s="28"/>
      <c r="RUJ1926" s="28"/>
      <c r="RUK1926" s="28"/>
      <c r="RUL1926" s="28"/>
      <c r="RUM1926" s="31"/>
      <c r="RUN1926" s="28"/>
      <c r="RUO1926" s="21"/>
      <c r="RUP1926" s="24"/>
      <c r="RUQ1926" s="26"/>
      <c r="RUR1926" s="21"/>
      <c r="RUS1926" s="21"/>
      <c r="RUT1926" s="30"/>
      <c r="RUU1926" s="21"/>
      <c r="RUV1926" s="21"/>
      <c r="RUW1926" s="21"/>
      <c r="RUX1926" s="21"/>
      <c r="RUY1926" s="25"/>
      <c r="RUZ1926" s="25"/>
      <c r="RVA1926" s="25"/>
      <c r="RVB1926" s="25"/>
      <c r="RVC1926" s="25"/>
      <c r="RVD1926" s="21"/>
      <c r="RVE1926" s="21"/>
      <c r="RVF1926" s="21"/>
      <c r="RVG1926" s="25"/>
      <c r="RVH1926" s="32"/>
      <c r="RVI1926" s="22"/>
      <c r="RVJ1926" s="21"/>
      <c r="RVK1926" s="21"/>
      <c r="RVL1926" s="22"/>
      <c r="RVM1926" s="22"/>
      <c r="RVN1926" s="22"/>
      <c r="RVO1926" s="22"/>
      <c r="RVP1926" s="22"/>
      <c r="RVQ1926" s="28"/>
      <c r="RVR1926" s="22"/>
      <c r="RVS1926" s="22"/>
      <c r="RVT1926" s="22"/>
      <c r="RVU1926" s="22"/>
      <c r="RVV1926" s="21"/>
      <c r="RVW1926" s="21"/>
      <c r="RVX1926" s="21"/>
      <c r="RVY1926" s="21"/>
      <c r="RVZ1926" s="21"/>
      <c r="RWA1926" s="21"/>
      <c r="RWB1926" s="21"/>
      <c r="RWC1926" s="21"/>
      <c r="RWD1926" s="21"/>
      <c r="RWE1926" s="21"/>
      <c r="RWF1926" s="21"/>
      <c r="RWG1926" s="21"/>
      <c r="RWH1926" s="21"/>
      <c r="RWI1926" s="21"/>
      <c r="RWJ1926" s="21"/>
      <c r="RWK1926" s="25"/>
      <c r="RWL1926" s="25"/>
      <c r="RWM1926" s="22"/>
      <c r="RWN1926" s="28"/>
      <c r="RWO1926" s="28"/>
      <c r="RWP1926" s="28"/>
      <c r="RWQ1926" s="28"/>
      <c r="RWR1926" s="28"/>
      <c r="RWS1926" s="28"/>
      <c r="RWT1926" s="28"/>
      <c r="RWU1926" s="28"/>
      <c r="RWV1926" s="28"/>
      <c r="RWW1926" s="28"/>
      <c r="RWX1926" s="31"/>
      <c r="RWY1926" s="28"/>
      <c r="RWZ1926" s="21"/>
      <c r="RXA1926" s="24"/>
      <c r="RXB1926" s="26"/>
      <c r="RXC1926" s="21"/>
      <c r="RXD1926" s="21"/>
      <c r="RXE1926" s="30"/>
      <c r="RXF1926" s="21"/>
      <c r="RXG1926" s="21"/>
      <c r="RXH1926" s="21"/>
      <c r="RXI1926" s="21"/>
      <c r="RXJ1926" s="25"/>
      <c r="RXK1926" s="25"/>
      <c r="RXL1926" s="25"/>
      <c r="RXM1926" s="25"/>
      <c r="RXN1926" s="25"/>
      <c r="RXO1926" s="21"/>
      <c r="RXP1926" s="21"/>
      <c r="RXQ1926" s="21"/>
      <c r="RXR1926" s="25"/>
      <c r="RXS1926" s="32"/>
      <c r="RXT1926" s="22"/>
      <c r="RXU1926" s="21"/>
      <c r="RXV1926" s="21"/>
      <c r="RXW1926" s="22"/>
      <c r="RXX1926" s="22"/>
      <c r="RXY1926" s="22"/>
      <c r="RXZ1926" s="22"/>
      <c r="RYA1926" s="22"/>
      <c r="RYB1926" s="28"/>
      <c r="RYC1926" s="22"/>
      <c r="RYD1926" s="22"/>
      <c r="RYE1926" s="22"/>
      <c r="RYF1926" s="22"/>
      <c r="RYG1926" s="21"/>
      <c r="RYH1926" s="21"/>
      <c r="RYI1926" s="21"/>
      <c r="RYJ1926" s="21"/>
      <c r="RYK1926" s="21"/>
      <c r="RYL1926" s="21"/>
      <c r="RYM1926" s="21"/>
      <c r="RYN1926" s="21"/>
      <c r="RYO1926" s="21"/>
      <c r="RYP1926" s="21"/>
      <c r="RYQ1926" s="21"/>
      <c r="RYR1926" s="21"/>
      <c r="RYS1926" s="21"/>
      <c r="RYT1926" s="21"/>
      <c r="RYU1926" s="21"/>
      <c r="RYV1926" s="25"/>
      <c r="RYW1926" s="25"/>
      <c r="RYX1926" s="22"/>
      <c r="RYY1926" s="28"/>
      <c r="RYZ1926" s="28"/>
      <c r="RZA1926" s="28"/>
      <c r="RZB1926" s="28"/>
      <c r="RZC1926" s="28"/>
      <c r="RZD1926" s="28"/>
      <c r="RZE1926" s="28"/>
      <c r="RZF1926" s="28"/>
      <c r="RZG1926" s="28"/>
      <c r="RZH1926" s="28"/>
      <c r="RZI1926" s="31"/>
      <c r="RZJ1926" s="28"/>
      <c r="RZK1926" s="21"/>
      <c r="RZL1926" s="24"/>
      <c r="RZM1926" s="26"/>
      <c r="RZN1926" s="21"/>
      <c r="RZO1926" s="21"/>
      <c r="RZP1926" s="30"/>
      <c r="RZQ1926" s="21"/>
      <c r="RZR1926" s="21"/>
      <c r="RZS1926" s="21"/>
      <c r="RZT1926" s="21"/>
      <c r="RZU1926" s="25"/>
      <c r="RZV1926" s="25"/>
      <c r="RZW1926" s="25"/>
      <c r="RZX1926" s="25"/>
      <c r="RZY1926" s="25"/>
      <c r="RZZ1926" s="21"/>
      <c r="SAA1926" s="21"/>
      <c r="SAB1926" s="21"/>
      <c r="SAC1926" s="25"/>
      <c r="SAD1926" s="32"/>
      <c r="SAE1926" s="22"/>
      <c r="SAF1926" s="21"/>
      <c r="SAG1926" s="21"/>
      <c r="SAH1926" s="22"/>
      <c r="SAI1926" s="22"/>
      <c r="SAJ1926" s="22"/>
      <c r="SAK1926" s="22"/>
      <c r="SAL1926" s="22"/>
      <c r="SAM1926" s="28"/>
      <c r="SAN1926" s="22"/>
      <c r="SAO1926" s="22"/>
      <c r="SAP1926" s="22"/>
      <c r="SAQ1926" s="22"/>
      <c r="SAR1926" s="21"/>
      <c r="SAS1926" s="21"/>
      <c r="SAT1926" s="21"/>
      <c r="SAU1926" s="21"/>
      <c r="SAV1926" s="21"/>
      <c r="SAW1926" s="21"/>
      <c r="SAX1926" s="21"/>
      <c r="SAY1926" s="21"/>
      <c r="SAZ1926" s="21"/>
      <c r="SBA1926" s="21"/>
      <c r="SBB1926" s="21"/>
      <c r="SBC1926" s="21"/>
      <c r="SBD1926" s="21"/>
      <c r="SBE1926" s="21"/>
      <c r="SBF1926" s="21"/>
      <c r="SBG1926" s="25"/>
      <c r="SBH1926" s="25"/>
      <c r="SBI1926" s="22"/>
      <c r="SBJ1926" s="28"/>
      <c r="SBK1926" s="28"/>
      <c r="SBL1926" s="28"/>
      <c r="SBM1926" s="28"/>
      <c r="SBN1926" s="28"/>
      <c r="SBO1926" s="28"/>
      <c r="SBP1926" s="28"/>
      <c r="SBQ1926" s="28"/>
      <c r="SBR1926" s="28"/>
      <c r="SBS1926" s="28"/>
      <c r="SBT1926" s="31"/>
      <c r="SBU1926" s="28"/>
      <c r="SBV1926" s="21"/>
      <c r="SBW1926" s="24"/>
      <c r="SBX1926" s="26"/>
      <c r="SBY1926" s="21"/>
      <c r="SBZ1926" s="21"/>
      <c r="SCA1926" s="30"/>
      <c r="SCB1926" s="21"/>
      <c r="SCC1926" s="21"/>
      <c r="SCD1926" s="21"/>
      <c r="SCE1926" s="21"/>
      <c r="SCF1926" s="25"/>
      <c r="SCG1926" s="25"/>
      <c r="SCH1926" s="25"/>
      <c r="SCI1926" s="25"/>
      <c r="SCJ1926" s="25"/>
      <c r="SCK1926" s="21"/>
      <c r="SCL1926" s="21"/>
      <c r="SCM1926" s="21"/>
      <c r="SCN1926" s="25"/>
      <c r="SCO1926" s="32"/>
      <c r="SCP1926" s="22"/>
      <c r="SCQ1926" s="21"/>
      <c r="SCR1926" s="21"/>
      <c r="SCS1926" s="22"/>
      <c r="SCT1926" s="22"/>
      <c r="SCU1926" s="22"/>
      <c r="SCV1926" s="22"/>
      <c r="SCW1926" s="22"/>
      <c r="SCX1926" s="28"/>
      <c r="SCY1926" s="22"/>
      <c r="SCZ1926" s="22"/>
      <c r="SDA1926" s="22"/>
      <c r="SDB1926" s="22"/>
      <c r="SDC1926" s="21"/>
      <c r="SDD1926" s="21"/>
      <c r="SDE1926" s="21"/>
      <c r="SDF1926" s="21"/>
      <c r="SDG1926" s="21"/>
      <c r="SDH1926" s="21"/>
      <c r="SDI1926" s="21"/>
      <c r="SDJ1926" s="21"/>
      <c r="SDK1926" s="21"/>
      <c r="SDL1926" s="21"/>
      <c r="SDM1926" s="21"/>
      <c r="SDN1926" s="21"/>
      <c r="SDO1926" s="21"/>
      <c r="SDP1926" s="21"/>
      <c r="SDQ1926" s="21"/>
      <c r="SDR1926" s="25"/>
      <c r="SDS1926" s="25"/>
      <c r="SDT1926" s="22"/>
      <c r="SDU1926" s="28"/>
      <c r="SDV1926" s="28"/>
      <c r="SDW1926" s="28"/>
      <c r="SDX1926" s="28"/>
      <c r="SDY1926" s="28"/>
      <c r="SDZ1926" s="28"/>
      <c r="SEA1926" s="28"/>
      <c r="SEB1926" s="28"/>
      <c r="SEC1926" s="28"/>
      <c r="SED1926" s="28"/>
      <c r="SEE1926" s="31"/>
      <c r="SEF1926" s="28"/>
      <c r="SEG1926" s="21"/>
      <c r="SEH1926" s="24"/>
      <c r="SEI1926" s="26"/>
      <c r="SEJ1926" s="21"/>
      <c r="SEK1926" s="21"/>
      <c r="SEL1926" s="30"/>
      <c r="SEM1926" s="21"/>
      <c r="SEN1926" s="21"/>
      <c r="SEO1926" s="21"/>
      <c r="SEP1926" s="21"/>
      <c r="SEQ1926" s="25"/>
      <c r="SER1926" s="25"/>
      <c r="SES1926" s="25"/>
      <c r="SET1926" s="25"/>
      <c r="SEU1926" s="25"/>
      <c r="SEV1926" s="21"/>
      <c r="SEW1926" s="21"/>
      <c r="SEX1926" s="21"/>
      <c r="SEY1926" s="25"/>
      <c r="SEZ1926" s="32"/>
      <c r="SFA1926" s="22"/>
      <c r="SFB1926" s="21"/>
      <c r="SFC1926" s="21"/>
      <c r="SFD1926" s="22"/>
      <c r="SFE1926" s="22"/>
      <c r="SFF1926" s="22"/>
      <c r="SFG1926" s="22"/>
      <c r="SFH1926" s="22"/>
      <c r="SFI1926" s="28"/>
      <c r="SFJ1926" s="22"/>
      <c r="SFK1926" s="22"/>
      <c r="SFL1926" s="22"/>
      <c r="SFM1926" s="22"/>
      <c r="SFN1926" s="21"/>
      <c r="SFO1926" s="21"/>
      <c r="SFP1926" s="21"/>
      <c r="SFQ1926" s="21"/>
      <c r="SFR1926" s="21"/>
      <c r="SFS1926" s="21"/>
      <c r="SFT1926" s="21"/>
      <c r="SFU1926" s="21"/>
      <c r="SFV1926" s="21"/>
      <c r="SFW1926" s="21"/>
      <c r="SFX1926" s="21"/>
      <c r="SFY1926" s="21"/>
      <c r="SFZ1926" s="21"/>
      <c r="SGA1926" s="21"/>
      <c r="SGB1926" s="21"/>
      <c r="SGC1926" s="25"/>
      <c r="SGD1926" s="25"/>
      <c r="SGE1926" s="22"/>
      <c r="SGF1926" s="28"/>
      <c r="SGG1926" s="28"/>
      <c r="SGH1926" s="28"/>
      <c r="SGI1926" s="28"/>
      <c r="SGJ1926" s="28"/>
      <c r="SGK1926" s="28"/>
      <c r="SGL1926" s="28"/>
      <c r="SGM1926" s="28"/>
      <c r="SGN1926" s="28"/>
      <c r="SGO1926" s="28"/>
      <c r="SGP1926" s="31"/>
      <c r="SGQ1926" s="28"/>
      <c r="SGR1926" s="21"/>
      <c r="SGS1926" s="24"/>
      <c r="SGT1926" s="26"/>
      <c r="SGU1926" s="21"/>
      <c r="SGV1926" s="21"/>
      <c r="SGW1926" s="30"/>
      <c r="SGX1926" s="21"/>
      <c r="SGY1926" s="21"/>
      <c r="SGZ1926" s="21"/>
      <c r="SHA1926" s="21"/>
      <c r="SHB1926" s="25"/>
      <c r="SHC1926" s="25"/>
      <c r="SHD1926" s="25"/>
      <c r="SHE1926" s="25"/>
      <c r="SHF1926" s="25"/>
      <c r="SHG1926" s="21"/>
      <c r="SHH1926" s="21"/>
      <c r="SHI1926" s="21"/>
      <c r="SHJ1926" s="25"/>
      <c r="SHK1926" s="32"/>
      <c r="SHL1926" s="22"/>
      <c r="SHM1926" s="21"/>
      <c r="SHN1926" s="21"/>
      <c r="SHO1926" s="22"/>
      <c r="SHP1926" s="22"/>
      <c r="SHQ1926" s="22"/>
      <c r="SHR1926" s="22"/>
      <c r="SHS1926" s="22"/>
      <c r="SHT1926" s="28"/>
      <c r="SHU1926" s="22"/>
      <c r="SHV1926" s="22"/>
      <c r="SHW1926" s="22"/>
      <c r="SHX1926" s="22"/>
      <c r="SHY1926" s="21"/>
      <c r="SHZ1926" s="21"/>
      <c r="SIA1926" s="21"/>
      <c r="SIB1926" s="21"/>
      <c r="SIC1926" s="21"/>
      <c r="SID1926" s="21"/>
      <c r="SIE1926" s="21"/>
      <c r="SIF1926" s="21"/>
      <c r="SIG1926" s="21"/>
      <c r="SIH1926" s="21"/>
      <c r="SII1926" s="21"/>
      <c r="SIJ1926" s="21"/>
      <c r="SIK1926" s="21"/>
      <c r="SIL1926" s="21"/>
      <c r="SIM1926" s="21"/>
      <c r="SIN1926" s="25"/>
      <c r="SIO1926" s="25"/>
      <c r="SIP1926" s="22"/>
      <c r="SIQ1926" s="28"/>
      <c r="SIR1926" s="28"/>
      <c r="SIS1926" s="28"/>
      <c r="SIT1926" s="28"/>
      <c r="SIU1926" s="28"/>
      <c r="SIV1926" s="28"/>
      <c r="SIW1926" s="28"/>
      <c r="SIX1926" s="28"/>
      <c r="SIY1926" s="28"/>
      <c r="SIZ1926" s="28"/>
      <c r="SJA1926" s="31"/>
      <c r="SJB1926" s="28"/>
      <c r="SJC1926" s="21"/>
      <c r="SJD1926" s="24"/>
      <c r="SJE1926" s="26"/>
      <c r="SJF1926" s="21"/>
      <c r="SJG1926" s="21"/>
      <c r="SJH1926" s="30"/>
      <c r="SJI1926" s="21"/>
      <c r="SJJ1926" s="21"/>
      <c r="SJK1926" s="21"/>
      <c r="SJL1926" s="21"/>
      <c r="SJM1926" s="25"/>
      <c r="SJN1926" s="25"/>
      <c r="SJO1926" s="25"/>
      <c r="SJP1926" s="25"/>
      <c r="SJQ1926" s="25"/>
      <c r="SJR1926" s="21"/>
      <c r="SJS1926" s="21"/>
      <c r="SJT1926" s="21"/>
      <c r="SJU1926" s="25"/>
      <c r="SJV1926" s="32"/>
      <c r="SJW1926" s="22"/>
      <c r="SJX1926" s="21"/>
      <c r="SJY1926" s="21"/>
      <c r="SJZ1926" s="22"/>
      <c r="SKA1926" s="22"/>
      <c r="SKB1926" s="22"/>
      <c r="SKC1926" s="22"/>
      <c r="SKD1926" s="22"/>
      <c r="SKE1926" s="28"/>
      <c r="SKF1926" s="22"/>
      <c r="SKG1926" s="22"/>
      <c r="SKH1926" s="22"/>
      <c r="SKI1926" s="22"/>
      <c r="SKJ1926" s="21"/>
      <c r="SKK1926" s="21"/>
      <c r="SKL1926" s="21"/>
      <c r="SKM1926" s="21"/>
      <c r="SKN1926" s="21"/>
      <c r="SKO1926" s="21"/>
      <c r="SKP1926" s="21"/>
      <c r="SKQ1926" s="21"/>
      <c r="SKR1926" s="21"/>
      <c r="SKS1926" s="21"/>
      <c r="SKT1926" s="21"/>
      <c r="SKU1926" s="21"/>
      <c r="SKV1926" s="21"/>
      <c r="SKW1926" s="21"/>
      <c r="SKX1926" s="21"/>
      <c r="SKY1926" s="25"/>
      <c r="SKZ1926" s="25"/>
      <c r="SLA1926" s="22"/>
      <c r="SLB1926" s="28"/>
      <c r="SLC1926" s="28"/>
      <c r="SLD1926" s="28"/>
      <c r="SLE1926" s="28"/>
      <c r="SLF1926" s="28"/>
      <c r="SLG1926" s="28"/>
      <c r="SLH1926" s="28"/>
      <c r="SLI1926" s="28"/>
      <c r="SLJ1926" s="28"/>
      <c r="SLK1926" s="28"/>
      <c r="SLL1926" s="31"/>
      <c r="SLM1926" s="28"/>
      <c r="SLN1926" s="21"/>
      <c r="SLO1926" s="24"/>
      <c r="SLP1926" s="26"/>
      <c r="SLQ1926" s="21"/>
      <c r="SLR1926" s="21"/>
      <c r="SLS1926" s="30"/>
      <c r="SLT1926" s="21"/>
      <c r="SLU1926" s="21"/>
      <c r="SLV1926" s="21"/>
      <c r="SLW1926" s="21"/>
      <c r="SLX1926" s="25"/>
      <c r="SLY1926" s="25"/>
      <c r="SLZ1926" s="25"/>
      <c r="SMA1926" s="25"/>
      <c r="SMB1926" s="25"/>
      <c r="SMC1926" s="21"/>
      <c r="SMD1926" s="21"/>
      <c r="SME1926" s="21"/>
      <c r="SMF1926" s="25"/>
      <c r="SMG1926" s="32"/>
      <c r="SMH1926" s="22"/>
      <c r="SMI1926" s="21"/>
      <c r="SMJ1926" s="21"/>
      <c r="SMK1926" s="22"/>
      <c r="SML1926" s="22"/>
      <c r="SMM1926" s="22"/>
      <c r="SMN1926" s="22"/>
      <c r="SMO1926" s="22"/>
      <c r="SMP1926" s="28"/>
      <c r="SMQ1926" s="22"/>
      <c r="SMR1926" s="22"/>
      <c r="SMS1926" s="22"/>
      <c r="SMT1926" s="22"/>
      <c r="SMU1926" s="21"/>
      <c r="SMV1926" s="21"/>
      <c r="SMW1926" s="21"/>
      <c r="SMX1926" s="21"/>
      <c r="SMY1926" s="21"/>
      <c r="SMZ1926" s="21"/>
      <c r="SNA1926" s="21"/>
      <c r="SNB1926" s="21"/>
      <c r="SNC1926" s="21"/>
      <c r="SND1926" s="21"/>
      <c r="SNE1926" s="21"/>
      <c r="SNF1926" s="21"/>
      <c r="SNG1926" s="21"/>
      <c r="SNH1926" s="21"/>
      <c r="SNI1926" s="21"/>
      <c r="SNJ1926" s="25"/>
      <c r="SNK1926" s="25"/>
      <c r="SNL1926" s="22"/>
      <c r="SNM1926" s="28"/>
      <c r="SNN1926" s="28"/>
      <c r="SNO1926" s="28"/>
      <c r="SNP1926" s="28"/>
      <c r="SNQ1926" s="28"/>
      <c r="SNR1926" s="28"/>
      <c r="SNS1926" s="28"/>
      <c r="SNT1926" s="28"/>
      <c r="SNU1926" s="28"/>
      <c r="SNV1926" s="28"/>
      <c r="SNW1926" s="31"/>
      <c r="SNX1926" s="28"/>
      <c r="SNY1926" s="21"/>
      <c r="SNZ1926" s="24"/>
      <c r="SOA1926" s="26"/>
      <c r="SOB1926" s="21"/>
      <c r="SOC1926" s="21"/>
      <c r="SOD1926" s="30"/>
      <c r="SOE1926" s="21"/>
      <c r="SOF1926" s="21"/>
      <c r="SOG1926" s="21"/>
      <c r="SOH1926" s="21"/>
      <c r="SOI1926" s="25"/>
      <c r="SOJ1926" s="25"/>
      <c r="SOK1926" s="25"/>
      <c r="SOL1926" s="25"/>
      <c r="SOM1926" s="25"/>
      <c r="SON1926" s="21"/>
      <c r="SOO1926" s="21"/>
      <c r="SOP1926" s="21"/>
      <c r="SOQ1926" s="25"/>
      <c r="SOR1926" s="32"/>
      <c r="SOS1926" s="22"/>
      <c r="SOT1926" s="21"/>
      <c r="SOU1926" s="21"/>
      <c r="SOV1926" s="22"/>
      <c r="SOW1926" s="22"/>
      <c r="SOX1926" s="22"/>
      <c r="SOY1926" s="22"/>
      <c r="SOZ1926" s="22"/>
      <c r="SPA1926" s="28"/>
      <c r="SPB1926" s="22"/>
      <c r="SPC1926" s="22"/>
      <c r="SPD1926" s="22"/>
      <c r="SPE1926" s="22"/>
      <c r="SPF1926" s="21"/>
      <c r="SPG1926" s="21"/>
      <c r="SPH1926" s="21"/>
      <c r="SPI1926" s="21"/>
      <c r="SPJ1926" s="21"/>
      <c r="SPK1926" s="21"/>
      <c r="SPL1926" s="21"/>
      <c r="SPM1926" s="21"/>
      <c r="SPN1926" s="21"/>
      <c r="SPO1926" s="21"/>
      <c r="SPP1926" s="21"/>
      <c r="SPQ1926" s="21"/>
      <c r="SPR1926" s="21"/>
      <c r="SPS1926" s="21"/>
      <c r="SPT1926" s="21"/>
      <c r="SPU1926" s="25"/>
      <c r="SPV1926" s="25"/>
      <c r="SPW1926" s="22"/>
      <c r="SPX1926" s="28"/>
      <c r="SPY1926" s="28"/>
      <c r="SPZ1926" s="28"/>
      <c r="SQA1926" s="28"/>
      <c r="SQB1926" s="28"/>
      <c r="SQC1926" s="28"/>
      <c r="SQD1926" s="28"/>
      <c r="SQE1926" s="28"/>
      <c r="SQF1926" s="28"/>
      <c r="SQG1926" s="28"/>
      <c r="SQH1926" s="31"/>
      <c r="SQI1926" s="28"/>
      <c r="SQJ1926" s="21"/>
      <c r="SQK1926" s="24"/>
      <c r="SQL1926" s="26"/>
      <c r="SQM1926" s="21"/>
      <c r="SQN1926" s="21"/>
      <c r="SQO1926" s="30"/>
      <c r="SQP1926" s="21"/>
      <c r="SQQ1926" s="21"/>
      <c r="SQR1926" s="21"/>
      <c r="SQS1926" s="21"/>
      <c r="SQT1926" s="25"/>
      <c r="SQU1926" s="25"/>
      <c r="SQV1926" s="25"/>
      <c r="SQW1926" s="25"/>
      <c r="SQX1926" s="25"/>
      <c r="SQY1926" s="21"/>
      <c r="SQZ1926" s="21"/>
      <c r="SRA1926" s="21"/>
      <c r="SRB1926" s="25"/>
      <c r="SRC1926" s="32"/>
      <c r="SRD1926" s="22"/>
      <c r="SRE1926" s="21"/>
      <c r="SRF1926" s="21"/>
      <c r="SRG1926" s="22"/>
      <c r="SRH1926" s="22"/>
      <c r="SRI1926" s="22"/>
      <c r="SRJ1926" s="22"/>
      <c r="SRK1926" s="22"/>
      <c r="SRL1926" s="28"/>
      <c r="SRM1926" s="22"/>
      <c r="SRN1926" s="22"/>
      <c r="SRO1926" s="22"/>
      <c r="SRP1926" s="22"/>
      <c r="SRQ1926" s="21"/>
      <c r="SRR1926" s="21"/>
      <c r="SRS1926" s="21"/>
      <c r="SRT1926" s="21"/>
      <c r="SRU1926" s="21"/>
      <c r="SRV1926" s="21"/>
      <c r="SRW1926" s="21"/>
      <c r="SRX1926" s="21"/>
      <c r="SRY1926" s="21"/>
      <c r="SRZ1926" s="21"/>
      <c r="SSA1926" s="21"/>
      <c r="SSB1926" s="21"/>
      <c r="SSC1926" s="21"/>
      <c r="SSD1926" s="21"/>
      <c r="SSE1926" s="21"/>
      <c r="SSF1926" s="25"/>
      <c r="SSG1926" s="25"/>
      <c r="SSH1926" s="22"/>
      <c r="SSI1926" s="28"/>
      <c r="SSJ1926" s="28"/>
      <c r="SSK1926" s="28"/>
      <c r="SSL1926" s="28"/>
      <c r="SSM1926" s="28"/>
      <c r="SSN1926" s="28"/>
      <c r="SSO1926" s="28"/>
      <c r="SSP1926" s="28"/>
      <c r="SSQ1926" s="28"/>
      <c r="SSR1926" s="28"/>
      <c r="SSS1926" s="31"/>
      <c r="SST1926" s="28"/>
      <c r="SSU1926" s="21"/>
      <c r="SSV1926" s="24"/>
      <c r="SSW1926" s="26"/>
      <c r="SSX1926" s="21"/>
      <c r="SSY1926" s="21"/>
      <c r="SSZ1926" s="30"/>
      <c r="STA1926" s="21"/>
      <c r="STB1926" s="21"/>
      <c r="STC1926" s="21"/>
      <c r="STD1926" s="21"/>
      <c r="STE1926" s="25"/>
      <c r="STF1926" s="25"/>
      <c r="STG1926" s="25"/>
      <c r="STH1926" s="25"/>
      <c r="STI1926" s="25"/>
      <c r="STJ1926" s="21"/>
      <c r="STK1926" s="21"/>
      <c r="STL1926" s="21"/>
      <c r="STM1926" s="25"/>
      <c r="STN1926" s="32"/>
      <c r="STO1926" s="22"/>
      <c r="STP1926" s="21"/>
      <c r="STQ1926" s="21"/>
      <c r="STR1926" s="22"/>
      <c r="STS1926" s="22"/>
      <c r="STT1926" s="22"/>
      <c r="STU1926" s="22"/>
      <c r="STV1926" s="22"/>
      <c r="STW1926" s="28"/>
      <c r="STX1926" s="22"/>
      <c r="STY1926" s="22"/>
      <c r="STZ1926" s="22"/>
      <c r="SUA1926" s="22"/>
      <c r="SUB1926" s="21"/>
      <c r="SUC1926" s="21"/>
      <c r="SUD1926" s="21"/>
      <c r="SUE1926" s="21"/>
      <c r="SUF1926" s="21"/>
      <c r="SUG1926" s="21"/>
      <c r="SUH1926" s="21"/>
      <c r="SUI1926" s="21"/>
      <c r="SUJ1926" s="21"/>
      <c r="SUK1926" s="21"/>
      <c r="SUL1926" s="21"/>
      <c r="SUM1926" s="21"/>
      <c r="SUN1926" s="21"/>
      <c r="SUO1926" s="21"/>
      <c r="SUP1926" s="21"/>
      <c r="SUQ1926" s="25"/>
      <c r="SUR1926" s="25"/>
      <c r="SUS1926" s="22"/>
      <c r="SUT1926" s="28"/>
      <c r="SUU1926" s="28"/>
      <c r="SUV1926" s="28"/>
      <c r="SUW1926" s="28"/>
      <c r="SUX1926" s="28"/>
      <c r="SUY1926" s="28"/>
      <c r="SUZ1926" s="28"/>
      <c r="SVA1926" s="28"/>
      <c r="SVB1926" s="28"/>
      <c r="SVC1926" s="28"/>
      <c r="SVD1926" s="31"/>
      <c r="SVE1926" s="28"/>
      <c r="SVF1926" s="21"/>
      <c r="SVG1926" s="24"/>
      <c r="SVH1926" s="26"/>
      <c r="SVI1926" s="21"/>
      <c r="SVJ1926" s="21"/>
      <c r="SVK1926" s="30"/>
      <c r="SVL1926" s="21"/>
      <c r="SVM1926" s="21"/>
      <c r="SVN1926" s="21"/>
      <c r="SVO1926" s="21"/>
      <c r="SVP1926" s="25"/>
      <c r="SVQ1926" s="25"/>
      <c r="SVR1926" s="25"/>
      <c r="SVS1926" s="25"/>
      <c r="SVT1926" s="25"/>
      <c r="SVU1926" s="21"/>
      <c r="SVV1926" s="21"/>
      <c r="SVW1926" s="21"/>
      <c r="SVX1926" s="25"/>
      <c r="SVY1926" s="32"/>
      <c r="SVZ1926" s="22"/>
      <c r="SWA1926" s="21"/>
      <c r="SWB1926" s="21"/>
      <c r="SWC1926" s="22"/>
      <c r="SWD1926" s="22"/>
      <c r="SWE1926" s="22"/>
      <c r="SWF1926" s="22"/>
      <c r="SWG1926" s="22"/>
      <c r="SWH1926" s="28"/>
      <c r="SWI1926" s="22"/>
      <c r="SWJ1926" s="22"/>
      <c r="SWK1926" s="22"/>
      <c r="SWL1926" s="22"/>
      <c r="SWM1926" s="21"/>
      <c r="SWN1926" s="21"/>
      <c r="SWO1926" s="21"/>
      <c r="SWP1926" s="21"/>
      <c r="SWQ1926" s="21"/>
      <c r="SWR1926" s="21"/>
      <c r="SWS1926" s="21"/>
      <c r="SWT1926" s="21"/>
      <c r="SWU1926" s="21"/>
      <c r="SWV1926" s="21"/>
      <c r="SWW1926" s="21"/>
      <c r="SWX1926" s="21"/>
      <c r="SWY1926" s="21"/>
      <c r="SWZ1926" s="21"/>
      <c r="SXA1926" s="21"/>
      <c r="SXB1926" s="25"/>
      <c r="SXC1926" s="25"/>
      <c r="SXD1926" s="22"/>
      <c r="SXE1926" s="28"/>
      <c r="SXF1926" s="28"/>
      <c r="SXG1926" s="28"/>
      <c r="SXH1926" s="28"/>
      <c r="SXI1926" s="28"/>
      <c r="SXJ1926" s="28"/>
      <c r="SXK1926" s="28"/>
      <c r="SXL1926" s="28"/>
      <c r="SXM1926" s="28"/>
      <c r="SXN1926" s="28"/>
      <c r="SXO1926" s="31"/>
      <c r="SXP1926" s="28"/>
      <c r="SXQ1926" s="21"/>
      <c r="SXR1926" s="24"/>
      <c r="SXS1926" s="26"/>
      <c r="SXT1926" s="21"/>
      <c r="SXU1926" s="21"/>
      <c r="SXV1926" s="30"/>
      <c r="SXW1926" s="21"/>
      <c r="SXX1926" s="21"/>
      <c r="SXY1926" s="21"/>
      <c r="SXZ1926" s="21"/>
      <c r="SYA1926" s="25"/>
      <c r="SYB1926" s="25"/>
      <c r="SYC1926" s="25"/>
      <c r="SYD1926" s="25"/>
      <c r="SYE1926" s="25"/>
      <c r="SYF1926" s="21"/>
      <c r="SYG1926" s="21"/>
      <c r="SYH1926" s="21"/>
      <c r="SYI1926" s="25"/>
      <c r="SYJ1926" s="32"/>
      <c r="SYK1926" s="22"/>
      <c r="SYL1926" s="21"/>
      <c r="SYM1926" s="21"/>
      <c r="SYN1926" s="22"/>
      <c r="SYO1926" s="22"/>
      <c r="SYP1926" s="22"/>
      <c r="SYQ1926" s="22"/>
      <c r="SYR1926" s="22"/>
      <c r="SYS1926" s="28"/>
      <c r="SYT1926" s="22"/>
      <c r="SYU1926" s="22"/>
      <c r="SYV1926" s="22"/>
      <c r="SYW1926" s="22"/>
      <c r="SYX1926" s="21"/>
      <c r="SYY1926" s="21"/>
      <c r="SYZ1926" s="21"/>
      <c r="SZA1926" s="21"/>
      <c r="SZB1926" s="21"/>
      <c r="SZC1926" s="21"/>
      <c r="SZD1926" s="21"/>
      <c r="SZE1926" s="21"/>
      <c r="SZF1926" s="21"/>
      <c r="SZG1926" s="21"/>
      <c r="SZH1926" s="21"/>
      <c r="SZI1926" s="21"/>
      <c r="SZJ1926" s="21"/>
      <c r="SZK1926" s="21"/>
      <c r="SZL1926" s="21"/>
      <c r="SZM1926" s="25"/>
      <c r="SZN1926" s="25"/>
      <c r="SZO1926" s="22"/>
      <c r="SZP1926" s="28"/>
      <c r="SZQ1926" s="28"/>
      <c r="SZR1926" s="28"/>
      <c r="SZS1926" s="28"/>
      <c r="SZT1926" s="28"/>
      <c r="SZU1926" s="28"/>
      <c r="SZV1926" s="28"/>
      <c r="SZW1926" s="28"/>
      <c r="SZX1926" s="28"/>
      <c r="SZY1926" s="28"/>
      <c r="SZZ1926" s="31"/>
      <c r="TAA1926" s="28"/>
      <c r="TAB1926" s="21"/>
      <c r="TAC1926" s="24"/>
      <c r="TAD1926" s="26"/>
      <c r="TAE1926" s="21"/>
      <c r="TAF1926" s="21"/>
      <c r="TAG1926" s="30"/>
      <c r="TAH1926" s="21"/>
      <c r="TAI1926" s="21"/>
      <c r="TAJ1926" s="21"/>
      <c r="TAK1926" s="21"/>
      <c r="TAL1926" s="25"/>
      <c r="TAM1926" s="25"/>
      <c r="TAN1926" s="25"/>
      <c r="TAO1926" s="25"/>
      <c r="TAP1926" s="25"/>
      <c r="TAQ1926" s="21"/>
      <c r="TAR1926" s="21"/>
      <c r="TAS1926" s="21"/>
      <c r="TAT1926" s="25"/>
      <c r="TAU1926" s="32"/>
      <c r="TAV1926" s="22"/>
      <c r="TAW1926" s="21"/>
      <c r="TAX1926" s="21"/>
      <c r="TAY1926" s="22"/>
      <c r="TAZ1926" s="22"/>
      <c r="TBA1926" s="22"/>
      <c r="TBB1926" s="22"/>
      <c r="TBC1926" s="22"/>
      <c r="TBD1926" s="28"/>
      <c r="TBE1926" s="22"/>
      <c r="TBF1926" s="22"/>
      <c r="TBG1926" s="22"/>
      <c r="TBH1926" s="22"/>
      <c r="TBI1926" s="21"/>
      <c r="TBJ1926" s="21"/>
      <c r="TBK1926" s="21"/>
      <c r="TBL1926" s="21"/>
      <c r="TBM1926" s="21"/>
      <c r="TBN1926" s="21"/>
      <c r="TBO1926" s="21"/>
      <c r="TBP1926" s="21"/>
      <c r="TBQ1926" s="21"/>
      <c r="TBR1926" s="21"/>
      <c r="TBS1926" s="21"/>
      <c r="TBT1926" s="21"/>
      <c r="TBU1926" s="21"/>
      <c r="TBV1926" s="21"/>
      <c r="TBW1926" s="21"/>
      <c r="TBX1926" s="25"/>
      <c r="TBY1926" s="25"/>
      <c r="TBZ1926" s="22"/>
      <c r="TCA1926" s="28"/>
      <c r="TCB1926" s="28"/>
      <c r="TCC1926" s="28"/>
      <c r="TCD1926" s="28"/>
      <c r="TCE1926" s="28"/>
      <c r="TCF1926" s="28"/>
      <c r="TCG1926" s="28"/>
      <c r="TCH1926" s="28"/>
      <c r="TCI1926" s="28"/>
      <c r="TCJ1926" s="28"/>
      <c r="TCK1926" s="31"/>
      <c r="TCL1926" s="28"/>
      <c r="TCM1926" s="21"/>
      <c r="TCN1926" s="24"/>
      <c r="TCO1926" s="26"/>
      <c r="TCP1926" s="21"/>
      <c r="TCQ1926" s="21"/>
      <c r="TCR1926" s="30"/>
      <c r="TCS1926" s="21"/>
      <c r="TCT1926" s="21"/>
      <c r="TCU1926" s="21"/>
      <c r="TCV1926" s="21"/>
      <c r="TCW1926" s="25"/>
      <c r="TCX1926" s="25"/>
      <c r="TCY1926" s="25"/>
      <c r="TCZ1926" s="25"/>
      <c r="TDA1926" s="25"/>
      <c r="TDB1926" s="21"/>
      <c r="TDC1926" s="21"/>
      <c r="TDD1926" s="21"/>
      <c r="TDE1926" s="25"/>
      <c r="TDF1926" s="32"/>
      <c r="TDG1926" s="22"/>
      <c r="TDH1926" s="21"/>
      <c r="TDI1926" s="21"/>
      <c r="TDJ1926" s="22"/>
      <c r="TDK1926" s="22"/>
      <c r="TDL1926" s="22"/>
      <c r="TDM1926" s="22"/>
      <c r="TDN1926" s="22"/>
      <c r="TDO1926" s="28"/>
      <c r="TDP1926" s="22"/>
      <c r="TDQ1926" s="22"/>
      <c r="TDR1926" s="22"/>
      <c r="TDS1926" s="22"/>
      <c r="TDT1926" s="21"/>
      <c r="TDU1926" s="21"/>
      <c r="TDV1926" s="21"/>
      <c r="TDW1926" s="21"/>
      <c r="TDX1926" s="21"/>
      <c r="TDY1926" s="21"/>
      <c r="TDZ1926" s="21"/>
      <c r="TEA1926" s="21"/>
      <c r="TEB1926" s="21"/>
      <c r="TEC1926" s="21"/>
      <c r="TED1926" s="21"/>
      <c r="TEE1926" s="21"/>
      <c r="TEF1926" s="21"/>
      <c r="TEG1926" s="21"/>
      <c r="TEH1926" s="21"/>
      <c r="TEI1926" s="25"/>
      <c r="TEJ1926" s="25"/>
      <c r="TEK1926" s="22"/>
      <c r="TEL1926" s="28"/>
      <c r="TEM1926" s="28"/>
      <c r="TEN1926" s="28"/>
      <c r="TEO1926" s="28"/>
      <c r="TEP1926" s="28"/>
      <c r="TEQ1926" s="28"/>
      <c r="TER1926" s="28"/>
      <c r="TES1926" s="28"/>
      <c r="TET1926" s="28"/>
      <c r="TEU1926" s="28"/>
      <c r="TEV1926" s="31"/>
      <c r="TEW1926" s="28"/>
      <c r="TEX1926" s="21"/>
      <c r="TEY1926" s="24"/>
      <c r="TEZ1926" s="26"/>
      <c r="TFA1926" s="21"/>
      <c r="TFB1926" s="21"/>
      <c r="TFC1926" s="30"/>
      <c r="TFD1926" s="21"/>
      <c r="TFE1926" s="21"/>
      <c r="TFF1926" s="21"/>
      <c r="TFG1926" s="21"/>
      <c r="TFH1926" s="25"/>
      <c r="TFI1926" s="25"/>
      <c r="TFJ1926" s="25"/>
      <c r="TFK1926" s="25"/>
      <c r="TFL1926" s="25"/>
      <c r="TFM1926" s="21"/>
      <c r="TFN1926" s="21"/>
      <c r="TFO1926" s="21"/>
      <c r="TFP1926" s="25"/>
      <c r="TFQ1926" s="32"/>
      <c r="TFR1926" s="22"/>
      <c r="TFS1926" s="21"/>
      <c r="TFT1926" s="21"/>
      <c r="TFU1926" s="22"/>
      <c r="TFV1926" s="22"/>
      <c r="TFW1926" s="22"/>
      <c r="TFX1926" s="22"/>
      <c r="TFY1926" s="22"/>
      <c r="TFZ1926" s="28"/>
      <c r="TGA1926" s="22"/>
      <c r="TGB1926" s="22"/>
      <c r="TGC1926" s="22"/>
      <c r="TGD1926" s="22"/>
      <c r="TGE1926" s="21"/>
      <c r="TGF1926" s="21"/>
      <c r="TGG1926" s="21"/>
      <c r="TGH1926" s="21"/>
      <c r="TGI1926" s="21"/>
      <c r="TGJ1926" s="21"/>
      <c r="TGK1926" s="21"/>
      <c r="TGL1926" s="21"/>
      <c r="TGM1926" s="21"/>
      <c r="TGN1926" s="21"/>
      <c r="TGO1926" s="21"/>
      <c r="TGP1926" s="21"/>
      <c r="TGQ1926" s="21"/>
      <c r="TGR1926" s="21"/>
      <c r="TGS1926" s="21"/>
      <c r="TGT1926" s="25"/>
      <c r="TGU1926" s="25"/>
      <c r="TGV1926" s="22"/>
      <c r="TGW1926" s="28"/>
      <c r="TGX1926" s="28"/>
      <c r="TGY1926" s="28"/>
      <c r="TGZ1926" s="28"/>
      <c r="THA1926" s="28"/>
      <c r="THB1926" s="28"/>
      <c r="THC1926" s="28"/>
      <c r="THD1926" s="28"/>
      <c r="THE1926" s="28"/>
      <c r="THF1926" s="28"/>
      <c r="THG1926" s="31"/>
      <c r="THH1926" s="28"/>
      <c r="THI1926" s="21"/>
      <c r="THJ1926" s="24"/>
      <c r="THK1926" s="26"/>
      <c r="THL1926" s="21"/>
      <c r="THM1926" s="21"/>
      <c r="THN1926" s="30"/>
      <c r="THO1926" s="21"/>
      <c r="THP1926" s="21"/>
      <c r="THQ1926" s="21"/>
      <c r="THR1926" s="21"/>
      <c r="THS1926" s="25"/>
      <c r="THT1926" s="25"/>
      <c r="THU1926" s="25"/>
      <c r="THV1926" s="25"/>
      <c r="THW1926" s="25"/>
      <c r="THX1926" s="21"/>
      <c r="THY1926" s="21"/>
      <c r="THZ1926" s="21"/>
      <c r="TIA1926" s="25"/>
      <c r="TIB1926" s="32"/>
      <c r="TIC1926" s="22"/>
      <c r="TID1926" s="21"/>
      <c r="TIE1926" s="21"/>
      <c r="TIF1926" s="22"/>
      <c r="TIG1926" s="22"/>
      <c r="TIH1926" s="22"/>
      <c r="TII1926" s="22"/>
      <c r="TIJ1926" s="22"/>
      <c r="TIK1926" s="28"/>
      <c r="TIL1926" s="22"/>
      <c r="TIM1926" s="22"/>
      <c r="TIN1926" s="22"/>
      <c r="TIO1926" s="22"/>
      <c r="TIP1926" s="21"/>
      <c r="TIQ1926" s="21"/>
      <c r="TIR1926" s="21"/>
      <c r="TIS1926" s="21"/>
      <c r="TIT1926" s="21"/>
      <c r="TIU1926" s="21"/>
      <c r="TIV1926" s="21"/>
      <c r="TIW1926" s="21"/>
      <c r="TIX1926" s="21"/>
      <c r="TIY1926" s="21"/>
      <c r="TIZ1926" s="21"/>
      <c r="TJA1926" s="21"/>
      <c r="TJB1926" s="21"/>
      <c r="TJC1926" s="21"/>
      <c r="TJD1926" s="21"/>
      <c r="TJE1926" s="25"/>
      <c r="TJF1926" s="25"/>
      <c r="TJG1926" s="22"/>
      <c r="TJH1926" s="28"/>
      <c r="TJI1926" s="28"/>
      <c r="TJJ1926" s="28"/>
      <c r="TJK1926" s="28"/>
      <c r="TJL1926" s="28"/>
      <c r="TJM1926" s="28"/>
      <c r="TJN1926" s="28"/>
      <c r="TJO1926" s="28"/>
      <c r="TJP1926" s="28"/>
      <c r="TJQ1926" s="28"/>
      <c r="TJR1926" s="31"/>
      <c r="TJS1926" s="28"/>
      <c r="TJT1926" s="21"/>
      <c r="TJU1926" s="24"/>
      <c r="TJV1926" s="26"/>
      <c r="TJW1926" s="21"/>
      <c r="TJX1926" s="21"/>
      <c r="TJY1926" s="30"/>
      <c r="TJZ1926" s="21"/>
      <c r="TKA1926" s="21"/>
      <c r="TKB1926" s="21"/>
      <c r="TKC1926" s="21"/>
      <c r="TKD1926" s="25"/>
      <c r="TKE1926" s="25"/>
      <c r="TKF1926" s="25"/>
      <c r="TKG1926" s="25"/>
      <c r="TKH1926" s="25"/>
      <c r="TKI1926" s="21"/>
      <c r="TKJ1926" s="21"/>
      <c r="TKK1926" s="21"/>
      <c r="TKL1926" s="25"/>
      <c r="TKM1926" s="32"/>
      <c r="TKN1926" s="22"/>
      <c r="TKO1926" s="21"/>
      <c r="TKP1926" s="21"/>
      <c r="TKQ1926" s="22"/>
      <c r="TKR1926" s="22"/>
      <c r="TKS1926" s="22"/>
      <c r="TKT1926" s="22"/>
      <c r="TKU1926" s="22"/>
      <c r="TKV1926" s="28"/>
      <c r="TKW1926" s="22"/>
      <c r="TKX1926" s="22"/>
      <c r="TKY1926" s="22"/>
      <c r="TKZ1926" s="22"/>
      <c r="TLA1926" s="21"/>
      <c r="TLB1926" s="21"/>
      <c r="TLC1926" s="21"/>
      <c r="TLD1926" s="21"/>
      <c r="TLE1926" s="21"/>
      <c r="TLF1926" s="21"/>
      <c r="TLG1926" s="21"/>
      <c r="TLH1926" s="21"/>
      <c r="TLI1926" s="21"/>
      <c r="TLJ1926" s="21"/>
      <c r="TLK1926" s="21"/>
      <c r="TLL1926" s="21"/>
      <c r="TLM1926" s="21"/>
      <c r="TLN1926" s="21"/>
      <c r="TLO1926" s="21"/>
      <c r="TLP1926" s="25"/>
      <c r="TLQ1926" s="25"/>
      <c r="TLR1926" s="22"/>
      <c r="TLS1926" s="28"/>
      <c r="TLT1926" s="28"/>
      <c r="TLU1926" s="28"/>
      <c r="TLV1926" s="28"/>
      <c r="TLW1926" s="28"/>
      <c r="TLX1926" s="28"/>
      <c r="TLY1926" s="28"/>
      <c r="TLZ1926" s="28"/>
      <c r="TMA1926" s="28"/>
      <c r="TMB1926" s="28"/>
      <c r="TMC1926" s="31"/>
      <c r="TMD1926" s="28"/>
      <c r="TME1926" s="21"/>
      <c r="TMF1926" s="24"/>
      <c r="TMG1926" s="26"/>
      <c r="TMH1926" s="21"/>
      <c r="TMI1926" s="21"/>
      <c r="TMJ1926" s="30"/>
      <c r="TMK1926" s="21"/>
      <c r="TML1926" s="21"/>
      <c r="TMM1926" s="21"/>
      <c r="TMN1926" s="21"/>
      <c r="TMO1926" s="25"/>
      <c r="TMP1926" s="25"/>
      <c r="TMQ1926" s="25"/>
      <c r="TMR1926" s="25"/>
      <c r="TMS1926" s="25"/>
      <c r="TMT1926" s="21"/>
      <c r="TMU1926" s="21"/>
      <c r="TMV1926" s="21"/>
      <c r="TMW1926" s="25"/>
      <c r="TMX1926" s="32"/>
      <c r="TMY1926" s="22"/>
      <c r="TMZ1926" s="21"/>
      <c r="TNA1926" s="21"/>
      <c r="TNB1926" s="22"/>
      <c r="TNC1926" s="22"/>
      <c r="TND1926" s="22"/>
      <c r="TNE1926" s="22"/>
      <c r="TNF1926" s="22"/>
      <c r="TNG1926" s="28"/>
      <c r="TNH1926" s="22"/>
      <c r="TNI1926" s="22"/>
      <c r="TNJ1926" s="22"/>
      <c r="TNK1926" s="22"/>
      <c r="TNL1926" s="21"/>
      <c r="TNM1926" s="21"/>
      <c r="TNN1926" s="21"/>
      <c r="TNO1926" s="21"/>
      <c r="TNP1926" s="21"/>
      <c r="TNQ1926" s="21"/>
      <c r="TNR1926" s="21"/>
      <c r="TNS1926" s="21"/>
      <c r="TNT1926" s="21"/>
      <c r="TNU1926" s="21"/>
      <c r="TNV1926" s="21"/>
      <c r="TNW1926" s="21"/>
      <c r="TNX1926" s="21"/>
      <c r="TNY1926" s="21"/>
      <c r="TNZ1926" s="21"/>
      <c r="TOA1926" s="25"/>
      <c r="TOB1926" s="25"/>
      <c r="TOC1926" s="22"/>
      <c r="TOD1926" s="28"/>
      <c r="TOE1926" s="28"/>
      <c r="TOF1926" s="28"/>
      <c r="TOG1926" s="28"/>
      <c r="TOH1926" s="28"/>
      <c r="TOI1926" s="28"/>
      <c r="TOJ1926" s="28"/>
      <c r="TOK1926" s="28"/>
      <c r="TOL1926" s="28"/>
      <c r="TOM1926" s="28"/>
      <c r="TON1926" s="31"/>
      <c r="TOO1926" s="28"/>
      <c r="TOP1926" s="21"/>
      <c r="TOQ1926" s="24"/>
      <c r="TOR1926" s="26"/>
      <c r="TOS1926" s="21"/>
      <c r="TOT1926" s="21"/>
      <c r="TOU1926" s="30"/>
      <c r="TOV1926" s="21"/>
      <c r="TOW1926" s="21"/>
      <c r="TOX1926" s="21"/>
      <c r="TOY1926" s="21"/>
      <c r="TOZ1926" s="25"/>
      <c r="TPA1926" s="25"/>
      <c r="TPB1926" s="25"/>
      <c r="TPC1926" s="25"/>
      <c r="TPD1926" s="25"/>
      <c r="TPE1926" s="21"/>
      <c r="TPF1926" s="21"/>
      <c r="TPG1926" s="21"/>
      <c r="TPH1926" s="25"/>
      <c r="TPI1926" s="32"/>
      <c r="TPJ1926" s="22"/>
      <c r="TPK1926" s="21"/>
      <c r="TPL1926" s="21"/>
      <c r="TPM1926" s="22"/>
      <c r="TPN1926" s="22"/>
      <c r="TPO1926" s="22"/>
      <c r="TPP1926" s="22"/>
      <c r="TPQ1926" s="22"/>
      <c r="TPR1926" s="28"/>
      <c r="TPS1926" s="22"/>
      <c r="TPT1926" s="22"/>
      <c r="TPU1926" s="22"/>
      <c r="TPV1926" s="22"/>
      <c r="TPW1926" s="21"/>
      <c r="TPX1926" s="21"/>
      <c r="TPY1926" s="21"/>
      <c r="TPZ1926" s="21"/>
      <c r="TQA1926" s="21"/>
      <c r="TQB1926" s="21"/>
      <c r="TQC1926" s="21"/>
      <c r="TQD1926" s="21"/>
      <c r="TQE1926" s="21"/>
      <c r="TQF1926" s="21"/>
      <c r="TQG1926" s="21"/>
      <c r="TQH1926" s="21"/>
      <c r="TQI1926" s="21"/>
      <c r="TQJ1926" s="21"/>
      <c r="TQK1926" s="21"/>
      <c r="TQL1926" s="25"/>
      <c r="TQM1926" s="25"/>
      <c r="TQN1926" s="22"/>
      <c r="TQO1926" s="28"/>
      <c r="TQP1926" s="28"/>
      <c r="TQQ1926" s="28"/>
      <c r="TQR1926" s="28"/>
      <c r="TQS1926" s="28"/>
      <c r="TQT1926" s="28"/>
      <c r="TQU1926" s="28"/>
      <c r="TQV1926" s="28"/>
      <c r="TQW1926" s="28"/>
      <c r="TQX1926" s="28"/>
      <c r="TQY1926" s="31"/>
      <c r="TQZ1926" s="28"/>
      <c r="TRA1926" s="21"/>
      <c r="TRB1926" s="24"/>
      <c r="TRC1926" s="26"/>
      <c r="TRD1926" s="21"/>
      <c r="TRE1926" s="21"/>
      <c r="TRF1926" s="30"/>
      <c r="TRG1926" s="21"/>
      <c r="TRH1926" s="21"/>
      <c r="TRI1926" s="21"/>
      <c r="TRJ1926" s="21"/>
      <c r="TRK1926" s="25"/>
      <c r="TRL1926" s="25"/>
      <c r="TRM1926" s="25"/>
      <c r="TRN1926" s="25"/>
      <c r="TRO1926" s="25"/>
      <c r="TRP1926" s="21"/>
      <c r="TRQ1926" s="21"/>
      <c r="TRR1926" s="21"/>
      <c r="TRS1926" s="25"/>
      <c r="TRT1926" s="32"/>
      <c r="TRU1926" s="22"/>
      <c r="TRV1926" s="21"/>
      <c r="TRW1926" s="21"/>
      <c r="TRX1926" s="22"/>
      <c r="TRY1926" s="22"/>
      <c r="TRZ1926" s="22"/>
      <c r="TSA1926" s="22"/>
      <c r="TSB1926" s="22"/>
      <c r="TSC1926" s="28"/>
      <c r="TSD1926" s="22"/>
      <c r="TSE1926" s="22"/>
      <c r="TSF1926" s="22"/>
      <c r="TSG1926" s="22"/>
      <c r="TSH1926" s="21"/>
      <c r="TSI1926" s="21"/>
      <c r="TSJ1926" s="21"/>
      <c r="TSK1926" s="21"/>
      <c r="TSL1926" s="21"/>
      <c r="TSM1926" s="21"/>
      <c r="TSN1926" s="21"/>
      <c r="TSO1926" s="21"/>
      <c r="TSP1926" s="21"/>
      <c r="TSQ1926" s="21"/>
      <c r="TSR1926" s="21"/>
      <c r="TSS1926" s="21"/>
      <c r="TST1926" s="21"/>
      <c r="TSU1926" s="21"/>
      <c r="TSV1926" s="21"/>
      <c r="TSW1926" s="25"/>
      <c r="TSX1926" s="25"/>
      <c r="TSY1926" s="22"/>
      <c r="TSZ1926" s="28"/>
      <c r="TTA1926" s="28"/>
      <c r="TTB1926" s="28"/>
      <c r="TTC1926" s="28"/>
      <c r="TTD1926" s="28"/>
      <c r="TTE1926" s="28"/>
      <c r="TTF1926" s="28"/>
      <c r="TTG1926" s="28"/>
      <c r="TTH1926" s="28"/>
      <c r="TTI1926" s="28"/>
      <c r="TTJ1926" s="31"/>
      <c r="TTK1926" s="28"/>
      <c r="TTL1926" s="21"/>
      <c r="TTM1926" s="24"/>
      <c r="TTN1926" s="26"/>
      <c r="TTO1926" s="21"/>
      <c r="TTP1926" s="21"/>
      <c r="TTQ1926" s="30"/>
      <c r="TTR1926" s="21"/>
      <c r="TTS1926" s="21"/>
      <c r="TTT1926" s="21"/>
      <c r="TTU1926" s="21"/>
      <c r="TTV1926" s="25"/>
      <c r="TTW1926" s="25"/>
      <c r="TTX1926" s="25"/>
      <c r="TTY1926" s="25"/>
      <c r="TTZ1926" s="25"/>
      <c r="TUA1926" s="21"/>
      <c r="TUB1926" s="21"/>
      <c r="TUC1926" s="21"/>
      <c r="TUD1926" s="25"/>
      <c r="TUE1926" s="32"/>
      <c r="TUF1926" s="22"/>
      <c r="TUG1926" s="21"/>
      <c r="TUH1926" s="21"/>
      <c r="TUI1926" s="22"/>
      <c r="TUJ1926" s="22"/>
      <c r="TUK1926" s="22"/>
      <c r="TUL1926" s="22"/>
      <c r="TUM1926" s="22"/>
      <c r="TUN1926" s="28"/>
      <c r="TUO1926" s="22"/>
      <c r="TUP1926" s="22"/>
      <c r="TUQ1926" s="22"/>
      <c r="TUR1926" s="22"/>
      <c r="TUS1926" s="21"/>
      <c r="TUT1926" s="21"/>
      <c r="TUU1926" s="21"/>
      <c r="TUV1926" s="21"/>
      <c r="TUW1926" s="21"/>
      <c r="TUX1926" s="21"/>
      <c r="TUY1926" s="21"/>
      <c r="TUZ1926" s="21"/>
      <c r="TVA1926" s="21"/>
      <c r="TVB1926" s="21"/>
      <c r="TVC1926" s="21"/>
      <c r="TVD1926" s="21"/>
      <c r="TVE1926" s="21"/>
      <c r="TVF1926" s="21"/>
      <c r="TVG1926" s="21"/>
      <c r="TVH1926" s="25"/>
      <c r="TVI1926" s="25"/>
      <c r="TVJ1926" s="22"/>
      <c r="TVK1926" s="28"/>
      <c r="TVL1926" s="28"/>
      <c r="TVM1926" s="28"/>
      <c r="TVN1926" s="28"/>
      <c r="TVO1926" s="28"/>
      <c r="TVP1926" s="28"/>
      <c r="TVQ1926" s="28"/>
      <c r="TVR1926" s="28"/>
      <c r="TVS1926" s="28"/>
      <c r="TVT1926" s="28"/>
      <c r="TVU1926" s="31"/>
      <c r="TVV1926" s="28"/>
      <c r="TVW1926" s="21"/>
      <c r="TVX1926" s="24"/>
      <c r="TVY1926" s="26"/>
      <c r="TVZ1926" s="21"/>
      <c r="TWA1926" s="21"/>
      <c r="TWB1926" s="30"/>
      <c r="TWC1926" s="21"/>
      <c r="TWD1926" s="21"/>
      <c r="TWE1926" s="21"/>
      <c r="TWF1926" s="21"/>
      <c r="TWG1926" s="25"/>
      <c r="TWH1926" s="25"/>
      <c r="TWI1926" s="25"/>
      <c r="TWJ1926" s="25"/>
      <c r="TWK1926" s="25"/>
      <c r="TWL1926" s="21"/>
      <c r="TWM1926" s="21"/>
      <c r="TWN1926" s="21"/>
      <c r="TWO1926" s="25"/>
      <c r="TWP1926" s="32"/>
      <c r="TWQ1926" s="22"/>
      <c r="TWR1926" s="21"/>
      <c r="TWS1926" s="21"/>
      <c r="TWT1926" s="22"/>
      <c r="TWU1926" s="22"/>
      <c r="TWV1926" s="22"/>
      <c r="TWW1926" s="22"/>
      <c r="TWX1926" s="22"/>
      <c r="TWY1926" s="28"/>
      <c r="TWZ1926" s="22"/>
      <c r="TXA1926" s="22"/>
      <c r="TXB1926" s="22"/>
      <c r="TXC1926" s="22"/>
      <c r="TXD1926" s="21"/>
      <c r="TXE1926" s="21"/>
      <c r="TXF1926" s="21"/>
      <c r="TXG1926" s="21"/>
      <c r="TXH1926" s="21"/>
      <c r="TXI1926" s="21"/>
      <c r="TXJ1926" s="21"/>
      <c r="TXK1926" s="21"/>
      <c r="TXL1926" s="21"/>
      <c r="TXM1926" s="21"/>
      <c r="TXN1926" s="21"/>
      <c r="TXO1926" s="21"/>
      <c r="TXP1926" s="21"/>
      <c r="TXQ1926" s="21"/>
      <c r="TXR1926" s="21"/>
      <c r="TXS1926" s="25"/>
      <c r="TXT1926" s="25"/>
      <c r="TXU1926" s="22"/>
      <c r="TXV1926" s="28"/>
      <c r="TXW1926" s="28"/>
      <c r="TXX1926" s="28"/>
      <c r="TXY1926" s="28"/>
      <c r="TXZ1926" s="28"/>
      <c r="TYA1926" s="28"/>
      <c r="TYB1926" s="28"/>
      <c r="TYC1926" s="28"/>
      <c r="TYD1926" s="28"/>
      <c r="TYE1926" s="28"/>
      <c r="TYF1926" s="31"/>
      <c r="TYG1926" s="28"/>
      <c r="TYH1926" s="21"/>
      <c r="TYI1926" s="24"/>
      <c r="TYJ1926" s="26"/>
      <c r="TYK1926" s="21"/>
      <c r="TYL1926" s="21"/>
      <c r="TYM1926" s="30"/>
      <c r="TYN1926" s="21"/>
      <c r="TYO1926" s="21"/>
      <c r="TYP1926" s="21"/>
      <c r="TYQ1926" s="21"/>
      <c r="TYR1926" s="25"/>
      <c r="TYS1926" s="25"/>
      <c r="TYT1926" s="25"/>
      <c r="TYU1926" s="25"/>
      <c r="TYV1926" s="25"/>
      <c r="TYW1926" s="21"/>
      <c r="TYX1926" s="21"/>
      <c r="TYY1926" s="21"/>
      <c r="TYZ1926" s="25"/>
      <c r="TZA1926" s="32"/>
      <c r="TZB1926" s="22"/>
      <c r="TZC1926" s="21"/>
      <c r="TZD1926" s="21"/>
      <c r="TZE1926" s="22"/>
      <c r="TZF1926" s="22"/>
      <c r="TZG1926" s="22"/>
      <c r="TZH1926" s="22"/>
      <c r="TZI1926" s="22"/>
      <c r="TZJ1926" s="28"/>
      <c r="TZK1926" s="22"/>
      <c r="TZL1926" s="22"/>
      <c r="TZM1926" s="22"/>
      <c r="TZN1926" s="22"/>
      <c r="TZO1926" s="21"/>
      <c r="TZP1926" s="21"/>
      <c r="TZQ1926" s="21"/>
      <c r="TZR1926" s="21"/>
      <c r="TZS1926" s="21"/>
      <c r="TZT1926" s="21"/>
      <c r="TZU1926" s="21"/>
      <c r="TZV1926" s="21"/>
      <c r="TZW1926" s="21"/>
      <c r="TZX1926" s="21"/>
      <c r="TZY1926" s="21"/>
      <c r="TZZ1926" s="21"/>
      <c r="UAA1926" s="21"/>
      <c r="UAB1926" s="21"/>
      <c r="UAC1926" s="21"/>
      <c r="UAD1926" s="25"/>
      <c r="UAE1926" s="25"/>
      <c r="UAF1926" s="22"/>
      <c r="UAG1926" s="28"/>
      <c r="UAH1926" s="28"/>
      <c r="UAI1926" s="28"/>
      <c r="UAJ1926" s="28"/>
      <c r="UAK1926" s="28"/>
      <c r="UAL1926" s="28"/>
      <c r="UAM1926" s="28"/>
      <c r="UAN1926" s="28"/>
      <c r="UAO1926" s="28"/>
      <c r="UAP1926" s="28"/>
      <c r="UAQ1926" s="31"/>
      <c r="UAR1926" s="28"/>
      <c r="UAS1926" s="21"/>
      <c r="UAT1926" s="24"/>
      <c r="UAU1926" s="26"/>
      <c r="UAV1926" s="21"/>
      <c r="UAW1926" s="21"/>
      <c r="UAX1926" s="30"/>
      <c r="UAY1926" s="21"/>
      <c r="UAZ1926" s="21"/>
      <c r="UBA1926" s="21"/>
      <c r="UBB1926" s="21"/>
      <c r="UBC1926" s="25"/>
      <c r="UBD1926" s="25"/>
      <c r="UBE1926" s="25"/>
      <c r="UBF1926" s="25"/>
      <c r="UBG1926" s="25"/>
      <c r="UBH1926" s="21"/>
      <c r="UBI1926" s="21"/>
      <c r="UBJ1926" s="21"/>
      <c r="UBK1926" s="25"/>
      <c r="UBL1926" s="32"/>
      <c r="UBM1926" s="22"/>
      <c r="UBN1926" s="21"/>
      <c r="UBO1926" s="21"/>
      <c r="UBP1926" s="22"/>
      <c r="UBQ1926" s="22"/>
      <c r="UBR1926" s="22"/>
      <c r="UBS1926" s="22"/>
      <c r="UBT1926" s="22"/>
      <c r="UBU1926" s="28"/>
      <c r="UBV1926" s="22"/>
      <c r="UBW1926" s="22"/>
      <c r="UBX1926" s="22"/>
      <c r="UBY1926" s="22"/>
      <c r="UBZ1926" s="21"/>
      <c r="UCA1926" s="21"/>
      <c r="UCB1926" s="21"/>
      <c r="UCC1926" s="21"/>
      <c r="UCD1926" s="21"/>
      <c r="UCE1926" s="21"/>
      <c r="UCF1926" s="21"/>
      <c r="UCG1926" s="21"/>
      <c r="UCH1926" s="21"/>
      <c r="UCI1926" s="21"/>
      <c r="UCJ1926" s="21"/>
      <c r="UCK1926" s="21"/>
      <c r="UCL1926" s="21"/>
      <c r="UCM1926" s="21"/>
      <c r="UCN1926" s="21"/>
      <c r="UCO1926" s="25"/>
      <c r="UCP1926" s="25"/>
      <c r="UCQ1926" s="22"/>
      <c r="UCR1926" s="28"/>
      <c r="UCS1926" s="28"/>
      <c r="UCT1926" s="28"/>
      <c r="UCU1926" s="28"/>
      <c r="UCV1926" s="28"/>
      <c r="UCW1926" s="28"/>
      <c r="UCX1926" s="28"/>
      <c r="UCY1926" s="28"/>
      <c r="UCZ1926" s="28"/>
      <c r="UDA1926" s="28"/>
      <c r="UDB1926" s="31"/>
      <c r="UDC1926" s="28"/>
      <c r="UDD1926" s="21"/>
      <c r="UDE1926" s="24"/>
      <c r="UDF1926" s="26"/>
      <c r="UDG1926" s="21"/>
      <c r="UDH1926" s="21"/>
      <c r="UDI1926" s="30"/>
      <c r="UDJ1926" s="21"/>
      <c r="UDK1926" s="21"/>
      <c r="UDL1926" s="21"/>
      <c r="UDM1926" s="21"/>
      <c r="UDN1926" s="25"/>
      <c r="UDO1926" s="25"/>
      <c r="UDP1926" s="25"/>
      <c r="UDQ1926" s="25"/>
      <c r="UDR1926" s="25"/>
      <c r="UDS1926" s="21"/>
      <c r="UDT1926" s="21"/>
      <c r="UDU1926" s="21"/>
      <c r="UDV1926" s="25"/>
      <c r="UDW1926" s="32"/>
      <c r="UDX1926" s="22"/>
      <c r="UDY1926" s="21"/>
      <c r="UDZ1926" s="21"/>
      <c r="UEA1926" s="22"/>
      <c r="UEB1926" s="22"/>
      <c r="UEC1926" s="22"/>
      <c r="UED1926" s="22"/>
      <c r="UEE1926" s="22"/>
      <c r="UEF1926" s="28"/>
      <c r="UEG1926" s="22"/>
      <c r="UEH1926" s="22"/>
      <c r="UEI1926" s="22"/>
      <c r="UEJ1926" s="22"/>
      <c r="UEK1926" s="21"/>
      <c r="UEL1926" s="21"/>
      <c r="UEM1926" s="21"/>
      <c r="UEN1926" s="21"/>
      <c r="UEO1926" s="21"/>
      <c r="UEP1926" s="21"/>
      <c r="UEQ1926" s="21"/>
      <c r="UER1926" s="21"/>
      <c r="UES1926" s="21"/>
      <c r="UET1926" s="21"/>
      <c r="UEU1926" s="21"/>
      <c r="UEV1926" s="21"/>
      <c r="UEW1926" s="21"/>
      <c r="UEX1926" s="21"/>
      <c r="UEY1926" s="21"/>
      <c r="UEZ1926" s="25"/>
      <c r="UFA1926" s="25"/>
      <c r="UFB1926" s="22"/>
      <c r="UFC1926" s="28"/>
      <c r="UFD1926" s="28"/>
      <c r="UFE1926" s="28"/>
      <c r="UFF1926" s="28"/>
      <c r="UFG1926" s="28"/>
      <c r="UFH1926" s="28"/>
      <c r="UFI1926" s="28"/>
      <c r="UFJ1926" s="28"/>
      <c r="UFK1926" s="28"/>
      <c r="UFL1926" s="28"/>
      <c r="UFM1926" s="31"/>
      <c r="UFN1926" s="28"/>
      <c r="UFO1926" s="21"/>
      <c r="UFP1926" s="24"/>
      <c r="UFQ1926" s="26"/>
      <c r="UFR1926" s="21"/>
      <c r="UFS1926" s="21"/>
      <c r="UFT1926" s="30"/>
      <c r="UFU1926" s="21"/>
      <c r="UFV1926" s="21"/>
      <c r="UFW1926" s="21"/>
      <c r="UFX1926" s="21"/>
      <c r="UFY1926" s="25"/>
      <c r="UFZ1926" s="25"/>
      <c r="UGA1926" s="25"/>
      <c r="UGB1926" s="25"/>
      <c r="UGC1926" s="25"/>
      <c r="UGD1926" s="21"/>
      <c r="UGE1926" s="21"/>
      <c r="UGF1926" s="21"/>
      <c r="UGG1926" s="25"/>
      <c r="UGH1926" s="32"/>
      <c r="UGI1926" s="22"/>
      <c r="UGJ1926" s="21"/>
      <c r="UGK1926" s="21"/>
      <c r="UGL1926" s="22"/>
      <c r="UGM1926" s="22"/>
      <c r="UGN1926" s="22"/>
      <c r="UGO1926" s="22"/>
      <c r="UGP1926" s="22"/>
      <c r="UGQ1926" s="28"/>
      <c r="UGR1926" s="22"/>
      <c r="UGS1926" s="22"/>
      <c r="UGT1926" s="22"/>
      <c r="UGU1926" s="22"/>
      <c r="UGV1926" s="21"/>
      <c r="UGW1926" s="21"/>
      <c r="UGX1926" s="21"/>
      <c r="UGY1926" s="21"/>
      <c r="UGZ1926" s="21"/>
      <c r="UHA1926" s="21"/>
      <c r="UHB1926" s="21"/>
      <c r="UHC1926" s="21"/>
      <c r="UHD1926" s="21"/>
      <c r="UHE1926" s="21"/>
      <c r="UHF1926" s="21"/>
      <c r="UHG1926" s="21"/>
      <c r="UHH1926" s="21"/>
      <c r="UHI1926" s="21"/>
      <c r="UHJ1926" s="21"/>
      <c r="UHK1926" s="25"/>
      <c r="UHL1926" s="25"/>
      <c r="UHM1926" s="22"/>
      <c r="UHN1926" s="28"/>
      <c r="UHO1926" s="28"/>
      <c r="UHP1926" s="28"/>
      <c r="UHQ1926" s="28"/>
      <c r="UHR1926" s="28"/>
      <c r="UHS1926" s="28"/>
      <c r="UHT1926" s="28"/>
      <c r="UHU1926" s="28"/>
      <c r="UHV1926" s="28"/>
      <c r="UHW1926" s="28"/>
      <c r="UHX1926" s="31"/>
      <c r="UHY1926" s="28"/>
      <c r="UHZ1926" s="21"/>
      <c r="UIA1926" s="24"/>
      <c r="UIB1926" s="26"/>
      <c r="UIC1926" s="21"/>
      <c r="UID1926" s="21"/>
      <c r="UIE1926" s="30"/>
      <c r="UIF1926" s="21"/>
      <c r="UIG1926" s="21"/>
      <c r="UIH1926" s="21"/>
      <c r="UII1926" s="21"/>
      <c r="UIJ1926" s="25"/>
      <c r="UIK1926" s="25"/>
      <c r="UIL1926" s="25"/>
      <c r="UIM1926" s="25"/>
      <c r="UIN1926" s="25"/>
      <c r="UIO1926" s="21"/>
      <c r="UIP1926" s="21"/>
      <c r="UIQ1926" s="21"/>
      <c r="UIR1926" s="25"/>
      <c r="UIS1926" s="32"/>
      <c r="UIT1926" s="22"/>
      <c r="UIU1926" s="21"/>
      <c r="UIV1926" s="21"/>
      <c r="UIW1926" s="22"/>
      <c r="UIX1926" s="22"/>
      <c r="UIY1926" s="22"/>
      <c r="UIZ1926" s="22"/>
      <c r="UJA1926" s="22"/>
      <c r="UJB1926" s="28"/>
      <c r="UJC1926" s="22"/>
      <c r="UJD1926" s="22"/>
      <c r="UJE1926" s="22"/>
      <c r="UJF1926" s="22"/>
      <c r="UJG1926" s="21"/>
      <c r="UJH1926" s="21"/>
      <c r="UJI1926" s="21"/>
      <c r="UJJ1926" s="21"/>
      <c r="UJK1926" s="21"/>
      <c r="UJL1926" s="21"/>
      <c r="UJM1926" s="21"/>
      <c r="UJN1926" s="21"/>
      <c r="UJO1926" s="21"/>
      <c r="UJP1926" s="21"/>
      <c r="UJQ1926" s="21"/>
      <c r="UJR1926" s="21"/>
      <c r="UJS1926" s="21"/>
      <c r="UJT1926" s="21"/>
      <c r="UJU1926" s="21"/>
      <c r="UJV1926" s="25"/>
      <c r="UJW1926" s="25"/>
      <c r="UJX1926" s="22"/>
      <c r="UJY1926" s="28"/>
      <c r="UJZ1926" s="28"/>
      <c r="UKA1926" s="28"/>
      <c r="UKB1926" s="28"/>
      <c r="UKC1926" s="28"/>
      <c r="UKD1926" s="28"/>
      <c r="UKE1926" s="28"/>
      <c r="UKF1926" s="28"/>
      <c r="UKG1926" s="28"/>
      <c r="UKH1926" s="28"/>
      <c r="UKI1926" s="31"/>
      <c r="UKJ1926" s="28"/>
      <c r="UKK1926" s="21"/>
      <c r="UKL1926" s="24"/>
      <c r="UKM1926" s="26"/>
      <c r="UKN1926" s="21"/>
      <c r="UKO1926" s="21"/>
      <c r="UKP1926" s="30"/>
      <c r="UKQ1926" s="21"/>
      <c r="UKR1926" s="21"/>
      <c r="UKS1926" s="21"/>
      <c r="UKT1926" s="21"/>
      <c r="UKU1926" s="25"/>
      <c r="UKV1926" s="25"/>
      <c r="UKW1926" s="25"/>
      <c r="UKX1926" s="25"/>
      <c r="UKY1926" s="25"/>
      <c r="UKZ1926" s="21"/>
      <c r="ULA1926" s="21"/>
      <c r="ULB1926" s="21"/>
      <c r="ULC1926" s="25"/>
      <c r="ULD1926" s="32"/>
      <c r="ULE1926" s="22"/>
      <c r="ULF1926" s="21"/>
      <c r="ULG1926" s="21"/>
      <c r="ULH1926" s="22"/>
      <c r="ULI1926" s="22"/>
      <c r="ULJ1926" s="22"/>
      <c r="ULK1926" s="22"/>
      <c r="ULL1926" s="22"/>
      <c r="ULM1926" s="28"/>
      <c r="ULN1926" s="22"/>
      <c r="ULO1926" s="22"/>
      <c r="ULP1926" s="22"/>
      <c r="ULQ1926" s="22"/>
      <c r="ULR1926" s="21"/>
      <c r="ULS1926" s="21"/>
      <c r="ULT1926" s="21"/>
      <c r="ULU1926" s="21"/>
      <c r="ULV1926" s="21"/>
      <c r="ULW1926" s="21"/>
      <c r="ULX1926" s="21"/>
      <c r="ULY1926" s="21"/>
      <c r="ULZ1926" s="21"/>
      <c r="UMA1926" s="21"/>
      <c r="UMB1926" s="21"/>
      <c r="UMC1926" s="21"/>
      <c r="UMD1926" s="21"/>
      <c r="UME1926" s="21"/>
      <c r="UMF1926" s="21"/>
      <c r="UMG1926" s="25"/>
      <c r="UMH1926" s="25"/>
      <c r="UMI1926" s="22"/>
      <c r="UMJ1926" s="28"/>
      <c r="UMK1926" s="28"/>
      <c r="UML1926" s="28"/>
      <c r="UMM1926" s="28"/>
      <c r="UMN1926" s="28"/>
      <c r="UMO1926" s="28"/>
      <c r="UMP1926" s="28"/>
      <c r="UMQ1926" s="28"/>
      <c r="UMR1926" s="28"/>
      <c r="UMS1926" s="28"/>
      <c r="UMT1926" s="31"/>
      <c r="UMU1926" s="28"/>
      <c r="UMV1926" s="21"/>
      <c r="UMW1926" s="24"/>
      <c r="UMX1926" s="26"/>
      <c r="UMY1926" s="21"/>
      <c r="UMZ1926" s="21"/>
      <c r="UNA1926" s="30"/>
      <c r="UNB1926" s="21"/>
      <c r="UNC1926" s="21"/>
      <c r="UND1926" s="21"/>
      <c r="UNE1926" s="21"/>
      <c r="UNF1926" s="25"/>
      <c r="UNG1926" s="25"/>
      <c r="UNH1926" s="25"/>
      <c r="UNI1926" s="25"/>
      <c r="UNJ1926" s="25"/>
      <c r="UNK1926" s="21"/>
      <c r="UNL1926" s="21"/>
      <c r="UNM1926" s="21"/>
      <c r="UNN1926" s="25"/>
      <c r="UNO1926" s="32"/>
      <c r="UNP1926" s="22"/>
      <c r="UNQ1926" s="21"/>
      <c r="UNR1926" s="21"/>
      <c r="UNS1926" s="22"/>
      <c r="UNT1926" s="22"/>
      <c r="UNU1926" s="22"/>
      <c r="UNV1926" s="22"/>
      <c r="UNW1926" s="22"/>
      <c r="UNX1926" s="28"/>
      <c r="UNY1926" s="22"/>
      <c r="UNZ1926" s="22"/>
      <c r="UOA1926" s="22"/>
      <c r="UOB1926" s="22"/>
      <c r="UOC1926" s="21"/>
      <c r="UOD1926" s="21"/>
      <c r="UOE1926" s="21"/>
      <c r="UOF1926" s="21"/>
      <c r="UOG1926" s="21"/>
      <c r="UOH1926" s="21"/>
      <c r="UOI1926" s="21"/>
      <c r="UOJ1926" s="21"/>
      <c r="UOK1926" s="21"/>
      <c r="UOL1926" s="21"/>
      <c r="UOM1926" s="21"/>
      <c r="UON1926" s="21"/>
      <c r="UOO1926" s="21"/>
      <c r="UOP1926" s="21"/>
      <c r="UOQ1926" s="21"/>
      <c r="UOR1926" s="25"/>
      <c r="UOS1926" s="25"/>
      <c r="UOT1926" s="22"/>
      <c r="UOU1926" s="28"/>
      <c r="UOV1926" s="28"/>
      <c r="UOW1926" s="28"/>
      <c r="UOX1926" s="28"/>
      <c r="UOY1926" s="28"/>
      <c r="UOZ1926" s="28"/>
      <c r="UPA1926" s="28"/>
      <c r="UPB1926" s="28"/>
      <c r="UPC1926" s="28"/>
      <c r="UPD1926" s="28"/>
      <c r="UPE1926" s="31"/>
      <c r="UPF1926" s="28"/>
      <c r="UPG1926" s="21"/>
      <c r="UPH1926" s="24"/>
      <c r="UPI1926" s="26"/>
      <c r="UPJ1926" s="21"/>
      <c r="UPK1926" s="21"/>
      <c r="UPL1926" s="30"/>
      <c r="UPM1926" s="21"/>
      <c r="UPN1926" s="21"/>
      <c r="UPO1926" s="21"/>
      <c r="UPP1926" s="21"/>
      <c r="UPQ1926" s="25"/>
      <c r="UPR1926" s="25"/>
      <c r="UPS1926" s="25"/>
      <c r="UPT1926" s="25"/>
      <c r="UPU1926" s="25"/>
      <c r="UPV1926" s="21"/>
      <c r="UPW1926" s="21"/>
      <c r="UPX1926" s="21"/>
      <c r="UPY1926" s="25"/>
      <c r="UPZ1926" s="32"/>
      <c r="UQA1926" s="22"/>
      <c r="UQB1926" s="21"/>
      <c r="UQC1926" s="21"/>
      <c r="UQD1926" s="22"/>
      <c r="UQE1926" s="22"/>
      <c r="UQF1926" s="22"/>
      <c r="UQG1926" s="22"/>
      <c r="UQH1926" s="22"/>
      <c r="UQI1926" s="28"/>
      <c r="UQJ1926" s="22"/>
      <c r="UQK1926" s="22"/>
      <c r="UQL1926" s="22"/>
      <c r="UQM1926" s="22"/>
      <c r="UQN1926" s="21"/>
      <c r="UQO1926" s="21"/>
      <c r="UQP1926" s="21"/>
      <c r="UQQ1926" s="21"/>
      <c r="UQR1926" s="21"/>
      <c r="UQS1926" s="21"/>
      <c r="UQT1926" s="21"/>
      <c r="UQU1926" s="21"/>
      <c r="UQV1926" s="21"/>
      <c r="UQW1926" s="21"/>
      <c r="UQX1926" s="21"/>
      <c r="UQY1926" s="21"/>
      <c r="UQZ1926" s="21"/>
      <c r="URA1926" s="21"/>
      <c r="URB1926" s="21"/>
      <c r="URC1926" s="25"/>
      <c r="URD1926" s="25"/>
      <c r="URE1926" s="22"/>
      <c r="URF1926" s="28"/>
      <c r="URG1926" s="28"/>
      <c r="URH1926" s="28"/>
      <c r="URI1926" s="28"/>
      <c r="URJ1926" s="28"/>
      <c r="URK1926" s="28"/>
      <c r="URL1926" s="28"/>
      <c r="URM1926" s="28"/>
      <c r="URN1926" s="28"/>
      <c r="URO1926" s="28"/>
      <c r="URP1926" s="31"/>
      <c r="URQ1926" s="28"/>
      <c r="URR1926" s="21"/>
      <c r="URS1926" s="24"/>
      <c r="URT1926" s="26"/>
      <c r="URU1926" s="21"/>
      <c r="URV1926" s="21"/>
      <c r="URW1926" s="30"/>
      <c r="URX1926" s="21"/>
      <c r="URY1926" s="21"/>
      <c r="URZ1926" s="21"/>
      <c r="USA1926" s="21"/>
      <c r="USB1926" s="25"/>
      <c r="USC1926" s="25"/>
      <c r="USD1926" s="25"/>
      <c r="USE1926" s="25"/>
      <c r="USF1926" s="25"/>
      <c r="USG1926" s="21"/>
      <c r="USH1926" s="21"/>
      <c r="USI1926" s="21"/>
      <c r="USJ1926" s="25"/>
      <c r="USK1926" s="32"/>
      <c r="USL1926" s="22"/>
      <c r="USM1926" s="21"/>
      <c r="USN1926" s="21"/>
      <c r="USO1926" s="22"/>
      <c r="USP1926" s="22"/>
      <c r="USQ1926" s="22"/>
      <c r="USR1926" s="22"/>
      <c r="USS1926" s="22"/>
      <c r="UST1926" s="28"/>
      <c r="USU1926" s="22"/>
      <c r="USV1926" s="22"/>
      <c r="USW1926" s="22"/>
      <c r="USX1926" s="22"/>
      <c r="USY1926" s="21"/>
      <c r="USZ1926" s="21"/>
      <c r="UTA1926" s="21"/>
      <c r="UTB1926" s="21"/>
      <c r="UTC1926" s="21"/>
      <c r="UTD1926" s="21"/>
      <c r="UTE1926" s="21"/>
      <c r="UTF1926" s="21"/>
      <c r="UTG1926" s="21"/>
      <c r="UTH1926" s="21"/>
      <c r="UTI1926" s="21"/>
      <c r="UTJ1926" s="21"/>
      <c r="UTK1926" s="21"/>
      <c r="UTL1926" s="21"/>
      <c r="UTM1926" s="21"/>
      <c r="UTN1926" s="25"/>
      <c r="UTO1926" s="25"/>
      <c r="UTP1926" s="22"/>
      <c r="UTQ1926" s="28"/>
      <c r="UTR1926" s="28"/>
      <c r="UTS1926" s="28"/>
      <c r="UTT1926" s="28"/>
      <c r="UTU1926" s="28"/>
      <c r="UTV1926" s="28"/>
      <c r="UTW1926" s="28"/>
      <c r="UTX1926" s="28"/>
      <c r="UTY1926" s="28"/>
      <c r="UTZ1926" s="28"/>
      <c r="UUA1926" s="31"/>
      <c r="UUB1926" s="28"/>
      <c r="UUC1926" s="21"/>
      <c r="UUD1926" s="24"/>
      <c r="UUE1926" s="26"/>
      <c r="UUF1926" s="21"/>
      <c r="UUG1926" s="21"/>
      <c r="UUH1926" s="30"/>
      <c r="UUI1926" s="21"/>
      <c r="UUJ1926" s="21"/>
      <c r="UUK1926" s="21"/>
      <c r="UUL1926" s="21"/>
      <c r="UUM1926" s="25"/>
      <c r="UUN1926" s="25"/>
      <c r="UUO1926" s="25"/>
      <c r="UUP1926" s="25"/>
      <c r="UUQ1926" s="25"/>
      <c r="UUR1926" s="21"/>
      <c r="UUS1926" s="21"/>
      <c r="UUT1926" s="21"/>
      <c r="UUU1926" s="25"/>
      <c r="UUV1926" s="32"/>
      <c r="UUW1926" s="22"/>
      <c r="UUX1926" s="21"/>
      <c r="UUY1926" s="21"/>
      <c r="UUZ1926" s="22"/>
      <c r="UVA1926" s="22"/>
      <c r="UVB1926" s="22"/>
      <c r="UVC1926" s="22"/>
      <c r="UVD1926" s="22"/>
      <c r="UVE1926" s="28"/>
      <c r="UVF1926" s="22"/>
      <c r="UVG1926" s="22"/>
      <c r="UVH1926" s="22"/>
      <c r="UVI1926" s="22"/>
      <c r="UVJ1926" s="21"/>
      <c r="UVK1926" s="21"/>
      <c r="UVL1926" s="21"/>
      <c r="UVM1926" s="21"/>
      <c r="UVN1926" s="21"/>
      <c r="UVO1926" s="21"/>
      <c r="UVP1926" s="21"/>
      <c r="UVQ1926" s="21"/>
      <c r="UVR1926" s="21"/>
      <c r="UVS1926" s="21"/>
      <c r="UVT1926" s="21"/>
      <c r="UVU1926" s="21"/>
      <c r="UVV1926" s="21"/>
      <c r="UVW1926" s="21"/>
      <c r="UVX1926" s="21"/>
      <c r="UVY1926" s="25"/>
      <c r="UVZ1926" s="25"/>
      <c r="UWA1926" s="22"/>
      <c r="UWB1926" s="28"/>
      <c r="UWC1926" s="28"/>
      <c r="UWD1926" s="28"/>
      <c r="UWE1926" s="28"/>
      <c r="UWF1926" s="28"/>
      <c r="UWG1926" s="28"/>
      <c r="UWH1926" s="28"/>
      <c r="UWI1926" s="28"/>
      <c r="UWJ1926" s="28"/>
      <c r="UWK1926" s="28"/>
      <c r="UWL1926" s="31"/>
      <c r="UWM1926" s="28"/>
      <c r="UWN1926" s="21"/>
      <c r="UWO1926" s="24"/>
      <c r="UWP1926" s="26"/>
      <c r="UWQ1926" s="21"/>
      <c r="UWR1926" s="21"/>
      <c r="UWS1926" s="30"/>
      <c r="UWT1926" s="21"/>
      <c r="UWU1926" s="21"/>
      <c r="UWV1926" s="21"/>
      <c r="UWW1926" s="21"/>
      <c r="UWX1926" s="25"/>
      <c r="UWY1926" s="25"/>
      <c r="UWZ1926" s="25"/>
      <c r="UXA1926" s="25"/>
      <c r="UXB1926" s="25"/>
      <c r="UXC1926" s="21"/>
      <c r="UXD1926" s="21"/>
      <c r="UXE1926" s="21"/>
      <c r="UXF1926" s="25"/>
      <c r="UXG1926" s="32"/>
      <c r="UXH1926" s="22"/>
      <c r="UXI1926" s="21"/>
      <c r="UXJ1926" s="21"/>
      <c r="UXK1926" s="22"/>
      <c r="UXL1926" s="22"/>
      <c r="UXM1926" s="22"/>
      <c r="UXN1926" s="22"/>
      <c r="UXO1926" s="22"/>
      <c r="UXP1926" s="28"/>
      <c r="UXQ1926" s="22"/>
      <c r="UXR1926" s="22"/>
      <c r="UXS1926" s="22"/>
      <c r="UXT1926" s="22"/>
      <c r="UXU1926" s="21"/>
      <c r="UXV1926" s="21"/>
      <c r="UXW1926" s="21"/>
      <c r="UXX1926" s="21"/>
      <c r="UXY1926" s="21"/>
      <c r="UXZ1926" s="21"/>
      <c r="UYA1926" s="21"/>
      <c r="UYB1926" s="21"/>
      <c r="UYC1926" s="21"/>
      <c r="UYD1926" s="21"/>
      <c r="UYE1926" s="21"/>
      <c r="UYF1926" s="21"/>
      <c r="UYG1926" s="21"/>
      <c r="UYH1926" s="21"/>
      <c r="UYI1926" s="21"/>
      <c r="UYJ1926" s="25"/>
      <c r="UYK1926" s="25"/>
      <c r="UYL1926" s="22"/>
      <c r="UYM1926" s="28"/>
      <c r="UYN1926" s="28"/>
      <c r="UYO1926" s="28"/>
      <c r="UYP1926" s="28"/>
      <c r="UYQ1926" s="28"/>
      <c r="UYR1926" s="28"/>
      <c r="UYS1926" s="28"/>
      <c r="UYT1926" s="28"/>
      <c r="UYU1926" s="28"/>
      <c r="UYV1926" s="28"/>
      <c r="UYW1926" s="31"/>
      <c r="UYX1926" s="28"/>
      <c r="UYY1926" s="21"/>
      <c r="UYZ1926" s="24"/>
      <c r="UZA1926" s="26"/>
      <c r="UZB1926" s="21"/>
      <c r="UZC1926" s="21"/>
      <c r="UZD1926" s="30"/>
      <c r="UZE1926" s="21"/>
      <c r="UZF1926" s="21"/>
      <c r="UZG1926" s="21"/>
      <c r="UZH1926" s="21"/>
      <c r="UZI1926" s="25"/>
      <c r="UZJ1926" s="25"/>
      <c r="UZK1926" s="25"/>
      <c r="UZL1926" s="25"/>
      <c r="UZM1926" s="25"/>
      <c r="UZN1926" s="21"/>
      <c r="UZO1926" s="21"/>
      <c r="UZP1926" s="21"/>
      <c r="UZQ1926" s="25"/>
      <c r="UZR1926" s="32"/>
      <c r="UZS1926" s="22"/>
      <c r="UZT1926" s="21"/>
      <c r="UZU1926" s="21"/>
      <c r="UZV1926" s="22"/>
      <c r="UZW1926" s="22"/>
      <c r="UZX1926" s="22"/>
      <c r="UZY1926" s="22"/>
      <c r="UZZ1926" s="22"/>
      <c r="VAA1926" s="28"/>
      <c r="VAB1926" s="22"/>
      <c r="VAC1926" s="22"/>
      <c r="VAD1926" s="22"/>
      <c r="VAE1926" s="22"/>
      <c r="VAF1926" s="21"/>
      <c r="VAG1926" s="21"/>
      <c r="VAH1926" s="21"/>
      <c r="VAI1926" s="21"/>
      <c r="VAJ1926" s="21"/>
      <c r="VAK1926" s="21"/>
      <c r="VAL1926" s="21"/>
      <c r="VAM1926" s="21"/>
      <c r="VAN1926" s="21"/>
      <c r="VAO1926" s="21"/>
      <c r="VAP1926" s="21"/>
      <c r="VAQ1926" s="21"/>
      <c r="VAR1926" s="21"/>
      <c r="VAS1926" s="21"/>
      <c r="VAT1926" s="21"/>
      <c r="VAU1926" s="25"/>
      <c r="VAV1926" s="25"/>
      <c r="VAW1926" s="22"/>
      <c r="VAX1926" s="28"/>
      <c r="VAY1926" s="28"/>
      <c r="VAZ1926" s="28"/>
      <c r="VBA1926" s="28"/>
      <c r="VBB1926" s="28"/>
      <c r="VBC1926" s="28"/>
      <c r="VBD1926" s="28"/>
      <c r="VBE1926" s="28"/>
      <c r="VBF1926" s="28"/>
      <c r="VBG1926" s="28"/>
      <c r="VBH1926" s="31"/>
      <c r="VBI1926" s="28"/>
      <c r="VBJ1926" s="21"/>
      <c r="VBK1926" s="24"/>
      <c r="VBL1926" s="26"/>
      <c r="VBM1926" s="21"/>
      <c r="VBN1926" s="21"/>
      <c r="VBO1926" s="30"/>
      <c r="VBP1926" s="21"/>
      <c r="VBQ1926" s="21"/>
      <c r="VBR1926" s="21"/>
      <c r="VBS1926" s="21"/>
      <c r="VBT1926" s="25"/>
      <c r="VBU1926" s="25"/>
      <c r="VBV1926" s="25"/>
      <c r="VBW1926" s="25"/>
      <c r="VBX1926" s="25"/>
      <c r="VBY1926" s="21"/>
      <c r="VBZ1926" s="21"/>
      <c r="VCA1926" s="21"/>
      <c r="VCB1926" s="25"/>
      <c r="VCC1926" s="32"/>
      <c r="VCD1926" s="22"/>
      <c r="VCE1926" s="21"/>
      <c r="VCF1926" s="21"/>
      <c r="VCG1926" s="22"/>
      <c r="VCH1926" s="22"/>
      <c r="VCI1926" s="22"/>
      <c r="VCJ1926" s="22"/>
      <c r="VCK1926" s="22"/>
      <c r="VCL1926" s="28"/>
      <c r="VCM1926" s="22"/>
      <c r="VCN1926" s="22"/>
      <c r="VCO1926" s="22"/>
      <c r="VCP1926" s="22"/>
      <c r="VCQ1926" s="21"/>
      <c r="VCR1926" s="21"/>
      <c r="VCS1926" s="21"/>
      <c r="VCT1926" s="21"/>
      <c r="VCU1926" s="21"/>
      <c r="VCV1926" s="21"/>
      <c r="VCW1926" s="21"/>
      <c r="VCX1926" s="21"/>
      <c r="VCY1926" s="21"/>
      <c r="VCZ1926" s="21"/>
      <c r="VDA1926" s="21"/>
      <c r="VDB1926" s="21"/>
      <c r="VDC1926" s="21"/>
      <c r="VDD1926" s="21"/>
      <c r="VDE1926" s="21"/>
      <c r="VDF1926" s="25"/>
      <c r="VDG1926" s="25"/>
      <c r="VDH1926" s="22"/>
      <c r="VDI1926" s="28"/>
      <c r="VDJ1926" s="28"/>
      <c r="VDK1926" s="28"/>
      <c r="VDL1926" s="28"/>
      <c r="VDM1926" s="28"/>
      <c r="VDN1926" s="28"/>
      <c r="VDO1926" s="28"/>
      <c r="VDP1926" s="28"/>
      <c r="VDQ1926" s="28"/>
      <c r="VDR1926" s="28"/>
      <c r="VDS1926" s="31"/>
      <c r="VDT1926" s="28"/>
      <c r="VDU1926" s="21"/>
      <c r="VDV1926" s="24"/>
      <c r="VDW1926" s="26"/>
      <c r="VDX1926" s="21"/>
      <c r="VDY1926" s="21"/>
      <c r="VDZ1926" s="30"/>
      <c r="VEA1926" s="21"/>
      <c r="VEB1926" s="21"/>
      <c r="VEC1926" s="21"/>
      <c r="VED1926" s="21"/>
      <c r="VEE1926" s="25"/>
      <c r="VEF1926" s="25"/>
      <c r="VEG1926" s="25"/>
      <c r="VEH1926" s="25"/>
      <c r="VEI1926" s="25"/>
      <c r="VEJ1926" s="21"/>
      <c r="VEK1926" s="21"/>
      <c r="VEL1926" s="21"/>
      <c r="VEM1926" s="25"/>
      <c r="VEN1926" s="32"/>
      <c r="VEO1926" s="22"/>
      <c r="VEP1926" s="21"/>
      <c r="VEQ1926" s="21"/>
      <c r="VER1926" s="22"/>
      <c r="VES1926" s="22"/>
      <c r="VET1926" s="22"/>
      <c r="VEU1926" s="22"/>
      <c r="VEV1926" s="22"/>
      <c r="VEW1926" s="28"/>
      <c r="VEX1926" s="22"/>
      <c r="VEY1926" s="22"/>
      <c r="VEZ1926" s="22"/>
      <c r="VFA1926" s="22"/>
      <c r="VFB1926" s="21"/>
      <c r="VFC1926" s="21"/>
      <c r="VFD1926" s="21"/>
      <c r="VFE1926" s="21"/>
      <c r="VFF1926" s="21"/>
      <c r="VFG1926" s="21"/>
      <c r="VFH1926" s="21"/>
      <c r="VFI1926" s="21"/>
      <c r="VFJ1926" s="21"/>
      <c r="VFK1926" s="21"/>
      <c r="VFL1926" s="21"/>
      <c r="VFM1926" s="21"/>
      <c r="VFN1926" s="21"/>
      <c r="VFO1926" s="21"/>
      <c r="VFP1926" s="21"/>
      <c r="VFQ1926" s="25"/>
      <c r="VFR1926" s="25"/>
      <c r="VFS1926" s="22"/>
      <c r="VFT1926" s="28"/>
      <c r="VFU1926" s="28"/>
      <c r="VFV1926" s="28"/>
      <c r="VFW1926" s="28"/>
      <c r="VFX1926" s="28"/>
      <c r="VFY1926" s="28"/>
      <c r="VFZ1926" s="28"/>
      <c r="VGA1926" s="28"/>
      <c r="VGB1926" s="28"/>
      <c r="VGC1926" s="28"/>
      <c r="VGD1926" s="31"/>
      <c r="VGE1926" s="28"/>
      <c r="VGF1926" s="21"/>
      <c r="VGG1926" s="24"/>
      <c r="VGH1926" s="26"/>
      <c r="VGI1926" s="21"/>
      <c r="VGJ1926" s="21"/>
      <c r="VGK1926" s="30"/>
      <c r="VGL1926" s="21"/>
      <c r="VGM1926" s="21"/>
      <c r="VGN1926" s="21"/>
      <c r="VGO1926" s="21"/>
      <c r="VGP1926" s="25"/>
      <c r="VGQ1926" s="25"/>
      <c r="VGR1926" s="25"/>
      <c r="VGS1926" s="25"/>
      <c r="VGT1926" s="25"/>
      <c r="VGU1926" s="21"/>
      <c r="VGV1926" s="21"/>
      <c r="VGW1926" s="21"/>
      <c r="VGX1926" s="25"/>
      <c r="VGY1926" s="32"/>
      <c r="VGZ1926" s="22"/>
      <c r="VHA1926" s="21"/>
      <c r="VHB1926" s="21"/>
      <c r="VHC1926" s="22"/>
      <c r="VHD1926" s="22"/>
      <c r="VHE1926" s="22"/>
      <c r="VHF1926" s="22"/>
      <c r="VHG1926" s="22"/>
      <c r="VHH1926" s="28"/>
      <c r="VHI1926" s="22"/>
      <c r="VHJ1926" s="22"/>
      <c r="VHK1926" s="22"/>
      <c r="VHL1926" s="22"/>
      <c r="VHM1926" s="21"/>
      <c r="VHN1926" s="21"/>
      <c r="VHO1926" s="21"/>
      <c r="VHP1926" s="21"/>
      <c r="VHQ1926" s="21"/>
      <c r="VHR1926" s="21"/>
      <c r="VHS1926" s="21"/>
      <c r="VHT1926" s="21"/>
      <c r="VHU1926" s="21"/>
      <c r="VHV1926" s="21"/>
      <c r="VHW1926" s="21"/>
      <c r="VHX1926" s="21"/>
      <c r="VHY1926" s="21"/>
      <c r="VHZ1926" s="21"/>
      <c r="VIA1926" s="21"/>
      <c r="VIB1926" s="25"/>
      <c r="VIC1926" s="25"/>
      <c r="VID1926" s="22"/>
      <c r="VIE1926" s="28"/>
      <c r="VIF1926" s="28"/>
      <c r="VIG1926" s="28"/>
      <c r="VIH1926" s="28"/>
      <c r="VII1926" s="28"/>
      <c r="VIJ1926" s="28"/>
      <c r="VIK1926" s="28"/>
      <c r="VIL1926" s="28"/>
      <c r="VIM1926" s="28"/>
      <c r="VIN1926" s="28"/>
      <c r="VIO1926" s="31"/>
      <c r="VIP1926" s="28"/>
      <c r="VIQ1926" s="21"/>
      <c r="VIR1926" s="24"/>
      <c r="VIS1926" s="26"/>
      <c r="VIT1926" s="21"/>
      <c r="VIU1926" s="21"/>
      <c r="VIV1926" s="30"/>
      <c r="VIW1926" s="21"/>
      <c r="VIX1926" s="21"/>
      <c r="VIY1926" s="21"/>
      <c r="VIZ1926" s="21"/>
      <c r="VJA1926" s="25"/>
      <c r="VJB1926" s="25"/>
      <c r="VJC1926" s="25"/>
      <c r="VJD1926" s="25"/>
      <c r="VJE1926" s="25"/>
      <c r="VJF1926" s="21"/>
      <c r="VJG1926" s="21"/>
      <c r="VJH1926" s="21"/>
      <c r="VJI1926" s="25"/>
      <c r="VJJ1926" s="32"/>
      <c r="VJK1926" s="22"/>
      <c r="VJL1926" s="21"/>
      <c r="VJM1926" s="21"/>
      <c r="VJN1926" s="22"/>
      <c r="VJO1926" s="22"/>
      <c r="VJP1926" s="22"/>
      <c r="VJQ1926" s="22"/>
      <c r="VJR1926" s="22"/>
      <c r="VJS1926" s="28"/>
      <c r="VJT1926" s="22"/>
      <c r="VJU1926" s="22"/>
      <c r="VJV1926" s="22"/>
      <c r="VJW1926" s="22"/>
      <c r="VJX1926" s="21"/>
      <c r="VJY1926" s="21"/>
      <c r="VJZ1926" s="21"/>
      <c r="VKA1926" s="21"/>
      <c r="VKB1926" s="21"/>
      <c r="VKC1926" s="21"/>
      <c r="VKD1926" s="21"/>
      <c r="VKE1926" s="21"/>
      <c r="VKF1926" s="21"/>
      <c r="VKG1926" s="21"/>
      <c r="VKH1926" s="21"/>
      <c r="VKI1926" s="21"/>
      <c r="VKJ1926" s="21"/>
      <c r="VKK1926" s="21"/>
      <c r="VKL1926" s="21"/>
      <c r="VKM1926" s="25"/>
      <c r="VKN1926" s="25"/>
      <c r="VKO1926" s="22"/>
      <c r="VKP1926" s="28"/>
      <c r="VKQ1926" s="28"/>
      <c r="VKR1926" s="28"/>
      <c r="VKS1926" s="28"/>
      <c r="VKT1926" s="28"/>
      <c r="VKU1926" s="28"/>
      <c r="VKV1926" s="28"/>
      <c r="VKW1926" s="28"/>
      <c r="VKX1926" s="28"/>
      <c r="VKY1926" s="28"/>
      <c r="VKZ1926" s="31"/>
      <c r="VLA1926" s="28"/>
      <c r="VLB1926" s="21"/>
      <c r="VLC1926" s="24"/>
      <c r="VLD1926" s="26"/>
      <c r="VLE1926" s="21"/>
      <c r="VLF1926" s="21"/>
      <c r="VLG1926" s="30"/>
      <c r="VLH1926" s="21"/>
      <c r="VLI1926" s="21"/>
      <c r="VLJ1926" s="21"/>
      <c r="VLK1926" s="21"/>
      <c r="VLL1926" s="25"/>
      <c r="VLM1926" s="25"/>
      <c r="VLN1926" s="25"/>
      <c r="VLO1926" s="25"/>
      <c r="VLP1926" s="25"/>
      <c r="VLQ1926" s="21"/>
      <c r="VLR1926" s="21"/>
      <c r="VLS1926" s="21"/>
      <c r="VLT1926" s="25"/>
      <c r="VLU1926" s="32"/>
      <c r="VLV1926" s="22"/>
      <c r="VLW1926" s="21"/>
      <c r="VLX1926" s="21"/>
      <c r="VLY1926" s="22"/>
      <c r="VLZ1926" s="22"/>
      <c r="VMA1926" s="22"/>
      <c r="VMB1926" s="22"/>
      <c r="VMC1926" s="22"/>
      <c r="VMD1926" s="28"/>
      <c r="VME1926" s="22"/>
      <c r="VMF1926" s="22"/>
      <c r="VMG1926" s="22"/>
      <c r="VMH1926" s="22"/>
      <c r="VMI1926" s="21"/>
      <c r="VMJ1926" s="21"/>
      <c r="VMK1926" s="21"/>
      <c r="VML1926" s="21"/>
      <c r="VMM1926" s="21"/>
      <c r="VMN1926" s="21"/>
      <c r="VMO1926" s="21"/>
      <c r="VMP1926" s="21"/>
      <c r="VMQ1926" s="21"/>
      <c r="VMR1926" s="21"/>
      <c r="VMS1926" s="21"/>
      <c r="VMT1926" s="21"/>
      <c r="VMU1926" s="21"/>
      <c r="VMV1926" s="21"/>
      <c r="VMW1926" s="21"/>
      <c r="VMX1926" s="25"/>
      <c r="VMY1926" s="25"/>
      <c r="VMZ1926" s="22"/>
      <c r="VNA1926" s="28"/>
      <c r="VNB1926" s="28"/>
      <c r="VNC1926" s="28"/>
      <c r="VND1926" s="28"/>
      <c r="VNE1926" s="28"/>
      <c r="VNF1926" s="28"/>
      <c r="VNG1926" s="28"/>
      <c r="VNH1926" s="28"/>
      <c r="VNI1926" s="28"/>
      <c r="VNJ1926" s="28"/>
      <c r="VNK1926" s="31"/>
      <c r="VNL1926" s="28"/>
      <c r="VNM1926" s="21"/>
      <c r="VNN1926" s="24"/>
      <c r="VNO1926" s="26"/>
      <c r="VNP1926" s="21"/>
      <c r="VNQ1926" s="21"/>
      <c r="VNR1926" s="30"/>
      <c r="VNS1926" s="21"/>
      <c r="VNT1926" s="21"/>
      <c r="VNU1926" s="21"/>
      <c r="VNV1926" s="21"/>
      <c r="VNW1926" s="25"/>
      <c r="VNX1926" s="25"/>
      <c r="VNY1926" s="25"/>
      <c r="VNZ1926" s="25"/>
      <c r="VOA1926" s="25"/>
      <c r="VOB1926" s="21"/>
      <c r="VOC1926" s="21"/>
      <c r="VOD1926" s="21"/>
      <c r="VOE1926" s="25"/>
      <c r="VOF1926" s="32"/>
      <c r="VOG1926" s="22"/>
      <c r="VOH1926" s="21"/>
      <c r="VOI1926" s="21"/>
      <c r="VOJ1926" s="22"/>
      <c r="VOK1926" s="22"/>
      <c r="VOL1926" s="22"/>
      <c r="VOM1926" s="22"/>
      <c r="VON1926" s="22"/>
      <c r="VOO1926" s="28"/>
      <c r="VOP1926" s="22"/>
      <c r="VOQ1926" s="22"/>
      <c r="VOR1926" s="22"/>
      <c r="VOS1926" s="22"/>
      <c r="VOT1926" s="21"/>
      <c r="VOU1926" s="21"/>
      <c r="VOV1926" s="21"/>
      <c r="VOW1926" s="21"/>
      <c r="VOX1926" s="21"/>
      <c r="VOY1926" s="21"/>
      <c r="VOZ1926" s="21"/>
      <c r="VPA1926" s="21"/>
      <c r="VPB1926" s="21"/>
      <c r="VPC1926" s="21"/>
      <c r="VPD1926" s="21"/>
      <c r="VPE1926" s="21"/>
      <c r="VPF1926" s="21"/>
      <c r="VPG1926" s="21"/>
      <c r="VPH1926" s="21"/>
      <c r="VPI1926" s="25"/>
      <c r="VPJ1926" s="25"/>
      <c r="VPK1926" s="22"/>
      <c r="VPL1926" s="28"/>
      <c r="VPM1926" s="28"/>
      <c r="VPN1926" s="28"/>
      <c r="VPO1926" s="28"/>
      <c r="VPP1926" s="28"/>
      <c r="VPQ1926" s="28"/>
      <c r="VPR1926" s="28"/>
      <c r="VPS1926" s="28"/>
      <c r="VPT1926" s="28"/>
      <c r="VPU1926" s="28"/>
      <c r="VPV1926" s="31"/>
      <c r="VPW1926" s="28"/>
      <c r="VPX1926" s="21"/>
      <c r="VPY1926" s="24"/>
      <c r="VPZ1926" s="26"/>
      <c r="VQA1926" s="21"/>
      <c r="VQB1926" s="21"/>
      <c r="VQC1926" s="30"/>
      <c r="VQD1926" s="21"/>
      <c r="VQE1926" s="21"/>
      <c r="VQF1926" s="21"/>
      <c r="VQG1926" s="21"/>
      <c r="VQH1926" s="25"/>
      <c r="VQI1926" s="25"/>
      <c r="VQJ1926" s="25"/>
      <c r="VQK1926" s="25"/>
      <c r="VQL1926" s="25"/>
      <c r="VQM1926" s="21"/>
      <c r="VQN1926" s="21"/>
      <c r="VQO1926" s="21"/>
      <c r="VQP1926" s="25"/>
      <c r="VQQ1926" s="32"/>
      <c r="VQR1926" s="22"/>
      <c r="VQS1926" s="21"/>
      <c r="VQT1926" s="21"/>
      <c r="VQU1926" s="22"/>
      <c r="VQV1926" s="22"/>
      <c r="VQW1926" s="22"/>
      <c r="VQX1926" s="22"/>
      <c r="VQY1926" s="22"/>
      <c r="VQZ1926" s="28"/>
      <c r="VRA1926" s="22"/>
      <c r="VRB1926" s="22"/>
      <c r="VRC1926" s="22"/>
      <c r="VRD1926" s="22"/>
      <c r="VRE1926" s="21"/>
      <c r="VRF1926" s="21"/>
      <c r="VRG1926" s="21"/>
      <c r="VRH1926" s="21"/>
      <c r="VRI1926" s="21"/>
      <c r="VRJ1926" s="21"/>
      <c r="VRK1926" s="21"/>
      <c r="VRL1926" s="21"/>
      <c r="VRM1926" s="21"/>
      <c r="VRN1926" s="21"/>
      <c r="VRO1926" s="21"/>
      <c r="VRP1926" s="21"/>
      <c r="VRQ1926" s="21"/>
      <c r="VRR1926" s="21"/>
      <c r="VRS1926" s="21"/>
      <c r="VRT1926" s="25"/>
      <c r="VRU1926" s="25"/>
      <c r="VRV1926" s="22"/>
      <c r="VRW1926" s="28"/>
      <c r="VRX1926" s="28"/>
      <c r="VRY1926" s="28"/>
      <c r="VRZ1926" s="28"/>
      <c r="VSA1926" s="28"/>
      <c r="VSB1926" s="28"/>
      <c r="VSC1926" s="28"/>
      <c r="VSD1926" s="28"/>
      <c r="VSE1926" s="28"/>
      <c r="VSF1926" s="28"/>
      <c r="VSG1926" s="31"/>
      <c r="VSH1926" s="28"/>
      <c r="VSI1926" s="21"/>
      <c r="VSJ1926" s="24"/>
      <c r="VSK1926" s="26"/>
      <c r="VSL1926" s="21"/>
      <c r="VSM1926" s="21"/>
      <c r="VSN1926" s="30"/>
      <c r="VSO1926" s="21"/>
      <c r="VSP1926" s="21"/>
      <c r="VSQ1926" s="21"/>
      <c r="VSR1926" s="21"/>
      <c r="VSS1926" s="25"/>
      <c r="VST1926" s="25"/>
      <c r="VSU1926" s="25"/>
      <c r="VSV1926" s="25"/>
      <c r="VSW1926" s="25"/>
      <c r="VSX1926" s="21"/>
      <c r="VSY1926" s="21"/>
      <c r="VSZ1926" s="21"/>
      <c r="VTA1926" s="25"/>
      <c r="VTB1926" s="32"/>
      <c r="VTC1926" s="22"/>
      <c r="VTD1926" s="21"/>
      <c r="VTE1926" s="21"/>
      <c r="VTF1926" s="22"/>
      <c r="VTG1926" s="22"/>
      <c r="VTH1926" s="22"/>
      <c r="VTI1926" s="22"/>
      <c r="VTJ1926" s="22"/>
      <c r="VTK1926" s="28"/>
      <c r="VTL1926" s="22"/>
      <c r="VTM1926" s="22"/>
      <c r="VTN1926" s="22"/>
      <c r="VTO1926" s="22"/>
      <c r="VTP1926" s="21"/>
      <c r="VTQ1926" s="21"/>
      <c r="VTR1926" s="21"/>
      <c r="VTS1926" s="21"/>
      <c r="VTT1926" s="21"/>
      <c r="VTU1926" s="21"/>
      <c r="VTV1926" s="21"/>
      <c r="VTW1926" s="21"/>
      <c r="VTX1926" s="21"/>
      <c r="VTY1926" s="21"/>
      <c r="VTZ1926" s="21"/>
      <c r="VUA1926" s="21"/>
      <c r="VUB1926" s="21"/>
      <c r="VUC1926" s="21"/>
      <c r="VUD1926" s="21"/>
      <c r="VUE1926" s="25"/>
      <c r="VUF1926" s="25"/>
      <c r="VUG1926" s="22"/>
      <c r="VUH1926" s="28"/>
      <c r="VUI1926" s="28"/>
      <c r="VUJ1926" s="28"/>
      <c r="VUK1926" s="28"/>
      <c r="VUL1926" s="28"/>
      <c r="VUM1926" s="28"/>
      <c r="VUN1926" s="28"/>
      <c r="VUO1926" s="28"/>
      <c r="VUP1926" s="28"/>
      <c r="VUQ1926" s="28"/>
      <c r="VUR1926" s="31"/>
      <c r="VUS1926" s="28"/>
      <c r="VUT1926" s="21"/>
      <c r="VUU1926" s="24"/>
      <c r="VUV1926" s="26"/>
      <c r="VUW1926" s="21"/>
      <c r="VUX1926" s="21"/>
      <c r="VUY1926" s="30"/>
      <c r="VUZ1926" s="21"/>
      <c r="VVA1926" s="21"/>
      <c r="VVB1926" s="21"/>
      <c r="VVC1926" s="21"/>
      <c r="VVD1926" s="25"/>
      <c r="VVE1926" s="25"/>
      <c r="VVF1926" s="25"/>
      <c r="VVG1926" s="25"/>
      <c r="VVH1926" s="25"/>
      <c r="VVI1926" s="21"/>
      <c r="VVJ1926" s="21"/>
      <c r="VVK1926" s="21"/>
      <c r="VVL1926" s="25"/>
      <c r="VVM1926" s="32"/>
      <c r="VVN1926" s="22"/>
      <c r="VVO1926" s="21"/>
      <c r="VVP1926" s="21"/>
      <c r="VVQ1926" s="22"/>
      <c r="VVR1926" s="22"/>
      <c r="VVS1926" s="22"/>
      <c r="VVT1926" s="22"/>
      <c r="VVU1926" s="22"/>
      <c r="VVV1926" s="28"/>
      <c r="VVW1926" s="22"/>
      <c r="VVX1926" s="22"/>
      <c r="VVY1926" s="22"/>
      <c r="VVZ1926" s="22"/>
      <c r="VWA1926" s="21"/>
      <c r="VWB1926" s="21"/>
      <c r="VWC1926" s="21"/>
      <c r="VWD1926" s="21"/>
      <c r="VWE1926" s="21"/>
      <c r="VWF1926" s="21"/>
      <c r="VWG1926" s="21"/>
      <c r="VWH1926" s="21"/>
      <c r="VWI1926" s="21"/>
      <c r="VWJ1926" s="21"/>
      <c r="VWK1926" s="21"/>
      <c r="VWL1926" s="21"/>
      <c r="VWM1926" s="21"/>
      <c r="VWN1926" s="21"/>
      <c r="VWO1926" s="21"/>
      <c r="VWP1926" s="25"/>
      <c r="VWQ1926" s="25"/>
      <c r="VWR1926" s="22"/>
      <c r="VWS1926" s="28"/>
      <c r="VWT1926" s="28"/>
      <c r="VWU1926" s="28"/>
      <c r="VWV1926" s="28"/>
      <c r="VWW1926" s="28"/>
      <c r="VWX1926" s="28"/>
      <c r="VWY1926" s="28"/>
      <c r="VWZ1926" s="28"/>
      <c r="VXA1926" s="28"/>
      <c r="VXB1926" s="28"/>
      <c r="VXC1926" s="31"/>
      <c r="VXD1926" s="28"/>
      <c r="VXE1926" s="21"/>
      <c r="VXF1926" s="24"/>
      <c r="VXG1926" s="26"/>
      <c r="VXH1926" s="21"/>
      <c r="VXI1926" s="21"/>
      <c r="VXJ1926" s="30"/>
      <c r="VXK1926" s="21"/>
      <c r="VXL1926" s="21"/>
      <c r="VXM1926" s="21"/>
      <c r="VXN1926" s="21"/>
      <c r="VXO1926" s="25"/>
      <c r="VXP1926" s="25"/>
      <c r="VXQ1926" s="25"/>
      <c r="VXR1926" s="25"/>
      <c r="VXS1926" s="25"/>
      <c r="VXT1926" s="21"/>
      <c r="VXU1926" s="21"/>
      <c r="VXV1926" s="21"/>
      <c r="VXW1926" s="25"/>
      <c r="VXX1926" s="32"/>
      <c r="VXY1926" s="22"/>
      <c r="VXZ1926" s="21"/>
      <c r="VYA1926" s="21"/>
      <c r="VYB1926" s="22"/>
      <c r="VYC1926" s="22"/>
      <c r="VYD1926" s="22"/>
      <c r="VYE1926" s="22"/>
      <c r="VYF1926" s="22"/>
      <c r="VYG1926" s="28"/>
      <c r="VYH1926" s="22"/>
      <c r="VYI1926" s="22"/>
      <c r="VYJ1926" s="22"/>
      <c r="VYK1926" s="22"/>
      <c r="VYL1926" s="21"/>
      <c r="VYM1926" s="21"/>
      <c r="VYN1926" s="21"/>
      <c r="VYO1926" s="21"/>
      <c r="VYP1926" s="21"/>
      <c r="VYQ1926" s="21"/>
      <c r="VYR1926" s="21"/>
      <c r="VYS1926" s="21"/>
      <c r="VYT1926" s="21"/>
      <c r="VYU1926" s="21"/>
      <c r="VYV1926" s="21"/>
      <c r="VYW1926" s="21"/>
      <c r="VYX1926" s="21"/>
      <c r="VYY1926" s="21"/>
      <c r="VYZ1926" s="21"/>
      <c r="VZA1926" s="25"/>
      <c r="VZB1926" s="25"/>
      <c r="VZC1926" s="22"/>
      <c r="VZD1926" s="28"/>
      <c r="VZE1926" s="28"/>
      <c r="VZF1926" s="28"/>
      <c r="VZG1926" s="28"/>
      <c r="VZH1926" s="28"/>
      <c r="VZI1926" s="28"/>
      <c r="VZJ1926" s="28"/>
      <c r="VZK1926" s="28"/>
      <c r="VZL1926" s="28"/>
      <c r="VZM1926" s="28"/>
      <c r="VZN1926" s="31"/>
      <c r="VZO1926" s="28"/>
      <c r="VZP1926" s="21"/>
      <c r="VZQ1926" s="24"/>
      <c r="VZR1926" s="26"/>
      <c r="VZS1926" s="21"/>
      <c r="VZT1926" s="21"/>
      <c r="VZU1926" s="30"/>
      <c r="VZV1926" s="21"/>
      <c r="VZW1926" s="21"/>
      <c r="VZX1926" s="21"/>
      <c r="VZY1926" s="21"/>
      <c r="VZZ1926" s="25"/>
      <c r="WAA1926" s="25"/>
      <c r="WAB1926" s="25"/>
      <c r="WAC1926" s="25"/>
      <c r="WAD1926" s="25"/>
      <c r="WAE1926" s="21"/>
      <c r="WAF1926" s="21"/>
      <c r="WAG1926" s="21"/>
      <c r="WAH1926" s="25"/>
      <c r="WAI1926" s="32"/>
      <c r="WAJ1926" s="22"/>
      <c r="WAK1926" s="21"/>
      <c r="WAL1926" s="21"/>
      <c r="WAM1926" s="22"/>
      <c r="WAN1926" s="22"/>
      <c r="WAO1926" s="22"/>
      <c r="WAP1926" s="22"/>
      <c r="WAQ1926" s="22"/>
      <c r="WAR1926" s="28"/>
      <c r="WAS1926" s="22"/>
      <c r="WAT1926" s="22"/>
      <c r="WAU1926" s="22"/>
      <c r="WAV1926" s="22"/>
      <c r="WAW1926" s="21"/>
      <c r="WAX1926" s="21"/>
      <c r="WAY1926" s="21"/>
      <c r="WAZ1926" s="21"/>
      <c r="WBA1926" s="21"/>
      <c r="WBB1926" s="21"/>
      <c r="WBC1926" s="21"/>
      <c r="WBD1926" s="21"/>
      <c r="WBE1926" s="21"/>
      <c r="WBF1926" s="21"/>
      <c r="WBG1926" s="21"/>
      <c r="WBH1926" s="21"/>
      <c r="WBI1926" s="21"/>
      <c r="WBJ1926" s="21"/>
      <c r="WBK1926" s="21"/>
      <c r="WBL1926" s="25"/>
      <c r="WBM1926" s="25"/>
      <c r="WBN1926" s="22"/>
      <c r="WBO1926" s="28"/>
      <c r="WBP1926" s="28"/>
      <c r="WBQ1926" s="28"/>
      <c r="WBR1926" s="28"/>
      <c r="WBS1926" s="28"/>
      <c r="WBT1926" s="28"/>
      <c r="WBU1926" s="28"/>
      <c r="WBV1926" s="28"/>
      <c r="WBW1926" s="28"/>
      <c r="WBX1926" s="28"/>
      <c r="WBY1926" s="31"/>
      <c r="WBZ1926" s="28"/>
      <c r="WCA1926" s="21"/>
      <c r="WCB1926" s="24"/>
      <c r="WCC1926" s="26"/>
      <c r="WCD1926" s="21"/>
      <c r="WCE1926" s="21"/>
      <c r="WCF1926" s="30"/>
      <c r="WCG1926" s="21"/>
      <c r="WCH1926" s="21"/>
      <c r="WCI1926" s="21"/>
      <c r="WCJ1926" s="21"/>
      <c r="WCK1926" s="25"/>
      <c r="WCL1926" s="25"/>
      <c r="WCM1926" s="25"/>
      <c r="WCN1926" s="25"/>
      <c r="WCO1926" s="25"/>
      <c r="WCP1926" s="21"/>
      <c r="WCQ1926" s="21"/>
      <c r="WCR1926" s="21"/>
      <c r="WCS1926" s="25"/>
      <c r="WCT1926" s="32"/>
      <c r="WCU1926" s="22"/>
      <c r="WCV1926" s="21"/>
      <c r="WCW1926" s="21"/>
      <c r="WCX1926" s="22"/>
      <c r="WCY1926" s="22"/>
      <c r="WCZ1926" s="22"/>
      <c r="WDA1926" s="22"/>
      <c r="WDB1926" s="22"/>
      <c r="WDC1926" s="28"/>
      <c r="WDD1926" s="22"/>
      <c r="WDE1926" s="22"/>
      <c r="WDF1926" s="22"/>
      <c r="WDG1926" s="22"/>
      <c r="WDH1926" s="21"/>
      <c r="WDI1926" s="21"/>
      <c r="WDJ1926" s="21"/>
      <c r="WDK1926" s="21"/>
      <c r="WDL1926" s="21"/>
      <c r="WDM1926" s="21"/>
      <c r="WDN1926" s="21"/>
      <c r="WDO1926" s="21"/>
      <c r="WDP1926" s="21"/>
      <c r="WDQ1926" s="21"/>
      <c r="WDR1926" s="21"/>
      <c r="WDS1926" s="21"/>
      <c r="WDT1926" s="21"/>
      <c r="WDU1926" s="21"/>
      <c r="WDV1926" s="21"/>
      <c r="WDW1926" s="25"/>
      <c r="WDX1926" s="25"/>
      <c r="WDY1926" s="22"/>
      <c r="WDZ1926" s="28"/>
      <c r="WEA1926" s="28"/>
      <c r="WEB1926" s="28"/>
      <c r="WEC1926" s="28"/>
      <c r="WED1926" s="28"/>
      <c r="WEE1926" s="28"/>
      <c r="WEF1926" s="28"/>
      <c r="WEG1926" s="28"/>
      <c r="WEH1926" s="28"/>
      <c r="WEI1926" s="28"/>
      <c r="WEJ1926" s="31"/>
      <c r="WEK1926" s="28"/>
      <c r="WEL1926" s="21"/>
      <c r="WEM1926" s="24"/>
      <c r="WEN1926" s="26"/>
      <c r="WEO1926" s="21"/>
      <c r="WEP1926" s="21"/>
      <c r="WEQ1926" s="30"/>
      <c r="WER1926" s="21"/>
      <c r="WES1926" s="21"/>
      <c r="WET1926" s="21"/>
      <c r="WEU1926" s="21"/>
      <c r="WEV1926" s="25"/>
      <c r="WEW1926" s="25"/>
      <c r="WEX1926" s="25"/>
      <c r="WEY1926" s="25"/>
      <c r="WEZ1926" s="25"/>
      <c r="WFA1926" s="21"/>
      <c r="WFB1926" s="21"/>
      <c r="WFC1926" s="21"/>
      <c r="WFD1926" s="25"/>
      <c r="WFE1926" s="32"/>
      <c r="WFF1926" s="22"/>
      <c r="WFG1926" s="21"/>
      <c r="WFH1926" s="21"/>
      <c r="WFI1926" s="22"/>
      <c r="WFJ1926" s="22"/>
      <c r="WFK1926" s="22"/>
      <c r="WFL1926" s="22"/>
      <c r="WFM1926" s="22"/>
      <c r="WFN1926" s="28"/>
      <c r="WFO1926" s="22"/>
      <c r="WFP1926" s="22"/>
      <c r="WFQ1926" s="22"/>
      <c r="WFR1926" s="22"/>
      <c r="WFS1926" s="21"/>
      <c r="WFT1926" s="21"/>
      <c r="WFU1926" s="21"/>
      <c r="WFV1926" s="21"/>
      <c r="WFW1926" s="21"/>
      <c r="WFX1926" s="21"/>
      <c r="WFY1926" s="21"/>
      <c r="WFZ1926" s="21"/>
      <c r="WGA1926" s="21"/>
      <c r="WGB1926" s="21"/>
      <c r="WGC1926" s="21"/>
      <c r="WGD1926" s="21"/>
      <c r="WGE1926" s="21"/>
      <c r="WGF1926" s="21"/>
      <c r="WGG1926" s="21"/>
      <c r="WGH1926" s="25"/>
      <c r="WGI1926" s="25"/>
      <c r="WGJ1926" s="22"/>
      <c r="WGK1926" s="28"/>
      <c r="WGL1926" s="28"/>
      <c r="WGM1926" s="28"/>
      <c r="WGN1926" s="28"/>
      <c r="WGO1926" s="28"/>
      <c r="WGP1926" s="28"/>
      <c r="WGQ1926" s="28"/>
      <c r="WGR1926" s="28"/>
      <c r="WGS1926" s="28"/>
      <c r="WGT1926" s="28"/>
      <c r="WGU1926" s="31"/>
      <c r="WGV1926" s="28"/>
      <c r="WGW1926" s="21"/>
      <c r="WGX1926" s="24"/>
      <c r="WGY1926" s="26"/>
      <c r="WGZ1926" s="21"/>
      <c r="WHA1926" s="21"/>
      <c r="WHB1926" s="30"/>
      <c r="WHC1926" s="21"/>
      <c r="WHD1926" s="21"/>
      <c r="WHE1926" s="21"/>
      <c r="WHF1926" s="21"/>
      <c r="WHG1926" s="25"/>
      <c r="WHH1926" s="25"/>
      <c r="WHI1926" s="25"/>
      <c r="WHJ1926" s="25"/>
      <c r="WHK1926" s="25"/>
      <c r="WHL1926" s="21"/>
      <c r="WHM1926" s="21"/>
      <c r="WHN1926" s="21"/>
      <c r="WHO1926" s="25"/>
      <c r="WHP1926" s="32"/>
      <c r="WHQ1926" s="22"/>
      <c r="WHR1926" s="21"/>
      <c r="WHS1926" s="21"/>
      <c r="WHT1926" s="22"/>
      <c r="WHU1926" s="22"/>
      <c r="WHV1926" s="22"/>
      <c r="WHW1926" s="22"/>
      <c r="WHX1926" s="22"/>
      <c r="WHY1926" s="28"/>
      <c r="WHZ1926" s="22"/>
      <c r="WIA1926" s="22"/>
      <c r="WIB1926" s="22"/>
      <c r="WIC1926" s="22"/>
      <c r="WID1926" s="21"/>
      <c r="WIE1926" s="21"/>
      <c r="WIF1926" s="21"/>
      <c r="WIG1926" s="21"/>
      <c r="WIH1926" s="21"/>
      <c r="WII1926" s="21"/>
      <c r="WIJ1926" s="21"/>
      <c r="WIK1926" s="21"/>
      <c r="WIL1926" s="21"/>
      <c r="WIM1926" s="21"/>
      <c r="WIN1926" s="21"/>
      <c r="WIO1926" s="21"/>
      <c r="WIP1926" s="21"/>
      <c r="WIQ1926" s="21"/>
      <c r="WIR1926" s="21"/>
      <c r="WIS1926" s="25"/>
      <c r="WIT1926" s="25"/>
      <c r="WIU1926" s="22"/>
      <c r="WIV1926" s="28"/>
      <c r="WIW1926" s="28"/>
      <c r="WIX1926" s="28"/>
      <c r="WIY1926" s="28"/>
      <c r="WIZ1926" s="28"/>
      <c r="WJA1926" s="28"/>
      <c r="WJB1926" s="28"/>
      <c r="WJC1926" s="28"/>
      <c r="WJD1926" s="28"/>
      <c r="WJE1926" s="28"/>
      <c r="WJF1926" s="31"/>
      <c r="WJG1926" s="28"/>
      <c r="WJH1926" s="21"/>
      <c r="WJI1926" s="24"/>
      <c r="WJJ1926" s="26"/>
      <c r="WJK1926" s="21"/>
      <c r="WJL1926" s="21"/>
      <c r="WJM1926" s="30"/>
      <c r="WJN1926" s="21"/>
      <c r="WJO1926" s="21"/>
      <c r="WJP1926" s="21"/>
      <c r="WJQ1926" s="21"/>
      <c r="WJR1926" s="25"/>
      <c r="WJS1926" s="25"/>
      <c r="WJT1926" s="25"/>
      <c r="WJU1926" s="25"/>
      <c r="WJV1926" s="25"/>
      <c r="WJW1926" s="21"/>
      <c r="WJX1926" s="21"/>
      <c r="WJY1926" s="21"/>
      <c r="WJZ1926" s="25"/>
      <c r="WKA1926" s="32"/>
      <c r="WKB1926" s="22"/>
      <c r="WKC1926" s="21"/>
      <c r="WKD1926" s="21"/>
      <c r="WKE1926" s="22"/>
      <c r="WKF1926" s="22"/>
      <c r="WKG1926" s="22"/>
      <c r="WKH1926" s="22"/>
      <c r="WKI1926" s="22"/>
      <c r="WKJ1926" s="28"/>
      <c r="WKK1926" s="22"/>
      <c r="WKL1926" s="22"/>
      <c r="WKM1926" s="22"/>
      <c r="WKN1926" s="22"/>
      <c r="WKO1926" s="21"/>
      <c r="WKP1926" s="21"/>
      <c r="WKQ1926" s="21"/>
      <c r="WKR1926" s="21"/>
      <c r="WKS1926" s="21"/>
      <c r="WKT1926" s="21"/>
      <c r="WKU1926" s="21"/>
      <c r="WKV1926" s="21"/>
      <c r="WKW1926" s="21"/>
      <c r="WKX1926" s="21"/>
      <c r="WKY1926" s="21"/>
      <c r="WKZ1926" s="21"/>
      <c r="WLA1926" s="21"/>
      <c r="WLB1926" s="21"/>
      <c r="WLC1926" s="21"/>
      <c r="WLD1926" s="25"/>
      <c r="WLE1926" s="25"/>
      <c r="WLF1926" s="22"/>
      <c r="WLG1926" s="28"/>
      <c r="WLH1926" s="28"/>
      <c r="WLI1926" s="28"/>
      <c r="WLJ1926" s="28"/>
      <c r="WLK1926" s="28"/>
      <c r="WLL1926" s="28"/>
      <c r="WLM1926" s="28"/>
      <c r="WLN1926" s="28"/>
      <c r="WLO1926" s="28"/>
      <c r="WLP1926" s="28"/>
      <c r="WLQ1926" s="31"/>
      <c r="WLR1926" s="28"/>
      <c r="WLS1926" s="21"/>
      <c r="WLT1926" s="24"/>
      <c r="WLU1926" s="26"/>
      <c r="WLV1926" s="21"/>
      <c r="WLW1926" s="21"/>
      <c r="WLX1926" s="30"/>
      <c r="WLY1926" s="21"/>
      <c r="WLZ1926" s="21"/>
      <c r="WMA1926" s="21"/>
      <c r="WMB1926" s="21"/>
      <c r="WMC1926" s="25"/>
      <c r="WMD1926" s="25"/>
      <c r="WME1926" s="25"/>
      <c r="WMF1926" s="25"/>
      <c r="WMG1926" s="25"/>
      <c r="WMH1926" s="21"/>
      <c r="WMI1926" s="21"/>
      <c r="WMJ1926" s="21"/>
      <c r="WMK1926" s="25"/>
      <c r="WML1926" s="32"/>
      <c r="WMM1926" s="22"/>
      <c r="WMN1926" s="21"/>
      <c r="WMO1926" s="21"/>
      <c r="WMP1926" s="22"/>
      <c r="WMQ1926" s="22"/>
      <c r="WMR1926" s="22"/>
      <c r="WMS1926" s="22"/>
      <c r="WMT1926" s="22"/>
      <c r="WMU1926" s="28"/>
      <c r="WMV1926" s="22"/>
      <c r="WMW1926" s="22"/>
      <c r="WMX1926" s="22"/>
      <c r="WMY1926" s="22"/>
      <c r="WMZ1926" s="21"/>
      <c r="WNA1926" s="21"/>
      <c r="WNB1926" s="21"/>
      <c r="WNC1926" s="21"/>
      <c r="WND1926" s="21"/>
      <c r="WNE1926" s="21"/>
      <c r="WNF1926" s="21"/>
      <c r="WNG1926" s="21"/>
      <c r="WNH1926" s="21"/>
      <c r="WNI1926" s="21"/>
      <c r="WNJ1926" s="21"/>
      <c r="WNK1926" s="21"/>
      <c r="WNL1926" s="21"/>
      <c r="WNM1926" s="21"/>
      <c r="WNN1926" s="21"/>
      <c r="WNO1926" s="25"/>
      <c r="WNP1926" s="25"/>
      <c r="WNQ1926" s="22"/>
      <c r="WNR1926" s="28"/>
      <c r="WNS1926" s="28"/>
      <c r="WNT1926" s="28"/>
      <c r="WNU1926" s="28"/>
      <c r="WNV1926" s="28"/>
      <c r="WNW1926" s="28"/>
      <c r="WNX1926" s="28"/>
      <c r="WNY1926" s="28"/>
      <c r="WNZ1926" s="28"/>
      <c r="WOA1926" s="28"/>
      <c r="WOB1926" s="31"/>
      <c r="WOC1926" s="28"/>
      <c r="WOD1926" s="21"/>
      <c r="WOE1926" s="24"/>
      <c r="WOF1926" s="26"/>
      <c r="WOG1926" s="21"/>
      <c r="WOH1926" s="21"/>
      <c r="WOI1926" s="30"/>
      <c r="WOJ1926" s="21"/>
      <c r="WOK1926" s="21"/>
      <c r="WOL1926" s="21"/>
      <c r="WOM1926" s="21"/>
      <c r="WON1926" s="25"/>
      <c r="WOO1926" s="25"/>
      <c r="WOP1926" s="25"/>
      <c r="WOQ1926" s="25"/>
      <c r="WOR1926" s="25"/>
      <c r="WOS1926" s="21"/>
      <c r="WOT1926" s="21"/>
      <c r="WOU1926" s="21"/>
      <c r="WOV1926" s="25"/>
      <c r="WOW1926" s="32"/>
      <c r="WOX1926" s="22"/>
      <c r="WOY1926" s="21"/>
      <c r="WOZ1926" s="21"/>
      <c r="WPA1926" s="22"/>
      <c r="WPB1926" s="22"/>
      <c r="WPC1926" s="22"/>
      <c r="WPD1926" s="22"/>
      <c r="WPE1926" s="22"/>
      <c r="WPF1926" s="28"/>
      <c r="WPG1926" s="22"/>
      <c r="WPH1926" s="22"/>
      <c r="WPI1926" s="22"/>
      <c r="WPJ1926" s="22"/>
      <c r="WPK1926" s="21"/>
      <c r="WPL1926" s="21"/>
      <c r="WPM1926" s="21"/>
      <c r="WPN1926" s="21"/>
      <c r="WPO1926" s="21"/>
      <c r="WPP1926" s="21"/>
      <c r="WPQ1926" s="21"/>
      <c r="WPR1926" s="21"/>
      <c r="WPS1926" s="21"/>
      <c r="WPT1926" s="21"/>
      <c r="WPU1926" s="21"/>
      <c r="WPV1926" s="21"/>
      <c r="WPW1926" s="21"/>
      <c r="WPX1926" s="21"/>
      <c r="WPY1926" s="21"/>
      <c r="WPZ1926" s="25"/>
      <c r="WQA1926" s="25"/>
      <c r="WQB1926" s="22"/>
      <c r="WQC1926" s="28"/>
      <c r="WQD1926" s="28"/>
      <c r="WQE1926" s="28"/>
      <c r="WQF1926" s="28"/>
      <c r="WQG1926" s="28"/>
      <c r="WQH1926" s="28"/>
      <c r="WQI1926" s="28"/>
      <c r="WQJ1926" s="28"/>
      <c r="WQK1926" s="28"/>
      <c r="WQL1926" s="28"/>
      <c r="WQM1926" s="31"/>
      <c r="WQN1926" s="28"/>
      <c r="WQO1926" s="21"/>
      <c r="WQP1926" s="24"/>
      <c r="WQQ1926" s="26"/>
      <c r="WQR1926" s="21"/>
      <c r="WQS1926" s="21"/>
      <c r="WQT1926" s="30"/>
      <c r="WQU1926" s="21"/>
      <c r="WQV1926" s="21"/>
      <c r="WQW1926" s="21"/>
      <c r="WQX1926" s="21"/>
      <c r="WQY1926" s="25"/>
      <c r="WQZ1926" s="25"/>
      <c r="WRA1926" s="25"/>
      <c r="WRB1926" s="25"/>
      <c r="WRC1926" s="25"/>
      <c r="WRD1926" s="21"/>
      <c r="WRE1926" s="21"/>
      <c r="WRF1926" s="21"/>
      <c r="WRG1926" s="25"/>
      <c r="WRH1926" s="32"/>
      <c r="WRI1926" s="22"/>
      <c r="WRJ1926" s="21"/>
      <c r="WRK1926" s="21"/>
      <c r="WRL1926" s="22"/>
      <c r="WRM1926" s="22"/>
      <c r="WRN1926" s="22"/>
      <c r="WRO1926" s="22"/>
      <c r="WRP1926" s="22"/>
      <c r="WRQ1926" s="28"/>
      <c r="WRR1926" s="22"/>
      <c r="WRS1926" s="22"/>
      <c r="WRT1926" s="22"/>
      <c r="WRU1926" s="22"/>
      <c r="WRV1926" s="21"/>
      <c r="WRW1926" s="21"/>
      <c r="WRX1926" s="21"/>
      <c r="WRY1926" s="21"/>
      <c r="WRZ1926" s="21"/>
      <c r="WSA1926" s="21"/>
      <c r="WSB1926" s="21"/>
      <c r="WSC1926" s="21"/>
      <c r="WSD1926" s="21"/>
      <c r="WSE1926" s="21"/>
      <c r="WSF1926" s="21"/>
      <c r="WSG1926" s="21"/>
      <c r="WSH1926" s="21"/>
      <c r="WSI1926" s="21"/>
      <c r="WSJ1926" s="21"/>
      <c r="WSK1926" s="25"/>
      <c r="WSL1926" s="25"/>
      <c r="WSM1926" s="22"/>
      <c r="WSN1926" s="28"/>
      <c r="WSO1926" s="28"/>
      <c r="WSP1926" s="28"/>
      <c r="WSQ1926" s="28"/>
      <c r="WSR1926" s="28"/>
      <c r="WSS1926" s="28"/>
      <c r="WST1926" s="28"/>
      <c r="WSU1926" s="28"/>
      <c r="WSV1926" s="28"/>
      <c r="WSW1926" s="28"/>
      <c r="WSX1926" s="31"/>
      <c r="WSY1926" s="28"/>
      <c r="WSZ1926" s="21"/>
      <c r="WTA1926" s="24"/>
      <c r="WTB1926" s="26"/>
      <c r="WTC1926" s="21"/>
      <c r="WTD1926" s="21"/>
      <c r="WTE1926" s="30"/>
      <c r="WTF1926" s="21"/>
      <c r="WTG1926" s="21"/>
      <c r="WTH1926" s="21"/>
      <c r="WTI1926" s="21"/>
      <c r="WTJ1926" s="25"/>
      <c r="WTK1926" s="25"/>
      <c r="WTL1926" s="25"/>
      <c r="WTM1926" s="25"/>
      <c r="WTN1926" s="25"/>
      <c r="WTO1926" s="21"/>
      <c r="WTP1926" s="21"/>
      <c r="WTQ1926" s="21"/>
      <c r="WTR1926" s="25"/>
      <c r="WTS1926" s="32"/>
      <c r="WTT1926" s="22"/>
      <c r="WTU1926" s="21"/>
      <c r="WTV1926" s="21"/>
      <c r="WTW1926" s="22"/>
      <c r="WTX1926" s="22"/>
      <c r="WTY1926" s="22"/>
      <c r="WTZ1926" s="22"/>
      <c r="WUA1926" s="22"/>
      <c r="WUB1926" s="28"/>
      <c r="WUC1926" s="22"/>
      <c r="WUD1926" s="22"/>
      <c r="WUE1926" s="22"/>
      <c r="WUF1926" s="22"/>
      <c r="WUG1926" s="21"/>
      <c r="WUH1926" s="21"/>
      <c r="WUI1926" s="21"/>
      <c r="WUJ1926" s="21"/>
      <c r="WUK1926" s="21"/>
      <c r="WUL1926" s="21"/>
      <c r="WUM1926" s="21"/>
      <c r="WUN1926" s="21"/>
      <c r="WUO1926" s="21"/>
      <c r="WUP1926" s="21"/>
      <c r="WUQ1926" s="21"/>
      <c r="WUR1926" s="21"/>
      <c r="WUS1926" s="21"/>
      <c r="WUT1926" s="21"/>
      <c r="WUU1926" s="21"/>
      <c r="WUV1926" s="25"/>
      <c r="WUW1926" s="25"/>
      <c r="WUX1926" s="22"/>
      <c r="WUY1926" s="28"/>
      <c r="WUZ1926" s="28"/>
      <c r="WVA1926" s="28"/>
      <c r="WVB1926" s="28"/>
      <c r="WVC1926" s="28"/>
      <c r="WVD1926" s="28"/>
      <c r="WVE1926" s="28"/>
      <c r="WVF1926" s="28"/>
      <c r="WVG1926" s="28"/>
      <c r="WVH1926" s="28"/>
      <c r="WVI1926" s="31"/>
      <c r="WVJ1926" s="28"/>
      <c r="WVK1926" s="21"/>
      <c r="WVL1926" s="24"/>
      <c r="WVM1926" s="26"/>
      <c r="WVN1926" s="21"/>
      <c r="WVO1926" s="21"/>
      <c r="WVP1926" s="30"/>
      <c r="WVQ1926" s="21"/>
      <c r="WVR1926" s="21"/>
      <c r="WVS1926" s="21"/>
      <c r="WVT1926" s="21"/>
      <c r="WVU1926" s="25"/>
      <c r="WVV1926" s="25"/>
      <c r="WVW1926" s="25"/>
      <c r="WVX1926" s="25"/>
      <c r="WVY1926" s="25"/>
      <c r="WVZ1926" s="21"/>
      <c r="WWA1926" s="21"/>
      <c r="WWB1926" s="21"/>
      <c r="WWC1926" s="25"/>
      <c r="WWD1926" s="32"/>
      <c r="WWE1926" s="22"/>
      <c r="WWF1926" s="21"/>
      <c r="WWG1926" s="21"/>
      <c r="WWH1926" s="22"/>
      <c r="WWI1926" s="22"/>
      <c r="WWJ1926" s="22"/>
      <c r="WWK1926" s="22"/>
      <c r="WWL1926" s="22"/>
      <c r="WWM1926" s="28"/>
      <c r="WWN1926" s="22"/>
      <c r="WWO1926" s="22"/>
      <c r="WWP1926" s="22"/>
      <c r="WWQ1926" s="22"/>
      <c r="WWR1926" s="21"/>
      <c r="WWS1926" s="21"/>
      <c r="WWT1926" s="21"/>
      <c r="WWU1926" s="21"/>
      <c r="WWV1926" s="21"/>
      <c r="WWW1926" s="21"/>
      <c r="WWX1926" s="21"/>
      <c r="WWY1926" s="21"/>
      <c r="WWZ1926" s="21"/>
      <c r="WXA1926" s="21"/>
      <c r="WXB1926" s="21"/>
      <c r="WXC1926" s="21"/>
      <c r="WXD1926" s="21"/>
      <c r="WXE1926" s="21"/>
      <c r="WXF1926" s="21"/>
      <c r="WXG1926" s="25"/>
      <c r="WXH1926" s="25"/>
      <c r="WXI1926" s="22"/>
      <c r="WXJ1926" s="28"/>
      <c r="WXK1926" s="28"/>
      <c r="WXL1926" s="28"/>
      <c r="WXM1926" s="28"/>
      <c r="WXN1926" s="28"/>
      <c r="WXO1926" s="28"/>
      <c r="WXP1926" s="28"/>
      <c r="WXQ1926" s="28"/>
      <c r="WXR1926" s="28"/>
      <c r="WXS1926" s="28"/>
      <c r="WXT1926" s="31"/>
      <c r="WXU1926" s="28"/>
      <c r="WXV1926" s="21"/>
      <c r="WXW1926" s="24"/>
      <c r="WXX1926" s="26"/>
      <c r="WXY1926" s="21"/>
      <c r="WXZ1926" s="21"/>
      <c r="WYA1926" s="30"/>
      <c r="WYB1926" s="21"/>
      <c r="WYC1926" s="21"/>
      <c r="WYD1926" s="21"/>
      <c r="WYE1926" s="21"/>
      <c r="WYF1926" s="25"/>
      <c r="WYG1926" s="25"/>
      <c r="WYH1926" s="25"/>
      <c r="WYI1926" s="25"/>
      <c r="WYJ1926" s="25"/>
      <c r="WYK1926" s="21"/>
      <c r="WYL1926" s="21"/>
      <c r="WYM1926" s="21"/>
      <c r="WYN1926" s="25"/>
      <c r="WYO1926" s="32"/>
      <c r="WYP1926" s="22"/>
      <c r="WYQ1926" s="21"/>
      <c r="WYR1926" s="21"/>
      <c r="WYS1926" s="22"/>
      <c r="WYT1926" s="22"/>
      <c r="WYU1926" s="22"/>
      <c r="WYV1926" s="22"/>
      <c r="WYW1926" s="22"/>
      <c r="WYX1926" s="28"/>
      <c r="WYY1926" s="22"/>
      <c r="WYZ1926" s="22"/>
      <c r="WZA1926" s="22"/>
      <c r="WZB1926" s="22"/>
      <c r="WZC1926" s="21"/>
      <c r="WZD1926" s="21"/>
      <c r="WZE1926" s="21"/>
      <c r="WZF1926" s="21"/>
      <c r="WZG1926" s="21"/>
      <c r="WZH1926" s="21"/>
      <c r="WZI1926" s="21"/>
      <c r="WZJ1926" s="21"/>
      <c r="WZK1926" s="21"/>
      <c r="WZL1926" s="21"/>
      <c r="WZM1926" s="21"/>
      <c r="WZN1926" s="21"/>
      <c r="WZO1926" s="21"/>
      <c r="WZP1926" s="21"/>
      <c r="WZQ1926" s="21"/>
      <c r="WZR1926" s="25"/>
      <c r="WZS1926" s="25"/>
      <c r="WZT1926" s="22"/>
      <c r="WZU1926" s="28"/>
      <c r="WZV1926" s="28"/>
      <c r="WZW1926" s="28"/>
      <c r="WZX1926" s="28"/>
      <c r="WZY1926" s="28"/>
      <c r="WZZ1926" s="28"/>
      <c r="XAA1926" s="28"/>
      <c r="XAB1926" s="28"/>
      <c r="XAC1926" s="28"/>
      <c r="XAD1926" s="28"/>
      <c r="XAE1926" s="31"/>
      <c r="XAF1926" s="28"/>
      <c r="XAG1926" s="21"/>
      <c r="XAH1926" s="24"/>
      <c r="XAI1926" s="26"/>
      <c r="XAJ1926" s="21"/>
      <c r="XAK1926" s="21"/>
      <c r="XAL1926" s="30"/>
      <c r="XAM1926" s="21"/>
      <c r="XAN1926" s="21"/>
      <c r="XAO1926" s="21"/>
      <c r="XAP1926" s="21"/>
      <c r="XAQ1926" s="25"/>
      <c r="XAR1926" s="25"/>
      <c r="XAS1926" s="25"/>
      <c r="XAT1926" s="25"/>
      <c r="XAU1926" s="25"/>
      <c r="XAV1926" s="21"/>
      <c r="XAW1926" s="21"/>
      <c r="XAX1926" s="21"/>
      <c r="XAY1926" s="25"/>
      <c r="XAZ1926" s="32"/>
      <c r="XBA1926" s="22"/>
      <c r="XBB1926" s="21"/>
      <c r="XBC1926" s="21"/>
      <c r="XBD1926" s="22"/>
      <c r="XBE1926" s="22"/>
      <c r="XBF1926" s="22"/>
      <c r="XBG1926" s="22"/>
      <c r="XBH1926" s="22"/>
      <c r="XBI1926" s="28"/>
      <c r="XBJ1926" s="22"/>
      <c r="XBK1926" s="22"/>
      <c r="XBL1926" s="22"/>
      <c r="XBM1926" s="22"/>
      <c r="XBN1926" s="21"/>
      <c r="XBO1926" s="21"/>
      <c r="XBP1926" s="21"/>
      <c r="XBQ1926" s="21"/>
      <c r="XBR1926" s="21"/>
      <c r="XBS1926" s="21"/>
      <c r="XBT1926" s="21"/>
      <c r="XBU1926" s="21"/>
      <c r="XBV1926" s="21"/>
      <c r="XBW1926" s="21"/>
      <c r="XBX1926" s="21"/>
      <c r="XBY1926" s="21"/>
      <c r="XBZ1926" s="21"/>
      <c r="XCA1926" s="21"/>
      <c r="XCB1926" s="21"/>
      <c r="XCC1926" s="25"/>
      <c r="XCD1926" s="25"/>
      <c r="XCE1926" s="22"/>
      <c r="XCF1926" s="28"/>
      <c r="XCG1926" s="28"/>
      <c r="XCH1926" s="28"/>
      <c r="XCI1926" s="28"/>
      <c r="XCJ1926" s="28"/>
      <c r="XCK1926" s="28"/>
      <c r="XCL1926" s="28"/>
      <c r="XCM1926" s="28"/>
      <c r="XCN1926" s="28"/>
      <c r="XCO1926" s="28"/>
      <c r="XCP1926" s="31"/>
      <c r="XCQ1926" s="28"/>
      <c r="XCR1926" s="21"/>
      <c r="XCS1926" s="24"/>
      <c r="XCT1926" s="26"/>
      <c r="XCU1926" s="21"/>
      <c r="XCV1926" s="21"/>
      <c r="XCW1926" s="30"/>
      <c r="XCX1926" s="21"/>
      <c r="XCY1926" s="21"/>
      <c r="XCZ1926" s="21"/>
      <c r="XDA1926" s="21"/>
      <c r="XDB1926" s="25"/>
      <c r="XDC1926" s="25"/>
      <c r="XDD1926" s="25"/>
      <c r="XDE1926" s="25"/>
      <c r="XDF1926" s="25"/>
      <c r="XDG1926" s="21"/>
      <c r="XDH1926" s="21"/>
      <c r="XDI1926" s="21"/>
      <c r="XDJ1926" s="25"/>
      <c r="XDK1926" s="32"/>
      <c r="XDL1926" s="22"/>
      <c r="XDM1926" s="21"/>
      <c r="XDN1926" s="21"/>
      <c r="XDO1926" s="22"/>
      <c r="XDP1926" s="22"/>
      <c r="XDQ1926" s="22"/>
      <c r="XDR1926" s="22"/>
      <c r="XDS1926" s="22"/>
      <c r="XDT1926" s="28"/>
      <c r="XDU1926" s="22"/>
      <c r="XDV1926" s="22"/>
      <c r="XDW1926" s="22"/>
      <c r="XDX1926" s="22"/>
      <c r="XDY1926" s="21"/>
      <c r="XDZ1926" s="21"/>
      <c r="XEA1926" s="21"/>
      <c r="XEB1926" s="21"/>
      <c r="XEC1926" s="21"/>
      <c r="XED1926" s="21"/>
      <c r="XEE1926" s="21"/>
      <c r="XEF1926" s="21"/>
      <c r="XEG1926" s="21"/>
      <c r="XEH1926" s="21"/>
      <c r="XEI1926" s="21"/>
      <c r="XEJ1926" s="21"/>
      <c r="XEK1926" s="21"/>
      <c r="XEL1926" s="21"/>
      <c r="XEM1926" s="21"/>
      <c r="XEN1926" s="25"/>
      <c r="XEO1926" s="25"/>
      <c r="XEP1926" s="22"/>
      <c r="XEQ1926" s="28"/>
    </row>
    <row r="1927" spans="1:16376" ht="12.75" customHeight="1" x14ac:dyDescent="0.25">
      <c r="A1927" s="31" t="s">
        <v>1452</v>
      </c>
      <c r="B1927" s="28">
        <v>9999</v>
      </c>
      <c r="C1927" s="28">
        <v>1930</v>
      </c>
      <c r="D1927" s="27" t="s">
        <v>16332</v>
      </c>
      <c r="E1927" s="28" t="s">
        <v>16333</v>
      </c>
      <c r="F1927" s="28" t="s">
        <v>3916</v>
      </c>
      <c r="G1927" s="28" t="s">
        <v>240</v>
      </c>
      <c r="H1927" s="28" t="s">
        <v>107</v>
      </c>
      <c r="I1927" s="28" t="s">
        <v>16338</v>
      </c>
      <c r="J1927" s="28" t="s">
        <v>3762</v>
      </c>
      <c r="K1927" s="28" t="s">
        <v>58</v>
      </c>
      <c r="L1927" s="34" t="s">
        <v>57</v>
      </c>
      <c r="M1927" s="28" t="s">
        <v>16334</v>
      </c>
      <c r="N1927" s="28" t="s">
        <v>16335</v>
      </c>
      <c r="O1927" s="28" t="s">
        <v>393</v>
      </c>
      <c r="P1927" s="28" t="s">
        <v>257</v>
      </c>
      <c r="Q1927" s="28" t="s">
        <v>16336</v>
      </c>
      <c r="R1927" s="28" t="s">
        <v>57</v>
      </c>
      <c r="S1927" s="28" t="s">
        <v>57</v>
      </c>
      <c r="T1927" s="34" t="s">
        <v>57</v>
      </c>
      <c r="U1927" s="28" t="s">
        <v>60</v>
      </c>
      <c r="V1927" s="34">
        <v>45796</v>
      </c>
      <c r="W1927" s="27">
        <f t="shared" ca="1" si="43"/>
        <v>2025</v>
      </c>
      <c r="X1927" s="28" t="s">
        <v>1458</v>
      </c>
      <c r="Y1927" s="28" t="s">
        <v>616</v>
      </c>
      <c r="Z1927" s="27" t="s">
        <v>16233</v>
      </c>
      <c r="AA1927" s="27" t="s">
        <v>61</v>
      </c>
      <c r="AB1927" s="27" t="s">
        <v>57</v>
      </c>
      <c r="AC1927" s="27" t="s">
        <v>57</v>
      </c>
      <c r="AD1927" s="28" t="s">
        <v>57</v>
      </c>
      <c r="AE1927" s="28" t="s">
        <v>16337</v>
      </c>
      <c r="AF1927" s="27" t="s">
        <v>62</v>
      </c>
      <c r="AG1927" s="27" t="s">
        <v>62</v>
      </c>
      <c r="AH1927" s="27" t="s">
        <v>62</v>
      </c>
      <c r="AI1927" s="27" t="s">
        <v>63</v>
      </c>
      <c r="AJ1927" s="27" t="s">
        <v>57</v>
      </c>
      <c r="AK1927" s="28" t="s">
        <v>57</v>
      </c>
      <c r="AL1927" s="28" t="s">
        <v>57</v>
      </c>
      <c r="AM1927" s="27" t="s">
        <v>57</v>
      </c>
      <c r="AN1927" s="27" t="s">
        <v>57</v>
      </c>
      <c r="AO1927" s="27" t="s">
        <v>57</v>
      </c>
      <c r="AP1927" s="27" t="s">
        <v>57</v>
      </c>
      <c r="AQ1927" s="27" t="s">
        <v>57</v>
      </c>
      <c r="AR1927" s="27" t="s">
        <v>57</v>
      </c>
      <c r="AS1927" s="27" t="s">
        <v>57</v>
      </c>
      <c r="AT1927" s="27" t="s">
        <v>57</v>
      </c>
      <c r="AU1927" s="27" t="s">
        <v>57</v>
      </c>
      <c r="AV1927" s="27" t="s">
        <v>57</v>
      </c>
      <c r="AW1927" s="27" t="s">
        <v>57</v>
      </c>
      <c r="AX1927" s="28">
        <v>910</v>
      </c>
      <c r="AY1927" s="28">
        <v>15343699</v>
      </c>
      <c r="AZ1927" s="28" t="s">
        <v>16339</v>
      </c>
      <c r="BA1927" s="27">
        <v>3019300000</v>
      </c>
      <c r="BB1927" s="28" t="s">
        <v>57</v>
      </c>
      <c r="BC1927" s="36" t="s">
        <v>57</v>
      </c>
      <c r="BD1927" s="28" t="s">
        <v>57</v>
      </c>
      <c r="BE1927" s="36" t="s">
        <v>69</v>
      </c>
      <c r="BF1927" s="27" t="s">
        <v>12008</v>
      </c>
      <c r="BG1927" s="28" t="s">
        <v>57</v>
      </c>
      <c r="BH1927" s="27" t="s">
        <v>57</v>
      </c>
      <c r="BI1927" s="27" t="s">
        <v>57</v>
      </c>
      <c r="BJ1927" s="27" t="s">
        <v>57</v>
      </c>
      <c r="BK1927" s="34" t="s">
        <v>57</v>
      </c>
      <c r="BL1927" s="31"/>
      <c r="BM1927" s="28"/>
      <c r="BN1927" s="21"/>
      <c r="BO1927" s="24"/>
      <c r="BP1927" s="26"/>
      <c r="BQ1927" s="21"/>
      <c r="BR1927" s="21"/>
      <c r="BS1927" s="30"/>
      <c r="BT1927" s="21"/>
      <c r="BU1927" s="21"/>
      <c r="BV1927" s="21"/>
      <c r="BW1927" s="21"/>
      <c r="BX1927" s="25"/>
      <c r="BY1927" s="25"/>
      <c r="BZ1927" s="25"/>
      <c r="CA1927" s="25"/>
      <c r="CB1927" s="25"/>
      <c r="CC1927" s="21"/>
      <c r="CD1927" s="21"/>
      <c r="CE1927" s="21"/>
      <c r="CF1927" s="25"/>
      <c r="CG1927" s="32"/>
      <c r="CH1927" s="22"/>
      <c r="CI1927" s="21"/>
      <c r="CJ1927" s="21"/>
      <c r="CK1927" s="22"/>
      <c r="CL1927" s="22"/>
      <c r="CM1927" s="22"/>
      <c r="CN1927" s="22"/>
      <c r="CO1927" s="22"/>
      <c r="CP1927" s="28"/>
      <c r="CQ1927" s="22"/>
      <c r="CR1927" s="22"/>
      <c r="CS1927" s="22"/>
      <c r="CT1927" s="22"/>
      <c r="CU1927" s="21"/>
      <c r="CV1927" s="21"/>
      <c r="CW1927" s="21"/>
      <c r="CX1927" s="21"/>
      <c r="CY1927" s="21"/>
      <c r="CZ1927" s="21"/>
      <c r="DA1927" s="21"/>
      <c r="DB1927" s="21"/>
      <c r="DC1927" s="21"/>
      <c r="DD1927" s="21"/>
      <c r="DE1927" s="21"/>
      <c r="DF1927" s="21"/>
      <c r="DG1927" s="21"/>
      <c r="DH1927" s="21"/>
      <c r="DI1927" s="21"/>
      <c r="DJ1927" s="25"/>
      <c r="DK1927" s="25"/>
      <c r="DL1927" s="22"/>
      <c r="DM1927" s="28"/>
      <c r="DN1927" s="28"/>
      <c r="DO1927" s="28"/>
      <c r="DP1927" s="28"/>
      <c r="DQ1927" s="28"/>
      <c r="DR1927" s="28"/>
      <c r="DS1927" s="28"/>
      <c r="DT1927" s="28"/>
      <c r="DU1927" s="28"/>
      <c r="DV1927" s="28"/>
      <c r="DW1927" s="31"/>
      <c r="DX1927" s="28"/>
      <c r="DY1927" s="21"/>
      <c r="DZ1927" s="24"/>
      <c r="EA1927" s="26"/>
      <c r="EB1927" s="21"/>
      <c r="EC1927" s="21"/>
      <c r="ED1927" s="30"/>
      <c r="EE1927" s="21"/>
      <c r="EF1927" s="21"/>
      <c r="EG1927" s="21"/>
      <c r="EH1927" s="21"/>
      <c r="EI1927" s="25"/>
      <c r="EJ1927" s="25"/>
      <c r="EK1927" s="25"/>
      <c r="EL1927" s="25"/>
      <c r="EM1927" s="25"/>
      <c r="EN1927" s="21"/>
      <c r="EO1927" s="21"/>
      <c r="EP1927" s="21"/>
      <c r="EQ1927" s="25"/>
      <c r="ER1927" s="32"/>
      <c r="ES1927" s="22"/>
      <c r="ET1927" s="21"/>
      <c r="EU1927" s="21"/>
      <c r="EV1927" s="22"/>
      <c r="EW1927" s="22"/>
      <c r="EX1927" s="22"/>
      <c r="EY1927" s="22"/>
      <c r="EZ1927" s="22"/>
      <c r="FA1927" s="28"/>
      <c r="FB1927" s="22"/>
      <c r="FC1927" s="22"/>
      <c r="FD1927" s="22"/>
      <c r="FE1927" s="22"/>
      <c r="FF1927" s="21"/>
      <c r="FG1927" s="21"/>
      <c r="FH1927" s="21"/>
      <c r="FI1927" s="21"/>
      <c r="FJ1927" s="21"/>
      <c r="FK1927" s="21"/>
      <c r="FL1927" s="21"/>
      <c r="FM1927" s="21"/>
      <c r="FN1927" s="21"/>
      <c r="FO1927" s="21"/>
      <c r="FP1927" s="21"/>
      <c r="FQ1927" s="21"/>
      <c r="FR1927" s="21"/>
      <c r="FS1927" s="21"/>
      <c r="FT1927" s="21"/>
      <c r="FU1927" s="25"/>
      <c r="FV1927" s="25"/>
      <c r="FW1927" s="22"/>
      <c r="FX1927" s="28"/>
      <c r="FY1927" s="28"/>
      <c r="FZ1927" s="28"/>
      <c r="GA1927" s="28"/>
      <c r="GB1927" s="28"/>
      <c r="GC1927" s="28"/>
      <c r="GD1927" s="28"/>
      <c r="GE1927" s="28"/>
      <c r="GF1927" s="28"/>
      <c r="GG1927" s="28"/>
      <c r="GH1927" s="31"/>
      <c r="GI1927" s="28"/>
      <c r="GJ1927" s="21"/>
      <c r="GK1927" s="24"/>
      <c r="GL1927" s="26"/>
      <c r="GM1927" s="21"/>
      <c r="GN1927" s="21"/>
      <c r="GO1927" s="30"/>
      <c r="GP1927" s="21"/>
      <c r="GQ1927" s="21"/>
      <c r="GR1927" s="21"/>
      <c r="GS1927" s="21"/>
      <c r="GT1927" s="25"/>
      <c r="GU1927" s="25"/>
      <c r="GV1927" s="25"/>
      <c r="GW1927" s="25"/>
      <c r="GX1927" s="25"/>
      <c r="GY1927" s="21"/>
      <c r="GZ1927" s="21"/>
      <c r="HA1927" s="21"/>
      <c r="HB1927" s="25"/>
      <c r="HC1927" s="32"/>
      <c r="HD1927" s="22"/>
      <c r="HE1927" s="21"/>
      <c r="HF1927" s="21"/>
      <c r="HG1927" s="22"/>
      <c r="HH1927" s="22"/>
      <c r="HI1927" s="22"/>
      <c r="HJ1927" s="22"/>
      <c r="HK1927" s="22"/>
      <c r="HL1927" s="28"/>
      <c r="HM1927" s="22"/>
      <c r="HN1927" s="22"/>
      <c r="HO1927" s="22"/>
      <c r="HP1927" s="22"/>
      <c r="HQ1927" s="21"/>
      <c r="HR1927" s="21"/>
      <c r="HS1927" s="21"/>
      <c r="HT1927" s="21"/>
      <c r="HU1927" s="21"/>
      <c r="HV1927" s="21"/>
      <c r="HW1927" s="21"/>
      <c r="HX1927" s="21"/>
      <c r="HY1927" s="21"/>
      <c r="HZ1927" s="21"/>
      <c r="IA1927" s="21"/>
      <c r="IB1927" s="21"/>
      <c r="IC1927" s="21"/>
      <c r="ID1927" s="21"/>
      <c r="IE1927" s="21"/>
      <c r="IF1927" s="25"/>
      <c r="IG1927" s="25"/>
      <c r="IH1927" s="22"/>
      <c r="II1927" s="28"/>
      <c r="IJ1927" s="28"/>
      <c r="IK1927" s="28"/>
      <c r="IL1927" s="28"/>
      <c r="IM1927" s="28"/>
      <c r="IN1927" s="28"/>
      <c r="IO1927" s="28"/>
      <c r="IP1927" s="28"/>
      <c r="IQ1927" s="28"/>
      <c r="IR1927" s="28"/>
      <c r="IS1927" s="31"/>
      <c r="IT1927" s="28"/>
      <c r="IU1927" s="21"/>
      <c r="IV1927" s="24"/>
      <c r="IW1927" s="26"/>
      <c r="IX1927" s="21"/>
      <c r="IY1927" s="21"/>
      <c r="IZ1927" s="30"/>
      <c r="JA1927" s="21"/>
      <c r="JB1927" s="21"/>
      <c r="JC1927" s="21"/>
      <c r="JD1927" s="21"/>
      <c r="JE1927" s="25"/>
      <c r="JF1927" s="25"/>
      <c r="JG1927" s="25"/>
      <c r="JH1927" s="25"/>
      <c r="JI1927" s="25"/>
      <c r="JJ1927" s="21"/>
      <c r="JK1927" s="21"/>
      <c r="JL1927" s="21"/>
      <c r="JM1927" s="25"/>
      <c r="JN1927" s="32"/>
      <c r="JO1927" s="22"/>
      <c r="JP1927" s="21"/>
      <c r="JQ1927" s="21"/>
      <c r="JR1927" s="22"/>
      <c r="JS1927" s="22"/>
      <c r="JT1927" s="22"/>
      <c r="JU1927" s="22"/>
      <c r="JV1927" s="22"/>
      <c r="JW1927" s="28"/>
      <c r="JX1927" s="22"/>
      <c r="JY1927" s="22"/>
      <c r="JZ1927" s="22"/>
      <c r="KA1927" s="22"/>
      <c r="KB1927" s="21"/>
      <c r="KC1927" s="21"/>
      <c r="KD1927" s="21"/>
      <c r="KE1927" s="21"/>
      <c r="KF1927" s="21"/>
      <c r="KG1927" s="21"/>
      <c r="KH1927" s="21"/>
      <c r="KI1927" s="21"/>
      <c r="KJ1927" s="21"/>
      <c r="KK1927" s="21"/>
      <c r="KL1927" s="21"/>
      <c r="KM1927" s="21"/>
      <c r="KN1927" s="21"/>
      <c r="KO1927" s="21"/>
      <c r="KP1927" s="21"/>
      <c r="KQ1927" s="25"/>
      <c r="KR1927" s="25"/>
      <c r="KS1927" s="22"/>
      <c r="KT1927" s="28"/>
      <c r="KU1927" s="28"/>
      <c r="KV1927" s="28"/>
      <c r="KW1927" s="28"/>
      <c r="KX1927" s="28"/>
      <c r="KY1927" s="28"/>
      <c r="KZ1927" s="28"/>
      <c r="LA1927" s="28"/>
      <c r="LB1927" s="28"/>
      <c r="LC1927" s="28"/>
      <c r="LD1927" s="31"/>
      <c r="LE1927" s="28"/>
      <c r="LF1927" s="21"/>
      <c r="LG1927" s="24"/>
      <c r="LH1927" s="26"/>
      <c r="LI1927" s="21"/>
      <c r="LJ1927" s="21"/>
      <c r="LK1927" s="30"/>
      <c r="LL1927" s="21"/>
      <c r="LM1927" s="21"/>
      <c r="LN1927" s="21"/>
      <c r="LO1927" s="21"/>
      <c r="LP1927" s="25"/>
      <c r="LQ1927" s="25"/>
      <c r="LR1927" s="25"/>
      <c r="LS1927" s="25"/>
      <c r="LT1927" s="25"/>
      <c r="LU1927" s="21"/>
      <c r="LV1927" s="21"/>
      <c r="LW1927" s="21"/>
      <c r="LX1927" s="25"/>
      <c r="LY1927" s="32"/>
      <c r="LZ1927" s="22"/>
      <c r="MA1927" s="21"/>
      <c r="MB1927" s="21"/>
      <c r="MC1927" s="22"/>
      <c r="MD1927" s="22"/>
      <c r="ME1927" s="22"/>
      <c r="MF1927" s="22"/>
      <c r="MG1927" s="22"/>
      <c r="MH1927" s="28"/>
      <c r="MI1927" s="22"/>
      <c r="MJ1927" s="22"/>
      <c r="MK1927" s="22"/>
      <c r="ML1927" s="22"/>
      <c r="MM1927" s="21"/>
      <c r="MN1927" s="21"/>
      <c r="MO1927" s="21"/>
      <c r="MP1927" s="21"/>
      <c r="MQ1927" s="21"/>
      <c r="MR1927" s="21"/>
      <c r="MS1927" s="21"/>
      <c r="MT1927" s="21"/>
      <c r="MU1927" s="21"/>
      <c r="MV1927" s="21"/>
      <c r="MW1927" s="21"/>
      <c r="MX1927" s="21"/>
      <c r="MY1927" s="21"/>
      <c r="MZ1927" s="21"/>
      <c r="NA1927" s="21"/>
      <c r="NB1927" s="25"/>
      <c r="NC1927" s="25"/>
      <c r="ND1927" s="22"/>
      <c r="NE1927" s="28"/>
      <c r="NF1927" s="28"/>
      <c r="NG1927" s="28"/>
      <c r="NH1927" s="28"/>
      <c r="NI1927" s="28"/>
      <c r="NJ1927" s="28"/>
      <c r="NK1927" s="28"/>
      <c r="NL1927" s="28"/>
      <c r="NM1927" s="28"/>
      <c r="NN1927" s="28"/>
      <c r="NO1927" s="31"/>
      <c r="NP1927" s="28"/>
      <c r="NQ1927" s="21"/>
      <c r="NR1927" s="24"/>
      <c r="NS1927" s="26"/>
      <c r="NT1927" s="21"/>
      <c r="NU1927" s="21"/>
      <c r="NV1927" s="30"/>
      <c r="NW1927" s="21"/>
      <c r="NX1927" s="21"/>
      <c r="NY1927" s="21"/>
      <c r="NZ1927" s="21"/>
      <c r="OA1927" s="25"/>
      <c r="OB1927" s="25"/>
      <c r="OC1927" s="25"/>
      <c r="OD1927" s="25"/>
      <c r="OE1927" s="25"/>
      <c r="OF1927" s="21"/>
      <c r="OG1927" s="21"/>
      <c r="OH1927" s="21"/>
      <c r="OI1927" s="25"/>
      <c r="OJ1927" s="32"/>
      <c r="OK1927" s="22"/>
      <c r="OL1927" s="21"/>
      <c r="OM1927" s="21"/>
      <c r="ON1927" s="22"/>
      <c r="OO1927" s="22"/>
      <c r="OP1927" s="22"/>
      <c r="OQ1927" s="22"/>
      <c r="OR1927" s="22"/>
      <c r="OS1927" s="28"/>
      <c r="OT1927" s="22"/>
      <c r="OU1927" s="22"/>
      <c r="OV1927" s="22"/>
      <c r="OW1927" s="22"/>
      <c r="OX1927" s="21"/>
      <c r="OY1927" s="21"/>
      <c r="OZ1927" s="21"/>
      <c r="PA1927" s="21"/>
      <c r="PB1927" s="21"/>
      <c r="PC1927" s="21"/>
      <c r="PD1927" s="21"/>
      <c r="PE1927" s="21"/>
      <c r="PF1927" s="21"/>
      <c r="PG1927" s="21"/>
      <c r="PH1927" s="21"/>
      <c r="PI1927" s="21"/>
      <c r="PJ1927" s="21"/>
      <c r="PK1927" s="21"/>
      <c r="PL1927" s="21"/>
      <c r="PM1927" s="25"/>
      <c r="PN1927" s="25"/>
      <c r="PO1927" s="22"/>
      <c r="PP1927" s="28"/>
      <c r="PQ1927" s="28"/>
      <c r="PR1927" s="28"/>
      <c r="PS1927" s="28"/>
      <c r="PT1927" s="28"/>
      <c r="PU1927" s="28"/>
      <c r="PV1927" s="28"/>
      <c r="PW1927" s="28"/>
      <c r="PX1927" s="28"/>
      <c r="PY1927" s="28"/>
      <c r="PZ1927" s="31"/>
      <c r="QA1927" s="28"/>
      <c r="QB1927" s="21"/>
      <c r="QC1927" s="24"/>
      <c r="QD1927" s="26"/>
      <c r="QE1927" s="21"/>
      <c r="QF1927" s="21"/>
      <c r="QG1927" s="30"/>
      <c r="QH1927" s="21"/>
      <c r="QI1927" s="21"/>
      <c r="QJ1927" s="21"/>
      <c r="QK1927" s="21"/>
      <c r="QL1927" s="25"/>
      <c r="QM1927" s="25"/>
      <c r="QN1927" s="25"/>
      <c r="QO1927" s="25"/>
      <c r="QP1927" s="25"/>
      <c r="QQ1927" s="21"/>
      <c r="QR1927" s="21"/>
      <c r="QS1927" s="21"/>
      <c r="QT1927" s="25"/>
      <c r="QU1927" s="32"/>
      <c r="QV1927" s="22"/>
      <c r="QW1927" s="21"/>
      <c r="QX1927" s="21"/>
      <c r="QY1927" s="22"/>
      <c r="QZ1927" s="22"/>
      <c r="RA1927" s="22"/>
      <c r="RB1927" s="22"/>
      <c r="RC1927" s="22"/>
      <c r="RD1927" s="28"/>
      <c r="RE1927" s="22"/>
      <c r="RF1927" s="22"/>
      <c r="RG1927" s="22"/>
      <c r="RH1927" s="22"/>
      <c r="RI1927" s="21"/>
      <c r="RJ1927" s="21"/>
      <c r="RK1927" s="21"/>
      <c r="RL1927" s="21"/>
      <c r="RM1927" s="21"/>
      <c r="RN1927" s="21"/>
      <c r="RO1927" s="21"/>
      <c r="RP1927" s="21"/>
      <c r="RQ1927" s="21"/>
      <c r="RR1927" s="21"/>
      <c r="RS1927" s="21"/>
      <c r="RT1927" s="21"/>
      <c r="RU1927" s="21"/>
      <c r="RV1927" s="21"/>
      <c r="RW1927" s="21"/>
      <c r="RX1927" s="25"/>
      <c r="RY1927" s="25"/>
      <c r="RZ1927" s="22"/>
      <c r="SA1927" s="28"/>
      <c r="SB1927" s="28"/>
      <c r="SC1927" s="28"/>
      <c r="SD1927" s="28"/>
      <c r="SE1927" s="28"/>
      <c r="SF1927" s="28"/>
      <c r="SG1927" s="28"/>
      <c r="SH1927" s="28"/>
      <c r="SI1927" s="28"/>
      <c r="SJ1927" s="28"/>
      <c r="SK1927" s="31"/>
      <c r="SL1927" s="28"/>
      <c r="SM1927" s="21"/>
      <c r="SN1927" s="24"/>
      <c r="SO1927" s="26"/>
      <c r="SP1927" s="21"/>
      <c r="SQ1927" s="21"/>
      <c r="SR1927" s="30"/>
      <c r="SS1927" s="21"/>
      <c r="ST1927" s="21"/>
      <c r="SU1927" s="21"/>
      <c r="SV1927" s="21"/>
      <c r="SW1927" s="25"/>
      <c r="SX1927" s="25"/>
      <c r="SY1927" s="25"/>
      <c r="SZ1927" s="25"/>
      <c r="TA1927" s="25"/>
      <c r="TB1927" s="21"/>
      <c r="TC1927" s="21"/>
      <c r="TD1927" s="21"/>
      <c r="TE1927" s="25"/>
      <c r="TF1927" s="32"/>
      <c r="TG1927" s="22"/>
      <c r="TH1927" s="21"/>
      <c r="TI1927" s="21"/>
      <c r="TJ1927" s="22"/>
      <c r="TK1927" s="22"/>
      <c r="TL1927" s="22"/>
      <c r="TM1927" s="22"/>
      <c r="TN1927" s="22"/>
      <c r="TO1927" s="28"/>
      <c r="TP1927" s="22"/>
      <c r="TQ1927" s="22"/>
      <c r="TR1927" s="22"/>
      <c r="TS1927" s="22"/>
      <c r="TT1927" s="21"/>
      <c r="TU1927" s="21"/>
      <c r="TV1927" s="21"/>
      <c r="TW1927" s="21"/>
      <c r="TX1927" s="21"/>
      <c r="TY1927" s="21"/>
      <c r="TZ1927" s="21"/>
      <c r="UA1927" s="21"/>
      <c r="UB1927" s="21"/>
      <c r="UC1927" s="21"/>
      <c r="UD1927" s="21"/>
      <c r="UE1927" s="21"/>
      <c r="UF1927" s="21"/>
      <c r="UG1927" s="21"/>
      <c r="UH1927" s="21"/>
      <c r="UI1927" s="25"/>
      <c r="UJ1927" s="25"/>
      <c r="UK1927" s="22"/>
      <c r="UL1927" s="28"/>
      <c r="UM1927" s="28"/>
      <c r="UN1927" s="28"/>
      <c r="UO1927" s="28"/>
      <c r="UP1927" s="28"/>
      <c r="UQ1927" s="28"/>
      <c r="UR1927" s="28"/>
      <c r="US1927" s="28"/>
      <c r="UT1927" s="28"/>
      <c r="UU1927" s="28"/>
      <c r="UV1927" s="31"/>
      <c r="UW1927" s="28"/>
      <c r="UX1927" s="21"/>
      <c r="UY1927" s="24"/>
      <c r="UZ1927" s="26"/>
      <c r="VA1927" s="21"/>
      <c r="VB1927" s="21"/>
      <c r="VC1927" s="30"/>
      <c r="VD1927" s="21"/>
      <c r="VE1927" s="21"/>
      <c r="VF1927" s="21"/>
      <c r="VG1927" s="21"/>
      <c r="VH1927" s="25"/>
      <c r="VI1927" s="25"/>
      <c r="VJ1927" s="25"/>
      <c r="VK1927" s="25"/>
      <c r="VL1927" s="25"/>
      <c r="VM1927" s="21"/>
      <c r="VN1927" s="21"/>
      <c r="VO1927" s="21"/>
      <c r="VP1927" s="25"/>
      <c r="VQ1927" s="32"/>
      <c r="VR1927" s="22"/>
      <c r="VS1927" s="21"/>
      <c r="VT1927" s="21"/>
      <c r="VU1927" s="22"/>
      <c r="VV1927" s="22"/>
      <c r="VW1927" s="22"/>
      <c r="VX1927" s="22"/>
      <c r="VY1927" s="22"/>
      <c r="VZ1927" s="28"/>
      <c r="WA1927" s="22"/>
      <c r="WB1927" s="22"/>
      <c r="WC1927" s="22"/>
      <c r="WD1927" s="22"/>
      <c r="WE1927" s="21"/>
      <c r="WF1927" s="21"/>
      <c r="WG1927" s="21"/>
      <c r="WH1927" s="21"/>
      <c r="WI1927" s="21"/>
      <c r="WJ1927" s="21"/>
      <c r="WK1927" s="21"/>
      <c r="WL1927" s="21"/>
      <c r="WM1927" s="21"/>
      <c r="WN1927" s="21"/>
      <c r="WO1927" s="21"/>
      <c r="WP1927" s="21"/>
      <c r="WQ1927" s="21"/>
      <c r="WR1927" s="21"/>
      <c r="WS1927" s="21"/>
      <c r="WT1927" s="25"/>
      <c r="WU1927" s="25"/>
      <c r="WV1927" s="22"/>
      <c r="WW1927" s="28"/>
      <c r="WX1927" s="28"/>
      <c r="WY1927" s="28"/>
      <c r="WZ1927" s="28"/>
      <c r="XA1927" s="28"/>
      <c r="XB1927" s="28"/>
      <c r="XC1927" s="28"/>
      <c r="XD1927" s="28"/>
      <c r="XE1927" s="28"/>
      <c r="XF1927" s="28"/>
      <c r="XG1927" s="31"/>
      <c r="XH1927" s="28"/>
      <c r="XI1927" s="21"/>
      <c r="XJ1927" s="24"/>
      <c r="XK1927" s="26"/>
      <c r="XL1927" s="21"/>
      <c r="XM1927" s="21"/>
      <c r="XN1927" s="30"/>
      <c r="XO1927" s="21"/>
      <c r="XP1927" s="21"/>
      <c r="XQ1927" s="21"/>
      <c r="XR1927" s="21"/>
      <c r="XS1927" s="25"/>
      <c r="XT1927" s="25"/>
      <c r="XU1927" s="25"/>
      <c r="XV1927" s="25"/>
      <c r="XW1927" s="25"/>
      <c r="XX1927" s="21"/>
      <c r="XY1927" s="21"/>
      <c r="XZ1927" s="21"/>
      <c r="YA1927" s="25"/>
      <c r="YB1927" s="32"/>
      <c r="YC1927" s="22"/>
      <c r="YD1927" s="21"/>
      <c r="YE1927" s="21"/>
      <c r="YF1927" s="22"/>
      <c r="YG1927" s="22"/>
      <c r="YH1927" s="22"/>
      <c r="YI1927" s="22"/>
      <c r="YJ1927" s="22"/>
      <c r="YK1927" s="28"/>
      <c r="YL1927" s="22"/>
      <c r="YM1927" s="22"/>
      <c r="YN1927" s="22"/>
      <c r="YO1927" s="22"/>
      <c r="YP1927" s="21"/>
      <c r="YQ1927" s="21"/>
      <c r="YR1927" s="21"/>
      <c r="YS1927" s="21"/>
      <c r="YT1927" s="21"/>
      <c r="YU1927" s="21"/>
      <c r="YV1927" s="21"/>
      <c r="YW1927" s="21"/>
      <c r="YX1927" s="21"/>
      <c r="YY1927" s="21"/>
      <c r="YZ1927" s="21"/>
      <c r="ZA1927" s="21"/>
      <c r="ZB1927" s="21"/>
      <c r="ZC1927" s="21"/>
      <c r="ZD1927" s="21"/>
      <c r="ZE1927" s="25"/>
      <c r="ZF1927" s="25"/>
      <c r="ZG1927" s="22"/>
      <c r="ZH1927" s="28"/>
      <c r="ZI1927" s="28"/>
      <c r="ZJ1927" s="28"/>
      <c r="ZK1927" s="28"/>
      <c r="ZL1927" s="28"/>
      <c r="ZM1927" s="28"/>
      <c r="ZN1927" s="28"/>
      <c r="ZO1927" s="28"/>
      <c r="ZP1927" s="28"/>
      <c r="ZQ1927" s="28"/>
      <c r="ZR1927" s="31"/>
      <c r="ZS1927" s="28"/>
      <c r="ZT1927" s="21"/>
      <c r="ZU1927" s="24"/>
      <c r="ZV1927" s="26"/>
      <c r="ZW1927" s="21"/>
      <c r="ZX1927" s="21"/>
      <c r="ZY1927" s="30"/>
      <c r="ZZ1927" s="21"/>
      <c r="AAA1927" s="21"/>
      <c r="AAB1927" s="21"/>
      <c r="AAC1927" s="21"/>
      <c r="AAD1927" s="25"/>
      <c r="AAE1927" s="25"/>
      <c r="AAF1927" s="25"/>
      <c r="AAG1927" s="25"/>
      <c r="AAH1927" s="25"/>
      <c r="AAI1927" s="21"/>
      <c r="AAJ1927" s="21"/>
      <c r="AAK1927" s="21"/>
      <c r="AAL1927" s="25"/>
      <c r="AAM1927" s="32"/>
      <c r="AAN1927" s="22"/>
      <c r="AAO1927" s="21"/>
      <c r="AAP1927" s="21"/>
      <c r="AAQ1927" s="22"/>
      <c r="AAR1927" s="22"/>
      <c r="AAS1927" s="22"/>
      <c r="AAT1927" s="22"/>
      <c r="AAU1927" s="22"/>
      <c r="AAV1927" s="28"/>
      <c r="AAW1927" s="22"/>
      <c r="AAX1927" s="22"/>
      <c r="AAY1927" s="22"/>
      <c r="AAZ1927" s="22"/>
      <c r="ABA1927" s="21"/>
      <c r="ABB1927" s="21"/>
      <c r="ABC1927" s="21"/>
      <c r="ABD1927" s="21"/>
      <c r="ABE1927" s="21"/>
      <c r="ABF1927" s="21"/>
      <c r="ABG1927" s="21"/>
      <c r="ABH1927" s="21"/>
      <c r="ABI1927" s="21"/>
      <c r="ABJ1927" s="21"/>
      <c r="ABK1927" s="21"/>
      <c r="ABL1927" s="21"/>
      <c r="ABM1927" s="21"/>
      <c r="ABN1927" s="21"/>
      <c r="ABO1927" s="21"/>
      <c r="ABP1927" s="25"/>
      <c r="ABQ1927" s="25"/>
      <c r="ABR1927" s="22"/>
      <c r="ABS1927" s="28"/>
      <c r="ABT1927" s="28"/>
      <c r="ABU1927" s="28"/>
      <c r="ABV1927" s="28"/>
      <c r="ABW1927" s="28"/>
      <c r="ABX1927" s="28"/>
      <c r="ABY1927" s="28"/>
      <c r="ABZ1927" s="28"/>
      <c r="ACA1927" s="28"/>
      <c r="ACB1927" s="28"/>
      <c r="ACC1927" s="31"/>
      <c r="ACD1927" s="28"/>
      <c r="ACE1927" s="21"/>
      <c r="ACF1927" s="24"/>
      <c r="ACG1927" s="26"/>
      <c r="ACH1927" s="21"/>
      <c r="ACI1927" s="21"/>
      <c r="ACJ1927" s="30"/>
      <c r="ACK1927" s="21"/>
      <c r="ACL1927" s="21"/>
      <c r="ACM1927" s="21"/>
      <c r="ACN1927" s="21"/>
      <c r="ACO1927" s="25"/>
      <c r="ACP1927" s="25"/>
      <c r="ACQ1927" s="25"/>
      <c r="ACR1927" s="25"/>
      <c r="ACS1927" s="25"/>
      <c r="ACT1927" s="21"/>
      <c r="ACU1927" s="21"/>
      <c r="ACV1927" s="21"/>
      <c r="ACW1927" s="25"/>
      <c r="ACX1927" s="32"/>
      <c r="ACY1927" s="22"/>
      <c r="ACZ1927" s="21"/>
      <c r="ADA1927" s="21"/>
      <c r="ADB1927" s="22"/>
      <c r="ADC1927" s="22"/>
      <c r="ADD1927" s="22"/>
      <c r="ADE1927" s="22"/>
      <c r="ADF1927" s="22"/>
      <c r="ADG1927" s="28"/>
      <c r="ADH1927" s="22"/>
      <c r="ADI1927" s="22"/>
      <c r="ADJ1927" s="22"/>
      <c r="ADK1927" s="22"/>
      <c r="ADL1927" s="21"/>
      <c r="ADM1927" s="21"/>
      <c r="ADN1927" s="21"/>
      <c r="ADO1927" s="21"/>
      <c r="ADP1927" s="21"/>
      <c r="ADQ1927" s="21"/>
      <c r="ADR1927" s="21"/>
      <c r="ADS1927" s="21"/>
      <c r="ADT1927" s="21"/>
      <c r="ADU1927" s="21"/>
      <c r="ADV1927" s="21"/>
      <c r="ADW1927" s="21"/>
      <c r="ADX1927" s="21"/>
      <c r="ADY1927" s="21"/>
      <c r="ADZ1927" s="21"/>
      <c r="AEA1927" s="25"/>
      <c r="AEB1927" s="25"/>
      <c r="AEC1927" s="22"/>
      <c r="AED1927" s="28"/>
      <c r="AEE1927" s="28"/>
      <c r="AEF1927" s="28"/>
      <c r="AEG1927" s="28"/>
      <c r="AEH1927" s="28"/>
      <c r="AEI1927" s="28"/>
      <c r="AEJ1927" s="28"/>
      <c r="AEK1927" s="28"/>
      <c r="AEL1927" s="28"/>
      <c r="AEM1927" s="28"/>
      <c r="AEN1927" s="31"/>
      <c r="AEO1927" s="28"/>
      <c r="AEP1927" s="21"/>
      <c r="AEQ1927" s="24"/>
      <c r="AER1927" s="26"/>
      <c r="AES1927" s="21"/>
      <c r="AET1927" s="21"/>
      <c r="AEU1927" s="30"/>
      <c r="AEV1927" s="21"/>
      <c r="AEW1927" s="21"/>
      <c r="AEX1927" s="21"/>
      <c r="AEY1927" s="21"/>
      <c r="AEZ1927" s="25"/>
      <c r="AFA1927" s="25"/>
      <c r="AFB1927" s="25"/>
      <c r="AFC1927" s="25"/>
      <c r="AFD1927" s="25"/>
      <c r="AFE1927" s="21"/>
      <c r="AFF1927" s="21"/>
      <c r="AFG1927" s="21"/>
      <c r="AFH1927" s="25"/>
      <c r="AFI1927" s="32"/>
      <c r="AFJ1927" s="22"/>
      <c r="AFK1927" s="21"/>
      <c r="AFL1927" s="21"/>
      <c r="AFM1927" s="22"/>
      <c r="AFN1927" s="22"/>
      <c r="AFO1927" s="22"/>
      <c r="AFP1927" s="22"/>
      <c r="AFQ1927" s="22"/>
      <c r="AFR1927" s="28"/>
      <c r="AFS1927" s="22"/>
      <c r="AFT1927" s="22"/>
      <c r="AFU1927" s="22"/>
      <c r="AFV1927" s="22"/>
      <c r="AFW1927" s="21"/>
      <c r="AFX1927" s="21"/>
      <c r="AFY1927" s="21"/>
      <c r="AFZ1927" s="21"/>
      <c r="AGA1927" s="21"/>
      <c r="AGB1927" s="21"/>
      <c r="AGC1927" s="21"/>
      <c r="AGD1927" s="21"/>
      <c r="AGE1927" s="21"/>
      <c r="AGF1927" s="21"/>
      <c r="AGG1927" s="21"/>
      <c r="AGH1927" s="21"/>
      <c r="AGI1927" s="21"/>
      <c r="AGJ1927" s="21"/>
      <c r="AGK1927" s="21"/>
      <c r="AGL1927" s="25"/>
      <c r="AGM1927" s="25"/>
      <c r="AGN1927" s="22"/>
      <c r="AGO1927" s="28"/>
      <c r="AGP1927" s="28"/>
      <c r="AGQ1927" s="28"/>
      <c r="AGR1927" s="28"/>
      <c r="AGS1927" s="28"/>
      <c r="AGT1927" s="28"/>
      <c r="AGU1927" s="28"/>
      <c r="AGV1927" s="28"/>
      <c r="AGW1927" s="28"/>
      <c r="AGX1927" s="28"/>
      <c r="AGY1927" s="31"/>
      <c r="AGZ1927" s="28"/>
      <c r="AHA1927" s="21"/>
      <c r="AHB1927" s="24"/>
      <c r="AHC1927" s="26"/>
      <c r="AHD1927" s="21"/>
      <c r="AHE1927" s="21"/>
      <c r="AHF1927" s="30"/>
      <c r="AHG1927" s="21"/>
      <c r="AHH1927" s="21"/>
      <c r="AHI1927" s="21"/>
      <c r="AHJ1927" s="21"/>
      <c r="AHK1927" s="25"/>
      <c r="AHL1927" s="25"/>
      <c r="AHM1927" s="25"/>
      <c r="AHN1927" s="25"/>
      <c r="AHO1927" s="25"/>
      <c r="AHP1927" s="21"/>
      <c r="AHQ1927" s="21"/>
      <c r="AHR1927" s="21"/>
      <c r="AHS1927" s="25"/>
      <c r="AHT1927" s="32"/>
      <c r="AHU1927" s="22"/>
      <c r="AHV1927" s="21"/>
      <c r="AHW1927" s="21"/>
      <c r="AHX1927" s="22"/>
      <c r="AHY1927" s="22"/>
      <c r="AHZ1927" s="22"/>
      <c r="AIA1927" s="22"/>
      <c r="AIB1927" s="22"/>
      <c r="AIC1927" s="28"/>
      <c r="AID1927" s="22"/>
      <c r="AIE1927" s="22"/>
      <c r="AIF1927" s="22"/>
      <c r="AIG1927" s="22"/>
      <c r="AIH1927" s="21"/>
      <c r="AII1927" s="21"/>
      <c r="AIJ1927" s="21"/>
      <c r="AIK1927" s="21"/>
      <c r="AIL1927" s="21"/>
      <c r="AIM1927" s="21"/>
      <c r="AIN1927" s="21"/>
      <c r="AIO1927" s="21"/>
      <c r="AIP1927" s="21"/>
      <c r="AIQ1927" s="21"/>
      <c r="AIR1927" s="21"/>
      <c r="AIS1927" s="21"/>
      <c r="AIT1927" s="21"/>
      <c r="AIU1927" s="21"/>
      <c r="AIV1927" s="21"/>
      <c r="AIW1927" s="25"/>
      <c r="AIX1927" s="25"/>
      <c r="AIY1927" s="22"/>
      <c r="AIZ1927" s="28"/>
      <c r="AJA1927" s="28"/>
      <c r="AJB1927" s="28"/>
      <c r="AJC1927" s="28"/>
      <c r="AJD1927" s="28"/>
      <c r="AJE1927" s="28"/>
      <c r="AJF1927" s="28"/>
      <c r="AJG1927" s="28"/>
      <c r="AJH1927" s="28"/>
      <c r="AJI1927" s="28"/>
      <c r="AJJ1927" s="31"/>
      <c r="AJK1927" s="28"/>
      <c r="AJL1927" s="21"/>
      <c r="AJM1927" s="24"/>
      <c r="AJN1927" s="26"/>
      <c r="AJO1927" s="21"/>
      <c r="AJP1927" s="21"/>
      <c r="AJQ1927" s="30"/>
      <c r="AJR1927" s="21"/>
      <c r="AJS1927" s="21"/>
      <c r="AJT1927" s="21"/>
      <c r="AJU1927" s="21"/>
      <c r="AJV1927" s="25"/>
      <c r="AJW1927" s="25"/>
      <c r="AJX1927" s="25"/>
      <c r="AJY1927" s="25"/>
      <c r="AJZ1927" s="25"/>
      <c r="AKA1927" s="21"/>
      <c r="AKB1927" s="21"/>
      <c r="AKC1927" s="21"/>
      <c r="AKD1927" s="25"/>
      <c r="AKE1927" s="32"/>
      <c r="AKF1927" s="22"/>
      <c r="AKG1927" s="21"/>
      <c r="AKH1927" s="21"/>
      <c r="AKI1927" s="22"/>
      <c r="AKJ1927" s="22"/>
      <c r="AKK1927" s="22"/>
      <c r="AKL1927" s="22"/>
      <c r="AKM1927" s="22"/>
      <c r="AKN1927" s="28"/>
      <c r="AKO1927" s="22"/>
      <c r="AKP1927" s="22"/>
      <c r="AKQ1927" s="22"/>
      <c r="AKR1927" s="22"/>
      <c r="AKS1927" s="21"/>
      <c r="AKT1927" s="21"/>
      <c r="AKU1927" s="21"/>
      <c r="AKV1927" s="21"/>
      <c r="AKW1927" s="21"/>
      <c r="AKX1927" s="21"/>
      <c r="AKY1927" s="21"/>
      <c r="AKZ1927" s="21"/>
      <c r="ALA1927" s="21"/>
      <c r="ALB1927" s="21"/>
      <c r="ALC1927" s="21"/>
      <c r="ALD1927" s="21"/>
      <c r="ALE1927" s="21"/>
      <c r="ALF1927" s="21"/>
      <c r="ALG1927" s="21"/>
      <c r="ALH1927" s="25"/>
      <c r="ALI1927" s="25"/>
      <c r="ALJ1927" s="22"/>
      <c r="ALK1927" s="28"/>
      <c r="ALL1927" s="28"/>
      <c r="ALM1927" s="28"/>
      <c r="ALN1927" s="28"/>
      <c r="ALO1927" s="28"/>
      <c r="ALP1927" s="28"/>
      <c r="ALQ1927" s="28"/>
      <c r="ALR1927" s="28"/>
      <c r="ALS1927" s="28"/>
      <c r="ALT1927" s="28"/>
      <c r="ALU1927" s="31"/>
      <c r="ALV1927" s="28"/>
      <c r="ALW1927" s="21"/>
      <c r="ALX1927" s="24"/>
      <c r="ALY1927" s="26"/>
      <c r="ALZ1927" s="21"/>
      <c r="AMA1927" s="21"/>
      <c r="AMB1927" s="30"/>
      <c r="AMC1927" s="21"/>
      <c r="AMD1927" s="21"/>
      <c r="AME1927" s="21"/>
      <c r="AMF1927" s="21"/>
      <c r="AMG1927" s="25"/>
      <c r="AMH1927" s="25"/>
      <c r="AMI1927" s="25"/>
      <c r="AMJ1927" s="25"/>
      <c r="AMK1927" s="25"/>
      <c r="AML1927" s="21"/>
      <c r="AMM1927" s="21"/>
      <c r="AMN1927" s="21"/>
      <c r="AMO1927" s="25"/>
      <c r="AMP1927" s="32"/>
      <c r="AMQ1927" s="22"/>
      <c r="AMR1927" s="21"/>
      <c r="AMS1927" s="21"/>
      <c r="AMT1927" s="22"/>
      <c r="AMU1927" s="22"/>
      <c r="AMV1927" s="22"/>
      <c r="AMW1927" s="22"/>
      <c r="AMX1927" s="22"/>
      <c r="AMY1927" s="28"/>
      <c r="AMZ1927" s="22"/>
      <c r="ANA1927" s="22"/>
      <c r="ANB1927" s="22"/>
      <c r="ANC1927" s="22"/>
      <c r="AND1927" s="21"/>
      <c r="ANE1927" s="21"/>
      <c r="ANF1927" s="21"/>
      <c r="ANG1927" s="21"/>
      <c r="ANH1927" s="21"/>
      <c r="ANI1927" s="21"/>
      <c r="ANJ1927" s="21"/>
      <c r="ANK1927" s="21"/>
      <c r="ANL1927" s="21"/>
      <c r="ANM1927" s="21"/>
      <c r="ANN1927" s="21"/>
      <c r="ANO1927" s="21"/>
      <c r="ANP1927" s="21"/>
      <c r="ANQ1927" s="21"/>
      <c r="ANR1927" s="21"/>
      <c r="ANS1927" s="25"/>
      <c r="ANT1927" s="25"/>
      <c r="ANU1927" s="22"/>
      <c r="ANV1927" s="28"/>
      <c r="ANW1927" s="28"/>
      <c r="ANX1927" s="28"/>
      <c r="ANY1927" s="28"/>
      <c r="ANZ1927" s="28"/>
      <c r="AOA1927" s="28"/>
      <c r="AOB1927" s="28"/>
      <c r="AOC1927" s="28"/>
      <c r="AOD1927" s="28"/>
      <c r="AOE1927" s="28"/>
      <c r="AOF1927" s="31"/>
      <c r="AOG1927" s="28"/>
      <c r="AOH1927" s="21"/>
      <c r="AOI1927" s="24"/>
      <c r="AOJ1927" s="26"/>
      <c r="AOK1927" s="21"/>
      <c r="AOL1927" s="21"/>
      <c r="AOM1927" s="30"/>
      <c r="AON1927" s="21"/>
      <c r="AOO1927" s="21"/>
      <c r="AOP1927" s="21"/>
      <c r="AOQ1927" s="21"/>
      <c r="AOR1927" s="25"/>
      <c r="AOS1927" s="25"/>
      <c r="AOT1927" s="25"/>
      <c r="AOU1927" s="25"/>
      <c r="AOV1927" s="25"/>
      <c r="AOW1927" s="21"/>
      <c r="AOX1927" s="21"/>
      <c r="AOY1927" s="21"/>
      <c r="AOZ1927" s="25"/>
      <c r="APA1927" s="32"/>
      <c r="APB1927" s="22"/>
      <c r="APC1927" s="21"/>
      <c r="APD1927" s="21"/>
      <c r="APE1927" s="22"/>
      <c r="APF1927" s="22"/>
      <c r="APG1927" s="22"/>
      <c r="APH1927" s="22"/>
      <c r="API1927" s="22"/>
      <c r="APJ1927" s="28"/>
      <c r="APK1927" s="22"/>
      <c r="APL1927" s="22"/>
      <c r="APM1927" s="22"/>
      <c r="APN1927" s="22"/>
      <c r="APO1927" s="21"/>
      <c r="APP1927" s="21"/>
      <c r="APQ1927" s="21"/>
      <c r="APR1927" s="21"/>
      <c r="APS1927" s="21"/>
      <c r="APT1927" s="21"/>
      <c r="APU1927" s="21"/>
      <c r="APV1927" s="21"/>
      <c r="APW1927" s="21"/>
      <c r="APX1927" s="21"/>
      <c r="APY1927" s="21"/>
      <c r="APZ1927" s="21"/>
      <c r="AQA1927" s="21"/>
      <c r="AQB1927" s="21"/>
      <c r="AQC1927" s="21"/>
      <c r="AQD1927" s="25"/>
      <c r="AQE1927" s="25"/>
      <c r="AQF1927" s="22"/>
      <c r="AQG1927" s="28"/>
      <c r="AQH1927" s="28"/>
      <c r="AQI1927" s="28"/>
      <c r="AQJ1927" s="28"/>
      <c r="AQK1927" s="28"/>
      <c r="AQL1927" s="28"/>
      <c r="AQM1927" s="28"/>
      <c r="AQN1927" s="28"/>
      <c r="AQO1927" s="28"/>
      <c r="AQP1927" s="28"/>
      <c r="AQQ1927" s="31"/>
      <c r="AQR1927" s="28"/>
      <c r="AQS1927" s="21"/>
      <c r="AQT1927" s="24"/>
      <c r="AQU1927" s="26"/>
      <c r="AQV1927" s="21"/>
      <c r="AQW1927" s="21"/>
      <c r="AQX1927" s="30"/>
      <c r="AQY1927" s="21"/>
      <c r="AQZ1927" s="21"/>
      <c r="ARA1927" s="21"/>
      <c r="ARB1927" s="21"/>
      <c r="ARC1927" s="25"/>
      <c r="ARD1927" s="25"/>
      <c r="ARE1927" s="25"/>
      <c r="ARF1927" s="25"/>
      <c r="ARG1927" s="25"/>
      <c r="ARH1927" s="21"/>
      <c r="ARI1927" s="21"/>
      <c r="ARJ1927" s="21"/>
      <c r="ARK1927" s="25"/>
      <c r="ARL1927" s="32"/>
      <c r="ARM1927" s="22"/>
      <c r="ARN1927" s="21"/>
      <c r="ARO1927" s="21"/>
      <c r="ARP1927" s="22"/>
      <c r="ARQ1927" s="22"/>
      <c r="ARR1927" s="22"/>
      <c r="ARS1927" s="22"/>
      <c r="ART1927" s="22"/>
      <c r="ARU1927" s="28"/>
      <c r="ARV1927" s="22"/>
      <c r="ARW1927" s="22"/>
      <c r="ARX1927" s="22"/>
      <c r="ARY1927" s="22"/>
      <c r="ARZ1927" s="21"/>
      <c r="ASA1927" s="21"/>
      <c r="ASB1927" s="21"/>
      <c r="ASC1927" s="21"/>
      <c r="ASD1927" s="21"/>
      <c r="ASE1927" s="21"/>
      <c r="ASF1927" s="21"/>
      <c r="ASG1927" s="21"/>
      <c r="ASH1927" s="21"/>
      <c r="ASI1927" s="21"/>
      <c r="ASJ1927" s="21"/>
      <c r="ASK1927" s="21"/>
      <c r="ASL1927" s="21"/>
      <c r="ASM1927" s="21"/>
      <c r="ASN1927" s="21"/>
      <c r="ASO1927" s="25"/>
      <c r="ASP1927" s="25"/>
      <c r="ASQ1927" s="22"/>
      <c r="ASR1927" s="28"/>
      <c r="ASS1927" s="28"/>
      <c r="AST1927" s="28"/>
      <c r="ASU1927" s="28"/>
      <c r="ASV1927" s="28"/>
      <c r="ASW1927" s="28"/>
      <c r="ASX1927" s="28"/>
      <c r="ASY1927" s="28"/>
      <c r="ASZ1927" s="28"/>
      <c r="ATA1927" s="28"/>
      <c r="ATB1927" s="31"/>
      <c r="ATC1927" s="28"/>
      <c r="ATD1927" s="21"/>
      <c r="ATE1927" s="24"/>
      <c r="ATF1927" s="26"/>
      <c r="ATG1927" s="21"/>
      <c r="ATH1927" s="21"/>
      <c r="ATI1927" s="30"/>
      <c r="ATJ1927" s="21"/>
      <c r="ATK1927" s="21"/>
      <c r="ATL1927" s="21"/>
      <c r="ATM1927" s="21"/>
      <c r="ATN1927" s="25"/>
      <c r="ATO1927" s="25"/>
      <c r="ATP1927" s="25"/>
      <c r="ATQ1927" s="25"/>
      <c r="ATR1927" s="25"/>
      <c r="ATS1927" s="21"/>
      <c r="ATT1927" s="21"/>
      <c r="ATU1927" s="21"/>
      <c r="ATV1927" s="25"/>
      <c r="ATW1927" s="32"/>
      <c r="ATX1927" s="22"/>
      <c r="ATY1927" s="21"/>
      <c r="ATZ1927" s="21"/>
      <c r="AUA1927" s="22"/>
      <c r="AUB1927" s="22"/>
      <c r="AUC1927" s="22"/>
      <c r="AUD1927" s="22"/>
      <c r="AUE1927" s="22"/>
      <c r="AUF1927" s="28"/>
      <c r="AUG1927" s="22"/>
      <c r="AUH1927" s="22"/>
      <c r="AUI1927" s="22"/>
      <c r="AUJ1927" s="22"/>
      <c r="AUK1927" s="21"/>
      <c r="AUL1927" s="21"/>
      <c r="AUM1927" s="21"/>
      <c r="AUN1927" s="21"/>
      <c r="AUO1927" s="21"/>
      <c r="AUP1927" s="21"/>
      <c r="AUQ1927" s="21"/>
      <c r="AUR1927" s="21"/>
      <c r="AUS1927" s="21"/>
      <c r="AUT1927" s="21"/>
      <c r="AUU1927" s="21"/>
      <c r="AUV1927" s="21"/>
      <c r="AUW1927" s="21"/>
      <c r="AUX1927" s="21"/>
      <c r="AUY1927" s="21"/>
      <c r="AUZ1927" s="25"/>
      <c r="AVA1927" s="25"/>
      <c r="AVB1927" s="22"/>
      <c r="AVC1927" s="28"/>
      <c r="AVD1927" s="28"/>
      <c r="AVE1927" s="28"/>
      <c r="AVF1927" s="28"/>
      <c r="AVG1927" s="28"/>
      <c r="AVH1927" s="28"/>
      <c r="AVI1927" s="28"/>
      <c r="AVJ1927" s="28"/>
      <c r="AVK1927" s="28"/>
      <c r="AVL1927" s="28"/>
      <c r="AVM1927" s="31"/>
      <c r="AVN1927" s="28"/>
      <c r="AVO1927" s="21"/>
      <c r="AVP1927" s="24"/>
      <c r="AVQ1927" s="26"/>
      <c r="AVR1927" s="21"/>
      <c r="AVS1927" s="21"/>
      <c r="AVT1927" s="30"/>
      <c r="AVU1927" s="21"/>
      <c r="AVV1927" s="21"/>
      <c r="AVW1927" s="21"/>
      <c r="AVX1927" s="21"/>
      <c r="AVY1927" s="25"/>
      <c r="AVZ1927" s="25"/>
      <c r="AWA1927" s="25"/>
      <c r="AWB1927" s="25"/>
      <c r="AWC1927" s="25"/>
      <c r="AWD1927" s="21"/>
      <c r="AWE1927" s="21"/>
      <c r="AWF1927" s="21"/>
      <c r="AWG1927" s="25"/>
      <c r="AWH1927" s="32"/>
      <c r="AWI1927" s="22"/>
      <c r="AWJ1927" s="21"/>
      <c r="AWK1927" s="21"/>
      <c r="AWL1927" s="22"/>
      <c r="AWM1927" s="22"/>
      <c r="AWN1927" s="22"/>
      <c r="AWO1927" s="22"/>
      <c r="AWP1927" s="22"/>
      <c r="AWQ1927" s="28"/>
      <c r="AWR1927" s="22"/>
      <c r="AWS1927" s="22"/>
      <c r="AWT1927" s="22"/>
      <c r="AWU1927" s="22"/>
      <c r="AWV1927" s="21"/>
      <c r="AWW1927" s="21"/>
      <c r="AWX1927" s="21"/>
      <c r="AWY1927" s="21"/>
      <c r="AWZ1927" s="21"/>
      <c r="AXA1927" s="21"/>
      <c r="AXB1927" s="21"/>
      <c r="AXC1927" s="21"/>
      <c r="AXD1927" s="21"/>
      <c r="AXE1927" s="21"/>
      <c r="AXF1927" s="21"/>
      <c r="AXG1927" s="21"/>
      <c r="AXH1927" s="21"/>
      <c r="AXI1927" s="21"/>
      <c r="AXJ1927" s="21"/>
      <c r="AXK1927" s="25"/>
      <c r="AXL1927" s="25"/>
      <c r="AXM1927" s="22"/>
      <c r="AXN1927" s="28"/>
      <c r="AXO1927" s="28"/>
      <c r="AXP1927" s="28"/>
      <c r="AXQ1927" s="28"/>
      <c r="AXR1927" s="28"/>
      <c r="AXS1927" s="28"/>
      <c r="AXT1927" s="28"/>
      <c r="AXU1927" s="28"/>
      <c r="AXV1927" s="28"/>
      <c r="AXW1927" s="28"/>
      <c r="AXX1927" s="31"/>
      <c r="AXY1927" s="28"/>
      <c r="AXZ1927" s="21"/>
      <c r="AYA1927" s="24"/>
      <c r="AYB1927" s="26"/>
      <c r="AYC1927" s="21"/>
      <c r="AYD1927" s="21"/>
      <c r="AYE1927" s="30"/>
      <c r="AYF1927" s="21"/>
      <c r="AYG1927" s="21"/>
      <c r="AYH1927" s="21"/>
      <c r="AYI1927" s="21"/>
      <c r="AYJ1927" s="25"/>
      <c r="AYK1927" s="25"/>
      <c r="AYL1927" s="25"/>
      <c r="AYM1927" s="25"/>
      <c r="AYN1927" s="25"/>
      <c r="AYO1927" s="21"/>
      <c r="AYP1927" s="21"/>
      <c r="AYQ1927" s="21"/>
      <c r="AYR1927" s="25"/>
      <c r="AYS1927" s="32"/>
      <c r="AYT1927" s="22"/>
      <c r="AYU1927" s="21"/>
      <c r="AYV1927" s="21"/>
      <c r="AYW1927" s="22"/>
      <c r="AYX1927" s="22"/>
      <c r="AYY1927" s="22"/>
      <c r="AYZ1927" s="22"/>
      <c r="AZA1927" s="22"/>
      <c r="AZB1927" s="28"/>
      <c r="AZC1927" s="22"/>
      <c r="AZD1927" s="22"/>
      <c r="AZE1927" s="22"/>
      <c r="AZF1927" s="22"/>
      <c r="AZG1927" s="21"/>
      <c r="AZH1927" s="21"/>
      <c r="AZI1927" s="21"/>
      <c r="AZJ1927" s="21"/>
      <c r="AZK1927" s="21"/>
      <c r="AZL1927" s="21"/>
      <c r="AZM1927" s="21"/>
      <c r="AZN1927" s="21"/>
      <c r="AZO1927" s="21"/>
      <c r="AZP1927" s="21"/>
      <c r="AZQ1927" s="21"/>
      <c r="AZR1927" s="21"/>
      <c r="AZS1927" s="21"/>
      <c r="AZT1927" s="21"/>
      <c r="AZU1927" s="21"/>
      <c r="AZV1927" s="25"/>
      <c r="AZW1927" s="25"/>
      <c r="AZX1927" s="22"/>
      <c r="AZY1927" s="28"/>
      <c r="AZZ1927" s="28"/>
      <c r="BAA1927" s="28"/>
      <c r="BAB1927" s="28"/>
      <c r="BAC1927" s="28"/>
      <c r="BAD1927" s="28"/>
      <c r="BAE1927" s="28"/>
      <c r="BAF1927" s="28"/>
      <c r="BAG1927" s="28"/>
      <c r="BAH1927" s="28"/>
      <c r="BAI1927" s="31"/>
      <c r="BAJ1927" s="28"/>
      <c r="BAK1927" s="21"/>
      <c r="BAL1927" s="24"/>
      <c r="BAM1927" s="26"/>
      <c r="BAN1927" s="21"/>
      <c r="BAO1927" s="21"/>
      <c r="BAP1927" s="30"/>
      <c r="BAQ1927" s="21"/>
      <c r="BAR1927" s="21"/>
      <c r="BAS1927" s="21"/>
      <c r="BAT1927" s="21"/>
      <c r="BAU1927" s="25"/>
      <c r="BAV1927" s="25"/>
      <c r="BAW1927" s="25"/>
      <c r="BAX1927" s="25"/>
      <c r="BAY1927" s="25"/>
      <c r="BAZ1927" s="21"/>
      <c r="BBA1927" s="21"/>
      <c r="BBB1927" s="21"/>
      <c r="BBC1927" s="25"/>
      <c r="BBD1927" s="32"/>
      <c r="BBE1927" s="22"/>
      <c r="BBF1927" s="21"/>
      <c r="BBG1927" s="21"/>
      <c r="BBH1927" s="22"/>
      <c r="BBI1927" s="22"/>
      <c r="BBJ1927" s="22"/>
      <c r="BBK1927" s="22"/>
      <c r="BBL1927" s="22"/>
      <c r="BBM1927" s="28"/>
      <c r="BBN1927" s="22"/>
      <c r="BBO1927" s="22"/>
      <c r="BBP1927" s="22"/>
      <c r="BBQ1927" s="22"/>
      <c r="BBR1927" s="21"/>
      <c r="BBS1927" s="21"/>
      <c r="BBT1927" s="21"/>
      <c r="BBU1927" s="21"/>
      <c r="BBV1927" s="21"/>
      <c r="BBW1927" s="21"/>
      <c r="BBX1927" s="21"/>
      <c r="BBY1927" s="21"/>
      <c r="BBZ1927" s="21"/>
      <c r="BCA1927" s="21"/>
      <c r="BCB1927" s="21"/>
      <c r="BCC1927" s="21"/>
      <c r="BCD1927" s="21"/>
      <c r="BCE1927" s="21"/>
      <c r="BCF1927" s="21"/>
      <c r="BCG1927" s="25"/>
      <c r="BCH1927" s="25"/>
      <c r="BCI1927" s="22"/>
      <c r="BCJ1927" s="28"/>
      <c r="BCK1927" s="28"/>
      <c r="BCL1927" s="28"/>
      <c r="BCM1927" s="28"/>
      <c r="BCN1927" s="28"/>
      <c r="BCO1927" s="28"/>
      <c r="BCP1927" s="28"/>
      <c r="BCQ1927" s="28"/>
      <c r="BCR1927" s="28"/>
      <c r="BCS1927" s="28"/>
      <c r="BCT1927" s="31"/>
      <c r="BCU1927" s="28"/>
      <c r="BCV1927" s="21"/>
      <c r="BCW1927" s="24"/>
      <c r="BCX1927" s="26"/>
      <c r="BCY1927" s="21"/>
      <c r="BCZ1927" s="21"/>
      <c r="BDA1927" s="30"/>
      <c r="BDB1927" s="21"/>
      <c r="BDC1927" s="21"/>
      <c r="BDD1927" s="21"/>
      <c r="BDE1927" s="21"/>
      <c r="BDF1927" s="25"/>
      <c r="BDG1927" s="25"/>
      <c r="BDH1927" s="25"/>
      <c r="BDI1927" s="25"/>
      <c r="BDJ1927" s="25"/>
      <c r="BDK1927" s="21"/>
      <c r="BDL1927" s="21"/>
      <c r="BDM1927" s="21"/>
      <c r="BDN1927" s="25"/>
      <c r="BDO1927" s="32"/>
      <c r="BDP1927" s="22"/>
      <c r="BDQ1927" s="21"/>
      <c r="BDR1927" s="21"/>
      <c r="BDS1927" s="22"/>
      <c r="BDT1927" s="22"/>
      <c r="BDU1927" s="22"/>
      <c r="BDV1927" s="22"/>
      <c r="BDW1927" s="22"/>
      <c r="BDX1927" s="28"/>
      <c r="BDY1927" s="22"/>
      <c r="BDZ1927" s="22"/>
      <c r="BEA1927" s="22"/>
      <c r="BEB1927" s="22"/>
      <c r="BEC1927" s="21"/>
      <c r="BED1927" s="21"/>
      <c r="BEE1927" s="21"/>
      <c r="BEF1927" s="21"/>
      <c r="BEG1927" s="21"/>
      <c r="BEH1927" s="21"/>
      <c r="BEI1927" s="21"/>
      <c r="BEJ1927" s="21"/>
      <c r="BEK1927" s="21"/>
      <c r="BEL1927" s="21"/>
      <c r="BEM1927" s="21"/>
      <c r="BEN1927" s="21"/>
      <c r="BEO1927" s="21"/>
      <c r="BEP1927" s="21"/>
      <c r="BEQ1927" s="21"/>
      <c r="BER1927" s="25"/>
      <c r="BES1927" s="25"/>
      <c r="BET1927" s="22"/>
      <c r="BEU1927" s="28"/>
      <c r="BEV1927" s="28"/>
      <c r="BEW1927" s="28"/>
      <c r="BEX1927" s="28"/>
      <c r="BEY1927" s="28"/>
      <c r="BEZ1927" s="28"/>
      <c r="BFA1927" s="28"/>
      <c r="BFB1927" s="28"/>
      <c r="BFC1927" s="28"/>
      <c r="BFD1927" s="28"/>
      <c r="BFE1927" s="31"/>
      <c r="BFF1927" s="28"/>
      <c r="BFG1927" s="21"/>
      <c r="BFH1927" s="24"/>
      <c r="BFI1927" s="26"/>
      <c r="BFJ1927" s="21"/>
      <c r="BFK1927" s="21"/>
      <c r="BFL1927" s="30"/>
      <c r="BFM1927" s="21"/>
      <c r="BFN1927" s="21"/>
      <c r="BFO1927" s="21"/>
      <c r="BFP1927" s="21"/>
      <c r="BFQ1927" s="25"/>
      <c r="BFR1927" s="25"/>
      <c r="BFS1927" s="25"/>
      <c r="BFT1927" s="25"/>
      <c r="BFU1927" s="25"/>
      <c r="BFV1927" s="21"/>
      <c r="BFW1927" s="21"/>
      <c r="BFX1927" s="21"/>
      <c r="BFY1927" s="25"/>
      <c r="BFZ1927" s="32"/>
      <c r="BGA1927" s="22"/>
      <c r="BGB1927" s="21"/>
      <c r="BGC1927" s="21"/>
      <c r="BGD1927" s="22"/>
      <c r="BGE1927" s="22"/>
      <c r="BGF1927" s="22"/>
      <c r="BGG1927" s="22"/>
      <c r="BGH1927" s="22"/>
      <c r="BGI1927" s="28"/>
      <c r="BGJ1927" s="22"/>
      <c r="BGK1927" s="22"/>
      <c r="BGL1927" s="22"/>
      <c r="BGM1927" s="22"/>
      <c r="BGN1927" s="21"/>
      <c r="BGO1927" s="21"/>
      <c r="BGP1927" s="21"/>
      <c r="BGQ1927" s="21"/>
      <c r="BGR1927" s="21"/>
      <c r="BGS1927" s="21"/>
      <c r="BGT1927" s="21"/>
      <c r="BGU1927" s="21"/>
      <c r="BGV1927" s="21"/>
      <c r="BGW1927" s="21"/>
      <c r="BGX1927" s="21"/>
      <c r="BGY1927" s="21"/>
      <c r="BGZ1927" s="21"/>
      <c r="BHA1927" s="21"/>
      <c r="BHB1927" s="21"/>
      <c r="BHC1927" s="25"/>
      <c r="BHD1927" s="25"/>
      <c r="BHE1927" s="22"/>
      <c r="BHF1927" s="28"/>
      <c r="BHG1927" s="28"/>
      <c r="BHH1927" s="28"/>
      <c r="BHI1927" s="28"/>
      <c r="BHJ1927" s="28"/>
      <c r="BHK1927" s="28"/>
      <c r="BHL1927" s="28"/>
      <c r="BHM1927" s="28"/>
      <c r="BHN1927" s="28"/>
      <c r="BHO1927" s="28"/>
      <c r="BHP1927" s="31"/>
      <c r="BHQ1927" s="28"/>
      <c r="BHR1927" s="21"/>
      <c r="BHS1927" s="24"/>
      <c r="BHT1927" s="26"/>
      <c r="BHU1927" s="21"/>
      <c r="BHV1927" s="21"/>
      <c r="BHW1927" s="30"/>
      <c r="BHX1927" s="21"/>
      <c r="BHY1927" s="21"/>
      <c r="BHZ1927" s="21"/>
      <c r="BIA1927" s="21"/>
      <c r="BIB1927" s="25"/>
      <c r="BIC1927" s="25"/>
      <c r="BID1927" s="25"/>
      <c r="BIE1927" s="25"/>
      <c r="BIF1927" s="25"/>
      <c r="BIG1927" s="21"/>
      <c r="BIH1927" s="21"/>
      <c r="BII1927" s="21"/>
      <c r="BIJ1927" s="25"/>
      <c r="BIK1927" s="32"/>
      <c r="BIL1927" s="22"/>
      <c r="BIM1927" s="21"/>
      <c r="BIN1927" s="21"/>
      <c r="BIO1927" s="22"/>
      <c r="BIP1927" s="22"/>
      <c r="BIQ1927" s="22"/>
      <c r="BIR1927" s="22"/>
      <c r="BIS1927" s="22"/>
      <c r="BIT1927" s="28"/>
      <c r="BIU1927" s="22"/>
      <c r="BIV1927" s="22"/>
      <c r="BIW1927" s="22"/>
      <c r="BIX1927" s="22"/>
      <c r="BIY1927" s="21"/>
      <c r="BIZ1927" s="21"/>
      <c r="BJA1927" s="21"/>
      <c r="BJB1927" s="21"/>
      <c r="BJC1927" s="21"/>
      <c r="BJD1927" s="21"/>
      <c r="BJE1927" s="21"/>
      <c r="BJF1927" s="21"/>
      <c r="BJG1927" s="21"/>
      <c r="BJH1927" s="21"/>
      <c r="BJI1927" s="21"/>
      <c r="BJJ1927" s="21"/>
      <c r="BJK1927" s="21"/>
      <c r="BJL1927" s="21"/>
      <c r="BJM1927" s="21"/>
      <c r="BJN1927" s="25"/>
      <c r="BJO1927" s="25"/>
      <c r="BJP1927" s="22"/>
      <c r="BJQ1927" s="28"/>
      <c r="BJR1927" s="28"/>
      <c r="BJS1927" s="28"/>
      <c r="BJT1927" s="28"/>
      <c r="BJU1927" s="28"/>
      <c r="BJV1927" s="28"/>
      <c r="BJW1927" s="28"/>
      <c r="BJX1927" s="28"/>
      <c r="BJY1927" s="28"/>
      <c r="BJZ1927" s="28"/>
      <c r="BKA1927" s="31"/>
      <c r="BKB1927" s="28"/>
      <c r="BKC1927" s="21"/>
      <c r="BKD1927" s="24"/>
      <c r="BKE1927" s="26"/>
      <c r="BKF1927" s="21"/>
      <c r="BKG1927" s="21"/>
      <c r="BKH1927" s="30"/>
      <c r="BKI1927" s="21"/>
      <c r="BKJ1927" s="21"/>
      <c r="BKK1927" s="21"/>
      <c r="BKL1927" s="21"/>
      <c r="BKM1927" s="25"/>
      <c r="BKN1927" s="25"/>
      <c r="BKO1927" s="25"/>
      <c r="BKP1927" s="25"/>
      <c r="BKQ1927" s="25"/>
      <c r="BKR1927" s="21"/>
      <c r="BKS1927" s="21"/>
      <c r="BKT1927" s="21"/>
      <c r="BKU1927" s="25"/>
      <c r="BKV1927" s="32"/>
      <c r="BKW1927" s="22"/>
      <c r="BKX1927" s="21"/>
      <c r="BKY1927" s="21"/>
      <c r="BKZ1927" s="22"/>
      <c r="BLA1927" s="22"/>
      <c r="BLB1927" s="22"/>
      <c r="BLC1927" s="22"/>
      <c r="BLD1927" s="22"/>
      <c r="BLE1927" s="28"/>
      <c r="BLF1927" s="22"/>
      <c r="BLG1927" s="22"/>
      <c r="BLH1927" s="22"/>
      <c r="BLI1927" s="22"/>
      <c r="BLJ1927" s="21"/>
      <c r="BLK1927" s="21"/>
      <c r="BLL1927" s="21"/>
      <c r="BLM1927" s="21"/>
      <c r="BLN1927" s="21"/>
      <c r="BLO1927" s="21"/>
      <c r="BLP1927" s="21"/>
      <c r="BLQ1927" s="21"/>
      <c r="BLR1927" s="21"/>
      <c r="BLS1927" s="21"/>
      <c r="BLT1927" s="21"/>
      <c r="BLU1927" s="21"/>
      <c r="BLV1927" s="21"/>
      <c r="BLW1927" s="21"/>
      <c r="BLX1927" s="21"/>
      <c r="BLY1927" s="25"/>
      <c r="BLZ1927" s="25"/>
      <c r="BMA1927" s="22"/>
      <c r="BMB1927" s="28"/>
      <c r="BMC1927" s="28"/>
      <c r="BMD1927" s="28"/>
      <c r="BME1927" s="28"/>
      <c r="BMF1927" s="28"/>
      <c r="BMG1927" s="28"/>
      <c r="BMH1927" s="28"/>
      <c r="BMI1927" s="28"/>
      <c r="BMJ1927" s="28"/>
      <c r="BMK1927" s="28"/>
      <c r="BML1927" s="31"/>
      <c r="BMM1927" s="28"/>
      <c r="BMN1927" s="21"/>
      <c r="BMO1927" s="24"/>
      <c r="BMP1927" s="26"/>
      <c r="BMQ1927" s="21"/>
      <c r="BMR1927" s="21"/>
      <c r="BMS1927" s="30"/>
      <c r="BMT1927" s="21"/>
      <c r="BMU1927" s="21"/>
      <c r="BMV1927" s="21"/>
      <c r="BMW1927" s="21"/>
      <c r="BMX1927" s="25"/>
      <c r="BMY1927" s="25"/>
      <c r="BMZ1927" s="25"/>
      <c r="BNA1927" s="25"/>
      <c r="BNB1927" s="25"/>
      <c r="BNC1927" s="21"/>
      <c r="BND1927" s="21"/>
      <c r="BNE1927" s="21"/>
      <c r="BNF1927" s="25"/>
      <c r="BNG1927" s="32"/>
      <c r="BNH1927" s="22"/>
      <c r="BNI1927" s="21"/>
      <c r="BNJ1927" s="21"/>
      <c r="BNK1927" s="22"/>
      <c r="BNL1927" s="22"/>
      <c r="BNM1927" s="22"/>
      <c r="BNN1927" s="22"/>
      <c r="BNO1927" s="22"/>
      <c r="BNP1927" s="28"/>
      <c r="BNQ1927" s="22"/>
      <c r="BNR1927" s="22"/>
      <c r="BNS1927" s="22"/>
      <c r="BNT1927" s="22"/>
      <c r="BNU1927" s="21"/>
      <c r="BNV1927" s="21"/>
      <c r="BNW1927" s="21"/>
      <c r="BNX1927" s="21"/>
      <c r="BNY1927" s="21"/>
      <c r="BNZ1927" s="21"/>
      <c r="BOA1927" s="21"/>
      <c r="BOB1927" s="21"/>
      <c r="BOC1927" s="21"/>
      <c r="BOD1927" s="21"/>
      <c r="BOE1927" s="21"/>
      <c r="BOF1927" s="21"/>
      <c r="BOG1927" s="21"/>
      <c r="BOH1927" s="21"/>
      <c r="BOI1927" s="21"/>
      <c r="BOJ1927" s="25"/>
      <c r="BOK1927" s="25"/>
      <c r="BOL1927" s="22"/>
      <c r="BOM1927" s="28"/>
      <c r="BON1927" s="28"/>
      <c r="BOO1927" s="28"/>
      <c r="BOP1927" s="28"/>
      <c r="BOQ1927" s="28"/>
      <c r="BOR1927" s="28"/>
      <c r="BOS1927" s="28"/>
      <c r="BOT1927" s="28"/>
      <c r="BOU1927" s="28"/>
      <c r="BOV1927" s="28"/>
      <c r="BOW1927" s="31"/>
      <c r="BOX1927" s="28"/>
      <c r="BOY1927" s="21"/>
      <c r="BOZ1927" s="24"/>
      <c r="BPA1927" s="26"/>
      <c r="BPB1927" s="21"/>
      <c r="BPC1927" s="21"/>
      <c r="BPD1927" s="30"/>
      <c r="BPE1927" s="21"/>
      <c r="BPF1927" s="21"/>
      <c r="BPG1927" s="21"/>
      <c r="BPH1927" s="21"/>
      <c r="BPI1927" s="25"/>
      <c r="BPJ1927" s="25"/>
      <c r="BPK1927" s="25"/>
      <c r="BPL1927" s="25"/>
      <c r="BPM1927" s="25"/>
      <c r="BPN1927" s="21"/>
      <c r="BPO1927" s="21"/>
      <c r="BPP1927" s="21"/>
      <c r="BPQ1927" s="25"/>
      <c r="BPR1927" s="32"/>
      <c r="BPS1927" s="22"/>
      <c r="BPT1927" s="21"/>
      <c r="BPU1927" s="21"/>
      <c r="BPV1927" s="22"/>
      <c r="BPW1927" s="22"/>
      <c r="BPX1927" s="22"/>
      <c r="BPY1927" s="22"/>
      <c r="BPZ1927" s="22"/>
      <c r="BQA1927" s="28"/>
      <c r="BQB1927" s="22"/>
      <c r="BQC1927" s="22"/>
      <c r="BQD1927" s="22"/>
      <c r="BQE1927" s="22"/>
      <c r="BQF1927" s="21"/>
      <c r="BQG1927" s="21"/>
      <c r="BQH1927" s="21"/>
      <c r="BQI1927" s="21"/>
      <c r="BQJ1927" s="21"/>
      <c r="BQK1927" s="21"/>
      <c r="BQL1927" s="21"/>
      <c r="BQM1927" s="21"/>
      <c r="BQN1927" s="21"/>
      <c r="BQO1927" s="21"/>
      <c r="BQP1927" s="21"/>
      <c r="BQQ1927" s="21"/>
      <c r="BQR1927" s="21"/>
      <c r="BQS1927" s="21"/>
      <c r="BQT1927" s="21"/>
      <c r="BQU1927" s="25"/>
      <c r="BQV1927" s="25"/>
      <c r="BQW1927" s="22"/>
      <c r="BQX1927" s="28"/>
      <c r="BQY1927" s="28"/>
      <c r="BQZ1927" s="28"/>
      <c r="BRA1927" s="28"/>
      <c r="BRB1927" s="28"/>
      <c r="BRC1927" s="28"/>
      <c r="BRD1927" s="28"/>
      <c r="BRE1927" s="28"/>
      <c r="BRF1927" s="28"/>
      <c r="BRG1927" s="28"/>
      <c r="BRH1927" s="31"/>
      <c r="BRI1927" s="28"/>
      <c r="BRJ1927" s="21"/>
      <c r="BRK1927" s="24"/>
      <c r="BRL1927" s="26"/>
      <c r="BRM1927" s="21"/>
      <c r="BRN1927" s="21"/>
      <c r="BRO1927" s="30"/>
      <c r="BRP1927" s="21"/>
      <c r="BRQ1927" s="21"/>
      <c r="BRR1927" s="21"/>
      <c r="BRS1927" s="21"/>
      <c r="BRT1927" s="25"/>
      <c r="BRU1927" s="25"/>
      <c r="BRV1927" s="25"/>
      <c r="BRW1927" s="25"/>
      <c r="BRX1927" s="25"/>
      <c r="BRY1927" s="21"/>
      <c r="BRZ1927" s="21"/>
      <c r="BSA1927" s="21"/>
      <c r="BSB1927" s="25"/>
      <c r="BSC1927" s="32"/>
      <c r="BSD1927" s="22"/>
      <c r="BSE1927" s="21"/>
      <c r="BSF1927" s="21"/>
      <c r="BSG1927" s="22"/>
      <c r="BSH1927" s="22"/>
      <c r="BSI1927" s="22"/>
      <c r="BSJ1927" s="22"/>
      <c r="BSK1927" s="22"/>
      <c r="BSL1927" s="28"/>
      <c r="BSM1927" s="22"/>
      <c r="BSN1927" s="22"/>
      <c r="BSO1927" s="22"/>
      <c r="BSP1927" s="22"/>
      <c r="BSQ1927" s="21"/>
      <c r="BSR1927" s="21"/>
      <c r="BSS1927" s="21"/>
      <c r="BST1927" s="21"/>
      <c r="BSU1927" s="21"/>
      <c r="BSV1927" s="21"/>
      <c r="BSW1927" s="21"/>
      <c r="BSX1927" s="21"/>
      <c r="BSY1927" s="21"/>
      <c r="BSZ1927" s="21"/>
      <c r="BTA1927" s="21"/>
      <c r="BTB1927" s="21"/>
      <c r="BTC1927" s="21"/>
      <c r="BTD1927" s="21"/>
      <c r="BTE1927" s="21"/>
      <c r="BTF1927" s="25"/>
      <c r="BTG1927" s="25"/>
      <c r="BTH1927" s="22"/>
      <c r="BTI1927" s="28"/>
      <c r="BTJ1927" s="28"/>
      <c r="BTK1927" s="28"/>
      <c r="BTL1927" s="28"/>
      <c r="BTM1927" s="28"/>
      <c r="BTN1927" s="28"/>
      <c r="BTO1927" s="28"/>
      <c r="BTP1927" s="28"/>
      <c r="BTQ1927" s="28"/>
      <c r="BTR1927" s="28"/>
      <c r="BTS1927" s="31"/>
      <c r="BTT1927" s="28"/>
      <c r="BTU1927" s="21"/>
      <c r="BTV1927" s="24"/>
      <c r="BTW1927" s="26"/>
      <c r="BTX1927" s="21"/>
      <c r="BTY1927" s="21"/>
      <c r="BTZ1927" s="30"/>
      <c r="BUA1927" s="21"/>
      <c r="BUB1927" s="21"/>
      <c r="BUC1927" s="21"/>
      <c r="BUD1927" s="21"/>
      <c r="BUE1927" s="25"/>
      <c r="BUF1927" s="25"/>
      <c r="BUG1927" s="25"/>
      <c r="BUH1927" s="25"/>
      <c r="BUI1927" s="25"/>
      <c r="BUJ1927" s="21"/>
      <c r="BUK1927" s="21"/>
      <c r="BUL1927" s="21"/>
      <c r="BUM1927" s="25"/>
      <c r="BUN1927" s="32"/>
      <c r="BUO1927" s="22"/>
      <c r="BUP1927" s="21"/>
      <c r="BUQ1927" s="21"/>
      <c r="BUR1927" s="22"/>
      <c r="BUS1927" s="22"/>
      <c r="BUT1927" s="22"/>
      <c r="BUU1927" s="22"/>
      <c r="BUV1927" s="22"/>
      <c r="BUW1927" s="28"/>
      <c r="BUX1927" s="22"/>
      <c r="BUY1927" s="22"/>
      <c r="BUZ1927" s="22"/>
      <c r="BVA1927" s="22"/>
      <c r="BVB1927" s="21"/>
      <c r="BVC1927" s="21"/>
      <c r="BVD1927" s="21"/>
      <c r="BVE1927" s="21"/>
      <c r="BVF1927" s="21"/>
      <c r="BVG1927" s="21"/>
      <c r="BVH1927" s="21"/>
      <c r="BVI1927" s="21"/>
      <c r="BVJ1927" s="21"/>
      <c r="BVK1927" s="21"/>
      <c r="BVL1927" s="21"/>
      <c r="BVM1927" s="21"/>
      <c r="BVN1927" s="21"/>
      <c r="BVO1927" s="21"/>
      <c r="BVP1927" s="21"/>
      <c r="BVQ1927" s="25"/>
      <c r="BVR1927" s="25"/>
      <c r="BVS1927" s="22"/>
      <c r="BVT1927" s="28"/>
      <c r="BVU1927" s="28"/>
      <c r="BVV1927" s="28"/>
      <c r="BVW1927" s="28"/>
      <c r="BVX1927" s="28"/>
      <c r="BVY1927" s="28"/>
      <c r="BVZ1927" s="28"/>
      <c r="BWA1927" s="28"/>
      <c r="BWB1927" s="28"/>
      <c r="BWC1927" s="28"/>
      <c r="BWD1927" s="31"/>
      <c r="BWE1927" s="28"/>
      <c r="BWF1927" s="21"/>
      <c r="BWG1927" s="24"/>
      <c r="BWH1927" s="26"/>
      <c r="BWI1927" s="21"/>
      <c r="BWJ1927" s="21"/>
      <c r="BWK1927" s="30"/>
      <c r="BWL1927" s="21"/>
      <c r="BWM1927" s="21"/>
      <c r="BWN1927" s="21"/>
      <c r="BWO1927" s="21"/>
      <c r="BWP1927" s="25"/>
      <c r="BWQ1927" s="25"/>
      <c r="BWR1927" s="25"/>
      <c r="BWS1927" s="25"/>
      <c r="BWT1927" s="25"/>
      <c r="BWU1927" s="21"/>
      <c r="BWV1927" s="21"/>
      <c r="BWW1927" s="21"/>
      <c r="BWX1927" s="25"/>
      <c r="BWY1927" s="32"/>
      <c r="BWZ1927" s="22"/>
      <c r="BXA1927" s="21"/>
      <c r="BXB1927" s="21"/>
      <c r="BXC1927" s="22"/>
      <c r="BXD1927" s="22"/>
      <c r="BXE1927" s="22"/>
      <c r="BXF1927" s="22"/>
      <c r="BXG1927" s="22"/>
      <c r="BXH1927" s="28"/>
      <c r="BXI1927" s="22"/>
      <c r="BXJ1927" s="22"/>
      <c r="BXK1927" s="22"/>
      <c r="BXL1927" s="22"/>
      <c r="BXM1927" s="21"/>
      <c r="BXN1927" s="21"/>
      <c r="BXO1927" s="21"/>
      <c r="BXP1927" s="21"/>
      <c r="BXQ1927" s="21"/>
      <c r="BXR1927" s="21"/>
      <c r="BXS1927" s="21"/>
      <c r="BXT1927" s="21"/>
      <c r="BXU1927" s="21"/>
      <c r="BXV1927" s="21"/>
      <c r="BXW1927" s="21"/>
      <c r="BXX1927" s="21"/>
      <c r="BXY1927" s="21"/>
      <c r="BXZ1927" s="21"/>
      <c r="BYA1927" s="21"/>
      <c r="BYB1927" s="25"/>
      <c r="BYC1927" s="25"/>
      <c r="BYD1927" s="22"/>
      <c r="BYE1927" s="28"/>
      <c r="BYF1927" s="28"/>
      <c r="BYG1927" s="28"/>
      <c r="BYH1927" s="28"/>
      <c r="BYI1927" s="28"/>
      <c r="BYJ1927" s="28"/>
      <c r="BYK1927" s="28"/>
      <c r="BYL1927" s="28"/>
      <c r="BYM1927" s="28"/>
      <c r="BYN1927" s="28"/>
      <c r="BYO1927" s="31"/>
      <c r="BYP1927" s="28"/>
      <c r="BYQ1927" s="21"/>
      <c r="BYR1927" s="24"/>
      <c r="BYS1927" s="26"/>
      <c r="BYT1927" s="21"/>
      <c r="BYU1927" s="21"/>
      <c r="BYV1927" s="30"/>
      <c r="BYW1927" s="21"/>
      <c r="BYX1927" s="21"/>
      <c r="BYY1927" s="21"/>
      <c r="BYZ1927" s="21"/>
      <c r="BZA1927" s="25"/>
      <c r="BZB1927" s="25"/>
      <c r="BZC1927" s="25"/>
      <c r="BZD1927" s="25"/>
      <c r="BZE1927" s="25"/>
      <c r="BZF1927" s="21"/>
      <c r="BZG1927" s="21"/>
      <c r="BZH1927" s="21"/>
      <c r="BZI1927" s="25"/>
      <c r="BZJ1927" s="32"/>
      <c r="BZK1927" s="22"/>
      <c r="BZL1927" s="21"/>
      <c r="BZM1927" s="21"/>
      <c r="BZN1927" s="22"/>
      <c r="BZO1927" s="22"/>
      <c r="BZP1927" s="22"/>
      <c r="BZQ1927" s="22"/>
      <c r="BZR1927" s="22"/>
      <c r="BZS1927" s="28"/>
      <c r="BZT1927" s="22"/>
      <c r="BZU1927" s="22"/>
      <c r="BZV1927" s="22"/>
      <c r="BZW1927" s="22"/>
      <c r="BZX1927" s="21"/>
      <c r="BZY1927" s="21"/>
      <c r="BZZ1927" s="21"/>
      <c r="CAA1927" s="21"/>
      <c r="CAB1927" s="21"/>
      <c r="CAC1927" s="21"/>
      <c r="CAD1927" s="21"/>
      <c r="CAE1927" s="21"/>
      <c r="CAF1927" s="21"/>
      <c r="CAG1927" s="21"/>
      <c r="CAH1927" s="21"/>
      <c r="CAI1927" s="21"/>
      <c r="CAJ1927" s="21"/>
      <c r="CAK1927" s="21"/>
      <c r="CAL1927" s="21"/>
      <c r="CAM1927" s="25"/>
      <c r="CAN1927" s="25"/>
      <c r="CAO1927" s="22"/>
      <c r="CAP1927" s="28"/>
      <c r="CAQ1927" s="28"/>
      <c r="CAR1927" s="28"/>
      <c r="CAS1927" s="28"/>
      <c r="CAT1927" s="28"/>
      <c r="CAU1927" s="28"/>
      <c r="CAV1927" s="28"/>
      <c r="CAW1927" s="28"/>
      <c r="CAX1927" s="28"/>
      <c r="CAY1927" s="28"/>
      <c r="CAZ1927" s="31"/>
      <c r="CBA1927" s="28"/>
      <c r="CBB1927" s="21"/>
      <c r="CBC1927" s="24"/>
      <c r="CBD1927" s="26"/>
      <c r="CBE1927" s="21"/>
      <c r="CBF1927" s="21"/>
      <c r="CBG1927" s="30"/>
      <c r="CBH1927" s="21"/>
      <c r="CBI1927" s="21"/>
      <c r="CBJ1927" s="21"/>
      <c r="CBK1927" s="21"/>
      <c r="CBL1927" s="25"/>
      <c r="CBM1927" s="25"/>
      <c r="CBN1927" s="25"/>
      <c r="CBO1927" s="25"/>
      <c r="CBP1927" s="25"/>
      <c r="CBQ1927" s="21"/>
      <c r="CBR1927" s="21"/>
      <c r="CBS1927" s="21"/>
      <c r="CBT1927" s="25"/>
      <c r="CBU1927" s="32"/>
      <c r="CBV1927" s="22"/>
      <c r="CBW1927" s="21"/>
      <c r="CBX1927" s="21"/>
      <c r="CBY1927" s="22"/>
      <c r="CBZ1927" s="22"/>
      <c r="CCA1927" s="22"/>
      <c r="CCB1927" s="22"/>
      <c r="CCC1927" s="22"/>
      <c r="CCD1927" s="28"/>
      <c r="CCE1927" s="22"/>
      <c r="CCF1927" s="22"/>
      <c r="CCG1927" s="22"/>
      <c r="CCH1927" s="22"/>
      <c r="CCI1927" s="21"/>
      <c r="CCJ1927" s="21"/>
      <c r="CCK1927" s="21"/>
      <c r="CCL1927" s="21"/>
      <c r="CCM1927" s="21"/>
      <c r="CCN1927" s="21"/>
      <c r="CCO1927" s="21"/>
      <c r="CCP1927" s="21"/>
      <c r="CCQ1927" s="21"/>
      <c r="CCR1927" s="21"/>
      <c r="CCS1927" s="21"/>
      <c r="CCT1927" s="21"/>
      <c r="CCU1927" s="21"/>
      <c r="CCV1927" s="21"/>
      <c r="CCW1927" s="21"/>
      <c r="CCX1927" s="25"/>
      <c r="CCY1927" s="25"/>
      <c r="CCZ1927" s="22"/>
      <c r="CDA1927" s="28"/>
      <c r="CDB1927" s="28"/>
      <c r="CDC1927" s="28"/>
      <c r="CDD1927" s="28"/>
      <c r="CDE1927" s="28"/>
      <c r="CDF1927" s="28"/>
      <c r="CDG1927" s="28"/>
      <c r="CDH1927" s="28"/>
      <c r="CDI1927" s="28"/>
      <c r="CDJ1927" s="28"/>
      <c r="CDK1927" s="31"/>
      <c r="CDL1927" s="28"/>
      <c r="CDM1927" s="21"/>
      <c r="CDN1927" s="24"/>
      <c r="CDO1927" s="26"/>
      <c r="CDP1927" s="21"/>
      <c r="CDQ1927" s="21"/>
      <c r="CDR1927" s="30"/>
      <c r="CDS1927" s="21"/>
      <c r="CDT1927" s="21"/>
      <c r="CDU1927" s="21"/>
      <c r="CDV1927" s="21"/>
      <c r="CDW1927" s="25"/>
      <c r="CDX1927" s="25"/>
      <c r="CDY1927" s="25"/>
      <c r="CDZ1927" s="25"/>
      <c r="CEA1927" s="25"/>
      <c r="CEB1927" s="21"/>
      <c r="CEC1927" s="21"/>
      <c r="CED1927" s="21"/>
      <c r="CEE1927" s="25"/>
      <c r="CEF1927" s="32"/>
      <c r="CEG1927" s="22"/>
      <c r="CEH1927" s="21"/>
      <c r="CEI1927" s="21"/>
      <c r="CEJ1927" s="22"/>
      <c r="CEK1927" s="22"/>
      <c r="CEL1927" s="22"/>
      <c r="CEM1927" s="22"/>
      <c r="CEN1927" s="22"/>
      <c r="CEO1927" s="28"/>
      <c r="CEP1927" s="22"/>
      <c r="CEQ1927" s="22"/>
      <c r="CER1927" s="22"/>
      <c r="CES1927" s="22"/>
      <c r="CET1927" s="21"/>
      <c r="CEU1927" s="21"/>
      <c r="CEV1927" s="21"/>
      <c r="CEW1927" s="21"/>
      <c r="CEX1927" s="21"/>
      <c r="CEY1927" s="21"/>
      <c r="CEZ1927" s="21"/>
      <c r="CFA1927" s="21"/>
      <c r="CFB1927" s="21"/>
      <c r="CFC1927" s="21"/>
      <c r="CFD1927" s="21"/>
      <c r="CFE1927" s="21"/>
      <c r="CFF1927" s="21"/>
      <c r="CFG1927" s="21"/>
      <c r="CFH1927" s="21"/>
      <c r="CFI1927" s="25"/>
      <c r="CFJ1927" s="25"/>
      <c r="CFK1927" s="22"/>
      <c r="CFL1927" s="28"/>
      <c r="CFM1927" s="28"/>
      <c r="CFN1927" s="28"/>
      <c r="CFO1927" s="28"/>
      <c r="CFP1927" s="28"/>
      <c r="CFQ1927" s="28"/>
      <c r="CFR1927" s="28"/>
      <c r="CFS1927" s="28"/>
      <c r="CFT1927" s="28"/>
      <c r="CFU1927" s="28"/>
      <c r="CFV1927" s="31"/>
      <c r="CFW1927" s="28"/>
      <c r="CFX1927" s="21"/>
      <c r="CFY1927" s="24"/>
      <c r="CFZ1927" s="26"/>
      <c r="CGA1927" s="21"/>
      <c r="CGB1927" s="21"/>
      <c r="CGC1927" s="30"/>
      <c r="CGD1927" s="21"/>
      <c r="CGE1927" s="21"/>
      <c r="CGF1927" s="21"/>
      <c r="CGG1927" s="21"/>
      <c r="CGH1927" s="25"/>
      <c r="CGI1927" s="25"/>
      <c r="CGJ1927" s="25"/>
      <c r="CGK1927" s="25"/>
      <c r="CGL1927" s="25"/>
      <c r="CGM1927" s="21"/>
      <c r="CGN1927" s="21"/>
      <c r="CGO1927" s="21"/>
      <c r="CGP1927" s="25"/>
      <c r="CGQ1927" s="32"/>
      <c r="CGR1927" s="22"/>
      <c r="CGS1927" s="21"/>
      <c r="CGT1927" s="21"/>
      <c r="CGU1927" s="22"/>
      <c r="CGV1927" s="22"/>
      <c r="CGW1927" s="22"/>
      <c r="CGX1927" s="22"/>
      <c r="CGY1927" s="22"/>
      <c r="CGZ1927" s="28"/>
      <c r="CHA1927" s="22"/>
      <c r="CHB1927" s="22"/>
      <c r="CHC1927" s="22"/>
      <c r="CHD1927" s="22"/>
      <c r="CHE1927" s="21"/>
      <c r="CHF1927" s="21"/>
      <c r="CHG1927" s="21"/>
      <c r="CHH1927" s="21"/>
      <c r="CHI1927" s="21"/>
      <c r="CHJ1927" s="21"/>
      <c r="CHK1927" s="21"/>
      <c r="CHL1927" s="21"/>
      <c r="CHM1927" s="21"/>
      <c r="CHN1927" s="21"/>
      <c r="CHO1927" s="21"/>
      <c r="CHP1927" s="21"/>
      <c r="CHQ1927" s="21"/>
      <c r="CHR1927" s="21"/>
      <c r="CHS1927" s="21"/>
      <c r="CHT1927" s="25"/>
      <c r="CHU1927" s="25"/>
      <c r="CHV1927" s="22"/>
      <c r="CHW1927" s="28"/>
      <c r="CHX1927" s="28"/>
      <c r="CHY1927" s="28"/>
      <c r="CHZ1927" s="28"/>
      <c r="CIA1927" s="28"/>
      <c r="CIB1927" s="28"/>
      <c r="CIC1927" s="28"/>
      <c r="CID1927" s="28"/>
      <c r="CIE1927" s="28"/>
      <c r="CIF1927" s="28"/>
      <c r="CIG1927" s="31"/>
      <c r="CIH1927" s="28"/>
      <c r="CII1927" s="21"/>
      <c r="CIJ1927" s="24"/>
      <c r="CIK1927" s="26"/>
      <c r="CIL1927" s="21"/>
      <c r="CIM1927" s="21"/>
      <c r="CIN1927" s="30"/>
      <c r="CIO1927" s="21"/>
      <c r="CIP1927" s="21"/>
      <c r="CIQ1927" s="21"/>
      <c r="CIR1927" s="21"/>
      <c r="CIS1927" s="25"/>
      <c r="CIT1927" s="25"/>
      <c r="CIU1927" s="25"/>
      <c r="CIV1927" s="25"/>
      <c r="CIW1927" s="25"/>
      <c r="CIX1927" s="21"/>
      <c r="CIY1927" s="21"/>
      <c r="CIZ1927" s="21"/>
      <c r="CJA1927" s="25"/>
      <c r="CJB1927" s="32"/>
      <c r="CJC1927" s="22"/>
      <c r="CJD1927" s="21"/>
      <c r="CJE1927" s="21"/>
      <c r="CJF1927" s="22"/>
      <c r="CJG1927" s="22"/>
      <c r="CJH1927" s="22"/>
      <c r="CJI1927" s="22"/>
      <c r="CJJ1927" s="22"/>
      <c r="CJK1927" s="28"/>
      <c r="CJL1927" s="22"/>
      <c r="CJM1927" s="22"/>
      <c r="CJN1927" s="22"/>
      <c r="CJO1927" s="22"/>
      <c r="CJP1927" s="21"/>
      <c r="CJQ1927" s="21"/>
      <c r="CJR1927" s="21"/>
      <c r="CJS1927" s="21"/>
      <c r="CJT1927" s="21"/>
      <c r="CJU1927" s="21"/>
      <c r="CJV1927" s="21"/>
      <c r="CJW1927" s="21"/>
      <c r="CJX1927" s="21"/>
      <c r="CJY1927" s="21"/>
      <c r="CJZ1927" s="21"/>
      <c r="CKA1927" s="21"/>
      <c r="CKB1927" s="21"/>
      <c r="CKC1927" s="21"/>
      <c r="CKD1927" s="21"/>
      <c r="CKE1927" s="25"/>
      <c r="CKF1927" s="25"/>
      <c r="CKG1927" s="22"/>
      <c r="CKH1927" s="28"/>
      <c r="CKI1927" s="28"/>
      <c r="CKJ1927" s="28"/>
      <c r="CKK1927" s="28"/>
      <c r="CKL1927" s="28"/>
      <c r="CKM1927" s="28"/>
      <c r="CKN1927" s="28"/>
      <c r="CKO1927" s="28"/>
      <c r="CKP1927" s="28"/>
      <c r="CKQ1927" s="28"/>
      <c r="CKR1927" s="31"/>
      <c r="CKS1927" s="28"/>
      <c r="CKT1927" s="21"/>
      <c r="CKU1927" s="24"/>
      <c r="CKV1927" s="26"/>
      <c r="CKW1927" s="21"/>
      <c r="CKX1927" s="21"/>
      <c r="CKY1927" s="30"/>
      <c r="CKZ1927" s="21"/>
      <c r="CLA1927" s="21"/>
      <c r="CLB1927" s="21"/>
      <c r="CLC1927" s="21"/>
      <c r="CLD1927" s="25"/>
      <c r="CLE1927" s="25"/>
      <c r="CLF1927" s="25"/>
      <c r="CLG1927" s="25"/>
      <c r="CLH1927" s="25"/>
      <c r="CLI1927" s="21"/>
      <c r="CLJ1927" s="21"/>
      <c r="CLK1927" s="21"/>
      <c r="CLL1927" s="25"/>
      <c r="CLM1927" s="32"/>
      <c r="CLN1927" s="22"/>
      <c r="CLO1927" s="21"/>
      <c r="CLP1927" s="21"/>
      <c r="CLQ1927" s="22"/>
      <c r="CLR1927" s="22"/>
      <c r="CLS1927" s="22"/>
      <c r="CLT1927" s="22"/>
      <c r="CLU1927" s="22"/>
      <c r="CLV1927" s="28"/>
      <c r="CLW1927" s="22"/>
      <c r="CLX1927" s="22"/>
      <c r="CLY1927" s="22"/>
      <c r="CLZ1927" s="22"/>
      <c r="CMA1927" s="21"/>
      <c r="CMB1927" s="21"/>
      <c r="CMC1927" s="21"/>
      <c r="CMD1927" s="21"/>
      <c r="CME1927" s="21"/>
      <c r="CMF1927" s="21"/>
      <c r="CMG1927" s="21"/>
      <c r="CMH1927" s="21"/>
      <c r="CMI1927" s="21"/>
      <c r="CMJ1927" s="21"/>
      <c r="CMK1927" s="21"/>
      <c r="CML1927" s="21"/>
      <c r="CMM1927" s="21"/>
      <c r="CMN1927" s="21"/>
      <c r="CMO1927" s="21"/>
      <c r="CMP1927" s="25"/>
      <c r="CMQ1927" s="25"/>
      <c r="CMR1927" s="22"/>
      <c r="CMS1927" s="28"/>
      <c r="CMT1927" s="28"/>
      <c r="CMU1927" s="28"/>
      <c r="CMV1927" s="28"/>
      <c r="CMW1927" s="28"/>
      <c r="CMX1927" s="28"/>
      <c r="CMY1927" s="28"/>
      <c r="CMZ1927" s="28"/>
      <c r="CNA1927" s="28"/>
      <c r="CNB1927" s="28"/>
      <c r="CNC1927" s="31"/>
      <c r="CND1927" s="28"/>
      <c r="CNE1927" s="21"/>
      <c r="CNF1927" s="24"/>
      <c r="CNG1927" s="26"/>
      <c r="CNH1927" s="21"/>
      <c r="CNI1927" s="21"/>
      <c r="CNJ1927" s="30"/>
      <c r="CNK1927" s="21"/>
      <c r="CNL1927" s="21"/>
      <c r="CNM1927" s="21"/>
      <c r="CNN1927" s="21"/>
      <c r="CNO1927" s="25"/>
      <c r="CNP1927" s="25"/>
      <c r="CNQ1927" s="25"/>
      <c r="CNR1927" s="25"/>
      <c r="CNS1927" s="25"/>
      <c r="CNT1927" s="21"/>
      <c r="CNU1927" s="21"/>
      <c r="CNV1927" s="21"/>
      <c r="CNW1927" s="25"/>
      <c r="CNX1927" s="32"/>
      <c r="CNY1927" s="22"/>
      <c r="CNZ1927" s="21"/>
      <c r="COA1927" s="21"/>
      <c r="COB1927" s="22"/>
      <c r="COC1927" s="22"/>
      <c r="COD1927" s="22"/>
      <c r="COE1927" s="22"/>
      <c r="COF1927" s="22"/>
      <c r="COG1927" s="28"/>
      <c r="COH1927" s="22"/>
      <c r="COI1927" s="22"/>
      <c r="COJ1927" s="22"/>
      <c r="COK1927" s="22"/>
      <c r="COL1927" s="21"/>
      <c r="COM1927" s="21"/>
      <c r="CON1927" s="21"/>
      <c r="COO1927" s="21"/>
      <c r="COP1927" s="21"/>
      <c r="COQ1927" s="21"/>
      <c r="COR1927" s="21"/>
      <c r="COS1927" s="21"/>
      <c r="COT1927" s="21"/>
      <c r="COU1927" s="21"/>
      <c r="COV1927" s="21"/>
      <c r="COW1927" s="21"/>
      <c r="COX1927" s="21"/>
      <c r="COY1927" s="21"/>
      <c r="COZ1927" s="21"/>
      <c r="CPA1927" s="25"/>
      <c r="CPB1927" s="25"/>
      <c r="CPC1927" s="22"/>
      <c r="CPD1927" s="28"/>
      <c r="CPE1927" s="28"/>
      <c r="CPF1927" s="28"/>
      <c r="CPG1927" s="28"/>
      <c r="CPH1927" s="28"/>
      <c r="CPI1927" s="28"/>
      <c r="CPJ1927" s="28"/>
      <c r="CPK1927" s="28"/>
      <c r="CPL1927" s="28"/>
      <c r="CPM1927" s="28"/>
      <c r="CPN1927" s="31"/>
      <c r="CPO1927" s="28"/>
      <c r="CPP1927" s="21"/>
      <c r="CPQ1927" s="24"/>
      <c r="CPR1927" s="26"/>
      <c r="CPS1927" s="21"/>
      <c r="CPT1927" s="21"/>
      <c r="CPU1927" s="30"/>
      <c r="CPV1927" s="21"/>
      <c r="CPW1927" s="21"/>
      <c r="CPX1927" s="21"/>
      <c r="CPY1927" s="21"/>
      <c r="CPZ1927" s="25"/>
      <c r="CQA1927" s="25"/>
      <c r="CQB1927" s="25"/>
      <c r="CQC1927" s="25"/>
      <c r="CQD1927" s="25"/>
      <c r="CQE1927" s="21"/>
      <c r="CQF1927" s="21"/>
      <c r="CQG1927" s="21"/>
      <c r="CQH1927" s="25"/>
      <c r="CQI1927" s="32"/>
      <c r="CQJ1927" s="22"/>
      <c r="CQK1927" s="21"/>
      <c r="CQL1927" s="21"/>
      <c r="CQM1927" s="22"/>
      <c r="CQN1927" s="22"/>
      <c r="CQO1927" s="22"/>
      <c r="CQP1927" s="22"/>
      <c r="CQQ1927" s="22"/>
      <c r="CQR1927" s="28"/>
      <c r="CQS1927" s="22"/>
      <c r="CQT1927" s="22"/>
      <c r="CQU1927" s="22"/>
      <c r="CQV1927" s="22"/>
      <c r="CQW1927" s="21"/>
      <c r="CQX1927" s="21"/>
      <c r="CQY1927" s="21"/>
      <c r="CQZ1927" s="21"/>
      <c r="CRA1927" s="21"/>
      <c r="CRB1927" s="21"/>
      <c r="CRC1927" s="21"/>
      <c r="CRD1927" s="21"/>
      <c r="CRE1927" s="21"/>
      <c r="CRF1927" s="21"/>
      <c r="CRG1927" s="21"/>
      <c r="CRH1927" s="21"/>
      <c r="CRI1927" s="21"/>
      <c r="CRJ1927" s="21"/>
      <c r="CRK1927" s="21"/>
      <c r="CRL1927" s="25"/>
      <c r="CRM1927" s="25"/>
      <c r="CRN1927" s="22"/>
      <c r="CRO1927" s="28"/>
      <c r="CRP1927" s="28"/>
      <c r="CRQ1927" s="28"/>
      <c r="CRR1927" s="28"/>
      <c r="CRS1927" s="28"/>
      <c r="CRT1927" s="28"/>
      <c r="CRU1927" s="28"/>
      <c r="CRV1927" s="28"/>
      <c r="CRW1927" s="28"/>
      <c r="CRX1927" s="28"/>
      <c r="CRY1927" s="31"/>
      <c r="CRZ1927" s="28"/>
      <c r="CSA1927" s="21"/>
      <c r="CSB1927" s="24"/>
      <c r="CSC1927" s="26"/>
      <c r="CSD1927" s="21"/>
      <c r="CSE1927" s="21"/>
      <c r="CSF1927" s="30"/>
      <c r="CSG1927" s="21"/>
      <c r="CSH1927" s="21"/>
      <c r="CSI1927" s="21"/>
      <c r="CSJ1927" s="21"/>
      <c r="CSK1927" s="25"/>
      <c r="CSL1927" s="25"/>
      <c r="CSM1927" s="25"/>
      <c r="CSN1927" s="25"/>
      <c r="CSO1927" s="25"/>
      <c r="CSP1927" s="21"/>
      <c r="CSQ1927" s="21"/>
      <c r="CSR1927" s="21"/>
      <c r="CSS1927" s="25"/>
      <c r="CST1927" s="32"/>
      <c r="CSU1927" s="22"/>
      <c r="CSV1927" s="21"/>
      <c r="CSW1927" s="21"/>
      <c r="CSX1927" s="22"/>
      <c r="CSY1927" s="22"/>
      <c r="CSZ1927" s="22"/>
      <c r="CTA1927" s="22"/>
      <c r="CTB1927" s="22"/>
      <c r="CTC1927" s="28"/>
      <c r="CTD1927" s="22"/>
      <c r="CTE1927" s="22"/>
      <c r="CTF1927" s="22"/>
      <c r="CTG1927" s="22"/>
      <c r="CTH1927" s="21"/>
      <c r="CTI1927" s="21"/>
      <c r="CTJ1927" s="21"/>
      <c r="CTK1927" s="21"/>
      <c r="CTL1927" s="21"/>
      <c r="CTM1927" s="21"/>
      <c r="CTN1927" s="21"/>
      <c r="CTO1927" s="21"/>
      <c r="CTP1927" s="21"/>
      <c r="CTQ1927" s="21"/>
      <c r="CTR1927" s="21"/>
      <c r="CTS1927" s="21"/>
      <c r="CTT1927" s="21"/>
      <c r="CTU1927" s="21"/>
      <c r="CTV1927" s="21"/>
      <c r="CTW1927" s="25"/>
      <c r="CTX1927" s="25"/>
      <c r="CTY1927" s="22"/>
      <c r="CTZ1927" s="28"/>
      <c r="CUA1927" s="28"/>
      <c r="CUB1927" s="28"/>
      <c r="CUC1927" s="28"/>
      <c r="CUD1927" s="28"/>
      <c r="CUE1927" s="28"/>
      <c r="CUF1927" s="28"/>
      <c r="CUG1927" s="28"/>
      <c r="CUH1927" s="28"/>
      <c r="CUI1927" s="28"/>
      <c r="CUJ1927" s="31"/>
      <c r="CUK1927" s="28"/>
      <c r="CUL1927" s="21"/>
      <c r="CUM1927" s="24"/>
      <c r="CUN1927" s="26"/>
      <c r="CUO1927" s="21"/>
      <c r="CUP1927" s="21"/>
      <c r="CUQ1927" s="30"/>
      <c r="CUR1927" s="21"/>
      <c r="CUS1927" s="21"/>
      <c r="CUT1927" s="21"/>
      <c r="CUU1927" s="21"/>
      <c r="CUV1927" s="25"/>
      <c r="CUW1927" s="25"/>
      <c r="CUX1927" s="25"/>
      <c r="CUY1927" s="25"/>
      <c r="CUZ1927" s="25"/>
      <c r="CVA1927" s="21"/>
      <c r="CVB1927" s="21"/>
      <c r="CVC1927" s="21"/>
      <c r="CVD1927" s="25"/>
      <c r="CVE1927" s="32"/>
      <c r="CVF1927" s="22"/>
      <c r="CVG1927" s="21"/>
      <c r="CVH1927" s="21"/>
      <c r="CVI1927" s="22"/>
      <c r="CVJ1927" s="22"/>
      <c r="CVK1927" s="22"/>
      <c r="CVL1927" s="22"/>
      <c r="CVM1927" s="22"/>
      <c r="CVN1927" s="28"/>
      <c r="CVO1927" s="22"/>
      <c r="CVP1927" s="22"/>
      <c r="CVQ1927" s="22"/>
      <c r="CVR1927" s="22"/>
      <c r="CVS1927" s="21"/>
      <c r="CVT1927" s="21"/>
      <c r="CVU1927" s="21"/>
      <c r="CVV1927" s="21"/>
      <c r="CVW1927" s="21"/>
      <c r="CVX1927" s="21"/>
      <c r="CVY1927" s="21"/>
      <c r="CVZ1927" s="21"/>
      <c r="CWA1927" s="21"/>
      <c r="CWB1927" s="21"/>
      <c r="CWC1927" s="21"/>
      <c r="CWD1927" s="21"/>
      <c r="CWE1927" s="21"/>
      <c r="CWF1927" s="21"/>
      <c r="CWG1927" s="21"/>
      <c r="CWH1927" s="25"/>
      <c r="CWI1927" s="25"/>
      <c r="CWJ1927" s="22"/>
      <c r="CWK1927" s="28"/>
      <c r="CWL1927" s="28"/>
      <c r="CWM1927" s="28"/>
      <c r="CWN1927" s="28"/>
      <c r="CWO1927" s="28"/>
      <c r="CWP1927" s="28"/>
      <c r="CWQ1927" s="28"/>
      <c r="CWR1927" s="28"/>
      <c r="CWS1927" s="28"/>
      <c r="CWT1927" s="28"/>
      <c r="CWU1927" s="31"/>
      <c r="CWV1927" s="28"/>
      <c r="CWW1927" s="21"/>
      <c r="CWX1927" s="24"/>
      <c r="CWY1927" s="26"/>
      <c r="CWZ1927" s="21"/>
      <c r="CXA1927" s="21"/>
      <c r="CXB1927" s="30"/>
      <c r="CXC1927" s="21"/>
      <c r="CXD1927" s="21"/>
      <c r="CXE1927" s="21"/>
      <c r="CXF1927" s="21"/>
      <c r="CXG1927" s="25"/>
      <c r="CXH1927" s="25"/>
      <c r="CXI1927" s="25"/>
      <c r="CXJ1927" s="25"/>
      <c r="CXK1927" s="25"/>
      <c r="CXL1927" s="21"/>
      <c r="CXM1927" s="21"/>
      <c r="CXN1927" s="21"/>
      <c r="CXO1927" s="25"/>
      <c r="CXP1927" s="32"/>
      <c r="CXQ1927" s="22"/>
      <c r="CXR1927" s="21"/>
      <c r="CXS1927" s="21"/>
      <c r="CXT1927" s="22"/>
      <c r="CXU1927" s="22"/>
      <c r="CXV1927" s="22"/>
      <c r="CXW1927" s="22"/>
      <c r="CXX1927" s="22"/>
      <c r="CXY1927" s="28"/>
      <c r="CXZ1927" s="22"/>
      <c r="CYA1927" s="22"/>
      <c r="CYB1927" s="22"/>
      <c r="CYC1927" s="22"/>
      <c r="CYD1927" s="21"/>
      <c r="CYE1927" s="21"/>
      <c r="CYF1927" s="21"/>
      <c r="CYG1927" s="21"/>
      <c r="CYH1927" s="21"/>
      <c r="CYI1927" s="21"/>
      <c r="CYJ1927" s="21"/>
      <c r="CYK1927" s="21"/>
      <c r="CYL1927" s="21"/>
      <c r="CYM1927" s="21"/>
      <c r="CYN1927" s="21"/>
      <c r="CYO1927" s="21"/>
      <c r="CYP1927" s="21"/>
      <c r="CYQ1927" s="21"/>
      <c r="CYR1927" s="21"/>
      <c r="CYS1927" s="25"/>
      <c r="CYT1927" s="25"/>
      <c r="CYU1927" s="22"/>
      <c r="CYV1927" s="28"/>
      <c r="CYW1927" s="28"/>
      <c r="CYX1927" s="28"/>
      <c r="CYY1927" s="28"/>
      <c r="CYZ1927" s="28"/>
      <c r="CZA1927" s="28"/>
      <c r="CZB1927" s="28"/>
      <c r="CZC1927" s="28"/>
      <c r="CZD1927" s="28"/>
      <c r="CZE1927" s="28"/>
      <c r="CZF1927" s="31"/>
      <c r="CZG1927" s="28"/>
      <c r="CZH1927" s="21"/>
      <c r="CZI1927" s="24"/>
      <c r="CZJ1927" s="26"/>
      <c r="CZK1927" s="21"/>
      <c r="CZL1927" s="21"/>
      <c r="CZM1927" s="30"/>
      <c r="CZN1927" s="21"/>
      <c r="CZO1927" s="21"/>
      <c r="CZP1927" s="21"/>
      <c r="CZQ1927" s="21"/>
      <c r="CZR1927" s="25"/>
      <c r="CZS1927" s="25"/>
      <c r="CZT1927" s="25"/>
      <c r="CZU1927" s="25"/>
      <c r="CZV1927" s="25"/>
      <c r="CZW1927" s="21"/>
      <c r="CZX1927" s="21"/>
      <c r="CZY1927" s="21"/>
      <c r="CZZ1927" s="25"/>
      <c r="DAA1927" s="32"/>
      <c r="DAB1927" s="22"/>
      <c r="DAC1927" s="21"/>
      <c r="DAD1927" s="21"/>
      <c r="DAE1927" s="22"/>
      <c r="DAF1927" s="22"/>
      <c r="DAG1927" s="22"/>
      <c r="DAH1927" s="22"/>
      <c r="DAI1927" s="22"/>
      <c r="DAJ1927" s="28"/>
      <c r="DAK1927" s="22"/>
      <c r="DAL1927" s="22"/>
      <c r="DAM1927" s="22"/>
      <c r="DAN1927" s="22"/>
      <c r="DAO1927" s="21"/>
      <c r="DAP1927" s="21"/>
      <c r="DAQ1927" s="21"/>
      <c r="DAR1927" s="21"/>
      <c r="DAS1927" s="21"/>
      <c r="DAT1927" s="21"/>
      <c r="DAU1927" s="21"/>
      <c r="DAV1927" s="21"/>
      <c r="DAW1927" s="21"/>
      <c r="DAX1927" s="21"/>
      <c r="DAY1927" s="21"/>
      <c r="DAZ1927" s="21"/>
      <c r="DBA1927" s="21"/>
      <c r="DBB1927" s="21"/>
      <c r="DBC1927" s="21"/>
      <c r="DBD1927" s="25"/>
      <c r="DBE1927" s="25"/>
      <c r="DBF1927" s="22"/>
      <c r="DBG1927" s="28"/>
      <c r="DBH1927" s="28"/>
      <c r="DBI1927" s="28"/>
      <c r="DBJ1927" s="28"/>
      <c r="DBK1927" s="28"/>
      <c r="DBL1927" s="28"/>
      <c r="DBM1927" s="28"/>
      <c r="DBN1927" s="28"/>
      <c r="DBO1927" s="28"/>
      <c r="DBP1927" s="28"/>
      <c r="DBQ1927" s="31"/>
      <c r="DBR1927" s="28"/>
      <c r="DBS1927" s="21"/>
      <c r="DBT1927" s="24"/>
      <c r="DBU1927" s="26"/>
      <c r="DBV1927" s="21"/>
      <c r="DBW1927" s="21"/>
      <c r="DBX1927" s="30"/>
      <c r="DBY1927" s="21"/>
      <c r="DBZ1927" s="21"/>
      <c r="DCA1927" s="21"/>
      <c r="DCB1927" s="21"/>
      <c r="DCC1927" s="25"/>
      <c r="DCD1927" s="25"/>
      <c r="DCE1927" s="25"/>
      <c r="DCF1927" s="25"/>
      <c r="DCG1927" s="25"/>
      <c r="DCH1927" s="21"/>
      <c r="DCI1927" s="21"/>
      <c r="DCJ1927" s="21"/>
      <c r="DCK1927" s="25"/>
      <c r="DCL1927" s="32"/>
      <c r="DCM1927" s="22"/>
      <c r="DCN1927" s="21"/>
      <c r="DCO1927" s="21"/>
      <c r="DCP1927" s="22"/>
      <c r="DCQ1927" s="22"/>
      <c r="DCR1927" s="22"/>
      <c r="DCS1927" s="22"/>
      <c r="DCT1927" s="22"/>
      <c r="DCU1927" s="28"/>
      <c r="DCV1927" s="22"/>
      <c r="DCW1927" s="22"/>
      <c r="DCX1927" s="22"/>
      <c r="DCY1927" s="22"/>
      <c r="DCZ1927" s="21"/>
      <c r="DDA1927" s="21"/>
      <c r="DDB1927" s="21"/>
      <c r="DDC1927" s="21"/>
      <c r="DDD1927" s="21"/>
      <c r="DDE1927" s="21"/>
      <c r="DDF1927" s="21"/>
      <c r="DDG1927" s="21"/>
      <c r="DDH1927" s="21"/>
      <c r="DDI1927" s="21"/>
      <c r="DDJ1927" s="21"/>
      <c r="DDK1927" s="21"/>
      <c r="DDL1927" s="21"/>
      <c r="DDM1927" s="21"/>
      <c r="DDN1927" s="21"/>
      <c r="DDO1927" s="25"/>
      <c r="DDP1927" s="25"/>
      <c r="DDQ1927" s="22"/>
      <c r="DDR1927" s="28"/>
      <c r="DDS1927" s="28"/>
      <c r="DDT1927" s="28"/>
      <c r="DDU1927" s="28"/>
      <c r="DDV1927" s="28"/>
      <c r="DDW1927" s="28"/>
      <c r="DDX1927" s="28"/>
      <c r="DDY1927" s="28"/>
      <c r="DDZ1927" s="28"/>
      <c r="DEA1927" s="28"/>
      <c r="DEB1927" s="31"/>
      <c r="DEC1927" s="28"/>
      <c r="DED1927" s="21"/>
      <c r="DEE1927" s="24"/>
      <c r="DEF1927" s="26"/>
      <c r="DEG1927" s="21"/>
      <c r="DEH1927" s="21"/>
      <c r="DEI1927" s="30"/>
      <c r="DEJ1927" s="21"/>
      <c r="DEK1927" s="21"/>
      <c r="DEL1927" s="21"/>
      <c r="DEM1927" s="21"/>
      <c r="DEN1927" s="25"/>
      <c r="DEO1927" s="25"/>
      <c r="DEP1927" s="25"/>
      <c r="DEQ1927" s="25"/>
      <c r="DER1927" s="25"/>
      <c r="DES1927" s="21"/>
      <c r="DET1927" s="21"/>
      <c r="DEU1927" s="21"/>
      <c r="DEV1927" s="25"/>
      <c r="DEW1927" s="32"/>
      <c r="DEX1927" s="22"/>
      <c r="DEY1927" s="21"/>
      <c r="DEZ1927" s="21"/>
      <c r="DFA1927" s="22"/>
      <c r="DFB1927" s="22"/>
      <c r="DFC1927" s="22"/>
      <c r="DFD1927" s="22"/>
      <c r="DFE1927" s="22"/>
      <c r="DFF1927" s="28"/>
      <c r="DFG1927" s="22"/>
      <c r="DFH1927" s="22"/>
      <c r="DFI1927" s="22"/>
      <c r="DFJ1927" s="22"/>
      <c r="DFK1927" s="21"/>
      <c r="DFL1927" s="21"/>
      <c r="DFM1927" s="21"/>
      <c r="DFN1927" s="21"/>
      <c r="DFO1927" s="21"/>
      <c r="DFP1927" s="21"/>
      <c r="DFQ1927" s="21"/>
      <c r="DFR1927" s="21"/>
      <c r="DFS1927" s="21"/>
      <c r="DFT1927" s="21"/>
      <c r="DFU1927" s="21"/>
      <c r="DFV1927" s="21"/>
      <c r="DFW1927" s="21"/>
      <c r="DFX1927" s="21"/>
      <c r="DFY1927" s="21"/>
      <c r="DFZ1927" s="25"/>
      <c r="DGA1927" s="25"/>
      <c r="DGB1927" s="22"/>
      <c r="DGC1927" s="28"/>
      <c r="DGD1927" s="28"/>
      <c r="DGE1927" s="28"/>
      <c r="DGF1927" s="28"/>
      <c r="DGG1927" s="28"/>
      <c r="DGH1927" s="28"/>
      <c r="DGI1927" s="28"/>
      <c r="DGJ1927" s="28"/>
      <c r="DGK1927" s="28"/>
      <c r="DGL1927" s="28"/>
      <c r="DGM1927" s="31"/>
      <c r="DGN1927" s="28"/>
      <c r="DGO1927" s="21"/>
      <c r="DGP1927" s="24"/>
      <c r="DGQ1927" s="26"/>
      <c r="DGR1927" s="21"/>
      <c r="DGS1927" s="21"/>
      <c r="DGT1927" s="30"/>
      <c r="DGU1927" s="21"/>
      <c r="DGV1927" s="21"/>
      <c r="DGW1927" s="21"/>
      <c r="DGX1927" s="21"/>
      <c r="DGY1927" s="25"/>
      <c r="DGZ1927" s="25"/>
      <c r="DHA1927" s="25"/>
      <c r="DHB1927" s="25"/>
      <c r="DHC1927" s="25"/>
      <c r="DHD1927" s="21"/>
      <c r="DHE1927" s="21"/>
      <c r="DHF1927" s="21"/>
      <c r="DHG1927" s="25"/>
      <c r="DHH1927" s="32"/>
      <c r="DHI1927" s="22"/>
      <c r="DHJ1927" s="21"/>
      <c r="DHK1927" s="21"/>
      <c r="DHL1927" s="22"/>
      <c r="DHM1927" s="22"/>
      <c r="DHN1927" s="22"/>
      <c r="DHO1927" s="22"/>
      <c r="DHP1927" s="22"/>
      <c r="DHQ1927" s="28"/>
      <c r="DHR1927" s="22"/>
      <c r="DHS1927" s="22"/>
      <c r="DHT1927" s="22"/>
      <c r="DHU1927" s="22"/>
      <c r="DHV1927" s="21"/>
      <c r="DHW1927" s="21"/>
      <c r="DHX1927" s="21"/>
      <c r="DHY1927" s="21"/>
      <c r="DHZ1927" s="21"/>
      <c r="DIA1927" s="21"/>
      <c r="DIB1927" s="21"/>
      <c r="DIC1927" s="21"/>
      <c r="DID1927" s="21"/>
      <c r="DIE1927" s="21"/>
      <c r="DIF1927" s="21"/>
      <c r="DIG1927" s="21"/>
      <c r="DIH1927" s="21"/>
      <c r="DII1927" s="21"/>
      <c r="DIJ1927" s="21"/>
      <c r="DIK1927" s="25"/>
      <c r="DIL1927" s="25"/>
      <c r="DIM1927" s="22"/>
      <c r="DIN1927" s="28"/>
      <c r="DIO1927" s="28"/>
      <c r="DIP1927" s="28"/>
      <c r="DIQ1927" s="28"/>
      <c r="DIR1927" s="28"/>
      <c r="DIS1927" s="28"/>
      <c r="DIT1927" s="28"/>
      <c r="DIU1927" s="28"/>
      <c r="DIV1927" s="28"/>
      <c r="DIW1927" s="28"/>
      <c r="DIX1927" s="31"/>
      <c r="DIY1927" s="28"/>
      <c r="DIZ1927" s="21"/>
      <c r="DJA1927" s="24"/>
      <c r="DJB1927" s="26"/>
      <c r="DJC1927" s="21"/>
      <c r="DJD1927" s="21"/>
      <c r="DJE1927" s="30"/>
      <c r="DJF1927" s="21"/>
      <c r="DJG1927" s="21"/>
      <c r="DJH1927" s="21"/>
      <c r="DJI1927" s="21"/>
      <c r="DJJ1927" s="25"/>
      <c r="DJK1927" s="25"/>
      <c r="DJL1927" s="25"/>
      <c r="DJM1927" s="25"/>
      <c r="DJN1927" s="25"/>
      <c r="DJO1927" s="21"/>
      <c r="DJP1927" s="21"/>
      <c r="DJQ1927" s="21"/>
      <c r="DJR1927" s="25"/>
      <c r="DJS1927" s="32"/>
      <c r="DJT1927" s="22"/>
      <c r="DJU1927" s="21"/>
      <c r="DJV1927" s="21"/>
      <c r="DJW1927" s="22"/>
      <c r="DJX1927" s="22"/>
      <c r="DJY1927" s="22"/>
      <c r="DJZ1927" s="22"/>
      <c r="DKA1927" s="22"/>
      <c r="DKB1927" s="28"/>
      <c r="DKC1927" s="22"/>
      <c r="DKD1927" s="22"/>
      <c r="DKE1927" s="22"/>
      <c r="DKF1927" s="22"/>
      <c r="DKG1927" s="21"/>
      <c r="DKH1927" s="21"/>
      <c r="DKI1927" s="21"/>
      <c r="DKJ1927" s="21"/>
      <c r="DKK1927" s="21"/>
      <c r="DKL1927" s="21"/>
      <c r="DKM1927" s="21"/>
      <c r="DKN1927" s="21"/>
      <c r="DKO1927" s="21"/>
      <c r="DKP1927" s="21"/>
      <c r="DKQ1927" s="21"/>
      <c r="DKR1927" s="21"/>
      <c r="DKS1927" s="21"/>
      <c r="DKT1927" s="21"/>
      <c r="DKU1927" s="21"/>
      <c r="DKV1927" s="25"/>
      <c r="DKW1927" s="25"/>
      <c r="DKX1927" s="22"/>
      <c r="DKY1927" s="28"/>
      <c r="DKZ1927" s="28"/>
      <c r="DLA1927" s="28"/>
      <c r="DLB1927" s="28"/>
      <c r="DLC1927" s="28"/>
      <c r="DLD1927" s="28"/>
      <c r="DLE1927" s="28"/>
      <c r="DLF1927" s="28"/>
      <c r="DLG1927" s="28"/>
      <c r="DLH1927" s="28"/>
      <c r="DLI1927" s="31"/>
      <c r="DLJ1927" s="28"/>
      <c r="DLK1927" s="21"/>
      <c r="DLL1927" s="24"/>
      <c r="DLM1927" s="26"/>
      <c r="DLN1927" s="21"/>
      <c r="DLO1927" s="21"/>
      <c r="DLP1927" s="30"/>
      <c r="DLQ1927" s="21"/>
      <c r="DLR1927" s="21"/>
      <c r="DLS1927" s="21"/>
      <c r="DLT1927" s="21"/>
      <c r="DLU1927" s="25"/>
      <c r="DLV1927" s="25"/>
      <c r="DLW1927" s="25"/>
      <c r="DLX1927" s="25"/>
      <c r="DLY1927" s="25"/>
      <c r="DLZ1927" s="21"/>
      <c r="DMA1927" s="21"/>
      <c r="DMB1927" s="21"/>
      <c r="DMC1927" s="25"/>
      <c r="DMD1927" s="32"/>
      <c r="DME1927" s="22"/>
      <c r="DMF1927" s="21"/>
      <c r="DMG1927" s="21"/>
      <c r="DMH1927" s="22"/>
      <c r="DMI1927" s="22"/>
      <c r="DMJ1927" s="22"/>
      <c r="DMK1927" s="22"/>
      <c r="DML1927" s="22"/>
      <c r="DMM1927" s="28"/>
      <c r="DMN1927" s="22"/>
      <c r="DMO1927" s="22"/>
      <c r="DMP1927" s="22"/>
      <c r="DMQ1927" s="22"/>
      <c r="DMR1927" s="21"/>
      <c r="DMS1927" s="21"/>
      <c r="DMT1927" s="21"/>
      <c r="DMU1927" s="21"/>
      <c r="DMV1927" s="21"/>
      <c r="DMW1927" s="21"/>
      <c r="DMX1927" s="21"/>
      <c r="DMY1927" s="21"/>
      <c r="DMZ1927" s="21"/>
      <c r="DNA1927" s="21"/>
      <c r="DNB1927" s="21"/>
      <c r="DNC1927" s="21"/>
      <c r="DND1927" s="21"/>
      <c r="DNE1927" s="21"/>
      <c r="DNF1927" s="21"/>
      <c r="DNG1927" s="25"/>
      <c r="DNH1927" s="25"/>
      <c r="DNI1927" s="22"/>
      <c r="DNJ1927" s="28"/>
      <c r="DNK1927" s="28"/>
      <c r="DNL1927" s="28"/>
      <c r="DNM1927" s="28"/>
      <c r="DNN1927" s="28"/>
      <c r="DNO1927" s="28"/>
      <c r="DNP1927" s="28"/>
      <c r="DNQ1927" s="28"/>
      <c r="DNR1927" s="28"/>
      <c r="DNS1927" s="28"/>
      <c r="DNT1927" s="31"/>
      <c r="DNU1927" s="28"/>
      <c r="DNV1927" s="21"/>
      <c r="DNW1927" s="24"/>
      <c r="DNX1927" s="26"/>
      <c r="DNY1927" s="21"/>
      <c r="DNZ1927" s="21"/>
      <c r="DOA1927" s="30"/>
      <c r="DOB1927" s="21"/>
      <c r="DOC1927" s="21"/>
      <c r="DOD1927" s="21"/>
      <c r="DOE1927" s="21"/>
      <c r="DOF1927" s="25"/>
      <c r="DOG1927" s="25"/>
      <c r="DOH1927" s="25"/>
      <c r="DOI1927" s="25"/>
      <c r="DOJ1927" s="25"/>
      <c r="DOK1927" s="21"/>
      <c r="DOL1927" s="21"/>
      <c r="DOM1927" s="21"/>
      <c r="DON1927" s="25"/>
      <c r="DOO1927" s="32"/>
      <c r="DOP1927" s="22"/>
      <c r="DOQ1927" s="21"/>
      <c r="DOR1927" s="21"/>
      <c r="DOS1927" s="22"/>
      <c r="DOT1927" s="22"/>
      <c r="DOU1927" s="22"/>
      <c r="DOV1927" s="22"/>
      <c r="DOW1927" s="22"/>
      <c r="DOX1927" s="28"/>
      <c r="DOY1927" s="22"/>
      <c r="DOZ1927" s="22"/>
      <c r="DPA1927" s="22"/>
      <c r="DPB1927" s="22"/>
      <c r="DPC1927" s="21"/>
      <c r="DPD1927" s="21"/>
      <c r="DPE1927" s="21"/>
      <c r="DPF1927" s="21"/>
      <c r="DPG1927" s="21"/>
      <c r="DPH1927" s="21"/>
      <c r="DPI1927" s="21"/>
      <c r="DPJ1927" s="21"/>
      <c r="DPK1927" s="21"/>
      <c r="DPL1927" s="21"/>
      <c r="DPM1927" s="21"/>
      <c r="DPN1927" s="21"/>
      <c r="DPO1927" s="21"/>
      <c r="DPP1927" s="21"/>
      <c r="DPQ1927" s="21"/>
      <c r="DPR1927" s="25"/>
      <c r="DPS1927" s="25"/>
      <c r="DPT1927" s="22"/>
      <c r="DPU1927" s="28"/>
      <c r="DPV1927" s="28"/>
      <c r="DPW1927" s="28"/>
      <c r="DPX1927" s="28"/>
      <c r="DPY1927" s="28"/>
      <c r="DPZ1927" s="28"/>
      <c r="DQA1927" s="28"/>
      <c r="DQB1927" s="28"/>
      <c r="DQC1927" s="28"/>
      <c r="DQD1927" s="28"/>
      <c r="DQE1927" s="31"/>
      <c r="DQF1927" s="28"/>
      <c r="DQG1927" s="21"/>
      <c r="DQH1927" s="24"/>
      <c r="DQI1927" s="26"/>
      <c r="DQJ1927" s="21"/>
      <c r="DQK1927" s="21"/>
      <c r="DQL1927" s="30"/>
      <c r="DQM1927" s="21"/>
      <c r="DQN1927" s="21"/>
      <c r="DQO1927" s="21"/>
      <c r="DQP1927" s="21"/>
      <c r="DQQ1927" s="25"/>
      <c r="DQR1927" s="25"/>
      <c r="DQS1927" s="25"/>
      <c r="DQT1927" s="25"/>
      <c r="DQU1927" s="25"/>
      <c r="DQV1927" s="21"/>
      <c r="DQW1927" s="21"/>
      <c r="DQX1927" s="21"/>
      <c r="DQY1927" s="25"/>
      <c r="DQZ1927" s="32"/>
      <c r="DRA1927" s="22"/>
      <c r="DRB1927" s="21"/>
      <c r="DRC1927" s="21"/>
      <c r="DRD1927" s="22"/>
      <c r="DRE1927" s="22"/>
      <c r="DRF1927" s="22"/>
      <c r="DRG1927" s="22"/>
      <c r="DRH1927" s="22"/>
      <c r="DRI1927" s="28"/>
      <c r="DRJ1927" s="22"/>
      <c r="DRK1927" s="22"/>
      <c r="DRL1927" s="22"/>
      <c r="DRM1927" s="22"/>
      <c r="DRN1927" s="21"/>
      <c r="DRO1927" s="21"/>
      <c r="DRP1927" s="21"/>
      <c r="DRQ1927" s="21"/>
      <c r="DRR1927" s="21"/>
      <c r="DRS1927" s="21"/>
      <c r="DRT1927" s="21"/>
      <c r="DRU1927" s="21"/>
      <c r="DRV1927" s="21"/>
      <c r="DRW1927" s="21"/>
      <c r="DRX1927" s="21"/>
      <c r="DRY1927" s="21"/>
      <c r="DRZ1927" s="21"/>
      <c r="DSA1927" s="21"/>
      <c r="DSB1927" s="21"/>
      <c r="DSC1927" s="25"/>
      <c r="DSD1927" s="25"/>
      <c r="DSE1927" s="22"/>
      <c r="DSF1927" s="28"/>
      <c r="DSG1927" s="28"/>
      <c r="DSH1927" s="28"/>
      <c r="DSI1927" s="28"/>
      <c r="DSJ1927" s="28"/>
      <c r="DSK1927" s="28"/>
      <c r="DSL1927" s="28"/>
      <c r="DSM1927" s="28"/>
      <c r="DSN1927" s="28"/>
      <c r="DSO1927" s="28"/>
      <c r="DSP1927" s="31"/>
      <c r="DSQ1927" s="28"/>
      <c r="DSR1927" s="21"/>
      <c r="DSS1927" s="24"/>
      <c r="DST1927" s="26"/>
      <c r="DSU1927" s="21"/>
      <c r="DSV1927" s="21"/>
      <c r="DSW1927" s="30"/>
      <c r="DSX1927" s="21"/>
      <c r="DSY1927" s="21"/>
      <c r="DSZ1927" s="21"/>
      <c r="DTA1927" s="21"/>
      <c r="DTB1927" s="25"/>
      <c r="DTC1927" s="25"/>
      <c r="DTD1927" s="25"/>
      <c r="DTE1927" s="25"/>
      <c r="DTF1927" s="25"/>
      <c r="DTG1927" s="21"/>
      <c r="DTH1927" s="21"/>
      <c r="DTI1927" s="21"/>
      <c r="DTJ1927" s="25"/>
      <c r="DTK1927" s="32"/>
      <c r="DTL1927" s="22"/>
      <c r="DTM1927" s="21"/>
      <c r="DTN1927" s="21"/>
      <c r="DTO1927" s="22"/>
      <c r="DTP1927" s="22"/>
      <c r="DTQ1927" s="22"/>
      <c r="DTR1927" s="22"/>
      <c r="DTS1927" s="22"/>
      <c r="DTT1927" s="28"/>
      <c r="DTU1927" s="22"/>
      <c r="DTV1927" s="22"/>
      <c r="DTW1927" s="22"/>
      <c r="DTX1927" s="22"/>
      <c r="DTY1927" s="21"/>
      <c r="DTZ1927" s="21"/>
      <c r="DUA1927" s="21"/>
      <c r="DUB1927" s="21"/>
      <c r="DUC1927" s="21"/>
      <c r="DUD1927" s="21"/>
      <c r="DUE1927" s="21"/>
      <c r="DUF1927" s="21"/>
      <c r="DUG1927" s="21"/>
      <c r="DUH1927" s="21"/>
      <c r="DUI1927" s="21"/>
      <c r="DUJ1927" s="21"/>
      <c r="DUK1927" s="21"/>
      <c r="DUL1927" s="21"/>
      <c r="DUM1927" s="21"/>
      <c r="DUN1927" s="25"/>
      <c r="DUO1927" s="25"/>
      <c r="DUP1927" s="22"/>
      <c r="DUQ1927" s="28"/>
      <c r="DUR1927" s="28"/>
      <c r="DUS1927" s="28"/>
      <c r="DUT1927" s="28"/>
      <c r="DUU1927" s="28"/>
      <c r="DUV1927" s="28"/>
      <c r="DUW1927" s="28"/>
      <c r="DUX1927" s="28"/>
      <c r="DUY1927" s="28"/>
      <c r="DUZ1927" s="28"/>
      <c r="DVA1927" s="31"/>
      <c r="DVB1927" s="28"/>
      <c r="DVC1927" s="21"/>
      <c r="DVD1927" s="24"/>
      <c r="DVE1927" s="26"/>
      <c r="DVF1927" s="21"/>
      <c r="DVG1927" s="21"/>
      <c r="DVH1927" s="30"/>
      <c r="DVI1927" s="21"/>
      <c r="DVJ1927" s="21"/>
      <c r="DVK1927" s="21"/>
      <c r="DVL1927" s="21"/>
      <c r="DVM1927" s="25"/>
      <c r="DVN1927" s="25"/>
      <c r="DVO1927" s="25"/>
      <c r="DVP1927" s="25"/>
      <c r="DVQ1927" s="25"/>
      <c r="DVR1927" s="21"/>
      <c r="DVS1927" s="21"/>
      <c r="DVT1927" s="21"/>
      <c r="DVU1927" s="25"/>
      <c r="DVV1927" s="32"/>
      <c r="DVW1927" s="22"/>
      <c r="DVX1927" s="21"/>
      <c r="DVY1927" s="21"/>
      <c r="DVZ1927" s="22"/>
      <c r="DWA1927" s="22"/>
      <c r="DWB1927" s="22"/>
      <c r="DWC1927" s="22"/>
      <c r="DWD1927" s="22"/>
      <c r="DWE1927" s="28"/>
      <c r="DWF1927" s="22"/>
      <c r="DWG1927" s="22"/>
      <c r="DWH1927" s="22"/>
      <c r="DWI1927" s="22"/>
      <c r="DWJ1927" s="21"/>
      <c r="DWK1927" s="21"/>
      <c r="DWL1927" s="21"/>
      <c r="DWM1927" s="21"/>
      <c r="DWN1927" s="21"/>
      <c r="DWO1927" s="21"/>
      <c r="DWP1927" s="21"/>
      <c r="DWQ1927" s="21"/>
      <c r="DWR1927" s="21"/>
      <c r="DWS1927" s="21"/>
      <c r="DWT1927" s="21"/>
      <c r="DWU1927" s="21"/>
      <c r="DWV1927" s="21"/>
      <c r="DWW1927" s="21"/>
      <c r="DWX1927" s="21"/>
      <c r="DWY1927" s="25"/>
      <c r="DWZ1927" s="25"/>
      <c r="DXA1927" s="22"/>
      <c r="DXB1927" s="28"/>
      <c r="DXC1927" s="28"/>
      <c r="DXD1927" s="28"/>
      <c r="DXE1927" s="28"/>
      <c r="DXF1927" s="28"/>
      <c r="DXG1927" s="28"/>
      <c r="DXH1927" s="28"/>
      <c r="DXI1927" s="28"/>
      <c r="DXJ1927" s="28"/>
      <c r="DXK1927" s="28"/>
      <c r="DXL1927" s="31"/>
      <c r="DXM1927" s="28"/>
      <c r="DXN1927" s="21"/>
      <c r="DXO1927" s="24"/>
      <c r="DXP1927" s="26"/>
      <c r="DXQ1927" s="21"/>
      <c r="DXR1927" s="21"/>
      <c r="DXS1927" s="30"/>
      <c r="DXT1927" s="21"/>
      <c r="DXU1927" s="21"/>
      <c r="DXV1927" s="21"/>
      <c r="DXW1927" s="21"/>
      <c r="DXX1927" s="25"/>
      <c r="DXY1927" s="25"/>
      <c r="DXZ1927" s="25"/>
      <c r="DYA1927" s="25"/>
      <c r="DYB1927" s="25"/>
      <c r="DYC1927" s="21"/>
      <c r="DYD1927" s="21"/>
      <c r="DYE1927" s="21"/>
      <c r="DYF1927" s="25"/>
      <c r="DYG1927" s="32"/>
      <c r="DYH1927" s="22"/>
      <c r="DYI1927" s="21"/>
      <c r="DYJ1927" s="21"/>
      <c r="DYK1927" s="22"/>
      <c r="DYL1927" s="22"/>
      <c r="DYM1927" s="22"/>
      <c r="DYN1927" s="22"/>
      <c r="DYO1927" s="22"/>
      <c r="DYP1927" s="28"/>
      <c r="DYQ1927" s="22"/>
      <c r="DYR1927" s="22"/>
      <c r="DYS1927" s="22"/>
      <c r="DYT1927" s="22"/>
      <c r="DYU1927" s="21"/>
      <c r="DYV1927" s="21"/>
      <c r="DYW1927" s="21"/>
      <c r="DYX1927" s="21"/>
      <c r="DYY1927" s="21"/>
      <c r="DYZ1927" s="21"/>
      <c r="DZA1927" s="21"/>
      <c r="DZB1927" s="21"/>
      <c r="DZC1927" s="21"/>
      <c r="DZD1927" s="21"/>
      <c r="DZE1927" s="21"/>
      <c r="DZF1927" s="21"/>
      <c r="DZG1927" s="21"/>
      <c r="DZH1927" s="21"/>
      <c r="DZI1927" s="21"/>
      <c r="DZJ1927" s="25"/>
      <c r="DZK1927" s="25"/>
      <c r="DZL1927" s="22"/>
      <c r="DZM1927" s="28"/>
      <c r="DZN1927" s="28"/>
      <c r="DZO1927" s="28"/>
      <c r="DZP1927" s="28"/>
      <c r="DZQ1927" s="28"/>
      <c r="DZR1927" s="28"/>
      <c r="DZS1927" s="28"/>
      <c r="DZT1927" s="28"/>
      <c r="DZU1927" s="28"/>
      <c r="DZV1927" s="28"/>
      <c r="DZW1927" s="31"/>
      <c r="DZX1927" s="28"/>
      <c r="DZY1927" s="21"/>
      <c r="DZZ1927" s="24"/>
      <c r="EAA1927" s="26"/>
      <c r="EAB1927" s="21"/>
      <c r="EAC1927" s="21"/>
      <c r="EAD1927" s="30"/>
      <c r="EAE1927" s="21"/>
      <c r="EAF1927" s="21"/>
      <c r="EAG1927" s="21"/>
      <c r="EAH1927" s="21"/>
      <c r="EAI1927" s="25"/>
      <c r="EAJ1927" s="25"/>
      <c r="EAK1927" s="25"/>
      <c r="EAL1927" s="25"/>
      <c r="EAM1927" s="25"/>
      <c r="EAN1927" s="21"/>
      <c r="EAO1927" s="21"/>
      <c r="EAP1927" s="21"/>
      <c r="EAQ1927" s="25"/>
      <c r="EAR1927" s="32"/>
      <c r="EAS1927" s="22"/>
      <c r="EAT1927" s="21"/>
      <c r="EAU1927" s="21"/>
      <c r="EAV1927" s="22"/>
      <c r="EAW1927" s="22"/>
      <c r="EAX1927" s="22"/>
      <c r="EAY1927" s="22"/>
      <c r="EAZ1927" s="22"/>
      <c r="EBA1927" s="28"/>
      <c r="EBB1927" s="22"/>
      <c r="EBC1927" s="22"/>
      <c r="EBD1927" s="22"/>
      <c r="EBE1927" s="22"/>
      <c r="EBF1927" s="21"/>
      <c r="EBG1927" s="21"/>
      <c r="EBH1927" s="21"/>
      <c r="EBI1927" s="21"/>
      <c r="EBJ1927" s="21"/>
      <c r="EBK1927" s="21"/>
      <c r="EBL1927" s="21"/>
      <c r="EBM1927" s="21"/>
      <c r="EBN1927" s="21"/>
      <c r="EBO1927" s="21"/>
      <c r="EBP1927" s="21"/>
      <c r="EBQ1927" s="21"/>
      <c r="EBR1927" s="21"/>
      <c r="EBS1927" s="21"/>
      <c r="EBT1927" s="21"/>
      <c r="EBU1927" s="25"/>
      <c r="EBV1927" s="25"/>
      <c r="EBW1927" s="22"/>
      <c r="EBX1927" s="28"/>
      <c r="EBY1927" s="28"/>
      <c r="EBZ1927" s="28"/>
      <c r="ECA1927" s="28"/>
      <c r="ECB1927" s="28"/>
      <c r="ECC1927" s="28"/>
      <c r="ECD1927" s="28"/>
      <c r="ECE1927" s="28"/>
      <c r="ECF1927" s="28"/>
      <c r="ECG1927" s="28"/>
      <c r="ECH1927" s="31"/>
      <c r="ECI1927" s="28"/>
      <c r="ECJ1927" s="21"/>
      <c r="ECK1927" s="24"/>
      <c r="ECL1927" s="26"/>
      <c r="ECM1927" s="21"/>
      <c r="ECN1927" s="21"/>
      <c r="ECO1927" s="30"/>
      <c r="ECP1927" s="21"/>
      <c r="ECQ1927" s="21"/>
      <c r="ECR1927" s="21"/>
      <c r="ECS1927" s="21"/>
      <c r="ECT1927" s="25"/>
      <c r="ECU1927" s="25"/>
      <c r="ECV1927" s="25"/>
      <c r="ECW1927" s="25"/>
      <c r="ECX1927" s="25"/>
      <c r="ECY1927" s="21"/>
      <c r="ECZ1927" s="21"/>
      <c r="EDA1927" s="21"/>
      <c r="EDB1927" s="25"/>
      <c r="EDC1927" s="32"/>
      <c r="EDD1927" s="22"/>
      <c r="EDE1927" s="21"/>
      <c r="EDF1927" s="21"/>
      <c r="EDG1927" s="22"/>
      <c r="EDH1927" s="22"/>
      <c r="EDI1927" s="22"/>
      <c r="EDJ1927" s="22"/>
      <c r="EDK1927" s="22"/>
      <c r="EDL1927" s="28"/>
      <c r="EDM1927" s="22"/>
      <c r="EDN1927" s="22"/>
      <c r="EDO1927" s="22"/>
      <c r="EDP1927" s="22"/>
      <c r="EDQ1927" s="21"/>
      <c r="EDR1927" s="21"/>
      <c r="EDS1927" s="21"/>
      <c r="EDT1927" s="21"/>
      <c r="EDU1927" s="21"/>
      <c r="EDV1927" s="21"/>
      <c r="EDW1927" s="21"/>
      <c r="EDX1927" s="21"/>
      <c r="EDY1927" s="21"/>
      <c r="EDZ1927" s="21"/>
      <c r="EEA1927" s="21"/>
      <c r="EEB1927" s="21"/>
      <c r="EEC1927" s="21"/>
      <c r="EED1927" s="21"/>
      <c r="EEE1927" s="21"/>
      <c r="EEF1927" s="25"/>
      <c r="EEG1927" s="25"/>
      <c r="EEH1927" s="22"/>
      <c r="EEI1927" s="28"/>
      <c r="EEJ1927" s="28"/>
      <c r="EEK1927" s="28"/>
      <c r="EEL1927" s="28"/>
      <c r="EEM1927" s="28"/>
      <c r="EEN1927" s="28"/>
      <c r="EEO1927" s="28"/>
      <c r="EEP1927" s="28"/>
      <c r="EEQ1927" s="28"/>
      <c r="EER1927" s="28"/>
      <c r="EES1927" s="31"/>
      <c r="EET1927" s="28"/>
      <c r="EEU1927" s="21"/>
      <c r="EEV1927" s="24"/>
      <c r="EEW1927" s="26"/>
      <c r="EEX1927" s="21"/>
      <c r="EEY1927" s="21"/>
      <c r="EEZ1927" s="30"/>
      <c r="EFA1927" s="21"/>
      <c r="EFB1927" s="21"/>
      <c r="EFC1927" s="21"/>
      <c r="EFD1927" s="21"/>
      <c r="EFE1927" s="25"/>
      <c r="EFF1927" s="25"/>
      <c r="EFG1927" s="25"/>
      <c r="EFH1927" s="25"/>
      <c r="EFI1927" s="25"/>
      <c r="EFJ1927" s="21"/>
      <c r="EFK1927" s="21"/>
      <c r="EFL1927" s="21"/>
      <c r="EFM1927" s="25"/>
      <c r="EFN1927" s="32"/>
      <c r="EFO1927" s="22"/>
      <c r="EFP1927" s="21"/>
      <c r="EFQ1927" s="21"/>
      <c r="EFR1927" s="22"/>
      <c r="EFS1927" s="22"/>
      <c r="EFT1927" s="22"/>
      <c r="EFU1927" s="22"/>
      <c r="EFV1927" s="22"/>
      <c r="EFW1927" s="28"/>
      <c r="EFX1927" s="22"/>
      <c r="EFY1927" s="22"/>
      <c r="EFZ1927" s="22"/>
      <c r="EGA1927" s="22"/>
      <c r="EGB1927" s="21"/>
      <c r="EGC1927" s="21"/>
      <c r="EGD1927" s="21"/>
      <c r="EGE1927" s="21"/>
      <c r="EGF1927" s="21"/>
      <c r="EGG1927" s="21"/>
      <c r="EGH1927" s="21"/>
      <c r="EGI1927" s="21"/>
      <c r="EGJ1927" s="21"/>
      <c r="EGK1927" s="21"/>
      <c r="EGL1927" s="21"/>
      <c r="EGM1927" s="21"/>
      <c r="EGN1927" s="21"/>
      <c r="EGO1927" s="21"/>
      <c r="EGP1927" s="21"/>
      <c r="EGQ1927" s="25"/>
      <c r="EGR1927" s="25"/>
      <c r="EGS1927" s="22"/>
      <c r="EGT1927" s="28"/>
      <c r="EGU1927" s="28"/>
      <c r="EGV1927" s="28"/>
      <c r="EGW1927" s="28"/>
      <c r="EGX1927" s="28"/>
      <c r="EGY1927" s="28"/>
      <c r="EGZ1927" s="28"/>
      <c r="EHA1927" s="28"/>
      <c r="EHB1927" s="28"/>
      <c r="EHC1927" s="28"/>
      <c r="EHD1927" s="31"/>
      <c r="EHE1927" s="28"/>
      <c r="EHF1927" s="21"/>
      <c r="EHG1927" s="24"/>
      <c r="EHH1927" s="26"/>
      <c r="EHI1927" s="21"/>
      <c r="EHJ1927" s="21"/>
      <c r="EHK1927" s="30"/>
      <c r="EHL1927" s="21"/>
      <c r="EHM1927" s="21"/>
      <c r="EHN1927" s="21"/>
      <c r="EHO1927" s="21"/>
      <c r="EHP1927" s="25"/>
      <c r="EHQ1927" s="25"/>
      <c r="EHR1927" s="25"/>
      <c r="EHS1927" s="25"/>
      <c r="EHT1927" s="25"/>
      <c r="EHU1927" s="21"/>
      <c r="EHV1927" s="21"/>
      <c r="EHW1927" s="21"/>
      <c r="EHX1927" s="25"/>
      <c r="EHY1927" s="32"/>
      <c r="EHZ1927" s="22"/>
      <c r="EIA1927" s="21"/>
      <c r="EIB1927" s="21"/>
      <c r="EIC1927" s="22"/>
      <c r="EID1927" s="22"/>
      <c r="EIE1927" s="22"/>
      <c r="EIF1927" s="22"/>
      <c r="EIG1927" s="22"/>
      <c r="EIH1927" s="28"/>
      <c r="EII1927" s="22"/>
      <c r="EIJ1927" s="22"/>
      <c r="EIK1927" s="22"/>
      <c r="EIL1927" s="22"/>
      <c r="EIM1927" s="21"/>
      <c r="EIN1927" s="21"/>
      <c r="EIO1927" s="21"/>
      <c r="EIP1927" s="21"/>
      <c r="EIQ1927" s="21"/>
      <c r="EIR1927" s="21"/>
      <c r="EIS1927" s="21"/>
      <c r="EIT1927" s="21"/>
      <c r="EIU1927" s="21"/>
      <c r="EIV1927" s="21"/>
      <c r="EIW1927" s="21"/>
      <c r="EIX1927" s="21"/>
      <c r="EIY1927" s="21"/>
      <c r="EIZ1927" s="21"/>
      <c r="EJA1927" s="21"/>
      <c r="EJB1927" s="25"/>
      <c r="EJC1927" s="25"/>
      <c r="EJD1927" s="22"/>
      <c r="EJE1927" s="28"/>
      <c r="EJF1927" s="28"/>
      <c r="EJG1927" s="28"/>
      <c r="EJH1927" s="28"/>
      <c r="EJI1927" s="28"/>
      <c r="EJJ1927" s="28"/>
      <c r="EJK1927" s="28"/>
      <c r="EJL1927" s="28"/>
      <c r="EJM1927" s="28"/>
      <c r="EJN1927" s="28"/>
      <c r="EJO1927" s="31"/>
      <c r="EJP1927" s="28"/>
      <c r="EJQ1927" s="21"/>
      <c r="EJR1927" s="24"/>
      <c r="EJS1927" s="26"/>
      <c r="EJT1927" s="21"/>
      <c r="EJU1927" s="21"/>
      <c r="EJV1927" s="30"/>
      <c r="EJW1927" s="21"/>
      <c r="EJX1927" s="21"/>
      <c r="EJY1927" s="21"/>
      <c r="EJZ1927" s="21"/>
      <c r="EKA1927" s="25"/>
      <c r="EKB1927" s="25"/>
      <c r="EKC1927" s="25"/>
      <c r="EKD1927" s="25"/>
      <c r="EKE1927" s="25"/>
      <c r="EKF1927" s="21"/>
      <c r="EKG1927" s="21"/>
      <c r="EKH1927" s="21"/>
      <c r="EKI1927" s="25"/>
      <c r="EKJ1927" s="32"/>
      <c r="EKK1927" s="22"/>
      <c r="EKL1927" s="21"/>
      <c r="EKM1927" s="21"/>
      <c r="EKN1927" s="22"/>
      <c r="EKO1927" s="22"/>
      <c r="EKP1927" s="22"/>
      <c r="EKQ1927" s="22"/>
      <c r="EKR1927" s="22"/>
      <c r="EKS1927" s="28"/>
      <c r="EKT1927" s="22"/>
      <c r="EKU1927" s="22"/>
      <c r="EKV1927" s="22"/>
      <c r="EKW1927" s="22"/>
      <c r="EKX1927" s="21"/>
      <c r="EKY1927" s="21"/>
      <c r="EKZ1927" s="21"/>
      <c r="ELA1927" s="21"/>
      <c r="ELB1927" s="21"/>
      <c r="ELC1927" s="21"/>
      <c r="ELD1927" s="21"/>
      <c r="ELE1927" s="21"/>
      <c r="ELF1927" s="21"/>
      <c r="ELG1927" s="21"/>
      <c r="ELH1927" s="21"/>
      <c r="ELI1927" s="21"/>
      <c r="ELJ1927" s="21"/>
      <c r="ELK1927" s="21"/>
      <c r="ELL1927" s="21"/>
      <c r="ELM1927" s="25"/>
      <c r="ELN1927" s="25"/>
      <c r="ELO1927" s="22"/>
      <c r="ELP1927" s="28"/>
      <c r="ELQ1927" s="28"/>
      <c r="ELR1927" s="28"/>
      <c r="ELS1927" s="28"/>
      <c r="ELT1927" s="28"/>
      <c r="ELU1927" s="28"/>
      <c r="ELV1927" s="28"/>
      <c r="ELW1927" s="28"/>
      <c r="ELX1927" s="28"/>
      <c r="ELY1927" s="28"/>
      <c r="ELZ1927" s="31"/>
      <c r="EMA1927" s="28"/>
      <c r="EMB1927" s="21"/>
      <c r="EMC1927" s="24"/>
      <c r="EMD1927" s="26"/>
      <c r="EME1927" s="21"/>
      <c r="EMF1927" s="21"/>
      <c r="EMG1927" s="30"/>
      <c r="EMH1927" s="21"/>
      <c r="EMI1927" s="21"/>
      <c r="EMJ1927" s="21"/>
      <c r="EMK1927" s="21"/>
      <c r="EML1927" s="25"/>
      <c r="EMM1927" s="25"/>
      <c r="EMN1927" s="25"/>
      <c r="EMO1927" s="25"/>
      <c r="EMP1927" s="25"/>
      <c r="EMQ1927" s="21"/>
      <c r="EMR1927" s="21"/>
      <c r="EMS1927" s="21"/>
      <c r="EMT1927" s="25"/>
      <c r="EMU1927" s="32"/>
      <c r="EMV1927" s="22"/>
      <c r="EMW1927" s="21"/>
      <c r="EMX1927" s="21"/>
      <c r="EMY1927" s="22"/>
      <c r="EMZ1927" s="22"/>
      <c r="ENA1927" s="22"/>
      <c r="ENB1927" s="22"/>
      <c r="ENC1927" s="22"/>
      <c r="END1927" s="28"/>
      <c r="ENE1927" s="22"/>
      <c r="ENF1927" s="22"/>
      <c r="ENG1927" s="22"/>
      <c r="ENH1927" s="22"/>
      <c r="ENI1927" s="21"/>
      <c r="ENJ1927" s="21"/>
      <c r="ENK1927" s="21"/>
      <c r="ENL1927" s="21"/>
      <c r="ENM1927" s="21"/>
      <c r="ENN1927" s="21"/>
      <c r="ENO1927" s="21"/>
      <c r="ENP1927" s="21"/>
      <c r="ENQ1927" s="21"/>
      <c r="ENR1927" s="21"/>
      <c r="ENS1927" s="21"/>
      <c r="ENT1927" s="21"/>
      <c r="ENU1927" s="21"/>
      <c r="ENV1927" s="21"/>
      <c r="ENW1927" s="21"/>
      <c r="ENX1927" s="25"/>
      <c r="ENY1927" s="25"/>
      <c r="ENZ1927" s="22"/>
      <c r="EOA1927" s="28"/>
      <c r="EOB1927" s="28"/>
      <c r="EOC1927" s="28"/>
      <c r="EOD1927" s="28"/>
      <c r="EOE1927" s="28"/>
      <c r="EOF1927" s="28"/>
      <c r="EOG1927" s="28"/>
      <c r="EOH1927" s="28"/>
      <c r="EOI1927" s="28"/>
      <c r="EOJ1927" s="28"/>
      <c r="EOK1927" s="31"/>
      <c r="EOL1927" s="28"/>
      <c r="EOM1927" s="21"/>
      <c r="EON1927" s="24"/>
      <c r="EOO1927" s="26"/>
      <c r="EOP1927" s="21"/>
      <c r="EOQ1927" s="21"/>
      <c r="EOR1927" s="30"/>
      <c r="EOS1927" s="21"/>
      <c r="EOT1927" s="21"/>
      <c r="EOU1927" s="21"/>
      <c r="EOV1927" s="21"/>
      <c r="EOW1927" s="25"/>
      <c r="EOX1927" s="25"/>
      <c r="EOY1927" s="25"/>
      <c r="EOZ1927" s="25"/>
      <c r="EPA1927" s="25"/>
      <c r="EPB1927" s="21"/>
      <c r="EPC1927" s="21"/>
      <c r="EPD1927" s="21"/>
      <c r="EPE1927" s="25"/>
      <c r="EPF1927" s="32"/>
      <c r="EPG1927" s="22"/>
      <c r="EPH1927" s="21"/>
      <c r="EPI1927" s="21"/>
      <c r="EPJ1927" s="22"/>
      <c r="EPK1927" s="22"/>
      <c r="EPL1927" s="22"/>
      <c r="EPM1927" s="22"/>
      <c r="EPN1927" s="22"/>
      <c r="EPO1927" s="28"/>
      <c r="EPP1927" s="22"/>
      <c r="EPQ1927" s="22"/>
      <c r="EPR1927" s="22"/>
      <c r="EPS1927" s="22"/>
      <c r="EPT1927" s="21"/>
      <c r="EPU1927" s="21"/>
      <c r="EPV1927" s="21"/>
      <c r="EPW1927" s="21"/>
      <c r="EPX1927" s="21"/>
      <c r="EPY1927" s="21"/>
      <c r="EPZ1927" s="21"/>
      <c r="EQA1927" s="21"/>
      <c r="EQB1927" s="21"/>
      <c r="EQC1927" s="21"/>
      <c r="EQD1927" s="21"/>
      <c r="EQE1927" s="21"/>
      <c r="EQF1927" s="21"/>
      <c r="EQG1927" s="21"/>
      <c r="EQH1927" s="21"/>
      <c r="EQI1927" s="25"/>
      <c r="EQJ1927" s="25"/>
      <c r="EQK1927" s="22"/>
      <c r="EQL1927" s="28"/>
      <c r="EQM1927" s="28"/>
      <c r="EQN1927" s="28"/>
      <c r="EQO1927" s="28"/>
      <c r="EQP1927" s="28"/>
      <c r="EQQ1927" s="28"/>
      <c r="EQR1927" s="28"/>
      <c r="EQS1927" s="28"/>
      <c r="EQT1927" s="28"/>
      <c r="EQU1927" s="28"/>
      <c r="EQV1927" s="31"/>
      <c r="EQW1927" s="28"/>
      <c r="EQX1927" s="21"/>
      <c r="EQY1927" s="24"/>
      <c r="EQZ1927" s="26"/>
      <c r="ERA1927" s="21"/>
      <c r="ERB1927" s="21"/>
      <c r="ERC1927" s="30"/>
      <c r="ERD1927" s="21"/>
      <c r="ERE1927" s="21"/>
      <c r="ERF1927" s="21"/>
      <c r="ERG1927" s="21"/>
      <c r="ERH1927" s="25"/>
      <c r="ERI1927" s="25"/>
      <c r="ERJ1927" s="25"/>
      <c r="ERK1927" s="25"/>
      <c r="ERL1927" s="25"/>
      <c r="ERM1927" s="21"/>
      <c r="ERN1927" s="21"/>
      <c r="ERO1927" s="21"/>
      <c r="ERP1927" s="25"/>
      <c r="ERQ1927" s="32"/>
      <c r="ERR1927" s="22"/>
      <c r="ERS1927" s="21"/>
      <c r="ERT1927" s="21"/>
      <c r="ERU1927" s="22"/>
      <c r="ERV1927" s="22"/>
      <c r="ERW1927" s="22"/>
      <c r="ERX1927" s="22"/>
      <c r="ERY1927" s="22"/>
      <c r="ERZ1927" s="28"/>
      <c r="ESA1927" s="22"/>
      <c r="ESB1927" s="22"/>
      <c r="ESC1927" s="22"/>
      <c r="ESD1927" s="22"/>
      <c r="ESE1927" s="21"/>
      <c r="ESF1927" s="21"/>
      <c r="ESG1927" s="21"/>
      <c r="ESH1927" s="21"/>
      <c r="ESI1927" s="21"/>
      <c r="ESJ1927" s="21"/>
      <c r="ESK1927" s="21"/>
      <c r="ESL1927" s="21"/>
      <c r="ESM1927" s="21"/>
      <c r="ESN1927" s="21"/>
      <c r="ESO1927" s="21"/>
      <c r="ESP1927" s="21"/>
      <c r="ESQ1927" s="21"/>
      <c r="ESR1927" s="21"/>
      <c r="ESS1927" s="21"/>
      <c r="EST1927" s="25"/>
      <c r="ESU1927" s="25"/>
      <c r="ESV1927" s="22"/>
      <c r="ESW1927" s="28"/>
      <c r="ESX1927" s="28"/>
      <c r="ESY1927" s="28"/>
      <c r="ESZ1927" s="28"/>
      <c r="ETA1927" s="28"/>
      <c r="ETB1927" s="28"/>
      <c r="ETC1927" s="28"/>
      <c r="ETD1927" s="28"/>
      <c r="ETE1927" s="28"/>
      <c r="ETF1927" s="28"/>
      <c r="ETG1927" s="31"/>
      <c r="ETH1927" s="28"/>
      <c r="ETI1927" s="21"/>
      <c r="ETJ1927" s="24"/>
      <c r="ETK1927" s="26"/>
      <c r="ETL1927" s="21"/>
      <c r="ETM1927" s="21"/>
      <c r="ETN1927" s="30"/>
      <c r="ETO1927" s="21"/>
      <c r="ETP1927" s="21"/>
      <c r="ETQ1927" s="21"/>
      <c r="ETR1927" s="21"/>
      <c r="ETS1927" s="25"/>
      <c r="ETT1927" s="25"/>
      <c r="ETU1927" s="25"/>
      <c r="ETV1927" s="25"/>
      <c r="ETW1927" s="25"/>
      <c r="ETX1927" s="21"/>
      <c r="ETY1927" s="21"/>
      <c r="ETZ1927" s="21"/>
      <c r="EUA1927" s="25"/>
      <c r="EUB1927" s="32"/>
      <c r="EUC1927" s="22"/>
      <c r="EUD1927" s="21"/>
      <c r="EUE1927" s="21"/>
      <c r="EUF1927" s="22"/>
      <c r="EUG1927" s="22"/>
      <c r="EUH1927" s="22"/>
      <c r="EUI1927" s="22"/>
      <c r="EUJ1927" s="22"/>
      <c r="EUK1927" s="28"/>
      <c r="EUL1927" s="22"/>
      <c r="EUM1927" s="22"/>
      <c r="EUN1927" s="22"/>
      <c r="EUO1927" s="22"/>
      <c r="EUP1927" s="21"/>
      <c r="EUQ1927" s="21"/>
      <c r="EUR1927" s="21"/>
      <c r="EUS1927" s="21"/>
      <c r="EUT1927" s="21"/>
      <c r="EUU1927" s="21"/>
      <c r="EUV1927" s="21"/>
      <c r="EUW1927" s="21"/>
      <c r="EUX1927" s="21"/>
      <c r="EUY1927" s="21"/>
      <c r="EUZ1927" s="21"/>
      <c r="EVA1927" s="21"/>
      <c r="EVB1927" s="21"/>
      <c r="EVC1927" s="21"/>
      <c r="EVD1927" s="21"/>
      <c r="EVE1927" s="25"/>
      <c r="EVF1927" s="25"/>
      <c r="EVG1927" s="22"/>
      <c r="EVH1927" s="28"/>
      <c r="EVI1927" s="28"/>
      <c r="EVJ1927" s="28"/>
      <c r="EVK1927" s="28"/>
      <c r="EVL1927" s="28"/>
      <c r="EVM1927" s="28"/>
      <c r="EVN1927" s="28"/>
      <c r="EVO1927" s="28"/>
      <c r="EVP1927" s="28"/>
      <c r="EVQ1927" s="28"/>
      <c r="EVR1927" s="31"/>
      <c r="EVS1927" s="28"/>
      <c r="EVT1927" s="21"/>
      <c r="EVU1927" s="24"/>
      <c r="EVV1927" s="26"/>
      <c r="EVW1927" s="21"/>
      <c r="EVX1927" s="21"/>
      <c r="EVY1927" s="30"/>
      <c r="EVZ1927" s="21"/>
      <c r="EWA1927" s="21"/>
      <c r="EWB1927" s="21"/>
      <c r="EWC1927" s="21"/>
      <c r="EWD1927" s="25"/>
      <c r="EWE1927" s="25"/>
      <c r="EWF1927" s="25"/>
      <c r="EWG1927" s="25"/>
      <c r="EWH1927" s="25"/>
      <c r="EWI1927" s="21"/>
      <c r="EWJ1927" s="21"/>
      <c r="EWK1927" s="21"/>
      <c r="EWL1927" s="25"/>
      <c r="EWM1927" s="32"/>
      <c r="EWN1927" s="22"/>
      <c r="EWO1927" s="21"/>
      <c r="EWP1927" s="21"/>
      <c r="EWQ1927" s="22"/>
      <c r="EWR1927" s="22"/>
      <c r="EWS1927" s="22"/>
      <c r="EWT1927" s="22"/>
      <c r="EWU1927" s="22"/>
      <c r="EWV1927" s="28"/>
      <c r="EWW1927" s="22"/>
      <c r="EWX1927" s="22"/>
      <c r="EWY1927" s="22"/>
      <c r="EWZ1927" s="22"/>
      <c r="EXA1927" s="21"/>
      <c r="EXB1927" s="21"/>
      <c r="EXC1927" s="21"/>
      <c r="EXD1927" s="21"/>
      <c r="EXE1927" s="21"/>
      <c r="EXF1927" s="21"/>
      <c r="EXG1927" s="21"/>
      <c r="EXH1927" s="21"/>
      <c r="EXI1927" s="21"/>
      <c r="EXJ1927" s="21"/>
      <c r="EXK1927" s="21"/>
      <c r="EXL1927" s="21"/>
      <c r="EXM1927" s="21"/>
      <c r="EXN1927" s="21"/>
      <c r="EXO1927" s="21"/>
      <c r="EXP1927" s="25"/>
      <c r="EXQ1927" s="25"/>
      <c r="EXR1927" s="22"/>
      <c r="EXS1927" s="28"/>
      <c r="EXT1927" s="28"/>
      <c r="EXU1927" s="28"/>
      <c r="EXV1927" s="28"/>
      <c r="EXW1927" s="28"/>
      <c r="EXX1927" s="28"/>
      <c r="EXY1927" s="28"/>
      <c r="EXZ1927" s="28"/>
      <c r="EYA1927" s="28"/>
      <c r="EYB1927" s="28"/>
      <c r="EYC1927" s="31"/>
      <c r="EYD1927" s="28"/>
      <c r="EYE1927" s="21"/>
      <c r="EYF1927" s="24"/>
      <c r="EYG1927" s="26"/>
      <c r="EYH1927" s="21"/>
      <c r="EYI1927" s="21"/>
      <c r="EYJ1927" s="30"/>
      <c r="EYK1927" s="21"/>
      <c r="EYL1927" s="21"/>
      <c r="EYM1927" s="21"/>
      <c r="EYN1927" s="21"/>
      <c r="EYO1927" s="25"/>
      <c r="EYP1927" s="25"/>
      <c r="EYQ1927" s="25"/>
      <c r="EYR1927" s="25"/>
      <c r="EYS1927" s="25"/>
      <c r="EYT1927" s="21"/>
      <c r="EYU1927" s="21"/>
      <c r="EYV1927" s="21"/>
      <c r="EYW1927" s="25"/>
      <c r="EYX1927" s="32"/>
      <c r="EYY1927" s="22"/>
      <c r="EYZ1927" s="21"/>
      <c r="EZA1927" s="21"/>
      <c r="EZB1927" s="22"/>
      <c r="EZC1927" s="22"/>
      <c r="EZD1927" s="22"/>
      <c r="EZE1927" s="22"/>
      <c r="EZF1927" s="22"/>
      <c r="EZG1927" s="28"/>
      <c r="EZH1927" s="22"/>
      <c r="EZI1927" s="22"/>
      <c r="EZJ1927" s="22"/>
      <c r="EZK1927" s="22"/>
      <c r="EZL1927" s="21"/>
      <c r="EZM1927" s="21"/>
      <c r="EZN1927" s="21"/>
      <c r="EZO1927" s="21"/>
      <c r="EZP1927" s="21"/>
      <c r="EZQ1927" s="21"/>
      <c r="EZR1927" s="21"/>
      <c r="EZS1927" s="21"/>
      <c r="EZT1927" s="21"/>
      <c r="EZU1927" s="21"/>
      <c r="EZV1927" s="21"/>
      <c r="EZW1927" s="21"/>
      <c r="EZX1927" s="21"/>
      <c r="EZY1927" s="21"/>
      <c r="EZZ1927" s="21"/>
      <c r="FAA1927" s="25"/>
      <c r="FAB1927" s="25"/>
      <c r="FAC1927" s="22"/>
      <c r="FAD1927" s="28"/>
      <c r="FAE1927" s="28"/>
      <c r="FAF1927" s="28"/>
      <c r="FAG1927" s="28"/>
      <c r="FAH1927" s="28"/>
      <c r="FAI1927" s="28"/>
      <c r="FAJ1927" s="28"/>
      <c r="FAK1927" s="28"/>
      <c r="FAL1927" s="28"/>
      <c r="FAM1927" s="28"/>
      <c r="FAN1927" s="31"/>
      <c r="FAO1927" s="28"/>
      <c r="FAP1927" s="21"/>
      <c r="FAQ1927" s="24"/>
      <c r="FAR1927" s="26"/>
      <c r="FAS1927" s="21"/>
      <c r="FAT1927" s="21"/>
      <c r="FAU1927" s="30"/>
      <c r="FAV1927" s="21"/>
      <c r="FAW1927" s="21"/>
      <c r="FAX1927" s="21"/>
      <c r="FAY1927" s="21"/>
      <c r="FAZ1927" s="25"/>
      <c r="FBA1927" s="25"/>
      <c r="FBB1927" s="25"/>
      <c r="FBC1927" s="25"/>
      <c r="FBD1927" s="25"/>
      <c r="FBE1927" s="21"/>
      <c r="FBF1927" s="21"/>
      <c r="FBG1927" s="21"/>
      <c r="FBH1927" s="25"/>
      <c r="FBI1927" s="32"/>
      <c r="FBJ1927" s="22"/>
      <c r="FBK1927" s="21"/>
      <c r="FBL1927" s="21"/>
      <c r="FBM1927" s="22"/>
      <c r="FBN1927" s="22"/>
      <c r="FBO1927" s="22"/>
      <c r="FBP1927" s="22"/>
      <c r="FBQ1927" s="22"/>
      <c r="FBR1927" s="28"/>
      <c r="FBS1927" s="22"/>
      <c r="FBT1927" s="22"/>
      <c r="FBU1927" s="22"/>
      <c r="FBV1927" s="22"/>
      <c r="FBW1927" s="21"/>
      <c r="FBX1927" s="21"/>
      <c r="FBY1927" s="21"/>
      <c r="FBZ1927" s="21"/>
      <c r="FCA1927" s="21"/>
      <c r="FCB1927" s="21"/>
      <c r="FCC1927" s="21"/>
      <c r="FCD1927" s="21"/>
      <c r="FCE1927" s="21"/>
      <c r="FCF1927" s="21"/>
      <c r="FCG1927" s="21"/>
      <c r="FCH1927" s="21"/>
      <c r="FCI1927" s="21"/>
      <c r="FCJ1927" s="21"/>
      <c r="FCK1927" s="21"/>
      <c r="FCL1927" s="25"/>
      <c r="FCM1927" s="25"/>
      <c r="FCN1927" s="22"/>
      <c r="FCO1927" s="28"/>
      <c r="FCP1927" s="28"/>
      <c r="FCQ1927" s="28"/>
      <c r="FCR1927" s="28"/>
      <c r="FCS1927" s="28"/>
      <c r="FCT1927" s="28"/>
      <c r="FCU1927" s="28"/>
      <c r="FCV1927" s="28"/>
      <c r="FCW1927" s="28"/>
      <c r="FCX1927" s="28"/>
      <c r="FCY1927" s="31"/>
      <c r="FCZ1927" s="28"/>
      <c r="FDA1927" s="21"/>
      <c r="FDB1927" s="24"/>
      <c r="FDC1927" s="26"/>
      <c r="FDD1927" s="21"/>
      <c r="FDE1927" s="21"/>
      <c r="FDF1927" s="30"/>
      <c r="FDG1927" s="21"/>
      <c r="FDH1927" s="21"/>
      <c r="FDI1927" s="21"/>
      <c r="FDJ1927" s="21"/>
      <c r="FDK1927" s="25"/>
      <c r="FDL1927" s="25"/>
      <c r="FDM1927" s="25"/>
      <c r="FDN1927" s="25"/>
      <c r="FDO1927" s="25"/>
      <c r="FDP1927" s="21"/>
      <c r="FDQ1927" s="21"/>
      <c r="FDR1927" s="21"/>
      <c r="FDS1927" s="25"/>
      <c r="FDT1927" s="32"/>
      <c r="FDU1927" s="22"/>
      <c r="FDV1927" s="21"/>
      <c r="FDW1927" s="21"/>
      <c r="FDX1927" s="22"/>
      <c r="FDY1927" s="22"/>
      <c r="FDZ1927" s="22"/>
      <c r="FEA1927" s="22"/>
      <c r="FEB1927" s="22"/>
      <c r="FEC1927" s="28"/>
      <c r="FED1927" s="22"/>
      <c r="FEE1927" s="22"/>
      <c r="FEF1927" s="22"/>
      <c r="FEG1927" s="22"/>
      <c r="FEH1927" s="21"/>
      <c r="FEI1927" s="21"/>
      <c r="FEJ1927" s="21"/>
      <c r="FEK1927" s="21"/>
      <c r="FEL1927" s="21"/>
      <c r="FEM1927" s="21"/>
      <c r="FEN1927" s="21"/>
      <c r="FEO1927" s="21"/>
      <c r="FEP1927" s="21"/>
      <c r="FEQ1927" s="21"/>
      <c r="FER1927" s="21"/>
      <c r="FES1927" s="21"/>
      <c r="FET1927" s="21"/>
      <c r="FEU1927" s="21"/>
      <c r="FEV1927" s="21"/>
      <c r="FEW1927" s="25"/>
      <c r="FEX1927" s="25"/>
      <c r="FEY1927" s="22"/>
      <c r="FEZ1927" s="28"/>
      <c r="FFA1927" s="28"/>
      <c r="FFB1927" s="28"/>
      <c r="FFC1927" s="28"/>
      <c r="FFD1927" s="28"/>
      <c r="FFE1927" s="28"/>
      <c r="FFF1927" s="28"/>
      <c r="FFG1927" s="28"/>
      <c r="FFH1927" s="28"/>
      <c r="FFI1927" s="28"/>
      <c r="FFJ1927" s="31"/>
      <c r="FFK1927" s="28"/>
      <c r="FFL1927" s="21"/>
      <c r="FFM1927" s="24"/>
      <c r="FFN1927" s="26"/>
      <c r="FFO1927" s="21"/>
      <c r="FFP1927" s="21"/>
      <c r="FFQ1927" s="30"/>
      <c r="FFR1927" s="21"/>
      <c r="FFS1927" s="21"/>
      <c r="FFT1927" s="21"/>
      <c r="FFU1927" s="21"/>
      <c r="FFV1927" s="25"/>
      <c r="FFW1927" s="25"/>
      <c r="FFX1927" s="25"/>
      <c r="FFY1927" s="25"/>
      <c r="FFZ1927" s="25"/>
      <c r="FGA1927" s="21"/>
      <c r="FGB1927" s="21"/>
      <c r="FGC1927" s="21"/>
      <c r="FGD1927" s="25"/>
      <c r="FGE1927" s="32"/>
      <c r="FGF1927" s="22"/>
      <c r="FGG1927" s="21"/>
      <c r="FGH1927" s="21"/>
      <c r="FGI1927" s="22"/>
      <c r="FGJ1927" s="22"/>
      <c r="FGK1927" s="22"/>
      <c r="FGL1927" s="22"/>
      <c r="FGM1927" s="22"/>
      <c r="FGN1927" s="28"/>
      <c r="FGO1927" s="22"/>
      <c r="FGP1927" s="22"/>
      <c r="FGQ1927" s="22"/>
      <c r="FGR1927" s="22"/>
      <c r="FGS1927" s="21"/>
      <c r="FGT1927" s="21"/>
      <c r="FGU1927" s="21"/>
      <c r="FGV1927" s="21"/>
      <c r="FGW1927" s="21"/>
      <c r="FGX1927" s="21"/>
      <c r="FGY1927" s="21"/>
      <c r="FGZ1927" s="21"/>
      <c r="FHA1927" s="21"/>
      <c r="FHB1927" s="21"/>
      <c r="FHC1927" s="21"/>
      <c r="FHD1927" s="21"/>
      <c r="FHE1927" s="21"/>
      <c r="FHF1927" s="21"/>
      <c r="FHG1927" s="21"/>
      <c r="FHH1927" s="25"/>
      <c r="FHI1927" s="25"/>
      <c r="FHJ1927" s="22"/>
      <c r="FHK1927" s="28"/>
      <c r="FHL1927" s="28"/>
      <c r="FHM1927" s="28"/>
      <c r="FHN1927" s="28"/>
      <c r="FHO1927" s="28"/>
      <c r="FHP1927" s="28"/>
      <c r="FHQ1927" s="28"/>
      <c r="FHR1927" s="28"/>
      <c r="FHS1927" s="28"/>
      <c r="FHT1927" s="28"/>
      <c r="FHU1927" s="31"/>
      <c r="FHV1927" s="28"/>
      <c r="FHW1927" s="21"/>
      <c r="FHX1927" s="24"/>
      <c r="FHY1927" s="26"/>
      <c r="FHZ1927" s="21"/>
      <c r="FIA1927" s="21"/>
      <c r="FIB1927" s="30"/>
      <c r="FIC1927" s="21"/>
      <c r="FID1927" s="21"/>
      <c r="FIE1927" s="21"/>
      <c r="FIF1927" s="21"/>
      <c r="FIG1927" s="25"/>
      <c r="FIH1927" s="25"/>
      <c r="FII1927" s="25"/>
      <c r="FIJ1927" s="25"/>
      <c r="FIK1927" s="25"/>
      <c r="FIL1927" s="21"/>
      <c r="FIM1927" s="21"/>
      <c r="FIN1927" s="21"/>
      <c r="FIO1927" s="25"/>
      <c r="FIP1927" s="32"/>
      <c r="FIQ1927" s="22"/>
      <c r="FIR1927" s="21"/>
      <c r="FIS1927" s="21"/>
      <c r="FIT1927" s="22"/>
      <c r="FIU1927" s="22"/>
      <c r="FIV1927" s="22"/>
      <c r="FIW1927" s="22"/>
      <c r="FIX1927" s="22"/>
      <c r="FIY1927" s="28"/>
      <c r="FIZ1927" s="22"/>
      <c r="FJA1927" s="22"/>
      <c r="FJB1927" s="22"/>
      <c r="FJC1927" s="22"/>
      <c r="FJD1927" s="21"/>
      <c r="FJE1927" s="21"/>
      <c r="FJF1927" s="21"/>
      <c r="FJG1927" s="21"/>
      <c r="FJH1927" s="21"/>
      <c r="FJI1927" s="21"/>
      <c r="FJJ1927" s="21"/>
      <c r="FJK1927" s="21"/>
      <c r="FJL1927" s="21"/>
      <c r="FJM1927" s="21"/>
      <c r="FJN1927" s="21"/>
      <c r="FJO1927" s="21"/>
      <c r="FJP1927" s="21"/>
      <c r="FJQ1927" s="21"/>
      <c r="FJR1927" s="21"/>
      <c r="FJS1927" s="25"/>
      <c r="FJT1927" s="25"/>
      <c r="FJU1927" s="22"/>
      <c r="FJV1927" s="28"/>
      <c r="FJW1927" s="28"/>
      <c r="FJX1927" s="28"/>
      <c r="FJY1927" s="28"/>
      <c r="FJZ1927" s="28"/>
      <c r="FKA1927" s="28"/>
      <c r="FKB1927" s="28"/>
      <c r="FKC1927" s="28"/>
      <c r="FKD1927" s="28"/>
      <c r="FKE1927" s="28"/>
      <c r="FKF1927" s="31"/>
      <c r="FKG1927" s="28"/>
      <c r="FKH1927" s="21"/>
      <c r="FKI1927" s="24"/>
      <c r="FKJ1927" s="26"/>
      <c r="FKK1927" s="21"/>
      <c r="FKL1927" s="21"/>
      <c r="FKM1927" s="30"/>
      <c r="FKN1927" s="21"/>
      <c r="FKO1927" s="21"/>
      <c r="FKP1927" s="21"/>
      <c r="FKQ1927" s="21"/>
      <c r="FKR1927" s="25"/>
      <c r="FKS1927" s="25"/>
      <c r="FKT1927" s="25"/>
      <c r="FKU1927" s="25"/>
      <c r="FKV1927" s="25"/>
      <c r="FKW1927" s="21"/>
      <c r="FKX1927" s="21"/>
      <c r="FKY1927" s="21"/>
      <c r="FKZ1927" s="25"/>
      <c r="FLA1927" s="32"/>
      <c r="FLB1927" s="22"/>
      <c r="FLC1927" s="21"/>
      <c r="FLD1927" s="21"/>
      <c r="FLE1927" s="22"/>
      <c r="FLF1927" s="22"/>
      <c r="FLG1927" s="22"/>
      <c r="FLH1927" s="22"/>
      <c r="FLI1927" s="22"/>
      <c r="FLJ1927" s="28"/>
      <c r="FLK1927" s="22"/>
      <c r="FLL1927" s="22"/>
      <c r="FLM1927" s="22"/>
      <c r="FLN1927" s="22"/>
      <c r="FLO1927" s="21"/>
      <c r="FLP1927" s="21"/>
      <c r="FLQ1927" s="21"/>
      <c r="FLR1927" s="21"/>
      <c r="FLS1927" s="21"/>
      <c r="FLT1927" s="21"/>
      <c r="FLU1927" s="21"/>
      <c r="FLV1927" s="21"/>
      <c r="FLW1927" s="21"/>
      <c r="FLX1927" s="21"/>
      <c r="FLY1927" s="21"/>
      <c r="FLZ1927" s="21"/>
      <c r="FMA1927" s="21"/>
      <c r="FMB1927" s="21"/>
      <c r="FMC1927" s="21"/>
      <c r="FMD1927" s="25"/>
      <c r="FME1927" s="25"/>
      <c r="FMF1927" s="22"/>
      <c r="FMG1927" s="28"/>
      <c r="FMH1927" s="28"/>
      <c r="FMI1927" s="28"/>
      <c r="FMJ1927" s="28"/>
      <c r="FMK1927" s="28"/>
      <c r="FML1927" s="28"/>
      <c r="FMM1927" s="28"/>
      <c r="FMN1927" s="28"/>
      <c r="FMO1927" s="28"/>
      <c r="FMP1927" s="28"/>
      <c r="FMQ1927" s="31"/>
      <c r="FMR1927" s="28"/>
      <c r="FMS1927" s="21"/>
      <c r="FMT1927" s="24"/>
      <c r="FMU1927" s="26"/>
      <c r="FMV1927" s="21"/>
      <c r="FMW1927" s="21"/>
      <c r="FMX1927" s="30"/>
      <c r="FMY1927" s="21"/>
      <c r="FMZ1927" s="21"/>
      <c r="FNA1927" s="21"/>
      <c r="FNB1927" s="21"/>
      <c r="FNC1927" s="25"/>
      <c r="FND1927" s="25"/>
      <c r="FNE1927" s="25"/>
      <c r="FNF1927" s="25"/>
      <c r="FNG1927" s="25"/>
      <c r="FNH1927" s="21"/>
      <c r="FNI1927" s="21"/>
      <c r="FNJ1927" s="21"/>
      <c r="FNK1927" s="25"/>
      <c r="FNL1927" s="32"/>
      <c r="FNM1927" s="22"/>
      <c r="FNN1927" s="21"/>
      <c r="FNO1927" s="21"/>
      <c r="FNP1927" s="22"/>
      <c r="FNQ1927" s="22"/>
      <c r="FNR1927" s="22"/>
      <c r="FNS1927" s="22"/>
      <c r="FNT1927" s="22"/>
      <c r="FNU1927" s="28"/>
      <c r="FNV1927" s="22"/>
      <c r="FNW1927" s="22"/>
      <c r="FNX1927" s="22"/>
      <c r="FNY1927" s="22"/>
      <c r="FNZ1927" s="21"/>
      <c r="FOA1927" s="21"/>
      <c r="FOB1927" s="21"/>
      <c r="FOC1927" s="21"/>
      <c r="FOD1927" s="21"/>
      <c r="FOE1927" s="21"/>
      <c r="FOF1927" s="21"/>
      <c r="FOG1927" s="21"/>
      <c r="FOH1927" s="21"/>
      <c r="FOI1927" s="21"/>
      <c r="FOJ1927" s="21"/>
      <c r="FOK1927" s="21"/>
      <c r="FOL1927" s="21"/>
      <c r="FOM1927" s="21"/>
      <c r="FON1927" s="21"/>
      <c r="FOO1927" s="25"/>
      <c r="FOP1927" s="25"/>
      <c r="FOQ1927" s="22"/>
      <c r="FOR1927" s="28"/>
      <c r="FOS1927" s="28"/>
      <c r="FOT1927" s="28"/>
      <c r="FOU1927" s="28"/>
      <c r="FOV1927" s="28"/>
      <c r="FOW1927" s="28"/>
      <c r="FOX1927" s="28"/>
      <c r="FOY1927" s="28"/>
      <c r="FOZ1927" s="28"/>
      <c r="FPA1927" s="28"/>
      <c r="FPB1927" s="31"/>
      <c r="FPC1927" s="28"/>
      <c r="FPD1927" s="21"/>
      <c r="FPE1927" s="24"/>
      <c r="FPF1927" s="26"/>
      <c r="FPG1927" s="21"/>
      <c r="FPH1927" s="21"/>
      <c r="FPI1927" s="30"/>
      <c r="FPJ1927" s="21"/>
      <c r="FPK1927" s="21"/>
      <c r="FPL1927" s="21"/>
      <c r="FPM1927" s="21"/>
      <c r="FPN1927" s="25"/>
      <c r="FPO1927" s="25"/>
      <c r="FPP1927" s="25"/>
      <c r="FPQ1927" s="25"/>
      <c r="FPR1927" s="25"/>
      <c r="FPS1927" s="21"/>
      <c r="FPT1927" s="21"/>
      <c r="FPU1927" s="21"/>
      <c r="FPV1927" s="25"/>
      <c r="FPW1927" s="32"/>
      <c r="FPX1927" s="22"/>
      <c r="FPY1927" s="21"/>
      <c r="FPZ1927" s="21"/>
      <c r="FQA1927" s="22"/>
      <c r="FQB1927" s="22"/>
      <c r="FQC1927" s="22"/>
      <c r="FQD1927" s="22"/>
      <c r="FQE1927" s="22"/>
      <c r="FQF1927" s="28"/>
      <c r="FQG1927" s="22"/>
      <c r="FQH1927" s="22"/>
      <c r="FQI1927" s="22"/>
      <c r="FQJ1927" s="22"/>
      <c r="FQK1927" s="21"/>
      <c r="FQL1927" s="21"/>
      <c r="FQM1927" s="21"/>
      <c r="FQN1927" s="21"/>
      <c r="FQO1927" s="21"/>
      <c r="FQP1927" s="21"/>
      <c r="FQQ1927" s="21"/>
      <c r="FQR1927" s="21"/>
      <c r="FQS1927" s="21"/>
      <c r="FQT1927" s="21"/>
      <c r="FQU1927" s="21"/>
      <c r="FQV1927" s="21"/>
      <c r="FQW1927" s="21"/>
      <c r="FQX1927" s="21"/>
      <c r="FQY1927" s="21"/>
      <c r="FQZ1927" s="25"/>
      <c r="FRA1927" s="25"/>
      <c r="FRB1927" s="22"/>
      <c r="FRC1927" s="28"/>
      <c r="FRD1927" s="28"/>
      <c r="FRE1927" s="28"/>
      <c r="FRF1927" s="28"/>
      <c r="FRG1927" s="28"/>
      <c r="FRH1927" s="28"/>
      <c r="FRI1927" s="28"/>
      <c r="FRJ1927" s="28"/>
      <c r="FRK1927" s="28"/>
      <c r="FRL1927" s="28"/>
      <c r="FRM1927" s="31"/>
      <c r="FRN1927" s="28"/>
      <c r="FRO1927" s="21"/>
      <c r="FRP1927" s="24"/>
      <c r="FRQ1927" s="26"/>
      <c r="FRR1927" s="21"/>
      <c r="FRS1927" s="21"/>
      <c r="FRT1927" s="30"/>
      <c r="FRU1927" s="21"/>
      <c r="FRV1927" s="21"/>
      <c r="FRW1927" s="21"/>
      <c r="FRX1927" s="21"/>
      <c r="FRY1927" s="25"/>
      <c r="FRZ1927" s="25"/>
      <c r="FSA1927" s="25"/>
      <c r="FSB1927" s="25"/>
      <c r="FSC1927" s="25"/>
      <c r="FSD1927" s="21"/>
      <c r="FSE1927" s="21"/>
      <c r="FSF1927" s="21"/>
      <c r="FSG1927" s="25"/>
      <c r="FSH1927" s="32"/>
      <c r="FSI1927" s="22"/>
      <c r="FSJ1927" s="21"/>
      <c r="FSK1927" s="21"/>
      <c r="FSL1927" s="22"/>
      <c r="FSM1927" s="22"/>
      <c r="FSN1927" s="22"/>
      <c r="FSO1927" s="22"/>
      <c r="FSP1927" s="22"/>
      <c r="FSQ1927" s="28"/>
      <c r="FSR1927" s="22"/>
      <c r="FSS1927" s="22"/>
      <c r="FST1927" s="22"/>
      <c r="FSU1927" s="22"/>
      <c r="FSV1927" s="21"/>
      <c r="FSW1927" s="21"/>
      <c r="FSX1927" s="21"/>
      <c r="FSY1927" s="21"/>
      <c r="FSZ1927" s="21"/>
      <c r="FTA1927" s="21"/>
      <c r="FTB1927" s="21"/>
      <c r="FTC1927" s="21"/>
      <c r="FTD1927" s="21"/>
      <c r="FTE1927" s="21"/>
      <c r="FTF1927" s="21"/>
      <c r="FTG1927" s="21"/>
      <c r="FTH1927" s="21"/>
      <c r="FTI1927" s="21"/>
      <c r="FTJ1927" s="21"/>
      <c r="FTK1927" s="25"/>
      <c r="FTL1927" s="25"/>
      <c r="FTM1927" s="22"/>
      <c r="FTN1927" s="28"/>
      <c r="FTO1927" s="28"/>
      <c r="FTP1927" s="28"/>
      <c r="FTQ1927" s="28"/>
      <c r="FTR1927" s="28"/>
      <c r="FTS1927" s="28"/>
      <c r="FTT1927" s="28"/>
      <c r="FTU1927" s="28"/>
      <c r="FTV1927" s="28"/>
      <c r="FTW1927" s="28"/>
      <c r="FTX1927" s="31"/>
      <c r="FTY1927" s="28"/>
      <c r="FTZ1927" s="21"/>
      <c r="FUA1927" s="24"/>
      <c r="FUB1927" s="26"/>
      <c r="FUC1927" s="21"/>
      <c r="FUD1927" s="21"/>
      <c r="FUE1927" s="30"/>
      <c r="FUF1927" s="21"/>
      <c r="FUG1927" s="21"/>
      <c r="FUH1927" s="21"/>
      <c r="FUI1927" s="21"/>
      <c r="FUJ1927" s="25"/>
      <c r="FUK1927" s="25"/>
      <c r="FUL1927" s="25"/>
      <c r="FUM1927" s="25"/>
      <c r="FUN1927" s="25"/>
      <c r="FUO1927" s="21"/>
      <c r="FUP1927" s="21"/>
      <c r="FUQ1927" s="21"/>
      <c r="FUR1927" s="25"/>
      <c r="FUS1927" s="32"/>
      <c r="FUT1927" s="22"/>
      <c r="FUU1927" s="21"/>
      <c r="FUV1927" s="21"/>
      <c r="FUW1927" s="22"/>
      <c r="FUX1927" s="22"/>
      <c r="FUY1927" s="22"/>
      <c r="FUZ1927" s="22"/>
      <c r="FVA1927" s="22"/>
      <c r="FVB1927" s="28"/>
      <c r="FVC1927" s="22"/>
      <c r="FVD1927" s="22"/>
      <c r="FVE1927" s="22"/>
      <c r="FVF1927" s="22"/>
      <c r="FVG1927" s="21"/>
      <c r="FVH1927" s="21"/>
      <c r="FVI1927" s="21"/>
      <c r="FVJ1927" s="21"/>
      <c r="FVK1927" s="21"/>
      <c r="FVL1927" s="21"/>
      <c r="FVM1927" s="21"/>
      <c r="FVN1927" s="21"/>
      <c r="FVO1927" s="21"/>
      <c r="FVP1927" s="21"/>
      <c r="FVQ1927" s="21"/>
      <c r="FVR1927" s="21"/>
      <c r="FVS1927" s="21"/>
      <c r="FVT1927" s="21"/>
      <c r="FVU1927" s="21"/>
      <c r="FVV1927" s="25"/>
      <c r="FVW1927" s="25"/>
      <c r="FVX1927" s="22"/>
      <c r="FVY1927" s="28"/>
      <c r="FVZ1927" s="28"/>
      <c r="FWA1927" s="28"/>
      <c r="FWB1927" s="28"/>
      <c r="FWC1927" s="28"/>
      <c r="FWD1927" s="28"/>
      <c r="FWE1927" s="28"/>
      <c r="FWF1927" s="28"/>
      <c r="FWG1927" s="28"/>
      <c r="FWH1927" s="28"/>
      <c r="FWI1927" s="31"/>
      <c r="FWJ1927" s="28"/>
      <c r="FWK1927" s="21"/>
      <c r="FWL1927" s="24"/>
      <c r="FWM1927" s="26"/>
      <c r="FWN1927" s="21"/>
      <c r="FWO1927" s="21"/>
      <c r="FWP1927" s="30"/>
      <c r="FWQ1927" s="21"/>
      <c r="FWR1927" s="21"/>
      <c r="FWS1927" s="21"/>
      <c r="FWT1927" s="21"/>
      <c r="FWU1927" s="25"/>
      <c r="FWV1927" s="25"/>
      <c r="FWW1927" s="25"/>
      <c r="FWX1927" s="25"/>
      <c r="FWY1927" s="25"/>
      <c r="FWZ1927" s="21"/>
      <c r="FXA1927" s="21"/>
      <c r="FXB1927" s="21"/>
      <c r="FXC1927" s="25"/>
      <c r="FXD1927" s="32"/>
      <c r="FXE1927" s="22"/>
      <c r="FXF1927" s="21"/>
      <c r="FXG1927" s="21"/>
      <c r="FXH1927" s="22"/>
      <c r="FXI1927" s="22"/>
      <c r="FXJ1927" s="22"/>
      <c r="FXK1927" s="22"/>
      <c r="FXL1927" s="22"/>
      <c r="FXM1927" s="28"/>
      <c r="FXN1927" s="22"/>
      <c r="FXO1927" s="22"/>
      <c r="FXP1927" s="22"/>
      <c r="FXQ1927" s="22"/>
      <c r="FXR1927" s="21"/>
      <c r="FXS1927" s="21"/>
      <c r="FXT1927" s="21"/>
      <c r="FXU1927" s="21"/>
      <c r="FXV1927" s="21"/>
      <c r="FXW1927" s="21"/>
      <c r="FXX1927" s="21"/>
      <c r="FXY1927" s="21"/>
      <c r="FXZ1927" s="21"/>
      <c r="FYA1927" s="21"/>
      <c r="FYB1927" s="21"/>
      <c r="FYC1927" s="21"/>
      <c r="FYD1927" s="21"/>
      <c r="FYE1927" s="21"/>
      <c r="FYF1927" s="21"/>
      <c r="FYG1927" s="25"/>
      <c r="FYH1927" s="25"/>
      <c r="FYI1927" s="22"/>
      <c r="FYJ1927" s="28"/>
      <c r="FYK1927" s="28"/>
      <c r="FYL1927" s="28"/>
      <c r="FYM1927" s="28"/>
      <c r="FYN1927" s="28"/>
      <c r="FYO1927" s="28"/>
      <c r="FYP1927" s="28"/>
      <c r="FYQ1927" s="28"/>
      <c r="FYR1927" s="28"/>
      <c r="FYS1927" s="28"/>
      <c r="FYT1927" s="31"/>
      <c r="FYU1927" s="28"/>
      <c r="FYV1927" s="21"/>
      <c r="FYW1927" s="24"/>
      <c r="FYX1927" s="26"/>
      <c r="FYY1927" s="21"/>
      <c r="FYZ1927" s="21"/>
      <c r="FZA1927" s="30"/>
      <c r="FZB1927" s="21"/>
      <c r="FZC1927" s="21"/>
      <c r="FZD1927" s="21"/>
      <c r="FZE1927" s="21"/>
      <c r="FZF1927" s="25"/>
      <c r="FZG1927" s="25"/>
      <c r="FZH1927" s="25"/>
      <c r="FZI1927" s="25"/>
      <c r="FZJ1927" s="25"/>
      <c r="FZK1927" s="21"/>
      <c r="FZL1927" s="21"/>
      <c r="FZM1927" s="21"/>
      <c r="FZN1927" s="25"/>
      <c r="FZO1927" s="32"/>
      <c r="FZP1927" s="22"/>
      <c r="FZQ1927" s="21"/>
      <c r="FZR1927" s="21"/>
      <c r="FZS1927" s="22"/>
      <c r="FZT1927" s="22"/>
      <c r="FZU1927" s="22"/>
      <c r="FZV1927" s="22"/>
      <c r="FZW1927" s="22"/>
      <c r="FZX1927" s="28"/>
      <c r="FZY1927" s="22"/>
      <c r="FZZ1927" s="22"/>
      <c r="GAA1927" s="22"/>
      <c r="GAB1927" s="22"/>
      <c r="GAC1927" s="21"/>
      <c r="GAD1927" s="21"/>
      <c r="GAE1927" s="21"/>
      <c r="GAF1927" s="21"/>
      <c r="GAG1927" s="21"/>
      <c r="GAH1927" s="21"/>
      <c r="GAI1927" s="21"/>
      <c r="GAJ1927" s="21"/>
      <c r="GAK1927" s="21"/>
      <c r="GAL1927" s="21"/>
      <c r="GAM1927" s="21"/>
      <c r="GAN1927" s="21"/>
      <c r="GAO1927" s="21"/>
      <c r="GAP1927" s="21"/>
      <c r="GAQ1927" s="21"/>
      <c r="GAR1927" s="25"/>
      <c r="GAS1927" s="25"/>
      <c r="GAT1927" s="22"/>
      <c r="GAU1927" s="28"/>
      <c r="GAV1927" s="28"/>
      <c r="GAW1927" s="28"/>
      <c r="GAX1927" s="28"/>
      <c r="GAY1927" s="28"/>
      <c r="GAZ1927" s="28"/>
      <c r="GBA1927" s="28"/>
      <c r="GBB1927" s="28"/>
      <c r="GBC1927" s="28"/>
      <c r="GBD1927" s="28"/>
      <c r="GBE1927" s="31"/>
      <c r="GBF1927" s="28"/>
      <c r="GBG1927" s="21"/>
      <c r="GBH1927" s="24"/>
      <c r="GBI1927" s="26"/>
      <c r="GBJ1927" s="21"/>
      <c r="GBK1927" s="21"/>
      <c r="GBL1927" s="30"/>
      <c r="GBM1927" s="21"/>
      <c r="GBN1927" s="21"/>
      <c r="GBO1927" s="21"/>
      <c r="GBP1927" s="21"/>
      <c r="GBQ1927" s="25"/>
      <c r="GBR1927" s="25"/>
      <c r="GBS1927" s="25"/>
      <c r="GBT1927" s="25"/>
      <c r="GBU1927" s="25"/>
      <c r="GBV1927" s="21"/>
      <c r="GBW1927" s="21"/>
      <c r="GBX1927" s="21"/>
      <c r="GBY1927" s="25"/>
      <c r="GBZ1927" s="32"/>
      <c r="GCA1927" s="22"/>
      <c r="GCB1927" s="21"/>
      <c r="GCC1927" s="21"/>
      <c r="GCD1927" s="22"/>
      <c r="GCE1927" s="22"/>
      <c r="GCF1927" s="22"/>
      <c r="GCG1927" s="22"/>
      <c r="GCH1927" s="22"/>
      <c r="GCI1927" s="28"/>
      <c r="GCJ1927" s="22"/>
      <c r="GCK1927" s="22"/>
      <c r="GCL1927" s="22"/>
      <c r="GCM1927" s="22"/>
      <c r="GCN1927" s="21"/>
      <c r="GCO1927" s="21"/>
      <c r="GCP1927" s="21"/>
      <c r="GCQ1927" s="21"/>
      <c r="GCR1927" s="21"/>
      <c r="GCS1927" s="21"/>
      <c r="GCT1927" s="21"/>
      <c r="GCU1927" s="21"/>
      <c r="GCV1927" s="21"/>
      <c r="GCW1927" s="21"/>
      <c r="GCX1927" s="21"/>
      <c r="GCY1927" s="21"/>
      <c r="GCZ1927" s="21"/>
      <c r="GDA1927" s="21"/>
      <c r="GDB1927" s="21"/>
      <c r="GDC1927" s="25"/>
      <c r="GDD1927" s="25"/>
      <c r="GDE1927" s="22"/>
      <c r="GDF1927" s="28"/>
      <c r="GDG1927" s="28"/>
      <c r="GDH1927" s="28"/>
      <c r="GDI1927" s="28"/>
      <c r="GDJ1927" s="28"/>
      <c r="GDK1927" s="28"/>
      <c r="GDL1927" s="28"/>
      <c r="GDM1927" s="28"/>
      <c r="GDN1927" s="28"/>
      <c r="GDO1927" s="28"/>
      <c r="GDP1927" s="31"/>
      <c r="GDQ1927" s="28"/>
      <c r="GDR1927" s="21"/>
      <c r="GDS1927" s="24"/>
      <c r="GDT1927" s="26"/>
      <c r="GDU1927" s="21"/>
      <c r="GDV1927" s="21"/>
      <c r="GDW1927" s="30"/>
      <c r="GDX1927" s="21"/>
      <c r="GDY1927" s="21"/>
      <c r="GDZ1927" s="21"/>
      <c r="GEA1927" s="21"/>
      <c r="GEB1927" s="25"/>
      <c r="GEC1927" s="25"/>
      <c r="GED1927" s="25"/>
      <c r="GEE1927" s="25"/>
      <c r="GEF1927" s="25"/>
      <c r="GEG1927" s="21"/>
      <c r="GEH1927" s="21"/>
      <c r="GEI1927" s="21"/>
      <c r="GEJ1927" s="25"/>
      <c r="GEK1927" s="32"/>
      <c r="GEL1927" s="22"/>
      <c r="GEM1927" s="21"/>
      <c r="GEN1927" s="21"/>
      <c r="GEO1927" s="22"/>
      <c r="GEP1927" s="22"/>
      <c r="GEQ1927" s="22"/>
      <c r="GER1927" s="22"/>
      <c r="GES1927" s="22"/>
      <c r="GET1927" s="28"/>
      <c r="GEU1927" s="22"/>
      <c r="GEV1927" s="22"/>
      <c r="GEW1927" s="22"/>
      <c r="GEX1927" s="22"/>
      <c r="GEY1927" s="21"/>
      <c r="GEZ1927" s="21"/>
      <c r="GFA1927" s="21"/>
      <c r="GFB1927" s="21"/>
      <c r="GFC1927" s="21"/>
      <c r="GFD1927" s="21"/>
      <c r="GFE1927" s="21"/>
      <c r="GFF1927" s="21"/>
      <c r="GFG1927" s="21"/>
      <c r="GFH1927" s="21"/>
      <c r="GFI1927" s="21"/>
      <c r="GFJ1927" s="21"/>
      <c r="GFK1927" s="21"/>
      <c r="GFL1927" s="21"/>
      <c r="GFM1927" s="21"/>
      <c r="GFN1927" s="25"/>
      <c r="GFO1927" s="25"/>
      <c r="GFP1927" s="22"/>
      <c r="GFQ1927" s="28"/>
      <c r="GFR1927" s="28"/>
      <c r="GFS1927" s="28"/>
      <c r="GFT1927" s="28"/>
      <c r="GFU1927" s="28"/>
      <c r="GFV1927" s="28"/>
      <c r="GFW1927" s="28"/>
      <c r="GFX1927" s="28"/>
      <c r="GFY1927" s="28"/>
      <c r="GFZ1927" s="28"/>
      <c r="GGA1927" s="31"/>
      <c r="GGB1927" s="28"/>
      <c r="GGC1927" s="21"/>
      <c r="GGD1927" s="24"/>
      <c r="GGE1927" s="26"/>
      <c r="GGF1927" s="21"/>
      <c r="GGG1927" s="21"/>
      <c r="GGH1927" s="30"/>
      <c r="GGI1927" s="21"/>
      <c r="GGJ1927" s="21"/>
      <c r="GGK1927" s="21"/>
      <c r="GGL1927" s="21"/>
      <c r="GGM1927" s="25"/>
      <c r="GGN1927" s="25"/>
      <c r="GGO1927" s="25"/>
      <c r="GGP1927" s="25"/>
      <c r="GGQ1927" s="25"/>
      <c r="GGR1927" s="21"/>
      <c r="GGS1927" s="21"/>
      <c r="GGT1927" s="21"/>
      <c r="GGU1927" s="25"/>
      <c r="GGV1927" s="32"/>
      <c r="GGW1927" s="22"/>
      <c r="GGX1927" s="21"/>
      <c r="GGY1927" s="21"/>
      <c r="GGZ1927" s="22"/>
      <c r="GHA1927" s="22"/>
      <c r="GHB1927" s="22"/>
      <c r="GHC1927" s="22"/>
      <c r="GHD1927" s="22"/>
      <c r="GHE1927" s="28"/>
      <c r="GHF1927" s="22"/>
      <c r="GHG1927" s="22"/>
      <c r="GHH1927" s="22"/>
      <c r="GHI1927" s="22"/>
      <c r="GHJ1927" s="21"/>
      <c r="GHK1927" s="21"/>
      <c r="GHL1927" s="21"/>
      <c r="GHM1927" s="21"/>
      <c r="GHN1927" s="21"/>
      <c r="GHO1927" s="21"/>
      <c r="GHP1927" s="21"/>
      <c r="GHQ1927" s="21"/>
      <c r="GHR1927" s="21"/>
      <c r="GHS1927" s="21"/>
      <c r="GHT1927" s="21"/>
      <c r="GHU1927" s="21"/>
      <c r="GHV1927" s="21"/>
      <c r="GHW1927" s="21"/>
      <c r="GHX1927" s="21"/>
      <c r="GHY1927" s="25"/>
      <c r="GHZ1927" s="25"/>
      <c r="GIA1927" s="22"/>
      <c r="GIB1927" s="28"/>
      <c r="GIC1927" s="28"/>
      <c r="GID1927" s="28"/>
      <c r="GIE1927" s="28"/>
      <c r="GIF1927" s="28"/>
      <c r="GIG1927" s="28"/>
      <c r="GIH1927" s="28"/>
      <c r="GII1927" s="28"/>
      <c r="GIJ1927" s="28"/>
      <c r="GIK1927" s="28"/>
      <c r="GIL1927" s="31"/>
      <c r="GIM1927" s="28"/>
      <c r="GIN1927" s="21"/>
      <c r="GIO1927" s="24"/>
      <c r="GIP1927" s="26"/>
      <c r="GIQ1927" s="21"/>
      <c r="GIR1927" s="21"/>
      <c r="GIS1927" s="30"/>
      <c r="GIT1927" s="21"/>
      <c r="GIU1927" s="21"/>
      <c r="GIV1927" s="21"/>
      <c r="GIW1927" s="21"/>
      <c r="GIX1927" s="25"/>
      <c r="GIY1927" s="25"/>
      <c r="GIZ1927" s="25"/>
      <c r="GJA1927" s="25"/>
      <c r="GJB1927" s="25"/>
      <c r="GJC1927" s="21"/>
      <c r="GJD1927" s="21"/>
      <c r="GJE1927" s="21"/>
      <c r="GJF1927" s="25"/>
      <c r="GJG1927" s="32"/>
      <c r="GJH1927" s="22"/>
      <c r="GJI1927" s="21"/>
      <c r="GJJ1927" s="21"/>
      <c r="GJK1927" s="22"/>
      <c r="GJL1927" s="22"/>
      <c r="GJM1927" s="22"/>
      <c r="GJN1927" s="22"/>
      <c r="GJO1927" s="22"/>
      <c r="GJP1927" s="28"/>
      <c r="GJQ1927" s="22"/>
      <c r="GJR1927" s="22"/>
      <c r="GJS1927" s="22"/>
      <c r="GJT1927" s="22"/>
      <c r="GJU1927" s="21"/>
      <c r="GJV1927" s="21"/>
      <c r="GJW1927" s="21"/>
      <c r="GJX1927" s="21"/>
      <c r="GJY1927" s="21"/>
      <c r="GJZ1927" s="21"/>
      <c r="GKA1927" s="21"/>
      <c r="GKB1927" s="21"/>
      <c r="GKC1927" s="21"/>
      <c r="GKD1927" s="21"/>
      <c r="GKE1927" s="21"/>
      <c r="GKF1927" s="21"/>
      <c r="GKG1927" s="21"/>
      <c r="GKH1927" s="21"/>
      <c r="GKI1927" s="21"/>
      <c r="GKJ1927" s="25"/>
      <c r="GKK1927" s="25"/>
      <c r="GKL1927" s="22"/>
      <c r="GKM1927" s="28"/>
      <c r="GKN1927" s="28"/>
      <c r="GKO1927" s="28"/>
      <c r="GKP1927" s="28"/>
      <c r="GKQ1927" s="28"/>
      <c r="GKR1927" s="28"/>
      <c r="GKS1927" s="28"/>
      <c r="GKT1927" s="28"/>
      <c r="GKU1927" s="28"/>
      <c r="GKV1927" s="28"/>
      <c r="GKW1927" s="31"/>
      <c r="GKX1927" s="28"/>
      <c r="GKY1927" s="21"/>
      <c r="GKZ1927" s="24"/>
      <c r="GLA1927" s="26"/>
      <c r="GLB1927" s="21"/>
      <c r="GLC1927" s="21"/>
      <c r="GLD1927" s="30"/>
      <c r="GLE1927" s="21"/>
      <c r="GLF1927" s="21"/>
      <c r="GLG1927" s="21"/>
      <c r="GLH1927" s="21"/>
      <c r="GLI1927" s="25"/>
      <c r="GLJ1927" s="25"/>
      <c r="GLK1927" s="25"/>
      <c r="GLL1927" s="25"/>
      <c r="GLM1927" s="25"/>
      <c r="GLN1927" s="21"/>
      <c r="GLO1927" s="21"/>
      <c r="GLP1927" s="21"/>
      <c r="GLQ1927" s="25"/>
      <c r="GLR1927" s="32"/>
      <c r="GLS1927" s="22"/>
      <c r="GLT1927" s="21"/>
      <c r="GLU1927" s="21"/>
      <c r="GLV1927" s="22"/>
      <c r="GLW1927" s="22"/>
      <c r="GLX1927" s="22"/>
      <c r="GLY1927" s="22"/>
      <c r="GLZ1927" s="22"/>
      <c r="GMA1927" s="28"/>
      <c r="GMB1927" s="22"/>
      <c r="GMC1927" s="22"/>
      <c r="GMD1927" s="22"/>
      <c r="GME1927" s="22"/>
      <c r="GMF1927" s="21"/>
      <c r="GMG1927" s="21"/>
      <c r="GMH1927" s="21"/>
      <c r="GMI1927" s="21"/>
      <c r="GMJ1927" s="21"/>
      <c r="GMK1927" s="21"/>
      <c r="GML1927" s="21"/>
      <c r="GMM1927" s="21"/>
      <c r="GMN1927" s="21"/>
      <c r="GMO1927" s="21"/>
      <c r="GMP1927" s="21"/>
      <c r="GMQ1927" s="21"/>
      <c r="GMR1927" s="21"/>
      <c r="GMS1927" s="21"/>
      <c r="GMT1927" s="21"/>
      <c r="GMU1927" s="25"/>
      <c r="GMV1927" s="25"/>
      <c r="GMW1927" s="22"/>
      <c r="GMX1927" s="28"/>
      <c r="GMY1927" s="28"/>
      <c r="GMZ1927" s="28"/>
      <c r="GNA1927" s="28"/>
      <c r="GNB1927" s="28"/>
      <c r="GNC1927" s="28"/>
      <c r="GND1927" s="28"/>
      <c r="GNE1927" s="28"/>
      <c r="GNF1927" s="28"/>
      <c r="GNG1927" s="28"/>
      <c r="GNH1927" s="31"/>
      <c r="GNI1927" s="28"/>
      <c r="GNJ1927" s="21"/>
      <c r="GNK1927" s="24"/>
      <c r="GNL1927" s="26"/>
      <c r="GNM1927" s="21"/>
      <c r="GNN1927" s="21"/>
      <c r="GNO1927" s="30"/>
      <c r="GNP1927" s="21"/>
      <c r="GNQ1927" s="21"/>
      <c r="GNR1927" s="21"/>
      <c r="GNS1927" s="21"/>
      <c r="GNT1927" s="25"/>
      <c r="GNU1927" s="25"/>
      <c r="GNV1927" s="25"/>
      <c r="GNW1927" s="25"/>
      <c r="GNX1927" s="25"/>
      <c r="GNY1927" s="21"/>
      <c r="GNZ1927" s="21"/>
      <c r="GOA1927" s="21"/>
      <c r="GOB1927" s="25"/>
      <c r="GOC1927" s="32"/>
      <c r="GOD1927" s="22"/>
      <c r="GOE1927" s="21"/>
      <c r="GOF1927" s="21"/>
      <c r="GOG1927" s="22"/>
      <c r="GOH1927" s="22"/>
      <c r="GOI1927" s="22"/>
      <c r="GOJ1927" s="22"/>
      <c r="GOK1927" s="22"/>
      <c r="GOL1927" s="28"/>
      <c r="GOM1927" s="22"/>
      <c r="GON1927" s="22"/>
      <c r="GOO1927" s="22"/>
      <c r="GOP1927" s="22"/>
      <c r="GOQ1927" s="21"/>
      <c r="GOR1927" s="21"/>
      <c r="GOS1927" s="21"/>
      <c r="GOT1927" s="21"/>
      <c r="GOU1927" s="21"/>
      <c r="GOV1927" s="21"/>
      <c r="GOW1927" s="21"/>
      <c r="GOX1927" s="21"/>
      <c r="GOY1927" s="21"/>
      <c r="GOZ1927" s="21"/>
      <c r="GPA1927" s="21"/>
      <c r="GPB1927" s="21"/>
      <c r="GPC1927" s="21"/>
      <c r="GPD1927" s="21"/>
      <c r="GPE1927" s="21"/>
      <c r="GPF1927" s="25"/>
      <c r="GPG1927" s="25"/>
      <c r="GPH1927" s="22"/>
      <c r="GPI1927" s="28"/>
      <c r="GPJ1927" s="28"/>
      <c r="GPK1927" s="28"/>
      <c r="GPL1927" s="28"/>
      <c r="GPM1927" s="28"/>
      <c r="GPN1927" s="28"/>
      <c r="GPO1927" s="28"/>
      <c r="GPP1927" s="28"/>
      <c r="GPQ1927" s="28"/>
      <c r="GPR1927" s="28"/>
      <c r="GPS1927" s="31"/>
      <c r="GPT1927" s="28"/>
      <c r="GPU1927" s="21"/>
      <c r="GPV1927" s="24"/>
      <c r="GPW1927" s="26"/>
      <c r="GPX1927" s="21"/>
      <c r="GPY1927" s="21"/>
      <c r="GPZ1927" s="30"/>
      <c r="GQA1927" s="21"/>
      <c r="GQB1927" s="21"/>
      <c r="GQC1927" s="21"/>
      <c r="GQD1927" s="21"/>
      <c r="GQE1927" s="25"/>
      <c r="GQF1927" s="25"/>
      <c r="GQG1927" s="25"/>
      <c r="GQH1927" s="25"/>
      <c r="GQI1927" s="25"/>
      <c r="GQJ1927" s="21"/>
      <c r="GQK1927" s="21"/>
      <c r="GQL1927" s="21"/>
      <c r="GQM1927" s="25"/>
      <c r="GQN1927" s="32"/>
      <c r="GQO1927" s="22"/>
      <c r="GQP1927" s="21"/>
      <c r="GQQ1927" s="21"/>
      <c r="GQR1927" s="22"/>
      <c r="GQS1927" s="22"/>
      <c r="GQT1927" s="22"/>
      <c r="GQU1927" s="22"/>
      <c r="GQV1927" s="22"/>
      <c r="GQW1927" s="28"/>
      <c r="GQX1927" s="22"/>
      <c r="GQY1927" s="22"/>
      <c r="GQZ1927" s="22"/>
      <c r="GRA1927" s="22"/>
      <c r="GRB1927" s="21"/>
      <c r="GRC1927" s="21"/>
      <c r="GRD1927" s="21"/>
      <c r="GRE1927" s="21"/>
      <c r="GRF1927" s="21"/>
      <c r="GRG1927" s="21"/>
      <c r="GRH1927" s="21"/>
      <c r="GRI1927" s="21"/>
      <c r="GRJ1927" s="21"/>
      <c r="GRK1927" s="21"/>
      <c r="GRL1927" s="21"/>
      <c r="GRM1927" s="21"/>
      <c r="GRN1927" s="21"/>
      <c r="GRO1927" s="21"/>
      <c r="GRP1927" s="21"/>
      <c r="GRQ1927" s="25"/>
      <c r="GRR1927" s="25"/>
      <c r="GRS1927" s="22"/>
      <c r="GRT1927" s="28"/>
      <c r="GRU1927" s="28"/>
      <c r="GRV1927" s="28"/>
      <c r="GRW1927" s="28"/>
      <c r="GRX1927" s="28"/>
      <c r="GRY1927" s="28"/>
      <c r="GRZ1927" s="28"/>
      <c r="GSA1927" s="28"/>
      <c r="GSB1927" s="28"/>
      <c r="GSC1927" s="28"/>
      <c r="GSD1927" s="31"/>
      <c r="GSE1927" s="28"/>
      <c r="GSF1927" s="21"/>
      <c r="GSG1927" s="24"/>
      <c r="GSH1927" s="26"/>
      <c r="GSI1927" s="21"/>
      <c r="GSJ1927" s="21"/>
      <c r="GSK1927" s="30"/>
      <c r="GSL1927" s="21"/>
      <c r="GSM1927" s="21"/>
      <c r="GSN1927" s="21"/>
      <c r="GSO1927" s="21"/>
      <c r="GSP1927" s="25"/>
      <c r="GSQ1927" s="25"/>
      <c r="GSR1927" s="25"/>
      <c r="GSS1927" s="25"/>
      <c r="GST1927" s="25"/>
      <c r="GSU1927" s="21"/>
      <c r="GSV1927" s="21"/>
      <c r="GSW1927" s="21"/>
      <c r="GSX1927" s="25"/>
      <c r="GSY1927" s="32"/>
      <c r="GSZ1927" s="22"/>
      <c r="GTA1927" s="21"/>
      <c r="GTB1927" s="21"/>
      <c r="GTC1927" s="22"/>
      <c r="GTD1927" s="22"/>
      <c r="GTE1927" s="22"/>
      <c r="GTF1927" s="22"/>
      <c r="GTG1927" s="22"/>
      <c r="GTH1927" s="28"/>
      <c r="GTI1927" s="22"/>
      <c r="GTJ1927" s="22"/>
      <c r="GTK1927" s="22"/>
      <c r="GTL1927" s="22"/>
      <c r="GTM1927" s="21"/>
      <c r="GTN1927" s="21"/>
      <c r="GTO1927" s="21"/>
      <c r="GTP1927" s="21"/>
      <c r="GTQ1927" s="21"/>
      <c r="GTR1927" s="21"/>
      <c r="GTS1927" s="21"/>
      <c r="GTT1927" s="21"/>
      <c r="GTU1927" s="21"/>
      <c r="GTV1927" s="21"/>
      <c r="GTW1927" s="21"/>
      <c r="GTX1927" s="21"/>
      <c r="GTY1927" s="21"/>
      <c r="GTZ1927" s="21"/>
      <c r="GUA1927" s="21"/>
      <c r="GUB1927" s="25"/>
      <c r="GUC1927" s="25"/>
      <c r="GUD1927" s="22"/>
      <c r="GUE1927" s="28"/>
      <c r="GUF1927" s="28"/>
      <c r="GUG1927" s="28"/>
      <c r="GUH1927" s="28"/>
      <c r="GUI1927" s="28"/>
      <c r="GUJ1927" s="28"/>
      <c r="GUK1927" s="28"/>
      <c r="GUL1927" s="28"/>
      <c r="GUM1927" s="28"/>
      <c r="GUN1927" s="28"/>
      <c r="GUO1927" s="31"/>
      <c r="GUP1927" s="28"/>
      <c r="GUQ1927" s="21"/>
      <c r="GUR1927" s="24"/>
      <c r="GUS1927" s="26"/>
      <c r="GUT1927" s="21"/>
      <c r="GUU1927" s="21"/>
      <c r="GUV1927" s="30"/>
      <c r="GUW1927" s="21"/>
      <c r="GUX1927" s="21"/>
      <c r="GUY1927" s="21"/>
      <c r="GUZ1927" s="21"/>
      <c r="GVA1927" s="25"/>
      <c r="GVB1927" s="25"/>
      <c r="GVC1927" s="25"/>
      <c r="GVD1927" s="25"/>
      <c r="GVE1927" s="25"/>
      <c r="GVF1927" s="21"/>
      <c r="GVG1927" s="21"/>
      <c r="GVH1927" s="21"/>
      <c r="GVI1927" s="25"/>
      <c r="GVJ1927" s="32"/>
      <c r="GVK1927" s="22"/>
      <c r="GVL1927" s="21"/>
      <c r="GVM1927" s="21"/>
      <c r="GVN1927" s="22"/>
      <c r="GVO1927" s="22"/>
      <c r="GVP1927" s="22"/>
      <c r="GVQ1927" s="22"/>
      <c r="GVR1927" s="22"/>
      <c r="GVS1927" s="28"/>
      <c r="GVT1927" s="22"/>
      <c r="GVU1927" s="22"/>
      <c r="GVV1927" s="22"/>
      <c r="GVW1927" s="22"/>
      <c r="GVX1927" s="21"/>
      <c r="GVY1927" s="21"/>
      <c r="GVZ1927" s="21"/>
      <c r="GWA1927" s="21"/>
      <c r="GWB1927" s="21"/>
      <c r="GWC1927" s="21"/>
      <c r="GWD1927" s="21"/>
      <c r="GWE1927" s="21"/>
      <c r="GWF1927" s="21"/>
      <c r="GWG1927" s="21"/>
      <c r="GWH1927" s="21"/>
      <c r="GWI1927" s="21"/>
      <c r="GWJ1927" s="21"/>
      <c r="GWK1927" s="21"/>
      <c r="GWL1927" s="21"/>
      <c r="GWM1927" s="25"/>
      <c r="GWN1927" s="25"/>
      <c r="GWO1927" s="22"/>
      <c r="GWP1927" s="28"/>
      <c r="GWQ1927" s="28"/>
      <c r="GWR1927" s="28"/>
      <c r="GWS1927" s="28"/>
      <c r="GWT1927" s="28"/>
      <c r="GWU1927" s="28"/>
      <c r="GWV1927" s="28"/>
      <c r="GWW1927" s="28"/>
      <c r="GWX1927" s="28"/>
      <c r="GWY1927" s="28"/>
      <c r="GWZ1927" s="31"/>
      <c r="GXA1927" s="28"/>
      <c r="GXB1927" s="21"/>
      <c r="GXC1927" s="24"/>
      <c r="GXD1927" s="26"/>
      <c r="GXE1927" s="21"/>
      <c r="GXF1927" s="21"/>
      <c r="GXG1927" s="30"/>
      <c r="GXH1927" s="21"/>
      <c r="GXI1927" s="21"/>
      <c r="GXJ1927" s="21"/>
      <c r="GXK1927" s="21"/>
      <c r="GXL1927" s="25"/>
      <c r="GXM1927" s="25"/>
      <c r="GXN1927" s="25"/>
      <c r="GXO1927" s="25"/>
      <c r="GXP1927" s="25"/>
      <c r="GXQ1927" s="21"/>
      <c r="GXR1927" s="21"/>
      <c r="GXS1927" s="21"/>
      <c r="GXT1927" s="25"/>
      <c r="GXU1927" s="32"/>
      <c r="GXV1927" s="22"/>
      <c r="GXW1927" s="21"/>
      <c r="GXX1927" s="21"/>
      <c r="GXY1927" s="22"/>
      <c r="GXZ1927" s="22"/>
      <c r="GYA1927" s="22"/>
      <c r="GYB1927" s="22"/>
      <c r="GYC1927" s="22"/>
      <c r="GYD1927" s="28"/>
      <c r="GYE1927" s="22"/>
      <c r="GYF1927" s="22"/>
      <c r="GYG1927" s="22"/>
      <c r="GYH1927" s="22"/>
      <c r="GYI1927" s="21"/>
      <c r="GYJ1927" s="21"/>
      <c r="GYK1927" s="21"/>
      <c r="GYL1927" s="21"/>
      <c r="GYM1927" s="21"/>
      <c r="GYN1927" s="21"/>
      <c r="GYO1927" s="21"/>
      <c r="GYP1927" s="21"/>
      <c r="GYQ1927" s="21"/>
      <c r="GYR1927" s="21"/>
      <c r="GYS1927" s="21"/>
      <c r="GYT1927" s="21"/>
      <c r="GYU1927" s="21"/>
      <c r="GYV1927" s="21"/>
      <c r="GYW1927" s="21"/>
      <c r="GYX1927" s="25"/>
      <c r="GYY1927" s="25"/>
      <c r="GYZ1927" s="22"/>
      <c r="GZA1927" s="28"/>
      <c r="GZB1927" s="28"/>
      <c r="GZC1927" s="28"/>
      <c r="GZD1927" s="28"/>
      <c r="GZE1927" s="28"/>
      <c r="GZF1927" s="28"/>
      <c r="GZG1927" s="28"/>
      <c r="GZH1927" s="28"/>
      <c r="GZI1927" s="28"/>
      <c r="GZJ1927" s="28"/>
      <c r="GZK1927" s="31"/>
      <c r="GZL1927" s="28"/>
      <c r="GZM1927" s="21"/>
      <c r="GZN1927" s="24"/>
      <c r="GZO1927" s="26"/>
      <c r="GZP1927" s="21"/>
      <c r="GZQ1927" s="21"/>
      <c r="GZR1927" s="30"/>
      <c r="GZS1927" s="21"/>
      <c r="GZT1927" s="21"/>
      <c r="GZU1927" s="21"/>
      <c r="GZV1927" s="21"/>
      <c r="GZW1927" s="25"/>
      <c r="GZX1927" s="25"/>
      <c r="GZY1927" s="25"/>
      <c r="GZZ1927" s="25"/>
      <c r="HAA1927" s="25"/>
      <c r="HAB1927" s="21"/>
      <c r="HAC1927" s="21"/>
      <c r="HAD1927" s="21"/>
      <c r="HAE1927" s="25"/>
      <c r="HAF1927" s="32"/>
      <c r="HAG1927" s="22"/>
      <c r="HAH1927" s="21"/>
      <c r="HAI1927" s="21"/>
      <c r="HAJ1927" s="22"/>
      <c r="HAK1927" s="22"/>
      <c r="HAL1927" s="22"/>
      <c r="HAM1927" s="22"/>
      <c r="HAN1927" s="22"/>
      <c r="HAO1927" s="28"/>
      <c r="HAP1927" s="22"/>
      <c r="HAQ1927" s="22"/>
      <c r="HAR1927" s="22"/>
      <c r="HAS1927" s="22"/>
      <c r="HAT1927" s="21"/>
      <c r="HAU1927" s="21"/>
      <c r="HAV1927" s="21"/>
      <c r="HAW1927" s="21"/>
      <c r="HAX1927" s="21"/>
      <c r="HAY1927" s="21"/>
      <c r="HAZ1927" s="21"/>
      <c r="HBA1927" s="21"/>
      <c r="HBB1927" s="21"/>
      <c r="HBC1927" s="21"/>
      <c r="HBD1927" s="21"/>
      <c r="HBE1927" s="21"/>
      <c r="HBF1927" s="21"/>
      <c r="HBG1927" s="21"/>
      <c r="HBH1927" s="21"/>
      <c r="HBI1927" s="25"/>
      <c r="HBJ1927" s="25"/>
      <c r="HBK1927" s="22"/>
      <c r="HBL1927" s="28"/>
      <c r="HBM1927" s="28"/>
      <c r="HBN1927" s="28"/>
      <c r="HBO1927" s="28"/>
      <c r="HBP1927" s="28"/>
      <c r="HBQ1927" s="28"/>
      <c r="HBR1927" s="28"/>
      <c r="HBS1927" s="28"/>
      <c r="HBT1927" s="28"/>
      <c r="HBU1927" s="28"/>
      <c r="HBV1927" s="31"/>
      <c r="HBW1927" s="28"/>
      <c r="HBX1927" s="21"/>
      <c r="HBY1927" s="24"/>
      <c r="HBZ1927" s="26"/>
      <c r="HCA1927" s="21"/>
      <c r="HCB1927" s="21"/>
      <c r="HCC1927" s="30"/>
      <c r="HCD1927" s="21"/>
      <c r="HCE1927" s="21"/>
      <c r="HCF1927" s="21"/>
      <c r="HCG1927" s="21"/>
      <c r="HCH1927" s="25"/>
      <c r="HCI1927" s="25"/>
      <c r="HCJ1927" s="25"/>
      <c r="HCK1927" s="25"/>
      <c r="HCL1927" s="25"/>
      <c r="HCM1927" s="21"/>
      <c r="HCN1927" s="21"/>
      <c r="HCO1927" s="21"/>
      <c r="HCP1927" s="25"/>
      <c r="HCQ1927" s="32"/>
      <c r="HCR1927" s="22"/>
      <c r="HCS1927" s="21"/>
      <c r="HCT1927" s="21"/>
      <c r="HCU1927" s="22"/>
      <c r="HCV1927" s="22"/>
      <c r="HCW1927" s="22"/>
      <c r="HCX1927" s="22"/>
      <c r="HCY1927" s="22"/>
      <c r="HCZ1927" s="28"/>
      <c r="HDA1927" s="22"/>
      <c r="HDB1927" s="22"/>
      <c r="HDC1927" s="22"/>
      <c r="HDD1927" s="22"/>
      <c r="HDE1927" s="21"/>
      <c r="HDF1927" s="21"/>
      <c r="HDG1927" s="21"/>
      <c r="HDH1927" s="21"/>
      <c r="HDI1927" s="21"/>
      <c r="HDJ1927" s="21"/>
      <c r="HDK1927" s="21"/>
      <c r="HDL1927" s="21"/>
      <c r="HDM1927" s="21"/>
      <c r="HDN1927" s="21"/>
      <c r="HDO1927" s="21"/>
      <c r="HDP1927" s="21"/>
      <c r="HDQ1927" s="21"/>
      <c r="HDR1927" s="21"/>
      <c r="HDS1927" s="21"/>
      <c r="HDT1927" s="25"/>
      <c r="HDU1927" s="25"/>
      <c r="HDV1927" s="22"/>
      <c r="HDW1927" s="28"/>
      <c r="HDX1927" s="28"/>
      <c r="HDY1927" s="28"/>
      <c r="HDZ1927" s="28"/>
      <c r="HEA1927" s="28"/>
      <c r="HEB1927" s="28"/>
      <c r="HEC1927" s="28"/>
      <c r="HED1927" s="28"/>
      <c r="HEE1927" s="28"/>
      <c r="HEF1927" s="28"/>
      <c r="HEG1927" s="31"/>
      <c r="HEH1927" s="28"/>
      <c r="HEI1927" s="21"/>
      <c r="HEJ1927" s="24"/>
      <c r="HEK1927" s="26"/>
      <c r="HEL1927" s="21"/>
      <c r="HEM1927" s="21"/>
      <c r="HEN1927" s="30"/>
      <c r="HEO1927" s="21"/>
      <c r="HEP1927" s="21"/>
      <c r="HEQ1927" s="21"/>
      <c r="HER1927" s="21"/>
      <c r="HES1927" s="25"/>
      <c r="HET1927" s="25"/>
      <c r="HEU1927" s="25"/>
      <c r="HEV1927" s="25"/>
      <c r="HEW1927" s="25"/>
      <c r="HEX1927" s="21"/>
      <c r="HEY1927" s="21"/>
      <c r="HEZ1927" s="21"/>
      <c r="HFA1927" s="25"/>
      <c r="HFB1927" s="32"/>
      <c r="HFC1927" s="22"/>
      <c r="HFD1927" s="21"/>
      <c r="HFE1927" s="21"/>
      <c r="HFF1927" s="22"/>
      <c r="HFG1927" s="22"/>
      <c r="HFH1927" s="22"/>
      <c r="HFI1927" s="22"/>
      <c r="HFJ1927" s="22"/>
      <c r="HFK1927" s="28"/>
      <c r="HFL1927" s="22"/>
      <c r="HFM1927" s="22"/>
      <c r="HFN1927" s="22"/>
      <c r="HFO1927" s="22"/>
      <c r="HFP1927" s="21"/>
      <c r="HFQ1927" s="21"/>
      <c r="HFR1927" s="21"/>
      <c r="HFS1927" s="21"/>
      <c r="HFT1927" s="21"/>
      <c r="HFU1927" s="21"/>
      <c r="HFV1927" s="21"/>
      <c r="HFW1927" s="21"/>
      <c r="HFX1927" s="21"/>
      <c r="HFY1927" s="21"/>
      <c r="HFZ1927" s="21"/>
      <c r="HGA1927" s="21"/>
      <c r="HGB1927" s="21"/>
      <c r="HGC1927" s="21"/>
      <c r="HGD1927" s="21"/>
      <c r="HGE1927" s="25"/>
      <c r="HGF1927" s="25"/>
      <c r="HGG1927" s="22"/>
      <c r="HGH1927" s="28"/>
      <c r="HGI1927" s="28"/>
      <c r="HGJ1927" s="28"/>
      <c r="HGK1927" s="28"/>
      <c r="HGL1927" s="28"/>
      <c r="HGM1927" s="28"/>
      <c r="HGN1927" s="28"/>
      <c r="HGO1927" s="28"/>
      <c r="HGP1927" s="28"/>
      <c r="HGQ1927" s="28"/>
      <c r="HGR1927" s="31"/>
      <c r="HGS1927" s="28"/>
      <c r="HGT1927" s="21"/>
      <c r="HGU1927" s="24"/>
      <c r="HGV1927" s="26"/>
      <c r="HGW1927" s="21"/>
      <c r="HGX1927" s="21"/>
      <c r="HGY1927" s="30"/>
      <c r="HGZ1927" s="21"/>
      <c r="HHA1927" s="21"/>
      <c r="HHB1927" s="21"/>
      <c r="HHC1927" s="21"/>
      <c r="HHD1927" s="25"/>
      <c r="HHE1927" s="25"/>
      <c r="HHF1927" s="25"/>
      <c r="HHG1927" s="25"/>
      <c r="HHH1927" s="25"/>
      <c r="HHI1927" s="21"/>
      <c r="HHJ1927" s="21"/>
      <c r="HHK1927" s="21"/>
      <c r="HHL1927" s="25"/>
      <c r="HHM1927" s="32"/>
      <c r="HHN1927" s="22"/>
      <c r="HHO1927" s="21"/>
      <c r="HHP1927" s="21"/>
      <c r="HHQ1927" s="22"/>
      <c r="HHR1927" s="22"/>
      <c r="HHS1927" s="22"/>
      <c r="HHT1927" s="22"/>
      <c r="HHU1927" s="22"/>
      <c r="HHV1927" s="28"/>
      <c r="HHW1927" s="22"/>
      <c r="HHX1927" s="22"/>
      <c r="HHY1927" s="22"/>
      <c r="HHZ1927" s="22"/>
      <c r="HIA1927" s="21"/>
      <c r="HIB1927" s="21"/>
      <c r="HIC1927" s="21"/>
      <c r="HID1927" s="21"/>
      <c r="HIE1927" s="21"/>
      <c r="HIF1927" s="21"/>
      <c r="HIG1927" s="21"/>
      <c r="HIH1927" s="21"/>
      <c r="HII1927" s="21"/>
      <c r="HIJ1927" s="21"/>
      <c r="HIK1927" s="21"/>
      <c r="HIL1927" s="21"/>
      <c r="HIM1927" s="21"/>
      <c r="HIN1927" s="21"/>
      <c r="HIO1927" s="21"/>
      <c r="HIP1927" s="25"/>
      <c r="HIQ1927" s="25"/>
      <c r="HIR1927" s="22"/>
      <c r="HIS1927" s="28"/>
      <c r="HIT1927" s="28"/>
      <c r="HIU1927" s="28"/>
      <c r="HIV1927" s="28"/>
      <c r="HIW1927" s="28"/>
      <c r="HIX1927" s="28"/>
      <c r="HIY1927" s="28"/>
      <c r="HIZ1927" s="28"/>
      <c r="HJA1927" s="28"/>
      <c r="HJB1927" s="28"/>
      <c r="HJC1927" s="31"/>
      <c r="HJD1927" s="28"/>
      <c r="HJE1927" s="21"/>
      <c r="HJF1927" s="24"/>
      <c r="HJG1927" s="26"/>
      <c r="HJH1927" s="21"/>
      <c r="HJI1927" s="21"/>
      <c r="HJJ1927" s="30"/>
      <c r="HJK1927" s="21"/>
      <c r="HJL1927" s="21"/>
      <c r="HJM1927" s="21"/>
      <c r="HJN1927" s="21"/>
      <c r="HJO1927" s="25"/>
      <c r="HJP1927" s="25"/>
      <c r="HJQ1927" s="25"/>
      <c r="HJR1927" s="25"/>
      <c r="HJS1927" s="25"/>
      <c r="HJT1927" s="21"/>
      <c r="HJU1927" s="21"/>
      <c r="HJV1927" s="21"/>
      <c r="HJW1927" s="25"/>
      <c r="HJX1927" s="32"/>
      <c r="HJY1927" s="22"/>
      <c r="HJZ1927" s="21"/>
      <c r="HKA1927" s="21"/>
      <c r="HKB1927" s="22"/>
      <c r="HKC1927" s="22"/>
      <c r="HKD1927" s="22"/>
      <c r="HKE1927" s="22"/>
      <c r="HKF1927" s="22"/>
      <c r="HKG1927" s="28"/>
      <c r="HKH1927" s="22"/>
      <c r="HKI1927" s="22"/>
      <c r="HKJ1927" s="22"/>
      <c r="HKK1927" s="22"/>
      <c r="HKL1927" s="21"/>
      <c r="HKM1927" s="21"/>
      <c r="HKN1927" s="21"/>
      <c r="HKO1927" s="21"/>
      <c r="HKP1927" s="21"/>
      <c r="HKQ1927" s="21"/>
      <c r="HKR1927" s="21"/>
      <c r="HKS1927" s="21"/>
      <c r="HKT1927" s="21"/>
      <c r="HKU1927" s="21"/>
      <c r="HKV1927" s="21"/>
      <c r="HKW1927" s="21"/>
      <c r="HKX1927" s="21"/>
      <c r="HKY1927" s="21"/>
      <c r="HKZ1927" s="21"/>
      <c r="HLA1927" s="25"/>
      <c r="HLB1927" s="25"/>
      <c r="HLC1927" s="22"/>
      <c r="HLD1927" s="28"/>
      <c r="HLE1927" s="28"/>
      <c r="HLF1927" s="28"/>
      <c r="HLG1927" s="28"/>
      <c r="HLH1927" s="28"/>
      <c r="HLI1927" s="28"/>
      <c r="HLJ1927" s="28"/>
      <c r="HLK1927" s="28"/>
      <c r="HLL1927" s="28"/>
      <c r="HLM1927" s="28"/>
      <c r="HLN1927" s="31"/>
      <c r="HLO1927" s="28"/>
      <c r="HLP1927" s="21"/>
      <c r="HLQ1927" s="24"/>
      <c r="HLR1927" s="26"/>
      <c r="HLS1927" s="21"/>
      <c r="HLT1927" s="21"/>
      <c r="HLU1927" s="30"/>
      <c r="HLV1927" s="21"/>
      <c r="HLW1927" s="21"/>
      <c r="HLX1927" s="21"/>
      <c r="HLY1927" s="21"/>
      <c r="HLZ1927" s="25"/>
      <c r="HMA1927" s="25"/>
      <c r="HMB1927" s="25"/>
      <c r="HMC1927" s="25"/>
      <c r="HMD1927" s="25"/>
      <c r="HME1927" s="21"/>
      <c r="HMF1927" s="21"/>
      <c r="HMG1927" s="21"/>
      <c r="HMH1927" s="25"/>
      <c r="HMI1927" s="32"/>
      <c r="HMJ1927" s="22"/>
      <c r="HMK1927" s="21"/>
      <c r="HML1927" s="21"/>
      <c r="HMM1927" s="22"/>
      <c r="HMN1927" s="22"/>
      <c r="HMO1927" s="22"/>
      <c r="HMP1927" s="22"/>
      <c r="HMQ1927" s="22"/>
      <c r="HMR1927" s="28"/>
      <c r="HMS1927" s="22"/>
      <c r="HMT1927" s="22"/>
      <c r="HMU1927" s="22"/>
      <c r="HMV1927" s="22"/>
      <c r="HMW1927" s="21"/>
      <c r="HMX1927" s="21"/>
      <c r="HMY1927" s="21"/>
      <c r="HMZ1927" s="21"/>
      <c r="HNA1927" s="21"/>
      <c r="HNB1927" s="21"/>
      <c r="HNC1927" s="21"/>
      <c r="HND1927" s="21"/>
      <c r="HNE1927" s="21"/>
      <c r="HNF1927" s="21"/>
      <c r="HNG1927" s="21"/>
      <c r="HNH1927" s="21"/>
      <c r="HNI1927" s="21"/>
      <c r="HNJ1927" s="21"/>
      <c r="HNK1927" s="21"/>
      <c r="HNL1927" s="25"/>
      <c r="HNM1927" s="25"/>
      <c r="HNN1927" s="22"/>
      <c r="HNO1927" s="28"/>
      <c r="HNP1927" s="28"/>
      <c r="HNQ1927" s="28"/>
      <c r="HNR1927" s="28"/>
      <c r="HNS1927" s="28"/>
      <c r="HNT1927" s="28"/>
      <c r="HNU1927" s="28"/>
      <c r="HNV1927" s="28"/>
      <c r="HNW1927" s="28"/>
      <c r="HNX1927" s="28"/>
      <c r="HNY1927" s="31"/>
      <c r="HNZ1927" s="28"/>
      <c r="HOA1927" s="21"/>
      <c r="HOB1927" s="24"/>
      <c r="HOC1927" s="26"/>
      <c r="HOD1927" s="21"/>
      <c r="HOE1927" s="21"/>
      <c r="HOF1927" s="30"/>
      <c r="HOG1927" s="21"/>
      <c r="HOH1927" s="21"/>
      <c r="HOI1927" s="21"/>
      <c r="HOJ1927" s="21"/>
      <c r="HOK1927" s="25"/>
      <c r="HOL1927" s="25"/>
      <c r="HOM1927" s="25"/>
      <c r="HON1927" s="25"/>
      <c r="HOO1927" s="25"/>
      <c r="HOP1927" s="21"/>
      <c r="HOQ1927" s="21"/>
      <c r="HOR1927" s="21"/>
      <c r="HOS1927" s="25"/>
      <c r="HOT1927" s="32"/>
      <c r="HOU1927" s="22"/>
      <c r="HOV1927" s="21"/>
      <c r="HOW1927" s="21"/>
      <c r="HOX1927" s="22"/>
      <c r="HOY1927" s="22"/>
      <c r="HOZ1927" s="22"/>
      <c r="HPA1927" s="22"/>
      <c r="HPB1927" s="22"/>
      <c r="HPC1927" s="28"/>
      <c r="HPD1927" s="22"/>
      <c r="HPE1927" s="22"/>
      <c r="HPF1927" s="22"/>
      <c r="HPG1927" s="22"/>
      <c r="HPH1927" s="21"/>
      <c r="HPI1927" s="21"/>
      <c r="HPJ1927" s="21"/>
      <c r="HPK1927" s="21"/>
      <c r="HPL1927" s="21"/>
      <c r="HPM1927" s="21"/>
      <c r="HPN1927" s="21"/>
      <c r="HPO1927" s="21"/>
      <c r="HPP1927" s="21"/>
      <c r="HPQ1927" s="21"/>
      <c r="HPR1927" s="21"/>
      <c r="HPS1927" s="21"/>
      <c r="HPT1927" s="21"/>
      <c r="HPU1927" s="21"/>
      <c r="HPV1927" s="21"/>
      <c r="HPW1927" s="25"/>
      <c r="HPX1927" s="25"/>
      <c r="HPY1927" s="22"/>
      <c r="HPZ1927" s="28"/>
      <c r="HQA1927" s="28"/>
      <c r="HQB1927" s="28"/>
      <c r="HQC1927" s="28"/>
      <c r="HQD1927" s="28"/>
      <c r="HQE1927" s="28"/>
      <c r="HQF1927" s="28"/>
      <c r="HQG1927" s="28"/>
      <c r="HQH1927" s="28"/>
      <c r="HQI1927" s="28"/>
      <c r="HQJ1927" s="31"/>
      <c r="HQK1927" s="28"/>
      <c r="HQL1927" s="21"/>
      <c r="HQM1927" s="24"/>
      <c r="HQN1927" s="26"/>
      <c r="HQO1927" s="21"/>
      <c r="HQP1927" s="21"/>
      <c r="HQQ1927" s="30"/>
      <c r="HQR1927" s="21"/>
      <c r="HQS1927" s="21"/>
      <c r="HQT1927" s="21"/>
      <c r="HQU1927" s="21"/>
      <c r="HQV1927" s="25"/>
      <c r="HQW1927" s="25"/>
      <c r="HQX1927" s="25"/>
      <c r="HQY1927" s="25"/>
      <c r="HQZ1927" s="25"/>
      <c r="HRA1927" s="21"/>
      <c r="HRB1927" s="21"/>
      <c r="HRC1927" s="21"/>
      <c r="HRD1927" s="25"/>
      <c r="HRE1927" s="32"/>
      <c r="HRF1927" s="22"/>
      <c r="HRG1927" s="21"/>
      <c r="HRH1927" s="21"/>
      <c r="HRI1927" s="22"/>
      <c r="HRJ1927" s="22"/>
      <c r="HRK1927" s="22"/>
      <c r="HRL1927" s="22"/>
      <c r="HRM1927" s="22"/>
      <c r="HRN1927" s="28"/>
      <c r="HRO1927" s="22"/>
      <c r="HRP1927" s="22"/>
      <c r="HRQ1927" s="22"/>
      <c r="HRR1927" s="22"/>
      <c r="HRS1927" s="21"/>
      <c r="HRT1927" s="21"/>
      <c r="HRU1927" s="21"/>
      <c r="HRV1927" s="21"/>
      <c r="HRW1927" s="21"/>
      <c r="HRX1927" s="21"/>
      <c r="HRY1927" s="21"/>
      <c r="HRZ1927" s="21"/>
      <c r="HSA1927" s="21"/>
      <c r="HSB1927" s="21"/>
      <c r="HSC1927" s="21"/>
      <c r="HSD1927" s="21"/>
      <c r="HSE1927" s="21"/>
      <c r="HSF1927" s="21"/>
      <c r="HSG1927" s="21"/>
      <c r="HSH1927" s="25"/>
      <c r="HSI1927" s="25"/>
      <c r="HSJ1927" s="22"/>
      <c r="HSK1927" s="28"/>
      <c r="HSL1927" s="28"/>
      <c r="HSM1927" s="28"/>
      <c r="HSN1927" s="28"/>
      <c r="HSO1927" s="28"/>
      <c r="HSP1927" s="28"/>
      <c r="HSQ1927" s="28"/>
      <c r="HSR1927" s="28"/>
      <c r="HSS1927" s="28"/>
      <c r="HST1927" s="28"/>
      <c r="HSU1927" s="31"/>
      <c r="HSV1927" s="28"/>
      <c r="HSW1927" s="21"/>
      <c r="HSX1927" s="24"/>
      <c r="HSY1927" s="26"/>
      <c r="HSZ1927" s="21"/>
      <c r="HTA1927" s="21"/>
      <c r="HTB1927" s="30"/>
      <c r="HTC1927" s="21"/>
      <c r="HTD1927" s="21"/>
      <c r="HTE1927" s="21"/>
      <c r="HTF1927" s="21"/>
      <c r="HTG1927" s="25"/>
      <c r="HTH1927" s="25"/>
      <c r="HTI1927" s="25"/>
      <c r="HTJ1927" s="25"/>
      <c r="HTK1927" s="25"/>
      <c r="HTL1927" s="21"/>
      <c r="HTM1927" s="21"/>
      <c r="HTN1927" s="21"/>
      <c r="HTO1927" s="25"/>
      <c r="HTP1927" s="32"/>
      <c r="HTQ1927" s="22"/>
      <c r="HTR1927" s="21"/>
      <c r="HTS1927" s="21"/>
      <c r="HTT1927" s="22"/>
      <c r="HTU1927" s="22"/>
      <c r="HTV1927" s="22"/>
      <c r="HTW1927" s="22"/>
      <c r="HTX1927" s="22"/>
      <c r="HTY1927" s="28"/>
      <c r="HTZ1927" s="22"/>
      <c r="HUA1927" s="22"/>
      <c r="HUB1927" s="22"/>
      <c r="HUC1927" s="22"/>
      <c r="HUD1927" s="21"/>
      <c r="HUE1927" s="21"/>
      <c r="HUF1927" s="21"/>
      <c r="HUG1927" s="21"/>
      <c r="HUH1927" s="21"/>
      <c r="HUI1927" s="21"/>
      <c r="HUJ1927" s="21"/>
      <c r="HUK1927" s="21"/>
      <c r="HUL1927" s="21"/>
      <c r="HUM1927" s="21"/>
      <c r="HUN1927" s="21"/>
      <c r="HUO1927" s="21"/>
      <c r="HUP1927" s="21"/>
      <c r="HUQ1927" s="21"/>
      <c r="HUR1927" s="21"/>
      <c r="HUS1927" s="25"/>
      <c r="HUT1927" s="25"/>
      <c r="HUU1927" s="22"/>
      <c r="HUV1927" s="28"/>
      <c r="HUW1927" s="28"/>
      <c r="HUX1927" s="28"/>
      <c r="HUY1927" s="28"/>
      <c r="HUZ1927" s="28"/>
      <c r="HVA1927" s="28"/>
      <c r="HVB1927" s="28"/>
      <c r="HVC1927" s="28"/>
      <c r="HVD1927" s="28"/>
      <c r="HVE1927" s="28"/>
      <c r="HVF1927" s="31"/>
      <c r="HVG1927" s="28"/>
      <c r="HVH1927" s="21"/>
      <c r="HVI1927" s="24"/>
      <c r="HVJ1927" s="26"/>
      <c r="HVK1927" s="21"/>
      <c r="HVL1927" s="21"/>
      <c r="HVM1927" s="30"/>
      <c r="HVN1927" s="21"/>
      <c r="HVO1927" s="21"/>
      <c r="HVP1927" s="21"/>
      <c r="HVQ1927" s="21"/>
      <c r="HVR1927" s="25"/>
      <c r="HVS1927" s="25"/>
      <c r="HVT1927" s="25"/>
      <c r="HVU1927" s="25"/>
      <c r="HVV1927" s="25"/>
      <c r="HVW1927" s="21"/>
      <c r="HVX1927" s="21"/>
      <c r="HVY1927" s="21"/>
      <c r="HVZ1927" s="25"/>
      <c r="HWA1927" s="32"/>
      <c r="HWB1927" s="22"/>
      <c r="HWC1927" s="21"/>
      <c r="HWD1927" s="21"/>
      <c r="HWE1927" s="22"/>
      <c r="HWF1927" s="22"/>
      <c r="HWG1927" s="22"/>
      <c r="HWH1927" s="22"/>
      <c r="HWI1927" s="22"/>
      <c r="HWJ1927" s="28"/>
      <c r="HWK1927" s="22"/>
      <c r="HWL1927" s="22"/>
      <c r="HWM1927" s="22"/>
      <c r="HWN1927" s="22"/>
      <c r="HWO1927" s="21"/>
      <c r="HWP1927" s="21"/>
      <c r="HWQ1927" s="21"/>
      <c r="HWR1927" s="21"/>
      <c r="HWS1927" s="21"/>
      <c r="HWT1927" s="21"/>
      <c r="HWU1927" s="21"/>
      <c r="HWV1927" s="21"/>
      <c r="HWW1927" s="21"/>
      <c r="HWX1927" s="21"/>
      <c r="HWY1927" s="21"/>
      <c r="HWZ1927" s="21"/>
      <c r="HXA1927" s="21"/>
      <c r="HXB1927" s="21"/>
      <c r="HXC1927" s="21"/>
      <c r="HXD1927" s="25"/>
      <c r="HXE1927" s="25"/>
      <c r="HXF1927" s="22"/>
      <c r="HXG1927" s="28"/>
      <c r="HXH1927" s="28"/>
      <c r="HXI1927" s="28"/>
      <c r="HXJ1927" s="28"/>
      <c r="HXK1927" s="28"/>
      <c r="HXL1927" s="28"/>
      <c r="HXM1927" s="28"/>
      <c r="HXN1927" s="28"/>
      <c r="HXO1927" s="28"/>
      <c r="HXP1927" s="28"/>
      <c r="HXQ1927" s="31"/>
      <c r="HXR1927" s="28"/>
      <c r="HXS1927" s="21"/>
      <c r="HXT1927" s="24"/>
      <c r="HXU1927" s="26"/>
      <c r="HXV1927" s="21"/>
      <c r="HXW1927" s="21"/>
      <c r="HXX1927" s="30"/>
      <c r="HXY1927" s="21"/>
      <c r="HXZ1927" s="21"/>
      <c r="HYA1927" s="21"/>
      <c r="HYB1927" s="21"/>
      <c r="HYC1927" s="25"/>
      <c r="HYD1927" s="25"/>
      <c r="HYE1927" s="25"/>
      <c r="HYF1927" s="25"/>
      <c r="HYG1927" s="25"/>
      <c r="HYH1927" s="21"/>
      <c r="HYI1927" s="21"/>
      <c r="HYJ1927" s="21"/>
      <c r="HYK1927" s="25"/>
      <c r="HYL1927" s="32"/>
      <c r="HYM1927" s="22"/>
      <c r="HYN1927" s="21"/>
      <c r="HYO1927" s="21"/>
      <c r="HYP1927" s="22"/>
      <c r="HYQ1927" s="22"/>
      <c r="HYR1927" s="22"/>
      <c r="HYS1927" s="22"/>
      <c r="HYT1927" s="22"/>
      <c r="HYU1927" s="28"/>
      <c r="HYV1927" s="22"/>
      <c r="HYW1927" s="22"/>
      <c r="HYX1927" s="22"/>
      <c r="HYY1927" s="22"/>
      <c r="HYZ1927" s="21"/>
      <c r="HZA1927" s="21"/>
      <c r="HZB1927" s="21"/>
      <c r="HZC1927" s="21"/>
      <c r="HZD1927" s="21"/>
      <c r="HZE1927" s="21"/>
      <c r="HZF1927" s="21"/>
      <c r="HZG1927" s="21"/>
      <c r="HZH1927" s="21"/>
      <c r="HZI1927" s="21"/>
      <c r="HZJ1927" s="21"/>
      <c r="HZK1927" s="21"/>
      <c r="HZL1927" s="21"/>
      <c r="HZM1927" s="21"/>
      <c r="HZN1927" s="21"/>
      <c r="HZO1927" s="25"/>
      <c r="HZP1927" s="25"/>
      <c r="HZQ1927" s="22"/>
      <c r="HZR1927" s="28"/>
      <c r="HZS1927" s="28"/>
      <c r="HZT1927" s="28"/>
      <c r="HZU1927" s="28"/>
      <c r="HZV1927" s="28"/>
      <c r="HZW1927" s="28"/>
      <c r="HZX1927" s="28"/>
      <c r="HZY1927" s="28"/>
      <c r="HZZ1927" s="28"/>
      <c r="IAA1927" s="28"/>
      <c r="IAB1927" s="31"/>
      <c r="IAC1927" s="28"/>
      <c r="IAD1927" s="21"/>
      <c r="IAE1927" s="24"/>
      <c r="IAF1927" s="26"/>
      <c r="IAG1927" s="21"/>
      <c r="IAH1927" s="21"/>
      <c r="IAI1927" s="30"/>
      <c r="IAJ1927" s="21"/>
      <c r="IAK1927" s="21"/>
      <c r="IAL1927" s="21"/>
      <c r="IAM1927" s="21"/>
      <c r="IAN1927" s="25"/>
      <c r="IAO1927" s="25"/>
      <c r="IAP1927" s="25"/>
      <c r="IAQ1927" s="25"/>
      <c r="IAR1927" s="25"/>
      <c r="IAS1927" s="21"/>
      <c r="IAT1927" s="21"/>
      <c r="IAU1927" s="21"/>
      <c r="IAV1927" s="25"/>
      <c r="IAW1927" s="32"/>
      <c r="IAX1927" s="22"/>
      <c r="IAY1927" s="21"/>
      <c r="IAZ1927" s="21"/>
      <c r="IBA1927" s="22"/>
      <c r="IBB1927" s="22"/>
      <c r="IBC1927" s="22"/>
      <c r="IBD1927" s="22"/>
      <c r="IBE1927" s="22"/>
      <c r="IBF1927" s="28"/>
      <c r="IBG1927" s="22"/>
      <c r="IBH1927" s="22"/>
      <c r="IBI1927" s="22"/>
      <c r="IBJ1927" s="22"/>
      <c r="IBK1927" s="21"/>
      <c r="IBL1927" s="21"/>
      <c r="IBM1927" s="21"/>
      <c r="IBN1927" s="21"/>
      <c r="IBO1927" s="21"/>
      <c r="IBP1927" s="21"/>
      <c r="IBQ1927" s="21"/>
      <c r="IBR1927" s="21"/>
      <c r="IBS1927" s="21"/>
      <c r="IBT1927" s="21"/>
      <c r="IBU1927" s="21"/>
      <c r="IBV1927" s="21"/>
      <c r="IBW1927" s="21"/>
      <c r="IBX1927" s="21"/>
      <c r="IBY1927" s="21"/>
      <c r="IBZ1927" s="25"/>
      <c r="ICA1927" s="25"/>
      <c r="ICB1927" s="22"/>
      <c r="ICC1927" s="28"/>
      <c r="ICD1927" s="28"/>
      <c r="ICE1927" s="28"/>
      <c r="ICF1927" s="28"/>
      <c r="ICG1927" s="28"/>
      <c r="ICH1927" s="28"/>
      <c r="ICI1927" s="28"/>
      <c r="ICJ1927" s="28"/>
      <c r="ICK1927" s="28"/>
      <c r="ICL1927" s="28"/>
      <c r="ICM1927" s="31"/>
      <c r="ICN1927" s="28"/>
      <c r="ICO1927" s="21"/>
      <c r="ICP1927" s="24"/>
      <c r="ICQ1927" s="26"/>
      <c r="ICR1927" s="21"/>
      <c r="ICS1927" s="21"/>
      <c r="ICT1927" s="30"/>
      <c r="ICU1927" s="21"/>
      <c r="ICV1927" s="21"/>
      <c r="ICW1927" s="21"/>
      <c r="ICX1927" s="21"/>
      <c r="ICY1927" s="25"/>
      <c r="ICZ1927" s="25"/>
      <c r="IDA1927" s="25"/>
      <c r="IDB1927" s="25"/>
      <c r="IDC1927" s="25"/>
      <c r="IDD1927" s="21"/>
      <c r="IDE1927" s="21"/>
      <c r="IDF1927" s="21"/>
      <c r="IDG1927" s="25"/>
      <c r="IDH1927" s="32"/>
      <c r="IDI1927" s="22"/>
      <c r="IDJ1927" s="21"/>
      <c r="IDK1927" s="21"/>
      <c r="IDL1927" s="22"/>
      <c r="IDM1927" s="22"/>
      <c r="IDN1927" s="22"/>
      <c r="IDO1927" s="22"/>
      <c r="IDP1927" s="22"/>
      <c r="IDQ1927" s="28"/>
      <c r="IDR1927" s="22"/>
      <c r="IDS1927" s="22"/>
      <c r="IDT1927" s="22"/>
      <c r="IDU1927" s="22"/>
      <c r="IDV1927" s="21"/>
      <c r="IDW1927" s="21"/>
      <c r="IDX1927" s="21"/>
      <c r="IDY1927" s="21"/>
      <c r="IDZ1927" s="21"/>
      <c r="IEA1927" s="21"/>
      <c r="IEB1927" s="21"/>
      <c r="IEC1927" s="21"/>
      <c r="IED1927" s="21"/>
      <c r="IEE1927" s="21"/>
      <c r="IEF1927" s="21"/>
      <c r="IEG1927" s="21"/>
      <c r="IEH1927" s="21"/>
      <c r="IEI1927" s="21"/>
      <c r="IEJ1927" s="21"/>
      <c r="IEK1927" s="25"/>
      <c r="IEL1927" s="25"/>
      <c r="IEM1927" s="22"/>
      <c r="IEN1927" s="28"/>
      <c r="IEO1927" s="28"/>
      <c r="IEP1927" s="28"/>
      <c r="IEQ1927" s="28"/>
      <c r="IER1927" s="28"/>
      <c r="IES1927" s="28"/>
      <c r="IET1927" s="28"/>
      <c r="IEU1927" s="28"/>
      <c r="IEV1927" s="28"/>
      <c r="IEW1927" s="28"/>
      <c r="IEX1927" s="31"/>
      <c r="IEY1927" s="28"/>
      <c r="IEZ1927" s="21"/>
      <c r="IFA1927" s="24"/>
      <c r="IFB1927" s="26"/>
      <c r="IFC1927" s="21"/>
      <c r="IFD1927" s="21"/>
      <c r="IFE1927" s="30"/>
      <c r="IFF1927" s="21"/>
      <c r="IFG1927" s="21"/>
      <c r="IFH1927" s="21"/>
      <c r="IFI1927" s="21"/>
      <c r="IFJ1927" s="25"/>
      <c r="IFK1927" s="25"/>
      <c r="IFL1927" s="25"/>
      <c r="IFM1927" s="25"/>
      <c r="IFN1927" s="25"/>
      <c r="IFO1927" s="21"/>
      <c r="IFP1927" s="21"/>
      <c r="IFQ1927" s="21"/>
      <c r="IFR1927" s="25"/>
      <c r="IFS1927" s="32"/>
      <c r="IFT1927" s="22"/>
      <c r="IFU1927" s="21"/>
      <c r="IFV1927" s="21"/>
      <c r="IFW1927" s="22"/>
      <c r="IFX1927" s="22"/>
      <c r="IFY1927" s="22"/>
      <c r="IFZ1927" s="22"/>
      <c r="IGA1927" s="22"/>
      <c r="IGB1927" s="28"/>
      <c r="IGC1927" s="22"/>
      <c r="IGD1927" s="22"/>
      <c r="IGE1927" s="22"/>
      <c r="IGF1927" s="22"/>
      <c r="IGG1927" s="21"/>
      <c r="IGH1927" s="21"/>
      <c r="IGI1927" s="21"/>
      <c r="IGJ1927" s="21"/>
      <c r="IGK1927" s="21"/>
      <c r="IGL1927" s="21"/>
      <c r="IGM1927" s="21"/>
      <c r="IGN1927" s="21"/>
      <c r="IGO1927" s="21"/>
      <c r="IGP1927" s="21"/>
      <c r="IGQ1927" s="21"/>
      <c r="IGR1927" s="21"/>
      <c r="IGS1927" s="21"/>
      <c r="IGT1927" s="21"/>
      <c r="IGU1927" s="21"/>
      <c r="IGV1927" s="25"/>
      <c r="IGW1927" s="25"/>
      <c r="IGX1927" s="22"/>
      <c r="IGY1927" s="28"/>
      <c r="IGZ1927" s="28"/>
      <c r="IHA1927" s="28"/>
      <c r="IHB1927" s="28"/>
      <c r="IHC1927" s="28"/>
      <c r="IHD1927" s="28"/>
      <c r="IHE1927" s="28"/>
      <c r="IHF1927" s="28"/>
      <c r="IHG1927" s="28"/>
      <c r="IHH1927" s="28"/>
      <c r="IHI1927" s="31"/>
      <c r="IHJ1927" s="28"/>
      <c r="IHK1927" s="21"/>
      <c r="IHL1927" s="24"/>
      <c r="IHM1927" s="26"/>
      <c r="IHN1927" s="21"/>
      <c r="IHO1927" s="21"/>
      <c r="IHP1927" s="30"/>
      <c r="IHQ1927" s="21"/>
      <c r="IHR1927" s="21"/>
      <c r="IHS1927" s="21"/>
      <c r="IHT1927" s="21"/>
      <c r="IHU1927" s="25"/>
      <c r="IHV1927" s="25"/>
      <c r="IHW1927" s="25"/>
      <c r="IHX1927" s="25"/>
      <c r="IHY1927" s="25"/>
      <c r="IHZ1927" s="21"/>
      <c r="IIA1927" s="21"/>
      <c r="IIB1927" s="21"/>
      <c r="IIC1927" s="25"/>
      <c r="IID1927" s="32"/>
      <c r="IIE1927" s="22"/>
      <c r="IIF1927" s="21"/>
      <c r="IIG1927" s="21"/>
      <c r="IIH1927" s="22"/>
      <c r="III1927" s="22"/>
      <c r="IIJ1927" s="22"/>
      <c r="IIK1927" s="22"/>
      <c r="IIL1927" s="22"/>
      <c r="IIM1927" s="28"/>
      <c r="IIN1927" s="22"/>
      <c r="IIO1927" s="22"/>
      <c r="IIP1927" s="22"/>
      <c r="IIQ1927" s="22"/>
      <c r="IIR1927" s="21"/>
      <c r="IIS1927" s="21"/>
      <c r="IIT1927" s="21"/>
      <c r="IIU1927" s="21"/>
      <c r="IIV1927" s="21"/>
      <c r="IIW1927" s="21"/>
      <c r="IIX1927" s="21"/>
      <c r="IIY1927" s="21"/>
      <c r="IIZ1927" s="21"/>
      <c r="IJA1927" s="21"/>
      <c r="IJB1927" s="21"/>
      <c r="IJC1927" s="21"/>
      <c r="IJD1927" s="21"/>
      <c r="IJE1927" s="21"/>
      <c r="IJF1927" s="21"/>
      <c r="IJG1927" s="25"/>
      <c r="IJH1927" s="25"/>
      <c r="IJI1927" s="22"/>
      <c r="IJJ1927" s="28"/>
      <c r="IJK1927" s="28"/>
      <c r="IJL1927" s="28"/>
      <c r="IJM1927" s="28"/>
      <c r="IJN1927" s="28"/>
      <c r="IJO1927" s="28"/>
      <c r="IJP1927" s="28"/>
      <c r="IJQ1927" s="28"/>
      <c r="IJR1927" s="28"/>
      <c r="IJS1927" s="28"/>
      <c r="IJT1927" s="31"/>
      <c r="IJU1927" s="28"/>
      <c r="IJV1927" s="21"/>
      <c r="IJW1927" s="24"/>
      <c r="IJX1927" s="26"/>
      <c r="IJY1927" s="21"/>
      <c r="IJZ1927" s="21"/>
      <c r="IKA1927" s="30"/>
      <c r="IKB1927" s="21"/>
      <c r="IKC1927" s="21"/>
      <c r="IKD1927" s="21"/>
      <c r="IKE1927" s="21"/>
      <c r="IKF1927" s="25"/>
      <c r="IKG1927" s="25"/>
      <c r="IKH1927" s="25"/>
      <c r="IKI1927" s="25"/>
      <c r="IKJ1927" s="25"/>
      <c r="IKK1927" s="21"/>
      <c r="IKL1927" s="21"/>
      <c r="IKM1927" s="21"/>
      <c r="IKN1927" s="25"/>
      <c r="IKO1927" s="32"/>
      <c r="IKP1927" s="22"/>
      <c r="IKQ1927" s="21"/>
      <c r="IKR1927" s="21"/>
      <c r="IKS1927" s="22"/>
      <c r="IKT1927" s="22"/>
      <c r="IKU1927" s="22"/>
      <c r="IKV1927" s="22"/>
      <c r="IKW1927" s="22"/>
      <c r="IKX1927" s="28"/>
      <c r="IKY1927" s="22"/>
      <c r="IKZ1927" s="22"/>
      <c r="ILA1927" s="22"/>
      <c r="ILB1927" s="22"/>
      <c r="ILC1927" s="21"/>
      <c r="ILD1927" s="21"/>
      <c r="ILE1927" s="21"/>
      <c r="ILF1927" s="21"/>
      <c r="ILG1927" s="21"/>
      <c r="ILH1927" s="21"/>
      <c r="ILI1927" s="21"/>
      <c r="ILJ1927" s="21"/>
      <c r="ILK1927" s="21"/>
      <c r="ILL1927" s="21"/>
      <c r="ILM1927" s="21"/>
      <c r="ILN1927" s="21"/>
      <c r="ILO1927" s="21"/>
      <c r="ILP1927" s="21"/>
      <c r="ILQ1927" s="21"/>
      <c r="ILR1927" s="25"/>
      <c r="ILS1927" s="25"/>
      <c r="ILT1927" s="22"/>
      <c r="ILU1927" s="28"/>
      <c r="ILV1927" s="28"/>
      <c r="ILW1927" s="28"/>
      <c r="ILX1927" s="28"/>
      <c r="ILY1927" s="28"/>
      <c r="ILZ1927" s="28"/>
      <c r="IMA1927" s="28"/>
      <c r="IMB1927" s="28"/>
      <c r="IMC1927" s="28"/>
      <c r="IMD1927" s="28"/>
      <c r="IME1927" s="31"/>
      <c r="IMF1927" s="28"/>
      <c r="IMG1927" s="21"/>
      <c r="IMH1927" s="24"/>
      <c r="IMI1927" s="26"/>
      <c r="IMJ1927" s="21"/>
      <c r="IMK1927" s="21"/>
      <c r="IML1927" s="30"/>
      <c r="IMM1927" s="21"/>
      <c r="IMN1927" s="21"/>
      <c r="IMO1927" s="21"/>
      <c r="IMP1927" s="21"/>
      <c r="IMQ1927" s="25"/>
      <c r="IMR1927" s="25"/>
      <c r="IMS1927" s="25"/>
      <c r="IMT1927" s="25"/>
      <c r="IMU1927" s="25"/>
      <c r="IMV1927" s="21"/>
      <c r="IMW1927" s="21"/>
      <c r="IMX1927" s="21"/>
      <c r="IMY1927" s="25"/>
      <c r="IMZ1927" s="32"/>
      <c r="INA1927" s="22"/>
      <c r="INB1927" s="21"/>
      <c r="INC1927" s="21"/>
      <c r="IND1927" s="22"/>
      <c r="INE1927" s="22"/>
      <c r="INF1927" s="22"/>
      <c r="ING1927" s="22"/>
      <c r="INH1927" s="22"/>
      <c r="INI1927" s="28"/>
      <c r="INJ1927" s="22"/>
      <c r="INK1927" s="22"/>
      <c r="INL1927" s="22"/>
      <c r="INM1927" s="22"/>
      <c r="INN1927" s="21"/>
      <c r="INO1927" s="21"/>
      <c r="INP1927" s="21"/>
      <c r="INQ1927" s="21"/>
      <c r="INR1927" s="21"/>
      <c r="INS1927" s="21"/>
      <c r="INT1927" s="21"/>
      <c r="INU1927" s="21"/>
      <c r="INV1927" s="21"/>
      <c r="INW1927" s="21"/>
      <c r="INX1927" s="21"/>
      <c r="INY1927" s="21"/>
      <c r="INZ1927" s="21"/>
      <c r="IOA1927" s="21"/>
      <c r="IOB1927" s="21"/>
      <c r="IOC1927" s="25"/>
      <c r="IOD1927" s="25"/>
      <c r="IOE1927" s="22"/>
      <c r="IOF1927" s="28"/>
      <c r="IOG1927" s="28"/>
      <c r="IOH1927" s="28"/>
      <c r="IOI1927" s="28"/>
      <c r="IOJ1927" s="28"/>
      <c r="IOK1927" s="28"/>
      <c r="IOL1927" s="28"/>
      <c r="IOM1927" s="28"/>
      <c r="ION1927" s="28"/>
      <c r="IOO1927" s="28"/>
      <c r="IOP1927" s="31"/>
      <c r="IOQ1927" s="28"/>
      <c r="IOR1927" s="21"/>
      <c r="IOS1927" s="24"/>
      <c r="IOT1927" s="26"/>
      <c r="IOU1927" s="21"/>
      <c r="IOV1927" s="21"/>
      <c r="IOW1927" s="30"/>
      <c r="IOX1927" s="21"/>
      <c r="IOY1927" s="21"/>
      <c r="IOZ1927" s="21"/>
      <c r="IPA1927" s="21"/>
      <c r="IPB1927" s="25"/>
      <c r="IPC1927" s="25"/>
      <c r="IPD1927" s="25"/>
      <c r="IPE1927" s="25"/>
      <c r="IPF1927" s="25"/>
      <c r="IPG1927" s="21"/>
      <c r="IPH1927" s="21"/>
      <c r="IPI1927" s="21"/>
      <c r="IPJ1927" s="25"/>
      <c r="IPK1927" s="32"/>
      <c r="IPL1927" s="22"/>
      <c r="IPM1927" s="21"/>
      <c r="IPN1927" s="21"/>
      <c r="IPO1927" s="22"/>
      <c r="IPP1927" s="22"/>
      <c r="IPQ1927" s="22"/>
      <c r="IPR1927" s="22"/>
      <c r="IPS1927" s="22"/>
      <c r="IPT1927" s="28"/>
      <c r="IPU1927" s="22"/>
      <c r="IPV1927" s="22"/>
      <c r="IPW1927" s="22"/>
      <c r="IPX1927" s="22"/>
      <c r="IPY1927" s="21"/>
      <c r="IPZ1927" s="21"/>
      <c r="IQA1927" s="21"/>
      <c r="IQB1927" s="21"/>
      <c r="IQC1927" s="21"/>
      <c r="IQD1927" s="21"/>
      <c r="IQE1927" s="21"/>
      <c r="IQF1927" s="21"/>
      <c r="IQG1927" s="21"/>
      <c r="IQH1927" s="21"/>
      <c r="IQI1927" s="21"/>
      <c r="IQJ1927" s="21"/>
      <c r="IQK1927" s="21"/>
      <c r="IQL1927" s="21"/>
      <c r="IQM1927" s="21"/>
      <c r="IQN1927" s="25"/>
      <c r="IQO1927" s="25"/>
      <c r="IQP1927" s="22"/>
      <c r="IQQ1927" s="28"/>
      <c r="IQR1927" s="28"/>
      <c r="IQS1927" s="28"/>
      <c r="IQT1927" s="28"/>
      <c r="IQU1927" s="28"/>
      <c r="IQV1927" s="28"/>
      <c r="IQW1927" s="28"/>
      <c r="IQX1927" s="28"/>
      <c r="IQY1927" s="28"/>
      <c r="IQZ1927" s="28"/>
      <c r="IRA1927" s="31"/>
      <c r="IRB1927" s="28"/>
      <c r="IRC1927" s="21"/>
      <c r="IRD1927" s="24"/>
      <c r="IRE1927" s="26"/>
      <c r="IRF1927" s="21"/>
      <c r="IRG1927" s="21"/>
      <c r="IRH1927" s="30"/>
      <c r="IRI1927" s="21"/>
      <c r="IRJ1927" s="21"/>
      <c r="IRK1927" s="21"/>
      <c r="IRL1927" s="21"/>
      <c r="IRM1927" s="25"/>
      <c r="IRN1927" s="25"/>
      <c r="IRO1927" s="25"/>
      <c r="IRP1927" s="25"/>
      <c r="IRQ1927" s="25"/>
      <c r="IRR1927" s="21"/>
      <c r="IRS1927" s="21"/>
      <c r="IRT1927" s="21"/>
      <c r="IRU1927" s="25"/>
      <c r="IRV1927" s="32"/>
      <c r="IRW1927" s="22"/>
      <c r="IRX1927" s="21"/>
      <c r="IRY1927" s="21"/>
      <c r="IRZ1927" s="22"/>
      <c r="ISA1927" s="22"/>
      <c r="ISB1927" s="22"/>
      <c r="ISC1927" s="22"/>
      <c r="ISD1927" s="22"/>
      <c r="ISE1927" s="28"/>
      <c r="ISF1927" s="22"/>
      <c r="ISG1927" s="22"/>
      <c r="ISH1927" s="22"/>
      <c r="ISI1927" s="22"/>
      <c r="ISJ1927" s="21"/>
      <c r="ISK1927" s="21"/>
      <c r="ISL1927" s="21"/>
      <c r="ISM1927" s="21"/>
      <c r="ISN1927" s="21"/>
      <c r="ISO1927" s="21"/>
      <c r="ISP1927" s="21"/>
      <c r="ISQ1927" s="21"/>
      <c r="ISR1927" s="21"/>
      <c r="ISS1927" s="21"/>
      <c r="IST1927" s="21"/>
      <c r="ISU1927" s="21"/>
      <c r="ISV1927" s="21"/>
      <c r="ISW1927" s="21"/>
      <c r="ISX1927" s="21"/>
      <c r="ISY1927" s="25"/>
      <c r="ISZ1927" s="25"/>
      <c r="ITA1927" s="22"/>
      <c r="ITB1927" s="28"/>
      <c r="ITC1927" s="28"/>
      <c r="ITD1927" s="28"/>
      <c r="ITE1927" s="28"/>
      <c r="ITF1927" s="28"/>
      <c r="ITG1927" s="28"/>
      <c r="ITH1927" s="28"/>
      <c r="ITI1927" s="28"/>
      <c r="ITJ1927" s="28"/>
      <c r="ITK1927" s="28"/>
      <c r="ITL1927" s="31"/>
      <c r="ITM1927" s="28"/>
      <c r="ITN1927" s="21"/>
      <c r="ITO1927" s="24"/>
      <c r="ITP1927" s="26"/>
      <c r="ITQ1927" s="21"/>
      <c r="ITR1927" s="21"/>
      <c r="ITS1927" s="30"/>
      <c r="ITT1927" s="21"/>
      <c r="ITU1927" s="21"/>
      <c r="ITV1927" s="21"/>
      <c r="ITW1927" s="21"/>
      <c r="ITX1927" s="25"/>
      <c r="ITY1927" s="25"/>
      <c r="ITZ1927" s="25"/>
      <c r="IUA1927" s="25"/>
      <c r="IUB1927" s="25"/>
      <c r="IUC1927" s="21"/>
      <c r="IUD1927" s="21"/>
      <c r="IUE1927" s="21"/>
      <c r="IUF1927" s="25"/>
      <c r="IUG1927" s="32"/>
      <c r="IUH1927" s="22"/>
      <c r="IUI1927" s="21"/>
      <c r="IUJ1927" s="21"/>
      <c r="IUK1927" s="22"/>
      <c r="IUL1927" s="22"/>
      <c r="IUM1927" s="22"/>
      <c r="IUN1927" s="22"/>
      <c r="IUO1927" s="22"/>
      <c r="IUP1927" s="28"/>
      <c r="IUQ1927" s="22"/>
      <c r="IUR1927" s="22"/>
      <c r="IUS1927" s="22"/>
      <c r="IUT1927" s="22"/>
      <c r="IUU1927" s="21"/>
      <c r="IUV1927" s="21"/>
      <c r="IUW1927" s="21"/>
      <c r="IUX1927" s="21"/>
      <c r="IUY1927" s="21"/>
      <c r="IUZ1927" s="21"/>
      <c r="IVA1927" s="21"/>
      <c r="IVB1927" s="21"/>
      <c r="IVC1927" s="21"/>
      <c r="IVD1927" s="21"/>
      <c r="IVE1927" s="21"/>
      <c r="IVF1927" s="21"/>
      <c r="IVG1927" s="21"/>
      <c r="IVH1927" s="21"/>
      <c r="IVI1927" s="21"/>
      <c r="IVJ1927" s="25"/>
      <c r="IVK1927" s="25"/>
      <c r="IVL1927" s="22"/>
      <c r="IVM1927" s="28"/>
      <c r="IVN1927" s="28"/>
      <c r="IVO1927" s="28"/>
      <c r="IVP1927" s="28"/>
      <c r="IVQ1927" s="28"/>
      <c r="IVR1927" s="28"/>
      <c r="IVS1927" s="28"/>
      <c r="IVT1927" s="28"/>
      <c r="IVU1927" s="28"/>
      <c r="IVV1927" s="28"/>
      <c r="IVW1927" s="31"/>
      <c r="IVX1927" s="28"/>
      <c r="IVY1927" s="21"/>
      <c r="IVZ1927" s="24"/>
      <c r="IWA1927" s="26"/>
      <c r="IWB1927" s="21"/>
      <c r="IWC1927" s="21"/>
      <c r="IWD1927" s="30"/>
      <c r="IWE1927" s="21"/>
      <c r="IWF1927" s="21"/>
      <c r="IWG1927" s="21"/>
      <c r="IWH1927" s="21"/>
      <c r="IWI1927" s="25"/>
      <c r="IWJ1927" s="25"/>
      <c r="IWK1927" s="25"/>
      <c r="IWL1927" s="25"/>
      <c r="IWM1927" s="25"/>
      <c r="IWN1927" s="21"/>
      <c r="IWO1927" s="21"/>
      <c r="IWP1927" s="21"/>
      <c r="IWQ1927" s="25"/>
      <c r="IWR1927" s="32"/>
      <c r="IWS1927" s="22"/>
      <c r="IWT1927" s="21"/>
      <c r="IWU1927" s="21"/>
      <c r="IWV1927" s="22"/>
      <c r="IWW1927" s="22"/>
      <c r="IWX1927" s="22"/>
      <c r="IWY1927" s="22"/>
      <c r="IWZ1927" s="22"/>
      <c r="IXA1927" s="28"/>
      <c r="IXB1927" s="22"/>
      <c r="IXC1927" s="22"/>
      <c r="IXD1927" s="22"/>
      <c r="IXE1927" s="22"/>
      <c r="IXF1927" s="21"/>
      <c r="IXG1927" s="21"/>
      <c r="IXH1927" s="21"/>
      <c r="IXI1927" s="21"/>
      <c r="IXJ1927" s="21"/>
      <c r="IXK1927" s="21"/>
      <c r="IXL1927" s="21"/>
      <c r="IXM1927" s="21"/>
      <c r="IXN1927" s="21"/>
      <c r="IXO1927" s="21"/>
      <c r="IXP1927" s="21"/>
      <c r="IXQ1927" s="21"/>
      <c r="IXR1927" s="21"/>
      <c r="IXS1927" s="21"/>
      <c r="IXT1927" s="21"/>
      <c r="IXU1927" s="25"/>
      <c r="IXV1927" s="25"/>
      <c r="IXW1927" s="22"/>
      <c r="IXX1927" s="28"/>
      <c r="IXY1927" s="28"/>
      <c r="IXZ1927" s="28"/>
      <c r="IYA1927" s="28"/>
      <c r="IYB1927" s="28"/>
      <c r="IYC1927" s="28"/>
      <c r="IYD1927" s="28"/>
      <c r="IYE1927" s="28"/>
      <c r="IYF1927" s="28"/>
      <c r="IYG1927" s="28"/>
      <c r="IYH1927" s="31"/>
      <c r="IYI1927" s="28"/>
      <c r="IYJ1927" s="21"/>
      <c r="IYK1927" s="24"/>
      <c r="IYL1927" s="26"/>
      <c r="IYM1927" s="21"/>
      <c r="IYN1927" s="21"/>
      <c r="IYO1927" s="30"/>
      <c r="IYP1927" s="21"/>
      <c r="IYQ1927" s="21"/>
      <c r="IYR1927" s="21"/>
      <c r="IYS1927" s="21"/>
      <c r="IYT1927" s="25"/>
      <c r="IYU1927" s="25"/>
      <c r="IYV1927" s="25"/>
      <c r="IYW1927" s="25"/>
      <c r="IYX1927" s="25"/>
      <c r="IYY1927" s="21"/>
      <c r="IYZ1927" s="21"/>
      <c r="IZA1927" s="21"/>
      <c r="IZB1927" s="25"/>
      <c r="IZC1927" s="32"/>
      <c r="IZD1927" s="22"/>
      <c r="IZE1927" s="21"/>
      <c r="IZF1927" s="21"/>
      <c r="IZG1927" s="22"/>
      <c r="IZH1927" s="22"/>
      <c r="IZI1927" s="22"/>
      <c r="IZJ1927" s="22"/>
      <c r="IZK1927" s="22"/>
      <c r="IZL1927" s="28"/>
      <c r="IZM1927" s="22"/>
      <c r="IZN1927" s="22"/>
      <c r="IZO1927" s="22"/>
      <c r="IZP1927" s="22"/>
      <c r="IZQ1927" s="21"/>
      <c r="IZR1927" s="21"/>
      <c r="IZS1927" s="21"/>
      <c r="IZT1927" s="21"/>
      <c r="IZU1927" s="21"/>
      <c r="IZV1927" s="21"/>
      <c r="IZW1927" s="21"/>
      <c r="IZX1927" s="21"/>
      <c r="IZY1927" s="21"/>
      <c r="IZZ1927" s="21"/>
      <c r="JAA1927" s="21"/>
      <c r="JAB1927" s="21"/>
      <c r="JAC1927" s="21"/>
      <c r="JAD1927" s="21"/>
      <c r="JAE1927" s="21"/>
      <c r="JAF1927" s="25"/>
      <c r="JAG1927" s="25"/>
      <c r="JAH1927" s="22"/>
      <c r="JAI1927" s="28"/>
      <c r="JAJ1927" s="28"/>
      <c r="JAK1927" s="28"/>
      <c r="JAL1927" s="28"/>
      <c r="JAM1927" s="28"/>
      <c r="JAN1927" s="28"/>
      <c r="JAO1927" s="28"/>
      <c r="JAP1927" s="28"/>
      <c r="JAQ1927" s="28"/>
      <c r="JAR1927" s="28"/>
      <c r="JAS1927" s="31"/>
      <c r="JAT1927" s="28"/>
      <c r="JAU1927" s="21"/>
      <c r="JAV1927" s="24"/>
      <c r="JAW1927" s="26"/>
      <c r="JAX1927" s="21"/>
      <c r="JAY1927" s="21"/>
      <c r="JAZ1927" s="30"/>
      <c r="JBA1927" s="21"/>
      <c r="JBB1927" s="21"/>
      <c r="JBC1927" s="21"/>
      <c r="JBD1927" s="21"/>
      <c r="JBE1927" s="25"/>
      <c r="JBF1927" s="25"/>
      <c r="JBG1927" s="25"/>
      <c r="JBH1927" s="25"/>
      <c r="JBI1927" s="25"/>
      <c r="JBJ1927" s="21"/>
      <c r="JBK1927" s="21"/>
      <c r="JBL1927" s="21"/>
      <c r="JBM1927" s="25"/>
      <c r="JBN1927" s="32"/>
      <c r="JBO1927" s="22"/>
      <c r="JBP1927" s="21"/>
      <c r="JBQ1927" s="21"/>
      <c r="JBR1927" s="22"/>
      <c r="JBS1927" s="22"/>
      <c r="JBT1927" s="22"/>
      <c r="JBU1927" s="22"/>
      <c r="JBV1927" s="22"/>
      <c r="JBW1927" s="28"/>
      <c r="JBX1927" s="22"/>
      <c r="JBY1927" s="22"/>
      <c r="JBZ1927" s="22"/>
      <c r="JCA1927" s="22"/>
      <c r="JCB1927" s="21"/>
      <c r="JCC1927" s="21"/>
      <c r="JCD1927" s="21"/>
      <c r="JCE1927" s="21"/>
      <c r="JCF1927" s="21"/>
      <c r="JCG1927" s="21"/>
      <c r="JCH1927" s="21"/>
      <c r="JCI1927" s="21"/>
      <c r="JCJ1927" s="21"/>
      <c r="JCK1927" s="21"/>
      <c r="JCL1927" s="21"/>
      <c r="JCM1927" s="21"/>
      <c r="JCN1927" s="21"/>
      <c r="JCO1927" s="21"/>
      <c r="JCP1927" s="21"/>
      <c r="JCQ1927" s="25"/>
      <c r="JCR1927" s="25"/>
      <c r="JCS1927" s="22"/>
      <c r="JCT1927" s="28"/>
      <c r="JCU1927" s="28"/>
      <c r="JCV1927" s="28"/>
      <c r="JCW1927" s="28"/>
      <c r="JCX1927" s="28"/>
      <c r="JCY1927" s="28"/>
      <c r="JCZ1927" s="28"/>
      <c r="JDA1927" s="28"/>
      <c r="JDB1927" s="28"/>
      <c r="JDC1927" s="28"/>
      <c r="JDD1927" s="31"/>
      <c r="JDE1927" s="28"/>
      <c r="JDF1927" s="21"/>
      <c r="JDG1927" s="24"/>
      <c r="JDH1927" s="26"/>
      <c r="JDI1927" s="21"/>
      <c r="JDJ1927" s="21"/>
      <c r="JDK1927" s="30"/>
      <c r="JDL1927" s="21"/>
      <c r="JDM1927" s="21"/>
      <c r="JDN1927" s="21"/>
      <c r="JDO1927" s="21"/>
      <c r="JDP1927" s="25"/>
      <c r="JDQ1927" s="25"/>
      <c r="JDR1927" s="25"/>
      <c r="JDS1927" s="25"/>
      <c r="JDT1927" s="25"/>
      <c r="JDU1927" s="21"/>
      <c r="JDV1927" s="21"/>
      <c r="JDW1927" s="21"/>
      <c r="JDX1927" s="25"/>
      <c r="JDY1927" s="32"/>
      <c r="JDZ1927" s="22"/>
      <c r="JEA1927" s="21"/>
      <c r="JEB1927" s="21"/>
      <c r="JEC1927" s="22"/>
      <c r="JED1927" s="22"/>
      <c r="JEE1927" s="22"/>
      <c r="JEF1927" s="22"/>
      <c r="JEG1927" s="22"/>
      <c r="JEH1927" s="28"/>
      <c r="JEI1927" s="22"/>
      <c r="JEJ1927" s="22"/>
      <c r="JEK1927" s="22"/>
      <c r="JEL1927" s="22"/>
      <c r="JEM1927" s="21"/>
      <c r="JEN1927" s="21"/>
      <c r="JEO1927" s="21"/>
      <c r="JEP1927" s="21"/>
      <c r="JEQ1927" s="21"/>
      <c r="JER1927" s="21"/>
      <c r="JES1927" s="21"/>
      <c r="JET1927" s="21"/>
      <c r="JEU1927" s="21"/>
      <c r="JEV1927" s="21"/>
      <c r="JEW1927" s="21"/>
      <c r="JEX1927" s="21"/>
      <c r="JEY1927" s="21"/>
      <c r="JEZ1927" s="21"/>
      <c r="JFA1927" s="21"/>
      <c r="JFB1927" s="25"/>
      <c r="JFC1927" s="25"/>
      <c r="JFD1927" s="22"/>
      <c r="JFE1927" s="28"/>
      <c r="JFF1927" s="28"/>
      <c r="JFG1927" s="28"/>
      <c r="JFH1927" s="28"/>
      <c r="JFI1927" s="28"/>
      <c r="JFJ1927" s="28"/>
      <c r="JFK1927" s="28"/>
      <c r="JFL1927" s="28"/>
      <c r="JFM1927" s="28"/>
      <c r="JFN1927" s="28"/>
      <c r="JFO1927" s="31"/>
      <c r="JFP1927" s="28"/>
      <c r="JFQ1927" s="21"/>
      <c r="JFR1927" s="24"/>
      <c r="JFS1927" s="26"/>
      <c r="JFT1927" s="21"/>
      <c r="JFU1927" s="21"/>
      <c r="JFV1927" s="30"/>
      <c r="JFW1927" s="21"/>
      <c r="JFX1927" s="21"/>
      <c r="JFY1927" s="21"/>
      <c r="JFZ1927" s="21"/>
      <c r="JGA1927" s="25"/>
      <c r="JGB1927" s="25"/>
      <c r="JGC1927" s="25"/>
      <c r="JGD1927" s="25"/>
      <c r="JGE1927" s="25"/>
      <c r="JGF1927" s="21"/>
      <c r="JGG1927" s="21"/>
      <c r="JGH1927" s="21"/>
      <c r="JGI1927" s="25"/>
      <c r="JGJ1927" s="32"/>
      <c r="JGK1927" s="22"/>
      <c r="JGL1927" s="21"/>
      <c r="JGM1927" s="21"/>
      <c r="JGN1927" s="22"/>
      <c r="JGO1927" s="22"/>
      <c r="JGP1927" s="22"/>
      <c r="JGQ1927" s="22"/>
      <c r="JGR1927" s="22"/>
      <c r="JGS1927" s="28"/>
      <c r="JGT1927" s="22"/>
      <c r="JGU1927" s="22"/>
      <c r="JGV1927" s="22"/>
      <c r="JGW1927" s="22"/>
      <c r="JGX1927" s="21"/>
      <c r="JGY1927" s="21"/>
      <c r="JGZ1927" s="21"/>
      <c r="JHA1927" s="21"/>
      <c r="JHB1927" s="21"/>
      <c r="JHC1927" s="21"/>
      <c r="JHD1927" s="21"/>
      <c r="JHE1927" s="21"/>
      <c r="JHF1927" s="21"/>
      <c r="JHG1927" s="21"/>
      <c r="JHH1927" s="21"/>
      <c r="JHI1927" s="21"/>
      <c r="JHJ1927" s="21"/>
      <c r="JHK1927" s="21"/>
      <c r="JHL1927" s="21"/>
      <c r="JHM1927" s="25"/>
      <c r="JHN1927" s="25"/>
      <c r="JHO1927" s="22"/>
      <c r="JHP1927" s="28"/>
      <c r="JHQ1927" s="28"/>
      <c r="JHR1927" s="28"/>
      <c r="JHS1927" s="28"/>
      <c r="JHT1927" s="28"/>
      <c r="JHU1927" s="28"/>
      <c r="JHV1927" s="28"/>
      <c r="JHW1927" s="28"/>
      <c r="JHX1927" s="28"/>
      <c r="JHY1927" s="28"/>
      <c r="JHZ1927" s="31"/>
      <c r="JIA1927" s="28"/>
      <c r="JIB1927" s="21"/>
      <c r="JIC1927" s="24"/>
      <c r="JID1927" s="26"/>
      <c r="JIE1927" s="21"/>
      <c r="JIF1927" s="21"/>
      <c r="JIG1927" s="30"/>
      <c r="JIH1927" s="21"/>
      <c r="JII1927" s="21"/>
      <c r="JIJ1927" s="21"/>
      <c r="JIK1927" s="21"/>
      <c r="JIL1927" s="25"/>
      <c r="JIM1927" s="25"/>
      <c r="JIN1927" s="25"/>
      <c r="JIO1927" s="25"/>
      <c r="JIP1927" s="25"/>
      <c r="JIQ1927" s="21"/>
      <c r="JIR1927" s="21"/>
      <c r="JIS1927" s="21"/>
      <c r="JIT1927" s="25"/>
      <c r="JIU1927" s="32"/>
      <c r="JIV1927" s="22"/>
      <c r="JIW1927" s="21"/>
      <c r="JIX1927" s="21"/>
      <c r="JIY1927" s="22"/>
      <c r="JIZ1927" s="22"/>
      <c r="JJA1927" s="22"/>
      <c r="JJB1927" s="22"/>
      <c r="JJC1927" s="22"/>
      <c r="JJD1927" s="28"/>
      <c r="JJE1927" s="22"/>
      <c r="JJF1927" s="22"/>
      <c r="JJG1927" s="22"/>
      <c r="JJH1927" s="22"/>
      <c r="JJI1927" s="21"/>
      <c r="JJJ1927" s="21"/>
      <c r="JJK1927" s="21"/>
      <c r="JJL1927" s="21"/>
      <c r="JJM1927" s="21"/>
      <c r="JJN1927" s="21"/>
      <c r="JJO1927" s="21"/>
      <c r="JJP1927" s="21"/>
      <c r="JJQ1927" s="21"/>
      <c r="JJR1927" s="21"/>
      <c r="JJS1927" s="21"/>
      <c r="JJT1927" s="21"/>
      <c r="JJU1927" s="21"/>
      <c r="JJV1927" s="21"/>
      <c r="JJW1927" s="21"/>
      <c r="JJX1927" s="25"/>
      <c r="JJY1927" s="25"/>
      <c r="JJZ1927" s="22"/>
      <c r="JKA1927" s="28"/>
      <c r="JKB1927" s="28"/>
      <c r="JKC1927" s="28"/>
      <c r="JKD1927" s="28"/>
      <c r="JKE1927" s="28"/>
      <c r="JKF1927" s="28"/>
      <c r="JKG1927" s="28"/>
      <c r="JKH1927" s="28"/>
      <c r="JKI1927" s="28"/>
      <c r="JKJ1927" s="28"/>
      <c r="JKK1927" s="31"/>
      <c r="JKL1927" s="28"/>
      <c r="JKM1927" s="21"/>
      <c r="JKN1927" s="24"/>
      <c r="JKO1927" s="26"/>
      <c r="JKP1927" s="21"/>
      <c r="JKQ1927" s="21"/>
      <c r="JKR1927" s="30"/>
      <c r="JKS1927" s="21"/>
      <c r="JKT1927" s="21"/>
      <c r="JKU1927" s="21"/>
      <c r="JKV1927" s="21"/>
      <c r="JKW1927" s="25"/>
      <c r="JKX1927" s="25"/>
      <c r="JKY1927" s="25"/>
      <c r="JKZ1927" s="25"/>
      <c r="JLA1927" s="25"/>
      <c r="JLB1927" s="21"/>
      <c r="JLC1927" s="21"/>
      <c r="JLD1927" s="21"/>
      <c r="JLE1927" s="25"/>
      <c r="JLF1927" s="32"/>
      <c r="JLG1927" s="22"/>
      <c r="JLH1927" s="21"/>
      <c r="JLI1927" s="21"/>
      <c r="JLJ1927" s="22"/>
      <c r="JLK1927" s="22"/>
      <c r="JLL1927" s="22"/>
      <c r="JLM1927" s="22"/>
      <c r="JLN1927" s="22"/>
      <c r="JLO1927" s="28"/>
      <c r="JLP1927" s="22"/>
      <c r="JLQ1927" s="22"/>
      <c r="JLR1927" s="22"/>
      <c r="JLS1927" s="22"/>
      <c r="JLT1927" s="21"/>
      <c r="JLU1927" s="21"/>
      <c r="JLV1927" s="21"/>
      <c r="JLW1927" s="21"/>
      <c r="JLX1927" s="21"/>
      <c r="JLY1927" s="21"/>
      <c r="JLZ1927" s="21"/>
      <c r="JMA1927" s="21"/>
      <c r="JMB1927" s="21"/>
      <c r="JMC1927" s="21"/>
      <c r="JMD1927" s="21"/>
      <c r="JME1927" s="21"/>
      <c r="JMF1927" s="21"/>
      <c r="JMG1927" s="21"/>
      <c r="JMH1927" s="21"/>
      <c r="JMI1927" s="25"/>
      <c r="JMJ1927" s="25"/>
      <c r="JMK1927" s="22"/>
      <c r="JML1927" s="28"/>
      <c r="JMM1927" s="28"/>
      <c r="JMN1927" s="28"/>
      <c r="JMO1927" s="28"/>
      <c r="JMP1927" s="28"/>
      <c r="JMQ1927" s="28"/>
      <c r="JMR1927" s="28"/>
      <c r="JMS1927" s="28"/>
      <c r="JMT1927" s="28"/>
      <c r="JMU1927" s="28"/>
      <c r="JMV1927" s="31"/>
      <c r="JMW1927" s="28"/>
      <c r="JMX1927" s="21"/>
      <c r="JMY1927" s="24"/>
      <c r="JMZ1927" s="26"/>
      <c r="JNA1927" s="21"/>
      <c r="JNB1927" s="21"/>
      <c r="JNC1927" s="30"/>
      <c r="JND1927" s="21"/>
      <c r="JNE1927" s="21"/>
      <c r="JNF1927" s="21"/>
      <c r="JNG1927" s="21"/>
      <c r="JNH1927" s="25"/>
      <c r="JNI1927" s="25"/>
      <c r="JNJ1927" s="25"/>
      <c r="JNK1927" s="25"/>
      <c r="JNL1927" s="25"/>
      <c r="JNM1927" s="21"/>
      <c r="JNN1927" s="21"/>
      <c r="JNO1927" s="21"/>
      <c r="JNP1927" s="25"/>
      <c r="JNQ1927" s="32"/>
      <c r="JNR1927" s="22"/>
      <c r="JNS1927" s="21"/>
      <c r="JNT1927" s="21"/>
      <c r="JNU1927" s="22"/>
      <c r="JNV1927" s="22"/>
      <c r="JNW1927" s="22"/>
      <c r="JNX1927" s="22"/>
      <c r="JNY1927" s="22"/>
      <c r="JNZ1927" s="28"/>
      <c r="JOA1927" s="22"/>
      <c r="JOB1927" s="22"/>
      <c r="JOC1927" s="22"/>
      <c r="JOD1927" s="22"/>
      <c r="JOE1927" s="21"/>
      <c r="JOF1927" s="21"/>
      <c r="JOG1927" s="21"/>
      <c r="JOH1927" s="21"/>
      <c r="JOI1927" s="21"/>
      <c r="JOJ1927" s="21"/>
      <c r="JOK1927" s="21"/>
      <c r="JOL1927" s="21"/>
      <c r="JOM1927" s="21"/>
      <c r="JON1927" s="21"/>
      <c r="JOO1927" s="21"/>
      <c r="JOP1927" s="21"/>
      <c r="JOQ1927" s="21"/>
      <c r="JOR1927" s="21"/>
      <c r="JOS1927" s="21"/>
      <c r="JOT1927" s="25"/>
      <c r="JOU1927" s="25"/>
      <c r="JOV1927" s="22"/>
      <c r="JOW1927" s="28"/>
      <c r="JOX1927" s="28"/>
      <c r="JOY1927" s="28"/>
      <c r="JOZ1927" s="28"/>
      <c r="JPA1927" s="28"/>
      <c r="JPB1927" s="28"/>
      <c r="JPC1927" s="28"/>
      <c r="JPD1927" s="28"/>
      <c r="JPE1927" s="28"/>
      <c r="JPF1927" s="28"/>
      <c r="JPG1927" s="31"/>
      <c r="JPH1927" s="28"/>
      <c r="JPI1927" s="21"/>
      <c r="JPJ1927" s="24"/>
      <c r="JPK1927" s="26"/>
      <c r="JPL1927" s="21"/>
      <c r="JPM1927" s="21"/>
      <c r="JPN1927" s="30"/>
      <c r="JPO1927" s="21"/>
      <c r="JPP1927" s="21"/>
      <c r="JPQ1927" s="21"/>
      <c r="JPR1927" s="21"/>
      <c r="JPS1927" s="25"/>
      <c r="JPT1927" s="25"/>
      <c r="JPU1927" s="25"/>
      <c r="JPV1927" s="25"/>
      <c r="JPW1927" s="25"/>
      <c r="JPX1927" s="21"/>
      <c r="JPY1927" s="21"/>
      <c r="JPZ1927" s="21"/>
      <c r="JQA1927" s="25"/>
      <c r="JQB1927" s="32"/>
      <c r="JQC1927" s="22"/>
      <c r="JQD1927" s="21"/>
      <c r="JQE1927" s="21"/>
      <c r="JQF1927" s="22"/>
      <c r="JQG1927" s="22"/>
      <c r="JQH1927" s="22"/>
      <c r="JQI1927" s="22"/>
      <c r="JQJ1927" s="22"/>
      <c r="JQK1927" s="28"/>
      <c r="JQL1927" s="22"/>
      <c r="JQM1927" s="22"/>
      <c r="JQN1927" s="22"/>
      <c r="JQO1927" s="22"/>
      <c r="JQP1927" s="21"/>
      <c r="JQQ1927" s="21"/>
      <c r="JQR1927" s="21"/>
      <c r="JQS1927" s="21"/>
      <c r="JQT1927" s="21"/>
      <c r="JQU1927" s="21"/>
      <c r="JQV1927" s="21"/>
      <c r="JQW1927" s="21"/>
      <c r="JQX1927" s="21"/>
      <c r="JQY1927" s="21"/>
      <c r="JQZ1927" s="21"/>
      <c r="JRA1927" s="21"/>
      <c r="JRB1927" s="21"/>
      <c r="JRC1927" s="21"/>
      <c r="JRD1927" s="21"/>
      <c r="JRE1927" s="25"/>
      <c r="JRF1927" s="25"/>
      <c r="JRG1927" s="22"/>
      <c r="JRH1927" s="28"/>
      <c r="JRI1927" s="28"/>
      <c r="JRJ1927" s="28"/>
      <c r="JRK1927" s="28"/>
      <c r="JRL1927" s="28"/>
      <c r="JRM1927" s="28"/>
      <c r="JRN1927" s="28"/>
      <c r="JRO1927" s="28"/>
      <c r="JRP1927" s="28"/>
      <c r="JRQ1927" s="28"/>
      <c r="JRR1927" s="31"/>
      <c r="JRS1927" s="28"/>
      <c r="JRT1927" s="21"/>
      <c r="JRU1927" s="24"/>
      <c r="JRV1927" s="26"/>
      <c r="JRW1927" s="21"/>
      <c r="JRX1927" s="21"/>
      <c r="JRY1927" s="30"/>
      <c r="JRZ1927" s="21"/>
      <c r="JSA1927" s="21"/>
      <c r="JSB1927" s="21"/>
      <c r="JSC1927" s="21"/>
      <c r="JSD1927" s="25"/>
      <c r="JSE1927" s="25"/>
      <c r="JSF1927" s="25"/>
      <c r="JSG1927" s="25"/>
      <c r="JSH1927" s="25"/>
      <c r="JSI1927" s="21"/>
      <c r="JSJ1927" s="21"/>
      <c r="JSK1927" s="21"/>
      <c r="JSL1927" s="25"/>
      <c r="JSM1927" s="32"/>
      <c r="JSN1927" s="22"/>
      <c r="JSO1927" s="21"/>
      <c r="JSP1927" s="21"/>
      <c r="JSQ1927" s="22"/>
      <c r="JSR1927" s="22"/>
      <c r="JSS1927" s="22"/>
      <c r="JST1927" s="22"/>
      <c r="JSU1927" s="22"/>
      <c r="JSV1927" s="28"/>
      <c r="JSW1927" s="22"/>
      <c r="JSX1927" s="22"/>
      <c r="JSY1927" s="22"/>
      <c r="JSZ1927" s="22"/>
      <c r="JTA1927" s="21"/>
      <c r="JTB1927" s="21"/>
      <c r="JTC1927" s="21"/>
      <c r="JTD1927" s="21"/>
      <c r="JTE1927" s="21"/>
      <c r="JTF1927" s="21"/>
      <c r="JTG1927" s="21"/>
      <c r="JTH1927" s="21"/>
      <c r="JTI1927" s="21"/>
      <c r="JTJ1927" s="21"/>
      <c r="JTK1927" s="21"/>
      <c r="JTL1927" s="21"/>
      <c r="JTM1927" s="21"/>
      <c r="JTN1927" s="21"/>
      <c r="JTO1927" s="21"/>
      <c r="JTP1927" s="25"/>
      <c r="JTQ1927" s="25"/>
      <c r="JTR1927" s="22"/>
      <c r="JTS1927" s="28"/>
      <c r="JTT1927" s="28"/>
      <c r="JTU1927" s="28"/>
      <c r="JTV1927" s="28"/>
      <c r="JTW1927" s="28"/>
      <c r="JTX1927" s="28"/>
      <c r="JTY1927" s="28"/>
      <c r="JTZ1927" s="28"/>
      <c r="JUA1927" s="28"/>
      <c r="JUB1927" s="28"/>
      <c r="JUC1927" s="31"/>
      <c r="JUD1927" s="28"/>
      <c r="JUE1927" s="21"/>
      <c r="JUF1927" s="24"/>
      <c r="JUG1927" s="26"/>
      <c r="JUH1927" s="21"/>
      <c r="JUI1927" s="21"/>
      <c r="JUJ1927" s="30"/>
      <c r="JUK1927" s="21"/>
      <c r="JUL1927" s="21"/>
      <c r="JUM1927" s="21"/>
      <c r="JUN1927" s="21"/>
      <c r="JUO1927" s="25"/>
      <c r="JUP1927" s="25"/>
      <c r="JUQ1927" s="25"/>
      <c r="JUR1927" s="25"/>
      <c r="JUS1927" s="25"/>
      <c r="JUT1927" s="21"/>
      <c r="JUU1927" s="21"/>
      <c r="JUV1927" s="21"/>
      <c r="JUW1927" s="25"/>
      <c r="JUX1927" s="32"/>
      <c r="JUY1927" s="22"/>
      <c r="JUZ1927" s="21"/>
      <c r="JVA1927" s="21"/>
      <c r="JVB1927" s="22"/>
      <c r="JVC1927" s="22"/>
      <c r="JVD1927" s="22"/>
      <c r="JVE1927" s="22"/>
      <c r="JVF1927" s="22"/>
      <c r="JVG1927" s="28"/>
      <c r="JVH1927" s="22"/>
      <c r="JVI1927" s="22"/>
      <c r="JVJ1927" s="22"/>
      <c r="JVK1927" s="22"/>
      <c r="JVL1927" s="21"/>
      <c r="JVM1927" s="21"/>
      <c r="JVN1927" s="21"/>
      <c r="JVO1927" s="21"/>
      <c r="JVP1927" s="21"/>
      <c r="JVQ1927" s="21"/>
      <c r="JVR1927" s="21"/>
      <c r="JVS1927" s="21"/>
      <c r="JVT1927" s="21"/>
      <c r="JVU1927" s="21"/>
      <c r="JVV1927" s="21"/>
      <c r="JVW1927" s="21"/>
      <c r="JVX1927" s="21"/>
      <c r="JVY1927" s="21"/>
      <c r="JVZ1927" s="21"/>
      <c r="JWA1927" s="25"/>
      <c r="JWB1927" s="25"/>
      <c r="JWC1927" s="22"/>
      <c r="JWD1927" s="28"/>
      <c r="JWE1927" s="28"/>
      <c r="JWF1927" s="28"/>
      <c r="JWG1927" s="28"/>
      <c r="JWH1927" s="28"/>
      <c r="JWI1927" s="28"/>
      <c r="JWJ1927" s="28"/>
      <c r="JWK1927" s="28"/>
      <c r="JWL1927" s="28"/>
      <c r="JWM1927" s="28"/>
      <c r="JWN1927" s="31"/>
      <c r="JWO1927" s="28"/>
      <c r="JWP1927" s="21"/>
      <c r="JWQ1927" s="24"/>
      <c r="JWR1927" s="26"/>
      <c r="JWS1927" s="21"/>
      <c r="JWT1927" s="21"/>
      <c r="JWU1927" s="30"/>
      <c r="JWV1927" s="21"/>
      <c r="JWW1927" s="21"/>
      <c r="JWX1927" s="21"/>
      <c r="JWY1927" s="21"/>
      <c r="JWZ1927" s="25"/>
      <c r="JXA1927" s="25"/>
      <c r="JXB1927" s="25"/>
      <c r="JXC1927" s="25"/>
      <c r="JXD1927" s="25"/>
      <c r="JXE1927" s="21"/>
      <c r="JXF1927" s="21"/>
      <c r="JXG1927" s="21"/>
      <c r="JXH1927" s="25"/>
      <c r="JXI1927" s="32"/>
      <c r="JXJ1927" s="22"/>
      <c r="JXK1927" s="21"/>
      <c r="JXL1927" s="21"/>
      <c r="JXM1927" s="22"/>
      <c r="JXN1927" s="22"/>
      <c r="JXO1927" s="22"/>
      <c r="JXP1927" s="22"/>
      <c r="JXQ1927" s="22"/>
      <c r="JXR1927" s="28"/>
      <c r="JXS1927" s="22"/>
      <c r="JXT1927" s="22"/>
      <c r="JXU1927" s="22"/>
      <c r="JXV1927" s="22"/>
      <c r="JXW1927" s="21"/>
      <c r="JXX1927" s="21"/>
      <c r="JXY1927" s="21"/>
      <c r="JXZ1927" s="21"/>
      <c r="JYA1927" s="21"/>
      <c r="JYB1927" s="21"/>
      <c r="JYC1927" s="21"/>
      <c r="JYD1927" s="21"/>
      <c r="JYE1927" s="21"/>
      <c r="JYF1927" s="21"/>
      <c r="JYG1927" s="21"/>
      <c r="JYH1927" s="21"/>
      <c r="JYI1927" s="21"/>
      <c r="JYJ1927" s="21"/>
      <c r="JYK1927" s="21"/>
      <c r="JYL1927" s="25"/>
      <c r="JYM1927" s="25"/>
      <c r="JYN1927" s="22"/>
      <c r="JYO1927" s="28"/>
      <c r="JYP1927" s="28"/>
      <c r="JYQ1927" s="28"/>
      <c r="JYR1927" s="28"/>
      <c r="JYS1927" s="28"/>
      <c r="JYT1927" s="28"/>
      <c r="JYU1927" s="28"/>
      <c r="JYV1927" s="28"/>
      <c r="JYW1927" s="28"/>
      <c r="JYX1927" s="28"/>
      <c r="JYY1927" s="31"/>
      <c r="JYZ1927" s="28"/>
      <c r="JZA1927" s="21"/>
      <c r="JZB1927" s="24"/>
      <c r="JZC1927" s="26"/>
      <c r="JZD1927" s="21"/>
      <c r="JZE1927" s="21"/>
      <c r="JZF1927" s="30"/>
      <c r="JZG1927" s="21"/>
      <c r="JZH1927" s="21"/>
      <c r="JZI1927" s="21"/>
      <c r="JZJ1927" s="21"/>
      <c r="JZK1927" s="25"/>
      <c r="JZL1927" s="25"/>
      <c r="JZM1927" s="25"/>
      <c r="JZN1927" s="25"/>
      <c r="JZO1927" s="25"/>
      <c r="JZP1927" s="21"/>
      <c r="JZQ1927" s="21"/>
      <c r="JZR1927" s="21"/>
      <c r="JZS1927" s="25"/>
      <c r="JZT1927" s="32"/>
      <c r="JZU1927" s="22"/>
      <c r="JZV1927" s="21"/>
      <c r="JZW1927" s="21"/>
      <c r="JZX1927" s="22"/>
      <c r="JZY1927" s="22"/>
      <c r="JZZ1927" s="22"/>
      <c r="KAA1927" s="22"/>
      <c r="KAB1927" s="22"/>
      <c r="KAC1927" s="28"/>
      <c r="KAD1927" s="22"/>
      <c r="KAE1927" s="22"/>
      <c r="KAF1927" s="22"/>
      <c r="KAG1927" s="22"/>
      <c r="KAH1927" s="21"/>
      <c r="KAI1927" s="21"/>
      <c r="KAJ1927" s="21"/>
      <c r="KAK1927" s="21"/>
      <c r="KAL1927" s="21"/>
      <c r="KAM1927" s="21"/>
      <c r="KAN1927" s="21"/>
      <c r="KAO1927" s="21"/>
      <c r="KAP1927" s="21"/>
      <c r="KAQ1927" s="21"/>
      <c r="KAR1927" s="21"/>
      <c r="KAS1927" s="21"/>
      <c r="KAT1927" s="21"/>
      <c r="KAU1927" s="21"/>
      <c r="KAV1927" s="21"/>
      <c r="KAW1927" s="25"/>
      <c r="KAX1927" s="25"/>
      <c r="KAY1927" s="22"/>
      <c r="KAZ1927" s="28"/>
      <c r="KBA1927" s="28"/>
      <c r="KBB1927" s="28"/>
      <c r="KBC1927" s="28"/>
      <c r="KBD1927" s="28"/>
      <c r="KBE1927" s="28"/>
      <c r="KBF1927" s="28"/>
      <c r="KBG1927" s="28"/>
      <c r="KBH1927" s="28"/>
      <c r="KBI1927" s="28"/>
      <c r="KBJ1927" s="31"/>
      <c r="KBK1927" s="28"/>
      <c r="KBL1927" s="21"/>
      <c r="KBM1927" s="24"/>
      <c r="KBN1927" s="26"/>
      <c r="KBO1927" s="21"/>
      <c r="KBP1927" s="21"/>
      <c r="KBQ1927" s="30"/>
      <c r="KBR1927" s="21"/>
      <c r="KBS1927" s="21"/>
      <c r="KBT1927" s="21"/>
      <c r="KBU1927" s="21"/>
      <c r="KBV1927" s="25"/>
      <c r="KBW1927" s="25"/>
      <c r="KBX1927" s="25"/>
      <c r="KBY1927" s="25"/>
      <c r="KBZ1927" s="25"/>
      <c r="KCA1927" s="21"/>
      <c r="KCB1927" s="21"/>
      <c r="KCC1927" s="21"/>
      <c r="KCD1927" s="25"/>
      <c r="KCE1927" s="32"/>
      <c r="KCF1927" s="22"/>
      <c r="KCG1927" s="21"/>
      <c r="KCH1927" s="21"/>
      <c r="KCI1927" s="22"/>
      <c r="KCJ1927" s="22"/>
      <c r="KCK1927" s="22"/>
      <c r="KCL1927" s="22"/>
      <c r="KCM1927" s="22"/>
      <c r="KCN1927" s="28"/>
      <c r="KCO1927" s="22"/>
      <c r="KCP1927" s="22"/>
      <c r="KCQ1927" s="22"/>
      <c r="KCR1927" s="22"/>
      <c r="KCS1927" s="21"/>
      <c r="KCT1927" s="21"/>
      <c r="KCU1927" s="21"/>
      <c r="KCV1927" s="21"/>
      <c r="KCW1927" s="21"/>
      <c r="KCX1927" s="21"/>
      <c r="KCY1927" s="21"/>
      <c r="KCZ1927" s="21"/>
      <c r="KDA1927" s="21"/>
      <c r="KDB1927" s="21"/>
      <c r="KDC1927" s="21"/>
      <c r="KDD1927" s="21"/>
      <c r="KDE1927" s="21"/>
      <c r="KDF1927" s="21"/>
      <c r="KDG1927" s="21"/>
      <c r="KDH1927" s="25"/>
      <c r="KDI1927" s="25"/>
      <c r="KDJ1927" s="22"/>
      <c r="KDK1927" s="28"/>
      <c r="KDL1927" s="28"/>
      <c r="KDM1927" s="28"/>
      <c r="KDN1927" s="28"/>
      <c r="KDO1927" s="28"/>
      <c r="KDP1927" s="28"/>
      <c r="KDQ1927" s="28"/>
      <c r="KDR1927" s="28"/>
      <c r="KDS1927" s="28"/>
      <c r="KDT1927" s="28"/>
      <c r="KDU1927" s="31"/>
      <c r="KDV1927" s="28"/>
      <c r="KDW1927" s="21"/>
      <c r="KDX1927" s="24"/>
      <c r="KDY1927" s="26"/>
      <c r="KDZ1927" s="21"/>
      <c r="KEA1927" s="21"/>
      <c r="KEB1927" s="30"/>
      <c r="KEC1927" s="21"/>
      <c r="KED1927" s="21"/>
      <c r="KEE1927" s="21"/>
      <c r="KEF1927" s="21"/>
      <c r="KEG1927" s="25"/>
      <c r="KEH1927" s="25"/>
      <c r="KEI1927" s="25"/>
      <c r="KEJ1927" s="25"/>
      <c r="KEK1927" s="25"/>
      <c r="KEL1927" s="21"/>
      <c r="KEM1927" s="21"/>
      <c r="KEN1927" s="21"/>
      <c r="KEO1927" s="25"/>
      <c r="KEP1927" s="32"/>
      <c r="KEQ1927" s="22"/>
      <c r="KER1927" s="21"/>
      <c r="KES1927" s="21"/>
      <c r="KET1927" s="22"/>
      <c r="KEU1927" s="22"/>
      <c r="KEV1927" s="22"/>
      <c r="KEW1927" s="22"/>
      <c r="KEX1927" s="22"/>
      <c r="KEY1927" s="28"/>
      <c r="KEZ1927" s="22"/>
      <c r="KFA1927" s="22"/>
      <c r="KFB1927" s="22"/>
      <c r="KFC1927" s="22"/>
      <c r="KFD1927" s="21"/>
      <c r="KFE1927" s="21"/>
      <c r="KFF1927" s="21"/>
      <c r="KFG1927" s="21"/>
      <c r="KFH1927" s="21"/>
      <c r="KFI1927" s="21"/>
      <c r="KFJ1927" s="21"/>
      <c r="KFK1927" s="21"/>
      <c r="KFL1927" s="21"/>
      <c r="KFM1927" s="21"/>
      <c r="KFN1927" s="21"/>
      <c r="KFO1927" s="21"/>
      <c r="KFP1927" s="21"/>
      <c r="KFQ1927" s="21"/>
      <c r="KFR1927" s="21"/>
      <c r="KFS1927" s="25"/>
      <c r="KFT1927" s="25"/>
      <c r="KFU1927" s="22"/>
      <c r="KFV1927" s="28"/>
      <c r="KFW1927" s="28"/>
      <c r="KFX1927" s="28"/>
      <c r="KFY1927" s="28"/>
      <c r="KFZ1927" s="28"/>
      <c r="KGA1927" s="28"/>
      <c r="KGB1927" s="28"/>
      <c r="KGC1927" s="28"/>
      <c r="KGD1927" s="28"/>
      <c r="KGE1927" s="28"/>
      <c r="KGF1927" s="31"/>
      <c r="KGG1927" s="28"/>
      <c r="KGH1927" s="21"/>
      <c r="KGI1927" s="24"/>
      <c r="KGJ1927" s="26"/>
      <c r="KGK1927" s="21"/>
      <c r="KGL1927" s="21"/>
      <c r="KGM1927" s="30"/>
      <c r="KGN1927" s="21"/>
      <c r="KGO1927" s="21"/>
      <c r="KGP1927" s="21"/>
      <c r="KGQ1927" s="21"/>
      <c r="KGR1927" s="25"/>
      <c r="KGS1927" s="25"/>
      <c r="KGT1927" s="25"/>
      <c r="KGU1927" s="25"/>
      <c r="KGV1927" s="25"/>
      <c r="KGW1927" s="21"/>
      <c r="KGX1927" s="21"/>
      <c r="KGY1927" s="21"/>
      <c r="KGZ1927" s="25"/>
      <c r="KHA1927" s="32"/>
      <c r="KHB1927" s="22"/>
      <c r="KHC1927" s="21"/>
      <c r="KHD1927" s="21"/>
      <c r="KHE1927" s="22"/>
      <c r="KHF1927" s="22"/>
      <c r="KHG1927" s="22"/>
      <c r="KHH1927" s="22"/>
      <c r="KHI1927" s="22"/>
      <c r="KHJ1927" s="28"/>
      <c r="KHK1927" s="22"/>
      <c r="KHL1927" s="22"/>
      <c r="KHM1927" s="22"/>
      <c r="KHN1927" s="22"/>
      <c r="KHO1927" s="21"/>
      <c r="KHP1927" s="21"/>
      <c r="KHQ1927" s="21"/>
      <c r="KHR1927" s="21"/>
      <c r="KHS1927" s="21"/>
      <c r="KHT1927" s="21"/>
      <c r="KHU1927" s="21"/>
      <c r="KHV1927" s="21"/>
      <c r="KHW1927" s="21"/>
      <c r="KHX1927" s="21"/>
      <c r="KHY1927" s="21"/>
      <c r="KHZ1927" s="21"/>
      <c r="KIA1927" s="21"/>
      <c r="KIB1927" s="21"/>
      <c r="KIC1927" s="21"/>
      <c r="KID1927" s="25"/>
      <c r="KIE1927" s="25"/>
      <c r="KIF1927" s="22"/>
      <c r="KIG1927" s="28"/>
      <c r="KIH1927" s="28"/>
      <c r="KII1927" s="28"/>
      <c r="KIJ1927" s="28"/>
      <c r="KIK1927" s="28"/>
      <c r="KIL1927" s="28"/>
      <c r="KIM1927" s="28"/>
      <c r="KIN1927" s="28"/>
      <c r="KIO1927" s="28"/>
      <c r="KIP1927" s="28"/>
      <c r="KIQ1927" s="31"/>
      <c r="KIR1927" s="28"/>
      <c r="KIS1927" s="21"/>
      <c r="KIT1927" s="24"/>
      <c r="KIU1927" s="26"/>
      <c r="KIV1927" s="21"/>
      <c r="KIW1927" s="21"/>
      <c r="KIX1927" s="30"/>
      <c r="KIY1927" s="21"/>
      <c r="KIZ1927" s="21"/>
      <c r="KJA1927" s="21"/>
      <c r="KJB1927" s="21"/>
      <c r="KJC1927" s="25"/>
      <c r="KJD1927" s="25"/>
      <c r="KJE1927" s="25"/>
      <c r="KJF1927" s="25"/>
      <c r="KJG1927" s="25"/>
      <c r="KJH1927" s="21"/>
      <c r="KJI1927" s="21"/>
      <c r="KJJ1927" s="21"/>
      <c r="KJK1927" s="25"/>
      <c r="KJL1927" s="32"/>
      <c r="KJM1927" s="22"/>
      <c r="KJN1927" s="21"/>
      <c r="KJO1927" s="21"/>
      <c r="KJP1927" s="22"/>
      <c r="KJQ1927" s="22"/>
      <c r="KJR1927" s="22"/>
      <c r="KJS1927" s="22"/>
      <c r="KJT1927" s="22"/>
      <c r="KJU1927" s="28"/>
      <c r="KJV1927" s="22"/>
      <c r="KJW1927" s="22"/>
      <c r="KJX1927" s="22"/>
      <c r="KJY1927" s="22"/>
      <c r="KJZ1927" s="21"/>
      <c r="KKA1927" s="21"/>
      <c r="KKB1927" s="21"/>
      <c r="KKC1927" s="21"/>
      <c r="KKD1927" s="21"/>
      <c r="KKE1927" s="21"/>
      <c r="KKF1927" s="21"/>
      <c r="KKG1927" s="21"/>
      <c r="KKH1927" s="21"/>
      <c r="KKI1927" s="21"/>
      <c r="KKJ1927" s="21"/>
      <c r="KKK1927" s="21"/>
      <c r="KKL1927" s="21"/>
      <c r="KKM1927" s="21"/>
      <c r="KKN1927" s="21"/>
      <c r="KKO1927" s="25"/>
      <c r="KKP1927" s="25"/>
      <c r="KKQ1927" s="22"/>
      <c r="KKR1927" s="28"/>
      <c r="KKS1927" s="28"/>
      <c r="KKT1927" s="28"/>
      <c r="KKU1927" s="28"/>
      <c r="KKV1927" s="28"/>
      <c r="KKW1927" s="28"/>
      <c r="KKX1927" s="28"/>
      <c r="KKY1927" s="28"/>
      <c r="KKZ1927" s="28"/>
      <c r="KLA1927" s="28"/>
      <c r="KLB1927" s="31"/>
      <c r="KLC1927" s="28"/>
      <c r="KLD1927" s="21"/>
      <c r="KLE1927" s="24"/>
      <c r="KLF1927" s="26"/>
      <c r="KLG1927" s="21"/>
      <c r="KLH1927" s="21"/>
      <c r="KLI1927" s="30"/>
      <c r="KLJ1927" s="21"/>
      <c r="KLK1927" s="21"/>
      <c r="KLL1927" s="21"/>
      <c r="KLM1927" s="21"/>
      <c r="KLN1927" s="25"/>
      <c r="KLO1927" s="25"/>
      <c r="KLP1927" s="25"/>
      <c r="KLQ1927" s="25"/>
      <c r="KLR1927" s="25"/>
      <c r="KLS1927" s="21"/>
      <c r="KLT1927" s="21"/>
      <c r="KLU1927" s="21"/>
      <c r="KLV1927" s="25"/>
      <c r="KLW1927" s="32"/>
      <c r="KLX1927" s="22"/>
      <c r="KLY1927" s="21"/>
      <c r="KLZ1927" s="21"/>
      <c r="KMA1927" s="22"/>
      <c r="KMB1927" s="22"/>
      <c r="KMC1927" s="22"/>
      <c r="KMD1927" s="22"/>
      <c r="KME1927" s="22"/>
      <c r="KMF1927" s="28"/>
      <c r="KMG1927" s="22"/>
      <c r="KMH1927" s="22"/>
      <c r="KMI1927" s="22"/>
      <c r="KMJ1927" s="22"/>
      <c r="KMK1927" s="21"/>
      <c r="KML1927" s="21"/>
      <c r="KMM1927" s="21"/>
      <c r="KMN1927" s="21"/>
      <c r="KMO1927" s="21"/>
      <c r="KMP1927" s="21"/>
      <c r="KMQ1927" s="21"/>
      <c r="KMR1927" s="21"/>
      <c r="KMS1927" s="21"/>
      <c r="KMT1927" s="21"/>
      <c r="KMU1927" s="21"/>
      <c r="KMV1927" s="21"/>
      <c r="KMW1927" s="21"/>
      <c r="KMX1927" s="21"/>
      <c r="KMY1927" s="21"/>
      <c r="KMZ1927" s="25"/>
      <c r="KNA1927" s="25"/>
      <c r="KNB1927" s="22"/>
      <c r="KNC1927" s="28"/>
      <c r="KND1927" s="28"/>
      <c r="KNE1927" s="28"/>
      <c r="KNF1927" s="28"/>
      <c r="KNG1927" s="28"/>
      <c r="KNH1927" s="28"/>
      <c r="KNI1927" s="28"/>
      <c r="KNJ1927" s="28"/>
      <c r="KNK1927" s="28"/>
      <c r="KNL1927" s="28"/>
      <c r="KNM1927" s="31"/>
      <c r="KNN1927" s="28"/>
      <c r="KNO1927" s="21"/>
      <c r="KNP1927" s="24"/>
      <c r="KNQ1927" s="26"/>
      <c r="KNR1927" s="21"/>
      <c r="KNS1927" s="21"/>
      <c r="KNT1927" s="30"/>
      <c r="KNU1927" s="21"/>
      <c r="KNV1927" s="21"/>
      <c r="KNW1927" s="21"/>
      <c r="KNX1927" s="21"/>
      <c r="KNY1927" s="25"/>
      <c r="KNZ1927" s="25"/>
      <c r="KOA1927" s="25"/>
      <c r="KOB1927" s="25"/>
      <c r="KOC1927" s="25"/>
      <c r="KOD1927" s="21"/>
      <c r="KOE1927" s="21"/>
      <c r="KOF1927" s="21"/>
      <c r="KOG1927" s="25"/>
      <c r="KOH1927" s="32"/>
      <c r="KOI1927" s="22"/>
      <c r="KOJ1927" s="21"/>
      <c r="KOK1927" s="21"/>
      <c r="KOL1927" s="22"/>
      <c r="KOM1927" s="22"/>
      <c r="KON1927" s="22"/>
      <c r="KOO1927" s="22"/>
      <c r="KOP1927" s="22"/>
      <c r="KOQ1927" s="28"/>
      <c r="KOR1927" s="22"/>
      <c r="KOS1927" s="22"/>
      <c r="KOT1927" s="22"/>
      <c r="KOU1927" s="22"/>
      <c r="KOV1927" s="21"/>
      <c r="KOW1927" s="21"/>
      <c r="KOX1927" s="21"/>
      <c r="KOY1927" s="21"/>
      <c r="KOZ1927" s="21"/>
      <c r="KPA1927" s="21"/>
      <c r="KPB1927" s="21"/>
      <c r="KPC1927" s="21"/>
      <c r="KPD1927" s="21"/>
      <c r="KPE1927" s="21"/>
      <c r="KPF1927" s="21"/>
      <c r="KPG1927" s="21"/>
      <c r="KPH1927" s="21"/>
      <c r="KPI1927" s="21"/>
      <c r="KPJ1927" s="21"/>
      <c r="KPK1927" s="25"/>
      <c r="KPL1927" s="25"/>
      <c r="KPM1927" s="22"/>
      <c r="KPN1927" s="28"/>
      <c r="KPO1927" s="28"/>
      <c r="KPP1927" s="28"/>
      <c r="KPQ1927" s="28"/>
      <c r="KPR1927" s="28"/>
      <c r="KPS1927" s="28"/>
      <c r="KPT1927" s="28"/>
      <c r="KPU1927" s="28"/>
      <c r="KPV1927" s="28"/>
      <c r="KPW1927" s="28"/>
      <c r="KPX1927" s="31"/>
      <c r="KPY1927" s="28"/>
      <c r="KPZ1927" s="21"/>
      <c r="KQA1927" s="24"/>
      <c r="KQB1927" s="26"/>
      <c r="KQC1927" s="21"/>
      <c r="KQD1927" s="21"/>
      <c r="KQE1927" s="30"/>
      <c r="KQF1927" s="21"/>
      <c r="KQG1927" s="21"/>
      <c r="KQH1927" s="21"/>
      <c r="KQI1927" s="21"/>
      <c r="KQJ1927" s="25"/>
      <c r="KQK1927" s="25"/>
      <c r="KQL1927" s="25"/>
      <c r="KQM1927" s="25"/>
      <c r="KQN1927" s="25"/>
      <c r="KQO1927" s="21"/>
      <c r="KQP1927" s="21"/>
      <c r="KQQ1927" s="21"/>
      <c r="KQR1927" s="25"/>
      <c r="KQS1927" s="32"/>
      <c r="KQT1927" s="22"/>
      <c r="KQU1927" s="21"/>
      <c r="KQV1927" s="21"/>
      <c r="KQW1927" s="22"/>
      <c r="KQX1927" s="22"/>
      <c r="KQY1927" s="22"/>
      <c r="KQZ1927" s="22"/>
      <c r="KRA1927" s="22"/>
      <c r="KRB1927" s="28"/>
      <c r="KRC1927" s="22"/>
      <c r="KRD1927" s="22"/>
      <c r="KRE1927" s="22"/>
      <c r="KRF1927" s="22"/>
      <c r="KRG1927" s="21"/>
      <c r="KRH1927" s="21"/>
      <c r="KRI1927" s="21"/>
      <c r="KRJ1927" s="21"/>
      <c r="KRK1927" s="21"/>
      <c r="KRL1927" s="21"/>
      <c r="KRM1927" s="21"/>
      <c r="KRN1927" s="21"/>
      <c r="KRO1927" s="21"/>
      <c r="KRP1927" s="21"/>
      <c r="KRQ1927" s="21"/>
      <c r="KRR1927" s="21"/>
      <c r="KRS1927" s="21"/>
      <c r="KRT1927" s="21"/>
      <c r="KRU1927" s="21"/>
      <c r="KRV1927" s="25"/>
      <c r="KRW1927" s="25"/>
      <c r="KRX1927" s="22"/>
      <c r="KRY1927" s="28"/>
      <c r="KRZ1927" s="28"/>
      <c r="KSA1927" s="28"/>
      <c r="KSB1927" s="28"/>
      <c r="KSC1927" s="28"/>
      <c r="KSD1927" s="28"/>
      <c r="KSE1927" s="28"/>
      <c r="KSF1927" s="28"/>
      <c r="KSG1927" s="28"/>
      <c r="KSH1927" s="28"/>
      <c r="KSI1927" s="31"/>
      <c r="KSJ1927" s="28"/>
      <c r="KSK1927" s="21"/>
      <c r="KSL1927" s="24"/>
      <c r="KSM1927" s="26"/>
      <c r="KSN1927" s="21"/>
      <c r="KSO1927" s="21"/>
      <c r="KSP1927" s="30"/>
      <c r="KSQ1927" s="21"/>
      <c r="KSR1927" s="21"/>
      <c r="KSS1927" s="21"/>
      <c r="KST1927" s="21"/>
      <c r="KSU1927" s="25"/>
      <c r="KSV1927" s="25"/>
      <c r="KSW1927" s="25"/>
      <c r="KSX1927" s="25"/>
      <c r="KSY1927" s="25"/>
      <c r="KSZ1927" s="21"/>
      <c r="KTA1927" s="21"/>
      <c r="KTB1927" s="21"/>
      <c r="KTC1927" s="25"/>
      <c r="KTD1927" s="32"/>
      <c r="KTE1927" s="22"/>
      <c r="KTF1927" s="21"/>
      <c r="KTG1927" s="21"/>
      <c r="KTH1927" s="22"/>
      <c r="KTI1927" s="22"/>
      <c r="KTJ1927" s="22"/>
      <c r="KTK1927" s="22"/>
      <c r="KTL1927" s="22"/>
      <c r="KTM1927" s="28"/>
      <c r="KTN1927" s="22"/>
      <c r="KTO1927" s="22"/>
      <c r="KTP1927" s="22"/>
      <c r="KTQ1927" s="22"/>
      <c r="KTR1927" s="21"/>
      <c r="KTS1927" s="21"/>
      <c r="KTT1927" s="21"/>
      <c r="KTU1927" s="21"/>
      <c r="KTV1927" s="21"/>
      <c r="KTW1927" s="21"/>
      <c r="KTX1927" s="21"/>
      <c r="KTY1927" s="21"/>
      <c r="KTZ1927" s="21"/>
      <c r="KUA1927" s="21"/>
      <c r="KUB1927" s="21"/>
      <c r="KUC1927" s="21"/>
      <c r="KUD1927" s="21"/>
      <c r="KUE1927" s="21"/>
      <c r="KUF1927" s="21"/>
      <c r="KUG1927" s="25"/>
      <c r="KUH1927" s="25"/>
      <c r="KUI1927" s="22"/>
      <c r="KUJ1927" s="28"/>
      <c r="KUK1927" s="28"/>
      <c r="KUL1927" s="28"/>
      <c r="KUM1927" s="28"/>
      <c r="KUN1927" s="28"/>
      <c r="KUO1927" s="28"/>
      <c r="KUP1927" s="28"/>
      <c r="KUQ1927" s="28"/>
      <c r="KUR1927" s="28"/>
      <c r="KUS1927" s="28"/>
      <c r="KUT1927" s="31"/>
      <c r="KUU1927" s="28"/>
      <c r="KUV1927" s="21"/>
      <c r="KUW1927" s="24"/>
      <c r="KUX1927" s="26"/>
      <c r="KUY1927" s="21"/>
      <c r="KUZ1927" s="21"/>
      <c r="KVA1927" s="30"/>
      <c r="KVB1927" s="21"/>
      <c r="KVC1927" s="21"/>
      <c r="KVD1927" s="21"/>
      <c r="KVE1927" s="21"/>
      <c r="KVF1927" s="25"/>
      <c r="KVG1927" s="25"/>
      <c r="KVH1927" s="25"/>
      <c r="KVI1927" s="25"/>
      <c r="KVJ1927" s="25"/>
      <c r="KVK1927" s="21"/>
      <c r="KVL1927" s="21"/>
      <c r="KVM1927" s="21"/>
      <c r="KVN1927" s="25"/>
      <c r="KVO1927" s="32"/>
      <c r="KVP1927" s="22"/>
      <c r="KVQ1927" s="21"/>
      <c r="KVR1927" s="21"/>
      <c r="KVS1927" s="22"/>
      <c r="KVT1927" s="22"/>
      <c r="KVU1927" s="22"/>
      <c r="KVV1927" s="22"/>
      <c r="KVW1927" s="22"/>
      <c r="KVX1927" s="28"/>
      <c r="KVY1927" s="22"/>
      <c r="KVZ1927" s="22"/>
      <c r="KWA1927" s="22"/>
      <c r="KWB1927" s="22"/>
      <c r="KWC1927" s="21"/>
      <c r="KWD1927" s="21"/>
      <c r="KWE1927" s="21"/>
      <c r="KWF1927" s="21"/>
      <c r="KWG1927" s="21"/>
      <c r="KWH1927" s="21"/>
      <c r="KWI1927" s="21"/>
      <c r="KWJ1927" s="21"/>
      <c r="KWK1927" s="21"/>
      <c r="KWL1927" s="21"/>
      <c r="KWM1927" s="21"/>
      <c r="KWN1927" s="21"/>
      <c r="KWO1927" s="21"/>
      <c r="KWP1927" s="21"/>
      <c r="KWQ1927" s="21"/>
      <c r="KWR1927" s="25"/>
      <c r="KWS1927" s="25"/>
      <c r="KWT1927" s="22"/>
      <c r="KWU1927" s="28"/>
      <c r="KWV1927" s="28"/>
      <c r="KWW1927" s="28"/>
      <c r="KWX1927" s="28"/>
      <c r="KWY1927" s="28"/>
      <c r="KWZ1927" s="28"/>
      <c r="KXA1927" s="28"/>
      <c r="KXB1927" s="28"/>
      <c r="KXC1927" s="28"/>
      <c r="KXD1927" s="28"/>
      <c r="KXE1927" s="31"/>
      <c r="KXF1927" s="28"/>
      <c r="KXG1927" s="21"/>
      <c r="KXH1927" s="24"/>
      <c r="KXI1927" s="26"/>
      <c r="KXJ1927" s="21"/>
      <c r="KXK1927" s="21"/>
      <c r="KXL1927" s="30"/>
      <c r="KXM1927" s="21"/>
      <c r="KXN1927" s="21"/>
      <c r="KXO1927" s="21"/>
      <c r="KXP1927" s="21"/>
      <c r="KXQ1927" s="25"/>
      <c r="KXR1927" s="25"/>
      <c r="KXS1927" s="25"/>
      <c r="KXT1927" s="25"/>
      <c r="KXU1927" s="25"/>
      <c r="KXV1927" s="21"/>
      <c r="KXW1927" s="21"/>
      <c r="KXX1927" s="21"/>
      <c r="KXY1927" s="25"/>
      <c r="KXZ1927" s="32"/>
      <c r="KYA1927" s="22"/>
      <c r="KYB1927" s="21"/>
      <c r="KYC1927" s="21"/>
      <c r="KYD1927" s="22"/>
      <c r="KYE1927" s="22"/>
      <c r="KYF1927" s="22"/>
      <c r="KYG1927" s="22"/>
      <c r="KYH1927" s="22"/>
      <c r="KYI1927" s="28"/>
      <c r="KYJ1927" s="22"/>
      <c r="KYK1927" s="22"/>
      <c r="KYL1927" s="22"/>
      <c r="KYM1927" s="22"/>
      <c r="KYN1927" s="21"/>
      <c r="KYO1927" s="21"/>
      <c r="KYP1927" s="21"/>
      <c r="KYQ1927" s="21"/>
      <c r="KYR1927" s="21"/>
      <c r="KYS1927" s="21"/>
      <c r="KYT1927" s="21"/>
      <c r="KYU1927" s="21"/>
      <c r="KYV1927" s="21"/>
      <c r="KYW1927" s="21"/>
      <c r="KYX1927" s="21"/>
      <c r="KYY1927" s="21"/>
      <c r="KYZ1927" s="21"/>
      <c r="KZA1927" s="21"/>
      <c r="KZB1927" s="21"/>
      <c r="KZC1927" s="25"/>
      <c r="KZD1927" s="25"/>
      <c r="KZE1927" s="22"/>
      <c r="KZF1927" s="28"/>
      <c r="KZG1927" s="28"/>
      <c r="KZH1927" s="28"/>
      <c r="KZI1927" s="28"/>
      <c r="KZJ1927" s="28"/>
      <c r="KZK1927" s="28"/>
      <c r="KZL1927" s="28"/>
      <c r="KZM1927" s="28"/>
      <c r="KZN1927" s="28"/>
      <c r="KZO1927" s="28"/>
      <c r="KZP1927" s="31"/>
      <c r="KZQ1927" s="28"/>
      <c r="KZR1927" s="21"/>
      <c r="KZS1927" s="24"/>
      <c r="KZT1927" s="26"/>
      <c r="KZU1927" s="21"/>
      <c r="KZV1927" s="21"/>
      <c r="KZW1927" s="30"/>
      <c r="KZX1927" s="21"/>
      <c r="KZY1927" s="21"/>
      <c r="KZZ1927" s="21"/>
      <c r="LAA1927" s="21"/>
      <c r="LAB1927" s="25"/>
      <c r="LAC1927" s="25"/>
      <c r="LAD1927" s="25"/>
      <c r="LAE1927" s="25"/>
      <c r="LAF1927" s="25"/>
      <c r="LAG1927" s="21"/>
      <c r="LAH1927" s="21"/>
      <c r="LAI1927" s="21"/>
      <c r="LAJ1927" s="25"/>
      <c r="LAK1927" s="32"/>
      <c r="LAL1927" s="22"/>
      <c r="LAM1927" s="21"/>
      <c r="LAN1927" s="21"/>
      <c r="LAO1927" s="22"/>
      <c r="LAP1927" s="22"/>
      <c r="LAQ1927" s="22"/>
      <c r="LAR1927" s="22"/>
      <c r="LAS1927" s="22"/>
      <c r="LAT1927" s="28"/>
      <c r="LAU1927" s="22"/>
      <c r="LAV1927" s="22"/>
      <c r="LAW1927" s="22"/>
      <c r="LAX1927" s="22"/>
      <c r="LAY1927" s="21"/>
      <c r="LAZ1927" s="21"/>
      <c r="LBA1927" s="21"/>
      <c r="LBB1927" s="21"/>
      <c r="LBC1927" s="21"/>
      <c r="LBD1927" s="21"/>
      <c r="LBE1927" s="21"/>
      <c r="LBF1927" s="21"/>
      <c r="LBG1927" s="21"/>
      <c r="LBH1927" s="21"/>
      <c r="LBI1927" s="21"/>
      <c r="LBJ1927" s="21"/>
      <c r="LBK1927" s="21"/>
      <c r="LBL1927" s="21"/>
      <c r="LBM1927" s="21"/>
      <c r="LBN1927" s="25"/>
      <c r="LBO1927" s="25"/>
      <c r="LBP1927" s="22"/>
      <c r="LBQ1927" s="28"/>
      <c r="LBR1927" s="28"/>
      <c r="LBS1927" s="28"/>
      <c r="LBT1927" s="28"/>
      <c r="LBU1927" s="28"/>
      <c r="LBV1927" s="28"/>
      <c r="LBW1927" s="28"/>
      <c r="LBX1927" s="28"/>
      <c r="LBY1927" s="28"/>
      <c r="LBZ1927" s="28"/>
      <c r="LCA1927" s="31"/>
      <c r="LCB1927" s="28"/>
      <c r="LCC1927" s="21"/>
      <c r="LCD1927" s="24"/>
      <c r="LCE1927" s="26"/>
      <c r="LCF1927" s="21"/>
      <c r="LCG1927" s="21"/>
      <c r="LCH1927" s="30"/>
      <c r="LCI1927" s="21"/>
      <c r="LCJ1927" s="21"/>
      <c r="LCK1927" s="21"/>
      <c r="LCL1927" s="21"/>
      <c r="LCM1927" s="25"/>
      <c r="LCN1927" s="25"/>
      <c r="LCO1927" s="25"/>
      <c r="LCP1927" s="25"/>
      <c r="LCQ1927" s="25"/>
      <c r="LCR1927" s="21"/>
      <c r="LCS1927" s="21"/>
      <c r="LCT1927" s="21"/>
      <c r="LCU1927" s="25"/>
      <c r="LCV1927" s="32"/>
      <c r="LCW1927" s="22"/>
      <c r="LCX1927" s="21"/>
      <c r="LCY1927" s="21"/>
      <c r="LCZ1927" s="22"/>
      <c r="LDA1927" s="22"/>
      <c r="LDB1927" s="22"/>
      <c r="LDC1927" s="22"/>
      <c r="LDD1927" s="22"/>
      <c r="LDE1927" s="28"/>
      <c r="LDF1927" s="22"/>
      <c r="LDG1927" s="22"/>
      <c r="LDH1927" s="22"/>
      <c r="LDI1927" s="22"/>
      <c r="LDJ1927" s="21"/>
      <c r="LDK1927" s="21"/>
      <c r="LDL1927" s="21"/>
      <c r="LDM1927" s="21"/>
      <c r="LDN1927" s="21"/>
      <c r="LDO1927" s="21"/>
      <c r="LDP1927" s="21"/>
      <c r="LDQ1927" s="21"/>
      <c r="LDR1927" s="21"/>
      <c r="LDS1927" s="21"/>
      <c r="LDT1927" s="21"/>
      <c r="LDU1927" s="21"/>
      <c r="LDV1927" s="21"/>
      <c r="LDW1927" s="21"/>
      <c r="LDX1927" s="21"/>
      <c r="LDY1927" s="25"/>
      <c r="LDZ1927" s="25"/>
      <c r="LEA1927" s="22"/>
      <c r="LEB1927" s="28"/>
      <c r="LEC1927" s="28"/>
      <c r="LED1927" s="28"/>
      <c r="LEE1927" s="28"/>
      <c r="LEF1927" s="28"/>
      <c r="LEG1927" s="28"/>
      <c r="LEH1927" s="28"/>
      <c r="LEI1927" s="28"/>
      <c r="LEJ1927" s="28"/>
      <c r="LEK1927" s="28"/>
      <c r="LEL1927" s="31"/>
      <c r="LEM1927" s="28"/>
      <c r="LEN1927" s="21"/>
      <c r="LEO1927" s="24"/>
      <c r="LEP1927" s="26"/>
      <c r="LEQ1927" s="21"/>
      <c r="LER1927" s="21"/>
      <c r="LES1927" s="30"/>
      <c r="LET1927" s="21"/>
      <c r="LEU1927" s="21"/>
      <c r="LEV1927" s="21"/>
      <c r="LEW1927" s="21"/>
      <c r="LEX1927" s="25"/>
      <c r="LEY1927" s="25"/>
      <c r="LEZ1927" s="25"/>
      <c r="LFA1927" s="25"/>
      <c r="LFB1927" s="25"/>
      <c r="LFC1927" s="21"/>
      <c r="LFD1927" s="21"/>
      <c r="LFE1927" s="21"/>
      <c r="LFF1927" s="25"/>
      <c r="LFG1927" s="32"/>
      <c r="LFH1927" s="22"/>
      <c r="LFI1927" s="21"/>
      <c r="LFJ1927" s="21"/>
      <c r="LFK1927" s="22"/>
      <c r="LFL1927" s="22"/>
      <c r="LFM1927" s="22"/>
      <c r="LFN1927" s="22"/>
      <c r="LFO1927" s="22"/>
      <c r="LFP1927" s="28"/>
      <c r="LFQ1927" s="22"/>
      <c r="LFR1927" s="22"/>
      <c r="LFS1927" s="22"/>
      <c r="LFT1927" s="22"/>
      <c r="LFU1927" s="21"/>
      <c r="LFV1927" s="21"/>
      <c r="LFW1927" s="21"/>
      <c r="LFX1927" s="21"/>
      <c r="LFY1927" s="21"/>
      <c r="LFZ1927" s="21"/>
      <c r="LGA1927" s="21"/>
      <c r="LGB1927" s="21"/>
      <c r="LGC1927" s="21"/>
      <c r="LGD1927" s="21"/>
      <c r="LGE1927" s="21"/>
      <c r="LGF1927" s="21"/>
      <c r="LGG1927" s="21"/>
      <c r="LGH1927" s="21"/>
      <c r="LGI1927" s="21"/>
      <c r="LGJ1927" s="25"/>
      <c r="LGK1927" s="25"/>
      <c r="LGL1927" s="22"/>
      <c r="LGM1927" s="28"/>
      <c r="LGN1927" s="28"/>
      <c r="LGO1927" s="28"/>
      <c r="LGP1927" s="28"/>
      <c r="LGQ1927" s="28"/>
      <c r="LGR1927" s="28"/>
      <c r="LGS1927" s="28"/>
      <c r="LGT1927" s="28"/>
      <c r="LGU1927" s="28"/>
      <c r="LGV1927" s="28"/>
      <c r="LGW1927" s="31"/>
      <c r="LGX1927" s="28"/>
      <c r="LGY1927" s="21"/>
      <c r="LGZ1927" s="24"/>
      <c r="LHA1927" s="26"/>
      <c r="LHB1927" s="21"/>
      <c r="LHC1927" s="21"/>
      <c r="LHD1927" s="30"/>
      <c r="LHE1927" s="21"/>
      <c r="LHF1927" s="21"/>
      <c r="LHG1927" s="21"/>
      <c r="LHH1927" s="21"/>
      <c r="LHI1927" s="25"/>
      <c r="LHJ1927" s="25"/>
      <c r="LHK1927" s="25"/>
      <c r="LHL1927" s="25"/>
      <c r="LHM1927" s="25"/>
      <c r="LHN1927" s="21"/>
      <c r="LHO1927" s="21"/>
      <c r="LHP1927" s="21"/>
      <c r="LHQ1927" s="25"/>
      <c r="LHR1927" s="32"/>
      <c r="LHS1927" s="22"/>
      <c r="LHT1927" s="21"/>
      <c r="LHU1927" s="21"/>
      <c r="LHV1927" s="22"/>
      <c r="LHW1927" s="22"/>
      <c r="LHX1927" s="22"/>
      <c r="LHY1927" s="22"/>
      <c r="LHZ1927" s="22"/>
      <c r="LIA1927" s="28"/>
      <c r="LIB1927" s="22"/>
      <c r="LIC1927" s="22"/>
      <c r="LID1927" s="22"/>
      <c r="LIE1927" s="22"/>
      <c r="LIF1927" s="21"/>
      <c r="LIG1927" s="21"/>
      <c r="LIH1927" s="21"/>
      <c r="LII1927" s="21"/>
      <c r="LIJ1927" s="21"/>
      <c r="LIK1927" s="21"/>
      <c r="LIL1927" s="21"/>
      <c r="LIM1927" s="21"/>
      <c r="LIN1927" s="21"/>
      <c r="LIO1927" s="21"/>
      <c r="LIP1927" s="21"/>
      <c r="LIQ1927" s="21"/>
      <c r="LIR1927" s="21"/>
      <c r="LIS1927" s="21"/>
      <c r="LIT1927" s="21"/>
      <c r="LIU1927" s="25"/>
      <c r="LIV1927" s="25"/>
      <c r="LIW1927" s="22"/>
      <c r="LIX1927" s="28"/>
      <c r="LIY1927" s="28"/>
      <c r="LIZ1927" s="28"/>
      <c r="LJA1927" s="28"/>
      <c r="LJB1927" s="28"/>
      <c r="LJC1927" s="28"/>
      <c r="LJD1927" s="28"/>
      <c r="LJE1927" s="28"/>
      <c r="LJF1927" s="28"/>
      <c r="LJG1927" s="28"/>
      <c r="LJH1927" s="31"/>
      <c r="LJI1927" s="28"/>
      <c r="LJJ1927" s="21"/>
      <c r="LJK1927" s="24"/>
      <c r="LJL1927" s="26"/>
      <c r="LJM1927" s="21"/>
      <c r="LJN1927" s="21"/>
      <c r="LJO1927" s="30"/>
      <c r="LJP1927" s="21"/>
      <c r="LJQ1927" s="21"/>
      <c r="LJR1927" s="21"/>
      <c r="LJS1927" s="21"/>
      <c r="LJT1927" s="25"/>
      <c r="LJU1927" s="25"/>
      <c r="LJV1927" s="25"/>
      <c r="LJW1927" s="25"/>
      <c r="LJX1927" s="25"/>
      <c r="LJY1927" s="21"/>
      <c r="LJZ1927" s="21"/>
      <c r="LKA1927" s="21"/>
      <c r="LKB1927" s="25"/>
      <c r="LKC1927" s="32"/>
      <c r="LKD1927" s="22"/>
      <c r="LKE1927" s="21"/>
      <c r="LKF1927" s="21"/>
      <c r="LKG1927" s="22"/>
      <c r="LKH1927" s="22"/>
      <c r="LKI1927" s="22"/>
      <c r="LKJ1927" s="22"/>
      <c r="LKK1927" s="22"/>
      <c r="LKL1927" s="28"/>
      <c r="LKM1927" s="22"/>
      <c r="LKN1927" s="22"/>
      <c r="LKO1927" s="22"/>
      <c r="LKP1927" s="22"/>
      <c r="LKQ1927" s="21"/>
      <c r="LKR1927" s="21"/>
      <c r="LKS1927" s="21"/>
      <c r="LKT1927" s="21"/>
      <c r="LKU1927" s="21"/>
      <c r="LKV1927" s="21"/>
      <c r="LKW1927" s="21"/>
      <c r="LKX1927" s="21"/>
      <c r="LKY1927" s="21"/>
      <c r="LKZ1927" s="21"/>
      <c r="LLA1927" s="21"/>
      <c r="LLB1927" s="21"/>
      <c r="LLC1927" s="21"/>
      <c r="LLD1927" s="21"/>
      <c r="LLE1927" s="21"/>
      <c r="LLF1927" s="25"/>
      <c r="LLG1927" s="25"/>
      <c r="LLH1927" s="22"/>
      <c r="LLI1927" s="28"/>
      <c r="LLJ1927" s="28"/>
      <c r="LLK1927" s="28"/>
      <c r="LLL1927" s="28"/>
      <c r="LLM1927" s="28"/>
      <c r="LLN1927" s="28"/>
      <c r="LLO1927" s="28"/>
      <c r="LLP1927" s="28"/>
      <c r="LLQ1927" s="28"/>
      <c r="LLR1927" s="28"/>
      <c r="LLS1927" s="31"/>
      <c r="LLT1927" s="28"/>
      <c r="LLU1927" s="21"/>
      <c r="LLV1927" s="24"/>
      <c r="LLW1927" s="26"/>
      <c r="LLX1927" s="21"/>
      <c r="LLY1927" s="21"/>
      <c r="LLZ1927" s="30"/>
      <c r="LMA1927" s="21"/>
      <c r="LMB1927" s="21"/>
      <c r="LMC1927" s="21"/>
      <c r="LMD1927" s="21"/>
      <c r="LME1927" s="25"/>
      <c r="LMF1927" s="25"/>
      <c r="LMG1927" s="25"/>
      <c r="LMH1927" s="25"/>
      <c r="LMI1927" s="25"/>
      <c r="LMJ1927" s="21"/>
      <c r="LMK1927" s="21"/>
      <c r="LML1927" s="21"/>
      <c r="LMM1927" s="25"/>
      <c r="LMN1927" s="32"/>
      <c r="LMO1927" s="22"/>
      <c r="LMP1927" s="21"/>
      <c r="LMQ1927" s="21"/>
      <c r="LMR1927" s="22"/>
      <c r="LMS1927" s="22"/>
      <c r="LMT1927" s="22"/>
      <c r="LMU1927" s="22"/>
      <c r="LMV1927" s="22"/>
      <c r="LMW1927" s="28"/>
      <c r="LMX1927" s="22"/>
      <c r="LMY1927" s="22"/>
      <c r="LMZ1927" s="22"/>
      <c r="LNA1927" s="22"/>
      <c r="LNB1927" s="21"/>
      <c r="LNC1927" s="21"/>
      <c r="LND1927" s="21"/>
      <c r="LNE1927" s="21"/>
      <c r="LNF1927" s="21"/>
      <c r="LNG1927" s="21"/>
      <c r="LNH1927" s="21"/>
      <c r="LNI1927" s="21"/>
      <c r="LNJ1927" s="21"/>
      <c r="LNK1927" s="21"/>
      <c r="LNL1927" s="21"/>
      <c r="LNM1927" s="21"/>
      <c r="LNN1927" s="21"/>
      <c r="LNO1927" s="21"/>
      <c r="LNP1927" s="21"/>
      <c r="LNQ1927" s="25"/>
      <c r="LNR1927" s="25"/>
      <c r="LNS1927" s="22"/>
      <c r="LNT1927" s="28"/>
      <c r="LNU1927" s="28"/>
      <c r="LNV1927" s="28"/>
      <c r="LNW1927" s="28"/>
      <c r="LNX1927" s="28"/>
      <c r="LNY1927" s="28"/>
      <c r="LNZ1927" s="28"/>
      <c r="LOA1927" s="28"/>
      <c r="LOB1927" s="28"/>
      <c r="LOC1927" s="28"/>
      <c r="LOD1927" s="31"/>
      <c r="LOE1927" s="28"/>
      <c r="LOF1927" s="21"/>
      <c r="LOG1927" s="24"/>
      <c r="LOH1927" s="26"/>
      <c r="LOI1927" s="21"/>
      <c r="LOJ1927" s="21"/>
      <c r="LOK1927" s="30"/>
      <c r="LOL1927" s="21"/>
      <c r="LOM1927" s="21"/>
      <c r="LON1927" s="21"/>
      <c r="LOO1927" s="21"/>
      <c r="LOP1927" s="25"/>
      <c r="LOQ1927" s="25"/>
      <c r="LOR1927" s="25"/>
      <c r="LOS1927" s="25"/>
      <c r="LOT1927" s="25"/>
      <c r="LOU1927" s="21"/>
      <c r="LOV1927" s="21"/>
      <c r="LOW1927" s="21"/>
      <c r="LOX1927" s="25"/>
      <c r="LOY1927" s="32"/>
      <c r="LOZ1927" s="22"/>
      <c r="LPA1927" s="21"/>
      <c r="LPB1927" s="21"/>
      <c r="LPC1927" s="22"/>
      <c r="LPD1927" s="22"/>
      <c r="LPE1927" s="22"/>
      <c r="LPF1927" s="22"/>
      <c r="LPG1927" s="22"/>
      <c r="LPH1927" s="28"/>
      <c r="LPI1927" s="22"/>
      <c r="LPJ1927" s="22"/>
      <c r="LPK1927" s="22"/>
      <c r="LPL1927" s="22"/>
      <c r="LPM1927" s="21"/>
      <c r="LPN1927" s="21"/>
      <c r="LPO1927" s="21"/>
      <c r="LPP1927" s="21"/>
      <c r="LPQ1927" s="21"/>
      <c r="LPR1927" s="21"/>
      <c r="LPS1927" s="21"/>
      <c r="LPT1927" s="21"/>
      <c r="LPU1927" s="21"/>
      <c r="LPV1927" s="21"/>
      <c r="LPW1927" s="21"/>
      <c r="LPX1927" s="21"/>
      <c r="LPY1927" s="21"/>
      <c r="LPZ1927" s="21"/>
      <c r="LQA1927" s="21"/>
      <c r="LQB1927" s="25"/>
      <c r="LQC1927" s="25"/>
      <c r="LQD1927" s="22"/>
      <c r="LQE1927" s="28"/>
      <c r="LQF1927" s="28"/>
      <c r="LQG1927" s="28"/>
      <c r="LQH1927" s="28"/>
      <c r="LQI1927" s="28"/>
      <c r="LQJ1927" s="28"/>
      <c r="LQK1927" s="28"/>
      <c r="LQL1927" s="28"/>
      <c r="LQM1927" s="28"/>
      <c r="LQN1927" s="28"/>
      <c r="LQO1927" s="31"/>
      <c r="LQP1927" s="28"/>
      <c r="LQQ1927" s="21"/>
      <c r="LQR1927" s="24"/>
      <c r="LQS1927" s="26"/>
      <c r="LQT1927" s="21"/>
      <c r="LQU1927" s="21"/>
      <c r="LQV1927" s="30"/>
      <c r="LQW1927" s="21"/>
      <c r="LQX1927" s="21"/>
      <c r="LQY1927" s="21"/>
      <c r="LQZ1927" s="21"/>
      <c r="LRA1927" s="25"/>
      <c r="LRB1927" s="25"/>
      <c r="LRC1927" s="25"/>
      <c r="LRD1927" s="25"/>
      <c r="LRE1927" s="25"/>
      <c r="LRF1927" s="21"/>
      <c r="LRG1927" s="21"/>
      <c r="LRH1927" s="21"/>
      <c r="LRI1927" s="25"/>
      <c r="LRJ1927" s="32"/>
      <c r="LRK1927" s="22"/>
      <c r="LRL1927" s="21"/>
      <c r="LRM1927" s="21"/>
      <c r="LRN1927" s="22"/>
      <c r="LRO1927" s="22"/>
      <c r="LRP1927" s="22"/>
      <c r="LRQ1927" s="22"/>
      <c r="LRR1927" s="22"/>
      <c r="LRS1927" s="28"/>
      <c r="LRT1927" s="22"/>
      <c r="LRU1927" s="22"/>
      <c r="LRV1927" s="22"/>
      <c r="LRW1927" s="22"/>
      <c r="LRX1927" s="21"/>
      <c r="LRY1927" s="21"/>
      <c r="LRZ1927" s="21"/>
      <c r="LSA1927" s="21"/>
      <c r="LSB1927" s="21"/>
      <c r="LSC1927" s="21"/>
      <c r="LSD1927" s="21"/>
      <c r="LSE1927" s="21"/>
      <c r="LSF1927" s="21"/>
      <c r="LSG1927" s="21"/>
      <c r="LSH1927" s="21"/>
      <c r="LSI1927" s="21"/>
      <c r="LSJ1927" s="21"/>
      <c r="LSK1927" s="21"/>
      <c r="LSL1927" s="21"/>
      <c r="LSM1927" s="25"/>
      <c r="LSN1927" s="25"/>
      <c r="LSO1927" s="22"/>
      <c r="LSP1927" s="28"/>
      <c r="LSQ1927" s="28"/>
      <c r="LSR1927" s="28"/>
      <c r="LSS1927" s="28"/>
      <c r="LST1927" s="28"/>
      <c r="LSU1927" s="28"/>
      <c r="LSV1927" s="28"/>
      <c r="LSW1927" s="28"/>
      <c r="LSX1927" s="28"/>
      <c r="LSY1927" s="28"/>
      <c r="LSZ1927" s="31"/>
      <c r="LTA1927" s="28"/>
      <c r="LTB1927" s="21"/>
      <c r="LTC1927" s="24"/>
      <c r="LTD1927" s="26"/>
      <c r="LTE1927" s="21"/>
      <c r="LTF1927" s="21"/>
      <c r="LTG1927" s="30"/>
      <c r="LTH1927" s="21"/>
      <c r="LTI1927" s="21"/>
      <c r="LTJ1927" s="21"/>
      <c r="LTK1927" s="21"/>
      <c r="LTL1927" s="25"/>
      <c r="LTM1927" s="25"/>
      <c r="LTN1927" s="25"/>
      <c r="LTO1927" s="25"/>
      <c r="LTP1927" s="25"/>
      <c r="LTQ1927" s="21"/>
      <c r="LTR1927" s="21"/>
      <c r="LTS1927" s="21"/>
      <c r="LTT1927" s="25"/>
      <c r="LTU1927" s="32"/>
      <c r="LTV1927" s="22"/>
      <c r="LTW1927" s="21"/>
      <c r="LTX1927" s="21"/>
      <c r="LTY1927" s="22"/>
      <c r="LTZ1927" s="22"/>
      <c r="LUA1927" s="22"/>
      <c r="LUB1927" s="22"/>
      <c r="LUC1927" s="22"/>
      <c r="LUD1927" s="28"/>
      <c r="LUE1927" s="22"/>
      <c r="LUF1927" s="22"/>
      <c r="LUG1927" s="22"/>
      <c r="LUH1927" s="22"/>
      <c r="LUI1927" s="21"/>
      <c r="LUJ1927" s="21"/>
      <c r="LUK1927" s="21"/>
      <c r="LUL1927" s="21"/>
      <c r="LUM1927" s="21"/>
      <c r="LUN1927" s="21"/>
      <c r="LUO1927" s="21"/>
      <c r="LUP1927" s="21"/>
      <c r="LUQ1927" s="21"/>
      <c r="LUR1927" s="21"/>
      <c r="LUS1927" s="21"/>
      <c r="LUT1927" s="21"/>
      <c r="LUU1927" s="21"/>
      <c r="LUV1927" s="21"/>
      <c r="LUW1927" s="21"/>
      <c r="LUX1927" s="25"/>
      <c r="LUY1927" s="25"/>
      <c r="LUZ1927" s="22"/>
      <c r="LVA1927" s="28"/>
      <c r="LVB1927" s="28"/>
      <c r="LVC1927" s="28"/>
      <c r="LVD1927" s="28"/>
      <c r="LVE1927" s="28"/>
      <c r="LVF1927" s="28"/>
      <c r="LVG1927" s="28"/>
      <c r="LVH1927" s="28"/>
      <c r="LVI1927" s="28"/>
      <c r="LVJ1927" s="28"/>
      <c r="LVK1927" s="31"/>
      <c r="LVL1927" s="28"/>
      <c r="LVM1927" s="21"/>
      <c r="LVN1927" s="24"/>
      <c r="LVO1927" s="26"/>
      <c r="LVP1927" s="21"/>
      <c r="LVQ1927" s="21"/>
      <c r="LVR1927" s="30"/>
      <c r="LVS1927" s="21"/>
      <c r="LVT1927" s="21"/>
      <c r="LVU1927" s="21"/>
      <c r="LVV1927" s="21"/>
      <c r="LVW1927" s="25"/>
      <c r="LVX1927" s="25"/>
      <c r="LVY1927" s="25"/>
      <c r="LVZ1927" s="25"/>
      <c r="LWA1927" s="25"/>
      <c r="LWB1927" s="21"/>
      <c r="LWC1927" s="21"/>
      <c r="LWD1927" s="21"/>
      <c r="LWE1927" s="25"/>
      <c r="LWF1927" s="32"/>
      <c r="LWG1927" s="22"/>
      <c r="LWH1927" s="21"/>
      <c r="LWI1927" s="21"/>
      <c r="LWJ1927" s="22"/>
      <c r="LWK1927" s="22"/>
      <c r="LWL1927" s="22"/>
      <c r="LWM1927" s="22"/>
      <c r="LWN1927" s="22"/>
      <c r="LWO1927" s="28"/>
      <c r="LWP1927" s="22"/>
      <c r="LWQ1927" s="22"/>
      <c r="LWR1927" s="22"/>
      <c r="LWS1927" s="22"/>
      <c r="LWT1927" s="21"/>
      <c r="LWU1927" s="21"/>
      <c r="LWV1927" s="21"/>
      <c r="LWW1927" s="21"/>
      <c r="LWX1927" s="21"/>
      <c r="LWY1927" s="21"/>
      <c r="LWZ1927" s="21"/>
      <c r="LXA1927" s="21"/>
      <c r="LXB1927" s="21"/>
      <c r="LXC1927" s="21"/>
      <c r="LXD1927" s="21"/>
      <c r="LXE1927" s="21"/>
      <c r="LXF1927" s="21"/>
      <c r="LXG1927" s="21"/>
      <c r="LXH1927" s="21"/>
      <c r="LXI1927" s="25"/>
      <c r="LXJ1927" s="25"/>
      <c r="LXK1927" s="22"/>
      <c r="LXL1927" s="28"/>
      <c r="LXM1927" s="28"/>
      <c r="LXN1927" s="28"/>
      <c r="LXO1927" s="28"/>
      <c r="LXP1927" s="28"/>
      <c r="LXQ1927" s="28"/>
      <c r="LXR1927" s="28"/>
      <c r="LXS1927" s="28"/>
      <c r="LXT1927" s="28"/>
      <c r="LXU1927" s="28"/>
      <c r="LXV1927" s="31"/>
      <c r="LXW1927" s="28"/>
      <c r="LXX1927" s="21"/>
      <c r="LXY1927" s="24"/>
      <c r="LXZ1927" s="26"/>
      <c r="LYA1927" s="21"/>
      <c r="LYB1927" s="21"/>
      <c r="LYC1927" s="30"/>
      <c r="LYD1927" s="21"/>
      <c r="LYE1927" s="21"/>
      <c r="LYF1927" s="21"/>
      <c r="LYG1927" s="21"/>
      <c r="LYH1927" s="25"/>
      <c r="LYI1927" s="25"/>
      <c r="LYJ1927" s="25"/>
      <c r="LYK1927" s="25"/>
      <c r="LYL1927" s="25"/>
      <c r="LYM1927" s="21"/>
      <c r="LYN1927" s="21"/>
      <c r="LYO1927" s="21"/>
      <c r="LYP1927" s="25"/>
      <c r="LYQ1927" s="32"/>
      <c r="LYR1927" s="22"/>
      <c r="LYS1927" s="21"/>
      <c r="LYT1927" s="21"/>
      <c r="LYU1927" s="22"/>
      <c r="LYV1927" s="22"/>
      <c r="LYW1927" s="22"/>
      <c r="LYX1927" s="22"/>
      <c r="LYY1927" s="22"/>
      <c r="LYZ1927" s="28"/>
      <c r="LZA1927" s="22"/>
      <c r="LZB1927" s="22"/>
      <c r="LZC1927" s="22"/>
      <c r="LZD1927" s="22"/>
      <c r="LZE1927" s="21"/>
      <c r="LZF1927" s="21"/>
      <c r="LZG1927" s="21"/>
      <c r="LZH1927" s="21"/>
      <c r="LZI1927" s="21"/>
      <c r="LZJ1927" s="21"/>
      <c r="LZK1927" s="21"/>
      <c r="LZL1927" s="21"/>
      <c r="LZM1927" s="21"/>
      <c r="LZN1927" s="21"/>
      <c r="LZO1927" s="21"/>
      <c r="LZP1927" s="21"/>
      <c r="LZQ1927" s="21"/>
      <c r="LZR1927" s="21"/>
      <c r="LZS1927" s="21"/>
      <c r="LZT1927" s="25"/>
      <c r="LZU1927" s="25"/>
      <c r="LZV1927" s="22"/>
      <c r="LZW1927" s="28"/>
      <c r="LZX1927" s="28"/>
      <c r="LZY1927" s="28"/>
      <c r="LZZ1927" s="28"/>
      <c r="MAA1927" s="28"/>
      <c r="MAB1927" s="28"/>
      <c r="MAC1927" s="28"/>
      <c r="MAD1927" s="28"/>
      <c r="MAE1927" s="28"/>
      <c r="MAF1927" s="28"/>
      <c r="MAG1927" s="31"/>
      <c r="MAH1927" s="28"/>
      <c r="MAI1927" s="21"/>
      <c r="MAJ1927" s="24"/>
      <c r="MAK1927" s="26"/>
      <c r="MAL1927" s="21"/>
      <c r="MAM1927" s="21"/>
      <c r="MAN1927" s="30"/>
      <c r="MAO1927" s="21"/>
      <c r="MAP1927" s="21"/>
      <c r="MAQ1927" s="21"/>
      <c r="MAR1927" s="21"/>
      <c r="MAS1927" s="25"/>
      <c r="MAT1927" s="25"/>
      <c r="MAU1927" s="25"/>
      <c r="MAV1927" s="25"/>
      <c r="MAW1927" s="25"/>
      <c r="MAX1927" s="21"/>
      <c r="MAY1927" s="21"/>
      <c r="MAZ1927" s="21"/>
      <c r="MBA1927" s="25"/>
      <c r="MBB1927" s="32"/>
      <c r="MBC1927" s="22"/>
      <c r="MBD1927" s="21"/>
      <c r="MBE1927" s="21"/>
      <c r="MBF1927" s="22"/>
      <c r="MBG1927" s="22"/>
      <c r="MBH1927" s="22"/>
      <c r="MBI1927" s="22"/>
      <c r="MBJ1927" s="22"/>
      <c r="MBK1927" s="28"/>
      <c r="MBL1927" s="22"/>
      <c r="MBM1927" s="22"/>
      <c r="MBN1927" s="22"/>
      <c r="MBO1927" s="22"/>
      <c r="MBP1927" s="21"/>
      <c r="MBQ1927" s="21"/>
      <c r="MBR1927" s="21"/>
      <c r="MBS1927" s="21"/>
      <c r="MBT1927" s="21"/>
      <c r="MBU1927" s="21"/>
      <c r="MBV1927" s="21"/>
      <c r="MBW1927" s="21"/>
      <c r="MBX1927" s="21"/>
      <c r="MBY1927" s="21"/>
      <c r="MBZ1927" s="21"/>
      <c r="MCA1927" s="21"/>
      <c r="MCB1927" s="21"/>
      <c r="MCC1927" s="21"/>
      <c r="MCD1927" s="21"/>
      <c r="MCE1927" s="25"/>
      <c r="MCF1927" s="25"/>
      <c r="MCG1927" s="22"/>
      <c r="MCH1927" s="28"/>
      <c r="MCI1927" s="28"/>
      <c r="MCJ1927" s="28"/>
      <c r="MCK1927" s="28"/>
      <c r="MCL1927" s="28"/>
      <c r="MCM1927" s="28"/>
      <c r="MCN1927" s="28"/>
      <c r="MCO1927" s="28"/>
      <c r="MCP1927" s="28"/>
      <c r="MCQ1927" s="28"/>
      <c r="MCR1927" s="31"/>
      <c r="MCS1927" s="28"/>
      <c r="MCT1927" s="21"/>
      <c r="MCU1927" s="24"/>
      <c r="MCV1927" s="26"/>
      <c r="MCW1927" s="21"/>
      <c r="MCX1927" s="21"/>
      <c r="MCY1927" s="30"/>
      <c r="MCZ1927" s="21"/>
      <c r="MDA1927" s="21"/>
      <c r="MDB1927" s="21"/>
      <c r="MDC1927" s="21"/>
      <c r="MDD1927" s="25"/>
      <c r="MDE1927" s="25"/>
      <c r="MDF1927" s="25"/>
      <c r="MDG1927" s="25"/>
      <c r="MDH1927" s="25"/>
      <c r="MDI1927" s="21"/>
      <c r="MDJ1927" s="21"/>
      <c r="MDK1927" s="21"/>
      <c r="MDL1927" s="25"/>
      <c r="MDM1927" s="32"/>
      <c r="MDN1927" s="22"/>
      <c r="MDO1927" s="21"/>
      <c r="MDP1927" s="21"/>
      <c r="MDQ1927" s="22"/>
      <c r="MDR1927" s="22"/>
      <c r="MDS1927" s="22"/>
      <c r="MDT1927" s="22"/>
      <c r="MDU1927" s="22"/>
      <c r="MDV1927" s="28"/>
      <c r="MDW1927" s="22"/>
      <c r="MDX1927" s="22"/>
      <c r="MDY1927" s="22"/>
      <c r="MDZ1927" s="22"/>
      <c r="MEA1927" s="21"/>
      <c r="MEB1927" s="21"/>
      <c r="MEC1927" s="21"/>
      <c r="MED1927" s="21"/>
      <c r="MEE1927" s="21"/>
      <c r="MEF1927" s="21"/>
      <c r="MEG1927" s="21"/>
      <c r="MEH1927" s="21"/>
      <c r="MEI1927" s="21"/>
      <c r="MEJ1927" s="21"/>
      <c r="MEK1927" s="21"/>
      <c r="MEL1927" s="21"/>
      <c r="MEM1927" s="21"/>
      <c r="MEN1927" s="21"/>
      <c r="MEO1927" s="21"/>
      <c r="MEP1927" s="25"/>
      <c r="MEQ1927" s="25"/>
      <c r="MER1927" s="22"/>
      <c r="MES1927" s="28"/>
      <c r="MET1927" s="28"/>
      <c r="MEU1927" s="28"/>
      <c r="MEV1927" s="28"/>
      <c r="MEW1927" s="28"/>
      <c r="MEX1927" s="28"/>
      <c r="MEY1927" s="28"/>
      <c r="MEZ1927" s="28"/>
      <c r="MFA1927" s="28"/>
      <c r="MFB1927" s="28"/>
      <c r="MFC1927" s="31"/>
      <c r="MFD1927" s="28"/>
      <c r="MFE1927" s="21"/>
      <c r="MFF1927" s="24"/>
      <c r="MFG1927" s="26"/>
      <c r="MFH1927" s="21"/>
      <c r="MFI1927" s="21"/>
      <c r="MFJ1927" s="30"/>
      <c r="MFK1927" s="21"/>
      <c r="MFL1927" s="21"/>
      <c r="MFM1927" s="21"/>
      <c r="MFN1927" s="21"/>
      <c r="MFO1927" s="25"/>
      <c r="MFP1927" s="25"/>
      <c r="MFQ1927" s="25"/>
      <c r="MFR1927" s="25"/>
      <c r="MFS1927" s="25"/>
      <c r="MFT1927" s="21"/>
      <c r="MFU1927" s="21"/>
      <c r="MFV1927" s="21"/>
      <c r="MFW1927" s="25"/>
      <c r="MFX1927" s="32"/>
      <c r="MFY1927" s="22"/>
      <c r="MFZ1927" s="21"/>
      <c r="MGA1927" s="21"/>
      <c r="MGB1927" s="22"/>
      <c r="MGC1927" s="22"/>
      <c r="MGD1927" s="22"/>
      <c r="MGE1927" s="22"/>
      <c r="MGF1927" s="22"/>
      <c r="MGG1927" s="28"/>
      <c r="MGH1927" s="22"/>
      <c r="MGI1927" s="22"/>
      <c r="MGJ1927" s="22"/>
      <c r="MGK1927" s="22"/>
      <c r="MGL1927" s="21"/>
      <c r="MGM1927" s="21"/>
      <c r="MGN1927" s="21"/>
      <c r="MGO1927" s="21"/>
      <c r="MGP1927" s="21"/>
      <c r="MGQ1927" s="21"/>
      <c r="MGR1927" s="21"/>
      <c r="MGS1927" s="21"/>
      <c r="MGT1927" s="21"/>
      <c r="MGU1927" s="21"/>
      <c r="MGV1927" s="21"/>
      <c r="MGW1927" s="21"/>
      <c r="MGX1927" s="21"/>
      <c r="MGY1927" s="21"/>
      <c r="MGZ1927" s="21"/>
      <c r="MHA1927" s="25"/>
      <c r="MHB1927" s="25"/>
      <c r="MHC1927" s="22"/>
      <c r="MHD1927" s="28"/>
      <c r="MHE1927" s="28"/>
      <c r="MHF1927" s="28"/>
      <c r="MHG1927" s="28"/>
      <c r="MHH1927" s="28"/>
      <c r="MHI1927" s="28"/>
      <c r="MHJ1927" s="28"/>
      <c r="MHK1927" s="28"/>
      <c r="MHL1927" s="28"/>
      <c r="MHM1927" s="28"/>
      <c r="MHN1927" s="31"/>
      <c r="MHO1927" s="28"/>
      <c r="MHP1927" s="21"/>
      <c r="MHQ1927" s="24"/>
      <c r="MHR1927" s="26"/>
      <c r="MHS1927" s="21"/>
      <c r="MHT1927" s="21"/>
      <c r="MHU1927" s="30"/>
      <c r="MHV1927" s="21"/>
      <c r="MHW1927" s="21"/>
      <c r="MHX1927" s="21"/>
      <c r="MHY1927" s="21"/>
      <c r="MHZ1927" s="25"/>
      <c r="MIA1927" s="25"/>
      <c r="MIB1927" s="25"/>
      <c r="MIC1927" s="25"/>
      <c r="MID1927" s="25"/>
      <c r="MIE1927" s="21"/>
      <c r="MIF1927" s="21"/>
      <c r="MIG1927" s="21"/>
      <c r="MIH1927" s="25"/>
      <c r="MII1927" s="32"/>
      <c r="MIJ1927" s="22"/>
      <c r="MIK1927" s="21"/>
      <c r="MIL1927" s="21"/>
      <c r="MIM1927" s="22"/>
      <c r="MIN1927" s="22"/>
      <c r="MIO1927" s="22"/>
      <c r="MIP1927" s="22"/>
      <c r="MIQ1927" s="22"/>
      <c r="MIR1927" s="28"/>
      <c r="MIS1927" s="22"/>
      <c r="MIT1927" s="22"/>
      <c r="MIU1927" s="22"/>
      <c r="MIV1927" s="22"/>
      <c r="MIW1927" s="21"/>
      <c r="MIX1927" s="21"/>
      <c r="MIY1927" s="21"/>
      <c r="MIZ1927" s="21"/>
      <c r="MJA1927" s="21"/>
      <c r="MJB1927" s="21"/>
      <c r="MJC1927" s="21"/>
      <c r="MJD1927" s="21"/>
      <c r="MJE1927" s="21"/>
      <c r="MJF1927" s="21"/>
      <c r="MJG1927" s="21"/>
      <c r="MJH1927" s="21"/>
      <c r="MJI1927" s="21"/>
      <c r="MJJ1927" s="21"/>
      <c r="MJK1927" s="21"/>
      <c r="MJL1927" s="25"/>
      <c r="MJM1927" s="25"/>
      <c r="MJN1927" s="22"/>
      <c r="MJO1927" s="28"/>
      <c r="MJP1927" s="28"/>
      <c r="MJQ1927" s="28"/>
      <c r="MJR1927" s="28"/>
      <c r="MJS1927" s="28"/>
      <c r="MJT1927" s="28"/>
      <c r="MJU1927" s="28"/>
      <c r="MJV1927" s="28"/>
      <c r="MJW1927" s="28"/>
      <c r="MJX1927" s="28"/>
      <c r="MJY1927" s="31"/>
      <c r="MJZ1927" s="28"/>
      <c r="MKA1927" s="21"/>
      <c r="MKB1927" s="24"/>
      <c r="MKC1927" s="26"/>
      <c r="MKD1927" s="21"/>
      <c r="MKE1927" s="21"/>
      <c r="MKF1927" s="30"/>
      <c r="MKG1927" s="21"/>
      <c r="MKH1927" s="21"/>
      <c r="MKI1927" s="21"/>
      <c r="MKJ1927" s="21"/>
      <c r="MKK1927" s="25"/>
      <c r="MKL1927" s="25"/>
      <c r="MKM1927" s="25"/>
      <c r="MKN1927" s="25"/>
      <c r="MKO1927" s="25"/>
      <c r="MKP1927" s="21"/>
      <c r="MKQ1927" s="21"/>
      <c r="MKR1927" s="21"/>
      <c r="MKS1927" s="25"/>
      <c r="MKT1927" s="32"/>
      <c r="MKU1927" s="22"/>
      <c r="MKV1927" s="21"/>
      <c r="MKW1927" s="21"/>
      <c r="MKX1927" s="22"/>
      <c r="MKY1927" s="22"/>
      <c r="MKZ1927" s="22"/>
      <c r="MLA1927" s="22"/>
      <c r="MLB1927" s="22"/>
      <c r="MLC1927" s="28"/>
      <c r="MLD1927" s="22"/>
      <c r="MLE1927" s="22"/>
      <c r="MLF1927" s="22"/>
      <c r="MLG1927" s="22"/>
      <c r="MLH1927" s="21"/>
      <c r="MLI1927" s="21"/>
      <c r="MLJ1927" s="21"/>
      <c r="MLK1927" s="21"/>
      <c r="MLL1927" s="21"/>
      <c r="MLM1927" s="21"/>
      <c r="MLN1927" s="21"/>
      <c r="MLO1927" s="21"/>
      <c r="MLP1927" s="21"/>
      <c r="MLQ1927" s="21"/>
      <c r="MLR1927" s="21"/>
      <c r="MLS1927" s="21"/>
      <c r="MLT1927" s="21"/>
      <c r="MLU1927" s="21"/>
      <c r="MLV1927" s="21"/>
      <c r="MLW1927" s="25"/>
      <c r="MLX1927" s="25"/>
      <c r="MLY1927" s="22"/>
      <c r="MLZ1927" s="28"/>
      <c r="MMA1927" s="28"/>
      <c r="MMB1927" s="28"/>
      <c r="MMC1927" s="28"/>
      <c r="MMD1927" s="28"/>
      <c r="MME1927" s="28"/>
      <c r="MMF1927" s="28"/>
      <c r="MMG1927" s="28"/>
      <c r="MMH1927" s="28"/>
      <c r="MMI1927" s="28"/>
      <c r="MMJ1927" s="31"/>
      <c r="MMK1927" s="28"/>
      <c r="MML1927" s="21"/>
      <c r="MMM1927" s="24"/>
      <c r="MMN1927" s="26"/>
      <c r="MMO1927" s="21"/>
      <c r="MMP1927" s="21"/>
      <c r="MMQ1927" s="30"/>
      <c r="MMR1927" s="21"/>
      <c r="MMS1927" s="21"/>
      <c r="MMT1927" s="21"/>
      <c r="MMU1927" s="21"/>
      <c r="MMV1927" s="25"/>
      <c r="MMW1927" s="25"/>
      <c r="MMX1927" s="25"/>
      <c r="MMY1927" s="25"/>
      <c r="MMZ1927" s="25"/>
      <c r="MNA1927" s="21"/>
      <c r="MNB1927" s="21"/>
      <c r="MNC1927" s="21"/>
      <c r="MND1927" s="25"/>
      <c r="MNE1927" s="32"/>
      <c r="MNF1927" s="22"/>
      <c r="MNG1927" s="21"/>
      <c r="MNH1927" s="21"/>
      <c r="MNI1927" s="22"/>
      <c r="MNJ1927" s="22"/>
      <c r="MNK1927" s="22"/>
      <c r="MNL1927" s="22"/>
      <c r="MNM1927" s="22"/>
      <c r="MNN1927" s="28"/>
      <c r="MNO1927" s="22"/>
      <c r="MNP1927" s="22"/>
      <c r="MNQ1927" s="22"/>
      <c r="MNR1927" s="22"/>
      <c r="MNS1927" s="21"/>
      <c r="MNT1927" s="21"/>
      <c r="MNU1927" s="21"/>
      <c r="MNV1927" s="21"/>
      <c r="MNW1927" s="21"/>
      <c r="MNX1927" s="21"/>
      <c r="MNY1927" s="21"/>
      <c r="MNZ1927" s="21"/>
      <c r="MOA1927" s="21"/>
      <c r="MOB1927" s="21"/>
      <c r="MOC1927" s="21"/>
      <c r="MOD1927" s="21"/>
      <c r="MOE1927" s="21"/>
      <c r="MOF1927" s="21"/>
      <c r="MOG1927" s="21"/>
      <c r="MOH1927" s="25"/>
      <c r="MOI1927" s="25"/>
      <c r="MOJ1927" s="22"/>
      <c r="MOK1927" s="28"/>
      <c r="MOL1927" s="28"/>
      <c r="MOM1927" s="28"/>
      <c r="MON1927" s="28"/>
      <c r="MOO1927" s="28"/>
      <c r="MOP1927" s="28"/>
      <c r="MOQ1927" s="28"/>
      <c r="MOR1927" s="28"/>
      <c r="MOS1927" s="28"/>
      <c r="MOT1927" s="28"/>
      <c r="MOU1927" s="31"/>
      <c r="MOV1927" s="28"/>
      <c r="MOW1927" s="21"/>
      <c r="MOX1927" s="24"/>
      <c r="MOY1927" s="26"/>
      <c r="MOZ1927" s="21"/>
      <c r="MPA1927" s="21"/>
      <c r="MPB1927" s="30"/>
      <c r="MPC1927" s="21"/>
      <c r="MPD1927" s="21"/>
      <c r="MPE1927" s="21"/>
      <c r="MPF1927" s="21"/>
      <c r="MPG1927" s="25"/>
      <c r="MPH1927" s="25"/>
      <c r="MPI1927" s="25"/>
      <c r="MPJ1927" s="25"/>
      <c r="MPK1927" s="25"/>
      <c r="MPL1927" s="21"/>
      <c r="MPM1927" s="21"/>
      <c r="MPN1927" s="21"/>
      <c r="MPO1927" s="25"/>
      <c r="MPP1927" s="32"/>
      <c r="MPQ1927" s="22"/>
      <c r="MPR1927" s="21"/>
      <c r="MPS1927" s="21"/>
      <c r="MPT1927" s="22"/>
      <c r="MPU1927" s="22"/>
      <c r="MPV1927" s="22"/>
      <c r="MPW1927" s="22"/>
      <c r="MPX1927" s="22"/>
      <c r="MPY1927" s="28"/>
      <c r="MPZ1927" s="22"/>
      <c r="MQA1927" s="22"/>
      <c r="MQB1927" s="22"/>
      <c r="MQC1927" s="22"/>
      <c r="MQD1927" s="21"/>
      <c r="MQE1927" s="21"/>
      <c r="MQF1927" s="21"/>
      <c r="MQG1927" s="21"/>
      <c r="MQH1927" s="21"/>
      <c r="MQI1927" s="21"/>
      <c r="MQJ1927" s="21"/>
      <c r="MQK1927" s="21"/>
      <c r="MQL1927" s="21"/>
      <c r="MQM1927" s="21"/>
      <c r="MQN1927" s="21"/>
      <c r="MQO1927" s="21"/>
      <c r="MQP1927" s="21"/>
      <c r="MQQ1927" s="21"/>
      <c r="MQR1927" s="21"/>
      <c r="MQS1927" s="25"/>
      <c r="MQT1927" s="25"/>
      <c r="MQU1927" s="22"/>
      <c r="MQV1927" s="28"/>
      <c r="MQW1927" s="28"/>
      <c r="MQX1927" s="28"/>
      <c r="MQY1927" s="28"/>
      <c r="MQZ1927" s="28"/>
      <c r="MRA1927" s="28"/>
      <c r="MRB1927" s="28"/>
      <c r="MRC1927" s="28"/>
      <c r="MRD1927" s="28"/>
      <c r="MRE1927" s="28"/>
      <c r="MRF1927" s="31"/>
      <c r="MRG1927" s="28"/>
      <c r="MRH1927" s="21"/>
      <c r="MRI1927" s="24"/>
      <c r="MRJ1927" s="26"/>
      <c r="MRK1927" s="21"/>
      <c r="MRL1927" s="21"/>
      <c r="MRM1927" s="30"/>
      <c r="MRN1927" s="21"/>
      <c r="MRO1927" s="21"/>
      <c r="MRP1927" s="21"/>
      <c r="MRQ1927" s="21"/>
      <c r="MRR1927" s="25"/>
      <c r="MRS1927" s="25"/>
      <c r="MRT1927" s="25"/>
      <c r="MRU1927" s="25"/>
      <c r="MRV1927" s="25"/>
      <c r="MRW1927" s="21"/>
      <c r="MRX1927" s="21"/>
      <c r="MRY1927" s="21"/>
      <c r="MRZ1927" s="25"/>
      <c r="MSA1927" s="32"/>
      <c r="MSB1927" s="22"/>
      <c r="MSC1927" s="21"/>
      <c r="MSD1927" s="21"/>
      <c r="MSE1927" s="22"/>
      <c r="MSF1927" s="22"/>
      <c r="MSG1927" s="22"/>
      <c r="MSH1927" s="22"/>
      <c r="MSI1927" s="22"/>
      <c r="MSJ1927" s="28"/>
      <c r="MSK1927" s="22"/>
      <c r="MSL1927" s="22"/>
      <c r="MSM1927" s="22"/>
      <c r="MSN1927" s="22"/>
      <c r="MSO1927" s="21"/>
      <c r="MSP1927" s="21"/>
      <c r="MSQ1927" s="21"/>
      <c r="MSR1927" s="21"/>
      <c r="MSS1927" s="21"/>
      <c r="MST1927" s="21"/>
      <c r="MSU1927" s="21"/>
      <c r="MSV1927" s="21"/>
      <c r="MSW1927" s="21"/>
      <c r="MSX1927" s="21"/>
      <c r="MSY1927" s="21"/>
      <c r="MSZ1927" s="21"/>
      <c r="MTA1927" s="21"/>
      <c r="MTB1927" s="21"/>
      <c r="MTC1927" s="21"/>
      <c r="MTD1927" s="25"/>
      <c r="MTE1927" s="25"/>
      <c r="MTF1927" s="22"/>
      <c r="MTG1927" s="28"/>
      <c r="MTH1927" s="28"/>
      <c r="MTI1927" s="28"/>
      <c r="MTJ1927" s="28"/>
      <c r="MTK1927" s="28"/>
      <c r="MTL1927" s="28"/>
      <c r="MTM1927" s="28"/>
      <c r="MTN1927" s="28"/>
      <c r="MTO1927" s="28"/>
      <c r="MTP1927" s="28"/>
      <c r="MTQ1927" s="31"/>
      <c r="MTR1927" s="28"/>
      <c r="MTS1927" s="21"/>
      <c r="MTT1927" s="24"/>
      <c r="MTU1927" s="26"/>
      <c r="MTV1927" s="21"/>
      <c r="MTW1927" s="21"/>
      <c r="MTX1927" s="30"/>
      <c r="MTY1927" s="21"/>
      <c r="MTZ1927" s="21"/>
      <c r="MUA1927" s="21"/>
      <c r="MUB1927" s="21"/>
      <c r="MUC1927" s="25"/>
      <c r="MUD1927" s="25"/>
      <c r="MUE1927" s="25"/>
      <c r="MUF1927" s="25"/>
      <c r="MUG1927" s="25"/>
      <c r="MUH1927" s="21"/>
      <c r="MUI1927" s="21"/>
      <c r="MUJ1927" s="21"/>
      <c r="MUK1927" s="25"/>
      <c r="MUL1927" s="32"/>
      <c r="MUM1927" s="22"/>
      <c r="MUN1927" s="21"/>
      <c r="MUO1927" s="21"/>
      <c r="MUP1927" s="22"/>
      <c r="MUQ1927" s="22"/>
      <c r="MUR1927" s="22"/>
      <c r="MUS1927" s="22"/>
      <c r="MUT1927" s="22"/>
      <c r="MUU1927" s="28"/>
      <c r="MUV1927" s="22"/>
      <c r="MUW1927" s="22"/>
      <c r="MUX1927" s="22"/>
      <c r="MUY1927" s="22"/>
      <c r="MUZ1927" s="21"/>
      <c r="MVA1927" s="21"/>
      <c r="MVB1927" s="21"/>
      <c r="MVC1927" s="21"/>
      <c r="MVD1927" s="21"/>
      <c r="MVE1927" s="21"/>
      <c r="MVF1927" s="21"/>
      <c r="MVG1927" s="21"/>
      <c r="MVH1927" s="21"/>
      <c r="MVI1927" s="21"/>
      <c r="MVJ1927" s="21"/>
      <c r="MVK1927" s="21"/>
      <c r="MVL1927" s="21"/>
      <c r="MVM1927" s="21"/>
      <c r="MVN1927" s="21"/>
      <c r="MVO1927" s="25"/>
      <c r="MVP1927" s="25"/>
      <c r="MVQ1927" s="22"/>
      <c r="MVR1927" s="28"/>
      <c r="MVS1927" s="28"/>
      <c r="MVT1927" s="28"/>
      <c r="MVU1927" s="28"/>
      <c r="MVV1927" s="28"/>
      <c r="MVW1927" s="28"/>
      <c r="MVX1927" s="28"/>
      <c r="MVY1927" s="28"/>
      <c r="MVZ1927" s="28"/>
      <c r="MWA1927" s="28"/>
      <c r="MWB1927" s="31"/>
      <c r="MWC1927" s="28"/>
      <c r="MWD1927" s="21"/>
      <c r="MWE1927" s="24"/>
      <c r="MWF1927" s="26"/>
      <c r="MWG1927" s="21"/>
      <c r="MWH1927" s="21"/>
      <c r="MWI1927" s="30"/>
      <c r="MWJ1927" s="21"/>
      <c r="MWK1927" s="21"/>
      <c r="MWL1927" s="21"/>
      <c r="MWM1927" s="21"/>
      <c r="MWN1927" s="25"/>
      <c r="MWO1927" s="25"/>
      <c r="MWP1927" s="25"/>
      <c r="MWQ1927" s="25"/>
      <c r="MWR1927" s="25"/>
      <c r="MWS1927" s="21"/>
      <c r="MWT1927" s="21"/>
      <c r="MWU1927" s="21"/>
      <c r="MWV1927" s="25"/>
      <c r="MWW1927" s="32"/>
      <c r="MWX1927" s="22"/>
      <c r="MWY1927" s="21"/>
      <c r="MWZ1927" s="21"/>
      <c r="MXA1927" s="22"/>
      <c r="MXB1927" s="22"/>
      <c r="MXC1927" s="22"/>
      <c r="MXD1927" s="22"/>
      <c r="MXE1927" s="22"/>
      <c r="MXF1927" s="28"/>
      <c r="MXG1927" s="22"/>
      <c r="MXH1927" s="22"/>
      <c r="MXI1927" s="22"/>
      <c r="MXJ1927" s="22"/>
      <c r="MXK1927" s="21"/>
      <c r="MXL1927" s="21"/>
      <c r="MXM1927" s="21"/>
      <c r="MXN1927" s="21"/>
      <c r="MXO1927" s="21"/>
      <c r="MXP1927" s="21"/>
      <c r="MXQ1927" s="21"/>
      <c r="MXR1927" s="21"/>
      <c r="MXS1927" s="21"/>
      <c r="MXT1927" s="21"/>
      <c r="MXU1927" s="21"/>
      <c r="MXV1927" s="21"/>
      <c r="MXW1927" s="21"/>
      <c r="MXX1927" s="21"/>
      <c r="MXY1927" s="21"/>
      <c r="MXZ1927" s="25"/>
      <c r="MYA1927" s="25"/>
      <c r="MYB1927" s="22"/>
      <c r="MYC1927" s="28"/>
      <c r="MYD1927" s="28"/>
      <c r="MYE1927" s="28"/>
      <c r="MYF1927" s="28"/>
      <c r="MYG1927" s="28"/>
      <c r="MYH1927" s="28"/>
      <c r="MYI1927" s="28"/>
      <c r="MYJ1927" s="28"/>
      <c r="MYK1927" s="28"/>
      <c r="MYL1927" s="28"/>
      <c r="MYM1927" s="31"/>
      <c r="MYN1927" s="28"/>
      <c r="MYO1927" s="21"/>
      <c r="MYP1927" s="24"/>
      <c r="MYQ1927" s="26"/>
      <c r="MYR1927" s="21"/>
      <c r="MYS1927" s="21"/>
      <c r="MYT1927" s="30"/>
      <c r="MYU1927" s="21"/>
      <c r="MYV1927" s="21"/>
      <c r="MYW1927" s="21"/>
      <c r="MYX1927" s="21"/>
      <c r="MYY1927" s="25"/>
      <c r="MYZ1927" s="25"/>
      <c r="MZA1927" s="25"/>
      <c r="MZB1927" s="25"/>
      <c r="MZC1927" s="25"/>
      <c r="MZD1927" s="21"/>
      <c r="MZE1927" s="21"/>
      <c r="MZF1927" s="21"/>
      <c r="MZG1927" s="25"/>
      <c r="MZH1927" s="32"/>
      <c r="MZI1927" s="22"/>
      <c r="MZJ1927" s="21"/>
      <c r="MZK1927" s="21"/>
      <c r="MZL1927" s="22"/>
      <c r="MZM1927" s="22"/>
      <c r="MZN1927" s="22"/>
      <c r="MZO1927" s="22"/>
      <c r="MZP1927" s="22"/>
      <c r="MZQ1927" s="28"/>
      <c r="MZR1927" s="22"/>
      <c r="MZS1927" s="22"/>
      <c r="MZT1927" s="22"/>
      <c r="MZU1927" s="22"/>
      <c r="MZV1927" s="21"/>
      <c r="MZW1927" s="21"/>
      <c r="MZX1927" s="21"/>
      <c r="MZY1927" s="21"/>
      <c r="MZZ1927" s="21"/>
      <c r="NAA1927" s="21"/>
      <c r="NAB1927" s="21"/>
      <c r="NAC1927" s="21"/>
      <c r="NAD1927" s="21"/>
      <c r="NAE1927" s="21"/>
      <c r="NAF1927" s="21"/>
      <c r="NAG1927" s="21"/>
      <c r="NAH1927" s="21"/>
      <c r="NAI1927" s="21"/>
      <c r="NAJ1927" s="21"/>
      <c r="NAK1927" s="25"/>
      <c r="NAL1927" s="25"/>
      <c r="NAM1927" s="22"/>
      <c r="NAN1927" s="28"/>
      <c r="NAO1927" s="28"/>
      <c r="NAP1927" s="28"/>
      <c r="NAQ1927" s="28"/>
      <c r="NAR1927" s="28"/>
      <c r="NAS1927" s="28"/>
      <c r="NAT1927" s="28"/>
      <c r="NAU1927" s="28"/>
      <c r="NAV1927" s="28"/>
      <c r="NAW1927" s="28"/>
      <c r="NAX1927" s="31"/>
      <c r="NAY1927" s="28"/>
      <c r="NAZ1927" s="21"/>
      <c r="NBA1927" s="24"/>
      <c r="NBB1927" s="26"/>
      <c r="NBC1927" s="21"/>
      <c r="NBD1927" s="21"/>
      <c r="NBE1927" s="30"/>
      <c r="NBF1927" s="21"/>
      <c r="NBG1927" s="21"/>
      <c r="NBH1927" s="21"/>
      <c r="NBI1927" s="21"/>
      <c r="NBJ1927" s="25"/>
      <c r="NBK1927" s="25"/>
      <c r="NBL1927" s="25"/>
      <c r="NBM1927" s="25"/>
      <c r="NBN1927" s="25"/>
      <c r="NBO1927" s="21"/>
      <c r="NBP1927" s="21"/>
      <c r="NBQ1927" s="21"/>
      <c r="NBR1927" s="25"/>
      <c r="NBS1927" s="32"/>
      <c r="NBT1927" s="22"/>
      <c r="NBU1927" s="21"/>
      <c r="NBV1927" s="21"/>
      <c r="NBW1927" s="22"/>
      <c r="NBX1927" s="22"/>
      <c r="NBY1927" s="22"/>
      <c r="NBZ1927" s="22"/>
      <c r="NCA1927" s="22"/>
      <c r="NCB1927" s="28"/>
      <c r="NCC1927" s="22"/>
      <c r="NCD1927" s="22"/>
      <c r="NCE1927" s="22"/>
      <c r="NCF1927" s="22"/>
      <c r="NCG1927" s="21"/>
      <c r="NCH1927" s="21"/>
      <c r="NCI1927" s="21"/>
      <c r="NCJ1927" s="21"/>
      <c r="NCK1927" s="21"/>
      <c r="NCL1927" s="21"/>
      <c r="NCM1927" s="21"/>
      <c r="NCN1927" s="21"/>
      <c r="NCO1927" s="21"/>
      <c r="NCP1927" s="21"/>
      <c r="NCQ1927" s="21"/>
      <c r="NCR1927" s="21"/>
      <c r="NCS1927" s="21"/>
      <c r="NCT1927" s="21"/>
      <c r="NCU1927" s="21"/>
      <c r="NCV1927" s="25"/>
      <c r="NCW1927" s="25"/>
      <c r="NCX1927" s="22"/>
      <c r="NCY1927" s="28"/>
      <c r="NCZ1927" s="28"/>
      <c r="NDA1927" s="28"/>
      <c r="NDB1927" s="28"/>
      <c r="NDC1927" s="28"/>
      <c r="NDD1927" s="28"/>
      <c r="NDE1927" s="28"/>
      <c r="NDF1927" s="28"/>
      <c r="NDG1927" s="28"/>
      <c r="NDH1927" s="28"/>
      <c r="NDI1927" s="31"/>
      <c r="NDJ1927" s="28"/>
      <c r="NDK1927" s="21"/>
      <c r="NDL1927" s="24"/>
      <c r="NDM1927" s="26"/>
      <c r="NDN1927" s="21"/>
      <c r="NDO1927" s="21"/>
      <c r="NDP1927" s="30"/>
      <c r="NDQ1927" s="21"/>
      <c r="NDR1927" s="21"/>
      <c r="NDS1927" s="21"/>
      <c r="NDT1927" s="21"/>
      <c r="NDU1927" s="25"/>
      <c r="NDV1927" s="25"/>
      <c r="NDW1927" s="25"/>
      <c r="NDX1927" s="25"/>
      <c r="NDY1927" s="25"/>
      <c r="NDZ1927" s="21"/>
      <c r="NEA1927" s="21"/>
      <c r="NEB1927" s="21"/>
      <c r="NEC1927" s="25"/>
      <c r="NED1927" s="32"/>
      <c r="NEE1927" s="22"/>
      <c r="NEF1927" s="21"/>
      <c r="NEG1927" s="21"/>
      <c r="NEH1927" s="22"/>
      <c r="NEI1927" s="22"/>
      <c r="NEJ1927" s="22"/>
      <c r="NEK1927" s="22"/>
      <c r="NEL1927" s="22"/>
      <c r="NEM1927" s="28"/>
      <c r="NEN1927" s="22"/>
      <c r="NEO1927" s="22"/>
      <c r="NEP1927" s="22"/>
      <c r="NEQ1927" s="22"/>
      <c r="NER1927" s="21"/>
      <c r="NES1927" s="21"/>
      <c r="NET1927" s="21"/>
      <c r="NEU1927" s="21"/>
      <c r="NEV1927" s="21"/>
      <c r="NEW1927" s="21"/>
      <c r="NEX1927" s="21"/>
      <c r="NEY1927" s="21"/>
      <c r="NEZ1927" s="21"/>
      <c r="NFA1927" s="21"/>
      <c r="NFB1927" s="21"/>
      <c r="NFC1927" s="21"/>
      <c r="NFD1927" s="21"/>
      <c r="NFE1927" s="21"/>
      <c r="NFF1927" s="21"/>
      <c r="NFG1927" s="25"/>
      <c r="NFH1927" s="25"/>
      <c r="NFI1927" s="22"/>
      <c r="NFJ1927" s="28"/>
      <c r="NFK1927" s="28"/>
      <c r="NFL1927" s="28"/>
      <c r="NFM1927" s="28"/>
      <c r="NFN1927" s="28"/>
      <c r="NFO1927" s="28"/>
      <c r="NFP1927" s="28"/>
      <c r="NFQ1927" s="28"/>
      <c r="NFR1927" s="28"/>
      <c r="NFS1927" s="28"/>
      <c r="NFT1927" s="31"/>
      <c r="NFU1927" s="28"/>
      <c r="NFV1927" s="21"/>
      <c r="NFW1927" s="24"/>
      <c r="NFX1927" s="26"/>
      <c r="NFY1927" s="21"/>
      <c r="NFZ1927" s="21"/>
      <c r="NGA1927" s="30"/>
      <c r="NGB1927" s="21"/>
      <c r="NGC1927" s="21"/>
      <c r="NGD1927" s="21"/>
      <c r="NGE1927" s="21"/>
      <c r="NGF1927" s="25"/>
      <c r="NGG1927" s="25"/>
      <c r="NGH1927" s="25"/>
      <c r="NGI1927" s="25"/>
      <c r="NGJ1927" s="25"/>
      <c r="NGK1927" s="21"/>
      <c r="NGL1927" s="21"/>
      <c r="NGM1927" s="21"/>
      <c r="NGN1927" s="25"/>
      <c r="NGO1927" s="32"/>
      <c r="NGP1927" s="22"/>
      <c r="NGQ1927" s="21"/>
      <c r="NGR1927" s="21"/>
      <c r="NGS1927" s="22"/>
      <c r="NGT1927" s="22"/>
      <c r="NGU1927" s="22"/>
      <c r="NGV1927" s="22"/>
      <c r="NGW1927" s="22"/>
      <c r="NGX1927" s="28"/>
      <c r="NGY1927" s="22"/>
      <c r="NGZ1927" s="22"/>
      <c r="NHA1927" s="22"/>
      <c r="NHB1927" s="22"/>
      <c r="NHC1927" s="21"/>
      <c r="NHD1927" s="21"/>
      <c r="NHE1927" s="21"/>
      <c r="NHF1927" s="21"/>
      <c r="NHG1927" s="21"/>
      <c r="NHH1927" s="21"/>
      <c r="NHI1927" s="21"/>
      <c r="NHJ1927" s="21"/>
      <c r="NHK1927" s="21"/>
      <c r="NHL1927" s="21"/>
      <c r="NHM1927" s="21"/>
      <c r="NHN1927" s="21"/>
      <c r="NHO1927" s="21"/>
      <c r="NHP1927" s="21"/>
      <c r="NHQ1927" s="21"/>
      <c r="NHR1927" s="25"/>
      <c r="NHS1927" s="25"/>
      <c r="NHT1927" s="22"/>
      <c r="NHU1927" s="28"/>
      <c r="NHV1927" s="28"/>
      <c r="NHW1927" s="28"/>
      <c r="NHX1927" s="28"/>
      <c r="NHY1927" s="28"/>
      <c r="NHZ1927" s="28"/>
      <c r="NIA1927" s="28"/>
      <c r="NIB1927" s="28"/>
      <c r="NIC1927" s="28"/>
      <c r="NID1927" s="28"/>
      <c r="NIE1927" s="31"/>
      <c r="NIF1927" s="28"/>
      <c r="NIG1927" s="21"/>
      <c r="NIH1927" s="24"/>
      <c r="NII1927" s="26"/>
      <c r="NIJ1927" s="21"/>
      <c r="NIK1927" s="21"/>
      <c r="NIL1927" s="30"/>
      <c r="NIM1927" s="21"/>
      <c r="NIN1927" s="21"/>
      <c r="NIO1927" s="21"/>
      <c r="NIP1927" s="21"/>
      <c r="NIQ1927" s="25"/>
      <c r="NIR1927" s="25"/>
      <c r="NIS1927" s="25"/>
      <c r="NIT1927" s="25"/>
      <c r="NIU1927" s="25"/>
      <c r="NIV1927" s="21"/>
      <c r="NIW1927" s="21"/>
      <c r="NIX1927" s="21"/>
      <c r="NIY1927" s="25"/>
      <c r="NIZ1927" s="32"/>
      <c r="NJA1927" s="22"/>
      <c r="NJB1927" s="21"/>
      <c r="NJC1927" s="21"/>
      <c r="NJD1927" s="22"/>
      <c r="NJE1927" s="22"/>
      <c r="NJF1927" s="22"/>
      <c r="NJG1927" s="22"/>
      <c r="NJH1927" s="22"/>
      <c r="NJI1927" s="28"/>
      <c r="NJJ1927" s="22"/>
      <c r="NJK1927" s="22"/>
      <c r="NJL1927" s="22"/>
      <c r="NJM1927" s="22"/>
      <c r="NJN1927" s="21"/>
      <c r="NJO1927" s="21"/>
      <c r="NJP1927" s="21"/>
      <c r="NJQ1927" s="21"/>
      <c r="NJR1927" s="21"/>
      <c r="NJS1927" s="21"/>
      <c r="NJT1927" s="21"/>
      <c r="NJU1927" s="21"/>
      <c r="NJV1927" s="21"/>
      <c r="NJW1927" s="21"/>
      <c r="NJX1927" s="21"/>
      <c r="NJY1927" s="21"/>
      <c r="NJZ1927" s="21"/>
      <c r="NKA1927" s="21"/>
      <c r="NKB1927" s="21"/>
      <c r="NKC1927" s="25"/>
      <c r="NKD1927" s="25"/>
      <c r="NKE1927" s="22"/>
      <c r="NKF1927" s="28"/>
      <c r="NKG1927" s="28"/>
      <c r="NKH1927" s="28"/>
      <c r="NKI1927" s="28"/>
      <c r="NKJ1927" s="28"/>
      <c r="NKK1927" s="28"/>
      <c r="NKL1927" s="28"/>
      <c r="NKM1927" s="28"/>
      <c r="NKN1927" s="28"/>
      <c r="NKO1927" s="28"/>
      <c r="NKP1927" s="31"/>
      <c r="NKQ1927" s="28"/>
      <c r="NKR1927" s="21"/>
      <c r="NKS1927" s="24"/>
      <c r="NKT1927" s="26"/>
      <c r="NKU1927" s="21"/>
      <c r="NKV1927" s="21"/>
      <c r="NKW1927" s="30"/>
      <c r="NKX1927" s="21"/>
      <c r="NKY1927" s="21"/>
      <c r="NKZ1927" s="21"/>
      <c r="NLA1927" s="21"/>
      <c r="NLB1927" s="25"/>
      <c r="NLC1927" s="25"/>
      <c r="NLD1927" s="25"/>
      <c r="NLE1927" s="25"/>
      <c r="NLF1927" s="25"/>
      <c r="NLG1927" s="21"/>
      <c r="NLH1927" s="21"/>
      <c r="NLI1927" s="21"/>
      <c r="NLJ1927" s="25"/>
      <c r="NLK1927" s="32"/>
      <c r="NLL1927" s="22"/>
      <c r="NLM1927" s="21"/>
      <c r="NLN1927" s="21"/>
      <c r="NLO1927" s="22"/>
      <c r="NLP1927" s="22"/>
      <c r="NLQ1927" s="22"/>
      <c r="NLR1927" s="22"/>
      <c r="NLS1927" s="22"/>
      <c r="NLT1927" s="28"/>
      <c r="NLU1927" s="22"/>
      <c r="NLV1927" s="22"/>
      <c r="NLW1927" s="22"/>
      <c r="NLX1927" s="22"/>
      <c r="NLY1927" s="21"/>
      <c r="NLZ1927" s="21"/>
      <c r="NMA1927" s="21"/>
      <c r="NMB1927" s="21"/>
      <c r="NMC1927" s="21"/>
      <c r="NMD1927" s="21"/>
      <c r="NME1927" s="21"/>
      <c r="NMF1927" s="21"/>
      <c r="NMG1927" s="21"/>
      <c r="NMH1927" s="21"/>
      <c r="NMI1927" s="21"/>
      <c r="NMJ1927" s="21"/>
      <c r="NMK1927" s="21"/>
      <c r="NML1927" s="21"/>
      <c r="NMM1927" s="21"/>
      <c r="NMN1927" s="25"/>
      <c r="NMO1927" s="25"/>
      <c r="NMP1927" s="22"/>
      <c r="NMQ1927" s="28"/>
      <c r="NMR1927" s="28"/>
      <c r="NMS1927" s="28"/>
      <c r="NMT1927" s="28"/>
      <c r="NMU1927" s="28"/>
      <c r="NMV1927" s="28"/>
      <c r="NMW1927" s="28"/>
      <c r="NMX1927" s="28"/>
      <c r="NMY1927" s="28"/>
      <c r="NMZ1927" s="28"/>
      <c r="NNA1927" s="31"/>
      <c r="NNB1927" s="28"/>
      <c r="NNC1927" s="21"/>
      <c r="NND1927" s="24"/>
      <c r="NNE1927" s="26"/>
      <c r="NNF1927" s="21"/>
      <c r="NNG1927" s="21"/>
      <c r="NNH1927" s="30"/>
      <c r="NNI1927" s="21"/>
      <c r="NNJ1927" s="21"/>
      <c r="NNK1927" s="21"/>
      <c r="NNL1927" s="21"/>
      <c r="NNM1927" s="25"/>
      <c r="NNN1927" s="25"/>
      <c r="NNO1927" s="25"/>
      <c r="NNP1927" s="25"/>
      <c r="NNQ1927" s="25"/>
      <c r="NNR1927" s="21"/>
      <c r="NNS1927" s="21"/>
      <c r="NNT1927" s="21"/>
      <c r="NNU1927" s="25"/>
      <c r="NNV1927" s="32"/>
      <c r="NNW1927" s="22"/>
      <c r="NNX1927" s="21"/>
      <c r="NNY1927" s="21"/>
      <c r="NNZ1927" s="22"/>
      <c r="NOA1927" s="22"/>
      <c r="NOB1927" s="22"/>
      <c r="NOC1927" s="22"/>
      <c r="NOD1927" s="22"/>
      <c r="NOE1927" s="28"/>
      <c r="NOF1927" s="22"/>
      <c r="NOG1927" s="22"/>
      <c r="NOH1927" s="22"/>
      <c r="NOI1927" s="22"/>
      <c r="NOJ1927" s="21"/>
      <c r="NOK1927" s="21"/>
      <c r="NOL1927" s="21"/>
      <c r="NOM1927" s="21"/>
      <c r="NON1927" s="21"/>
      <c r="NOO1927" s="21"/>
      <c r="NOP1927" s="21"/>
      <c r="NOQ1927" s="21"/>
      <c r="NOR1927" s="21"/>
      <c r="NOS1927" s="21"/>
      <c r="NOT1927" s="21"/>
      <c r="NOU1927" s="21"/>
      <c r="NOV1927" s="21"/>
      <c r="NOW1927" s="21"/>
      <c r="NOX1927" s="21"/>
      <c r="NOY1927" s="25"/>
      <c r="NOZ1927" s="25"/>
      <c r="NPA1927" s="22"/>
      <c r="NPB1927" s="28"/>
      <c r="NPC1927" s="28"/>
      <c r="NPD1927" s="28"/>
      <c r="NPE1927" s="28"/>
      <c r="NPF1927" s="28"/>
      <c r="NPG1927" s="28"/>
      <c r="NPH1927" s="28"/>
      <c r="NPI1927" s="28"/>
      <c r="NPJ1927" s="28"/>
      <c r="NPK1927" s="28"/>
      <c r="NPL1927" s="31"/>
      <c r="NPM1927" s="28"/>
      <c r="NPN1927" s="21"/>
      <c r="NPO1927" s="24"/>
      <c r="NPP1927" s="26"/>
      <c r="NPQ1927" s="21"/>
      <c r="NPR1927" s="21"/>
      <c r="NPS1927" s="30"/>
      <c r="NPT1927" s="21"/>
      <c r="NPU1927" s="21"/>
      <c r="NPV1927" s="21"/>
      <c r="NPW1927" s="21"/>
      <c r="NPX1927" s="25"/>
      <c r="NPY1927" s="25"/>
      <c r="NPZ1927" s="25"/>
      <c r="NQA1927" s="25"/>
      <c r="NQB1927" s="25"/>
      <c r="NQC1927" s="21"/>
      <c r="NQD1927" s="21"/>
      <c r="NQE1927" s="21"/>
      <c r="NQF1927" s="25"/>
      <c r="NQG1927" s="32"/>
      <c r="NQH1927" s="22"/>
      <c r="NQI1927" s="21"/>
      <c r="NQJ1927" s="21"/>
      <c r="NQK1927" s="22"/>
      <c r="NQL1927" s="22"/>
      <c r="NQM1927" s="22"/>
      <c r="NQN1927" s="22"/>
      <c r="NQO1927" s="22"/>
      <c r="NQP1927" s="28"/>
      <c r="NQQ1927" s="22"/>
      <c r="NQR1927" s="22"/>
      <c r="NQS1927" s="22"/>
      <c r="NQT1927" s="22"/>
      <c r="NQU1927" s="21"/>
      <c r="NQV1927" s="21"/>
      <c r="NQW1927" s="21"/>
      <c r="NQX1927" s="21"/>
      <c r="NQY1927" s="21"/>
      <c r="NQZ1927" s="21"/>
      <c r="NRA1927" s="21"/>
      <c r="NRB1927" s="21"/>
      <c r="NRC1927" s="21"/>
      <c r="NRD1927" s="21"/>
      <c r="NRE1927" s="21"/>
      <c r="NRF1927" s="21"/>
      <c r="NRG1927" s="21"/>
      <c r="NRH1927" s="21"/>
      <c r="NRI1927" s="21"/>
      <c r="NRJ1927" s="25"/>
      <c r="NRK1927" s="25"/>
      <c r="NRL1927" s="22"/>
      <c r="NRM1927" s="28"/>
      <c r="NRN1927" s="28"/>
      <c r="NRO1927" s="28"/>
      <c r="NRP1927" s="28"/>
      <c r="NRQ1927" s="28"/>
      <c r="NRR1927" s="28"/>
      <c r="NRS1927" s="28"/>
      <c r="NRT1927" s="28"/>
      <c r="NRU1927" s="28"/>
      <c r="NRV1927" s="28"/>
      <c r="NRW1927" s="31"/>
      <c r="NRX1927" s="28"/>
      <c r="NRY1927" s="21"/>
      <c r="NRZ1927" s="24"/>
      <c r="NSA1927" s="26"/>
      <c r="NSB1927" s="21"/>
      <c r="NSC1927" s="21"/>
      <c r="NSD1927" s="30"/>
      <c r="NSE1927" s="21"/>
      <c r="NSF1927" s="21"/>
      <c r="NSG1927" s="21"/>
      <c r="NSH1927" s="21"/>
      <c r="NSI1927" s="25"/>
      <c r="NSJ1927" s="25"/>
      <c r="NSK1927" s="25"/>
      <c r="NSL1927" s="25"/>
      <c r="NSM1927" s="25"/>
      <c r="NSN1927" s="21"/>
      <c r="NSO1927" s="21"/>
      <c r="NSP1927" s="21"/>
      <c r="NSQ1927" s="25"/>
      <c r="NSR1927" s="32"/>
      <c r="NSS1927" s="22"/>
      <c r="NST1927" s="21"/>
      <c r="NSU1927" s="21"/>
      <c r="NSV1927" s="22"/>
      <c r="NSW1927" s="22"/>
      <c r="NSX1927" s="22"/>
      <c r="NSY1927" s="22"/>
      <c r="NSZ1927" s="22"/>
      <c r="NTA1927" s="28"/>
      <c r="NTB1927" s="22"/>
      <c r="NTC1927" s="22"/>
      <c r="NTD1927" s="22"/>
      <c r="NTE1927" s="22"/>
      <c r="NTF1927" s="21"/>
      <c r="NTG1927" s="21"/>
      <c r="NTH1927" s="21"/>
      <c r="NTI1927" s="21"/>
      <c r="NTJ1927" s="21"/>
      <c r="NTK1927" s="21"/>
      <c r="NTL1927" s="21"/>
      <c r="NTM1927" s="21"/>
      <c r="NTN1927" s="21"/>
      <c r="NTO1927" s="21"/>
      <c r="NTP1927" s="21"/>
      <c r="NTQ1927" s="21"/>
      <c r="NTR1927" s="21"/>
      <c r="NTS1927" s="21"/>
      <c r="NTT1927" s="21"/>
      <c r="NTU1927" s="25"/>
      <c r="NTV1927" s="25"/>
      <c r="NTW1927" s="22"/>
      <c r="NTX1927" s="28"/>
      <c r="NTY1927" s="28"/>
      <c r="NTZ1927" s="28"/>
      <c r="NUA1927" s="28"/>
      <c r="NUB1927" s="28"/>
      <c r="NUC1927" s="28"/>
      <c r="NUD1927" s="28"/>
      <c r="NUE1927" s="28"/>
      <c r="NUF1927" s="28"/>
      <c r="NUG1927" s="28"/>
      <c r="NUH1927" s="31"/>
      <c r="NUI1927" s="28"/>
      <c r="NUJ1927" s="21"/>
      <c r="NUK1927" s="24"/>
      <c r="NUL1927" s="26"/>
      <c r="NUM1927" s="21"/>
      <c r="NUN1927" s="21"/>
      <c r="NUO1927" s="30"/>
      <c r="NUP1927" s="21"/>
      <c r="NUQ1927" s="21"/>
      <c r="NUR1927" s="21"/>
      <c r="NUS1927" s="21"/>
      <c r="NUT1927" s="25"/>
      <c r="NUU1927" s="25"/>
      <c r="NUV1927" s="25"/>
      <c r="NUW1927" s="25"/>
      <c r="NUX1927" s="25"/>
      <c r="NUY1927" s="21"/>
      <c r="NUZ1927" s="21"/>
      <c r="NVA1927" s="21"/>
      <c r="NVB1927" s="25"/>
      <c r="NVC1927" s="32"/>
      <c r="NVD1927" s="22"/>
      <c r="NVE1927" s="21"/>
      <c r="NVF1927" s="21"/>
      <c r="NVG1927" s="22"/>
      <c r="NVH1927" s="22"/>
      <c r="NVI1927" s="22"/>
      <c r="NVJ1927" s="22"/>
      <c r="NVK1927" s="22"/>
      <c r="NVL1927" s="28"/>
      <c r="NVM1927" s="22"/>
      <c r="NVN1927" s="22"/>
      <c r="NVO1927" s="22"/>
      <c r="NVP1927" s="22"/>
      <c r="NVQ1927" s="21"/>
      <c r="NVR1927" s="21"/>
      <c r="NVS1927" s="21"/>
      <c r="NVT1927" s="21"/>
      <c r="NVU1927" s="21"/>
      <c r="NVV1927" s="21"/>
      <c r="NVW1927" s="21"/>
      <c r="NVX1927" s="21"/>
      <c r="NVY1927" s="21"/>
      <c r="NVZ1927" s="21"/>
      <c r="NWA1927" s="21"/>
      <c r="NWB1927" s="21"/>
      <c r="NWC1927" s="21"/>
      <c r="NWD1927" s="21"/>
      <c r="NWE1927" s="21"/>
      <c r="NWF1927" s="25"/>
      <c r="NWG1927" s="25"/>
      <c r="NWH1927" s="22"/>
      <c r="NWI1927" s="28"/>
      <c r="NWJ1927" s="28"/>
      <c r="NWK1927" s="28"/>
      <c r="NWL1927" s="28"/>
      <c r="NWM1927" s="28"/>
      <c r="NWN1927" s="28"/>
      <c r="NWO1927" s="28"/>
      <c r="NWP1927" s="28"/>
      <c r="NWQ1927" s="28"/>
      <c r="NWR1927" s="28"/>
      <c r="NWS1927" s="31"/>
      <c r="NWT1927" s="28"/>
      <c r="NWU1927" s="21"/>
      <c r="NWV1927" s="24"/>
      <c r="NWW1927" s="26"/>
      <c r="NWX1927" s="21"/>
      <c r="NWY1927" s="21"/>
      <c r="NWZ1927" s="30"/>
      <c r="NXA1927" s="21"/>
      <c r="NXB1927" s="21"/>
      <c r="NXC1927" s="21"/>
      <c r="NXD1927" s="21"/>
      <c r="NXE1927" s="25"/>
      <c r="NXF1927" s="25"/>
      <c r="NXG1927" s="25"/>
      <c r="NXH1927" s="25"/>
      <c r="NXI1927" s="25"/>
      <c r="NXJ1927" s="21"/>
      <c r="NXK1927" s="21"/>
      <c r="NXL1927" s="21"/>
      <c r="NXM1927" s="25"/>
      <c r="NXN1927" s="32"/>
      <c r="NXO1927" s="22"/>
      <c r="NXP1927" s="21"/>
      <c r="NXQ1927" s="21"/>
      <c r="NXR1927" s="22"/>
      <c r="NXS1927" s="22"/>
      <c r="NXT1927" s="22"/>
      <c r="NXU1927" s="22"/>
      <c r="NXV1927" s="22"/>
      <c r="NXW1927" s="28"/>
      <c r="NXX1927" s="22"/>
      <c r="NXY1927" s="22"/>
      <c r="NXZ1927" s="22"/>
      <c r="NYA1927" s="22"/>
      <c r="NYB1927" s="21"/>
      <c r="NYC1927" s="21"/>
      <c r="NYD1927" s="21"/>
      <c r="NYE1927" s="21"/>
      <c r="NYF1927" s="21"/>
      <c r="NYG1927" s="21"/>
      <c r="NYH1927" s="21"/>
      <c r="NYI1927" s="21"/>
      <c r="NYJ1927" s="21"/>
      <c r="NYK1927" s="21"/>
      <c r="NYL1927" s="21"/>
      <c r="NYM1927" s="21"/>
      <c r="NYN1927" s="21"/>
      <c r="NYO1927" s="21"/>
      <c r="NYP1927" s="21"/>
      <c r="NYQ1927" s="25"/>
      <c r="NYR1927" s="25"/>
      <c r="NYS1927" s="22"/>
      <c r="NYT1927" s="28"/>
      <c r="NYU1927" s="28"/>
      <c r="NYV1927" s="28"/>
      <c r="NYW1927" s="28"/>
      <c r="NYX1927" s="28"/>
      <c r="NYY1927" s="28"/>
      <c r="NYZ1927" s="28"/>
      <c r="NZA1927" s="28"/>
      <c r="NZB1927" s="28"/>
      <c r="NZC1927" s="28"/>
      <c r="NZD1927" s="31"/>
      <c r="NZE1927" s="28"/>
      <c r="NZF1927" s="21"/>
      <c r="NZG1927" s="24"/>
      <c r="NZH1927" s="26"/>
      <c r="NZI1927" s="21"/>
      <c r="NZJ1927" s="21"/>
      <c r="NZK1927" s="30"/>
      <c r="NZL1927" s="21"/>
      <c r="NZM1927" s="21"/>
      <c r="NZN1927" s="21"/>
      <c r="NZO1927" s="21"/>
      <c r="NZP1927" s="25"/>
      <c r="NZQ1927" s="25"/>
      <c r="NZR1927" s="25"/>
      <c r="NZS1927" s="25"/>
      <c r="NZT1927" s="25"/>
      <c r="NZU1927" s="21"/>
      <c r="NZV1927" s="21"/>
      <c r="NZW1927" s="21"/>
      <c r="NZX1927" s="25"/>
      <c r="NZY1927" s="32"/>
      <c r="NZZ1927" s="22"/>
      <c r="OAA1927" s="21"/>
      <c r="OAB1927" s="21"/>
      <c r="OAC1927" s="22"/>
      <c r="OAD1927" s="22"/>
      <c r="OAE1927" s="22"/>
      <c r="OAF1927" s="22"/>
      <c r="OAG1927" s="22"/>
      <c r="OAH1927" s="28"/>
      <c r="OAI1927" s="22"/>
      <c r="OAJ1927" s="22"/>
      <c r="OAK1927" s="22"/>
      <c r="OAL1927" s="22"/>
      <c r="OAM1927" s="21"/>
      <c r="OAN1927" s="21"/>
      <c r="OAO1927" s="21"/>
      <c r="OAP1927" s="21"/>
      <c r="OAQ1927" s="21"/>
      <c r="OAR1927" s="21"/>
      <c r="OAS1927" s="21"/>
      <c r="OAT1927" s="21"/>
      <c r="OAU1927" s="21"/>
      <c r="OAV1927" s="21"/>
      <c r="OAW1927" s="21"/>
      <c r="OAX1927" s="21"/>
      <c r="OAY1927" s="21"/>
      <c r="OAZ1927" s="21"/>
      <c r="OBA1927" s="21"/>
      <c r="OBB1927" s="25"/>
      <c r="OBC1927" s="25"/>
      <c r="OBD1927" s="22"/>
      <c r="OBE1927" s="28"/>
      <c r="OBF1927" s="28"/>
      <c r="OBG1927" s="28"/>
      <c r="OBH1927" s="28"/>
      <c r="OBI1927" s="28"/>
      <c r="OBJ1927" s="28"/>
      <c r="OBK1927" s="28"/>
      <c r="OBL1927" s="28"/>
      <c r="OBM1927" s="28"/>
      <c r="OBN1927" s="28"/>
      <c r="OBO1927" s="31"/>
      <c r="OBP1927" s="28"/>
      <c r="OBQ1927" s="21"/>
      <c r="OBR1927" s="24"/>
      <c r="OBS1927" s="26"/>
      <c r="OBT1927" s="21"/>
      <c r="OBU1927" s="21"/>
      <c r="OBV1927" s="30"/>
      <c r="OBW1927" s="21"/>
      <c r="OBX1927" s="21"/>
      <c r="OBY1927" s="21"/>
      <c r="OBZ1927" s="21"/>
      <c r="OCA1927" s="25"/>
      <c r="OCB1927" s="25"/>
      <c r="OCC1927" s="25"/>
      <c r="OCD1927" s="25"/>
      <c r="OCE1927" s="25"/>
      <c r="OCF1927" s="21"/>
      <c r="OCG1927" s="21"/>
      <c r="OCH1927" s="21"/>
      <c r="OCI1927" s="25"/>
      <c r="OCJ1927" s="32"/>
      <c r="OCK1927" s="22"/>
      <c r="OCL1927" s="21"/>
      <c r="OCM1927" s="21"/>
      <c r="OCN1927" s="22"/>
      <c r="OCO1927" s="22"/>
      <c r="OCP1927" s="22"/>
      <c r="OCQ1927" s="22"/>
      <c r="OCR1927" s="22"/>
      <c r="OCS1927" s="28"/>
      <c r="OCT1927" s="22"/>
      <c r="OCU1927" s="22"/>
      <c r="OCV1927" s="22"/>
      <c r="OCW1927" s="22"/>
      <c r="OCX1927" s="21"/>
      <c r="OCY1927" s="21"/>
      <c r="OCZ1927" s="21"/>
      <c r="ODA1927" s="21"/>
      <c r="ODB1927" s="21"/>
      <c r="ODC1927" s="21"/>
      <c r="ODD1927" s="21"/>
      <c r="ODE1927" s="21"/>
      <c r="ODF1927" s="21"/>
      <c r="ODG1927" s="21"/>
      <c r="ODH1927" s="21"/>
      <c r="ODI1927" s="21"/>
      <c r="ODJ1927" s="21"/>
      <c r="ODK1927" s="21"/>
      <c r="ODL1927" s="21"/>
      <c r="ODM1927" s="25"/>
      <c r="ODN1927" s="25"/>
      <c r="ODO1927" s="22"/>
      <c r="ODP1927" s="28"/>
      <c r="ODQ1927" s="28"/>
      <c r="ODR1927" s="28"/>
      <c r="ODS1927" s="28"/>
      <c r="ODT1927" s="28"/>
      <c r="ODU1927" s="28"/>
      <c r="ODV1927" s="28"/>
      <c r="ODW1927" s="28"/>
      <c r="ODX1927" s="28"/>
      <c r="ODY1927" s="28"/>
      <c r="ODZ1927" s="31"/>
      <c r="OEA1927" s="28"/>
      <c r="OEB1927" s="21"/>
      <c r="OEC1927" s="24"/>
      <c r="OED1927" s="26"/>
      <c r="OEE1927" s="21"/>
      <c r="OEF1927" s="21"/>
      <c r="OEG1927" s="30"/>
      <c r="OEH1927" s="21"/>
      <c r="OEI1927" s="21"/>
      <c r="OEJ1927" s="21"/>
      <c r="OEK1927" s="21"/>
      <c r="OEL1927" s="25"/>
      <c r="OEM1927" s="25"/>
      <c r="OEN1927" s="25"/>
      <c r="OEO1927" s="25"/>
      <c r="OEP1927" s="25"/>
      <c r="OEQ1927" s="21"/>
      <c r="OER1927" s="21"/>
      <c r="OES1927" s="21"/>
      <c r="OET1927" s="25"/>
      <c r="OEU1927" s="32"/>
      <c r="OEV1927" s="22"/>
      <c r="OEW1927" s="21"/>
      <c r="OEX1927" s="21"/>
      <c r="OEY1927" s="22"/>
      <c r="OEZ1927" s="22"/>
      <c r="OFA1927" s="22"/>
      <c r="OFB1927" s="22"/>
      <c r="OFC1927" s="22"/>
      <c r="OFD1927" s="28"/>
      <c r="OFE1927" s="22"/>
      <c r="OFF1927" s="22"/>
      <c r="OFG1927" s="22"/>
      <c r="OFH1927" s="22"/>
      <c r="OFI1927" s="21"/>
      <c r="OFJ1927" s="21"/>
      <c r="OFK1927" s="21"/>
      <c r="OFL1927" s="21"/>
      <c r="OFM1927" s="21"/>
      <c r="OFN1927" s="21"/>
      <c r="OFO1927" s="21"/>
      <c r="OFP1927" s="21"/>
      <c r="OFQ1927" s="21"/>
      <c r="OFR1927" s="21"/>
      <c r="OFS1927" s="21"/>
      <c r="OFT1927" s="21"/>
      <c r="OFU1927" s="21"/>
      <c r="OFV1927" s="21"/>
      <c r="OFW1927" s="21"/>
      <c r="OFX1927" s="25"/>
      <c r="OFY1927" s="25"/>
      <c r="OFZ1927" s="22"/>
      <c r="OGA1927" s="28"/>
      <c r="OGB1927" s="28"/>
      <c r="OGC1927" s="28"/>
      <c r="OGD1927" s="28"/>
      <c r="OGE1927" s="28"/>
      <c r="OGF1927" s="28"/>
      <c r="OGG1927" s="28"/>
      <c r="OGH1927" s="28"/>
      <c r="OGI1927" s="28"/>
      <c r="OGJ1927" s="28"/>
      <c r="OGK1927" s="31"/>
      <c r="OGL1927" s="28"/>
      <c r="OGM1927" s="21"/>
      <c r="OGN1927" s="24"/>
      <c r="OGO1927" s="26"/>
      <c r="OGP1927" s="21"/>
      <c r="OGQ1927" s="21"/>
      <c r="OGR1927" s="30"/>
      <c r="OGS1927" s="21"/>
      <c r="OGT1927" s="21"/>
      <c r="OGU1927" s="21"/>
      <c r="OGV1927" s="21"/>
      <c r="OGW1927" s="25"/>
      <c r="OGX1927" s="25"/>
      <c r="OGY1927" s="25"/>
      <c r="OGZ1927" s="25"/>
      <c r="OHA1927" s="25"/>
      <c r="OHB1927" s="21"/>
      <c r="OHC1927" s="21"/>
      <c r="OHD1927" s="21"/>
      <c r="OHE1927" s="25"/>
      <c r="OHF1927" s="32"/>
      <c r="OHG1927" s="22"/>
      <c r="OHH1927" s="21"/>
      <c r="OHI1927" s="21"/>
      <c r="OHJ1927" s="22"/>
      <c r="OHK1927" s="22"/>
      <c r="OHL1927" s="22"/>
      <c r="OHM1927" s="22"/>
      <c r="OHN1927" s="22"/>
      <c r="OHO1927" s="28"/>
      <c r="OHP1927" s="22"/>
      <c r="OHQ1927" s="22"/>
      <c r="OHR1927" s="22"/>
      <c r="OHS1927" s="22"/>
      <c r="OHT1927" s="21"/>
      <c r="OHU1927" s="21"/>
      <c r="OHV1927" s="21"/>
      <c r="OHW1927" s="21"/>
      <c r="OHX1927" s="21"/>
      <c r="OHY1927" s="21"/>
      <c r="OHZ1927" s="21"/>
      <c r="OIA1927" s="21"/>
      <c r="OIB1927" s="21"/>
      <c r="OIC1927" s="21"/>
      <c r="OID1927" s="21"/>
      <c r="OIE1927" s="21"/>
      <c r="OIF1927" s="21"/>
      <c r="OIG1927" s="21"/>
      <c r="OIH1927" s="21"/>
      <c r="OII1927" s="25"/>
      <c r="OIJ1927" s="25"/>
      <c r="OIK1927" s="22"/>
      <c r="OIL1927" s="28"/>
      <c r="OIM1927" s="28"/>
      <c r="OIN1927" s="28"/>
      <c r="OIO1927" s="28"/>
      <c r="OIP1927" s="28"/>
      <c r="OIQ1927" s="28"/>
      <c r="OIR1927" s="28"/>
      <c r="OIS1927" s="28"/>
      <c r="OIT1927" s="28"/>
      <c r="OIU1927" s="28"/>
      <c r="OIV1927" s="31"/>
      <c r="OIW1927" s="28"/>
      <c r="OIX1927" s="21"/>
      <c r="OIY1927" s="24"/>
      <c r="OIZ1927" s="26"/>
      <c r="OJA1927" s="21"/>
      <c r="OJB1927" s="21"/>
      <c r="OJC1927" s="30"/>
      <c r="OJD1927" s="21"/>
      <c r="OJE1927" s="21"/>
      <c r="OJF1927" s="21"/>
      <c r="OJG1927" s="21"/>
      <c r="OJH1927" s="25"/>
      <c r="OJI1927" s="25"/>
      <c r="OJJ1927" s="25"/>
      <c r="OJK1927" s="25"/>
      <c r="OJL1927" s="25"/>
      <c r="OJM1927" s="21"/>
      <c r="OJN1927" s="21"/>
      <c r="OJO1927" s="21"/>
      <c r="OJP1927" s="25"/>
      <c r="OJQ1927" s="32"/>
      <c r="OJR1927" s="22"/>
      <c r="OJS1927" s="21"/>
      <c r="OJT1927" s="21"/>
      <c r="OJU1927" s="22"/>
      <c r="OJV1927" s="22"/>
      <c r="OJW1927" s="22"/>
      <c r="OJX1927" s="22"/>
      <c r="OJY1927" s="22"/>
      <c r="OJZ1927" s="28"/>
      <c r="OKA1927" s="22"/>
      <c r="OKB1927" s="22"/>
      <c r="OKC1927" s="22"/>
      <c r="OKD1927" s="22"/>
      <c r="OKE1927" s="21"/>
      <c r="OKF1927" s="21"/>
      <c r="OKG1927" s="21"/>
      <c r="OKH1927" s="21"/>
      <c r="OKI1927" s="21"/>
      <c r="OKJ1927" s="21"/>
      <c r="OKK1927" s="21"/>
      <c r="OKL1927" s="21"/>
      <c r="OKM1927" s="21"/>
      <c r="OKN1927" s="21"/>
      <c r="OKO1927" s="21"/>
      <c r="OKP1927" s="21"/>
      <c r="OKQ1927" s="21"/>
      <c r="OKR1927" s="21"/>
      <c r="OKS1927" s="21"/>
      <c r="OKT1927" s="25"/>
      <c r="OKU1927" s="25"/>
      <c r="OKV1927" s="22"/>
      <c r="OKW1927" s="28"/>
      <c r="OKX1927" s="28"/>
      <c r="OKY1927" s="28"/>
      <c r="OKZ1927" s="28"/>
      <c r="OLA1927" s="28"/>
      <c r="OLB1927" s="28"/>
      <c r="OLC1927" s="28"/>
      <c r="OLD1927" s="28"/>
      <c r="OLE1927" s="28"/>
      <c r="OLF1927" s="28"/>
      <c r="OLG1927" s="31"/>
      <c r="OLH1927" s="28"/>
      <c r="OLI1927" s="21"/>
      <c r="OLJ1927" s="24"/>
      <c r="OLK1927" s="26"/>
      <c r="OLL1927" s="21"/>
      <c r="OLM1927" s="21"/>
      <c r="OLN1927" s="30"/>
      <c r="OLO1927" s="21"/>
      <c r="OLP1927" s="21"/>
      <c r="OLQ1927" s="21"/>
      <c r="OLR1927" s="21"/>
      <c r="OLS1927" s="25"/>
      <c r="OLT1927" s="25"/>
      <c r="OLU1927" s="25"/>
      <c r="OLV1927" s="25"/>
      <c r="OLW1927" s="25"/>
      <c r="OLX1927" s="21"/>
      <c r="OLY1927" s="21"/>
      <c r="OLZ1927" s="21"/>
      <c r="OMA1927" s="25"/>
      <c r="OMB1927" s="32"/>
      <c r="OMC1927" s="22"/>
      <c r="OMD1927" s="21"/>
      <c r="OME1927" s="21"/>
      <c r="OMF1927" s="22"/>
      <c r="OMG1927" s="22"/>
      <c r="OMH1927" s="22"/>
      <c r="OMI1927" s="22"/>
      <c r="OMJ1927" s="22"/>
      <c r="OMK1927" s="28"/>
      <c r="OML1927" s="22"/>
      <c r="OMM1927" s="22"/>
      <c r="OMN1927" s="22"/>
      <c r="OMO1927" s="22"/>
      <c r="OMP1927" s="21"/>
      <c r="OMQ1927" s="21"/>
      <c r="OMR1927" s="21"/>
      <c r="OMS1927" s="21"/>
      <c r="OMT1927" s="21"/>
      <c r="OMU1927" s="21"/>
      <c r="OMV1927" s="21"/>
      <c r="OMW1927" s="21"/>
      <c r="OMX1927" s="21"/>
      <c r="OMY1927" s="21"/>
      <c r="OMZ1927" s="21"/>
      <c r="ONA1927" s="21"/>
      <c r="ONB1927" s="21"/>
      <c r="ONC1927" s="21"/>
      <c r="OND1927" s="21"/>
      <c r="ONE1927" s="25"/>
      <c r="ONF1927" s="25"/>
      <c r="ONG1927" s="22"/>
      <c r="ONH1927" s="28"/>
      <c r="ONI1927" s="28"/>
      <c r="ONJ1927" s="28"/>
      <c r="ONK1927" s="28"/>
      <c r="ONL1927" s="28"/>
      <c r="ONM1927" s="28"/>
      <c r="ONN1927" s="28"/>
      <c r="ONO1927" s="28"/>
      <c r="ONP1927" s="28"/>
      <c r="ONQ1927" s="28"/>
      <c r="ONR1927" s="31"/>
      <c r="ONS1927" s="28"/>
      <c r="ONT1927" s="21"/>
      <c r="ONU1927" s="24"/>
      <c r="ONV1927" s="26"/>
      <c r="ONW1927" s="21"/>
      <c r="ONX1927" s="21"/>
      <c r="ONY1927" s="30"/>
      <c r="ONZ1927" s="21"/>
      <c r="OOA1927" s="21"/>
      <c r="OOB1927" s="21"/>
      <c r="OOC1927" s="21"/>
      <c r="OOD1927" s="25"/>
      <c r="OOE1927" s="25"/>
      <c r="OOF1927" s="25"/>
      <c r="OOG1927" s="25"/>
      <c r="OOH1927" s="25"/>
      <c r="OOI1927" s="21"/>
      <c r="OOJ1927" s="21"/>
      <c r="OOK1927" s="21"/>
      <c r="OOL1927" s="25"/>
      <c r="OOM1927" s="32"/>
      <c r="OON1927" s="22"/>
      <c r="OOO1927" s="21"/>
      <c r="OOP1927" s="21"/>
      <c r="OOQ1927" s="22"/>
      <c r="OOR1927" s="22"/>
      <c r="OOS1927" s="22"/>
      <c r="OOT1927" s="22"/>
      <c r="OOU1927" s="22"/>
      <c r="OOV1927" s="28"/>
      <c r="OOW1927" s="22"/>
      <c r="OOX1927" s="22"/>
      <c r="OOY1927" s="22"/>
      <c r="OOZ1927" s="22"/>
      <c r="OPA1927" s="21"/>
      <c r="OPB1927" s="21"/>
      <c r="OPC1927" s="21"/>
      <c r="OPD1927" s="21"/>
      <c r="OPE1927" s="21"/>
      <c r="OPF1927" s="21"/>
      <c r="OPG1927" s="21"/>
      <c r="OPH1927" s="21"/>
      <c r="OPI1927" s="21"/>
      <c r="OPJ1927" s="21"/>
      <c r="OPK1927" s="21"/>
      <c r="OPL1927" s="21"/>
      <c r="OPM1927" s="21"/>
      <c r="OPN1927" s="21"/>
      <c r="OPO1927" s="21"/>
      <c r="OPP1927" s="25"/>
      <c r="OPQ1927" s="25"/>
      <c r="OPR1927" s="22"/>
      <c r="OPS1927" s="28"/>
      <c r="OPT1927" s="28"/>
      <c r="OPU1927" s="28"/>
      <c r="OPV1927" s="28"/>
      <c r="OPW1927" s="28"/>
      <c r="OPX1927" s="28"/>
      <c r="OPY1927" s="28"/>
      <c r="OPZ1927" s="28"/>
      <c r="OQA1927" s="28"/>
      <c r="OQB1927" s="28"/>
      <c r="OQC1927" s="31"/>
      <c r="OQD1927" s="28"/>
      <c r="OQE1927" s="21"/>
      <c r="OQF1927" s="24"/>
      <c r="OQG1927" s="26"/>
      <c r="OQH1927" s="21"/>
      <c r="OQI1927" s="21"/>
      <c r="OQJ1927" s="30"/>
      <c r="OQK1927" s="21"/>
      <c r="OQL1927" s="21"/>
      <c r="OQM1927" s="21"/>
      <c r="OQN1927" s="21"/>
      <c r="OQO1927" s="25"/>
      <c r="OQP1927" s="25"/>
      <c r="OQQ1927" s="25"/>
      <c r="OQR1927" s="25"/>
      <c r="OQS1927" s="25"/>
      <c r="OQT1927" s="21"/>
      <c r="OQU1927" s="21"/>
      <c r="OQV1927" s="21"/>
      <c r="OQW1927" s="25"/>
      <c r="OQX1927" s="32"/>
      <c r="OQY1927" s="22"/>
      <c r="OQZ1927" s="21"/>
      <c r="ORA1927" s="21"/>
      <c r="ORB1927" s="22"/>
      <c r="ORC1927" s="22"/>
      <c r="ORD1927" s="22"/>
      <c r="ORE1927" s="22"/>
      <c r="ORF1927" s="22"/>
      <c r="ORG1927" s="28"/>
      <c r="ORH1927" s="22"/>
      <c r="ORI1927" s="22"/>
      <c r="ORJ1927" s="22"/>
      <c r="ORK1927" s="22"/>
      <c r="ORL1927" s="21"/>
      <c r="ORM1927" s="21"/>
      <c r="ORN1927" s="21"/>
      <c r="ORO1927" s="21"/>
      <c r="ORP1927" s="21"/>
      <c r="ORQ1927" s="21"/>
      <c r="ORR1927" s="21"/>
      <c r="ORS1927" s="21"/>
      <c r="ORT1927" s="21"/>
      <c r="ORU1927" s="21"/>
      <c r="ORV1927" s="21"/>
      <c r="ORW1927" s="21"/>
      <c r="ORX1927" s="21"/>
      <c r="ORY1927" s="21"/>
      <c r="ORZ1927" s="21"/>
      <c r="OSA1927" s="25"/>
      <c r="OSB1927" s="25"/>
      <c r="OSC1927" s="22"/>
      <c r="OSD1927" s="28"/>
      <c r="OSE1927" s="28"/>
      <c r="OSF1927" s="28"/>
      <c r="OSG1927" s="28"/>
      <c r="OSH1927" s="28"/>
      <c r="OSI1927" s="28"/>
      <c r="OSJ1927" s="28"/>
      <c r="OSK1927" s="28"/>
      <c r="OSL1927" s="28"/>
      <c r="OSM1927" s="28"/>
      <c r="OSN1927" s="31"/>
      <c r="OSO1927" s="28"/>
      <c r="OSP1927" s="21"/>
      <c r="OSQ1927" s="24"/>
      <c r="OSR1927" s="26"/>
      <c r="OSS1927" s="21"/>
      <c r="OST1927" s="21"/>
      <c r="OSU1927" s="30"/>
      <c r="OSV1927" s="21"/>
      <c r="OSW1927" s="21"/>
      <c r="OSX1927" s="21"/>
      <c r="OSY1927" s="21"/>
      <c r="OSZ1927" s="25"/>
      <c r="OTA1927" s="25"/>
      <c r="OTB1927" s="25"/>
      <c r="OTC1927" s="25"/>
      <c r="OTD1927" s="25"/>
      <c r="OTE1927" s="21"/>
      <c r="OTF1927" s="21"/>
      <c r="OTG1927" s="21"/>
      <c r="OTH1927" s="25"/>
      <c r="OTI1927" s="32"/>
      <c r="OTJ1927" s="22"/>
      <c r="OTK1927" s="21"/>
      <c r="OTL1927" s="21"/>
      <c r="OTM1927" s="22"/>
      <c r="OTN1927" s="22"/>
      <c r="OTO1927" s="22"/>
      <c r="OTP1927" s="22"/>
      <c r="OTQ1927" s="22"/>
      <c r="OTR1927" s="28"/>
      <c r="OTS1927" s="22"/>
      <c r="OTT1927" s="22"/>
      <c r="OTU1927" s="22"/>
      <c r="OTV1927" s="22"/>
      <c r="OTW1927" s="21"/>
      <c r="OTX1927" s="21"/>
      <c r="OTY1927" s="21"/>
      <c r="OTZ1927" s="21"/>
      <c r="OUA1927" s="21"/>
      <c r="OUB1927" s="21"/>
      <c r="OUC1927" s="21"/>
      <c r="OUD1927" s="21"/>
      <c r="OUE1927" s="21"/>
      <c r="OUF1927" s="21"/>
      <c r="OUG1927" s="21"/>
      <c r="OUH1927" s="21"/>
      <c r="OUI1927" s="21"/>
      <c r="OUJ1927" s="21"/>
      <c r="OUK1927" s="21"/>
      <c r="OUL1927" s="25"/>
      <c r="OUM1927" s="25"/>
      <c r="OUN1927" s="22"/>
      <c r="OUO1927" s="28"/>
      <c r="OUP1927" s="28"/>
      <c r="OUQ1927" s="28"/>
      <c r="OUR1927" s="28"/>
      <c r="OUS1927" s="28"/>
      <c r="OUT1927" s="28"/>
      <c r="OUU1927" s="28"/>
      <c r="OUV1927" s="28"/>
      <c r="OUW1927" s="28"/>
      <c r="OUX1927" s="28"/>
      <c r="OUY1927" s="31"/>
      <c r="OUZ1927" s="28"/>
      <c r="OVA1927" s="21"/>
      <c r="OVB1927" s="24"/>
      <c r="OVC1927" s="26"/>
      <c r="OVD1927" s="21"/>
      <c r="OVE1927" s="21"/>
      <c r="OVF1927" s="30"/>
      <c r="OVG1927" s="21"/>
      <c r="OVH1927" s="21"/>
      <c r="OVI1927" s="21"/>
      <c r="OVJ1927" s="21"/>
      <c r="OVK1927" s="25"/>
      <c r="OVL1927" s="25"/>
      <c r="OVM1927" s="25"/>
      <c r="OVN1927" s="25"/>
      <c r="OVO1927" s="25"/>
      <c r="OVP1927" s="21"/>
      <c r="OVQ1927" s="21"/>
      <c r="OVR1927" s="21"/>
      <c r="OVS1927" s="25"/>
      <c r="OVT1927" s="32"/>
      <c r="OVU1927" s="22"/>
      <c r="OVV1927" s="21"/>
      <c r="OVW1927" s="21"/>
      <c r="OVX1927" s="22"/>
      <c r="OVY1927" s="22"/>
      <c r="OVZ1927" s="22"/>
      <c r="OWA1927" s="22"/>
      <c r="OWB1927" s="22"/>
      <c r="OWC1927" s="28"/>
      <c r="OWD1927" s="22"/>
      <c r="OWE1927" s="22"/>
      <c r="OWF1927" s="22"/>
      <c r="OWG1927" s="22"/>
      <c r="OWH1927" s="21"/>
      <c r="OWI1927" s="21"/>
      <c r="OWJ1927" s="21"/>
      <c r="OWK1927" s="21"/>
      <c r="OWL1927" s="21"/>
      <c r="OWM1927" s="21"/>
      <c r="OWN1927" s="21"/>
      <c r="OWO1927" s="21"/>
      <c r="OWP1927" s="21"/>
      <c r="OWQ1927" s="21"/>
      <c r="OWR1927" s="21"/>
      <c r="OWS1927" s="21"/>
      <c r="OWT1927" s="21"/>
      <c r="OWU1927" s="21"/>
      <c r="OWV1927" s="21"/>
      <c r="OWW1927" s="25"/>
      <c r="OWX1927" s="25"/>
      <c r="OWY1927" s="22"/>
      <c r="OWZ1927" s="28"/>
      <c r="OXA1927" s="28"/>
      <c r="OXB1927" s="28"/>
      <c r="OXC1927" s="28"/>
      <c r="OXD1927" s="28"/>
      <c r="OXE1927" s="28"/>
      <c r="OXF1927" s="28"/>
      <c r="OXG1927" s="28"/>
      <c r="OXH1927" s="28"/>
      <c r="OXI1927" s="28"/>
      <c r="OXJ1927" s="31"/>
      <c r="OXK1927" s="28"/>
      <c r="OXL1927" s="21"/>
      <c r="OXM1927" s="24"/>
      <c r="OXN1927" s="26"/>
      <c r="OXO1927" s="21"/>
      <c r="OXP1927" s="21"/>
      <c r="OXQ1927" s="30"/>
      <c r="OXR1927" s="21"/>
      <c r="OXS1927" s="21"/>
      <c r="OXT1927" s="21"/>
      <c r="OXU1927" s="21"/>
      <c r="OXV1927" s="25"/>
      <c r="OXW1927" s="25"/>
      <c r="OXX1927" s="25"/>
      <c r="OXY1927" s="25"/>
      <c r="OXZ1927" s="25"/>
      <c r="OYA1927" s="21"/>
      <c r="OYB1927" s="21"/>
      <c r="OYC1927" s="21"/>
      <c r="OYD1927" s="25"/>
      <c r="OYE1927" s="32"/>
      <c r="OYF1927" s="22"/>
      <c r="OYG1927" s="21"/>
      <c r="OYH1927" s="21"/>
      <c r="OYI1927" s="22"/>
      <c r="OYJ1927" s="22"/>
      <c r="OYK1927" s="22"/>
      <c r="OYL1927" s="22"/>
      <c r="OYM1927" s="22"/>
      <c r="OYN1927" s="28"/>
      <c r="OYO1927" s="22"/>
      <c r="OYP1927" s="22"/>
      <c r="OYQ1927" s="22"/>
      <c r="OYR1927" s="22"/>
      <c r="OYS1927" s="21"/>
      <c r="OYT1927" s="21"/>
      <c r="OYU1927" s="21"/>
      <c r="OYV1927" s="21"/>
      <c r="OYW1927" s="21"/>
      <c r="OYX1927" s="21"/>
      <c r="OYY1927" s="21"/>
      <c r="OYZ1927" s="21"/>
      <c r="OZA1927" s="21"/>
      <c r="OZB1927" s="21"/>
      <c r="OZC1927" s="21"/>
      <c r="OZD1927" s="21"/>
      <c r="OZE1927" s="21"/>
      <c r="OZF1927" s="21"/>
      <c r="OZG1927" s="21"/>
      <c r="OZH1927" s="25"/>
      <c r="OZI1927" s="25"/>
      <c r="OZJ1927" s="22"/>
      <c r="OZK1927" s="28"/>
      <c r="OZL1927" s="28"/>
      <c r="OZM1927" s="28"/>
      <c r="OZN1927" s="28"/>
      <c r="OZO1927" s="28"/>
      <c r="OZP1927" s="28"/>
      <c r="OZQ1927" s="28"/>
      <c r="OZR1927" s="28"/>
      <c r="OZS1927" s="28"/>
      <c r="OZT1927" s="28"/>
      <c r="OZU1927" s="31"/>
      <c r="OZV1927" s="28"/>
      <c r="OZW1927" s="21"/>
      <c r="OZX1927" s="24"/>
      <c r="OZY1927" s="26"/>
      <c r="OZZ1927" s="21"/>
      <c r="PAA1927" s="21"/>
      <c r="PAB1927" s="30"/>
      <c r="PAC1927" s="21"/>
      <c r="PAD1927" s="21"/>
      <c r="PAE1927" s="21"/>
      <c r="PAF1927" s="21"/>
      <c r="PAG1927" s="25"/>
      <c r="PAH1927" s="25"/>
      <c r="PAI1927" s="25"/>
      <c r="PAJ1927" s="25"/>
      <c r="PAK1927" s="25"/>
      <c r="PAL1927" s="21"/>
      <c r="PAM1927" s="21"/>
      <c r="PAN1927" s="21"/>
      <c r="PAO1927" s="25"/>
      <c r="PAP1927" s="32"/>
      <c r="PAQ1927" s="22"/>
      <c r="PAR1927" s="21"/>
      <c r="PAS1927" s="21"/>
      <c r="PAT1927" s="22"/>
      <c r="PAU1927" s="22"/>
      <c r="PAV1927" s="22"/>
      <c r="PAW1927" s="22"/>
      <c r="PAX1927" s="22"/>
      <c r="PAY1927" s="28"/>
      <c r="PAZ1927" s="22"/>
      <c r="PBA1927" s="22"/>
      <c r="PBB1927" s="22"/>
      <c r="PBC1927" s="22"/>
      <c r="PBD1927" s="21"/>
      <c r="PBE1927" s="21"/>
      <c r="PBF1927" s="21"/>
      <c r="PBG1927" s="21"/>
      <c r="PBH1927" s="21"/>
      <c r="PBI1927" s="21"/>
      <c r="PBJ1927" s="21"/>
      <c r="PBK1927" s="21"/>
      <c r="PBL1927" s="21"/>
      <c r="PBM1927" s="21"/>
      <c r="PBN1927" s="21"/>
      <c r="PBO1927" s="21"/>
      <c r="PBP1927" s="21"/>
      <c r="PBQ1927" s="21"/>
      <c r="PBR1927" s="21"/>
      <c r="PBS1927" s="25"/>
      <c r="PBT1927" s="25"/>
      <c r="PBU1927" s="22"/>
      <c r="PBV1927" s="28"/>
      <c r="PBW1927" s="28"/>
      <c r="PBX1927" s="28"/>
      <c r="PBY1927" s="28"/>
      <c r="PBZ1927" s="28"/>
      <c r="PCA1927" s="28"/>
      <c r="PCB1927" s="28"/>
      <c r="PCC1927" s="28"/>
      <c r="PCD1927" s="28"/>
      <c r="PCE1927" s="28"/>
      <c r="PCF1927" s="31"/>
      <c r="PCG1927" s="28"/>
      <c r="PCH1927" s="21"/>
      <c r="PCI1927" s="24"/>
      <c r="PCJ1927" s="26"/>
      <c r="PCK1927" s="21"/>
      <c r="PCL1927" s="21"/>
      <c r="PCM1927" s="30"/>
      <c r="PCN1927" s="21"/>
      <c r="PCO1927" s="21"/>
      <c r="PCP1927" s="21"/>
      <c r="PCQ1927" s="21"/>
      <c r="PCR1927" s="25"/>
      <c r="PCS1927" s="25"/>
      <c r="PCT1927" s="25"/>
      <c r="PCU1927" s="25"/>
      <c r="PCV1927" s="25"/>
      <c r="PCW1927" s="21"/>
      <c r="PCX1927" s="21"/>
      <c r="PCY1927" s="21"/>
      <c r="PCZ1927" s="25"/>
      <c r="PDA1927" s="32"/>
      <c r="PDB1927" s="22"/>
      <c r="PDC1927" s="21"/>
      <c r="PDD1927" s="21"/>
      <c r="PDE1927" s="22"/>
      <c r="PDF1927" s="22"/>
      <c r="PDG1927" s="22"/>
      <c r="PDH1927" s="22"/>
      <c r="PDI1927" s="22"/>
      <c r="PDJ1927" s="28"/>
      <c r="PDK1927" s="22"/>
      <c r="PDL1927" s="22"/>
      <c r="PDM1927" s="22"/>
      <c r="PDN1927" s="22"/>
      <c r="PDO1927" s="21"/>
      <c r="PDP1927" s="21"/>
      <c r="PDQ1927" s="21"/>
      <c r="PDR1927" s="21"/>
      <c r="PDS1927" s="21"/>
      <c r="PDT1927" s="21"/>
      <c r="PDU1927" s="21"/>
      <c r="PDV1927" s="21"/>
      <c r="PDW1927" s="21"/>
      <c r="PDX1927" s="21"/>
      <c r="PDY1927" s="21"/>
      <c r="PDZ1927" s="21"/>
      <c r="PEA1927" s="21"/>
      <c r="PEB1927" s="21"/>
      <c r="PEC1927" s="21"/>
      <c r="PED1927" s="25"/>
      <c r="PEE1927" s="25"/>
      <c r="PEF1927" s="22"/>
      <c r="PEG1927" s="28"/>
      <c r="PEH1927" s="28"/>
      <c r="PEI1927" s="28"/>
      <c r="PEJ1927" s="28"/>
      <c r="PEK1927" s="28"/>
      <c r="PEL1927" s="28"/>
      <c r="PEM1927" s="28"/>
      <c r="PEN1927" s="28"/>
      <c r="PEO1927" s="28"/>
      <c r="PEP1927" s="28"/>
      <c r="PEQ1927" s="31"/>
      <c r="PER1927" s="28"/>
      <c r="PES1927" s="21"/>
      <c r="PET1927" s="24"/>
      <c r="PEU1927" s="26"/>
      <c r="PEV1927" s="21"/>
      <c r="PEW1927" s="21"/>
      <c r="PEX1927" s="30"/>
      <c r="PEY1927" s="21"/>
      <c r="PEZ1927" s="21"/>
      <c r="PFA1927" s="21"/>
      <c r="PFB1927" s="21"/>
      <c r="PFC1927" s="25"/>
      <c r="PFD1927" s="25"/>
      <c r="PFE1927" s="25"/>
      <c r="PFF1927" s="25"/>
      <c r="PFG1927" s="25"/>
      <c r="PFH1927" s="21"/>
      <c r="PFI1927" s="21"/>
      <c r="PFJ1927" s="21"/>
      <c r="PFK1927" s="25"/>
      <c r="PFL1927" s="32"/>
      <c r="PFM1927" s="22"/>
      <c r="PFN1927" s="21"/>
      <c r="PFO1927" s="21"/>
      <c r="PFP1927" s="22"/>
      <c r="PFQ1927" s="22"/>
      <c r="PFR1927" s="22"/>
      <c r="PFS1927" s="22"/>
      <c r="PFT1927" s="22"/>
      <c r="PFU1927" s="28"/>
      <c r="PFV1927" s="22"/>
      <c r="PFW1927" s="22"/>
      <c r="PFX1927" s="22"/>
      <c r="PFY1927" s="22"/>
      <c r="PFZ1927" s="21"/>
      <c r="PGA1927" s="21"/>
      <c r="PGB1927" s="21"/>
      <c r="PGC1927" s="21"/>
      <c r="PGD1927" s="21"/>
      <c r="PGE1927" s="21"/>
      <c r="PGF1927" s="21"/>
      <c r="PGG1927" s="21"/>
      <c r="PGH1927" s="21"/>
      <c r="PGI1927" s="21"/>
      <c r="PGJ1927" s="21"/>
      <c r="PGK1927" s="21"/>
      <c r="PGL1927" s="21"/>
      <c r="PGM1927" s="21"/>
      <c r="PGN1927" s="21"/>
      <c r="PGO1927" s="25"/>
      <c r="PGP1927" s="25"/>
      <c r="PGQ1927" s="22"/>
      <c r="PGR1927" s="28"/>
      <c r="PGS1927" s="28"/>
      <c r="PGT1927" s="28"/>
      <c r="PGU1927" s="28"/>
      <c r="PGV1927" s="28"/>
      <c r="PGW1927" s="28"/>
      <c r="PGX1927" s="28"/>
      <c r="PGY1927" s="28"/>
      <c r="PGZ1927" s="28"/>
      <c r="PHA1927" s="28"/>
      <c r="PHB1927" s="31"/>
      <c r="PHC1927" s="28"/>
      <c r="PHD1927" s="21"/>
      <c r="PHE1927" s="24"/>
      <c r="PHF1927" s="26"/>
      <c r="PHG1927" s="21"/>
      <c r="PHH1927" s="21"/>
      <c r="PHI1927" s="30"/>
      <c r="PHJ1927" s="21"/>
      <c r="PHK1927" s="21"/>
      <c r="PHL1927" s="21"/>
      <c r="PHM1927" s="21"/>
      <c r="PHN1927" s="25"/>
      <c r="PHO1927" s="25"/>
      <c r="PHP1927" s="25"/>
      <c r="PHQ1927" s="25"/>
      <c r="PHR1927" s="25"/>
      <c r="PHS1927" s="21"/>
      <c r="PHT1927" s="21"/>
      <c r="PHU1927" s="21"/>
      <c r="PHV1927" s="25"/>
      <c r="PHW1927" s="32"/>
      <c r="PHX1927" s="22"/>
      <c r="PHY1927" s="21"/>
      <c r="PHZ1927" s="21"/>
      <c r="PIA1927" s="22"/>
      <c r="PIB1927" s="22"/>
      <c r="PIC1927" s="22"/>
      <c r="PID1927" s="22"/>
      <c r="PIE1927" s="22"/>
      <c r="PIF1927" s="28"/>
      <c r="PIG1927" s="22"/>
      <c r="PIH1927" s="22"/>
      <c r="PII1927" s="22"/>
      <c r="PIJ1927" s="22"/>
      <c r="PIK1927" s="21"/>
      <c r="PIL1927" s="21"/>
      <c r="PIM1927" s="21"/>
      <c r="PIN1927" s="21"/>
      <c r="PIO1927" s="21"/>
      <c r="PIP1927" s="21"/>
      <c r="PIQ1927" s="21"/>
      <c r="PIR1927" s="21"/>
      <c r="PIS1927" s="21"/>
      <c r="PIT1927" s="21"/>
      <c r="PIU1927" s="21"/>
      <c r="PIV1927" s="21"/>
      <c r="PIW1927" s="21"/>
      <c r="PIX1927" s="21"/>
      <c r="PIY1927" s="21"/>
      <c r="PIZ1927" s="25"/>
      <c r="PJA1927" s="25"/>
      <c r="PJB1927" s="22"/>
      <c r="PJC1927" s="28"/>
      <c r="PJD1927" s="28"/>
      <c r="PJE1927" s="28"/>
      <c r="PJF1927" s="28"/>
      <c r="PJG1927" s="28"/>
      <c r="PJH1927" s="28"/>
      <c r="PJI1927" s="28"/>
      <c r="PJJ1927" s="28"/>
      <c r="PJK1927" s="28"/>
      <c r="PJL1927" s="28"/>
      <c r="PJM1927" s="31"/>
      <c r="PJN1927" s="28"/>
      <c r="PJO1927" s="21"/>
      <c r="PJP1927" s="24"/>
      <c r="PJQ1927" s="26"/>
      <c r="PJR1927" s="21"/>
      <c r="PJS1927" s="21"/>
      <c r="PJT1927" s="30"/>
      <c r="PJU1927" s="21"/>
      <c r="PJV1927" s="21"/>
      <c r="PJW1927" s="21"/>
      <c r="PJX1927" s="21"/>
      <c r="PJY1927" s="25"/>
      <c r="PJZ1927" s="25"/>
      <c r="PKA1927" s="25"/>
      <c r="PKB1927" s="25"/>
      <c r="PKC1927" s="25"/>
      <c r="PKD1927" s="21"/>
      <c r="PKE1927" s="21"/>
      <c r="PKF1927" s="21"/>
      <c r="PKG1927" s="25"/>
      <c r="PKH1927" s="32"/>
      <c r="PKI1927" s="22"/>
      <c r="PKJ1927" s="21"/>
      <c r="PKK1927" s="21"/>
      <c r="PKL1927" s="22"/>
      <c r="PKM1927" s="22"/>
      <c r="PKN1927" s="22"/>
      <c r="PKO1927" s="22"/>
      <c r="PKP1927" s="22"/>
      <c r="PKQ1927" s="28"/>
      <c r="PKR1927" s="22"/>
      <c r="PKS1927" s="22"/>
      <c r="PKT1927" s="22"/>
      <c r="PKU1927" s="22"/>
      <c r="PKV1927" s="21"/>
      <c r="PKW1927" s="21"/>
      <c r="PKX1927" s="21"/>
      <c r="PKY1927" s="21"/>
      <c r="PKZ1927" s="21"/>
      <c r="PLA1927" s="21"/>
      <c r="PLB1927" s="21"/>
      <c r="PLC1927" s="21"/>
      <c r="PLD1927" s="21"/>
      <c r="PLE1927" s="21"/>
      <c r="PLF1927" s="21"/>
      <c r="PLG1927" s="21"/>
      <c r="PLH1927" s="21"/>
      <c r="PLI1927" s="21"/>
      <c r="PLJ1927" s="21"/>
      <c r="PLK1927" s="25"/>
      <c r="PLL1927" s="25"/>
      <c r="PLM1927" s="22"/>
      <c r="PLN1927" s="28"/>
      <c r="PLO1927" s="28"/>
      <c r="PLP1927" s="28"/>
      <c r="PLQ1927" s="28"/>
      <c r="PLR1927" s="28"/>
      <c r="PLS1927" s="28"/>
      <c r="PLT1927" s="28"/>
      <c r="PLU1927" s="28"/>
      <c r="PLV1927" s="28"/>
      <c r="PLW1927" s="28"/>
      <c r="PLX1927" s="31"/>
      <c r="PLY1927" s="28"/>
      <c r="PLZ1927" s="21"/>
      <c r="PMA1927" s="24"/>
      <c r="PMB1927" s="26"/>
      <c r="PMC1927" s="21"/>
      <c r="PMD1927" s="21"/>
      <c r="PME1927" s="30"/>
      <c r="PMF1927" s="21"/>
      <c r="PMG1927" s="21"/>
      <c r="PMH1927" s="21"/>
      <c r="PMI1927" s="21"/>
      <c r="PMJ1927" s="25"/>
      <c r="PMK1927" s="25"/>
      <c r="PML1927" s="25"/>
      <c r="PMM1927" s="25"/>
      <c r="PMN1927" s="25"/>
      <c r="PMO1927" s="21"/>
      <c r="PMP1927" s="21"/>
      <c r="PMQ1927" s="21"/>
      <c r="PMR1927" s="25"/>
      <c r="PMS1927" s="32"/>
      <c r="PMT1927" s="22"/>
      <c r="PMU1927" s="21"/>
      <c r="PMV1927" s="21"/>
      <c r="PMW1927" s="22"/>
      <c r="PMX1927" s="22"/>
      <c r="PMY1927" s="22"/>
      <c r="PMZ1927" s="22"/>
      <c r="PNA1927" s="22"/>
      <c r="PNB1927" s="28"/>
      <c r="PNC1927" s="22"/>
      <c r="PND1927" s="22"/>
      <c r="PNE1927" s="22"/>
      <c r="PNF1927" s="22"/>
      <c r="PNG1927" s="21"/>
      <c r="PNH1927" s="21"/>
      <c r="PNI1927" s="21"/>
      <c r="PNJ1927" s="21"/>
      <c r="PNK1927" s="21"/>
      <c r="PNL1927" s="21"/>
      <c r="PNM1927" s="21"/>
      <c r="PNN1927" s="21"/>
      <c r="PNO1927" s="21"/>
      <c r="PNP1927" s="21"/>
      <c r="PNQ1927" s="21"/>
      <c r="PNR1927" s="21"/>
      <c r="PNS1927" s="21"/>
      <c r="PNT1927" s="21"/>
      <c r="PNU1927" s="21"/>
      <c r="PNV1927" s="25"/>
      <c r="PNW1927" s="25"/>
      <c r="PNX1927" s="22"/>
      <c r="PNY1927" s="28"/>
      <c r="PNZ1927" s="28"/>
      <c r="POA1927" s="28"/>
      <c r="POB1927" s="28"/>
      <c r="POC1927" s="28"/>
      <c r="POD1927" s="28"/>
      <c r="POE1927" s="28"/>
      <c r="POF1927" s="28"/>
      <c r="POG1927" s="28"/>
      <c r="POH1927" s="28"/>
      <c r="POI1927" s="31"/>
      <c r="POJ1927" s="28"/>
      <c r="POK1927" s="21"/>
      <c r="POL1927" s="24"/>
      <c r="POM1927" s="26"/>
      <c r="PON1927" s="21"/>
      <c r="POO1927" s="21"/>
      <c r="POP1927" s="30"/>
      <c r="POQ1927" s="21"/>
      <c r="POR1927" s="21"/>
      <c r="POS1927" s="21"/>
      <c r="POT1927" s="21"/>
      <c r="POU1927" s="25"/>
      <c r="POV1927" s="25"/>
      <c r="POW1927" s="25"/>
      <c r="POX1927" s="25"/>
      <c r="POY1927" s="25"/>
      <c r="POZ1927" s="21"/>
      <c r="PPA1927" s="21"/>
      <c r="PPB1927" s="21"/>
      <c r="PPC1927" s="25"/>
      <c r="PPD1927" s="32"/>
      <c r="PPE1927" s="22"/>
      <c r="PPF1927" s="21"/>
      <c r="PPG1927" s="21"/>
      <c r="PPH1927" s="22"/>
      <c r="PPI1927" s="22"/>
      <c r="PPJ1927" s="22"/>
      <c r="PPK1927" s="22"/>
      <c r="PPL1927" s="22"/>
      <c r="PPM1927" s="28"/>
      <c r="PPN1927" s="22"/>
      <c r="PPO1927" s="22"/>
      <c r="PPP1927" s="22"/>
      <c r="PPQ1927" s="22"/>
      <c r="PPR1927" s="21"/>
      <c r="PPS1927" s="21"/>
      <c r="PPT1927" s="21"/>
      <c r="PPU1927" s="21"/>
      <c r="PPV1927" s="21"/>
      <c r="PPW1927" s="21"/>
      <c r="PPX1927" s="21"/>
      <c r="PPY1927" s="21"/>
      <c r="PPZ1927" s="21"/>
      <c r="PQA1927" s="21"/>
      <c r="PQB1927" s="21"/>
      <c r="PQC1927" s="21"/>
      <c r="PQD1927" s="21"/>
      <c r="PQE1927" s="21"/>
      <c r="PQF1927" s="21"/>
      <c r="PQG1927" s="25"/>
      <c r="PQH1927" s="25"/>
      <c r="PQI1927" s="22"/>
      <c r="PQJ1927" s="28"/>
      <c r="PQK1927" s="28"/>
      <c r="PQL1927" s="28"/>
      <c r="PQM1927" s="28"/>
      <c r="PQN1927" s="28"/>
      <c r="PQO1927" s="28"/>
      <c r="PQP1927" s="28"/>
      <c r="PQQ1927" s="28"/>
      <c r="PQR1927" s="28"/>
      <c r="PQS1927" s="28"/>
      <c r="PQT1927" s="31"/>
      <c r="PQU1927" s="28"/>
      <c r="PQV1927" s="21"/>
      <c r="PQW1927" s="24"/>
      <c r="PQX1927" s="26"/>
      <c r="PQY1927" s="21"/>
      <c r="PQZ1927" s="21"/>
      <c r="PRA1927" s="30"/>
      <c r="PRB1927" s="21"/>
      <c r="PRC1927" s="21"/>
      <c r="PRD1927" s="21"/>
      <c r="PRE1927" s="21"/>
      <c r="PRF1927" s="25"/>
      <c r="PRG1927" s="25"/>
      <c r="PRH1927" s="25"/>
      <c r="PRI1927" s="25"/>
      <c r="PRJ1927" s="25"/>
      <c r="PRK1927" s="21"/>
      <c r="PRL1927" s="21"/>
      <c r="PRM1927" s="21"/>
      <c r="PRN1927" s="25"/>
      <c r="PRO1927" s="32"/>
      <c r="PRP1927" s="22"/>
      <c r="PRQ1927" s="21"/>
      <c r="PRR1927" s="21"/>
      <c r="PRS1927" s="22"/>
      <c r="PRT1927" s="22"/>
      <c r="PRU1927" s="22"/>
      <c r="PRV1927" s="22"/>
      <c r="PRW1927" s="22"/>
      <c r="PRX1927" s="28"/>
      <c r="PRY1927" s="22"/>
      <c r="PRZ1927" s="22"/>
      <c r="PSA1927" s="22"/>
      <c r="PSB1927" s="22"/>
      <c r="PSC1927" s="21"/>
      <c r="PSD1927" s="21"/>
      <c r="PSE1927" s="21"/>
      <c r="PSF1927" s="21"/>
      <c r="PSG1927" s="21"/>
      <c r="PSH1927" s="21"/>
      <c r="PSI1927" s="21"/>
      <c r="PSJ1927" s="21"/>
      <c r="PSK1927" s="21"/>
      <c r="PSL1927" s="21"/>
      <c r="PSM1927" s="21"/>
      <c r="PSN1927" s="21"/>
      <c r="PSO1927" s="21"/>
      <c r="PSP1927" s="21"/>
      <c r="PSQ1927" s="21"/>
      <c r="PSR1927" s="25"/>
      <c r="PSS1927" s="25"/>
      <c r="PST1927" s="22"/>
      <c r="PSU1927" s="28"/>
      <c r="PSV1927" s="28"/>
      <c r="PSW1927" s="28"/>
      <c r="PSX1927" s="28"/>
      <c r="PSY1927" s="28"/>
      <c r="PSZ1927" s="28"/>
      <c r="PTA1927" s="28"/>
      <c r="PTB1927" s="28"/>
      <c r="PTC1927" s="28"/>
      <c r="PTD1927" s="28"/>
      <c r="PTE1927" s="31"/>
      <c r="PTF1927" s="28"/>
      <c r="PTG1927" s="21"/>
      <c r="PTH1927" s="24"/>
      <c r="PTI1927" s="26"/>
      <c r="PTJ1927" s="21"/>
      <c r="PTK1927" s="21"/>
      <c r="PTL1927" s="30"/>
      <c r="PTM1927" s="21"/>
      <c r="PTN1927" s="21"/>
      <c r="PTO1927" s="21"/>
      <c r="PTP1927" s="21"/>
      <c r="PTQ1927" s="25"/>
      <c r="PTR1927" s="25"/>
      <c r="PTS1927" s="25"/>
      <c r="PTT1927" s="25"/>
      <c r="PTU1927" s="25"/>
      <c r="PTV1927" s="21"/>
      <c r="PTW1927" s="21"/>
      <c r="PTX1927" s="21"/>
      <c r="PTY1927" s="25"/>
      <c r="PTZ1927" s="32"/>
      <c r="PUA1927" s="22"/>
      <c r="PUB1927" s="21"/>
      <c r="PUC1927" s="21"/>
      <c r="PUD1927" s="22"/>
      <c r="PUE1927" s="22"/>
      <c r="PUF1927" s="22"/>
      <c r="PUG1927" s="22"/>
      <c r="PUH1927" s="22"/>
      <c r="PUI1927" s="28"/>
      <c r="PUJ1927" s="22"/>
      <c r="PUK1927" s="22"/>
      <c r="PUL1927" s="22"/>
      <c r="PUM1927" s="22"/>
      <c r="PUN1927" s="21"/>
      <c r="PUO1927" s="21"/>
      <c r="PUP1927" s="21"/>
      <c r="PUQ1927" s="21"/>
      <c r="PUR1927" s="21"/>
      <c r="PUS1927" s="21"/>
      <c r="PUT1927" s="21"/>
      <c r="PUU1927" s="21"/>
      <c r="PUV1927" s="21"/>
      <c r="PUW1927" s="21"/>
      <c r="PUX1927" s="21"/>
      <c r="PUY1927" s="21"/>
      <c r="PUZ1927" s="21"/>
      <c r="PVA1927" s="21"/>
      <c r="PVB1927" s="21"/>
      <c r="PVC1927" s="25"/>
      <c r="PVD1927" s="25"/>
      <c r="PVE1927" s="22"/>
      <c r="PVF1927" s="28"/>
      <c r="PVG1927" s="28"/>
      <c r="PVH1927" s="28"/>
      <c r="PVI1927" s="28"/>
      <c r="PVJ1927" s="28"/>
      <c r="PVK1927" s="28"/>
      <c r="PVL1927" s="28"/>
      <c r="PVM1927" s="28"/>
      <c r="PVN1927" s="28"/>
      <c r="PVO1927" s="28"/>
      <c r="PVP1927" s="31"/>
      <c r="PVQ1927" s="28"/>
      <c r="PVR1927" s="21"/>
      <c r="PVS1927" s="24"/>
      <c r="PVT1927" s="26"/>
      <c r="PVU1927" s="21"/>
      <c r="PVV1927" s="21"/>
      <c r="PVW1927" s="30"/>
      <c r="PVX1927" s="21"/>
      <c r="PVY1927" s="21"/>
      <c r="PVZ1927" s="21"/>
      <c r="PWA1927" s="21"/>
      <c r="PWB1927" s="25"/>
      <c r="PWC1927" s="25"/>
      <c r="PWD1927" s="25"/>
      <c r="PWE1927" s="25"/>
      <c r="PWF1927" s="25"/>
      <c r="PWG1927" s="21"/>
      <c r="PWH1927" s="21"/>
      <c r="PWI1927" s="21"/>
      <c r="PWJ1927" s="25"/>
      <c r="PWK1927" s="32"/>
      <c r="PWL1927" s="22"/>
      <c r="PWM1927" s="21"/>
      <c r="PWN1927" s="21"/>
      <c r="PWO1927" s="22"/>
      <c r="PWP1927" s="22"/>
      <c r="PWQ1927" s="22"/>
      <c r="PWR1927" s="22"/>
      <c r="PWS1927" s="22"/>
      <c r="PWT1927" s="28"/>
      <c r="PWU1927" s="22"/>
      <c r="PWV1927" s="22"/>
      <c r="PWW1927" s="22"/>
      <c r="PWX1927" s="22"/>
      <c r="PWY1927" s="21"/>
      <c r="PWZ1927" s="21"/>
      <c r="PXA1927" s="21"/>
      <c r="PXB1927" s="21"/>
      <c r="PXC1927" s="21"/>
      <c r="PXD1927" s="21"/>
      <c r="PXE1927" s="21"/>
      <c r="PXF1927" s="21"/>
      <c r="PXG1927" s="21"/>
      <c r="PXH1927" s="21"/>
      <c r="PXI1927" s="21"/>
      <c r="PXJ1927" s="21"/>
      <c r="PXK1927" s="21"/>
      <c r="PXL1927" s="21"/>
      <c r="PXM1927" s="21"/>
      <c r="PXN1927" s="25"/>
      <c r="PXO1927" s="25"/>
      <c r="PXP1927" s="22"/>
      <c r="PXQ1927" s="28"/>
      <c r="PXR1927" s="28"/>
      <c r="PXS1927" s="28"/>
      <c r="PXT1927" s="28"/>
      <c r="PXU1927" s="28"/>
      <c r="PXV1927" s="28"/>
      <c r="PXW1927" s="28"/>
      <c r="PXX1927" s="28"/>
      <c r="PXY1927" s="28"/>
      <c r="PXZ1927" s="28"/>
      <c r="PYA1927" s="31"/>
      <c r="PYB1927" s="28"/>
      <c r="PYC1927" s="21"/>
      <c r="PYD1927" s="24"/>
      <c r="PYE1927" s="26"/>
      <c r="PYF1927" s="21"/>
      <c r="PYG1927" s="21"/>
      <c r="PYH1927" s="30"/>
      <c r="PYI1927" s="21"/>
      <c r="PYJ1927" s="21"/>
      <c r="PYK1927" s="21"/>
      <c r="PYL1927" s="21"/>
      <c r="PYM1927" s="25"/>
      <c r="PYN1927" s="25"/>
      <c r="PYO1927" s="25"/>
      <c r="PYP1927" s="25"/>
      <c r="PYQ1927" s="25"/>
      <c r="PYR1927" s="21"/>
      <c r="PYS1927" s="21"/>
      <c r="PYT1927" s="21"/>
      <c r="PYU1927" s="25"/>
      <c r="PYV1927" s="32"/>
      <c r="PYW1927" s="22"/>
      <c r="PYX1927" s="21"/>
      <c r="PYY1927" s="21"/>
      <c r="PYZ1927" s="22"/>
      <c r="PZA1927" s="22"/>
      <c r="PZB1927" s="22"/>
      <c r="PZC1927" s="22"/>
      <c r="PZD1927" s="22"/>
      <c r="PZE1927" s="28"/>
      <c r="PZF1927" s="22"/>
      <c r="PZG1927" s="22"/>
      <c r="PZH1927" s="22"/>
      <c r="PZI1927" s="22"/>
      <c r="PZJ1927" s="21"/>
      <c r="PZK1927" s="21"/>
      <c r="PZL1927" s="21"/>
      <c r="PZM1927" s="21"/>
      <c r="PZN1927" s="21"/>
      <c r="PZO1927" s="21"/>
      <c r="PZP1927" s="21"/>
      <c r="PZQ1927" s="21"/>
      <c r="PZR1927" s="21"/>
      <c r="PZS1927" s="21"/>
      <c r="PZT1927" s="21"/>
      <c r="PZU1927" s="21"/>
      <c r="PZV1927" s="21"/>
      <c r="PZW1927" s="21"/>
      <c r="PZX1927" s="21"/>
      <c r="PZY1927" s="25"/>
      <c r="PZZ1927" s="25"/>
      <c r="QAA1927" s="22"/>
      <c r="QAB1927" s="28"/>
      <c r="QAC1927" s="28"/>
      <c r="QAD1927" s="28"/>
      <c r="QAE1927" s="28"/>
      <c r="QAF1927" s="28"/>
      <c r="QAG1927" s="28"/>
      <c r="QAH1927" s="28"/>
      <c r="QAI1927" s="28"/>
      <c r="QAJ1927" s="28"/>
      <c r="QAK1927" s="28"/>
      <c r="QAL1927" s="31"/>
      <c r="QAM1927" s="28"/>
      <c r="QAN1927" s="21"/>
      <c r="QAO1927" s="24"/>
      <c r="QAP1927" s="26"/>
      <c r="QAQ1927" s="21"/>
      <c r="QAR1927" s="21"/>
      <c r="QAS1927" s="30"/>
      <c r="QAT1927" s="21"/>
      <c r="QAU1927" s="21"/>
      <c r="QAV1927" s="21"/>
      <c r="QAW1927" s="21"/>
      <c r="QAX1927" s="25"/>
      <c r="QAY1927" s="25"/>
      <c r="QAZ1927" s="25"/>
      <c r="QBA1927" s="25"/>
      <c r="QBB1927" s="25"/>
      <c r="QBC1927" s="21"/>
      <c r="QBD1927" s="21"/>
      <c r="QBE1927" s="21"/>
      <c r="QBF1927" s="25"/>
      <c r="QBG1927" s="32"/>
      <c r="QBH1927" s="22"/>
      <c r="QBI1927" s="21"/>
      <c r="QBJ1927" s="21"/>
      <c r="QBK1927" s="22"/>
      <c r="QBL1927" s="22"/>
      <c r="QBM1927" s="22"/>
      <c r="QBN1927" s="22"/>
      <c r="QBO1927" s="22"/>
      <c r="QBP1927" s="28"/>
      <c r="QBQ1927" s="22"/>
      <c r="QBR1927" s="22"/>
      <c r="QBS1927" s="22"/>
      <c r="QBT1927" s="22"/>
      <c r="QBU1927" s="21"/>
      <c r="QBV1927" s="21"/>
      <c r="QBW1927" s="21"/>
      <c r="QBX1927" s="21"/>
      <c r="QBY1927" s="21"/>
      <c r="QBZ1927" s="21"/>
      <c r="QCA1927" s="21"/>
      <c r="QCB1927" s="21"/>
      <c r="QCC1927" s="21"/>
      <c r="QCD1927" s="21"/>
      <c r="QCE1927" s="21"/>
      <c r="QCF1927" s="21"/>
      <c r="QCG1927" s="21"/>
      <c r="QCH1927" s="21"/>
      <c r="QCI1927" s="21"/>
      <c r="QCJ1927" s="25"/>
      <c r="QCK1927" s="25"/>
      <c r="QCL1927" s="22"/>
      <c r="QCM1927" s="28"/>
      <c r="QCN1927" s="28"/>
      <c r="QCO1927" s="28"/>
      <c r="QCP1927" s="28"/>
      <c r="QCQ1927" s="28"/>
      <c r="QCR1927" s="28"/>
      <c r="QCS1927" s="28"/>
      <c r="QCT1927" s="28"/>
      <c r="QCU1927" s="28"/>
      <c r="QCV1927" s="28"/>
      <c r="QCW1927" s="31"/>
      <c r="QCX1927" s="28"/>
      <c r="QCY1927" s="21"/>
      <c r="QCZ1927" s="24"/>
      <c r="QDA1927" s="26"/>
      <c r="QDB1927" s="21"/>
      <c r="QDC1927" s="21"/>
      <c r="QDD1927" s="30"/>
      <c r="QDE1927" s="21"/>
      <c r="QDF1927" s="21"/>
      <c r="QDG1927" s="21"/>
      <c r="QDH1927" s="21"/>
      <c r="QDI1927" s="25"/>
      <c r="QDJ1927" s="25"/>
      <c r="QDK1927" s="25"/>
      <c r="QDL1927" s="25"/>
      <c r="QDM1927" s="25"/>
      <c r="QDN1927" s="21"/>
      <c r="QDO1927" s="21"/>
      <c r="QDP1927" s="21"/>
      <c r="QDQ1927" s="25"/>
      <c r="QDR1927" s="32"/>
      <c r="QDS1927" s="22"/>
      <c r="QDT1927" s="21"/>
      <c r="QDU1927" s="21"/>
      <c r="QDV1927" s="22"/>
      <c r="QDW1927" s="22"/>
      <c r="QDX1927" s="22"/>
      <c r="QDY1927" s="22"/>
      <c r="QDZ1927" s="22"/>
      <c r="QEA1927" s="28"/>
      <c r="QEB1927" s="22"/>
      <c r="QEC1927" s="22"/>
      <c r="QED1927" s="22"/>
      <c r="QEE1927" s="22"/>
      <c r="QEF1927" s="21"/>
      <c r="QEG1927" s="21"/>
      <c r="QEH1927" s="21"/>
      <c r="QEI1927" s="21"/>
      <c r="QEJ1927" s="21"/>
      <c r="QEK1927" s="21"/>
      <c r="QEL1927" s="21"/>
      <c r="QEM1927" s="21"/>
      <c r="QEN1927" s="21"/>
      <c r="QEO1927" s="21"/>
      <c r="QEP1927" s="21"/>
      <c r="QEQ1927" s="21"/>
      <c r="QER1927" s="21"/>
      <c r="QES1927" s="21"/>
      <c r="QET1927" s="21"/>
      <c r="QEU1927" s="25"/>
      <c r="QEV1927" s="25"/>
      <c r="QEW1927" s="22"/>
      <c r="QEX1927" s="28"/>
      <c r="QEY1927" s="28"/>
      <c r="QEZ1927" s="28"/>
      <c r="QFA1927" s="28"/>
      <c r="QFB1927" s="28"/>
      <c r="QFC1927" s="28"/>
      <c r="QFD1927" s="28"/>
      <c r="QFE1927" s="28"/>
      <c r="QFF1927" s="28"/>
      <c r="QFG1927" s="28"/>
      <c r="QFH1927" s="31"/>
      <c r="QFI1927" s="28"/>
      <c r="QFJ1927" s="21"/>
      <c r="QFK1927" s="24"/>
      <c r="QFL1927" s="26"/>
      <c r="QFM1927" s="21"/>
      <c r="QFN1927" s="21"/>
      <c r="QFO1927" s="30"/>
      <c r="QFP1927" s="21"/>
      <c r="QFQ1927" s="21"/>
      <c r="QFR1927" s="21"/>
      <c r="QFS1927" s="21"/>
      <c r="QFT1927" s="25"/>
      <c r="QFU1927" s="25"/>
      <c r="QFV1927" s="25"/>
      <c r="QFW1927" s="25"/>
      <c r="QFX1927" s="25"/>
      <c r="QFY1927" s="21"/>
      <c r="QFZ1927" s="21"/>
      <c r="QGA1927" s="21"/>
      <c r="QGB1927" s="25"/>
      <c r="QGC1927" s="32"/>
      <c r="QGD1927" s="22"/>
      <c r="QGE1927" s="21"/>
      <c r="QGF1927" s="21"/>
      <c r="QGG1927" s="22"/>
      <c r="QGH1927" s="22"/>
      <c r="QGI1927" s="22"/>
      <c r="QGJ1927" s="22"/>
      <c r="QGK1927" s="22"/>
      <c r="QGL1927" s="28"/>
      <c r="QGM1927" s="22"/>
      <c r="QGN1927" s="22"/>
      <c r="QGO1927" s="22"/>
      <c r="QGP1927" s="22"/>
      <c r="QGQ1927" s="21"/>
      <c r="QGR1927" s="21"/>
      <c r="QGS1927" s="21"/>
      <c r="QGT1927" s="21"/>
      <c r="QGU1927" s="21"/>
      <c r="QGV1927" s="21"/>
      <c r="QGW1927" s="21"/>
      <c r="QGX1927" s="21"/>
      <c r="QGY1927" s="21"/>
      <c r="QGZ1927" s="21"/>
      <c r="QHA1927" s="21"/>
      <c r="QHB1927" s="21"/>
      <c r="QHC1927" s="21"/>
      <c r="QHD1927" s="21"/>
      <c r="QHE1927" s="21"/>
      <c r="QHF1927" s="25"/>
      <c r="QHG1927" s="25"/>
      <c r="QHH1927" s="22"/>
      <c r="QHI1927" s="28"/>
      <c r="QHJ1927" s="28"/>
      <c r="QHK1927" s="28"/>
      <c r="QHL1927" s="28"/>
      <c r="QHM1927" s="28"/>
      <c r="QHN1927" s="28"/>
      <c r="QHO1927" s="28"/>
      <c r="QHP1927" s="28"/>
      <c r="QHQ1927" s="28"/>
      <c r="QHR1927" s="28"/>
      <c r="QHS1927" s="31"/>
      <c r="QHT1927" s="28"/>
      <c r="QHU1927" s="21"/>
      <c r="QHV1927" s="24"/>
      <c r="QHW1927" s="26"/>
      <c r="QHX1927" s="21"/>
      <c r="QHY1927" s="21"/>
      <c r="QHZ1927" s="30"/>
      <c r="QIA1927" s="21"/>
      <c r="QIB1927" s="21"/>
      <c r="QIC1927" s="21"/>
      <c r="QID1927" s="21"/>
      <c r="QIE1927" s="25"/>
      <c r="QIF1927" s="25"/>
      <c r="QIG1927" s="25"/>
      <c r="QIH1927" s="25"/>
      <c r="QII1927" s="25"/>
      <c r="QIJ1927" s="21"/>
      <c r="QIK1927" s="21"/>
      <c r="QIL1927" s="21"/>
      <c r="QIM1927" s="25"/>
      <c r="QIN1927" s="32"/>
      <c r="QIO1927" s="22"/>
      <c r="QIP1927" s="21"/>
      <c r="QIQ1927" s="21"/>
      <c r="QIR1927" s="22"/>
      <c r="QIS1927" s="22"/>
      <c r="QIT1927" s="22"/>
      <c r="QIU1927" s="22"/>
      <c r="QIV1927" s="22"/>
      <c r="QIW1927" s="28"/>
      <c r="QIX1927" s="22"/>
      <c r="QIY1927" s="22"/>
      <c r="QIZ1927" s="22"/>
      <c r="QJA1927" s="22"/>
      <c r="QJB1927" s="21"/>
      <c r="QJC1927" s="21"/>
      <c r="QJD1927" s="21"/>
      <c r="QJE1927" s="21"/>
      <c r="QJF1927" s="21"/>
      <c r="QJG1927" s="21"/>
      <c r="QJH1927" s="21"/>
      <c r="QJI1927" s="21"/>
      <c r="QJJ1927" s="21"/>
      <c r="QJK1927" s="21"/>
      <c r="QJL1927" s="21"/>
      <c r="QJM1927" s="21"/>
      <c r="QJN1927" s="21"/>
      <c r="QJO1927" s="21"/>
      <c r="QJP1927" s="21"/>
      <c r="QJQ1927" s="25"/>
      <c r="QJR1927" s="25"/>
      <c r="QJS1927" s="22"/>
      <c r="QJT1927" s="28"/>
      <c r="QJU1927" s="28"/>
      <c r="QJV1927" s="28"/>
      <c r="QJW1927" s="28"/>
      <c r="QJX1927" s="28"/>
      <c r="QJY1927" s="28"/>
      <c r="QJZ1927" s="28"/>
      <c r="QKA1927" s="28"/>
      <c r="QKB1927" s="28"/>
      <c r="QKC1927" s="28"/>
      <c r="QKD1927" s="31"/>
      <c r="QKE1927" s="28"/>
      <c r="QKF1927" s="21"/>
      <c r="QKG1927" s="24"/>
      <c r="QKH1927" s="26"/>
      <c r="QKI1927" s="21"/>
      <c r="QKJ1927" s="21"/>
      <c r="QKK1927" s="30"/>
      <c r="QKL1927" s="21"/>
      <c r="QKM1927" s="21"/>
      <c r="QKN1927" s="21"/>
      <c r="QKO1927" s="21"/>
      <c r="QKP1927" s="25"/>
      <c r="QKQ1927" s="25"/>
      <c r="QKR1927" s="25"/>
      <c r="QKS1927" s="25"/>
      <c r="QKT1927" s="25"/>
      <c r="QKU1927" s="21"/>
      <c r="QKV1927" s="21"/>
      <c r="QKW1927" s="21"/>
      <c r="QKX1927" s="25"/>
      <c r="QKY1927" s="32"/>
      <c r="QKZ1927" s="22"/>
      <c r="QLA1927" s="21"/>
      <c r="QLB1927" s="21"/>
      <c r="QLC1927" s="22"/>
      <c r="QLD1927" s="22"/>
      <c r="QLE1927" s="22"/>
      <c r="QLF1927" s="22"/>
      <c r="QLG1927" s="22"/>
      <c r="QLH1927" s="28"/>
      <c r="QLI1927" s="22"/>
      <c r="QLJ1927" s="22"/>
      <c r="QLK1927" s="22"/>
      <c r="QLL1927" s="22"/>
      <c r="QLM1927" s="21"/>
      <c r="QLN1927" s="21"/>
      <c r="QLO1927" s="21"/>
      <c r="QLP1927" s="21"/>
      <c r="QLQ1927" s="21"/>
      <c r="QLR1927" s="21"/>
      <c r="QLS1927" s="21"/>
      <c r="QLT1927" s="21"/>
      <c r="QLU1927" s="21"/>
      <c r="QLV1927" s="21"/>
      <c r="QLW1927" s="21"/>
      <c r="QLX1927" s="21"/>
      <c r="QLY1927" s="21"/>
      <c r="QLZ1927" s="21"/>
      <c r="QMA1927" s="21"/>
      <c r="QMB1927" s="25"/>
      <c r="QMC1927" s="25"/>
      <c r="QMD1927" s="22"/>
      <c r="QME1927" s="28"/>
      <c r="QMF1927" s="28"/>
      <c r="QMG1927" s="28"/>
      <c r="QMH1927" s="28"/>
      <c r="QMI1927" s="28"/>
      <c r="QMJ1927" s="28"/>
      <c r="QMK1927" s="28"/>
      <c r="QML1927" s="28"/>
      <c r="QMM1927" s="28"/>
      <c r="QMN1927" s="28"/>
      <c r="QMO1927" s="31"/>
      <c r="QMP1927" s="28"/>
      <c r="QMQ1927" s="21"/>
      <c r="QMR1927" s="24"/>
      <c r="QMS1927" s="26"/>
      <c r="QMT1927" s="21"/>
      <c r="QMU1927" s="21"/>
      <c r="QMV1927" s="30"/>
      <c r="QMW1927" s="21"/>
      <c r="QMX1927" s="21"/>
      <c r="QMY1927" s="21"/>
      <c r="QMZ1927" s="21"/>
      <c r="QNA1927" s="25"/>
      <c r="QNB1927" s="25"/>
      <c r="QNC1927" s="25"/>
      <c r="QND1927" s="25"/>
      <c r="QNE1927" s="25"/>
      <c r="QNF1927" s="21"/>
      <c r="QNG1927" s="21"/>
      <c r="QNH1927" s="21"/>
      <c r="QNI1927" s="25"/>
      <c r="QNJ1927" s="32"/>
      <c r="QNK1927" s="22"/>
      <c r="QNL1927" s="21"/>
      <c r="QNM1927" s="21"/>
      <c r="QNN1927" s="22"/>
      <c r="QNO1927" s="22"/>
      <c r="QNP1927" s="22"/>
      <c r="QNQ1927" s="22"/>
      <c r="QNR1927" s="22"/>
      <c r="QNS1927" s="28"/>
      <c r="QNT1927" s="22"/>
      <c r="QNU1927" s="22"/>
      <c r="QNV1927" s="22"/>
      <c r="QNW1927" s="22"/>
      <c r="QNX1927" s="21"/>
      <c r="QNY1927" s="21"/>
      <c r="QNZ1927" s="21"/>
      <c r="QOA1927" s="21"/>
      <c r="QOB1927" s="21"/>
      <c r="QOC1927" s="21"/>
      <c r="QOD1927" s="21"/>
      <c r="QOE1927" s="21"/>
      <c r="QOF1927" s="21"/>
      <c r="QOG1927" s="21"/>
      <c r="QOH1927" s="21"/>
      <c r="QOI1927" s="21"/>
      <c r="QOJ1927" s="21"/>
      <c r="QOK1927" s="21"/>
      <c r="QOL1927" s="21"/>
      <c r="QOM1927" s="25"/>
      <c r="QON1927" s="25"/>
      <c r="QOO1927" s="22"/>
      <c r="QOP1927" s="28"/>
      <c r="QOQ1927" s="28"/>
      <c r="QOR1927" s="28"/>
      <c r="QOS1927" s="28"/>
      <c r="QOT1927" s="28"/>
      <c r="QOU1927" s="28"/>
      <c r="QOV1927" s="28"/>
      <c r="QOW1927" s="28"/>
      <c r="QOX1927" s="28"/>
      <c r="QOY1927" s="28"/>
      <c r="QOZ1927" s="31"/>
      <c r="QPA1927" s="28"/>
      <c r="QPB1927" s="21"/>
      <c r="QPC1927" s="24"/>
      <c r="QPD1927" s="26"/>
      <c r="QPE1927" s="21"/>
      <c r="QPF1927" s="21"/>
      <c r="QPG1927" s="30"/>
      <c r="QPH1927" s="21"/>
      <c r="QPI1927" s="21"/>
      <c r="QPJ1927" s="21"/>
      <c r="QPK1927" s="21"/>
      <c r="QPL1927" s="25"/>
      <c r="QPM1927" s="25"/>
      <c r="QPN1927" s="25"/>
      <c r="QPO1927" s="25"/>
      <c r="QPP1927" s="25"/>
      <c r="QPQ1927" s="21"/>
      <c r="QPR1927" s="21"/>
      <c r="QPS1927" s="21"/>
      <c r="QPT1927" s="25"/>
      <c r="QPU1927" s="32"/>
      <c r="QPV1927" s="22"/>
      <c r="QPW1927" s="21"/>
      <c r="QPX1927" s="21"/>
      <c r="QPY1927" s="22"/>
      <c r="QPZ1927" s="22"/>
      <c r="QQA1927" s="22"/>
      <c r="QQB1927" s="22"/>
      <c r="QQC1927" s="22"/>
      <c r="QQD1927" s="28"/>
      <c r="QQE1927" s="22"/>
      <c r="QQF1927" s="22"/>
      <c r="QQG1927" s="22"/>
      <c r="QQH1927" s="22"/>
      <c r="QQI1927" s="21"/>
      <c r="QQJ1927" s="21"/>
      <c r="QQK1927" s="21"/>
      <c r="QQL1927" s="21"/>
      <c r="QQM1927" s="21"/>
      <c r="QQN1927" s="21"/>
      <c r="QQO1927" s="21"/>
      <c r="QQP1927" s="21"/>
      <c r="QQQ1927" s="21"/>
      <c r="QQR1927" s="21"/>
      <c r="QQS1927" s="21"/>
      <c r="QQT1927" s="21"/>
      <c r="QQU1927" s="21"/>
      <c r="QQV1927" s="21"/>
      <c r="QQW1927" s="21"/>
      <c r="QQX1927" s="25"/>
      <c r="QQY1927" s="25"/>
      <c r="QQZ1927" s="22"/>
      <c r="QRA1927" s="28"/>
      <c r="QRB1927" s="28"/>
      <c r="QRC1927" s="28"/>
      <c r="QRD1927" s="28"/>
      <c r="QRE1927" s="28"/>
      <c r="QRF1927" s="28"/>
      <c r="QRG1927" s="28"/>
      <c r="QRH1927" s="28"/>
      <c r="QRI1927" s="28"/>
      <c r="QRJ1927" s="28"/>
      <c r="QRK1927" s="31"/>
      <c r="QRL1927" s="28"/>
      <c r="QRM1927" s="21"/>
      <c r="QRN1927" s="24"/>
      <c r="QRO1927" s="26"/>
      <c r="QRP1927" s="21"/>
      <c r="QRQ1927" s="21"/>
      <c r="QRR1927" s="30"/>
      <c r="QRS1927" s="21"/>
      <c r="QRT1927" s="21"/>
      <c r="QRU1927" s="21"/>
      <c r="QRV1927" s="21"/>
      <c r="QRW1927" s="25"/>
      <c r="QRX1927" s="25"/>
      <c r="QRY1927" s="25"/>
      <c r="QRZ1927" s="25"/>
      <c r="QSA1927" s="25"/>
      <c r="QSB1927" s="21"/>
      <c r="QSC1927" s="21"/>
      <c r="QSD1927" s="21"/>
      <c r="QSE1927" s="25"/>
      <c r="QSF1927" s="32"/>
      <c r="QSG1927" s="22"/>
      <c r="QSH1927" s="21"/>
      <c r="QSI1927" s="21"/>
      <c r="QSJ1927" s="22"/>
      <c r="QSK1927" s="22"/>
      <c r="QSL1927" s="22"/>
      <c r="QSM1927" s="22"/>
      <c r="QSN1927" s="22"/>
      <c r="QSO1927" s="28"/>
      <c r="QSP1927" s="22"/>
      <c r="QSQ1927" s="22"/>
      <c r="QSR1927" s="22"/>
      <c r="QSS1927" s="22"/>
      <c r="QST1927" s="21"/>
      <c r="QSU1927" s="21"/>
      <c r="QSV1927" s="21"/>
      <c r="QSW1927" s="21"/>
      <c r="QSX1927" s="21"/>
      <c r="QSY1927" s="21"/>
      <c r="QSZ1927" s="21"/>
      <c r="QTA1927" s="21"/>
      <c r="QTB1927" s="21"/>
      <c r="QTC1927" s="21"/>
      <c r="QTD1927" s="21"/>
      <c r="QTE1927" s="21"/>
      <c r="QTF1927" s="21"/>
      <c r="QTG1927" s="21"/>
      <c r="QTH1927" s="21"/>
      <c r="QTI1927" s="25"/>
      <c r="QTJ1927" s="25"/>
      <c r="QTK1927" s="22"/>
      <c r="QTL1927" s="28"/>
      <c r="QTM1927" s="28"/>
      <c r="QTN1927" s="28"/>
      <c r="QTO1927" s="28"/>
      <c r="QTP1927" s="28"/>
      <c r="QTQ1927" s="28"/>
      <c r="QTR1927" s="28"/>
      <c r="QTS1927" s="28"/>
      <c r="QTT1927" s="28"/>
      <c r="QTU1927" s="28"/>
      <c r="QTV1927" s="31"/>
      <c r="QTW1927" s="28"/>
      <c r="QTX1927" s="21"/>
      <c r="QTY1927" s="24"/>
      <c r="QTZ1927" s="26"/>
      <c r="QUA1927" s="21"/>
      <c r="QUB1927" s="21"/>
      <c r="QUC1927" s="30"/>
      <c r="QUD1927" s="21"/>
      <c r="QUE1927" s="21"/>
      <c r="QUF1927" s="21"/>
      <c r="QUG1927" s="21"/>
      <c r="QUH1927" s="25"/>
      <c r="QUI1927" s="25"/>
      <c r="QUJ1927" s="25"/>
      <c r="QUK1927" s="25"/>
      <c r="QUL1927" s="25"/>
      <c r="QUM1927" s="21"/>
      <c r="QUN1927" s="21"/>
      <c r="QUO1927" s="21"/>
      <c r="QUP1927" s="25"/>
      <c r="QUQ1927" s="32"/>
      <c r="QUR1927" s="22"/>
      <c r="QUS1927" s="21"/>
      <c r="QUT1927" s="21"/>
      <c r="QUU1927" s="22"/>
      <c r="QUV1927" s="22"/>
      <c r="QUW1927" s="22"/>
      <c r="QUX1927" s="22"/>
      <c r="QUY1927" s="22"/>
      <c r="QUZ1927" s="28"/>
      <c r="QVA1927" s="22"/>
      <c r="QVB1927" s="22"/>
      <c r="QVC1927" s="22"/>
      <c r="QVD1927" s="22"/>
      <c r="QVE1927" s="21"/>
      <c r="QVF1927" s="21"/>
      <c r="QVG1927" s="21"/>
      <c r="QVH1927" s="21"/>
      <c r="QVI1927" s="21"/>
      <c r="QVJ1927" s="21"/>
      <c r="QVK1927" s="21"/>
      <c r="QVL1927" s="21"/>
      <c r="QVM1927" s="21"/>
      <c r="QVN1927" s="21"/>
      <c r="QVO1927" s="21"/>
      <c r="QVP1927" s="21"/>
      <c r="QVQ1927" s="21"/>
      <c r="QVR1927" s="21"/>
      <c r="QVS1927" s="21"/>
      <c r="QVT1927" s="25"/>
      <c r="QVU1927" s="25"/>
      <c r="QVV1927" s="22"/>
      <c r="QVW1927" s="28"/>
      <c r="QVX1927" s="28"/>
      <c r="QVY1927" s="28"/>
      <c r="QVZ1927" s="28"/>
      <c r="QWA1927" s="28"/>
      <c r="QWB1927" s="28"/>
      <c r="QWC1927" s="28"/>
      <c r="QWD1927" s="28"/>
      <c r="QWE1927" s="28"/>
      <c r="QWF1927" s="28"/>
      <c r="QWG1927" s="31"/>
      <c r="QWH1927" s="28"/>
      <c r="QWI1927" s="21"/>
      <c r="QWJ1927" s="24"/>
      <c r="QWK1927" s="26"/>
      <c r="QWL1927" s="21"/>
      <c r="QWM1927" s="21"/>
      <c r="QWN1927" s="30"/>
      <c r="QWO1927" s="21"/>
      <c r="QWP1927" s="21"/>
      <c r="QWQ1927" s="21"/>
      <c r="QWR1927" s="21"/>
      <c r="QWS1927" s="25"/>
      <c r="QWT1927" s="25"/>
      <c r="QWU1927" s="25"/>
      <c r="QWV1927" s="25"/>
      <c r="QWW1927" s="25"/>
      <c r="QWX1927" s="21"/>
      <c r="QWY1927" s="21"/>
      <c r="QWZ1927" s="21"/>
      <c r="QXA1927" s="25"/>
      <c r="QXB1927" s="32"/>
      <c r="QXC1927" s="22"/>
      <c r="QXD1927" s="21"/>
      <c r="QXE1927" s="21"/>
      <c r="QXF1927" s="22"/>
      <c r="QXG1927" s="22"/>
      <c r="QXH1927" s="22"/>
      <c r="QXI1927" s="22"/>
      <c r="QXJ1927" s="22"/>
      <c r="QXK1927" s="28"/>
      <c r="QXL1927" s="22"/>
      <c r="QXM1927" s="22"/>
      <c r="QXN1927" s="22"/>
      <c r="QXO1927" s="22"/>
      <c r="QXP1927" s="21"/>
      <c r="QXQ1927" s="21"/>
      <c r="QXR1927" s="21"/>
      <c r="QXS1927" s="21"/>
      <c r="QXT1927" s="21"/>
      <c r="QXU1927" s="21"/>
      <c r="QXV1927" s="21"/>
      <c r="QXW1927" s="21"/>
      <c r="QXX1927" s="21"/>
      <c r="QXY1927" s="21"/>
      <c r="QXZ1927" s="21"/>
      <c r="QYA1927" s="21"/>
      <c r="QYB1927" s="21"/>
      <c r="QYC1927" s="21"/>
      <c r="QYD1927" s="21"/>
      <c r="QYE1927" s="25"/>
      <c r="QYF1927" s="25"/>
      <c r="QYG1927" s="22"/>
      <c r="QYH1927" s="28"/>
      <c r="QYI1927" s="28"/>
      <c r="QYJ1927" s="28"/>
      <c r="QYK1927" s="28"/>
      <c r="QYL1927" s="28"/>
      <c r="QYM1927" s="28"/>
      <c r="QYN1927" s="28"/>
      <c r="QYO1927" s="28"/>
      <c r="QYP1927" s="28"/>
      <c r="QYQ1927" s="28"/>
      <c r="QYR1927" s="31"/>
      <c r="QYS1927" s="28"/>
      <c r="QYT1927" s="21"/>
      <c r="QYU1927" s="24"/>
      <c r="QYV1927" s="26"/>
      <c r="QYW1927" s="21"/>
      <c r="QYX1927" s="21"/>
      <c r="QYY1927" s="30"/>
      <c r="QYZ1927" s="21"/>
      <c r="QZA1927" s="21"/>
      <c r="QZB1927" s="21"/>
      <c r="QZC1927" s="21"/>
      <c r="QZD1927" s="25"/>
      <c r="QZE1927" s="25"/>
      <c r="QZF1927" s="25"/>
      <c r="QZG1927" s="25"/>
      <c r="QZH1927" s="25"/>
      <c r="QZI1927" s="21"/>
      <c r="QZJ1927" s="21"/>
      <c r="QZK1927" s="21"/>
      <c r="QZL1927" s="25"/>
      <c r="QZM1927" s="32"/>
      <c r="QZN1927" s="22"/>
      <c r="QZO1927" s="21"/>
      <c r="QZP1927" s="21"/>
      <c r="QZQ1927" s="22"/>
      <c r="QZR1927" s="22"/>
      <c r="QZS1927" s="22"/>
      <c r="QZT1927" s="22"/>
      <c r="QZU1927" s="22"/>
      <c r="QZV1927" s="28"/>
      <c r="QZW1927" s="22"/>
      <c r="QZX1927" s="22"/>
      <c r="QZY1927" s="22"/>
      <c r="QZZ1927" s="22"/>
      <c r="RAA1927" s="21"/>
      <c r="RAB1927" s="21"/>
      <c r="RAC1927" s="21"/>
      <c r="RAD1927" s="21"/>
      <c r="RAE1927" s="21"/>
      <c r="RAF1927" s="21"/>
      <c r="RAG1927" s="21"/>
      <c r="RAH1927" s="21"/>
      <c r="RAI1927" s="21"/>
      <c r="RAJ1927" s="21"/>
      <c r="RAK1927" s="21"/>
      <c r="RAL1927" s="21"/>
      <c r="RAM1927" s="21"/>
      <c r="RAN1927" s="21"/>
      <c r="RAO1927" s="21"/>
      <c r="RAP1927" s="25"/>
      <c r="RAQ1927" s="25"/>
      <c r="RAR1927" s="22"/>
      <c r="RAS1927" s="28"/>
      <c r="RAT1927" s="28"/>
      <c r="RAU1927" s="28"/>
      <c r="RAV1927" s="28"/>
      <c r="RAW1927" s="28"/>
      <c r="RAX1927" s="28"/>
      <c r="RAY1927" s="28"/>
      <c r="RAZ1927" s="28"/>
      <c r="RBA1927" s="28"/>
      <c r="RBB1927" s="28"/>
      <c r="RBC1927" s="31"/>
      <c r="RBD1927" s="28"/>
      <c r="RBE1927" s="21"/>
      <c r="RBF1927" s="24"/>
      <c r="RBG1927" s="26"/>
      <c r="RBH1927" s="21"/>
      <c r="RBI1927" s="21"/>
      <c r="RBJ1927" s="30"/>
      <c r="RBK1927" s="21"/>
      <c r="RBL1927" s="21"/>
      <c r="RBM1927" s="21"/>
      <c r="RBN1927" s="21"/>
      <c r="RBO1927" s="25"/>
      <c r="RBP1927" s="25"/>
      <c r="RBQ1927" s="25"/>
      <c r="RBR1927" s="25"/>
      <c r="RBS1927" s="25"/>
      <c r="RBT1927" s="21"/>
      <c r="RBU1927" s="21"/>
      <c r="RBV1927" s="21"/>
      <c r="RBW1927" s="25"/>
      <c r="RBX1927" s="32"/>
      <c r="RBY1927" s="22"/>
      <c r="RBZ1927" s="21"/>
      <c r="RCA1927" s="21"/>
      <c r="RCB1927" s="22"/>
      <c r="RCC1927" s="22"/>
      <c r="RCD1927" s="22"/>
      <c r="RCE1927" s="22"/>
      <c r="RCF1927" s="22"/>
      <c r="RCG1927" s="28"/>
      <c r="RCH1927" s="22"/>
      <c r="RCI1927" s="22"/>
      <c r="RCJ1927" s="22"/>
      <c r="RCK1927" s="22"/>
      <c r="RCL1927" s="21"/>
      <c r="RCM1927" s="21"/>
      <c r="RCN1927" s="21"/>
      <c r="RCO1927" s="21"/>
      <c r="RCP1927" s="21"/>
      <c r="RCQ1927" s="21"/>
      <c r="RCR1927" s="21"/>
      <c r="RCS1927" s="21"/>
      <c r="RCT1927" s="21"/>
      <c r="RCU1927" s="21"/>
      <c r="RCV1927" s="21"/>
      <c r="RCW1927" s="21"/>
      <c r="RCX1927" s="21"/>
      <c r="RCY1927" s="21"/>
      <c r="RCZ1927" s="21"/>
      <c r="RDA1927" s="25"/>
      <c r="RDB1927" s="25"/>
      <c r="RDC1927" s="22"/>
      <c r="RDD1927" s="28"/>
      <c r="RDE1927" s="28"/>
      <c r="RDF1927" s="28"/>
      <c r="RDG1927" s="28"/>
      <c r="RDH1927" s="28"/>
      <c r="RDI1927" s="28"/>
      <c r="RDJ1927" s="28"/>
      <c r="RDK1927" s="28"/>
      <c r="RDL1927" s="28"/>
      <c r="RDM1927" s="28"/>
      <c r="RDN1927" s="31"/>
      <c r="RDO1927" s="28"/>
      <c r="RDP1927" s="21"/>
      <c r="RDQ1927" s="24"/>
      <c r="RDR1927" s="26"/>
      <c r="RDS1927" s="21"/>
      <c r="RDT1927" s="21"/>
      <c r="RDU1927" s="30"/>
      <c r="RDV1927" s="21"/>
      <c r="RDW1927" s="21"/>
      <c r="RDX1927" s="21"/>
      <c r="RDY1927" s="21"/>
      <c r="RDZ1927" s="25"/>
      <c r="REA1927" s="25"/>
      <c r="REB1927" s="25"/>
      <c r="REC1927" s="25"/>
      <c r="RED1927" s="25"/>
      <c r="REE1927" s="21"/>
      <c r="REF1927" s="21"/>
      <c r="REG1927" s="21"/>
      <c r="REH1927" s="25"/>
      <c r="REI1927" s="32"/>
      <c r="REJ1927" s="22"/>
      <c r="REK1927" s="21"/>
      <c r="REL1927" s="21"/>
      <c r="REM1927" s="22"/>
      <c r="REN1927" s="22"/>
      <c r="REO1927" s="22"/>
      <c r="REP1927" s="22"/>
      <c r="REQ1927" s="22"/>
      <c r="RER1927" s="28"/>
      <c r="RES1927" s="22"/>
      <c r="RET1927" s="22"/>
      <c r="REU1927" s="22"/>
      <c r="REV1927" s="22"/>
      <c r="REW1927" s="21"/>
      <c r="REX1927" s="21"/>
      <c r="REY1927" s="21"/>
      <c r="REZ1927" s="21"/>
      <c r="RFA1927" s="21"/>
      <c r="RFB1927" s="21"/>
      <c r="RFC1927" s="21"/>
      <c r="RFD1927" s="21"/>
      <c r="RFE1927" s="21"/>
      <c r="RFF1927" s="21"/>
      <c r="RFG1927" s="21"/>
      <c r="RFH1927" s="21"/>
      <c r="RFI1927" s="21"/>
      <c r="RFJ1927" s="21"/>
      <c r="RFK1927" s="21"/>
      <c r="RFL1927" s="25"/>
      <c r="RFM1927" s="25"/>
      <c r="RFN1927" s="22"/>
      <c r="RFO1927" s="28"/>
      <c r="RFP1927" s="28"/>
      <c r="RFQ1927" s="28"/>
      <c r="RFR1927" s="28"/>
      <c r="RFS1927" s="28"/>
      <c r="RFT1927" s="28"/>
      <c r="RFU1927" s="28"/>
      <c r="RFV1927" s="28"/>
      <c r="RFW1927" s="28"/>
      <c r="RFX1927" s="28"/>
      <c r="RFY1927" s="31"/>
      <c r="RFZ1927" s="28"/>
      <c r="RGA1927" s="21"/>
      <c r="RGB1927" s="24"/>
      <c r="RGC1927" s="26"/>
      <c r="RGD1927" s="21"/>
      <c r="RGE1927" s="21"/>
      <c r="RGF1927" s="30"/>
      <c r="RGG1927" s="21"/>
      <c r="RGH1927" s="21"/>
      <c r="RGI1927" s="21"/>
      <c r="RGJ1927" s="21"/>
      <c r="RGK1927" s="25"/>
      <c r="RGL1927" s="25"/>
      <c r="RGM1927" s="25"/>
      <c r="RGN1927" s="25"/>
      <c r="RGO1927" s="25"/>
      <c r="RGP1927" s="21"/>
      <c r="RGQ1927" s="21"/>
      <c r="RGR1927" s="21"/>
      <c r="RGS1927" s="25"/>
      <c r="RGT1927" s="32"/>
      <c r="RGU1927" s="22"/>
      <c r="RGV1927" s="21"/>
      <c r="RGW1927" s="21"/>
      <c r="RGX1927" s="22"/>
      <c r="RGY1927" s="22"/>
      <c r="RGZ1927" s="22"/>
      <c r="RHA1927" s="22"/>
      <c r="RHB1927" s="22"/>
      <c r="RHC1927" s="28"/>
      <c r="RHD1927" s="22"/>
      <c r="RHE1927" s="22"/>
      <c r="RHF1927" s="22"/>
      <c r="RHG1927" s="22"/>
      <c r="RHH1927" s="21"/>
      <c r="RHI1927" s="21"/>
      <c r="RHJ1927" s="21"/>
      <c r="RHK1927" s="21"/>
      <c r="RHL1927" s="21"/>
      <c r="RHM1927" s="21"/>
      <c r="RHN1927" s="21"/>
      <c r="RHO1927" s="21"/>
      <c r="RHP1927" s="21"/>
      <c r="RHQ1927" s="21"/>
      <c r="RHR1927" s="21"/>
      <c r="RHS1927" s="21"/>
      <c r="RHT1927" s="21"/>
      <c r="RHU1927" s="21"/>
      <c r="RHV1927" s="21"/>
      <c r="RHW1927" s="25"/>
      <c r="RHX1927" s="25"/>
      <c r="RHY1927" s="22"/>
      <c r="RHZ1927" s="28"/>
      <c r="RIA1927" s="28"/>
      <c r="RIB1927" s="28"/>
      <c r="RIC1927" s="28"/>
      <c r="RID1927" s="28"/>
      <c r="RIE1927" s="28"/>
      <c r="RIF1927" s="28"/>
      <c r="RIG1927" s="28"/>
      <c r="RIH1927" s="28"/>
      <c r="RII1927" s="28"/>
      <c r="RIJ1927" s="31"/>
      <c r="RIK1927" s="28"/>
      <c r="RIL1927" s="21"/>
      <c r="RIM1927" s="24"/>
      <c r="RIN1927" s="26"/>
      <c r="RIO1927" s="21"/>
      <c r="RIP1927" s="21"/>
      <c r="RIQ1927" s="30"/>
      <c r="RIR1927" s="21"/>
      <c r="RIS1927" s="21"/>
      <c r="RIT1927" s="21"/>
      <c r="RIU1927" s="21"/>
      <c r="RIV1927" s="25"/>
      <c r="RIW1927" s="25"/>
      <c r="RIX1927" s="25"/>
      <c r="RIY1927" s="25"/>
      <c r="RIZ1927" s="25"/>
      <c r="RJA1927" s="21"/>
      <c r="RJB1927" s="21"/>
      <c r="RJC1927" s="21"/>
      <c r="RJD1927" s="25"/>
      <c r="RJE1927" s="32"/>
      <c r="RJF1927" s="22"/>
      <c r="RJG1927" s="21"/>
      <c r="RJH1927" s="21"/>
      <c r="RJI1927" s="22"/>
      <c r="RJJ1927" s="22"/>
      <c r="RJK1927" s="22"/>
      <c r="RJL1927" s="22"/>
      <c r="RJM1927" s="22"/>
      <c r="RJN1927" s="28"/>
      <c r="RJO1927" s="22"/>
      <c r="RJP1927" s="22"/>
      <c r="RJQ1927" s="22"/>
      <c r="RJR1927" s="22"/>
      <c r="RJS1927" s="21"/>
      <c r="RJT1927" s="21"/>
      <c r="RJU1927" s="21"/>
      <c r="RJV1927" s="21"/>
      <c r="RJW1927" s="21"/>
      <c r="RJX1927" s="21"/>
      <c r="RJY1927" s="21"/>
      <c r="RJZ1927" s="21"/>
      <c r="RKA1927" s="21"/>
      <c r="RKB1927" s="21"/>
      <c r="RKC1927" s="21"/>
      <c r="RKD1927" s="21"/>
      <c r="RKE1927" s="21"/>
      <c r="RKF1927" s="21"/>
      <c r="RKG1927" s="21"/>
      <c r="RKH1927" s="25"/>
      <c r="RKI1927" s="25"/>
      <c r="RKJ1927" s="22"/>
      <c r="RKK1927" s="28"/>
      <c r="RKL1927" s="28"/>
      <c r="RKM1927" s="28"/>
      <c r="RKN1927" s="28"/>
      <c r="RKO1927" s="28"/>
      <c r="RKP1927" s="28"/>
      <c r="RKQ1927" s="28"/>
      <c r="RKR1927" s="28"/>
      <c r="RKS1927" s="28"/>
      <c r="RKT1927" s="28"/>
      <c r="RKU1927" s="31"/>
      <c r="RKV1927" s="28"/>
      <c r="RKW1927" s="21"/>
      <c r="RKX1927" s="24"/>
      <c r="RKY1927" s="26"/>
      <c r="RKZ1927" s="21"/>
      <c r="RLA1927" s="21"/>
      <c r="RLB1927" s="30"/>
      <c r="RLC1927" s="21"/>
      <c r="RLD1927" s="21"/>
      <c r="RLE1927" s="21"/>
      <c r="RLF1927" s="21"/>
      <c r="RLG1927" s="25"/>
      <c r="RLH1927" s="25"/>
      <c r="RLI1927" s="25"/>
      <c r="RLJ1927" s="25"/>
      <c r="RLK1927" s="25"/>
      <c r="RLL1927" s="21"/>
      <c r="RLM1927" s="21"/>
      <c r="RLN1927" s="21"/>
      <c r="RLO1927" s="25"/>
      <c r="RLP1927" s="32"/>
      <c r="RLQ1927" s="22"/>
      <c r="RLR1927" s="21"/>
      <c r="RLS1927" s="21"/>
      <c r="RLT1927" s="22"/>
      <c r="RLU1927" s="22"/>
      <c r="RLV1927" s="22"/>
      <c r="RLW1927" s="22"/>
      <c r="RLX1927" s="22"/>
      <c r="RLY1927" s="28"/>
      <c r="RLZ1927" s="22"/>
      <c r="RMA1927" s="22"/>
      <c r="RMB1927" s="22"/>
      <c r="RMC1927" s="22"/>
      <c r="RMD1927" s="21"/>
      <c r="RME1927" s="21"/>
      <c r="RMF1927" s="21"/>
      <c r="RMG1927" s="21"/>
      <c r="RMH1927" s="21"/>
      <c r="RMI1927" s="21"/>
      <c r="RMJ1927" s="21"/>
      <c r="RMK1927" s="21"/>
      <c r="RML1927" s="21"/>
      <c r="RMM1927" s="21"/>
      <c r="RMN1927" s="21"/>
      <c r="RMO1927" s="21"/>
      <c r="RMP1927" s="21"/>
      <c r="RMQ1927" s="21"/>
      <c r="RMR1927" s="21"/>
      <c r="RMS1927" s="25"/>
      <c r="RMT1927" s="25"/>
      <c r="RMU1927" s="22"/>
      <c r="RMV1927" s="28"/>
      <c r="RMW1927" s="28"/>
      <c r="RMX1927" s="28"/>
      <c r="RMY1927" s="28"/>
      <c r="RMZ1927" s="28"/>
      <c r="RNA1927" s="28"/>
      <c r="RNB1927" s="28"/>
      <c r="RNC1927" s="28"/>
      <c r="RND1927" s="28"/>
      <c r="RNE1927" s="28"/>
      <c r="RNF1927" s="31"/>
      <c r="RNG1927" s="28"/>
      <c r="RNH1927" s="21"/>
      <c r="RNI1927" s="24"/>
      <c r="RNJ1927" s="26"/>
      <c r="RNK1927" s="21"/>
      <c r="RNL1927" s="21"/>
      <c r="RNM1927" s="30"/>
      <c r="RNN1927" s="21"/>
      <c r="RNO1927" s="21"/>
      <c r="RNP1927" s="21"/>
      <c r="RNQ1927" s="21"/>
      <c r="RNR1927" s="25"/>
      <c r="RNS1927" s="25"/>
      <c r="RNT1927" s="25"/>
      <c r="RNU1927" s="25"/>
      <c r="RNV1927" s="25"/>
      <c r="RNW1927" s="21"/>
      <c r="RNX1927" s="21"/>
      <c r="RNY1927" s="21"/>
      <c r="RNZ1927" s="25"/>
      <c r="ROA1927" s="32"/>
      <c r="ROB1927" s="22"/>
      <c r="ROC1927" s="21"/>
      <c r="ROD1927" s="21"/>
      <c r="ROE1927" s="22"/>
      <c r="ROF1927" s="22"/>
      <c r="ROG1927" s="22"/>
      <c r="ROH1927" s="22"/>
      <c r="ROI1927" s="22"/>
      <c r="ROJ1927" s="28"/>
      <c r="ROK1927" s="22"/>
      <c r="ROL1927" s="22"/>
      <c r="ROM1927" s="22"/>
      <c r="RON1927" s="22"/>
      <c r="ROO1927" s="21"/>
      <c r="ROP1927" s="21"/>
      <c r="ROQ1927" s="21"/>
      <c r="ROR1927" s="21"/>
      <c r="ROS1927" s="21"/>
      <c r="ROT1927" s="21"/>
      <c r="ROU1927" s="21"/>
      <c r="ROV1927" s="21"/>
      <c r="ROW1927" s="21"/>
      <c r="ROX1927" s="21"/>
      <c r="ROY1927" s="21"/>
      <c r="ROZ1927" s="21"/>
      <c r="RPA1927" s="21"/>
      <c r="RPB1927" s="21"/>
      <c r="RPC1927" s="21"/>
      <c r="RPD1927" s="25"/>
      <c r="RPE1927" s="25"/>
      <c r="RPF1927" s="22"/>
      <c r="RPG1927" s="28"/>
      <c r="RPH1927" s="28"/>
      <c r="RPI1927" s="28"/>
      <c r="RPJ1927" s="28"/>
      <c r="RPK1927" s="28"/>
      <c r="RPL1927" s="28"/>
      <c r="RPM1927" s="28"/>
      <c r="RPN1927" s="28"/>
      <c r="RPO1927" s="28"/>
      <c r="RPP1927" s="28"/>
      <c r="RPQ1927" s="31"/>
      <c r="RPR1927" s="28"/>
      <c r="RPS1927" s="21"/>
      <c r="RPT1927" s="24"/>
      <c r="RPU1927" s="26"/>
      <c r="RPV1927" s="21"/>
      <c r="RPW1927" s="21"/>
      <c r="RPX1927" s="30"/>
      <c r="RPY1927" s="21"/>
      <c r="RPZ1927" s="21"/>
      <c r="RQA1927" s="21"/>
      <c r="RQB1927" s="21"/>
      <c r="RQC1927" s="25"/>
      <c r="RQD1927" s="25"/>
      <c r="RQE1927" s="25"/>
      <c r="RQF1927" s="25"/>
      <c r="RQG1927" s="25"/>
      <c r="RQH1927" s="21"/>
      <c r="RQI1927" s="21"/>
      <c r="RQJ1927" s="21"/>
      <c r="RQK1927" s="25"/>
      <c r="RQL1927" s="32"/>
      <c r="RQM1927" s="22"/>
      <c r="RQN1927" s="21"/>
      <c r="RQO1927" s="21"/>
      <c r="RQP1927" s="22"/>
      <c r="RQQ1927" s="22"/>
      <c r="RQR1927" s="22"/>
      <c r="RQS1927" s="22"/>
      <c r="RQT1927" s="22"/>
      <c r="RQU1927" s="28"/>
      <c r="RQV1927" s="22"/>
      <c r="RQW1927" s="22"/>
      <c r="RQX1927" s="22"/>
      <c r="RQY1927" s="22"/>
      <c r="RQZ1927" s="21"/>
      <c r="RRA1927" s="21"/>
      <c r="RRB1927" s="21"/>
      <c r="RRC1927" s="21"/>
      <c r="RRD1927" s="21"/>
      <c r="RRE1927" s="21"/>
      <c r="RRF1927" s="21"/>
      <c r="RRG1927" s="21"/>
      <c r="RRH1927" s="21"/>
      <c r="RRI1927" s="21"/>
      <c r="RRJ1927" s="21"/>
      <c r="RRK1927" s="21"/>
      <c r="RRL1927" s="21"/>
      <c r="RRM1927" s="21"/>
      <c r="RRN1927" s="21"/>
      <c r="RRO1927" s="25"/>
      <c r="RRP1927" s="25"/>
      <c r="RRQ1927" s="22"/>
      <c r="RRR1927" s="28"/>
      <c r="RRS1927" s="28"/>
      <c r="RRT1927" s="28"/>
      <c r="RRU1927" s="28"/>
      <c r="RRV1927" s="28"/>
      <c r="RRW1927" s="28"/>
      <c r="RRX1927" s="28"/>
      <c r="RRY1927" s="28"/>
      <c r="RRZ1927" s="28"/>
      <c r="RSA1927" s="28"/>
      <c r="RSB1927" s="31"/>
      <c r="RSC1927" s="28"/>
      <c r="RSD1927" s="21"/>
      <c r="RSE1927" s="24"/>
      <c r="RSF1927" s="26"/>
      <c r="RSG1927" s="21"/>
      <c r="RSH1927" s="21"/>
      <c r="RSI1927" s="30"/>
      <c r="RSJ1927" s="21"/>
      <c r="RSK1927" s="21"/>
      <c r="RSL1927" s="21"/>
      <c r="RSM1927" s="21"/>
      <c r="RSN1927" s="25"/>
      <c r="RSO1927" s="25"/>
      <c r="RSP1927" s="25"/>
      <c r="RSQ1927" s="25"/>
      <c r="RSR1927" s="25"/>
      <c r="RSS1927" s="21"/>
      <c r="RST1927" s="21"/>
      <c r="RSU1927" s="21"/>
      <c r="RSV1927" s="25"/>
      <c r="RSW1927" s="32"/>
      <c r="RSX1927" s="22"/>
      <c r="RSY1927" s="21"/>
      <c r="RSZ1927" s="21"/>
      <c r="RTA1927" s="22"/>
      <c r="RTB1927" s="22"/>
      <c r="RTC1927" s="22"/>
      <c r="RTD1927" s="22"/>
      <c r="RTE1927" s="22"/>
      <c r="RTF1927" s="28"/>
      <c r="RTG1927" s="22"/>
      <c r="RTH1927" s="22"/>
      <c r="RTI1927" s="22"/>
      <c r="RTJ1927" s="22"/>
      <c r="RTK1927" s="21"/>
      <c r="RTL1927" s="21"/>
      <c r="RTM1927" s="21"/>
      <c r="RTN1927" s="21"/>
      <c r="RTO1927" s="21"/>
      <c r="RTP1927" s="21"/>
      <c r="RTQ1927" s="21"/>
      <c r="RTR1927" s="21"/>
      <c r="RTS1927" s="21"/>
      <c r="RTT1927" s="21"/>
      <c r="RTU1927" s="21"/>
      <c r="RTV1927" s="21"/>
      <c r="RTW1927" s="21"/>
      <c r="RTX1927" s="21"/>
      <c r="RTY1927" s="21"/>
      <c r="RTZ1927" s="25"/>
      <c r="RUA1927" s="25"/>
      <c r="RUB1927" s="22"/>
      <c r="RUC1927" s="28"/>
      <c r="RUD1927" s="28"/>
      <c r="RUE1927" s="28"/>
      <c r="RUF1927" s="28"/>
      <c r="RUG1927" s="28"/>
      <c r="RUH1927" s="28"/>
      <c r="RUI1927" s="28"/>
      <c r="RUJ1927" s="28"/>
      <c r="RUK1927" s="28"/>
      <c r="RUL1927" s="28"/>
      <c r="RUM1927" s="31"/>
      <c r="RUN1927" s="28"/>
      <c r="RUO1927" s="21"/>
      <c r="RUP1927" s="24"/>
      <c r="RUQ1927" s="26"/>
      <c r="RUR1927" s="21"/>
      <c r="RUS1927" s="21"/>
      <c r="RUT1927" s="30"/>
      <c r="RUU1927" s="21"/>
      <c r="RUV1927" s="21"/>
      <c r="RUW1927" s="21"/>
      <c r="RUX1927" s="21"/>
      <c r="RUY1927" s="25"/>
      <c r="RUZ1927" s="25"/>
      <c r="RVA1927" s="25"/>
      <c r="RVB1927" s="25"/>
      <c r="RVC1927" s="25"/>
      <c r="RVD1927" s="21"/>
      <c r="RVE1927" s="21"/>
      <c r="RVF1927" s="21"/>
      <c r="RVG1927" s="25"/>
      <c r="RVH1927" s="32"/>
      <c r="RVI1927" s="22"/>
      <c r="RVJ1927" s="21"/>
      <c r="RVK1927" s="21"/>
      <c r="RVL1927" s="22"/>
      <c r="RVM1927" s="22"/>
      <c r="RVN1927" s="22"/>
      <c r="RVO1927" s="22"/>
      <c r="RVP1927" s="22"/>
      <c r="RVQ1927" s="28"/>
      <c r="RVR1927" s="22"/>
      <c r="RVS1927" s="22"/>
      <c r="RVT1927" s="22"/>
      <c r="RVU1927" s="22"/>
      <c r="RVV1927" s="21"/>
      <c r="RVW1927" s="21"/>
      <c r="RVX1927" s="21"/>
      <c r="RVY1927" s="21"/>
      <c r="RVZ1927" s="21"/>
      <c r="RWA1927" s="21"/>
      <c r="RWB1927" s="21"/>
      <c r="RWC1927" s="21"/>
      <c r="RWD1927" s="21"/>
      <c r="RWE1927" s="21"/>
      <c r="RWF1927" s="21"/>
      <c r="RWG1927" s="21"/>
      <c r="RWH1927" s="21"/>
      <c r="RWI1927" s="21"/>
      <c r="RWJ1927" s="21"/>
      <c r="RWK1927" s="25"/>
      <c r="RWL1927" s="25"/>
      <c r="RWM1927" s="22"/>
      <c r="RWN1927" s="28"/>
      <c r="RWO1927" s="28"/>
      <c r="RWP1927" s="28"/>
      <c r="RWQ1927" s="28"/>
      <c r="RWR1927" s="28"/>
      <c r="RWS1927" s="28"/>
      <c r="RWT1927" s="28"/>
      <c r="RWU1927" s="28"/>
      <c r="RWV1927" s="28"/>
      <c r="RWW1927" s="28"/>
      <c r="RWX1927" s="31"/>
      <c r="RWY1927" s="28"/>
      <c r="RWZ1927" s="21"/>
      <c r="RXA1927" s="24"/>
      <c r="RXB1927" s="26"/>
      <c r="RXC1927" s="21"/>
      <c r="RXD1927" s="21"/>
      <c r="RXE1927" s="30"/>
      <c r="RXF1927" s="21"/>
      <c r="RXG1927" s="21"/>
      <c r="RXH1927" s="21"/>
      <c r="RXI1927" s="21"/>
      <c r="RXJ1927" s="25"/>
      <c r="RXK1927" s="25"/>
      <c r="RXL1927" s="25"/>
      <c r="RXM1927" s="25"/>
      <c r="RXN1927" s="25"/>
      <c r="RXO1927" s="21"/>
      <c r="RXP1927" s="21"/>
      <c r="RXQ1927" s="21"/>
      <c r="RXR1927" s="25"/>
      <c r="RXS1927" s="32"/>
      <c r="RXT1927" s="22"/>
      <c r="RXU1927" s="21"/>
      <c r="RXV1927" s="21"/>
      <c r="RXW1927" s="22"/>
      <c r="RXX1927" s="22"/>
      <c r="RXY1927" s="22"/>
      <c r="RXZ1927" s="22"/>
      <c r="RYA1927" s="22"/>
      <c r="RYB1927" s="28"/>
      <c r="RYC1927" s="22"/>
      <c r="RYD1927" s="22"/>
      <c r="RYE1927" s="22"/>
      <c r="RYF1927" s="22"/>
      <c r="RYG1927" s="21"/>
      <c r="RYH1927" s="21"/>
      <c r="RYI1927" s="21"/>
      <c r="RYJ1927" s="21"/>
      <c r="RYK1927" s="21"/>
      <c r="RYL1927" s="21"/>
      <c r="RYM1927" s="21"/>
      <c r="RYN1927" s="21"/>
      <c r="RYO1927" s="21"/>
      <c r="RYP1927" s="21"/>
      <c r="RYQ1927" s="21"/>
      <c r="RYR1927" s="21"/>
      <c r="RYS1927" s="21"/>
      <c r="RYT1927" s="21"/>
      <c r="RYU1927" s="21"/>
      <c r="RYV1927" s="25"/>
      <c r="RYW1927" s="25"/>
      <c r="RYX1927" s="22"/>
      <c r="RYY1927" s="28"/>
      <c r="RYZ1927" s="28"/>
      <c r="RZA1927" s="28"/>
      <c r="RZB1927" s="28"/>
      <c r="RZC1927" s="28"/>
      <c r="RZD1927" s="28"/>
      <c r="RZE1927" s="28"/>
      <c r="RZF1927" s="28"/>
      <c r="RZG1927" s="28"/>
      <c r="RZH1927" s="28"/>
      <c r="RZI1927" s="31"/>
      <c r="RZJ1927" s="28"/>
      <c r="RZK1927" s="21"/>
      <c r="RZL1927" s="24"/>
      <c r="RZM1927" s="26"/>
      <c r="RZN1927" s="21"/>
      <c r="RZO1927" s="21"/>
      <c r="RZP1927" s="30"/>
      <c r="RZQ1927" s="21"/>
      <c r="RZR1927" s="21"/>
      <c r="RZS1927" s="21"/>
      <c r="RZT1927" s="21"/>
      <c r="RZU1927" s="25"/>
      <c r="RZV1927" s="25"/>
      <c r="RZW1927" s="25"/>
      <c r="RZX1927" s="25"/>
      <c r="RZY1927" s="25"/>
      <c r="RZZ1927" s="21"/>
      <c r="SAA1927" s="21"/>
      <c r="SAB1927" s="21"/>
      <c r="SAC1927" s="25"/>
      <c r="SAD1927" s="32"/>
      <c r="SAE1927" s="22"/>
      <c r="SAF1927" s="21"/>
      <c r="SAG1927" s="21"/>
      <c r="SAH1927" s="22"/>
      <c r="SAI1927" s="22"/>
      <c r="SAJ1927" s="22"/>
      <c r="SAK1927" s="22"/>
      <c r="SAL1927" s="22"/>
      <c r="SAM1927" s="28"/>
      <c r="SAN1927" s="22"/>
      <c r="SAO1927" s="22"/>
      <c r="SAP1927" s="22"/>
      <c r="SAQ1927" s="22"/>
      <c r="SAR1927" s="21"/>
      <c r="SAS1927" s="21"/>
      <c r="SAT1927" s="21"/>
      <c r="SAU1927" s="21"/>
      <c r="SAV1927" s="21"/>
      <c r="SAW1927" s="21"/>
      <c r="SAX1927" s="21"/>
      <c r="SAY1927" s="21"/>
      <c r="SAZ1927" s="21"/>
      <c r="SBA1927" s="21"/>
      <c r="SBB1927" s="21"/>
      <c r="SBC1927" s="21"/>
      <c r="SBD1927" s="21"/>
      <c r="SBE1927" s="21"/>
      <c r="SBF1927" s="21"/>
      <c r="SBG1927" s="25"/>
      <c r="SBH1927" s="25"/>
      <c r="SBI1927" s="22"/>
      <c r="SBJ1927" s="28"/>
      <c r="SBK1927" s="28"/>
      <c r="SBL1927" s="28"/>
      <c r="SBM1927" s="28"/>
      <c r="SBN1927" s="28"/>
      <c r="SBO1927" s="28"/>
      <c r="SBP1927" s="28"/>
      <c r="SBQ1927" s="28"/>
      <c r="SBR1927" s="28"/>
      <c r="SBS1927" s="28"/>
      <c r="SBT1927" s="31"/>
      <c r="SBU1927" s="28"/>
      <c r="SBV1927" s="21"/>
      <c r="SBW1927" s="24"/>
      <c r="SBX1927" s="26"/>
      <c r="SBY1927" s="21"/>
      <c r="SBZ1927" s="21"/>
      <c r="SCA1927" s="30"/>
      <c r="SCB1927" s="21"/>
      <c r="SCC1927" s="21"/>
      <c r="SCD1927" s="21"/>
      <c r="SCE1927" s="21"/>
      <c r="SCF1927" s="25"/>
      <c r="SCG1927" s="25"/>
      <c r="SCH1927" s="25"/>
      <c r="SCI1927" s="25"/>
      <c r="SCJ1927" s="25"/>
      <c r="SCK1927" s="21"/>
      <c r="SCL1927" s="21"/>
      <c r="SCM1927" s="21"/>
      <c r="SCN1927" s="25"/>
      <c r="SCO1927" s="32"/>
      <c r="SCP1927" s="22"/>
      <c r="SCQ1927" s="21"/>
      <c r="SCR1927" s="21"/>
      <c r="SCS1927" s="22"/>
      <c r="SCT1927" s="22"/>
      <c r="SCU1927" s="22"/>
      <c r="SCV1927" s="22"/>
      <c r="SCW1927" s="22"/>
      <c r="SCX1927" s="28"/>
      <c r="SCY1927" s="22"/>
      <c r="SCZ1927" s="22"/>
      <c r="SDA1927" s="22"/>
      <c r="SDB1927" s="22"/>
      <c r="SDC1927" s="21"/>
      <c r="SDD1927" s="21"/>
      <c r="SDE1927" s="21"/>
      <c r="SDF1927" s="21"/>
      <c r="SDG1927" s="21"/>
      <c r="SDH1927" s="21"/>
      <c r="SDI1927" s="21"/>
      <c r="SDJ1927" s="21"/>
      <c r="SDK1927" s="21"/>
      <c r="SDL1927" s="21"/>
      <c r="SDM1927" s="21"/>
      <c r="SDN1927" s="21"/>
      <c r="SDO1927" s="21"/>
      <c r="SDP1927" s="21"/>
      <c r="SDQ1927" s="21"/>
      <c r="SDR1927" s="25"/>
      <c r="SDS1927" s="25"/>
      <c r="SDT1927" s="22"/>
      <c r="SDU1927" s="28"/>
      <c r="SDV1927" s="28"/>
      <c r="SDW1927" s="28"/>
      <c r="SDX1927" s="28"/>
      <c r="SDY1927" s="28"/>
      <c r="SDZ1927" s="28"/>
      <c r="SEA1927" s="28"/>
      <c r="SEB1927" s="28"/>
      <c r="SEC1927" s="28"/>
      <c r="SED1927" s="28"/>
      <c r="SEE1927" s="31"/>
      <c r="SEF1927" s="28"/>
      <c r="SEG1927" s="21"/>
      <c r="SEH1927" s="24"/>
      <c r="SEI1927" s="26"/>
      <c r="SEJ1927" s="21"/>
      <c r="SEK1927" s="21"/>
      <c r="SEL1927" s="30"/>
      <c r="SEM1927" s="21"/>
      <c r="SEN1927" s="21"/>
      <c r="SEO1927" s="21"/>
      <c r="SEP1927" s="21"/>
      <c r="SEQ1927" s="25"/>
      <c r="SER1927" s="25"/>
      <c r="SES1927" s="25"/>
      <c r="SET1927" s="25"/>
      <c r="SEU1927" s="25"/>
      <c r="SEV1927" s="21"/>
      <c r="SEW1927" s="21"/>
      <c r="SEX1927" s="21"/>
      <c r="SEY1927" s="25"/>
      <c r="SEZ1927" s="32"/>
      <c r="SFA1927" s="22"/>
      <c r="SFB1927" s="21"/>
      <c r="SFC1927" s="21"/>
      <c r="SFD1927" s="22"/>
      <c r="SFE1927" s="22"/>
      <c r="SFF1927" s="22"/>
      <c r="SFG1927" s="22"/>
      <c r="SFH1927" s="22"/>
      <c r="SFI1927" s="28"/>
      <c r="SFJ1927" s="22"/>
      <c r="SFK1927" s="22"/>
      <c r="SFL1927" s="22"/>
      <c r="SFM1927" s="22"/>
      <c r="SFN1927" s="21"/>
      <c r="SFO1927" s="21"/>
      <c r="SFP1927" s="21"/>
      <c r="SFQ1927" s="21"/>
      <c r="SFR1927" s="21"/>
      <c r="SFS1927" s="21"/>
      <c r="SFT1927" s="21"/>
      <c r="SFU1927" s="21"/>
      <c r="SFV1927" s="21"/>
      <c r="SFW1927" s="21"/>
      <c r="SFX1927" s="21"/>
      <c r="SFY1927" s="21"/>
      <c r="SFZ1927" s="21"/>
      <c r="SGA1927" s="21"/>
      <c r="SGB1927" s="21"/>
      <c r="SGC1927" s="25"/>
      <c r="SGD1927" s="25"/>
      <c r="SGE1927" s="22"/>
      <c r="SGF1927" s="28"/>
      <c r="SGG1927" s="28"/>
      <c r="SGH1927" s="28"/>
      <c r="SGI1927" s="28"/>
      <c r="SGJ1927" s="28"/>
      <c r="SGK1927" s="28"/>
      <c r="SGL1927" s="28"/>
      <c r="SGM1927" s="28"/>
      <c r="SGN1927" s="28"/>
      <c r="SGO1927" s="28"/>
      <c r="SGP1927" s="31"/>
      <c r="SGQ1927" s="28"/>
      <c r="SGR1927" s="21"/>
      <c r="SGS1927" s="24"/>
      <c r="SGT1927" s="26"/>
      <c r="SGU1927" s="21"/>
      <c r="SGV1927" s="21"/>
      <c r="SGW1927" s="30"/>
      <c r="SGX1927" s="21"/>
      <c r="SGY1927" s="21"/>
      <c r="SGZ1927" s="21"/>
      <c r="SHA1927" s="21"/>
      <c r="SHB1927" s="25"/>
      <c r="SHC1927" s="25"/>
      <c r="SHD1927" s="25"/>
      <c r="SHE1927" s="25"/>
      <c r="SHF1927" s="25"/>
      <c r="SHG1927" s="21"/>
      <c r="SHH1927" s="21"/>
      <c r="SHI1927" s="21"/>
      <c r="SHJ1927" s="25"/>
      <c r="SHK1927" s="32"/>
      <c r="SHL1927" s="22"/>
      <c r="SHM1927" s="21"/>
      <c r="SHN1927" s="21"/>
      <c r="SHO1927" s="22"/>
      <c r="SHP1927" s="22"/>
      <c r="SHQ1927" s="22"/>
      <c r="SHR1927" s="22"/>
      <c r="SHS1927" s="22"/>
      <c r="SHT1927" s="28"/>
      <c r="SHU1927" s="22"/>
      <c r="SHV1927" s="22"/>
      <c r="SHW1927" s="22"/>
      <c r="SHX1927" s="22"/>
      <c r="SHY1927" s="21"/>
      <c r="SHZ1927" s="21"/>
      <c r="SIA1927" s="21"/>
      <c r="SIB1927" s="21"/>
      <c r="SIC1927" s="21"/>
      <c r="SID1927" s="21"/>
      <c r="SIE1927" s="21"/>
      <c r="SIF1927" s="21"/>
      <c r="SIG1927" s="21"/>
      <c r="SIH1927" s="21"/>
      <c r="SII1927" s="21"/>
      <c r="SIJ1927" s="21"/>
      <c r="SIK1927" s="21"/>
      <c r="SIL1927" s="21"/>
      <c r="SIM1927" s="21"/>
      <c r="SIN1927" s="25"/>
      <c r="SIO1927" s="25"/>
      <c r="SIP1927" s="22"/>
      <c r="SIQ1927" s="28"/>
      <c r="SIR1927" s="28"/>
      <c r="SIS1927" s="28"/>
      <c r="SIT1927" s="28"/>
      <c r="SIU1927" s="28"/>
      <c r="SIV1927" s="28"/>
      <c r="SIW1927" s="28"/>
      <c r="SIX1927" s="28"/>
      <c r="SIY1927" s="28"/>
      <c r="SIZ1927" s="28"/>
      <c r="SJA1927" s="31"/>
      <c r="SJB1927" s="28"/>
      <c r="SJC1927" s="21"/>
      <c r="SJD1927" s="24"/>
      <c r="SJE1927" s="26"/>
      <c r="SJF1927" s="21"/>
      <c r="SJG1927" s="21"/>
      <c r="SJH1927" s="30"/>
      <c r="SJI1927" s="21"/>
      <c r="SJJ1927" s="21"/>
      <c r="SJK1927" s="21"/>
      <c r="SJL1927" s="21"/>
      <c r="SJM1927" s="25"/>
      <c r="SJN1927" s="25"/>
      <c r="SJO1927" s="25"/>
      <c r="SJP1927" s="25"/>
      <c r="SJQ1927" s="25"/>
      <c r="SJR1927" s="21"/>
      <c r="SJS1927" s="21"/>
      <c r="SJT1927" s="21"/>
      <c r="SJU1927" s="25"/>
      <c r="SJV1927" s="32"/>
      <c r="SJW1927" s="22"/>
      <c r="SJX1927" s="21"/>
      <c r="SJY1927" s="21"/>
      <c r="SJZ1927" s="22"/>
      <c r="SKA1927" s="22"/>
      <c r="SKB1927" s="22"/>
      <c r="SKC1927" s="22"/>
      <c r="SKD1927" s="22"/>
      <c r="SKE1927" s="28"/>
      <c r="SKF1927" s="22"/>
      <c r="SKG1927" s="22"/>
      <c r="SKH1927" s="22"/>
      <c r="SKI1927" s="22"/>
      <c r="SKJ1927" s="21"/>
      <c r="SKK1927" s="21"/>
      <c r="SKL1927" s="21"/>
      <c r="SKM1927" s="21"/>
      <c r="SKN1927" s="21"/>
      <c r="SKO1927" s="21"/>
      <c r="SKP1927" s="21"/>
      <c r="SKQ1927" s="21"/>
      <c r="SKR1927" s="21"/>
      <c r="SKS1927" s="21"/>
      <c r="SKT1927" s="21"/>
      <c r="SKU1927" s="21"/>
      <c r="SKV1927" s="21"/>
      <c r="SKW1927" s="21"/>
      <c r="SKX1927" s="21"/>
      <c r="SKY1927" s="25"/>
      <c r="SKZ1927" s="25"/>
      <c r="SLA1927" s="22"/>
      <c r="SLB1927" s="28"/>
      <c r="SLC1927" s="28"/>
      <c r="SLD1927" s="28"/>
      <c r="SLE1927" s="28"/>
      <c r="SLF1927" s="28"/>
      <c r="SLG1927" s="28"/>
      <c r="SLH1927" s="28"/>
      <c r="SLI1927" s="28"/>
      <c r="SLJ1927" s="28"/>
      <c r="SLK1927" s="28"/>
      <c r="SLL1927" s="31"/>
      <c r="SLM1927" s="28"/>
      <c r="SLN1927" s="21"/>
      <c r="SLO1927" s="24"/>
      <c r="SLP1927" s="26"/>
      <c r="SLQ1927" s="21"/>
      <c r="SLR1927" s="21"/>
      <c r="SLS1927" s="30"/>
      <c r="SLT1927" s="21"/>
      <c r="SLU1927" s="21"/>
      <c r="SLV1927" s="21"/>
      <c r="SLW1927" s="21"/>
      <c r="SLX1927" s="25"/>
      <c r="SLY1927" s="25"/>
      <c r="SLZ1927" s="25"/>
      <c r="SMA1927" s="25"/>
      <c r="SMB1927" s="25"/>
      <c r="SMC1927" s="21"/>
      <c r="SMD1927" s="21"/>
      <c r="SME1927" s="21"/>
      <c r="SMF1927" s="25"/>
      <c r="SMG1927" s="32"/>
      <c r="SMH1927" s="22"/>
      <c r="SMI1927" s="21"/>
      <c r="SMJ1927" s="21"/>
      <c r="SMK1927" s="22"/>
      <c r="SML1927" s="22"/>
      <c r="SMM1927" s="22"/>
      <c r="SMN1927" s="22"/>
      <c r="SMO1927" s="22"/>
      <c r="SMP1927" s="28"/>
      <c r="SMQ1927" s="22"/>
      <c r="SMR1927" s="22"/>
      <c r="SMS1927" s="22"/>
      <c r="SMT1927" s="22"/>
      <c r="SMU1927" s="21"/>
      <c r="SMV1927" s="21"/>
      <c r="SMW1927" s="21"/>
      <c r="SMX1927" s="21"/>
      <c r="SMY1927" s="21"/>
      <c r="SMZ1927" s="21"/>
      <c r="SNA1927" s="21"/>
      <c r="SNB1927" s="21"/>
      <c r="SNC1927" s="21"/>
      <c r="SND1927" s="21"/>
      <c r="SNE1927" s="21"/>
      <c r="SNF1927" s="21"/>
      <c r="SNG1927" s="21"/>
      <c r="SNH1927" s="21"/>
      <c r="SNI1927" s="21"/>
      <c r="SNJ1927" s="25"/>
      <c r="SNK1927" s="25"/>
      <c r="SNL1927" s="22"/>
      <c r="SNM1927" s="28"/>
      <c r="SNN1927" s="28"/>
      <c r="SNO1927" s="28"/>
      <c r="SNP1927" s="28"/>
      <c r="SNQ1927" s="28"/>
      <c r="SNR1927" s="28"/>
      <c r="SNS1927" s="28"/>
      <c r="SNT1927" s="28"/>
      <c r="SNU1927" s="28"/>
      <c r="SNV1927" s="28"/>
      <c r="SNW1927" s="31"/>
      <c r="SNX1927" s="28"/>
      <c r="SNY1927" s="21"/>
      <c r="SNZ1927" s="24"/>
      <c r="SOA1927" s="26"/>
      <c r="SOB1927" s="21"/>
      <c r="SOC1927" s="21"/>
      <c r="SOD1927" s="30"/>
      <c r="SOE1927" s="21"/>
      <c r="SOF1927" s="21"/>
      <c r="SOG1927" s="21"/>
      <c r="SOH1927" s="21"/>
      <c r="SOI1927" s="25"/>
      <c r="SOJ1927" s="25"/>
      <c r="SOK1927" s="25"/>
      <c r="SOL1927" s="25"/>
      <c r="SOM1927" s="25"/>
      <c r="SON1927" s="21"/>
      <c r="SOO1927" s="21"/>
      <c r="SOP1927" s="21"/>
      <c r="SOQ1927" s="25"/>
      <c r="SOR1927" s="32"/>
      <c r="SOS1927" s="22"/>
      <c r="SOT1927" s="21"/>
      <c r="SOU1927" s="21"/>
      <c r="SOV1927" s="22"/>
      <c r="SOW1927" s="22"/>
      <c r="SOX1927" s="22"/>
      <c r="SOY1927" s="22"/>
      <c r="SOZ1927" s="22"/>
      <c r="SPA1927" s="28"/>
      <c r="SPB1927" s="22"/>
      <c r="SPC1927" s="22"/>
      <c r="SPD1927" s="22"/>
      <c r="SPE1927" s="22"/>
      <c r="SPF1927" s="21"/>
      <c r="SPG1927" s="21"/>
      <c r="SPH1927" s="21"/>
      <c r="SPI1927" s="21"/>
      <c r="SPJ1927" s="21"/>
      <c r="SPK1927" s="21"/>
      <c r="SPL1927" s="21"/>
      <c r="SPM1927" s="21"/>
      <c r="SPN1927" s="21"/>
      <c r="SPO1927" s="21"/>
      <c r="SPP1927" s="21"/>
      <c r="SPQ1927" s="21"/>
      <c r="SPR1927" s="21"/>
      <c r="SPS1927" s="21"/>
      <c r="SPT1927" s="21"/>
      <c r="SPU1927" s="25"/>
      <c r="SPV1927" s="25"/>
      <c r="SPW1927" s="22"/>
      <c r="SPX1927" s="28"/>
      <c r="SPY1927" s="28"/>
      <c r="SPZ1927" s="28"/>
      <c r="SQA1927" s="28"/>
      <c r="SQB1927" s="28"/>
      <c r="SQC1927" s="28"/>
      <c r="SQD1927" s="28"/>
      <c r="SQE1927" s="28"/>
      <c r="SQF1927" s="28"/>
      <c r="SQG1927" s="28"/>
      <c r="SQH1927" s="31"/>
      <c r="SQI1927" s="28"/>
      <c r="SQJ1927" s="21"/>
      <c r="SQK1927" s="24"/>
      <c r="SQL1927" s="26"/>
      <c r="SQM1927" s="21"/>
      <c r="SQN1927" s="21"/>
      <c r="SQO1927" s="30"/>
      <c r="SQP1927" s="21"/>
      <c r="SQQ1927" s="21"/>
      <c r="SQR1927" s="21"/>
      <c r="SQS1927" s="21"/>
      <c r="SQT1927" s="25"/>
      <c r="SQU1927" s="25"/>
      <c r="SQV1927" s="25"/>
      <c r="SQW1927" s="25"/>
      <c r="SQX1927" s="25"/>
      <c r="SQY1927" s="21"/>
      <c r="SQZ1927" s="21"/>
      <c r="SRA1927" s="21"/>
      <c r="SRB1927" s="25"/>
      <c r="SRC1927" s="32"/>
      <c r="SRD1927" s="22"/>
      <c r="SRE1927" s="21"/>
      <c r="SRF1927" s="21"/>
      <c r="SRG1927" s="22"/>
      <c r="SRH1927" s="22"/>
      <c r="SRI1927" s="22"/>
      <c r="SRJ1927" s="22"/>
      <c r="SRK1927" s="22"/>
      <c r="SRL1927" s="28"/>
      <c r="SRM1927" s="22"/>
      <c r="SRN1927" s="22"/>
      <c r="SRO1927" s="22"/>
      <c r="SRP1927" s="22"/>
      <c r="SRQ1927" s="21"/>
      <c r="SRR1927" s="21"/>
      <c r="SRS1927" s="21"/>
      <c r="SRT1927" s="21"/>
      <c r="SRU1927" s="21"/>
      <c r="SRV1927" s="21"/>
      <c r="SRW1927" s="21"/>
      <c r="SRX1927" s="21"/>
      <c r="SRY1927" s="21"/>
      <c r="SRZ1927" s="21"/>
      <c r="SSA1927" s="21"/>
      <c r="SSB1927" s="21"/>
      <c r="SSC1927" s="21"/>
      <c r="SSD1927" s="21"/>
      <c r="SSE1927" s="21"/>
      <c r="SSF1927" s="25"/>
      <c r="SSG1927" s="25"/>
      <c r="SSH1927" s="22"/>
      <c r="SSI1927" s="28"/>
      <c r="SSJ1927" s="28"/>
      <c r="SSK1927" s="28"/>
      <c r="SSL1927" s="28"/>
      <c r="SSM1927" s="28"/>
      <c r="SSN1927" s="28"/>
      <c r="SSO1927" s="28"/>
      <c r="SSP1927" s="28"/>
      <c r="SSQ1927" s="28"/>
      <c r="SSR1927" s="28"/>
      <c r="SSS1927" s="31"/>
      <c r="SST1927" s="28"/>
      <c r="SSU1927" s="21"/>
      <c r="SSV1927" s="24"/>
      <c r="SSW1927" s="26"/>
      <c r="SSX1927" s="21"/>
      <c r="SSY1927" s="21"/>
      <c r="SSZ1927" s="30"/>
      <c r="STA1927" s="21"/>
      <c r="STB1927" s="21"/>
      <c r="STC1927" s="21"/>
      <c r="STD1927" s="21"/>
      <c r="STE1927" s="25"/>
      <c r="STF1927" s="25"/>
      <c r="STG1927" s="25"/>
      <c r="STH1927" s="25"/>
      <c r="STI1927" s="25"/>
      <c r="STJ1927" s="21"/>
      <c r="STK1927" s="21"/>
      <c r="STL1927" s="21"/>
      <c r="STM1927" s="25"/>
      <c r="STN1927" s="32"/>
      <c r="STO1927" s="22"/>
      <c r="STP1927" s="21"/>
      <c r="STQ1927" s="21"/>
      <c r="STR1927" s="22"/>
      <c r="STS1927" s="22"/>
      <c r="STT1927" s="22"/>
      <c r="STU1927" s="22"/>
      <c r="STV1927" s="22"/>
      <c r="STW1927" s="28"/>
      <c r="STX1927" s="22"/>
      <c r="STY1927" s="22"/>
      <c r="STZ1927" s="22"/>
      <c r="SUA1927" s="22"/>
      <c r="SUB1927" s="21"/>
      <c r="SUC1927" s="21"/>
      <c r="SUD1927" s="21"/>
      <c r="SUE1927" s="21"/>
      <c r="SUF1927" s="21"/>
      <c r="SUG1927" s="21"/>
      <c r="SUH1927" s="21"/>
      <c r="SUI1927" s="21"/>
      <c r="SUJ1927" s="21"/>
      <c r="SUK1927" s="21"/>
      <c r="SUL1927" s="21"/>
      <c r="SUM1927" s="21"/>
      <c r="SUN1927" s="21"/>
      <c r="SUO1927" s="21"/>
      <c r="SUP1927" s="21"/>
      <c r="SUQ1927" s="25"/>
      <c r="SUR1927" s="25"/>
      <c r="SUS1927" s="22"/>
      <c r="SUT1927" s="28"/>
      <c r="SUU1927" s="28"/>
      <c r="SUV1927" s="28"/>
      <c r="SUW1927" s="28"/>
      <c r="SUX1927" s="28"/>
      <c r="SUY1927" s="28"/>
      <c r="SUZ1927" s="28"/>
      <c r="SVA1927" s="28"/>
      <c r="SVB1927" s="28"/>
      <c r="SVC1927" s="28"/>
      <c r="SVD1927" s="31"/>
      <c r="SVE1927" s="28"/>
      <c r="SVF1927" s="21"/>
      <c r="SVG1927" s="24"/>
      <c r="SVH1927" s="26"/>
      <c r="SVI1927" s="21"/>
      <c r="SVJ1927" s="21"/>
      <c r="SVK1927" s="30"/>
      <c r="SVL1927" s="21"/>
      <c r="SVM1927" s="21"/>
      <c r="SVN1927" s="21"/>
      <c r="SVO1927" s="21"/>
      <c r="SVP1927" s="25"/>
      <c r="SVQ1927" s="25"/>
      <c r="SVR1927" s="25"/>
      <c r="SVS1927" s="25"/>
      <c r="SVT1927" s="25"/>
      <c r="SVU1927" s="21"/>
      <c r="SVV1927" s="21"/>
      <c r="SVW1927" s="21"/>
      <c r="SVX1927" s="25"/>
      <c r="SVY1927" s="32"/>
      <c r="SVZ1927" s="22"/>
      <c r="SWA1927" s="21"/>
      <c r="SWB1927" s="21"/>
      <c r="SWC1927" s="22"/>
      <c r="SWD1927" s="22"/>
      <c r="SWE1927" s="22"/>
      <c r="SWF1927" s="22"/>
      <c r="SWG1927" s="22"/>
      <c r="SWH1927" s="28"/>
      <c r="SWI1927" s="22"/>
      <c r="SWJ1927" s="22"/>
      <c r="SWK1927" s="22"/>
      <c r="SWL1927" s="22"/>
      <c r="SWM1927" s="21"/>
      <c r="SWN1927" s="21"/>
      <c r="SWO1927" s="21"/>
      <c r="SWP1927" s="21"/>
      <c r="SWQ1927" s="21"/>
      <c r="SWR1927" s="21"/>
      <c r="SWS1927" s="21"/>
      <c r="SWT1927" s="21"/>
      <c r="SWU1927" s="21"/>
      <c r="SWV1927" s="21"/>
      <c r="SWW1927" s="21"/>
      <c r="SWX1927" s="21"/>
      <c r="SWY1927" s="21"/>
      <c r="SWZ1927" s="21"/>
      <c r="SXA1927" s="21"/>
      <c r="SXB1927" s="25"/>
      <c r="SXC1927" s="25"/>
      <c r="SXD1927" s="22"/>
      <c r="SXE1927" s="28"/>
      <c r="SXF1927" s="28"/>
      <c r="SXG1927" s="28"/>
      <c r="SXH1927" s="28"/>
      <c r="SXI1927" s="28"/>
      <c r="SXJ1927" s="28"/>
      <c r="SXK1927" s="28"/>
      <c r="SXL1927" s="28"/>
      <c r="SXM1927" s="28"/>
      <c r="SXN1927" s="28"/>
      <c r="SXO1927" s="31"/>
      <c r="SXP1927" s="28"/>
      <c r="SXQ1927" s="21"/>
      <c r="SXR1927" s="24"/>
      <c r="SXS1927" s="26"/>
      <c r="SXT1927" s="21"/>
      <c r="SXU1927" s="21"/>
      <c r="SXV1927" s="30"/>
      <c r="SXW1927" s="21"/>
      <c r="SXX1927" s="21"/>
      <c r="SXY1927" s="21"/>
      <c r="SXZ1927" s="21"/>
      <c r="SYA1927" s="25"/>
      <c r="SYB1927" s="25"/>
      <c r="SYC1927" s="25"/>
      <c r="SYD1927" s="25"/>
      <c r="SYE1927" s="25"/>
      <c r="SYF1927" s="21"/>
      <c r="SYG1927" s="21"/>
      <c r="SYH1927" s="21"/>
      <c r="SYI1927" s="25"/>
      <c r="SYJ1927" s="32"/>
      <c r="SYK1927" s="22"/>
      <c r="SYL1927" s="21"/>
      <c r="SYM1927" s="21"/>
      <c r="SYN1927" s="22"/>
      <c r="SYO1927" s="22"/>
      <c r="SYP1927" s="22"/>
      <c r="SYQ1927" s="22"/>
      <c r="SYR1927" s="22"/>
      <c r="SYS1927" s="28"/>
      <c r="SYT1927" s="22"/>
      <c r="SYU1927" s="22"/>
      <c r="SYV1927" s="22"/>
      <c r="SYW1927" s="22"/>
      <c r="SYX1927" s="21"/>
      <c r="SYY1927" s="21"/>
      <c r="SYZ1927" s="21"/>
      <c r="SZA1927" s="21"/>
      <c r="SZB1927" s="21"/>
      <c r="SZC1927" s="21"/>
      <c r="SZD1927" s="21"/>
      <c r="SZE1927" s="21"/>
      <c r="SZF1927" s="21"/>
      <c r="SZG1927" s="21"/>
      <c r="SZH1927" s="21"/>
      <c r="SZI1927" s="21"/>
      <c r="SZJ1927" s="21"/>
      <c r="SZK1927" s="21"/>
      <c r="SZL1927" s="21"/>
      <c r="SZM1927" s="25"/>
      <c r="SZN1927" s="25"/>
      <c r="SZO1927" s="22"/>
      <c r="SZP1927" s="28"/>
      <c r="SZQ1927" s="28"/>
      <c r="SZR1927" s="28"/>
      <c r="SZS1927" s="28"/>
      <c r="SZT1927" s="28"/>
      <c r="SZU1927" s="28"/>
      <c r="SZV1927" s="28"/>
      <c r="SZW1927" s="28"/>
      <c r="SZX1927" s="28"/>
      <c r="SZY1927" s="28"/>
      <c r="SZZ1927" s="31"/>
      <c r="TAA1927" s="28"/>
      <c r="TAB1927" s="21"/>
      <c r="TAC1927" s="24"/>
      <c r="TAD1927" s="26"/>
      <c r="TAE1927" s="21"/>
      <c r="TAF1927" s="21"/>
      <c r="TAG1927" s="30"/>
      <c r="TAH1927" s="21"/>
      <c r="TAI1927" s="21"/>
      <c r="TAJ1927" s="21"/>
      <c r="TAK1927" s="21"/>
      <c r="TAL1927" s="25"/>
      <c r="TAM1927" s="25"/>
      <c r="TAN1927" s="25"/>
      <c r="TAO1927" s="25"/>
      <c r="TAP1927" s="25"/>
      <c r="TAQ1927" s="21"/>
      <c r="TAR1927" s="21"/>
      <c r="TAS1927" s="21"/>
      <c r="TAT1927" s="25"/>
      <c r="TAU1927" s="32"/>
      <c r="TAV1927" s="22"/>
      <c r="TAW1927" s="21"/>
      <c r="TAX1927" s="21"/>
      <c r="TAY1927" s="22"/>
      <c r="TAZ1927" s="22"/>
      <c r="TBA1927" s="22"/>
      <c r="TBB1927" s="22"/>
      <c r="TBC1927" s="22"/>
      <c r="TBD1927" s="28"/>
      <c r="TBE1927" s="22"/>
      <c r="TBF1927" s="22"/>
      <c r="TBG1927" s="22"/>
      <c r="TBH1927" s="22"/>
      <c r="TBI1927" s="21"/>
      <c r="TBJ1927" s="21"/>
      <c r="TBK1927" s="21"/>
      <c r="TBL1927" s="21"/>
      <c r="TBM1927" s="21"/>
      <c r="TBN1927" s="21"/>
      <c r="TBO1927" s="21"/>
      <c r="TBP1927" s="21"/>
      <c r="TBQ1927" s="21"/>
      <c r="TBR1927" s="21"/>
      <c r="TBS1927" s="21"/>
      <c r="TBT1927" s="21"/>
      <c r="TBU1927" s="21"/>
      <c r="TBV1927" s="21"/>
      <c r="TBW1927" s="21"/>
      <c r="TBX1927" s="25"/>
      <c r="TBY1927" s="25"/>
      <c r="TBZ1927" s="22"/>
      <c r="TCA1927" s="28"/>
      <c r="TCB1927" s="28"/>
      <c r="TCC1927" s="28"/>
      <c r="TCD1927" s="28"/>
      <c r="TCE1927" s="28"/>
      <c r="TCF1927" s="28"/>
      <c r="TCG1927" s="28"/>
      <c r="TCH1927" s="28"/>
      <c r="TCI1927" s="28"/>
      <c r="TCJ1927" s="28"/>
      <c r="TCK1927" s="31"/>
      <c r="TCL1927" s="28"/>
      <c r="TCM1927" s="21"/>
      <c r="TCN1927" s="24"/>
      <c r="TCO1927" s="26"/>
      <c r="TCP1927" s="21"/>
      <c r="TCQ1927" s="21"/>
      <c r="TCR1927" s="30"/>
      <c r="TCS1927" s="21"/>
      <c r="TCT1927" s="21"/>
      <c r="TCU1927" s="21"/>
      <c r="TCV1927" s="21"/>
      <c r="TCW1927" s="25"/>
      <c r="TCX1927" s="25"/>
      <c r="TCY1927" s="25"/>
      <c r="TCZ1927" s="25"/>
      <c r="TDA1927" s="25"/>
      <c r="TDB1927" s="21"/>
      <c r="TDC1927" s="21"/>
      <c r="TDD1927" s="21"/>
      <c r="TDE1927" s="25"/>
      <c r="TDF1927" s="32"/>
      <c r="TDG1927" s="22"/>
      <c r="TDH1927" s="21"/>
      <c r="TDI1927" s="21"/>
      <c r="TDJ1927" s="22"/>
      <c r="TDK1927" s="22"/>
      <c r="TDL1927" s="22"/>
      <c r="TDM1927" s="22"/>
      <c r="TDN1927" s="22"/>
      <c r="TDO1927" s="28"/>
      <c r="TDP1927" s="22"/>
      <c r="TDQ1927" s="22"/>
      <c r="TDR1927" s="22"/>
      <c r="TDS1927" s="22"/>
      <c r="TDT1927" s="21"/>
      <c r="TDU1927" s="21"/>
      <c r="TDV1927" s="21"/>
      <c r="TDW1927" s="21"/>
      <c r="TDX1927" s="21"/>
      <c r="TDY1927" s="21"/>
      <c r="TDZ1927" s="21"/>
      <c r="TEA1927" s="21"/>
      <c r="TEB1927" s="21"/>
      <c r="TEC1927" s="21"/>
      <c r="TED1927" s="21"/>
      <c r="TEE1927" s="21"/>
      <c r="TEF1927" s="21"/>
      <c r="TEG1927" s="21"/>
      <c r="TEH1927" s="21"/>
      <c r="TEI1927" s="25"/>
      <c r="TEJ1927" s="25"/>
      <c r="TEK1927" s="22"/>
      <c r="TEL1927" s="28"/>
      <c r="TEM1927" s="28"/>
      <c r="TEN1927" s="28"/>
      <c r="TEO1927" s="28"/>
      <c r="TEP1927" s="28"/>
      <c r="TEQ1927" s="28"/>
      <c r="TER1927" s="28"/>
      <c r="TES1927" s="28"/>
      <c r="TET1927" s="28"/>
      <c r="TEU1927" s="28"/>
      <c r="TEV1927" s="31"/>
      <c r="TEW1927" s="28"/>
      <c r="TEX1927" s="21"/>
      <c r="TEY1927" s="24"/>
      <c r="TEZ1927" s="26"/>
      <c r="TFA1927" s="21"/>
      <c r="TFB1927" s="21"/>
      <c r="TFC1927" s="30"/>
      <c r="TFD1927" s="21"/>
      <c r="TFE1927" s="21"/>
      <c r="TFF1927" s="21"/>
      <c r="TFG1927" s="21"/>
      <c r="TFH1927" s="25"/>
      <c r="TFI1927" s="25"/>
      <c r="TFJ1927" s="25"/>
      <c r="TFK1927" s="25"/>
      <c r="TFL1927" s="25"/>
      <c r="TFM1927" s="21"/>
      <c r="TFN1927" s="21"/>
      <c r="TFO1927" s="21"/>
      <c r="TFP1927" s="25"/>
      <c r="TFQ1927" s="32"/>
      <c r="TFR1927" s="22"/>
      <c r="TFS1927" s="21"/>
      <c r="TFT1927" s="21"/>
      <c r="TFU1927" s="22"/>
      <c r="TFV1927" s="22"/>
      <c r="TFW1927" s="22"/>
      <c r="TFX1927" s="22"/>
      <c r="TFY1927" s="22"/>
      <c r="TFZ1927" s="28"/>
      <c r="TGA1927" s="22"/>
      <c r="TGB1927" s="22"/>
      <c r="TGC1927" s="22"/>
      <c r="TGD1927" s="22"/>
      <c r="TGE1927" s="21"/>
      <c r="TGF1927" s="21"/>
      <c r="TGG1927" s="21"/>
      <c r="TGH1927" s="21"/>
      <c r="TGI1927" s="21"/>
      <c r="TGJ1927" s="21"/>
      <c r="TGK1927" s="21"/>
      <c r="TGL1927" s="21"/>
      <c r="TGM1927" s="21"/>
      <c r="TGN1927" s="21"/>
      <c r="TGO1927" s="21"/>
      <c r="TGP1927" s="21"/>
      <c r="TGQ1927" s="21"/>
      <c r="TGR1927" s="21"/>
      <c r="TGS1927" s="21"/>
      <c r="TGT1927" s="25"/>
      <c r="TGU1927" s="25"/>
      <c r="TGV1927" s="22"/>
      <c r="TGW1927" s="28"/>
      <c r="TGX1927" s="28"/>
      <c r="TGY1927" s="28"/>
      <c r="TGZ1927" s="28"/>
      <c r="THA1927" s="28"/>
      <c r="THB1927" s="28"/>
      <c r="THC1927" s="28"/>
      <c r="THD1927" s="28"/>
      <c r="THE1927" s="28"/>
      <c r="THF1927" s="28"/>
      <c r="THG1927" s="31"/>
      <c r="THH1927" s="28"/>
      <c r="THI1927" s="21"/>
      <c r="THJ1927" s="24"/>
      <c r="THK1927" s="26"/>
      <c r="THL1927" s="21"/>
      <c r="THM1927" s="21"/>
      <c r="THN1927" s="30"/>
      <c r="THO1927" s="21"/>
      <c r="THP1927" s="21"/>
      <c r="THQ1927" s="21"/>
      <c r="THR1927" s="21"/>
      <c r="THS1927" s="25"/>
      <c r="THT1927" s="25"/>
      <c r="THU1927" s="25"/>
      <c r="THV1927" s="25"/>
      <c r="THW1927" s="25"/>
      <c r="THX1927" s="21"/>
      <c r="THY1927" s="21"/>
      <c r="THZ1927" s="21"/>
      <c r="TIA1927" s="25"/>
      <c r="TIB1927" s="32"/>
      <c r="TIC1927" s="22"/>
      <c r="TID1927" s="21"/>
      <c r="TIE1927" s="21"/>
      <c r="TIF1927" s="22"/>
      <c r="TIG1927" s="22"/>
      <c r="TIH1927" s="22"/>
      <c r="TII1927" s="22"/>
      <c r="TIJ1927" s="22"/>
      <c r="TIK1927" s="28"/>
      <c r="TIL1927" s="22"/>
      <c r="TIM1927" s="22"/>
      <c r="TIN1927" s="22"/>
      <c r="TIO1927" s="22"/>
      <c r="TIP1927" s="21"/>
      <c r="TIQ1927" s="21"/>
      <c r="TIR1927" s="21"/>
      <c r="TIS1927" s="21"/>
      <c r="TIT1927" s="21"/>
      <c r="TIU1927" s="21"/>
      <c r="TIV1927" s="21"/>
      <c r="TIW1927" s="21"/>
      <c r="TIX1927" s="21"/>
      <c r="TIY1927" s="21"/>
      <c r="TIZ1927" s="21"/>
      <c r="TJA1927" s="21"/>
      <c r="TJB1927" s="21"/>
      <c r="TJC1927" s="21"/>
      <c r="TJD1927" s="21"/>
      <c r="TJE1927" s="25"/>
      <c r="TJF1927" s="25"/>
      <c r="TJG1927" s="22"/>
      <c r="TJH1927" s="28"/>
      <c r="TJI1927" s="28"/>
      <c r="TJJ1927" s="28"/>
      <c r="TJK1927" s="28"/>
      <c r="TJL1927" s="28"/>
      <c r="TJM1927" s="28"/>
      <c r="TJN1927" s="28"/>
      <c r="TJO1927" s="28"/>
      <c r="TJP1927" s="28"/>
      <c r="TJQ1927" s="28"/>
      <c r="TJR1927" s="31"/>
      <c r="TJS1927" s="28"/>
      <c r="TJT1927" s="21"/>
      <c r="TJU1927" s="24"/>
      <c r="TJV1927" s="26"/>
      <c r="TJW1927" s="21"/>
      <c r="TJX1927" s="21"/>
      <c r="TJY1927" s="30"/>
      <c r="TJZ1927" s="21"/>
      <c r="TKA1927" s="21"/>
      <c r="TKB1927" s="21"/>
      <c r="TKC1927" s="21"/>
      <c r="TKD1927" s="25"/>
      <c r="TKE1927" s="25"/>
      <c r="TKF1927" s="25"/>
      <c r="TKG1927" s="25"/>
      <c r="TKH1927" s="25"/>
      <c r="TKI1927" s="21"/>
      <c r="TKJ1927" s="21"/>
      <c r="TKK1927" s="21"/>
      <c r="TKL1927" s="25"/>
      <c r="TKM1927" s="32"/>
      <c r="TKN1927" s="22"/>
      <c r="TKO1927" s="21"/>
      <c r="TKP1927" s="21"/>
      <c r="TKQ1927" s="22"/>
      <c r="TKR1927" s="22"/>
      <c r="TKS1927" s="22"/>
      <c r="TKT1927" s="22"/>
      <c r="TKU1927" s="22"/>
      <c r="TKV1927" s="28"/>
      <c r="TKW1927" s="22"/>
      <c r="TKX1927" s="22"/>
      <c r="TKY1927" s="22"/>
      <c r="TKZ1927" s="22"/>
      <c r="TLA1927" s="21"/>
      <c r="TLB1927" s="21"/>
      <c r="TLC1927" s="21"/>
      <c r="TLD1927" s="21"/>
      <c r="TLE1927" s="21"/>
      <c r="TLF1927" s="21"/>
      <c r="TLG1927" s="21"/>
      <c r="TLH1927" s="21"/>
      <c r="TLI1927" s="21"/>
      <c r="TLJ1927" s="21"/>
      <c r="TLK1927" s="21"/>
      <c r="TLL1927" s="21"/>
      <c r="TLM1927" s="21"/>
      <c r="TLN1927" s="21"/>
      <c r="TLO1927" s="21"/>
      <c r="TLP1927" s="25"/>
      <c r="TLQ1927" s="25"/>
      <c r="TLR1927" s="22"/>
      <c r="TLS1927" s="28"/>
      <c r="TLT1927" s="28"/>
      <c r="TLU1927" s="28"/>
      <c r="TLV1927" s="28"/>
      <c r="TLW1927" s="28"/>
      <c r="TLX1927" s="28"/>
      <c r="TLY1927" s="28"/>
      <c r="TLZ1927" s="28"/>
      <c r="TMA1927" s="28"/>
      <c r="TMB1927" s="28"/>
      <c r="TMC1927" s="31"/>
      <c r="TMD1927" s="28"/>
      <c r="TME1927" s="21"/>
      <c r="TMF1927" s="24"/>
      <c r="TMG1927" s="26"/>
      <c r="TMH1927" s="21"/>
      <c r="TMI1927" s="21"/>
      <c r="TMJ1927" s="30"/>
      <c r="TMK1927" s="21"/>
      <c r="TML1927" s="21"/>
      <c r="TMM1927" s="21"/>
      <c r="TMN1927" s="21"/>
      <c r="TMO1927" s="25"/>
      <c r="TMP1927" s="25"/>
      <c r="TMQ1927" s="25"/>
      <c r="TMR1927" s="25"/>
      <c r="TMS1927" s="25"/>
      <c r="TMT1927" s="21"/>
      <c r="TMU1927" s="21"/>
      <c r="TMV1927" s="21"/>
      <c r="TMW1927" s="25"/>
      <c r="TMX1927" s="32"/>
      <c r="TMY1927" s="22"/>
      <c r="TMZ1927" s="21"/>
      <c r="TNA1927" s="21"/>
      <c r="TNB1927" s="22"/>
      <c r="TNC1927" s="22"/>
      <c r="TND1927" s="22"/>
      <c r="TNE1927" s="22"/>
      <c r="TNF1927" s="22"/>
      <c r="TNG1927" s="28"/>
      <c r="TNH1927" s="22"/>
      <c r="TNI1927" s="22"/>
      <c r="TNJ1927" s="22"/>
      <c r="TNK1927" s="22"/>
      <c r="TNL1927" s="21"/>
      <c r="TNM1927" s="21"/>
      <c r="TNN1927" s="21"/>
      <c r="TNO1927" s="21"/>
      <c r="TNP1927" s="21"/>
      <c r="TNQ1927" s="21"/>
      <c r="TNR1927" s="21"/>
      <c r="TNS1927" s="21"/>
      <c r="TNT1927" s="21"/>
      <c r="TNU1927" s="21"/>
      <c r="TNV1927" s="21"/>
      <c r="TNW1927" s="21"/>
      <c r="TNX1927" s="21"/>
      <c r="TNY1927" s="21"/>
      <c r="TNZ1927" s="21"/>
      <c r="TOA1927" s="25"/>
      <c r="TOB1927" s="25"/>
      <c r="TOC1927" s="22"/>
      <c r="TOD1927" s="28"/>
      <c r="TOE1927" s="28"/>
      <c r="TOF1927" s="28"/>
      <c r="TOG1927" s="28"/>
      <c r="TOH1927" s="28"/>
      <c r="TOI1927" s="28"/>
      <c r="TOJ1927" s="28"/>
      <c r="TOK1927" s="28"/>
      <c r="TOL1927" s="28"/>
      <c r="TOM1927" s="28"/>
      <c r="TON1927" s="31"/>
      <c r="TOO1927" s="28"/>
      <c r="TOP1927" s="21"/>
      <c r="TOQ1927" s="24"/>
      <c r="TOR1927" s="26"/>
      <c r="TOS1927" s="21"/>
      <c r="TOT1927" s="21"/>
      <c r="TOU1927" s="30"/>
      <c r="TOV1927" s="21"/>
      <c r="TOW1927" s="21"/>
      <c r="TOX1927" s="21"/>
      <c r="TOY1927" s="21"/>
      <c r="TOZ1927" s="25"/>
      <c r="TPA1927" s="25"/>
      <c r="TPB1927" s="25"/>
      <c r="TPC1927" s="25"/>
      <c r="TPD1927" s="25"/>
      <c r="TPE1927" s="21"/>
      <c r="TPF1927" s="21"/>
      <c r="TPG1927" s="21"/>
      <c r="TPH1927" s="25"/>
      <c r="TPI1927" s="32"/>
      <c r="TPJ1927" s="22"/>
      <c r="TPK1927" s="21"/>
      <c r="TPL1927" s="21"/>
      <c r="TPM1927" s="22"/>
      <c r="TPN1927" s="22"/>
      <c r="TPO1927" s="22"/>
      <c r="TPP1927" s="22"/>
      <c r="TPQ1927" s="22"/>
      <c r="TPR1927" s="28"/>
      <c r="TPS1927" s="22"/>
      <c r="TPT1927" s="22"/>
      <c r="TPU1927" s="22"/>
      <c r="TPV1927" s="22"/>
      <c r="TPW1927" s="21"/>
      <c r="TPX1927" s="21"/>
      <c r="TPY1927" s="21"/>
      <c r="TPZ1927" s="21"/>
      <c r="TQA1927" s="21"/>
      <c r="TQB1927" s="21"/>
      <c r="TQC1927" s="21"/>
      <c r="TQD1927" s="21"/>
      <c r="TQE1927" s="21"/>
      <c r="TQF1927" s="21"/>
      <c r="TQG1927" s="21"/>
      <c r="TQH1927" s="21"/>
      <c r="TQI1927" s="21"/>
      <c r="TQJ1927" s="21"/>
      <c r="TQK1927" s="21"/>
      <c r="TQL1927" s="25"/>
      <c r="TQM1927" s="25"/>
      <c r="TQN1927" s="22"/>
      <c r="TQO1927" s="28"/>
      <c r="TQP1927" s="28"/>
      <c r="TQQ1927" s="28"/>
      <c r="TQR1927" s="28"/>
      <c r="TQS1927" s="28"/>
      <c r="TQT1927" s="28"/>
      <c r="TQU1927" s="28"/>
      <c r="TQV1927" s="28"/>
      <c r="TQW1927" s="28"/>
      <c r="TQX1927" s="28"/>
      <c r="TQY1927" s="31"/>
      <c r="TQZ1927" s="28"/>
      <c r="TRA1927" s="21"/>
      <c r="TRB1927" s="24"/>
      <c r="TRC1927" s="26"/>
      <c r="TRD1927" s="21"/>
      <c r="TRE1927" s="21"/>
      <c r="TRF1927" s="30"/>
      <c r="TRG1927" s="21"/>
      <c r="TRH1927" s="21"/>
      <c r="TRI1927" s="21"/>
      <c r="TRJ1927" s="21"/>
      <c r="TRK1927" s="25"/>
      <c r="TRL1927" s="25"/>
      <c r="TRM1927" s="25"/>
      <c r="TRN1927" s="25"/>
      <c r="TRO1927" s="25"/>
      <c r="TRP1927" s="21"/>
      <c r="TRQ1927" s="21"/>
      <c r="TRR1927" s="21"/>
      <c r="TRS1927" s="25"/>
      <c r="TRT1927" s="32"/>
      <c r="TRU1927" s="22"/>
      <c r="TRV1927" s="21"/>
      <c r="TRW1927" s="21"/>
      <c r="TRX1927" s="22"/>
      <c r="TRY1927" s="22"/>
      <c r="TRZ1927" s="22"/>
      <c r="TSA1927" s="22"/>
      <c r="TSB1927" s="22"/>
      <c r="TSC1927" s="28"/>
      <c r="TSD1927" s="22"/>
      <c r="TSE1927" s="22"/>
      <c r="TSF1927" s="22"/>
      <c r="TSG1927" s="22"/>
      <c r="TSH1927" s="21"/>
      <c r="TSI1927" s="21"/>
      <c r="TSJ1927" s="21"/>
      <c r="TSK1927" s="21"/>
      <c r="TSL1927" s="21"/>
      <c r="TSM1927" s="21"/>
      <c r="TSN1927" s="21"/>
      <c r="TSO1927" s="21"/>
      <c r="TSP1927" s="21"/>
      <c r="TSQ1927" s="21"/>
      <c r="TSR1927" s="21"/>
      <c r="TSS1927" s="21"/>
      <c r="TST1927" s="21"/>
      <c r="TSU1927" s="21"/>
      <c r="TSV1927" s="21"/>
      <c r="TSW1927" s="25"/>
      <c r="TSX1927" s="25"/>
      <c r="TSY1927" s="22"/>
      <c r="TSZ1927" s="28"/>
      <c r="TTA1927" s="28"/>
      <c r="TTB1927" s="28"/>
      <c r="TTC1927" s="28"/>
      <c r="TTD1927" s="28"/>
      <c r="TTE1927" s="28"/>
      <c r="TTF1927" s="28"/>
      <c r="TTG1927" s="28"/>
      <c r="TTH1927" s="28"/>
      <c r="TTI1927" s="28"/>
      <c r="TTJ1927" s="31"/>
      <c r="TTK1927" s="28"/>
      <c r="TTL1927" s="21"/>
      <c r="TTM1927" s="24"/>
      <c r="TTN1927" s="26"/>
      <c r="TTO1927" s="21"/>
      <c r="TTP1927" s="21"/>
      <c r="TTQ1927" s="30"/>
      <c r="TTR1927" s="21"/>
      <c r="TTS1927" s="21"/>
      <c r="TTT1927" s="21"/>
      <c r="TTU1927" s="21"/>
      <c r="TTV1927" s="25"/>
      <c r="TTW1927" s="25"/>
      <c r="TTX1927" s="25"/>
      <c r="TTY1927" s="25"/>
      <c r="TTZ1927" s="25"/>
      <c r="TUA1927" s="21"/>
      <c r="TUB1927" s="21"/>
      <c r="TUC1927" s="21"/>
      <c r="TUD1927" s="25"/>
      <c r="TUE1927" s="32"/>
      <c r="TUF1927" s="22"/>
      <c r="TUG1927" s="21"/>
      <c r="TUH1927" s="21"/>
      <c r="TUI1927" s="22"/>
      <c r="TUJ1927" s="22"/>
      <c r="TUK1927" s="22"/>
      <c r="TUL1927" s="22"/>
      <c r="TUM1927" s="22"/>
      <c r="TUN1927" s="28"/>
      <c r="TUO1927" s="22"/>
      <c r="TUP1927" s="22"/>
      <c r="TUQ1927" s="22"/>
      <c r="TUR1927" s="22"/>
      <c r="TUS1927" s="21"/>
      <c r="TUT1927" s="21"/>
      <c r="TUU1927" s="21"/>
      <c r="TUV1927" s="21"/>
      <c r="TUW1927" s="21"/>
      <c r="TUX1927" s="21"/>
      <c r="TUY1927" s="21"/>
      <c r="TUZ1927" s="21"/>
      <c r="TVA1927" s="21"/>
      <c r="TVB1927" s="21"/>
      <c r="TVC1927" s="21"/>
      <c r="TVD1927" s="21"/>
      <c r="TVE1927" s="21"/>
      <c r="TVF1927" s="21"/>
      <c r="TVG1927" s="21"/>
      <c r="TVH1927" s="25"/>
      <c r="TVI1927" s="25"/>
      <c r="TVJ1927" s="22"/>
      <c r="TVK1927" s="28"/>
      <c r="TVL1927" s="28"/>
      <c r="TVM1927" s="28"/>
      <c r="TVN1927" s="28"/>
      <c r="TVO1927" s="28"/>
      <c r="TVP1927" s="28"/>
      <c r="TVQ1927" s="28"/>
      <c r="TVR1927" s="28"/>
      <c r="TVS1927" s="28"/>
      <c r="TVT1927" s="28"/>
      <c r="TVU1927" s="31"/>
      <c r="TVV1927" s="28"/>
      <c r="TVW1927" s="21"/>
      <c r="TVX1927" s="24"/>
      <c r="TVY1927" s="26"/>
      <c r="TVZ1927" s="21"/>
      <c r="TWA1927" s="21"/>
      <c r="TWB1927" s="30"/>
      <c r="TWC1927" s="21"/>
      <c r="TWD1927" s="21"/>
      <c r="TWE1927" s="21"/>
      <c r="TWF1927" s="21"/>
      <c r="TWG1927" s="25"/>
      <c r="TWH1927" s="25"/>
      <c r="TWI1927" s="25"/>
      <c r="TWJ1927" s="25"/>
      <c r="TWK1927" s="25"/>
      <c r="TWL1927" s="21"/>
      <c r="TWM1927" s="21"/>
      <c r="TWN1927" s="21"/>
      <c r="TWO1927" s="25"/>
      <c r="TWP1927" s="32"/>
      <c r="TWQ1927" s="22"/>
      <c r="TWR1927" s="21"/>
      <c r="TWS1927" s="21"/>
      <c r="TWT1927" s="22"/>
      <c r="TWU1927" s="22"/>
      <c r="TWV1927" s="22"/>
      <c r="TWW1927" s="22"/>
      <c r="TWX1927" s="22"/>
      <c r="TWY1927" s="28"/>
      <c r="TWZ1927" s="22"/>
      <c r="TXA1927" s="22"/>
      <c r="TXB1927" s="22"/>
      <c r="TXC1927" s="22"/>
      <c r="TXD1927" s="21"/>
      <c r="TXE1927" s="21"/>
      <c r="TXF1927" s="21"/>
      <c r="TXG1927" s="21"/>
      <c r="TXH1927" s="21"/>
      <c r="TXI1927" s="21"/>
      <c r="TXJ1927" s="21"/>
      <c r="TXK1927" s="21"/>
      <c r="TXL1927" s="21"/>
      <c r="TXM1927" s="21"/>
      <c r="TXN1927" s="21"/>
      <c r="TXO1927" s="21"/>
      <c r="TXP1927" s="21"/>
      <c r="TXQ1927" s="21"/>
      <c r="TXR1927" s="21"/>
      <c r="TXS1927" s="25"/>
      <c r="TXT1927" s="25"/>
      <c r="TXU1927" s="22"/>
      <c r="TXV1927" s="28"/>
      <c r="TXW1927" s="28"/>
      <c r="TXX1927" s="28"/>
      <c r="TXY1927" s="28"/>
      <c r="TXZ1927" s="28"/>
      <c r="TYA1927" s="28"/>
      <c r="TYB1927" s="28"/>
      <c r="TYC1927" s="28"/>
      <c r="TYD1927" s="28"/>
      <c r="TYE1927" s="28"/>
      <c r="TYF1927" s="31"/>
      <c r="TYG1927" s="28"/>
      <c r="TYH1927" s="21"/>
      <c r="TYI1927" s="24"/>
      <c r="TYJ1927" s="26"/>
      <c r="TYK1927" s="21"/>
      <c r="TYL1927" s="21"/>
      <c r="TYM1927" s="30"/>
      <c r="TYN1927" s="21"/>
      <c r="TYO1927" s="21"/>
      <c r="TYP1927" s="21"/>
      <c r="TYQ1927" s="21"/>
      <c r="TYR1927" s="25"/>
      <c r="TYS1927" s="25"/>
      <c r="TYT1927" s="25"/>
      <c r="TYU1927" s="25"/>
      <c r="TYV1927" s="25"/>
      <c r="TYW1927" s="21"/>
      <c r="TYX1927" s="21"/>
      <c r="TYY1927" s="21"/>
      <c r="TYZ1927" s="25"/>
      <c r="TZA1927" s="32"/>
      <c r="TZB1927" s="22"/>
      <c r="TZC1927" s="21"/>
      <c r="TZD1927" s="21"/>
      <c r="TZE1927" s="22"/>
      <c r="TZF1927" s="22"/>
      <c r="TZG1927" s="22"/>
      <c r="TZH1927" s="22"/>
      <c r="TZI1927" s="22"/>
      <c r="TZJ1927" s="28"/>
      <c r="TZK1927" s="22"/>
      <c r="TZL1927" s="22"/>
      <c r="TZM1927" s="22"/>
      <c r="TZN1927" s="22"/>
      <c r="TZO1927" s="21"/>
      <c r="TZP1927" s="21"/>
      <c r="TZQ1927" s="21"/>
      <c r="TZR1927" s="21"/>
      <c r="TZS1927" s="21"/>
      <c r="TZT1927" s="21"/>
      <c r="TZU1927" s="21"/>
      <c r="TZV1927" s="21"/>
      <c r="TZW1927" s="21"/>
      <c r="TZX1927" s="21"/>
      <c r="TZY1927" s="21"/>
      <c r="TZZ1927" s="21"/>
      <c r="UAA1927" s="21"/>
      <c r="UAB1927" s="21"/>
      <c r="UAC1927" s="21"/>
      <c r="UAD1927" s="25"/>
      <c r="UAE1927" s="25"/>
      <c r="UAF1927" s="22"/>
      <c r="UAG1927" s="28"/>
      <c r="UAH1927" s="28"/>
      <c r="UAI1927" s="28"/>
      <c r="UAJ1927" s="28"/>
      <c r="UAK1927" s="28"/>
      <c r="UAL1927" s="28"/>
      <c r="UAM1927" s="28"/>
      <c r="UAN1927" s="28"/>
      <c r="UAO1927" s="28"/>
      <c r="UAP1927" s="28"/>
      <c r="UAQ1927" s="31"/>
      <c r="UAR1927" s="28"/>
      <c r="UAS1927" s="21"/>
      <c r="UAT1927" s="24"/>
      <c r="UAU1927" s="26"/>
      <c r="UAV1927" s="21"/>
      <c r="UAW1927" s="21"/>
      <c r="UAX1927" s="30"/>
      <c r="UAY1927" s="21"/>
      <c r="UAZ1927" s="21"/>
      <c r="UBA1927" s="21"/>
      <c r="UBB1927" s="21"/>
      <c r="UBC1927" s="25"/>
      <c r="UBD1927" s="25"/>
      <c r="UBE1927" s="25"/>
      <c r="UBF1927" s="25"/>
      <c r="UBG1927" s="25"/>
      <c r="UBH1927" s="21"/>
      <c r="UBI1927" s="21"/>
      <c r="UBJ1927" s="21"/>
      <c r="UBK1927" s="25"/>
      <c r="UBL1927" s="32"/>
      <c r="UBM1927" s="22"/>
      <c r="UBN1927" s="21"/>
      <c r="UBO1927" s="21"/>
      <c r="UBP1927" s="22"/>
      <c r="UBQ1927" s="22"/>
      <c r="UBR1927" s="22"/>
      <c r="UBS1927" s="22"/>
      <c r="UBT1927" s="22"/>
      <c r="UBU1927" s="28"/>
      <c r="UBV1927" s="22"/>
      <c r="UBW1927" s="22"/>
      <c r="UBX1927" s="22"/>
      <c r="UBY1927" s="22"/>
      <c r="UBZ1927" s="21"/>
      <c r="UCA1927" s="21"/>
      <c r="UCB1927" s="21"/>
      <c r="UCC1927" s="21"/>
      <c r="UCD1927" s="21"/>
      <c r="UCE1927" s="21"/>
      <c r="UCF1927" s="21"/>
      <c r="UCG1927" s="21"/>
      <c r="UCH1927" s="21"/>
      <c r="UCI1927" s="21"/>
      <c r="UCJ1927" s="21"/>
      <c r="UCK1927" s="21"/>
      <c r="UCL1927" s="21"/>
      <c r="UCM1927" s="21"/>
      <c r="UCN1927" s="21"/>
      <c r="UCO1927" s="25"/>
      <c r="UCP1927" s="25"/>
      <c r="UCQ1927" s="22"/>
      <c r="UCR1927" s="28"/>
      <c r="UCS1927" s="28"/>
      <c r="UCT1927" s="28"/>
      <c r="UCU1927" s="28"/>
      <c r="UCV1927" s="28"/>
      <c r="UCW1927" s="28"/>
      <c r="UCX1927" s="28"/>
      <c r="UCY1927" s="28"/>
      <c r="UCZ1927" s="28"/>
      <c r="UDA1927" s="28"/>
      <c r="UDB1927" s="31"/>
      <c r="UDC1927" s="28"/>
      <c r="UDD1927" s="21"/>
      <c r="UDE1927" s="24"/>
      <c r="UDF1927" s="26"/>
      <c r="UDG1927" s="21"/>
      <c r="UDH1927" s="21"/>
      <c r="UDI1927" s="30"/>
      <c r="UDJ1927" s="21"/>
      <c r="UDK1927" s="21"/>
      <c r="UDL1927" s="21"/>
      <c r="UDM1927" s="21"/>
      <c r="UDN1927" s="25"/>
      <c r="UDO1927" s="25"/>
      <c r="UDP1927" s="25"/>
      <c r="UDQ1927" s="25"/>
      <c r="UDR1927" s="25"/>
      <c r="UDS1927" s="21"/>
      <c r="UDT1927" s="21"/>
      <c r="UDU1927" s="21"/>
      <c r="UDV1927" s="25"/>
      <c r="UDW1927" s="32"/>
      <c r="UDX1927" s="22"/>
      <c r="UDY1927" s="21"/>
      <c r="UDZ1927" s="21"/>
      <c r="UEA1927" s="22"/>
      <c r="UEB1927" s="22"/>
      <c r="UEC1927" s="22"/>
      <c r="UED1927" s="22"/>
      <c r="UEE1927" s="22"/>
      <c r="UEF1927" s="28"/>
      <c r="UEG1927" s="22"/>
      <c r="UEH1927" s="22"/>
      <c r="UEI1927" s="22"/>
      <c r="UEJ1927" s="22"/>
      <c r="UEK1927" s="21"/>
      <c r="UEL1927" s="21"/>
      <c r="UEM1927" s="21"/>
      <c r="UEN1927" s="21"/>
      <c r="UEO1927" s="21"/>
      <c r="UEP1927" s="21"/>
      <c r="UEQ1927" s="21"/>
      <c r="UER1927" s="21"/>
      <c r="UES1927" s="21"/>
      <c r="UET1927" s="21"/>
      <c r="UEU1927" s="21"/>
      <c r="UEV1927" s="21"/>
      <c r="UEW1927" s="21"/>
      <c r="UEX1927" s="21"/>
      <c r="UEY1927" s="21"/>
      <c r="UEZ1927" s="25"/>
      <c r="UFA1927" s="25"/>
      <c r="UFB1927" s="22"/>
      <c r="UFC1927" s="28"/>
      <c r="UFD1927" s="28"/>
      <c r="UFE1927" s="28"/>
      <c r="UFF1927" s="28"/>
      <c r="UFG1927" s="28"/>
      <c r="UFH1927" s="28"/>
      <c r="UFI1927" s="28"/>
      <c r="UFJ1927" s="28"/>
      <c r="UFK1927" s="28"/>
      <c r="UFL1927" s="28"/>
      <c r="UFM1927" s="31"/>
      <c r="UFN1927" s="28"/>
      <c r="UFO1927" s="21"/>
      <c r="UFP1927" s="24"/>
      <c r="UFQ1927" s="26"/>
      <c r="UFR1927" s="21"/>
      <c r="UFS1927" s="21"/>
      <c r="UFT1927" s="30"/>
      <c r="UFU1927" s="21"/>
      <c r="UFV1927" s="21"/>
      <c r="UFW1927" s="21"/>
      <c r="UFX1927" s="21"/>
      <c r="UFY1927" s="25"/>
      <c r="UFZ1927" s="25"/>
      <c r="UGA1927" s="25"/>
      <c r="UGB1927" s="25"/>
      <c r="UGC1927" s="25"/>
      <c r="UGD1927" s="21"/>
      <c r="UGE1927" s="21"/>
      <c r="UGF1927" s="21"/>
      <c r="UGG1927" s="25"/>
      <c r="UGH1927" s="32"/>
      <c r="UGI1927" s="22"/>
      <c r="UGJ1927" s="21"/>
      <c r="UGK1927" s="21"/>
      <c r="UGL1927" s="22"/>
      <c r="UGM1927" s="22"/>
      <c r="UGN1927" s="22"/>
      <c r="UGO1927" s="22"/>
      <c r="UGP1927" s="22"/>
      <c r="UGQ1927" s="28"/>
      <c r="UGR1927" s="22"/>
      <c r="UGS1927" s="22"/>
      <c r="UGT1927" s="22"/>
      <c r="UGU1927" s="22"/>
      <c r="UGV1927" s="21"/>
      <c r="UGW1927" s="21"/>
      <c r="UGX1927" s="21"/>
      <c r="UGY1927" s="21"/>
      <c r="UGZ1927" s="21"/>
      <c r="UHA1927" s="21"/>
      <c r="UHB1927" s="21"/>
      <c r="UHC1927" s="21"/>
      <c r="UHD1927" s="21"/>
      <c r="UHE1927" s="21"/>
      <c r="UHF1927" s="21"/>
      <c r="UHG1927" s="21"/>
      <c r="UHH1927" s="21"/>
      <c r="UHI1927" s="21"/>
      <c r="UHJ1927" s="21"/>
      <c r="UHK1927" s="25"/>
      <c r="UHL1927" s="25"/>
      <c r="UHM1927" s="22"/>
      <c r="UHN1927" s="28"/>
      <c r="UHO1927" s="28"/>
      <c r="UHP1927" s="28"/>
      <c r="UHQ1927" s="28"/>
      <c r="UHR1927" s="28"/>
      <c r="UHS1927" s="28"/>
      <c r="UHT1927" s="28"/>
      <c r="UHU1927" s="28"/>
      <c r="UHV1927" s="28"/>
      <c r="UHW1927" s="28"/>
      <c r="UHX1927" s="31"/>
      <c r="UHY1927" s="28"/>
      <c r="UHZ1927" s="21"/>
      <c r="UIA1927" s="24"/>
      <c r="UIB1927" s="26"/>
      <c r="UIC1927" s="21"/>
      <c r="UID1927" s="21"/>
      <c r="UIE1927" s="30"/>
      <c r="UIF1927" s="21"/>
      <c r="UIG1927" s="21"/>
      <c r="UIH1927" s="21"/>
      <c r="UII1927" s="21"/>
      <c r="UIJ1927" s="25"/>
      <c r="UIK1927" s="25"/>
      <c r="UIL1927" s="25"/>
      <c r="UIM1927" s="25"/>
      <c r="UIN1927" s="25"/>
      <c r="UIO1927" s="21"/>
      <c r="UIP1927" s="21"/>
      <c r="UIQ1927" s="21"/>
      <c r="UIR1927" s="25"/>
      <c r="UIS1927" s="32"/>
      <c r="UIT1927" s="22"/>
      <c r="UIU1927" s="21"/>
      <c r="UIV1927" s="21"/>
      <c r="UIW1927" s="22"/>
      <c r="UIX1927" s="22"/>
      <c r="UIY1927" s="22"/>
      <c r="UIZ1927" s="22"/>
      <c r="UJA1927" s="22"/>
      <c r="UJB1927" s="28"/>
      <c r="UJC1927" s="22"/>
      <c r="UJD1927" s="22"/>
      <c r="UJE1927" s="22"/>
      <c r="UJF1927" s="22"/>
      <c r="UJG1927" s="21"/>
      <c r="UJH1927" s="21"/>
      <c r="UJI1927" s="21"/>
      <c r="UJJ1927" s="21"/>
      <c r="UJK1927" s="21"/>
      <c r="UJL1927" s="21"/>
      <c r="UJM1927" s="21"/>
      <c r="UJN1927" s="21"/>
      <c r="UJO1927" s="21"/>
      <c r="UJP1927" s="21"/>
      <c r="UJQ1927" s="21"/>
      <c r="UJR1927" s="21"/>
      <c r="UJS1927" s="21"/>
      <c r="UJT1927" s="21"/>
      <c r="UJU1927" s="21"/>
      <c r="UJV1927" s="25"/>
      <c r="UJW1927" s="25"/>
      <c r="UJX1927" s="22"/>
      <c r="UJY1927" s="28"/>
      <c r="UJZ1927" s="28"/>
      <c r="UKA1927" s="28"/>
      <c r="UKB1927" s="28"/>
      <c r="UKC1927" s="28"/>
      <c r="UKD1927" s="28"/>
      <c r="UKE1927" s="28"/>
      <c r="UKF1927" s="28"/>
      <c r="UKG1927" s="28"/>
      <c r="UKH1927" s="28"/>
      <c r="UKI1927" s="31"/>
      <c r="UKJ1927" s="28"/>
      <c r="UKK1927" s="21"/>
      <c r="UKL1927" s="24"/>
      <c r="UKM1927" s="26"/>
      <c r="UKN1927" s="21"/>
      <c r="UKO1927" s="21"/>
      <c r="UKP1927" s="30"/>
      <c r="UKQ1927" s="21"/>
      <c r="UKR1927" s="21"/>
      <c r="UKS1927" s="21"/>
      <c r="UKT1927" s="21"/>
      <c r="UKU1927" s="25"/>
      <c r="UKV1927" s="25"/>
      <c r="UKW1927" s="25"/>
      <c r="UKX1927" s="25"/>
      <c r="UKY1927" s="25"/>
      <c r="UKZ1927" s="21"/>
      <c r="ULA1927" s="21"/>
      <c r="ULB1927" s="21"/>
      <c r="ULC1927" s="25"/>
      <c r="ULD1927" s="32"/>
      <c r="ULE1927" s="22"/>
      <c r="ULF1927" s="21"/>
      <c r="ULG1927" s="21"/>
      <c r="ULH1927" s="22"/>
      <c r="ULI1927" s="22"/>
      <c r="ULJ1927" s="22"/>
      <c r="ULK1927" s="22"/>
      <c r="ULL1927" s="22"/>
      <c r="ULM1927" s="28"/>
      <c r="ULN1927" s="22"/>
      <c r="ULO1927" s="22"/>
      <c r="ULP1927" s="22"/>
      <c r="ULQ1927" s="22"/>
      <c r="ULR1927" s="21"/>
      <c r="ULS1927" s="21"/>
      <c r="ULT1927" s="21"/>
      <c r="ULU1927" s="21"/>
      <c r="ULV1927" s="21"/>
      <c r="ULW1927" s="21"/>
      <c r="ULX1927" s="21"/>
      <c r="ULY1927" s="21"/>
      <c r="ULZ1927" s="21"/>
      <c r="UMA1927" s="21"/>
      <c r="UMB1927" s="21"/>
      <c r="UMC1927" s="21"/>
      <c r="UMD1927" s="21"/>
      <c r="UME1927" s="21"/>
      <c r="UMF1927" s="21"/>
      <c r="UMG1927" s="25"/>
      <c r="UMH1927" s="25"/>
      <c r="UMI1927" s="22"/>
      <c r="UMJ1927" s="28"/>
      <c r="UMK1927" s="28"/>
      <c r="UML1927" s="28"/>
      <c r="UMM1927" s="28"/>
      <c r="UMN1927" s="28"/>
      <c r="UMO1927" s="28"/>
      <c r="UMP1927" s="28"/>
      <c r="UMQ1927" s="28"/>
      <c r="UMR1927" s="28"/>
      <c r="UMS1927" s="28"/>
      <c r="UMT1927" s="31"/>
      <c r="UMU1927" s="28"/>
      <c r="UMV1927" s="21"/>
      <c r="UMW1927" s="24"/>
      <c r="UMX1927" s="26"/>
      <c r="UMY1927" s="21"/>
      <c r="UMZ1927" s="21"/>
      <c r="UNA1927" s="30"/>
      <c r="UNB1927" s="21"/>
      <c r="UNC1927" s="21"/>
      <c r="UND1927" s="21"/>
      <c r="UNE1927" s="21"/>
      <c r="UNF1927" s="25"/>
      <c r="UNG1927" s="25"/>
      <c r="UNH1927" s="25"/>
      <c r="UNI1927" s="25"/>
      <c r="UNJ1927" s="25"/>
      <c r="UNK1927" s="21"/>
      <c r="UNL1927" s="21"/>
      <c r="UNM1927" s="21"/>
      <c r="UNN1927" s="25"/>
      <c r="UNO1927" s="32"/>
      <c r="UNP1927" s="22"/>
      <c r="UNQ1927" s="21"/>
      <c r="UNR1927" s="21"/>
      <c r="UNS1927" s="22"/>
      <c r="UNT1927" s="22"/>
      <c r="UNU1927" s="22"/>
      <c r="UNV1927" s="22"/>
      <c r="UNW1927" s="22"/>
      <c r="UNX1927" s="28"/>
      <c r="UNY1927" s="22"/>
      <c r="UNZ1927" s="22"/>
      <c r="UOA1927" s="22"/>
      <c r="UOB1927" s="22"/>
      <c r="UOC1927" s="21"/>
      <c r="UOD1927" s="21"/>
      <c r="UOE1927" s="21"/>
      <c r="UOF1927" s="21"/>
      <c r="UOG1927" s="21"/>
      <c r="UOH1927" s="21"/>
      <c r="UOI1927" s="21"/>
      <c r="UOJ1927" s="21"/>
      <c r="UOK1927" s="21"/>
      <c r="UOL1927" s="21"/>
      <c r="UOM1927" s="21"/>
      <c r="UON1927" s="21"/>
      <c r="UOO1927" s="21"/>
      <c r="UOP1927" s="21"/>
      <c r="UOQ1927" s="21"/>
      <c r="UOR1927" s="25"/>
      <c r="UOS1927" s="25"/>
      <c r="UOT1927" s="22"/>
      <c r="UOU1927" s="28"/>
      <c r="UOV1927" s="28"/>
      <c r="UOW1927" s="28"/>
      <c r="UOX1927" s="28"/>
      <c r="UOY1927" s="28"/>
      <c r="UOZ1927" s="28"/>
      <c r="UPA1927" s="28"/>
      <c r="UPB1927" s="28"/>
      <c r="UPC1927" s="28"/>
      <c r="UPD1927" s="28"/>
      <c r="UPE1927" s="31"/>
      <c r="UPF1927" s="28"/>
      <c r="UPG1927" s="21"/>
      <c r="UPH1927" s="24"/>
      <c r="UPI1927" s="26"/>
      <c r="UPJ1927" s="21"/>
      <c r="UPK1927" s="21"/>
      <c r="UPL1927" s="30"/>
      <c r="UPM1927" s="21"/>
      <c r="UPN1927" s="21"/>
      <c r="UPO1927" s="21"/>
      <c r="UPP1927" s="21"/>
      <c r="UPQ1927" s="25"/>
      <c r="UPR1927" s="25"/>
      <c r="UPS1927" s="25"/>
      <c r="UPT1927" s="25"/>
      <c r="UPU1927" s="25"/>
      <c r="UPV1927" s="21"/>
      <c r="UPW1927" s="21"/>
      <c r="UPX1927" s="21"/>
      <c r="UPY1927" s="25"/>
      <c r="UPZ1927" s="32"/>
      <c r="UQA1927" s="22"/>
      <c r="UQB1927" s="21"/>
      <c r="UQC1927" s="21"/>
      <c r="UQD1927" s="22"/>
      <c r="UQE1927" s="22"/>
      <c r="UQF1927" s="22"/>
      <c r="UQG1927" s="22"/>
      <c r="UQH1927" s="22"/>
      <c r="UQI1927" s="28"/>
      <c r="UQJ1927" s="22"/>
      <c r="UQK1927" s="22"/>
      <c r="UQL1927" s="22"/>
      <c r="UQM1927" s="22"/>
      <c r="UQN1927" s="21"/>
      <c r="UQO1927" s="21"/>
      <c r="UQP1927" s="21"/>
      <c r="UQQ1927" s="21"/>
      <c r="UQR1927" s="21"/>
      <c r="UQS1927" s="21"/>
      <c r="UQT1927" s="21"/>
      <c r="UQU1927" s="21"/>
      <c r="UQV1927" s="21"/>
      <c r="UQW1927" s="21"/>
      <c r="UQX1927" s="21"/>
      <c r="UQY1927" s="21"/>
      <c r="UQZ1927" s="21"/>
      <c r="URA1927" s="21"/>
      <c r="URB1927" s="21"/>
      <c r="URC1927" s="25"/>
      <c r="URD1927" s="25"/>
      <c r="URE1927" s="22"/>
      <c r="URF1927" s="28"/>
      <c r="URG1927" s="28"/>
      <c r="URH1927" s="28"/>
      <c r="URI1927" s="28"/>
      <c r="URJ1927" s="28"/>
      <c r="URK1927" s="28"/>
      <c r="URL1927" s="28"/>
      <c r="URM1927" s="28"/>
      <c r="URN1927" s="28"/>
      <c r="URO1927" s="28"/>
      <c r="URP1927" s="31"/>
      <c r="URQ1927" s="28"/>
      <c r="URR1927" s="21"/>
      <c r="URS1927" s="24"/>
      <c r="URT1927" s="26"/>
      <c r="URU1927" s="21"/>
      <c r="URV1927" s="21"/>
      <c r="URW1927" s="30"/>
      <c r="URX1927" s="21"/>
      <c r="URY1927" s="21"/>
      <c r="URZ1927" s="21"/>
      <c r="USA1927" s="21"/>
      <c r="USB1927" s="25"/>
      <c r="USC1927" s="25"/>
      <c r="USD1927" s="25"/>
      <c r="USE1927" s="25"/>
      <c r="USF1927" s="25"/>
      <c r="USG1927" s="21"/>
      <c r="USH1927" s="21"/>
      <c r="USI1927" s="21"/>
      <c r="USJ1927" s="25"/>
      <c r="USK1927" s="32"/>
      <c r="USL1927" s="22"/>
      <c r="USM1927" s="21"/>
      <c r="USN1927" s="21"/>
      <c r="USO1927" s="22"/>
      <c r="USP1927" s="22"/>
      <c r="USQ1927" s="22"/>
      <c r="USR1927" s="22"/>
      <c r="USS1927" s="22"/>
      <c r="UST1927" s="28"/>
      <c r="USU1927" s="22"/>
      <c r="USV1927" s="22"/>
      <c r="USW1927" s="22"/>
      <c r="USX1927" s="22"/>
      <c r="USY1927" s="21"/>
      <c r="USZ1927" s="21"/>
      <c r="UTA1927" s="21"/>
      <c r="UTB1927" s="21"/>
      <c r="UTC1927" s="21"/>
      <c r="UTD1927" s="21"/>
      <c r="UTE1927" s="21"/>
      <c r="UTF1927" s="21"/>
      <c r="UTG1927" s="21"/>
      <c r="UTH1927" s="21"/>
      <c r="UTI1927" s="21"/>
      <c r="UTJ1927" s="21"/>
      <c r="UTK1927" s="21"/>
      <c r="UTL1927" s="21"/>
      <c r="UTM1927" s="21"/>
      <c r="UTN1927" s="25"/>
      <c r="UTO1927" s="25"/>
      <c r="UTP1927" s="22"/>
      <c r="UTQ1927" s="28"/>
      <c r="UTR1927" s="28"/>
      <c r="UTS1927" s="28"/>
      <c r="UTT1927" s="28"/>
      <c r="UTU1927" s="28"/>
      <c r="UTV1927" s="28"/>
      <c r="UTW1927" s="28"/>
      <c r="UTX1927" s="28"/>
      <c r="UTY1927" s="28"/>
      <c r="UTZ1927" s="28"/>
      <c r="UUA1927" s="31"/>
      <c r="UUB1927" s="28"/>
      <c r="UUC1927" s="21"/>
      <c r="UUD1927" s="24"/>
      <c r="UUE1927" s="26"/>
      <c r="UUF1927" s="21"/>
      <c r="UUG1927" s="21"/>
      <c r="UUH1927" s="30"/>
      <c r="UUI1927" s="21"/>
      <c r="UUJ1927" s="21"/>
      <c r="UUK1927" s="21"/>
      <c r="UUL1927" s="21"/>
      <c r="UUM1927" s="25"/>
      <c r="UUN1927" s="25"/>
      <c r="UUO1927" s="25"/>
      <c r="UUP1927" s="25"/>
      <c r="UUQ1927" s="25"/>
      <c r="UUR1927" s="21"/>
      <c r="UUS1927" s="21"/>
      <c r="UUT1927" s="21"/>
      <c r="UUU1927" s="25"/>
      <c r="UUV1927" s="32"/>
      <c r="UUW1927" s="22"/>
      <c r="UUX1927" s="21"/>
      <c r="UUY1927" s="21"/>
      <c r="UUZ1927" s="22"/>
      <c r="UVA1927" s="22"/>
      <c r="UVB1927" s="22"/>
      <c r="UVC1927" s="22"/>
      <c r="UVD1927" s="22"/>
      <c r="UVE1927" s="28"/>
      <c r="UVF1927" s="22"/>
      <c r="UVG1927" s="22"/>
      <c r="UVH1927" s="22"/>
      <c r="UVI1927" s="22"/>
      <c r="UVJ1927" s="21"/>
      <c r="UVK1927" s="21"/>
      <c r="UVL1927" s="21"/>
      <c r="UVM1927" s="21"/>
      <c r="UVN1927" s="21"/>
      <c r="UVO1927" s="21"/>
      <c r="UVP1927" s="21"/>
      <c r="UVQ1927" s="21"/>
      <c r="UVR1927" s="21"/>
      <c r="UVS1927" s="21"/>
      <c r="UVT1927" s="21"/>
      <c r="UVU1927" s="21"/>
      <c r="UVV1927" s="21"/>
      <c r="UVW1927" s="21"/>
      <c r="UVX1927" s="21"/>
      <c r="UVY1927" s="25"/>
      <c r="UVZ1927" s="25"/>
      <c r="UWA1927" s="22"/>
      <c r="UWB1927" s="28"/>
      <c r="UWC1927" s="28"/>
      <c r="UWD1927" s="28"/>
      <c r="UWE1927" s="28"/>
      <c r="UWF1927" s="28"/>
      <c r="UWG1927" s="28"/>
      <c r="UWH1927" s="28"/>
      <c r="UWI1927" s="28"/>
      <c r="UWJ1927" s="28"/>
      <c r="UWK1927" s="28"/>
      <c r="UWL1927" s="31"/>
      <c r="UWM1927" s="28"/>
      <c r="UWN1927" s="21"/>
      <c r="UWO1927" s="24"/>
      <c r="UWP1927" s="26"/>
      <c r="UWQ1927" s="21"/>
      <c r="UWR1927" s="21"/>
      <c r="UWS1927" s="30"/>
      <c r="UWT1927" s="21"/>
      <c r="UWU1927" s="21"/>
      <c r="UWV1927" s="21"/>
      <c r="UWW1927" s="21"/>
      <c r="UWX1927" s="25"/>
      <c r="UWY1927" s="25"/>
      <c r="UWZ1927" s="25"/>
      <c r="UXA1927" s="25"/>
      <c r="UXB1927" s="25"/>
      <c r="UXC1927" s="21"/>
      <c r="UXD1927" s="21"/>
      <c r="UXE1927" s="21"/>
      <c r="UXF1927" s="25"/>
      <c r="UXG1927" s="32"/>
      <c r="UXH1927" s="22"/>
      <c r="UXI1927" s="21"/>
      <c r="UXJ1927" s="21"/>
      <c r="UXK1927" s="22"/>
      <c r="UXL1927" s="22"/>
      <c r="UXM1927" s="22"/>
      <c r="UXN1927" s="22"/>
      <c r="UXO1927" s="22"/>
      <c r="UXP1927" s="28"/>
      <c r="UXQ1927" s="22"/>
      <c r="UXR1927" s="22"/>
      <c r="UXS1927" s="22"/>
      <c r="UXT1927" s="22"/>
      <c r="UXU1927" s="21"/>
      <c r="UXV1927" s="21"/>
      <c r="UXW1927" s="21"/>
      <c r="UXX1927" s="21"/>
      <c r="UXY1927" s="21"/>
      <c r="UXZ1927" s="21"/>
      <c r="UYA1927" s="21"/>
      <c r="UYB1927" s="21"/>
      <c r="UYC1927" s="21"/>
      <c r="UYD1927" s="21"/>
      <c r="UYE1927" s="21"/>
      <c r="UYF1927" s="21"/>
      <c r="UYG1927" s="21"/>
      <c r="UYH1927" s="21"/>
      <c r="UYI1927" s="21"/>
      <c r="UYJ1927" s="25"/>
      <c r="UYK1927" s="25"/>
      <c r="UYL1927" s="22"/>
      <c r="UYM1927" s="28"/>
      <c r="UYN1927" s="28"/>
      <c r="UYO1927" s="28"/>
      <c r="UYP1927" s="28"/>
      <c r="UYQ1927" s="28"/>
      <c r="UYR1927" s="28"/>
      <c r="UYS1927" s="28"/>
      <c r="UYT1927" s="28"/>
      <c r="UYU1927" s="28"/>
      <c r="UYV1927" s="28"/>
      <c r="UYW1927" s="31"/>
      <c r="UYX1927" s="28"/>
      <c r="UYY1927" s="21"/>
      <c r="UYZ1927" s="24"/>
      <c r="UZA1927" s="26"/>
      <c r="UZB1927" s="21"/>
      <c r="UZC1927" s="21"/>
      <c r="UZD1927" s="30"/>
      <c r="UZE1927" s="21"/>
      <c r="UZF1927" s="21"/>
      <c r="UZG1927" s="21"/>
      <c r="UZH1927" s="21"/>
      <c r="UZI1927" s="25"/>
      <c r="UZJ1927" s="25"/>
      <c r="UZK1927" s="25"/>
      <c r="UZL1927" s="25"/>
      <c r="UZM1927" s="25"/>
      <c r="UZN1927" s="21"/>
      <c r="UZO1927" s="21"/>
      <c r="UZP1927" s="21"/>
      <c r="UZQ1927" s="25"/>
      <c r="UZR1927" s="32"/>
      <c r="UZS1927" s="22"/>
      <c r="UZT1927" s="21"/>
      <c r="UZU1927" s="21"/>
      <c r="UZV1927" s="22"/>
      <c r="UZW1927" s="22"/>
      <c r="UZX1927" s="22"/>
      <c r="UZY1927" s="22"/>
      <c r="UZZ1927" s="22"/>
      <c r="VAA1927" s="28"/>
      <c r="VAB1927" s="22"/>
      <c r="VAC1927" s="22"/>
      <c r="VAD1927" s="22"/>
      <c r="VAE1927" s="22"/>
      <c r="VAF1927" s="21"/>
      <c r="VAG1927" s="21"/>
      <c r="VAH1927" s="21"/>
      <c r="VAI1927" s="21"/>
      <c r="VAJ1927" s="21"/>
      <c r="VAK1927" s="21"/>
      <c r="VAL1927" s="21"/>
      <c r="VAM1927" s="21"/>
      <c r="VAN1927" s="21"/>
      <c r="VAO1927" s="21"/>
      <c r="VAP1927" s="21"/>
      <c r="VAQ1927" s="21"/>
      <c r="VAR1927" s="21"/>
      <c r="VAS1927" s="21"/>
      <c r="VAT1927" s="21"/>
      <c r="VAU1927" s="25"/>
      <c r="VAV1927" s="25"/>
      <c r="VAW1927" s="22"/>
      <c r="VAX1927" s="28"/>
      <c r="VAY1927" s="28"/>
      <c r="VAZ1927" s="28"/>
      <c r="VBA1927" s="28"/>
      <c r="VBB1927" s="28"/>
      <c r="VBC1927" s="28"/>
      <c r="VBD1927" s="28"/>
      <c r="VBE1927" s="28"/>
      <c r="VBF1927" s="28"/>
      <c r="VBG1927" s="28"/>
      <c r="VBH1927" s="31"/>
      <c r="VBI1927" s="28"/>
      <c r="VBJ1927" s="21"/>
      <c r="VBK1927" s="24"/>
      <c r="VBL1927" s="26"/>
      <c r="VBM1927" s="21"/>
      <c r="VBN1927" s="21"/>
      <c r="VBO1927" s="30"/>
      <c r="VBP1927" s="21"/>
      <c r="VBQ1927" s="21"/>
      <c r="VBR1927" s="21"/>
      <c r="VBS1927" s="21"/>
      <c r="VBT1927" s="25"/>
      <c r="VBU1927" s="25"/>
      <c r="VBV1927" s="25"/>
      <c r="VBW1927" s="25"/>
      <c r="VBX1927" s="25"/>
      <c r="VBY1927" s="21"/>
      <c r="VBZ1927" s="21"/>
      <c r="VCA1927" s="21"/>
      <c r="VCB1927" s="25"/>
      <c r="VCC1927" s="32"/>
      <c r="VCD1927" s="22"/>
      <c r="VCE1927" s="21"/>
      <c r="VCF1927" s="21"/>
      <c r="VCG1927" s="22"/>
      <c r="VCH1927" s="22"/>
      <c r="VCI1927" s="22"/>
      <c r="VCJ1927" s="22"/>
      <c r="VCK1927" s="22"/>
      <c r="VCL1927" s="28"/>
      <c r="VCM1927" s="22"/>
      <c r="VCN1927" s="22"/>
      <c r="VCO1927" s="22"/>
      <c r="VCP1927" s="22"/>
      <c r="VCQ1927" s="21"/>
      <c r="VCR1927" s="21"/>
      <c r="VCS1927" s="21"/>
      <c r="VCT1927" s="21"/>
      <c r="VCU1927" s="21"/>
      <c r="VCV1927" s="21"/>
      <c r="VCW1927" s="21"/>
      <c r="VCX1927" s="21"/>
      <c r="VCY1927" s="21"/>
      <c r="VCZ1927" s="21"/>
      <c r="VDA1927" s="21"/>
      <c r="VDB1927" s="21"/>
      <c r="VDC1927" s="21"/>
      <c r="VDD1927" s="21"/>
      <c r="VDE1927" s="21"/>
      <c r="VDF1927" s="25"/>
      <c r="VDG1927" s="25"/>
      <c r="VDH1927" s="22"/>
      <c r="VDI1927" s="28"/>
      <c r="VDJ1927" s="28"/>
      <c r="VDK1927" s="28"/>
      <c r="VDL1927" s="28"/>
      <c r="VDM1927" s="28"/>
      <c r="VDN1927" s="28"/>
      <c r="VDO1927" s="28"/>
      <c r="VDP1927" s="28"/>
      <c r="VDQ1927" s="28"/>
      <c r="VDR1927" s="28"/>
      <c r="VDS1927" s="31"/>
      <c r="VDT1927" s="28"/>
      <c r="VDU1927" s="21"/>
      <c r="VDV1927" s="24"/>
      <c r="VDW1927" s="26"/>
      <c r="VDX1927" s="21"/>
      <c r="VDY1927" s="21"/>
      <c r="VDZ1927" s="30"/>
      <c r="VEA1927" s="21"/>
      <c r="VEB1927" s="21"/>
      <c r="VEC1927" s="21"/>
      <c r="VED1927" s="21"/>
      <c r="VEE1927" s="25"/>
      <c r="VEF1927" s="25"/>
      <c r="VEG1927" s="25"/>
      <c r="VEH1927" s="25"/>
      <c r="VEI1927" s="25"/>
      <c r="VEJ1927" s="21"/>
      <c r="VEK1927" s="21"/>
      <c r="VEL1927" s="21"/>
      <c r="VEM1927" s="25"/>
      <c r="VEN1927" s="32"/>
      <c r="VEO1927" s="22"/>
      <c r="VEP1927" s="21"/>
      <c r="VEQ1927" s="21"/>
      <c r="VER1927" s="22"/>
      <c r="VES1927" s="22"/>
      <c r="VET1927" s="22"/>
      <c r="VEU1927" s="22"/>
      <c r="VEV1927" s="22"/>
      <c r="VEW1927" s="28"/>
      <c r="VEX1927" s="22"/>
      <c r="VEY1927" s="22"/>
      <c r="VEZ1927" s="22"/>
      <c r="VFA1927" s="22"/>
      <c r="VFB1927" s="21"/>
      <c r="VFC1927" s="21"/>
      <c r="VFD1927" s="21"/>
      <c r="VFE1927" s="21"/>
      <c r="VFF1927" s="21"/>
      <c r="VFG1927" s="21"/>
      <c r="VFH1927" s="21"/>
      <c r="VFI1927" s="21"/>
      <c r="VFJ1927" s="21"/>
      <c r="VFK1927" s="21"/>
      <c r="VFL1927" s="21"/>
      <c r="VFM1927" s="21"/>
      <c r="VFN1927" s="21"/>
      <c r="VFO1927" s="21"/>
      <c r="VFP1927" s="21"/>
      <c r="VFQ1927" s="25"/>
      <c r="VFR1927" s="25"/>
      <c r="VFS1927" s="22"/>
      <c r="VFT1927" s="28"/>
      <c r="VFU1927" s="28"/>
      <c r="VFV1927" s="28"/>
      <c r="VFW1927" s="28"/>
      <c r="VFX1927" s="28"/>
      <c r="VFY1927" s="28"/>
      <c r="VFZ1927" s="28"/>
      <c r="VGA1927" s="28"/>
      <c r="VGB1927" s="28"/>
      <c r="VGC1927" s="28"/>
      <c r="VGD1927" s="31"/>
      <c r="VGE1927" s="28"/>
      <c r="VGF1927" s="21"/>
      <c r="VGG1927" s="24"/>
      <c r="VGH1927" s="26"/>
      <c r="VGI1927" s="21"/>
      <c r="VGJ1927" s="21"/>
      <c r="VGK1927" s="30"/>
      <c r="VGL1927" s="21"/>
      <c r="VGM1927" s="21"/>
      <c r="VGN1927" s="21"/>
      <c r="VGO1927" s="21"/>
      <c r="VGP1927" s="25"/>
      <c r="VGQ1927" s="25"/>
      <c r="VGR1927" s="25"/>
      <c r="VGS1927" s="25"/>
      <c r="VGT1927" s="25"/>
      <c r="VGU1927" s="21"/>
      <c r="VGV1927" s="21"/>
      <c r="VGW1927" s="21"/>
      <c r="VGX1927" s="25"/>
      <c r="VGY1927" s="32"/>
      <c r="VGZ1927" s="22"/>
      <c r="VHA1927" s="21"/>
      <c r="VHB1927" s="21"/>
      <c r="VHC1927" s="22"/>
      <c r="VHD1927" s="22"/>
      <c r="VHE1927" s="22"/>
      <c r="VHF1927" s="22"/>
      <c r="VHG1927" s="22"/>
      <c r="VHH1927" s="28"/>
      <c r="VHI1927" s="22"/>
      <c r="VHJ1927" s="22"/>
      <c r="VHK1927" s="22"/>
      <c r="VHL1927" s="22"/>
      <c r="VHM1927" s="21"/>
      <c r="VHN1927" s="21"/>
      <c r="VHO1927" s="21"/>
      <c r="VHP1927" s="21"/>
      <c r="VHQ1927" s="21"/>
      <c r="VHR1927" s="21"/>
      <c r="VHS1927" s="21"/>
      <c r="VHT1927" s="21"/>
      <c r="VHU1927" s="21"/>
      <c r="VHV1927" s="21"/>
      <c r="VHW1927" s="21"/>
      <c r="VHX1927" s="21"/>
      <c r="VHY1927" s="21"/>
      <c r="VHZ1927" s="21"/>
      <c r="VIA1927" s="21"/>
      <c r="VIB1927" s="25"/>
      <c r="VIC1927" s="25"/>
      <c r="VID1927" s="22"/>
      <c r="VIE1927" s="28"/>
      <c r="VIF1927" s="28"/>
      <c r="VIG1927" s="28"/>
      <c r="VIH1927" s="28"/>
      <c r="VII1927" s="28"/>
      <c r="VIJ1927" s="28"/>
      <c r="VIK1927" s="28"/>
      <c r="VIL1927" s="28"/>
      <c r="VIM1927" s="28"/>
      <c r="VIN1927" s="28"/>
      <c r="VIO1927" s="31"/>
      <c r="VIP1927" s="28"/>
      <c r="VIQ1927" s="21"/>
      <c r="VIR1927" s="24"/>
      <c r="VIS1927" s="26"/>
      <c r="VIT1927" s="21"/>
      <c r="VIU1927" s="21"/>
      <c r="VIV1927" s="30"/>
      <c r="VIW1927" s="21"/>
      <c r="VIX1927" s="21"/>
      <c r="VIY1927" s="21"/>
      <c r="VIZ1927" s="21"/>
      <c r="VJA1927" s="25"/>
      <c r="VJB1927" s="25"/>
      <c r="VJC1927" s="25"/>
      <c r="VJD1927" s="25"/>
      <c r="VJE1927" s="25"/>
      <c r="VJF1927" s="21"/>
      <c r="VJG1927" s="21"/>
      <c r="VJH1927" s="21"/>
      <c r="VJI1927" s="25"/>
      <c r="VJJ1927" s="32"/>
      <c r="VJK1927" s="22"/>
      <c r="VJL1927" s="21"/>
      <c r="VJM1927" s="21"/>
      <c r="VJN1927" s="22"/>
      <c r="VJO1927" s="22"/>
      <c r="VJP1927" s="22"/>
      <c r="VJQ1927" s="22"/>
      <c r="VJR1927" s="22"/>
      <c r="VJS1927" s="28"/>
      <c r="VJT1927" s="22"/>
      <c r="VJU1927" s="22"/>
      <c r="VJV1927" s="22"/>
      <c r="VJW1927" s="22"/>
      <c r="VJX1927" s="21"/>
      <c r="VJY1927" s="21"/>
      <c r="VJZ1927" s="21"/>
      <c r="VKA1927" s="21"/>
      <c r="VKB1927" s="21"/>
      <c r="VKC1927" s="21"/>
      <c r="VKD1927" s="21"/>
      <c r="VKE1927" s="21"/>
      <c r="VKF1927" s="21"/>
      <c r="VKG1927" s="21"/>
      <c r="VKH1927" s="21"/>
      <c r="VKI1927" s="21"/>
      <c r="VKJ1927" s="21"/>
      <c r="VKK1927" s="21"/>
      <c r="VKL1927" s="21"/>
      <c r="VKM1927" s="25"/>
      <c r="VKN1927" s="25"/>
      <c r="VKO1927" s="22"/>
      <c r="VKP1927" s="28"/>
      <c r="VKQ1927" s="28"/>
      <c r="VKR1927" s="28"/>
      <c r="VKS1927" s="28"/>
      <c r="VKT1927" s="28"/>
      <c r="VKU1927" s="28"/>
      <c r="VKV1927" s="28"/>
      <c r="VKW1927" s="28"/>
      <c r="VKX1927" s="28"/>
      <c r="VKY1927" s="28"/>
      <c r="VKZ1927" s="31"/>
      <c r="VLA1927" s="28"/>
      <c r="VLB1927" s="21"/>
      <c r="VLC1927" s="24"/>
      <c r="VLD1927" s="26"/>
      <c r="VLE1927" s="21"/>
      <c r="VLF1927" s="21"/>
      <c r="VLG1927" s="30"/>
      <c r="VLH1927" s="21"/>
      <c r="VLI1927" s="21"/>
      <c r="VLJ1927" s="21"/>
      <c r="VLK1927" s="21"/>
      <c r="VLL1927" s="25"/>
      <c r="VLM1927" s="25"/>
      <c r="VLN1927" s="25"/>
      <c r="VLO1927" s="25"/>
      <c r="VLP1927" s="25"/>
      <c r="VLQ1927" s="21"/>
      <c r="VLR1927" s="21"/>
      <c r="VLS1927" s="21"/>
      <c r="VLT1927" s="25"/>
      <c r="VLU1927" s="32"/>
      <c r="VLV1927" s="22"/>
      <c r="VLW1927" s="21"/>
      <c r="VLX1927" s="21"/>
      <c r="VLY1927" s="22"/>
      <c r="VLZ1927" s="22"/>
      <c r="VMA1927" s="22"/>
      <c r="VMB1927" s="22"/>
      <c r="VMC1927" s="22"/>
      <c r="VMD1927" s="28"/>
      <c r="VME1927" s="22"/>
      <c r="VMF1927" s="22"/>
      <c r="VMG1927" s="22"/>
      <c r="VMH1927" s="22"/>
      <c r="VMI1927" s="21"/>
      <c r="VMJ1927" s="21"/>
      <c r="VMK1927" s="21"/>
      <c r="VML1927" s="21"/>
      <c r="VMM1927" s="21"/>
      <c r="VMN1927" s="21"/>
      <c r="VMO1927" s="21"/>
      <c r="VMP1927" s="21"/>
      <c r="VMQ1927" s="21"/>
      <c r="VMR1927" s="21"/>
      <c r="VMS1927" s="21"/>
      <c r="VMT1927" s="21"/>
      <c r="VMU1927" s="21"/>
      <c r="VMV1927" s="21"/>
      <c r="VMW1927" s="21"/>
      <c r="VMX1927" s="25"/>
      <c r="VMY1927" s="25"/>
      <c r="VMZ1927" s="22"/>
      <c r="VNA1927" s="28"/>
      <c r="VNB1927" s="28"/>
      <c r="VNC1927" s="28"/>
      <c r="VND1927" s="28"/>
      <c r="VNE1927" s="28"/>
      <c r="VNF1927" s="28"/>
      <c r="VNG1927" s="28"/>
      <c r="VNH1927" s="28"/>
      <c r="VNI1927" s="28"/>
      <c r="VNJ1927" s="28"/>
      <c r="VNK1927" s="31"/>
      <c r="VNL1927" s="28"/>
      <c r="VNM1927" s="21"/>
      <c r="VNN1927" s="24"/>
      <c r="VNO1927" s="26"/>
      <c r="VNP1927" s="21"/>
      <c r="VNQ1927" s="21"/>
      <c r="VNR1927" s="30"/>
      <c r="VNS1927" s="21"/>
      <c r="VNT1927" s="21"/>
      <c r="VNU1927" s="21"/>
      <c r="VNV1927" s="21"/>
      <c r="VNW1927" s="25"/>
      <c r="VNX1927" s="25"/>
      <c r="VNY1927" s="25"/>
      <c r="VNZ1927" s="25"/>
      <c r="VOA1927" s="25"/>
      <c r="VOB1927" s="21"/>
      <c r="VOC1927" s="21"/>
      <c r="VOD1927" s="21"/>
      <c r="VOE1927" s="25"/>
      <c r="VOF1927" s="32"/>
      <c r="VOG1927" s="22"/>
      <c r="VOH1927" s="21"/>
      <c r="VOI1927" s="21"/>
      <c r="VOJ1927" s="22"/>
      <c r="VOK1927" s="22"/>
      <c r="VOL1927" s="22"/>
      <c r="VOM1927" s="22"/>
      <c r="VON1927" s="22"/>
      <c r="VOO1927" s="28"/>
      <c r="VOP1927" s="22"/>
      <c r="VOQ1927" s="22"/>
      <c r="VOR1927" s="22"/>
      <c r="VOS1927" s="22"/>
      <c r="VOT1927" s="21"/>
      <c r="VOU1927" s="21"/>
      <c r="VOV1927" s="21"/>
      <c r="VOW1927" s="21"/>
      <c r="VOX1927" s="21"/>
      <c r="VOY1927" s="21"/>
      <c r="VOZ1927" s="21"/>
      <c r="VPA1927" s="21"/>
      <c r="VPB1927" s="21"/>
      <c r="VPC1927" s="21"/>
      <c r="VPD1927" s="21"/>
      <c r="VPE1927" s="21"/>
      <c r="VPF1927" s="21"/>
      <c r="VPG1927" s="21"/>
      <c r="VPH1927" s="21"/>
      <c r="VPI1927" s="25"/>
      <c r="VPJ1927" s="25"/>
      <c r="VPK1927" s="22"/>
      <c r="VPL1927" s="28"/>
      <c r="VPM1927" s="28"/>
      <c r="VPN1927" s="28"/>
      <c r="VPO1927" s="28"/>
      <c r="VPP1927" s="28"/>
      <c r="VPQ1927" s="28"/>
      <c r="VPR1927" s="28"/>
      <c r="VPS1927" s="28"/>
      <c r="VPT1927" s="28"/>
      <c r="VPU1927" s="28"/>
      <c r="VPV1927" s="31"/>
      <c r="VPW1927" s="28"/>
      <c r="VPX1927" s="21"/>
      <c r="VPY1927" s="24"/>
      <c r="VPZ1927" s="26"/>
      <c r="VQA1927" s="21"/>
      <c r="VQB1927" s="21"/>
      <c r="VQC1927" s="30"/>
      <c r="VQD1927" s="21"/>
      <c r="VQE1927" s="21"/>
      <c r="VQF1927" s="21"/>
      <c r="VQG1927" s="21"/>
      <c r="VQH1927" s="25"/>
      <c r="VQI1927" s="25"/>
      <c r="VQJ1927" s="25"/>
      <c r="VQK1927" s="25"/>
      <c r="VQL1927" s="25"/>
      <c r="VQM1927" s="21"/>
      <c r="VQN1927" s="21"/>
      <c r="VQO1927" s="21"/>
      <c r="VQP1927" s="25"/>
      <c r="VQQ1927" s="32"/>
      <c r="VQR1927" s="22"/>
      <c r="VQS1927" s="21"/>
      <c r="VQT1927" s="21"/>
      <c r="VQU1927" s="22"/>
      <c r="VQV1927" s="22"/>
      <c r="VQW1927" s="22"/>
      <c r="VQX1927" s="22"/>
      <c r="VQY1927" s="22"/>
      <c r="VQZ1927" s="28"/>
      <c r="VRA1927" s="22"/>
      <c r="VRB1927" s="22"/>
      <c r="VRC1927" s="22"/>
      <c r="VRD1927" s="22"/>
      <c r="VRE1927" s="21"/>
      <c r="VRF1927" s="21"/>
      <c r="VRG1927" s="21"/>
      <c r="VRH1927" s="21"/>
      <c r="VRI1927" s="21"/>
      <c r="VRJ1927" s="21"/>
      <c r="VRK1927" s="21"/>
      <c r="VRL1927" s="21"/>
      <c r="VRM1927" s="21"/>
      <c r="VRN1927" s="21"/>
      <c r="VRO1927" s="21"/>
      <c r="VRP1927" s="21"/>
      <c r="VRQ1927" s="21"/>
      <c r="VRR1927" s="21"/>
      <c r="VRS1927" s="21"/>
      <c r="VRT1927" s="25"/>
      <c r="VRU1927" s="25"/>
      <c r="VRV1927" s="22"/>
      <c r="VRW1927" s="28"/>
      <c r="VRX1927" s="28"/>
      <c r="VRY1927" s="28"/>
      <c r="VRZ1927" s="28"/>
      <c r="VSA1927" s="28"/>
      <c r="VSB1927" s="28"/>
      <c r="VSC1927" s="28"/>
      <c r="VSD1927" s="28"/>
      <c r="VSE1927" s="28"/>
      <c r="VSF1927" s="28"/>
      <c r="VSG1927" s="31"/>
      <c r="VSH1927" s="28"/>
      <c r="VSI1927" s="21"/>
      <c r="VSJ1927" s="24"/>
      <c r="VSK1927" s="26"/>
      <c r="VSL1927" s="21"/>
      <c r="VSM1927" s="21"/>
      <c r="VSN1927" s="30"/>
      <c r="VSO1927" s="21"/>
      <c r="VSP1927" s="21"/>
      <c r="VSQ1927" s="21"/>
      <c r="VSR1927" s="21"/>
      <c r="VSS1927" s="25"/>
      <c r="VST1927" s="25"/>
      <c r="VSU1927" s="25"/>
      <c r="VSV1927" s="25"/>
      <c r="VSW1927" s="25"/>
      <c r="VSX1927" s="21"/>
      <c r="VSY1927" s="21"/>
      <c r="VSZ1927" s="21"/>
      <c r="VTA1927" s="25"/>
      <c r="VTB1927" s="32"/>
      <c r="VTC1927" s="22"/>
      <c r="VTD1927" s="21"/>
      <c r="VTE1927" s="21"/>
      <c r="VTF1927" s="22"/>
      <c r="VTG1927" s="22"/>
      <c r="VTH1927" s="22"/>
      <c r="VTI1927" s="22"/>
      <c r="VTJ1927" s="22"/>
      <c r="VTK1927" s="28"/>
      <c r="VTL1927" s="22"/>
      <c r="VTM1927" s="22"/>
      <c r="VTN1927" s="22"/>
      <c r="VTO1927" s="22"/>
      <c r="VTP1927" s="21"/>
      <c r="VTQ1927" s="21"/>
      <c r="VTR1927" s="21"/>
      <c r="VTS1927" s="21"/>
      <c r="VTT1927" s="21"/>
      <c r="VTU1927" s="21"/>
      <c r="VTV1927" s="21"/>
      <c r="VTW1927" s="21"/>
      <c r="VTX1927" s="21"/>
      <c r="VTY1927" s="21"/>
      <c r="VTZ1927" s="21"/>
      <c r="VUA1927" s="21"/>
      <c r="VUB1927" s="21"/>
      <c r="VUC1927" s="21"/>
      <c r="VUD1927" s="21"/>
      <c r="VUE1927" s="25"/>
      <c r="VUF1927" s="25"/>
      <c r="VUG1927" s="22"/>
      <c r="VUH1927" s="28"/>
      <c r="VUI1927" s="28"/>
      <c r="VUJ1927" s="28"/>
      <c r="VUK1927" s="28"/>
      <c r="VUL1927" s="28"/>
      <c r="VUM1927" s="28"/>
      <c r="VUN1927" s="28"/>
      <c r="VUO1927" s="28"/>
      <c r="VUP1927" s="28"/>
      <c r="VUQ1927" s="28"/>
      <c r="VUR1927" s="31"/>
      <c r="VUS1927" s="28"/>
      <c r="VUT1927" s="21"/>
      <c r="VUU1927" s="24"/>
      <c r="VUV1927" s="26"/>
      <c r="VUW1927" s="21"/>
      <c r="VUX1927" s="21"/>
      <c r="VUY1927" s="30"/>
      <c r="VUZ1927" s="21"/>
      <c r="VVA1927" s="21"/>
      <c r="VVB1927" s="21"/>
      <c r="VVC1927" s="21"/>
      <c r="VVD1927" s="25"/>
      <c r="VVE1927" s="25"/>
      <c r="VVF1927" s="25"/>
      <c r="VVG1927" s="25"/>
      <c r="VVH1927" s="25"/>
      <c r="VVI1927" s="21"/>
      <c r="VVJ1927" s="21"/>
      <c r="VVK1927" s="21"/>
      <c r="VVL1927" s="25"/>
      <c r="VVM1927" s="32"/>
      <c r="VVN1927" s="22"/>
      <c r="VVO1927" s="21"/>
      <c r="VVP1927" s="21"/>
      <c r="VVQ1927" s="22"/>
      <c r="VVR1927" s="22"/>
      <c r="VVS1927" s="22"/>
      <c r="VVT1927" s="22"/>
      <c r="VVU1927" s="22"/>
      <c r="VVV1927" s="28"/>
      <c r="VVW1927" s="22"/>
      <c r="VVX1927" s="22"/>
      <c r="VVY1927" s="22"/>
      <c r="VVZ1927" s="22"/>
      <c r="VWA1927" s="21"/>
      <c r="VWB1927" s="21"/>
      <c r="VWC1927" s="21"/>
      <c r="VWD1927" s="21"/>
      <c r="VWE1927" s="21"/>
      <c r="VWF1927" s="21"/>
      <c r="VWG1927" s="21"/>
      <c r="VWH1927" s="21"/>
      <c r="VWI1927" s="21"/>
      <c r="VWJ1927" s="21"/>
      <c r="VWK1927" s="21"/>
      <c r="VWL1927" s="21"/>
      <c r="VWM1927" s="21"/>
      <c r="VWN1927" s="21"/>
      <c r="VWO1927" s="21"/>
      <c r="VWP1927" s="25"/>
      <c r="VWQ1927" s="25"/>
      <c r="VWR1927" s="22"/>
      <c r="VWS1927" s="28"/>
      <c r="VWT1927" s="28"/>
      <c r="VWU1927" s="28"/>
      <c r="VWV1927" s="28"/>
      <c r="VWW1927" s="28"/>
      <c r="VWX1927" s="28"/>
      <c r="VWY1927" s="28"/>
      <c r="VWZ1927" s="28"/>
      <c r="VXA1927" s="28"/>
      <c r="VXB1927" s="28"/>
      <c r="VXC1927" s="31"/>
      <c r="VXD1927" s="28"/>
      <c r="VXE1927" s="21"/>
      <c r="VXF1927" s="24"/>
      <c r="VXG1927" s="26"/>
      <c r="VXH1927" s="21"/>
      <c r="VXI1927" s="21"/>
      <c r="VXJ1927" s="30"/>
      <c r="VXK1927" s="21"/>
      <c r="VXL1927" s="21"/>
      <c r="VXM1927" s="21"/>
      <c r="VXN1927" s="21"/>
      <c r="VXO1927" s="25"/>
      <c r="VXP1927" s="25"/>
      <c r="VXQ1927" s="25"/>
      <c r="VXR1927" s="25"/>
      <c r="VXS1927" s="25"/>
      <c r="VXT1927" s="21"/>
      <c r="VXU1927" s="21"/>
      <c r="VXV1927" s="21"/>
      <c r="VXW1927" s="25"/>
      <c r="VXX1927" s="32"/>
      <c r="VXY1927" s="22"/>
      <c r="VXZ1927" s="21"/>
      <c r="VYA1927" s="21"/>
      <c r="VYB1927" s="22"/>
      <c r="VYC1927" s="22"/>
      <c r="VYD1927" s="22"/>
      <c r="VYE1927" s="22"/>
      <c r="VYF1927" s="22"/>
      <c r="VYG1927" s="28"/>
      <c r="VYH1927" s="22"/>
      <c r="VYI1927" s="22"/>
      <c r="VYJ1927" s="22"/>
      <c r="VYK1927" s="22"/>
      <c r="VYL1927" s="21"/>
      <c r="VYM1927" s="21"/>
      <c r="VYN1927" s="21"/>
      <c r="VYO1927" s="21"/>
      <c r="VYP1927" s="21"/>
      <c r="VYQ1927" s="21"/>
      <c r="VYR1927" s="21"/>
      <c r="VYS1927" s="21"/>
      <c r="VYT1927" s="21"/>
      <c r="VYU1927" s="21"/>
      <c r="VYV1927" s="21"/>
      <c r="VYW1927" s="21"/>
      <c r="VYX1927" s="21"/>
      <c r="VYY1927" s="21"/>
      <c r="VYZ1927" s="21"/>
      <c r="VZA1927" s="25"/>
      <c r="VZB1927" s="25"/>
      <c r="VZC1927" s="22"/>
      <c r="VZD1927" s="28"/>
      <c r="VZE1927" s="28"/>
      <c r="VZF1927" s="28"/>
      <c r="VZG1927" s="28"/>
      <c r="VZH1927" s="28"/>
      <c r="VZI1927" s="28"/>
      <c r="VZJ1927" s="28"/>
      <c r="VZK1927" s="28"/>
      <c r="VZL1927" s="28"/>
      <c r="VZM1927" s="28"/>
      <c r="VZN1927" s="31"/>
      <c r="VZO1927" s="28"/>
      <c r="VZP1927" s="21"/>
      <c r="VZQ1927" s="24"/>
      <c r="VZR1927" s="26"/>
      <c r="VZS1927" s="21"/>
      <c r="VZT1927" s="21"/>
      <c r="VZU1927" s="30"/>
      <c r="VZV1927" s="21"/>
      <c r="VZW1927" s="21"/>
      <c r="VZX1927" s="21"/>
      <c r="VZY1927" s="21"/>
      <c r="VZZ1927" s="25"/>
      <c r="WAA1927" s="25"/>
      <c r="WAB1927" s="25"/>
      <c r="WAC1927" s="25"/>
      <c r="WAD1927" s="25"/>
      <c r="WAE1927" s="21"/>
      <c r="WAF1927" s="21"/>
      <c r="WAG1927" s="21"/>
      <c r="WAH1927" s="25"/>
      <c r="WAI1927" s="32"/>
      <c r="WAJ1927" s="22"/>
      <c r="WAK1927" s="21"/>
      <c r="WAL1927" s="21"/>
      <c r="WAM1927" s="22"/>
      <c r="WAN1927" s="22"/>
      <c r="WAO1927" s="22"/>
      <c r="WAP1927" s="22"/>
      <c r="WAQ1927" s="22"/>
      <c r="WAR1927" s="28"/>
      <c r="WAS1927" s="22"/>
      <c r="WAT1927" s="22"/>
      <c r="WAU1927" s="22"/>
      <c r="WAV1927" s="22"/>
      <c r="WAW1927" s="21"/>
      <c r="WAX1927" s="21"/>
      <c r="WAY1927" s="21"/>
      <c r="WAZ1927" s="21"/>
      <c r="WBA1927" s="21"/>
      <c r="WBB1927" s="21"/>
      <c r="WBC1927" s="21"/>
      <c r="WBD1927" s="21"/>
      <c r="WBE1927" s="21"/>
      <c r="WBF1927" s="21"/>
      <c r="WBG1927" s="21"/>
      <c r="WBH1927" s="21"/>
      <c r="WBI1927" s="21"/>
      <c r="WBJ1927" s="21"/>
      <c r="WBK1927" s="21"/>
      <c r="WBL1927" s="25"/>
      <c r="WBM1927" s="25"/>
      <c r="WBN1927" s="22"/>
      <c r="WBO1927" s="28"/>
      <c r="WBP1927" s="28"/>
      <c r="WBQ1927" s="28"/>
      <c r="WBR1927" s="28"/>
      <c r="WBS1927" s="28"/>
      <c r="WBT1927" s="28"/>
      <c r="WBU1927" s="28"/>
      <c r="WBV1927" s="28"/>
      <c r="WBW1927" s="28"/>
      <c r="WBX1927" s="28"/>
      <c r="WBY1927" s="31"/>
      <c r="WBZ1927" s="28"/>
      <c r="WCA1927" s="21"/>
      <c r="WCB1927" s="24"/>
      <c r="WCC1927" s="26"/>
      <c r="WCD1927" s="21"/>
      <c r="WCE1927" s="21"/>
      <c r="WCF1927" s="30"/>
      <c r="WCG1927" s="21"/>
      <c r="WCH1927" s="21"/>
      <c r="WCI1927" s="21"/>
      <c r="WCJ1927" s="21"/>
      <c r="WCK1927" s="25"/>
      <c r="WCL1927" s="25"/>
      <c r="WCM1927" s="25"/>
      <c r="WCN1927" s="25"/>
      <c r="WCO1927" s="25"/>
      <c r="WCP1927" s="21"/>
      <c r="WCQ1927" s="21"/>
      <c r="WCR1927" s="21"/>
      <c r="WCS1927" s="25"/>
      <c r="WCT1927" s="32"/>
      <c r="WCU1927" s="22"/>
      <c r="WCV1927" s="21"/>
      <c r="WCW1927" s="21"/>
      <c r="WCX1927" s="22"/>
      <c r="WCY1927" s="22"/>
      <c r="WCZ1927" s="22"/>
      <c r="WDA1927" s="22"/>
      <c r="WDB1927" s="22"/>
      <c r="WDC1927" s="28"/>
      <c r="WDD1927" s="22"/>
      <c r="WDE1927" s="22"/>
      <c r="WDF1927" s="22"/>
      <c r="WDG1927" s="22"/>
      <c r="WDH1927" s="21"/>
      <c r="WDI1927" s="21"/>
      <c r="WDJ1927" s="21"/>
      <c r="WDK1927" s="21"/>
      <c r="WDL1927" s="21"/>
      <c r="WDM1927" s="21"/>
      <c r="WDN1927" s="21"/>
      <c r="WDO1927" s="21"/>
      <c r="WDP1927" s="21"/>
      <c r="WDQ1927" s="21"/>
      <c r="WDR1927" s="21"/>
      <c r="WDS1927" s="21"/>
      <c r="WDT1927" s="21"/>
      <c r="WDU1927" s="21"/>
      <c r="WDV1927" s="21"/>
      <c r="WDW1927" s="25"/>
      <c r="WDX1927" s="25"/>
      <c r="WDY1927" s="22"/>
      <c r="WDZ1927" s="28"/>
      <c r="WEA1927" s="28"/>
      <c r="WEB1927" s="28"/>
      <c r="WEC1927" s="28"/>
      <c r="WED1927" s="28"/>
      <c r="WEE1927" s="28"/>
      <c r="WEF1927" s="28"/>
      <c r="WEG1927" s="28"/>
      <c r="WEH1927" s="28"/>
      <c r="WEI1927" s="28"/>
      <c r="WEJ1927" s="31"/>
      <c r="WEK1927" s="28"/>
      <c r="WEL1927" s="21"/>
      <c r="WEM1927" s="24"/>
      <c r="WEN1927" s="26"/>
      <c r="WEO1927" s="21"/>
      <c r="WEP1927" s="21"/>
      <c r="WEQ1927" s="30"/>
      <c r="WER1927" s="21"/>
      <c r="WES1927" s="21"/>
      <c r="WET1927" s="21"/>
      <c r="WEU1927" s="21"/>
      <c r="WEV1927" s="25"/>
      <c r="WEW1927" s="25"/>
      <c r="WEX1927" s="25"/>
      <c r="WEY1927" s="25"/>
      <c r="WEZ1927" s="25"/>
      <c r="WFA1927" s="21"/>
      <c r="WFB1927" s="21"/>
      <c r="WFC1927" s="21"/>
      <c r="WFD1927" s="25"/>
      <c r="WFE1927" s="32"/>
      <c r="WFF1927" s="22"/>
      <c r="WFG1927" s="21"/>
      <c r="WFH1927" s="21"/>
      <c r="WFI1927" s="22"/>
      <c r="WFJ1927" s="22"/>
      <c r="WFK1927" s="22"/>
      <c r="WFL1927" s="22"/>
      <c r="WFM1927" s="22"/>
      <c r="WFN1927" s="28"/>
      <c r="WFO1927" s="22"/>
      <c r="WFP1927" s="22"/>
      <c r="WFQ1927" s="22"/>
      <c r="WFR1927" s="22"/>
      <c r="WFS1927" s="21"/>
      <c r="WFT1927" s="21"/>
      <c r="WFU1927" s="21"/>
      <c r="WFV1927" s="21"/>
      <c r="WFW1927" s="21"/>
      <c r="WFX1927" s="21"/>
      <c r="WFY1927" s="21"/>
      <c r="WFZ1927" s="21"/>
      <c r="WGA1927" s="21"/>
      <c r="WGB1927" s="21"/>
      <c r="WGC1927" s="21"/>
      <c r="WGD1927" s="21"/>
      <c r="WGE1927" s="21"/>
      <c r="WGF1927" s="21"/>
      <c r="WGG1927" s="21"/>
      <c r="WGH1927" s="25"/>
      <c r="WGI1927" s="25"/>
      <c r="WGJ1927" s="22"/>
      <c r="WGK1927" s="28"/>
      <c r="WGL1927" s="28"/>
      <c r="WGM1927" s="28"/>
      <c r="WGN1927" s="28"/>
      <c r="WGO1927" s="28"/>
      <c r="WGP1927" s="28"/>
      <c r="WGQ1927" s="28"/>
      <c r="WGR1927" s="28"/>
      <c r="WGS1927" s="28"/>
      <c r="WGT1927" s="28"/>
      <c r="WGU1927" s="31"/>
      <c r="WGV1927" s="28"/>
      <c r="WGW1927" s="21"/>
      <c r="WGX1927" s="24"/>
      <c r="WGY1927" s="26"/>
      <c r="WGZ1927" s="21"/>
      <c r="WHA1927" s="21"/>
      <c r="WHB1927" s="30"/>
      <c r="WHC1927" s="21"/>
      <c r="WHD1927" s="21"/>
      <c r="WHE1927" s="21"/>
      <c r="WHF1927" s="21"/>
      <c r="WHG1927" s="25"/>
      <c r="WHH1927" s="25"/>
      <c r="WHI1927" s="25"/>
      <c r="WHJ1927" s="25"/>
      <c r="WHK1927" s="25"/>
      <c r="WHL1927" s="21"/>
      <c r="WHM1927" s="21"/>
      <c r="WHN1927" s="21"/>
      <c r="WHO1927" s="25"/>
      <c r="WHP1927" s="32"/>
      <c r="WHQ1927" s="22"/>
      <c r="WHR1927" s="21"/>
      <c r="WHS1927" s="21"/>
      <c r="WHT1927" s="22"/>
      <c r="WHU1927" s="22"/>
      <c r="WHV1927" s="22"/>
      <c r="WHW1927" s="22"/>
      <c r="WHX1927" s="22"/>
      <c r="WHY1927" s="28"/>
      <c r="WHZ1927" s="22"/>
      <c r="WIA1927" s="22"/>
      <c r="WIB1927" s="22"/>
      <c r="WIC1927" s="22"/>
      <c r="WID1927" s="21"/>
      <c r="WIE1927" s="21"/>
      <c r="WIF1927" s="21"/>
      <c r="WIG1927" s="21"/>
      <c r="WIH1927" s="21"/>
      <c r="WII1927" s="21"/>
      <c r="WIJ1927" s="21"/>
      <c r="WIK1927" s="21"/>
      <c r="WIL1927" s="21"/>
      <c r="WIM1927" s="21"/>
      <c r="WIN1927" s="21"/>
      <c r="WIO1927" s="21"/>
      <c r="WIP1927" s="21"/>
      <c r="WIQ1927" s="21"/>
      <c r="WIR1927" s="21"/>
      <c r="WIS1927" s="25"/>
      <c r="WIT1927" s="25"/>
      <c r="WIU1927" s="22"/>
      <c r="WIV1927" s="28"/>
      <c r="WIW1927" s="28"/>
      <c r="WIX1927" s="28"/>
      <c r="WIY1927" s="28"/>
      <c r="WIZ1927" s="28"/>
      <c r="WJA1927" s="28"/>
      <c r="WJB1927" s="28"/>
      <c r="WJC1927" s="28"/>
      <c r="WJD1927" s="28"/>
      <c r="WJE1927" s="28"/>
      <c r="WJF1927" s="31"/>
      <c r="WJG1927" s="28"/>
      <c r="WJH1927" s="21"/>
      <c r="WJI1927" s="24"/>
      <c r="WJJ1927" s="26"/>
      <c r="WJK1927" s="21"/>
      <c r="WJL1927" s="21"/>
      <c r="WJM1927" s="30"/>
      <c r="WJN1927" s="21"/>
      <c r="WJO1927" s="21"/>
      <c r="WJP1927" s="21"/>
      <c r="WJQ1927" s="21"/>
      <c r="WJR1927" s="25"/>
      <c r="WJS1927" s="25"/>
      <c r="WJT1927" s="25"/>
      <c r="WJU1927" s="25"/>
      <c r="WJV1927" s="25"/>
      <c r="WJW1927" s="21"/>
      <c r="WJX1927" s="21"/>
      <c r="WJY1927" s="21"/>
      <c r="WJZ1927" s="25"/>
      <c r="WKA1927" s="32"/>
      <c r="WKB1927" s="22"/>
      <c r="WKC1927" s="21"/>
      <c r="WKD1927" s="21"/>
      <c r="WKE1927" s="22"/>
      <c r="WKF1927" s="22"/>
      <c r="WKG1927" s="22"/>
      <c r="WKH1927" s="22"/>
      <c r="WKI1927" s="22"/>
      <c r="WKJ1927" s="28"/>
      <c r="WKK1927" s="22"/>
      <c r="WKL1927" s="22"/>
      <c r="WKM1927" s="22"/>
      <c r="WKN1927" s="22"/>
      <c r="WKO1927" s="21"/>
      <c r="WKP1927" s="21"/>
      <c r="WKQ1927" s="21"/>
      <c r="WKR1927" s="21"/>
      <c r="WKS1927" s="21"/>
      <c r="WKT1927" s="21"/>
      <c r="WKU1927" s="21"/>
      <c r="WKV1927" s="21"/>
      <c r="WKW1927" s="21"/>
      <c r="WKX1927" s="21"/>
      <c r="WKY1927" s="21"/>
      <c r="WKZ1927" s="21"/>
      <c r="WLA1927" s="21"/>
      <c r="WLB1927" s="21"/>
      <c r="WLC1927" s="21"/>
      <c r="WLD1927" s="25"/>
      <c r="WLE1927" s="25"/>
      <c r="WLF1927" s="22"/>
      <c r="WLG1927" s="28"/>
      <c r="WLH1927" s="28"/>
      <c r="WLI1927" s="28"/>
      <c r="WLJ1927" s="28"/>
      <c r="WLK1927" s="28"/>
      <c r="WLL1927" s="28"/>
      <c r="WLM1927" s="28"/>
      <c r="WLN1927" s="28"/>
      <c r="WLO1927" s="28"/>
      <c r="WLP1927" s="28"/>
      <c r="WLQ1927" s="31"/>
      <c r="WLR1927" s="28"/>
      <c r="WLS1927" s="21"/>
      <c r="WLT1927" s="24"/>
      <c r="WLU1927" s="26"/>
      <c r="WLV1927" s="21"/>
      <c r="WLW1927" s="21"/>
      <c r="WLX1927" s="30"/>
      <c r="WLY1927" s="21"/>
      <c r="WLZ1927" s="21"/>
      <c r="WMA1927" s="21"/>
      <c r="WMB1927" s="21"/>
      <c r="WMC1927" s="25"/>
      <c r="WMD1927" s="25"/>
      <c r="WME1927" s="25"/>
      <c r="WMF1927" s="25"/>
      <c r="WMG1927" s="25"/>
      <c r="WMH1927" s="21"/>
      <c r="WMI1927" s="21"/>
      <c r="WMJ1927" s="21"/>
      <c r="WMK1927" s="25"/>
      <c r="WML1927" s="32"/>
      <c r="WMM1927" s="22"/>
      <c r="WMN1927" s="21"/>
      <c r="WMO1927" s="21"/>
      <c r="WMP1927" s="22"/>
      <c r="WMQ1927" s="22"/>
      <c r="WMR1927" s="22"/>
      <c r="WMS1927" s="22"/>
      <c r="WMT1927" s="22"/>
      <c r="WMU1927" s="28"/>
      <c r="WMV1927" s="22"/>
      <c r="WMW1927" s="22"/>
      <c r="WMX1927" s="22"/>
      <c r="WMY1927" s="22"/>
      <c r="WMZ1927" s="21"/>
      <c r="WNA1927" s="21"/>
      <c r="WNB1927" s="21"/>
      <c r="WNC1927" s="21"/>
      <c r="WND1927" s="21"/>
      <c r="WNE1927" s="21"/>
      <c r="WNF1927" s="21"/>
      <c r="WNG1927" s="21"/>
      <c r="WNH1927" s="21"/>
      <c r="WNI1927" s="21"/>
      <c r="WNJ1927" s="21"/>
      <c r="WNK1927" s="21"/>
      <c r="WNL1927" s="21"/>
      <c r="WNM1927" s="21"/>
      <c r="WNN1927" s="21"/>
      <c r="WNO1927" s="25"/>
      <c r="WNP1927" s="25"/>
      <c r="WNQ1927" s="22"/>
      <c r="WNR1927" s="28"/>
      <c r="WNS1927" s="28"/>
      <c r="WNT1927" s="28"/>
      <c r="WNU1927" s="28"/>
      <c r="WNV1927" s="28"/>
      <c r="WNW1927" s="28"/>
      <c r="WNX1927" s="28"/>
      <c r="WNY1927" s="28"/>
      <c r="WNZ1927" s="28"/>
      <c r="WOA1927" s="28"/>
      <c r="WOB1927" s="31"/>
      <c r="WOC1927" s="28"/>
      <c r="WOD1927" s="21"/>
      <c r="WOE1927" s="24"/>
      <c r="WOF1927" s="26"/>
      <c r="WOG1927" s="21"/>
      <c r="WOH1927" s="21"/>
      <c r="WOI1927" s="30"/>
      <c r="WOJ1927" s="21"/>
      <c r="WOK1927" s="21"/>
      <c r="WOL1927" s="21"/>
      <c r="WOM1927" s="21"/>
      <c r="WON1927" s="25"/>
      <c r="WOO1927" s="25"/>
      <c r="WOP1927" s="25"/>
      <c r="WOQ1927" s="25"/>
      <c r="WOR1927" s="25"/>
      <c r="WOS1927" s="21"/>
      <c r="WOT1927" s="21"/>
      <c r="WOU1927" s="21"/>
      <c r="WOV1927" s="25"/>
      <c r="WOW1927" s="32"/>
      <c r="WOX1927" s="22"/>
      <c r="WOY1927" s="21"/>
      <c r="WOZ1927" s="21"/>
      <c r="WPA1927" s="22"/>
      <c r="WPB1927" s="22"/>
      <c r="WPC1927" s="22"/>
      <c r="WPD1927" s="22"/>
      <c r="WPE1927" s="22"/>
      <c r="WPF1927" s="28"/>
      <c r="WPG1927" s="22"/>
      <c r="WPH1927" s="22"/>
      <c r="WPI1927" s="22"/>
      <c r="WPJ1927" s="22"/>
      <c r="WPK1927" s="21"/>
      <c r="WPL1927" s="21"/>
      <c r="WPM1927" s="21"/>
      <c r="WPN1927" s="21"/>
      <c r="WPO1927" s="21"/>
      <c r="WPP1927" s="21"/>
      <c r="WPQ1927" s="21"/>
      <c r="WPR1927" s="21"/>
      <c r="WPS1927" s="21"/>
      <c r="WPT1927" s="21"/>
      <c r="WPU1927" s="21"/>
      <c r="WPV1927" s="21"/>
      <c r="WPW1927" s="21"/>
      <c r="WPX1927" s="21"/>
      <c r="WPY1927" s="21"/>
      <c r="WPZ1927" s="25"/>
      <c r="WQA1927" s="25"/>
      <c r="WQB1927" s="22"/>
      <c r="WQC1927" s="28"/>
      <c r="WQD1927" s="28"/>
      <c r="WQE1927" s="28"/>
      <c r="WQF1927" s="28"/>
      <c r="WQG1927" s="28"/>
      <c r="WQH1927" s="28"/>
      <c r="WQI1927" s="28"/>
      <c r="WQJ1927" s="28"/>
      <c r="WQK1927" s="28"/>
      <c r="WQL1927" s="28"/>
      <c r="WQM1927" s="31"/>
      <c r="WQN1927" s="28"/>
      <c r="WQO1927" s="21"/>
      <c r="WQP1927" s="24"/>
      <c r="WQQ1927" s="26"/>
      <c r="WQR1927" s="21"/>
      <c r="WQS1927" s="21"/>
      <c r="WQT1927" s="30"/>
      <c r="WQU1927" s="21"/>
      <c r="WQV1927" s="21"/>
      <c r="WQW1927" s="21"/>
      <c r="WQX1927" s="21"/>
      <c r="WQY1927" s="25"/>
      <c r="WQZ1927" s="25"/>
      <c r="WRA1927" s="25"/>
      <c r="WRB1927" s="25"/>
      <c r="WRC1927" s="25"/>
      <c r="WRD1927" s="21"/>
      <c r="WRE1927" s="21"/>
      <c r="WRF1927" s="21"/>
      <c r="WRG1927" s="25"/>
      <c r="WRH1927" s="32"/>
      <c r="WRI1927" s="22"/>
      <c r="WRJ1927" s="21"/>
      <c r="WRK1927" s="21"/>
      <c r="WRL1927" s="22"/>
      <c r="WRM1927" s="22"/>
      <c r="WRN1927" s="22"/>
      <c r="WRO1927" s="22"/>
      <c r="WRP1927" s="22"/>
      <c r="WRQ1927" s="28"/>
      <c r="WRR1927" s="22"/>
      <c r="WRS1927" s="22"/>
      <c r="WRT1927" s="22"/>
      <c r="WRU1927" s="22"/>
      <c r="WRV1927" s="21"/>
      <c r="WRW1927" s="21"/>
      <c r="WRX1927" s="21"/>
      <c r="WRY1927" s="21"/>
      <c r="WRZ1927" s="21"/>
      <c r="WSA1927" s="21"/>
      <c r="WSB1927" s="21"/>
      <c r="WSC1927" s="21"/>
      <c r="WSD1927" s="21"/>
      <c r="WSE1927" s="21"/>
      <c r="WSF1927" s="21"/>
      <c r="WSG1927" s="21"/>
      <c r="WSH1927" s="21"/>
      <c r="WSI1927" s="21"/>
      <c r="WSJ1927" s="21"/>
      <c r="WSK1927" s="25"/>
      <c r="WSL1927" s="25"/>
      <c r="WSM1927" s="22"/>
      <c r="WSN1927" s="28"/>
      <c r="WSO1927" s="28"/>
      <c r="WSP1927" s="28"/>
      <c r="WSQ1927" s="28"/>
      <c r="WSR1927" s="28"/>
      <c r="WSS1927" s="28"/>
      <c r="WST1927" s="28"/>
      <c r="WSU1927" s="28"/>
      <c r="WSV1927" s="28"/>
      <c r="WSW1927" s="28"/>
      <c r="WSX1927" s="31"/>
      <c r="WSY1927" s="28"/>
      <c r="WSZ1927" s="21"/>
      <c r="WTA1927" s="24"/>
      <c r="WTB1927" s="26"/>
      <c r="WTC1927" s="21"/>
      <c r="WTD1927" s="21"/>
      <c r="WTE1927" s="30"/>
      <c r="WTF1927" s="21"/>
      <c r="WTG1927" s="21"/>
      <c r="WTH1927" s="21"/>
      <c r="WTI1927" s="21"/>
      <c r="WTJ1927" s="25"/>
      <c r="WTK1927" s="25"/>
      <c r="WTL1927" s="25"/>
      <c r="WTM1927" s="25"/>
      <c r="WTN1927" s="25"/>
      <c r="WTO1927" s="21"/>
      <c r="WTP1927" s="21"/>
      <c r="WTQ1927" s="21"/>
      <c r="WTR1927" s="25"/>
      <c r="WTS1927" s="32"/>
      <c r="WTT1927" s="22"/>
      <c r="WTU1927" s="21"/>
      <c r="WTV1927" s="21"/>
      <c r="WTW1927" s="22"/>
      <c r="WTX1927" s="22"/>
      <c r="WTY1927" s="22"/>
      <c r="WTZ1927" s="22"/>
      <c r="WUA1927" s="22"/>
      <c r="WUB1927" s="28"/>
      <c r="WUC1927" s="22"/>
      <c r="WUD1927" s="22"/>
      <c r="WUE1927" s="22"/>
      <c r="WUF1927" s="22"/>
      <c r="WUG1927" s="21"/>
      <c r="WUH1927" s="21"/>
      <c r="WUI1927" s="21"/>
      <c r="WUJ1927" s="21"/>
      <c r="WUK1927" s="21"/>
      <c r="WUL1927" s="21"/>
      <c r="WUM1927" s="21"/>
      <c r="WUN1927" s="21"/>
      <c r="WUO1927" s="21"/>
      <c r="WUP1927" s="21"/>
      <c r="WUQ1927" s="21"/>
      <c r="WUR1927" s="21"/>
      <c r="WUS1927" s="21"/>
      <c r="WUT1927" s="21"/>
      <c r="WUU1927" s="21"/>
      <c r="WUV1927" s="25"/>
      <c r="WUW1927" s="25"/>
      <c r="WUX1927" s="22"/>
      <c r="WUY1927" s="28"/>
      <c r="WUZ1927" s="28"/>
      <c r="WVA1927" s="28"/>
      <c r="WVB1927" s="28"/>
      <c r="WVC1927" s="28"/>
      <c r="WVD1927" s="28"/>
      <c r="WVE1927" s="28"/>
      <c r="WVF1927" s="28"/>
      <c r="WVG1927" s="28"/>
      <c r="WVH1927" s="28"/>
      <c r="WVI1927" s="31"/>
      <c r="WVJ1927" s="28"/>
      <c r="WVK1927" s="21"/>
      <c r="WVL1927" s="24"/>
      <c r="WVM1927" s="26"/>
      <c r="WVN1927" s="21"/>
      <c r="WVO1927" s="21"/>
      <c r="WVP1927" s="30"/>
      <c r="WVQ1927" s="21"/>
      <c r="WVR1927" s="21"/>
      <c r="WVS1927" s="21"/>
      <c r="WVT1927" s="21"/>
      <c r="WVU1927" s="25"/>
      <c r="WVV1927" s="25"/>
      <c r="WVW1927" s="25"/>
      <c r="WVX1927" s="25"/>
      <c r="WVY1927" s="25"/>
      <c r="WVZ1927" s="21"/>
      <c r="WWA1927" s="21"/>
      <c r="WWB1927" s="21"/>
      <c r="WWC1927" s="25"/>
      <c r="WWD1927" s="32"/>
      <c r="WWE1927" s="22"/>
      <c r="WWF1927" s="21"/>
      <c r="WWG1927" s="21"/>
      <c r="WWH1927" s="22"/>
      <c r="WWI1927" s="22"/>
      <c r="WWJ1927" s="22"/>
      <c r="WWK1927" s="22"/>
      <c r="WWL1927" s="22"/>
      <c r="WWM1927" s="28"/>
      <c r="WWN1927" s="22"/>
      <c r="WWO1927" s="22"/>
      <c r="WWP1927" s="22"/>
      <c r="WWQ1927" s="22"/>
      <c r="WWR1927" s="21"/>
      <c r="WWS1927" s="21"/>
      <c r="WWT1927" s="21"/>
      <c r="WWU1927" s="21"/>
      <c r="WWV1927" s="21"/>
      <c r="WWW1927" s="21"/>
      <c r="WWX1927" s="21"/>
      <c r="WWY1927" s="21"/>
      <c r="WWZ1927" s="21"/>
      <c r="WXA1927" s="21"/>
      <c r="WXB1927" s="21"/>
      <c r="WXC1927" s="21"/>
      <c r="WXD1927" s="21"/>
      <c r="WXE1927" s="21"/>
      <c r="WXF1927" s="21"/>
      <c r="WXG1927" s="25"/>
      <c r="WXH1927" s="25"/>
      <c r="WXI1927" s="22"/>
      <c r="WXJ1927" s="28"/>
      <c r="WXK1927" s="28"/>
      <c r="WXL1927" s="28"/>
      <c r="WXM1927" s="28"/>
      <c r="WXN1927" s="28"/>
      <c r="WXO1927" s="28"/>
      <c r="WXP1927" s="28"/>
      <c r="WXQ1927" s="28"/>
      <c r="WXR1927" s="28"/>
      <c r="WXS1927" s="28"/>
      <c r="WXT1927" s="31"/>
      <c r="WXU1927" s="28"/>
      <c r="WXV1927" s="21"/>
      <c r="WXW1927" s="24"/>
      <c r="WXX1927" s="26"/>
      <c r="WXY1927" s="21"/>
      <c r="WXZ1927" s="21"/>
      <c r="WYA1927" s="30"/>
      <c r="WYB1927" s="21"/>
      <c r="WYC1927" s="21"/>
      <c r="WYD1927" s="21"/>
      <c r="WYE1927" s="21"/>
      <c r="WYF1927" s="25"/>
      <c r="WYG1927" s="25"/>
      <c r="WYH1927" s="25"/>
      <c r="WYI1927" s="25"/>
      <c r="WYJ1927" s="25"/>
      <c r="WYK1927" s="21"/>
      <c r="WYL1927" s="21"/>
      <c r="WYM1927" s="21"/>
      <c r="WYN1927" s="25"/>
      <c r="WYO1927" s="32"/>
      <c r="WYP1927" s="22"/>
      <c r="WYQ1927" s="21"/>
      <c r="WYR1927" s="21"/>
      <c r="WYS1927" s="22"/>
      <c r="WYT1927" s="22"/>
      <c r="WYU1927" s="22"/>
      <c r="WYV1927" s="22"/>
      <c r="WYW1927" s="22"/>
      <c r="WYX1927" s="28"/>
      <c r="WYY1927" s="22"/>
      <c r="WYZ1927" s="22"/>
      <c r="WZA1927" s="22"/>
      <c r="WZB1927" s="22"/>
      <c r="WZC1927" s="21"/>
      <c r="WZD1927" s="21"/>
      <c r="WZE1927" s="21"/>
      <c r="WZF1927" s="21"/>
      <c r="WZG1927" s="21"/>
      <c r="WZH1927" s="21"/>
      <c r="WZI1927" s="21"/>
      <c r="WZJ1927" s="21"/>
      <c r="WZK1927" s="21"/>
      <c r="WZL1927" s="21"/>
      <c r="WZM1927" s="21"/>
      <c r="WZN1927" s="21"/>
      <c r="WZO1927" s="21"/>
      <c r="WZP1927" s="21"/>
      <c r="WZQ1927" s="21"/>
      <c r="WZR1927" s="25"/>
      <c r="WZS1927" s="25"/>
      <c r="WZT1927" s="22"/>
      <c r="WZU1927" s="28"/>
      <c r="WZV1927" s="28"/>
      <c r="WZW1927" s="28"/>
      <c r="WZX1927" s="28"/>
      <c r="WZY1927" s="28"/>
      <c r="WZZ1927" s="28"/>
      <c r="XAA1927" s="28"/>
      <c r="XAB1927" s="28"/>
      <c r="XAC1927" s="28"/>
      <c r="XAD1927" s="28"/>
      <c r="XAE1927" s="31"/>
      <c r="XAF1927" s="28"/>
      <c r="XAG1927" s="21"/>
      <c r="XAH1927" s="24"/>
      <c r="XAI1927" s="26"/>
      <c r="XAJ1927" s="21"/>
      <c r="XAK1927" s="21"/>
      <c r="XAL1927" s="30"/>
      <c r="XAM1927" s="21"/>
      <c r="XAN1927" s="21"/>
      <c r="XAO1927" s="21"/>
      <c r="XAP1927" s="21"/>
      <c r="XAQ1927" s="25"/>
      <c r="XAR1927" s="25"/>
      <c r="XAS1927" s="25"/>
      <c r="XAT1927" s="25"/>
      <c r="XAU1927" s="25"/>
      <c r="XAV1927" s="21"/>
      <c r="XAW1927" s="21"/>
      <c r="XAX1927" s="21"/>
      <c r="XAY1927" s="25"/>
      <c r="XAZ1927" s="32"/>
      <c r="XBA1927" s="22"/>
      <c r="XBB1927" s="21"/>
      <c r="XBC1927" s="21"/>
      <c r="XBD1927" s="22"/>
      <c r="XBE1927" s="22"/>
      <c r="XBF1927" s="22"/>
      <c r="XBG1927" s="22"/>
      <c r="XBH1927" s="22"/>
      <c r="XBI1927" s="28"/>
      <c r="XBJ1927" s="22"/>
      <c r="XBK1927" s="22"/>
      <c r="XBL1927" s="22"/>
      <c r="XBM1927" s="22"/>
      <c r="XBN1927" s="21"/>
      <c r="XBO1927" s="21"/>
      <c r="XBP1927" s="21"/>
      <c r="XBQ1927" s="21"/>
      <c r="XBR1927" s="21"/>
      <c r="XBS1927" s="21"/>
      <c r="XBT1927" s="21"/>
      <c r="XBU1927" s="21"/>
      <c r="XBV1927" s="21"/>
      <c r="XBW1927" s="21"/>
      <c r="XBX1927" s="21"/>
      <c r="XBY1927" s="21"/>
      <c r="XBZ1927" s="21"/>
      <c r="XCA1927" s="21"/>
      <c r="XCB1927" s="21"/>
      <c r="XCC1927" s="25"/>
      <c r="XCD1927" s="25"/>
      <c r="XCE1927" s="22"/>
      <c r="XCF1927" s="28"/>
      <c r="XCG1927" s="28"/>
      <c r="XCH1927" s="28"/>
      <c r="XCI1927" s="28"/>
      <c r="XCJ1927" s="28"/>
      <c r="XCK1927" s="28"/>
      <c r="XCL1927" s="28"/>
      <c r="XCM1927" s="28"/>
      <c r="XCN1927" s="28"/>
      <c r="XCO1927" s="28"/>
      <c r="XCP1927" s="31"/>
      <c r="XCQ1927" s="28"/>
      <c r="XCR1927" s="21"/>
      <c r="XCS1927" s="24"/>
      <c r="XCT1927" s="26"/>
      <c r="XCU1927" s="21"/>
      <c r="XCV1927" s="21"/>
      <c r="XCW1927" s="30"/>
      <c r="XCX1927" s="21"/>
      <c r="XCY1927" s="21"/>
      <c r="XCZ1927" s="21"/>
      <c r="XDA1927" s="21"/>
      <c r="XDB1927" s="25"/>
      <c r="XDC1927" s="25"/>
      <c r="XDD1927" s="25"/>
      <c r="XDE1927" s="25"/>
      <c r="XDF1927" s="25"/>
      <c r="XDG1927" s="21"/>
      <c r="XDH1927" s="21"/>
      <c r="XDI1927" s="21"/>
      <c r="XDJ1927" s="25"/>
      <c r="XDK1927" s="32"/>
      <c r="XDL1927" s="22"/>
      <c r="XDM1927" s="21"/>
      <c r="XDN1927" s="21"/>
      <c r="XDO1927" s="22"/>
      <c r="XDP1927" s="22"/>
      <c r="XDQ1927" s="22"/>
      <c r="XDR1927" s="22"/>
      <c r="XDS1927" s="22"/>
      <c r="XDT1927" s="28"/>
      <c r="XDU1927" s="22"/>
      <c r="XDV1927" s="22"/>
      <c r="XDW1927" s="22"/>
      <c r="XDX1927" s="22"/>
      <c r="XDY1927" s="21"/>
      <c r="XDZ1927" s="21"/>
      <c r="XEA1927" s="21"/>
      <c r="XEB1927" s="21"/>
      <c r="XEC1927" s="21"/>
      <c r="XED1927" s="21"/>
      <c r="XEE1927" s="21"/>
      <c r="XEF1927" s="21"/>
      <c r="XEG1927" s="21"/>
      <c r="XEH1927" s="21"/>
      <c r="XEI1927" s="21"/>
      <c r="XEJ1927" s="21"/>
      <c r="XEK1927" s="21"/>
      <c r="XEL1927" s="21"/>
      <c r="XEM1927" s="21"/>
      <c r="XEN1927" s="25"/>
      <c r="XEO1927" s="25"/>
      <c r="XEP1927" s="22"/>
      <c r="XEQ1927" s="28"/>
    </row>
    <row r="1928" spans="1:16376" ht="12.75" customHeight="1" x14ac:dyDescent="0.25">
      <c r="A1928" s="31" t="s">
        <v>1452</v>
      </c>
      <c r="B1928" s="28">
        <v>9999</v>
      </c>
      <c r="C1928" s="28">
        <v>2671</v>
      </c>
      <c r="D1928" s="27" t="s">
        <v>16360</v>
      </c>
      <c r="E1928" s="28" t="s">
        <v>16361</v>
      </c>
      <c r="F1928" s="28" t="s">
        <v>11807</v>
      </c>
      <c r="G1928" s="28" t="s">
        <v>11794</v>
      </c>
      <c r="H1928" s="28" t="s">
        <v>261</v>
      </c>
      <c r="I1928" s="28" t="s">
        <v>9095</v>
      </c>
      <c r="J1928" s="28" t="s">
        <v>8137</v>
      </c>
      <c r="K1928" s="28" t="s">
        <v>11636</v>
      </c>
      <c r="L1928" s="34" t="s">
        <v>329</v>
      </c>
      <c r="M1928" s="28" t="s">
        <v>16364</v>
      </c>
      <c r="N1928" s="28" t="s">
        <v>16365</v>
      </c>
      <c r="O1928" s="28" t="s">
        <v>1299</v>
      </c>
      <c r="P1928" s="28" t="s">
        <v>89</v>
      </c>
      <c r="Q1928" s="28" t="s">
        <v>16366</v>
      </c>
      <c r="R1928" s="28" t="s">
        <v>57</v>
      </c>
      <c r="S1928" s="28" t="s">
        <v>57</v>
      </c>
      <c r="T1928" s="34" t="s">
        <v>57</v>
      </c>
      <c r="U1928" s="28" t="s">
        <v>91</v>
      </c>
      <c r="V1928" s="34">
        <v>45804</v>
      </c>
      <c r="W1928" s="27">
        <f t="shared" ca="1" si="43"/>
        <v>2025</v>
      </c>
      <c r="X1928" s="28" t="s">
        <v>92</v>
      </c>
      <c r="Y1928" s="28" t="s">
        <v>93</v>
      </c>
      <c r="Z1928" s="27" t="s">
        <v>16232</v>
      </c>
      <c r="AA1928" s="27" t="s">
        <v>61</v>
      </c>
      <c r="AB1928" s="27" t="s">
        <v>57</v>
      </c>
      <c r="AC1928" s="27" t="s">
        <v>57</v>
      </c>
      <c r="AD1928" s="28" t="s">
        <v>57</v>
      </c>
      <c r="AE1928" s="28" t="s">
        <v>16363</v>
      </c>
      <c r="AF1928" s="27" t="s">
        <v>62</v>
      </c>
      <c r="AG1928" s="27" t="s">
        <v>62</v>
      </c>
      <c r="AH1928" s="27" t="s">
        <v>62</v>
      </c>
      <c r="AI1928" s="27" t="s">
        <v>63</v>
      </c>
      <c r="AJ1928" s="27" t="s">
        <v>57</v>
      </c>
      <c r="AK1928" s="28" t="s">
        <v>57</v>
      </c>
      <c r="AL1928" s="28" t="s">
        <v>57</v>
      </c>
      <c r="AM1928" s="28" t="s">
        <v>57</v>
      </c>
      <c r="AN1928" s="28" t="s">
        <v>57</v>
      </c>
      <c r="AO1928" s="28" t="s">
        <v>57</v>
      </c>
      <c r="AP1928" s="28" t="s">
        <v>57</v>
      </c>
      <c r="AQ1928" s="28" t="s">
        <v>57</v>
      </c>
      <c r="AR1928" s="28" t="s">
        <v>57</v>
      </c>
      <c r="AS1928" s="28" t="s">
        <v>57</v>
      </c>
      <c r="AT1928" s="28" t="s">
        <v>57</v>
      </c>
      <c r="AU1928" s="28" t="s">
        <v>57</v>
      </c>
      <c r="AV1928" s="28" t="s">
        <v>57</v>
      </c>
      <c r="AW1928" s="28" t="s">
        <v>57</v>
      </c>
      <c r="AX1928" s="28">
        <v>910</v>
      </c>
      <c r="AY1928" s="28">
        <v>153205363117</v>
      </c>
      <c r="AZ1928" s="28" t="s">
        <v>16362</v>
      </c>
      <c r="BA1928" s="27">
        <v>2026710000</v>
      </c>
      <c r="BB1928" s="28" t="s">
        <v>57</v>
      </c>
      <c r="BC1928" s="36" t="s">
        <v>57</v>
      </c>
      <c r="BD1928" s="28" t="s">
        <v>57</v>
      </c>
      <c r="BE1928" s="36" t="s">
        <v>69</v>
      </c>
      <c r="BF1928" s="27" t="s">
        <v>12008</v>
      </c>
      <c r="BG1928" s="28" t="s">
        <v>57</v>
      </c>
      <c r="BH1928" s="27" t="s">
        <v>57</v>
      </c>
      <c r="BI1928" s="27" t="s">
        <v>57</v>
      </c>
      <c r="BJ1928" s="27" t="s">
        <v>57</v>
      </c>
      <c r="BK1928" s="34" t="s">
        <v>57</v>
      </c>
      <c r="BL1928" s="31"/>
      <c r="BM1928" s="28"/>
      <c r="BN1928" s="21"/>
      <c r="BO1928" s="24"/>
      <c r="BP1928" s="26"/>
      <c r="BQ1928" s="21"/>
      <c r="BR1928" s="21"/>
      <c r="BS1928" s="30"/>
      <c r="BT1928" s="21"/>
      <c r="BU1928" s="21"/>
      <c r="BV1928" s="21"/>
      <c r="BW1928" s="21"/>
      <c r="BX1928" s="25"/>
      <c r="BY1928" s="25"/>
      <c r="BZ1928" s="25"/>
      <c r="CA1928" s="25"/>
      <c r="CB1928" s="25"/>
      <c r="CC1928" s="21"/>
      <c r="CD1928" s="21"/>
      <c r="CE1928" s="21"/>
      <c r="CF1928" s="25"/>
      <c r="CG1928" s="32"/>
      <c r="CH1928" s="22"/>
      <c r="CI1928" s="21"/>
      <c r="CJ1928" s="21"/>
      <c r="CK1928" s="22"/>
      <c r="CL1928" s="22"/>
      <c r="CM1928" s="22"/>
      <c r="CN1928" s="22"/>
      <c r="CO1928" s="22"/>
      <c r="CP1928" s="28"/>
      <c r="CQ1928" s="22"/>
      <c r="CR1928" s="22"/>
      <c r="CS1928" s="22"/>
      <c r="CT1928" s="22"/>
      <c r="CU1928" s="21"/>
      <c r="CV1928" s="21"/>
      <c r="CW1928" s="21"/>
      <c r="CX1928" s="21"/>
      <c r="CY1928" s="21"/>
      <c r="CZ1928" s="21"/>
      <c r="DA1928" s="21"/>
      <c r="DB1928" s="21"/>
      <c r="DC1928" s="21"/>
      <c r="DD1928" s="21"/>
      <c r="DE1928" s="21"/>
      <c r="DF1928" s="21"/>
      <c r="DG1928" s="21"/>
      <c r="DH1928" s="21"/>
      <c r="DI1928" s="21"/>
      <c r="DJ1928" s="25"/>
      <c r="DK1928" s="25"/>
      <c r="DL1928" s="22"/>
      <c r="DM1928" s="28"/>
      <c r="DN1928" s="28"/>
      <c r="DO1928" s="28"/>
      <c r="DP1928" s="28"/>
      <c r="DQ1928" s="28"/>
      <c r="DR1928" s="28"/>
      <c r="DS1928" s="28"/>
      <c r="DT1928" s="28"/>
      <c r="DU1928" s="28"/>
      <c r="DV1928" s="28"/>
      <c r="DW1928" s="31"/>
      <c r="DX1928" s="28"/>
      <c r="DY1928" s="21"/>
      <c r="DZ1928" s="24"/>
      <c r="EA1928" s="26"/>
      <c r="EB1928" s="21"/>
      <c r="EC1928" s="21"/>
      <c r="ED1928" s="30"/>
      <c r="EE1928" s="21"/>
      <c r="EF1928" s="21"/>
      <c r="EG1928" s="21"/>
      <c r="EH1928" s="21"/>
      <c r="EI1928" s="25"/>
      <c r="EJ1928" s="25"/>
      <c r="EK1928" s="25"/>
      <c r="EL1928" s="25"/>
      <c r="EM1928" s="25"/>
      <c r="EN1928" s="21"/>
      <c r="EO1928" s="21"/>
      <c r="EP1928" s="21"/>
      <c r="EQ1928" s="25"/>
      <c r="ER1928" s="32"/>
      <c r="ES1928" s="22"/>
      <c r="ET1928" s="21"/>
      <c r="EU1928" s="21"/>
      <c r="EV1928" s="22"/>
      <c r="EW1928" s="22"/>
      <c r="EX1928" s="22"/>
      <c r="EY1928" s="22"/>
      <c r="EZ1928" s="22"/>
      <c r="FA1928" s="28"/>
      <c r="FB1928" s="22"/>
      <c r="FC1928" s="22"/>
      <c r="FD1928" s="22"/>
      <c r="FE1928" s="22"/>
      <c r="FF1928" s="21"/>
      <c r="FG1928" s="21"/>
      <c r="FH1928" s="21"/>
      <c r="FI1928" s="21"/>
      <c r="FJ1928" s="21"/>
      <c r="FK1928" s="21"/>
      <c r="FL1928" s="21"/>
      <c r="FM1928" s="21"/>
      <c r="FN1928" s="21"/>
      <c r="FO1928" s="21"/>
      <c r="FP1928" s="21"/>
      <c r="FQ1928" s="21"/>
      <c r="FR1928" s="21"/>
      <c r="FS1928" s="21"/>
      <c r="FT1928" s="21"/>
      <c r="FU1928" s="25"/>
      <c r="FV1928" s="25"/>
      <c r="FW1928" s="22"/>
      <c r="FX1928" s="28"/>
      <c r="FY1928" s="28"/>
      <c r="FZ1928" s="28"/>
      <c r="GA1928" s="28"/>
      <c r="GB1928" s="28"/>
      <c r="GC1928" s="28"/>
      <c r="GD1928" s="28"/>
      <c r="GE1928" s="28"/>
      <c r="GF1928" s="28"/>
      <c r="GG1928" s="28"/>
      <c r="GH1928" s="31"/>
      <c r="GI1928" s="28"/>
      <c r="GJ1928" s="21"/>
      <c r="GK1928" s="24"/>
      <c r="GL1928" s="26"/>
      <c r="GM1928" s="21"/>
      <c r="GN1928" s="21"/>
      <c r="GO1928" s="30"/>
      <c r="GP1928" s="21"/>
      <c r="GQ1928" s="21"/>
      <c r="GR1928" s="21"/>
      <c r="GS1928" s="21"/>
      <c r="GT1928" s="25"/>
      <c r="GU1928" s="25"/>
      <c r="GV1928" s="25"/>
      <c r="GW1928" s="25"/>
      <c r="GX1928" s="25"/>
      <c r="GY1928" s="21"/>
      <c r="GZ1928" s="21"/>
      <c r="HA1928" s="21"/>
      <c r="HB1928" s="25"/>
      <c r="HC1928" s="32"/>
      <c r="HD1928" s="22"/>
      <c r="HE1928" s="21"/>
      <c r="HF1928" s="21"/>
      <c r="HG1928" s="22"/>
      <c r="HH1928" s="22"/>
      <c r="HI1928" s="22"/>
      <c r="HJ1928" s="22"/>
      <c r="HK1928" s="22"/>
      <c r="HL1928" s="28"/>
      <c r="HM1928" s="22"/>
      <c r="HN1928" s="22"/>
      <c r="HO1928" s="22"/>
      <c r="HP1928" s="22"/>
      <c r="HQ1928" s="21"/>
      <c r="HR1928" s="21"/>
      <c r="HS1928" s="21"/>
      <c r="HT1928" s="21"/>
      <c r="HU1928" s="21"/>
      <c r="HV1928" s="21"/>
      <c r="HW1928" s="21"/>
      <c r="HX1928" s="21"/>
      <c r="HY1928" s="21"/>
      <c r="HZ1928" s="21"/>
      <c r="IA1928" s="21"/>
      <c r="IB1928" s="21"/>
      <c r="IC1928" s="21"/>
      <c r="ID1928" s="21"/>
      <c r="IE1928" s="21"/>
      <c r="IF1928" s="25"/>
      <c r="IG1928" s="25"/>
      <c r="IH1928" s="22"/>
      <c r="II1928" s="28"/>
      <c r="IJ1928" s="28"/>
      <c r="IK1928" s="28"/>
      <c r="IL1928" s="28"/>
      <c r="IM1928" s="28"/>
      <c r="IN1928" s="28"/>
      <c r="IO1928" s="28"/>
      <c r="IP1928" s="28"/>
      <c r="IQ1928" s="28"/>
      <c r="IR1928" s="28"/>
      <c r="IS1928" s="31"/>
      <c r="IT1928" s="28"/>
      <c r="IU1928" s="21"/>
      <c r="IV1928" s="24"/>
      <c r="IW1928" s="26"/>
      <c r="IX1928" s="21"/>
      <c r="IY1928" s="21"/>
      <c r="IZ1928" s="30"/>
      <c r="JA1928" s="21"/>
      <c r="JB1928" s="21"/>
      <c r="JC1928" s="21"/>
      <c r="JD1928" s="21"/>
      <c r="JE1928" s="25"/>
      <c r="JF1928" s="25"/>
      <c r="JG1928" s="25"/>
      <c r="JH1928" s="25"/>
      <c r="JI1928" s="25"/>
      <c r="JJ1928" s="21"/>
      <c r="JK1928" s="21"/>
      <c r="JL1928" s="21"/>
      <c r="JM1928" s="25"/>
      <c r="JN1928" s="32"/>
      <c r="JO1928" s="22"/>
      <c r="JP1928" s="21"/>
      <c r="JQ1928" s="21"/>
      <c r="JR1928" s="22"/>
      <c r="JS1928" s="22"/>
      <c r="JT1928" s="22"/>
      <c r="JU1928" s="22"/>
      <c r="JV1928" s="22"/>
      <c r="JW1928" s="28"/>
      <c r="JX1928" s="22"/>
      <c r="JY1928" s="22"/>
      <c r="JZ1928" s="22"/>
      <c r="KA1928" s="22"/>
      <c r="KB1928" s="21"/>
      <c r="KC1928" s="21"/>
      <c r="KD1928" s="21"/>
      <c r="KE1928" s="21"/>
      <c r="KF1928" s="21"/>
      <c r="KG1928" s="21"/>
      <c r="KH1928" s="21"/>
      <c r="KI1928" s="21"/>
      <c r="KJ1928" s="21"/>
      <c r="KK1928" s="21"/>
      <c r="KL1928" s="21"/>
      <c r="KM1928" s="21"/>
      <c r="KN1928" s="21"/>
      <c r="KO1928" s="21"/>
      <c r="KP1928" s="21"/>
      <c r="KQ1928" s="25"/>
      <c r="KR1928" s="25"/>
      <c r="KS1928" s="22"/>
      <c r="KT1928" s="28"/>
      <c r="KU1928" s="28"/>
      <c r="KV1928" s="28"/>
      <c r="KW1928" s="28"/>
      <c r="KX1928" s="28"/>
      <c r="KY1928" s="28"/>
      <c r="KZ1928" s="28"/>
      <c r="LA1928" s="28"/>
      <c r="LB1928" s="28"/>
      <c r="LC1928" s="28"/>
      <c r="LD1928" s="31"/>
      <c r="LE1928" s="28"/>
      <c r="LF1928" s="21"/>
      <c r="LG1928" s="24"/>
      <c r="LH1928" s="26"/>
      <c r="LI1928" s="21"/>
      <c r="LJ1928" s="21"/>
      <c r="LK1928" s="30"/>
      <c r="LL1928" s="21"/>
      <c r="LM1928" s="21"/>
      <c r="LN1928" s="21"/>
      <c r="LO1928" s="21"/>
      <c r="LP1928" s="25"/>
      <c r="LQ1928" s="25"/>
      <c r="LR1928" s="25"/>
      <c r="LS1928" s="25"/>
      <c r="LT1928" s="25"/>
      <c r="LU1928" s="21"/>
      <c r="LV1928" s="21"/>
      <c r="LW1928" s="21"/>
      <c r="LX1928" s="25"/>
      <c r="LY1928" s="32"/>
      <c r="LZ1928" s="22"/>
      <c r="MA1928" s="21"/>
      <c r="MB1928" s="21"/>
      <c r="MC1928" s="22"/>
      <c r="MD1928" s="22"/>
      <c r="ME1928" s="22"/>
      <c r="MF1928" s="22"/>
      <c r="MG1928" s="22"/>
      <c r="MH1928" s="28"/>
      <c r="MI1928" s="22"/>
      <c r="MJ1928" s="22"/>
      <c r="MK1928" s="22"/>
      <c r="ML1928" s="22"/>
      <c r="MM1928" s="21"/>
      <c r="MN1928" s="21"/>
      <c r="MO1928" s="21"/>
      <c r="MP1928" s="21"/>
      <c r="MQ1928" s="21"/>
      <c r="MR1928" s="21"/>
      <c r="MS1928" s="21"/>
      <c r="MT1928" s="21"/>
      <c r="MU1928" s="21"/>
      <c r="MV1928" s="21"/>
      <c r="MW1928" s="21"/>
      <c r="MX1928" s="21"/>
      <c r="MY1928" s="21"/>
      <c r="MZ1928" s="21"/>
      <c r="NA1928" s="21"/>
      <c r="NB1928" s="25"/>
      <c r="NC1928" s="25"/>
      <c r="ND1928" s="22"/>
      <c r="NE1928" s="28"/>
      <c r="NF1928" s="28"/>
      <c r="NG1928" s="28"/>
      <c r="NH1928" s="28"/>
      <c r="NI1928" s="28"/>
      <c r="NJ1928" s="28"/>
      <c r="NK1928" s="28"/>
      <c r="NL1928" s="28"/>
      <c r="NM1928" s="28"/>
      <c r="NN1928" s="28"/>
      <c r="NO1928" s="31"/>
      <c r="NP1928" s="28"/>
      <c r="NQ1928" s="21"/>
      <c r="NR1928" s="24"/>
      <c r="NS1928" s="26"/>
      <c r="NT1928" s="21"/>
      <c r="NU1928" s="21"/>
      <c r="NV1928" s="30"/>
      <c r="NW1928" s="21"/>
      <c r="NX1928" s="21"/>
      <c r="NY1928" s="21"/>
      <c r="NZ1928" s="21"/>
      <c r="OA1928" s="25"/>
      <c r="OB1928" s="25"/>
      <c r="OC1928" s="25"/>
      <c r="OD1928" s="25"/>
      <c r="OE1928" s="25"/>
      <c r="OF1928" s="21"/>
      <c r="OG1928" s="21"/>
      <c r="OH1928" s="21"/>
      <c r="OI1928" s="25"/>
      <c r="OJ1928" s="32"/>
      <c r="OK1928" s="22"/>
      <c r="OL1928" s="21"/>
      <c r="OM1928" s="21"/>
      <c r="ON1928" s="22"/>
      <c r="OO1928" s="22"/>
      <c r="OP1928" s="22"/>
      <c r="OQ1928" s="22"/>
      <c r="OR1928" s="22"/>
      <c r="OS1928" s="28"/>
      <c r="OT1928" s="22"/>
      <c r="OU1928" s="22"/>
      <c r="OV1928" s="22"/>
      <c r="OW1928" s="22"/>
      <c r="OX1928" s="21"/>
      <c r="OY1928" s="21"/>
      <c r="OZ1928" s="21"/>
      <c r="PA1928" s="21"/>
      <c r="PB1928" s="21"/>
      <c r="PC1928" s="21"/>
      <c r="PD1928" s="21"/>
      <c r="PE1928" s="21"/>
      <c r="PF1928" s="21"/>
      <c r="PG1928" s="21"/>
      <c r="PH1928" s="21"/>
      <c r="PI1928" s="21"/>
      <c r="PJ1928" s="21"/>
      <c r="PK1928" s="21"/>
      <c r="PL1928" s="21"/>
      <c r="PM1928" s="25"/>
      <c r="PN1928" s="25"/>
      <c r="PO1928" s="22"/>
      <c r="PP1928" s="28"/>
      <c r="PQ1928" s="28"/>
      <c r="PR1928" s="28"/>
      <c r="PS1928" s="28"/>
      <c r="PT1928" s="28"/>
      <c r="PU1928" s="28"/>
      <c r="PV1928" s="28"/>
      <c r="PW1928" s="28"/>
      <c r="PX1928" s="28"/>
      <c r="PY1928" s="28"/>
      <c r="PZ1928" s="31"/>
      <c r="QA1928" s="28"/>
      <c r="QB1928" s="21"/>
      <c r="QC1928" s="24"/>
      <c r="QD1928" s="26"/>
      <c r="QE1928" s="21"/>
      <c r="QF1928" s="21"/>
      <c r="QG1928" s="30"/>
      <c r="QH1928" s="21"/>
      <c r="QI1928" s="21"/>
      <c r="QJ1928" s="21"/>
      <c r="QK1928" s="21"/>
      <c r="QL1928" s="25"/>
      <c r="QM1928" s="25"/>
      <c r="QN1928" s="25"/>
      <c r="QO1928" s="25"/>
      <c r="QP1928" s="25"/>
      <c r="QQ1928" s="21"/>
      <c r="QR1928" s="21"/>
      <c r="QS1928" s="21"/>
      <c r="QT1928" s="25"/>
      <c r="QU1928" s="32"/>
      <c r="QV1928" s="22"/>
      <c r="QW1928" s="21"/>
      <c r="QX1928" s="21"/>
      <c r="QY1928" s="22"/>
      <c r="QZ1928" s="22"/>
      <c r="RA1928" s="22"/>
      <c r="RB1928" s="22"/>
      <c r="RC1928" s="22"/>
      <c r="RD1928" s="28"/>
      <c r="RE1928" s="22"/>
      <c r="RF1928" s="22"/>
      <c r="RG1928" s="22"/>
      <c r="RH1928" s="22"/>
      <c r="RI1928" s="21"/>
      <c r="RJ1928" s="21"/>
      <c r="RK1928" s="21"/>
      <c r="RL1928" s="21"/>
      <c r="RM1928" s="21"/>
      <c r="RN1928" s="21"/>
      <c r="RO1928" s="21"/>
      <c r="RP1928" s="21"/>
      <c r="RQ1928" s="21"/>
      <c r="RR1928" s="21"/>
      <c r="RS1928" s="21"/>
      <c r="RT1928" s="21"/>
      <c r="RU1928" s="21"/>
      <c r="RV1928" s="21"/>
      <c r="RW1928" s="21"/>
      <c r="RX1928" s="25"/>
      <c r="RY1928" s="25"/>
      <c r="RZ1928" s="22"/>
      <c r="SA1928" s="28"/>
      <c r="SB1928" s="28"/>
      <c r="SC1928" s="28"/>
      <c r="SD1928" s="28"/>
      <c r="SE1928" s="28"/>
      <c r="SF1928" s="28"/>
      <c r="SG1928" s="28"/>
      <c r="SH1928" s="28"/>
      <c r="SI1928" s="28"/>
      <c r="SJ1928" s="28"/>
      <c r="SK1928" s="31"/>
      <c r="SL1928" s="28"/>
      <c r="SM1928" s="21"/>
      <c r="SN1928" s="24"/>
      <c r="SO1928" s="26"/>
      <c r="SP1928" s="21"/>
      <c r="SQ1928" s="21"/>
      <c r="SR1928" s="30"/>
      <c r="SS1928" s="21"/>
      <c r="ST1928" s="21"/>
      <c r="SU1928" s="21"/>
      <c r="SV1928" s="21"/>
      <c r="SW1928" s="25"/>
      <c r="SX1928" s="25"/>
      <c r="SY1928" s="25"/>
      <c r="SZ1928" s="25"/>
      <c r="TA1928" s="25"/>
      <c r="TB1928" s="21"/>
      <c r="TC1928" s="21"/>
      <c r="TD1928" s="21"/>
      <c r="TE1928" s="25"/>
      <c r="TF1928" s="32"/>
      <c r="TG1928" s="22"/>
      <c r="TH1928" s="21"/>
      <c r="TI1928" s="21"/>
      <c r="TJ1928" s="22"/>
      <c r="TK1928" s="22"/>
      <c r="TL1928" s="22"/>
      <c r="TM1928" s="22"/>
      <c r="TN1928" s="22"/>
      <c r="TO1928" s="28"/>
      <c r="TP1928" s="22"/>
      <c r="TQ1928" s="22"/>
      <c r="TR1928" s="22"/>
      <c r="TS1928" s="22"/>
      <c r="TT1928" s="21"/>
      <c r="TU1928" s="21"/>
      <c r="TV1928" s="21"/>
      <c r="TW1928" s="21"/>
      <c r="TX1928" s="21"/>
      <c r="TY1928" s="21"/>
      <c r="TZ1928" s="21"/>
      <c r="UA1928" s="21"/>
      <c r="UB1928" s="21"/>
      <c r="UC1928" s="21"/>
      <c r="UD1928" s="21"/>
      <c r="UE1928" s="21"/>
      <c r="UF1928" s="21"/>
      <c r="UG1928" s="21"/>
      <c r="UH1928" s="21"/>
      <c r="UI1928" s="25"/>
      <c r="UJ1928" s="25"/>
      <c r="UK1928" s="22"/>
      <c r="UL1928" s="28"/>
      <c r="UM1928" s="28"/>
      <c r="UN1928" s="28"/>
      <c r="UO1928" s="28"/>
      <c r="UP1928" s="28"/>
      <c r="UQ1928" s="28"/>
      <c r="UR1928" s="28"/>
      <c r="US1928" s="28"/>
      <c r="UT1928" s="28"/>
      <c r="UU1928" s="28"/>
      <c r="UV1928" s="31"/>
      <c r="UW1928" s="28"/>
      <c r="UX1928" s="21"/>
      <c r="UY1928" s="24"/>
      <c r="UZ1928" s="26"/>
      <c r="VA1928" s="21"/>
      <c r="VB1928" s="21"/>
      <c r="VC1928" s="30"/>
      <c r="VD1928" s="21"/>
      <c r="VE1928" s="21"/>
      <c r="VF1928" s="21"/>
      <c r="VG1928" s="21"/>
      <c r="VH1928" s="25"/>
      <c r="VI1928" s="25"/>
      <c r="VJ1928" s="25"/>
      <c r="VK1928" s="25"/>
      <c r="VL1928" s="25"/>
      <c r="VM1928" s="21"/>
      <c r="VN1928" s="21"/>
      <c r="VO1928" s="21"/>
      <c r="VP1928" s="25"/>
      <c r="VQ1928" s="32"/>
      <c r="VR1928" s="22"/>
      <c r="VS1928" s="21"/>
      <c r="VT1928" s="21"/>
      <c r="VU1928" s="22"/>
      <c r="VV1928" s="22"/>
      <c r="VW1928" s="22"/>
      <c r="VX1928" s="22"/>
      <c r="VY1928" s="22"/>
      <c r="VZ1928" s="28"/>
      <c r="WA1928" s="22"/>
      <c r="WB1928" s="22"/>
      <c r="WC1928" s="22"/>
      <c r="WD1928" s="22"/>
      <c r="WE1928" s="21"/>
      <c r="WF1928" s="21"/>
      <c r="WG1928" s="21"/>
      <c r="WH1928" s="21"/>
      <c r="WI1928" s="21"/>
      <c r="WJ1928" s="21"/>
      <c r="WK1928" s="21"/>
      <c r="WL1928" s="21"/>
      <c r="WM1928" s="21"/>
      <c r="WN1928" s="21"/>
      <c r="WO1928" s="21"/>
      <c r="WP1928" s="21"/>
      <c r="WQ1928" s="21"/>
      <c r="WR1928" s="21"/>
      <c r="WS1928" s="21"/>
      <c r="WT1928" s="25"/>
      <c r="WU1928" s="25"/>
      <c r="WV1928" s="22"/>
      <c r="WW1928" s="28"/>
      <c r="WX1928" s="28"/>
      <c r="WY1928" s="28"/>
      <c r="WZ1928" s="28"/>
      <c r="XA1928" s="28"/>
      <c r="XB1928" s="28"/>
      <c r="XC1928" s="28"/>
      <c r="XD1928" s="28"/>
      <c r="XE1928" s="28"/>
      <c r="XF1928" s="28"/>
      <c r="XG1928" s="31"/>
      <c r="XH1928" s="28"/>
      <c r="XI1928" s="21"/>
      <c r="XJ1928" s="24"/>
      <c r="XK1928" s="26"/>
      <c r="XL1928" s="21"/>
      <c r="XM1928" s="21"/>
      <c r="XN1928" s="30"/>
      <c r="XO1928" s="21"/>
      <c r="XP1928" s="21"/>
      <c r="XQ1928" s="21"/>
      <c r="XR1928" s="21"/>
      <c r="XS1928" s="25"/>
      <c r="XT1928" s="25"/>
      <c r="XU1928" s="25"/>
      <c r="XV1928" s="25"/>
      <c r="XW1928" s="25"/>
      <c r="XX1928" s="21"/>
      <c r="XY1928" s="21"/>
      <c r="XZ1928" s="21"/>
      <c r="YA1928" s="25"/>
      <c r="YB1928" s="32"/>
      <c r="YC1928" s="22"/>
      <c r="YD1928" s="21"/>
      <c r="YE1928" s="21"/>
      <c r="YF1928" s="22"/>
      <c r="YG1928" s="22"/>
      <c r="YH1928" s="22"/>
      <c r="YI1928" s="22"/>
      <c r="YJ1928" s="22"/>
      <c r="YK1928" s="28"/>
      <c r="YL1928" s="22"/>
      <c r="YM1928" s="22"/>
      <c r="YN1928" s="22"/>
      <c r="YO1928" s="22"/>
      <c r="YP1928" s="21"/>
      <c r="YQ1928" s="21"/>
      <c r="YR1928" s="21"/>
      <c r="YS1928" s="21"/>
      <c r="YT1928" s="21"/>
      <c r="YU1928" s="21"/>
      <c r="YV1928" s="21"/>
      <c r="YW1928" s="21"/>
      <c r="YX1928" s="21"/>
      <c r="YY1928" s="21"/>
      <c r="YZ1928" s="21"/>
      <c r="ZA1928" s="21"/>
      <c r="ZB1928" s="21"/>
      <c r="ZC1928" s="21"/>
      <c r="ZD1928" s="21"/>
      <c r="ZE1928" s="25"/>
      <c r="ZF1928" s="25"/>
      <c r="ZG1928" s="22"/>
      <c r="ZH1928" s="28"/>
      <c r="ZI1928" s="28"/>
      <c r="ZJ1928" s="28"/>
      <c r="ZK1928" s="28"/>
      <c r="ZL1928" s="28"/>
      <c r="ZM1928" s="28"/>
      <c r="ZN1928" s="28"/>
      <c r="ZO1928" s="28"/>
      <c r="ZP1928" s="28"/>
      <c r="ZQ1928" s="28"/>
      <c r="ZR1928" s="31"/>
      <c r="ZS1928" s="28"/>
      <c r="ZT1928" s="21"/>
      <c r="ZU1928" s="24"/>
      <c r="ZV1928" s="26"/>
      <c r="ZW1928" s="21"/>
      <c r="ZX1928" s="21"/>
      <c r="ZY1928" s="30"/>
      <c r="ZZ1928" s="21"/>
      <c r="AAA1928" s="21"/>
      <c r="AAB1928" s="21"/>
      <c r="AAC1928" s="21"/>
      <c r="AAD1928" s="25"/>
      <c r="AAE1928" s="25"/>
      <c r="AAF1928" s="25"/>
      <c r="AAG1928" s="25"/>
      <c r="AAH1928" s="25"/>
      <c r="AAI1928" s="21"/>
      <c r="AAJ1928" s="21"/>
      <c r="AAK1928" s="21"/>
      <c r="AAL1928" s="25"/>
      <c r="AAM1928" s="32"/>
      <c r="AAN1928" s="22"/>
      <c r="AAO1928" s="21"/>
      <c r="AAP1928" s="21"/>
      <c r="AAQ1928" s="22"/>
      <c r="AAR1928" s="22"/>
      <c r="AAS1928" s="22"/>
      <c r="AAT1928" s="22"/>
      <c r="AAU1928" s="22"/>
      <c r="AAV1928" s="28"/>
      <c r="AAW1928" s="22"/>
      <c r="AAX1928" s="22"/>
      <c r="AAY1928" s="22"/>
      <c r="AAZ1928" s="22"/>
      <c r="ABA1928" s="21"/>
      <c r="ABB1928" s="21"/>
      <c r="ABC1928" s="21"/>
      <c r="ABD1928" s="21"/>
      <c r="ABE1928" s="21"/>
      <c r="ABF1928" s="21"/>
      <c r="ABG1928" s="21"/>
      <c r="ABH1928" s="21"/>
      <c r="ABI1928" s="21"/>
      <c r="ABJ1928" s="21"/>
      <c r="ABK1928" s="21"/>
      <c r="ABL1928" s="21"/>
      <c r="ABM1928" s="21"/>
      <c r="ABN1928" s="21"/>
      <c r="ABO1928" s="21"/>
      <c r="ABP1928" s="25"/>
      <c r="ABQ1928" s="25"/>
      <c r="ABR1928" s="22"/>
      <c r="ABS1928" s="28"/>
      <c r="ABT1928" s="28"/>
      <c r="ABU1928" s="28"/>
      <c r="ABV1928" s="28"/>
      <c r="ABW1928" s="28"/>
      <c r="ABX1928" s="28"/>
      <c r="ABY1928" s="28"/>
      <c r="ABZ1928" s="28"/>
      <c r="ACA1928" s="28"/>
      <c r="ACB1928" s="28"/>
      <c r="ACC1928" s="31"/>
      <c r="ACD1928" s="28"/>
      <c r="ACE1928" s="21"/>
      <c r="ACF1928" s="24"/>
      <c r="ACG1928" s="26"/>
      <c r="ACH1928" s="21"/>
      <c r="ACI1928" s="21"/>
      <c r="ACJ1928" s="30"/>
      <c r="ACK1928" s="21"/>
      <c r="ACL1928" s="21"/>
      <c r="ACM1928" s="21"/>
      <c r="ACN1928" s="21"/>
      <c r="ACO1928" s="25"/>
      <c r="ACP1928" s="25"/>
      <c r="ACQ1928" s="25"/>
      <c r="ACR1928" s="25"/>
      <c r="ACS1928" s="25"/>
      <c r="ACT1928" s="21"/>
      <c r="ACU1928" s="21"/>
      <c r="ACV1928" s="21"/>
      <c r="ACW1928" s="25"/>
      <c r="ACX1928" s="32"/>
      <c r="ACY1928" s="22"/>
      <c r="ACZ1928" s="21"/>
      <c r="ADA1928" s="21"/>
      <c r="ADB1928" s="22"/>
      <c r="ADC1928" s="22"/>
      <c r="ADD1928" s="22"/>
      <c r="ADE1928" s="22"/>
      <c r="ADF1928" s="22"/>
      <c r="ADG1928" s="28"/>
      <c r="ADH1928" s="22"/>
      <c r="ADI1928" s="22"/>
      <c r="ADJ1928" s="22"/>
      <c r="ADK1928" s="22"/>
      <c r="ADL1928" s="21"/>
      <c r="ADM1928" s="21"/>
      <c r="ADN1928" s="21"/>
      <c r="ADO1928" s="21"/>
      <c r="ADP1928" s="21"/>
      <c r="ADQ1928" s="21"/>
      <c r="ADR1928" s="21"/>
      <c r="ADS1928" s="21"/>
      <c r="ADT1928" s="21"/>
      <c r="ADU1928" s="21"/>
      <c r="ADV1928" s="21"/>
      <c r="ADW1928" s="21"/>
      <c r="ADX1928" s="21"/>
      <c r="ADY1928" s="21"/>
      <c r="ADZ1928" s="21"/>
      <c r="AEA1928" s="25"/>
      <c r="AEB1928" s="25"/>
      <c r="AEC1928" s="22"/>
      <c r="AED1928" s="28"/>
      <c r="AEE1928" s="28"/>
      <c r="AEF1928" s="28"/>
      <c r="AEG1928" s="28"/>
      <c r="AEH1928" s="28"/>
      <c r="AEI1928" s="28"/>
      <c r="AEJ1928" s="28"/>
      <c r="AEK1928" s="28"/>
      <c r="AEL1928" s="28"/>
      <c r="AEM1928" s="28"/>
      <c r="AEN1928" s="31"/>
      <c r="AEO1928" s="28"/>
      <c r="AEP1928" s="21"/>
      <c r="AEQ1928" s="24"/>
      <c r="AER1928" s="26"/>
      <c r="AES1928" s="21"/>
      <c r="AET1928" s="21"/>
      <c r="AEU1928" s="30"/>
      <c r="AEV1928" s="21"/>
      <c r="AEW1928" s="21"/>
      <c r="AEX1928" s="21"/>
      <c r="AEY1928" s="21"/>
      <c r="AEZ1928" s="25"/>
      <c r="AFA1928" s="25"/>
      <c r="AFB1928" s="25"/>
      <c r="AFC1928" s="25"/>
      <c r="AFD1928" s="25"/>
      <c r="AFE1928" s="21"/>
      <c r="AFF1928" s="21"/>
      <c r="AFG1928" s="21"/>
      <c r="AFH1928" s="25"/>
      <c r="AFI1928" s="32"/>
      <c r="AFJ1928" s="22"/>
      <c r="AFK1928" s="21"/>
      <c r="AFL1928" s="21"/>
      <c r="AFM1928" s="22"/>
      <c r="AFN1928" s="22"/>
      <c r="AFO1928" s="22"/>
      <c r="AFP1928" s="22"/>
      <c r="AFQ1928" s="22"/>
      <c r="AFR1928" s="28"/>
      <c r="AFS1928" s="22"/>
      <c r="AFT1928" s="22"/>
      <c r="AFU1928" s="22"/>
      <c r="AFV1928" s="22"/>
      <c r="AFW1928" s="21"/>
      <c r="AFX1928" s="21"/>
      <c r="AFY1928" s="21"/>
      <c r="AFZ1928" s="21"/>
      <c r="AGA1928" s="21"/>
      <c r="AGB1928" s="21"/>
      <c r="AGC1928" s="21"/>
      <c r="AGD1928" s="21"/>
      <c r="AGE1928" s="21"/>
      <c r="AGF1928" s="21"/>
      <c r="AGG1928" s="21"/>
      <c r="AGH1928" s="21"/>
      <c r="AGI1928" s="21"/>
      <c r="AGJ1928" s="21"/>
      <c r="AGK1928" s="21"/>
      <c r="AGL1928" s="25"/>
      <c r="AGM1928" s="25"/>
      <c r="AGN1928" s="22"/>
      <c r="AGO1928" s="28"/>
      <c r="AGP1928" s="28"/>
      <c r="AGQ1928" s="28"/>
      <c r="AGR1928" s="28"/>
      <c r="AGS1928" s="28"/>
      <c r="AGT1928" s="28"/>
      <c r="AGU1928" s="28"/>
      <c r="AGV1928" s="28"/>
      <c r="AGW1928" s="28"/>
      <c r="AGX1928" s="28"/>
      <c r="AGY1928" s="31"/>
      <c r="AGZ1928" s="28"/>
      <c r="AHA1928" s="21"/>
      <c r="AHB1928" s="24"/>
      <c r="AHC1928" s="26"/>
      <c r="AHD1928" s="21"/>
      <c r="AHE1928" s="21"/>
      <c r="AHF1928" s="30"/>
      <c r="AHG1928" s="21"/>
      <c r="AHH1928" s="21"/>
      <c r="AHI1928" s="21"/>
      <c r="AHJ1928" s="21"/>
      <c r="AHK1928" s="25"/>
      <c r="AHL1928" s="25"/>
      <c r="AHM1928" s="25"/>
      <c r="AHN1928" s="25"/>
      <c r="AHO1928" s="25"/>
      <c r="AHP1928" s="21"/>
      <c r="AHQ1928" s="21"/>
      <c r="AHR1928" s="21"/>
      <c r="AHS1928" s="25"/>
      <c r="AHT1928" s="32"/>
      <c r="AHU1928" s="22"/>
      <c r="AHV1928" s="21"/>
      <c r="AHW1928" s="21"/>
      <c r="AHX1928" s="22"/>
      <c r="AHY1928" s="22"/>
      <c r="AHZ1928" s="22"/>
      <c r="AIA1928" s="22"/>
      <c r="AIB1928" s="22"/>
      <c r="AIC1928" s="28"/>
      <c r="AID1928" s="22"/>
      <c r="AIE1928" s="22"/>
      <c r="AIF1928" s="22"/>
      <c r="AIG1928" s="22"/>
      <c r="AIH1928" s="21"/>
      <c r="AII1928" s="21"/>
      <c r="AIJ1928" s="21"/>
      <c r="AIK1928" s="21"/>
      <c r="AIL1928" s="21"/>
      <c r="AIM1928" s="21"/>
      <c r="AIN1928" s="21"/>
      <c r="AIO1928" s="21"/>
      <c r="AIP1928" s="21"/>
      <c r="AIQ1928" s="21"/>
      <c r="AIR1928" s="21"/>
      <c r="AIS1928" s="21"/>
      <c r="AIT1928" s="21"/>
      <c r="AIU1928" s="21"/>
      <c r="AIV1928" s="21"/>
      <c r="AIW1928" s="25"/>
      <c r="AIX1928" s="25"/>
      <c r="AIY1928" s="22"/>
      <c r="AIZ1928" s="28"/>
      <c r="AJA1928" s="28"/>
      <c r="AJB1928" s="28"/>
      <c r="AJC1928" s="28"/>
      <c r="AJD1928" s="28"/>
      <c r="AJE1928" s="28"/>
      <c r="AJF1928" s="28"/>
      <c r="AJG1928" s="28"/>
      <c r="AJH1928" s="28"/>
      <c r="AJI1928" s="28"/>
      <c r="AJJ1928" s="31"/>
      <c r="AJK1928" s="28"/>
      <c r="AJL1928" s="21"/>
      <c r="AJM1928" s="24"/>
      <c r="AJN1928" s="26"/>
      <c r="AJO1928" s="21"/>
      <c r="AJP1928" s="21"/>
      <c r="AJQ1928" s="30"/>
      <c r="AJR1928" s="21"/>
      <c r="AJS1928" s="21"/>
      <c r="AJT1928" s="21"/>
      <c r="AJU1928" s="21"/>
      <c r="AJV1928" s="25"/>
      <c r="AJW1928" s="25"/>
      <c r="AJX1928" s="25"/>
      <c r="AJY1928" s="25"/>
      <c r="AJZ1928" s="25"/>
      <c r="AKA1928" s="21"/>
      <c r="AKB1928" s="21"/>
      <c r="AKC1928" s="21"/>
      <c r="AKD1928" s="25"/>
      <c r="AKE1928" s="32"/>
      <c r="AKF1928" s="22"/>
      <c r="AKG1928" s="21"/>
      <c r="AKH1928" s="21"/>
      <c r="AKI1928" s="22"/>
      <c r="AKJ1928" s="22"/>
      <c r="AKK1928" s="22"/>
      <c r="AKL1928" s="22"/>
      <c r="AKM1928" s="22"/>
      <c r="AKN1928" s="28"/>
      <c r="AKO1928" s="22"/>
      <c r="AKP1928" s="22"/>
      <c r="AKQ1928" s="22"/>
      <c r="AKR1928" s="22"/>
      <c r="AKS1928" s="21"/>
      <c r="AKT1928" s="21"/>
      <c r="AKU1928" s="21"/>
      <c r="AKV1928" s="21"/>
      <c r="AKW1928" s="21"/>
      <c r="AKX1928" s="21"/>
      <c r="AKY1928" s="21"/>
      <c r="AKZ1928" s="21"/>
      <c r="ALA1928" s="21"/>
      <c r="ALB1928" s="21"/>
      <c r="ALC1928" s="21"/>
      <c r="ALD1928" s="21"/>
      <c r="ALE1928" s="21"/>
      <c r="ALF1928" s="21"/>
      <c r="ALG1928" s="21"/>
      <c r="ALH1928" s="25"/>
      <c r="ALI1928" s="25"/>
      <c r="ALJ1928" s="22"/>
      <c r="ALK1928" s="28"/>
      <c r="ALL1928" s="28"/>
      <c r="ALM1928" s="28"/>
      <c r="ALN1928" s="28"/>
      <c r="ALO1928" s="28"/>
      <c r="ALP1928" s="28"/>
      <c r="ALQ1928" s="28"/>
      <c r="ALR1928" s="28"/>
      <c r="ALS1928" s="28"/>
      <c r="ALT1928" s="28"/>
      <c r="ALU1928" s="31"/>
      <c r="ALV1928" s="28"/>
      <c r="ALW1928" s="21"/>
      <c r="ALX1928" s="24"/>
      <c r="ALY1928" s="26"/>
      <c r="ALZ1928" s="21"/>
      <c r="AMA1928" s="21"/>
      <c r="AMB1928" s="30"/>
      <c r="AMC1928" s="21"/>
      <c r="AMD1928" s="21"/>
      <c r="AME1928" s="21"/>
      <c r="AMF1928" s="21"/>
      <c r="AMG1928" s="25"/>
      <c r="AMH1928" s="25"/>
      <c r="AMI1928" s="25"/>
      <c r="AMJ1928" s="25"/>
      <c r="AMK1928" s="25"/>
      <c r="AML1928" s="21"/>
      <c r="AMM1928" s="21"/>
      <c r="AMN1928" s="21"/>
      <c r="AMO1928" s="25"/>
      <c r="AMP1928" s="32"/>
      <c r="AMQ1928" s="22"/>
      <c r="AMR1928" s="21"/>
      <c r="AMS1928" s="21"/>
      <c r="AMT1928" s="22"/>
      <c r="AMU1928" s="22"/>
      <c r="AMV1928" s="22"/>
      <c r="AMW1928" s="22"/>
      <c r="AMX1928" s="22"/>
      <c r="AMY1928" s="28"/>
      <c r="AMZ1928" s="22"/>
      <c r="ANA1928" s="22"/>
      <c r="ANB1928" s="22"/>
      <c r="ANC1928" s="22"/>
      <c r="AND1928" s="21"/>
      <c r="ANE1928" s="21"/>
      <c r="ANF1928" s="21"/>
      <c r="ANG1928" s="21"/>
      <c r="ANH1928" s="21"/>
      <c r="ANI1928" s="21"/>
      <c r="ANJ1928" s="21"/>
      <c r="ANK1928" s="21"/>
      <c r="ANL1928" s="21"/>
      <c r="ANM1928" s="21"/>
      <c r="ANN1928" s="21"/>
      <c r="ANO1928" s="21"/>
      <c r="ANP1928" s="21"/>
      <c r="ANQ1928" s="21"/>
      <c r="ANR1928" s="21"/>
      <c r="ANS1928" s="25"/>
      <c r="ANT1928" s="25"/>
      <c r="ANU1928" s="22"/>
      <c r="ANV1928" s="28"/>
      <c r="ANW1928" s="28"/>
      <c r="ANX1928" s="28"/>
      <c r="ANY1928" s="28"/>
      <c r="ANZ1928" s="28"/>
      <c r="AOA1928" s="28"/>
      <c r="AOB1928" s="28"/>
      <c r="AOC1928" s="28"/>
      <c r="AOD1928" s="28"/>
      <c r="AOE1928" s="28"/>
      <c r="AOF1928" s="31"/>
      <c r="AOG1928" s="28"/>
      <c r="AOH1928" s="21"/>
      <c r="AOI1928" s="24"/>
      <c r="AOJ1928" s="26"/>
      <c r="AOK1928" s="21"/>
      <c r="AOL1928" s="21"/>
      <c r="AOM1928" s="30"/>
      <c r="AON1928" s="21"/>
      <c r="AOO1928" s="21"/>
      <c r="AOP1928" s="21"/>
      <c r="AOQ1928" s="21"/>
      <c r="AOR1928" s="25"/>
      <c r="AOS1928" s="25"/>
      <c r="AOT1928" s="25"/>
      <c r="AOU1928" s="25"/>
      <c r="AOV1928" s="25"/>
      <c r="AOW1928" s="21"/>
      <c r="AOX1928" s="21"/>
      <c r="AOY1928" s="21"/>
      <c r="AOZ1928" s="25"/>
      <c r="APA1928" s="32"/>
      <c r="APB1928" s="22"/>
      <c r="APC1928" s="21"/>
      <c r="APD1928" s="21"/>
      <c r="APE1928" s="22"/>
      <c r="APF1928" s="22"/>
      <c r="APG1928" s="22"/>
      <c r="APH1928" s="22"/>
      <c r="API1928" s="22"/>
      <c r="APJ1928" s="28"/>
      <c r="APK1928" s="22"/>
      <c r="APL1928" s="22"/>
      <c r="APM1928" s="22"/>
      <c r="APN1928" s="22"/>
      <c r="APO1928" s="21"/>
      <c r="APP1928" s="21"/>
      <c r="APQ1928" s="21"/>
      <c r="APR1928" s="21"/>
      <c r="APS1928" s="21"/>
      <c r="APT1928" s="21"/>
      <c r="APU1928" s="21"/>
      <c r="APV1928" s="21"/>
      <c r="APW1928" s="21"/>
      <c r="APX1928" s="21"/>
      <c r="APY1928" s="21"/>
      <c r="APZ1928" s="21"/>
      <c r="AQA1928" s="21"/>
      <c r="AQB1928" s="21"/>
      <c r="AQC1928" s="21"/>
      <c r="AQD1928" s="25"/>
      <c r="AQE1928" s="25"/>
      <c r="AQF1928" s="22"/>
      <c r="AQG1928" s="28"/>
      <c r="AQH1928" s="28"/>
      <c r="AQI1928" s="28"/>
      <c r="AQJ1928" s="28"/>
      <c r="AQK1928" s="28"/>
      <c r="AQL1928" s="28"/>
      <c r="AQM1928" s="28"/>
      <c r="AQN1928" s="28"/>
      <c r="AQO1928" s="28"/>
      <c r="AQP1928" s="28"/>
      <c r="AQQ1928" s="31"/>
      <c r="AQR1928" s="28"/>
      <c r="AQS1928" s="21"/>
      <c r="AQT1928" s="24"/>
      <c r="AQU1928" s="26"/>
      <c r="AQV1928" s="21"/>
      <c r="AQW1928" s="21"/>
      <c r="AQX1928" s="30"/>
      <c r="AQY1928" s="21"/>
      <c r="AQZ1928" s="21"/>
      <c r="ARA1928" s="21"/>
      <c r="ARB1928" s="21"/>
      <c r="ARC1928" s="25"/>
      <c r="ARD1928" s="25"/>
      <c r="ARE1928" s="25"/>
      <c r="ARF1928" s="25"/>
      <c r="ARG1928" s="25"/>
      <c r="ARH1928" s="21"/>
      <c r="ARI1928" s="21"/>
      <c r="ARJ1928" s="21"/>
      <c r="ARK1928" s="25"/>
      <c r="ARL1928" s="32"/>
      <c r="ARM1928" s="22"/>
      <c r="ARN1928" s="21"/>
      <c r="ARO1928" s="21"/>
      <c r="ARP1928" s="22"/>
      <c r="ARQ1928" s="22"/>
      <c r="ARR1928" s="22"/>
      <c r="ARS1928" s="22"/>
      <c r="ART1928" s="22"/>
      <c r="ARU1928" s="28"/>
      <c r="ARV1928" s="22"/>
      <c r="ARW1928" s="22"/>
      <c r="ARX1928" s="22"/>
      <c r="ARY1928" s="22"/>
      <c r="ARZ1928" s="21"/>
      <c r="ASA1928" s="21"/>
      <c r="ASB1928" s="21"/>
      <c r="ASC1928" s="21"/>
      <c r="ASD1928" s="21"/>
      <c r="ASE1928" s="21"/>
      <c r="ASF1928" s="21"/>
      <c r="ASG1928" s="21"/>
      <c r="ASH1928" s="21"/>
      <c r="ASI1928" s="21"/>
      <c r="ASJ1928" s="21"/>
      <c r="ASK1928" s="21"/>
      <c r="ASL1928" s="21"/>
      <c r="ASM1928" s="21"/>
      <c r="ASN1928" s="21"/>
      <c r="ASO1928" s="25"/>
      <c r="ASP1928" s="25"/>
      <c r="ASQ1928" s="22"/>
      <c r="ASR1928" s="28"/>
      <c r="ASS1928" s="28"/>
      <c r="AST1928" s="28"/>
      <c r="ASU1928" s="28"/>
      <c r="ASV1928" s="28"/>
      <c r="ASW1928" s="28"/>
      <c r="ASX1928" s="28"/>
      <c r="ASY1928" s="28"/>
      <c r="ASZ1928" s="28"/>
      <c r="ATA1928" s="28"/>
      <c r="ATB1928" s="31"/>
      <c r="ATC1928" s="28"/>
      <c r="ATD1928" s="21"/>
      <c r="ATE1928" s="24"/>
      <c r="ATF1928" s="26"/>
      <c r="ATG1928" s="21"/>
      <c r="ATH1928" s="21"/>
      <c r="ATI1928" s="30"/>
      <c r="ATJ1928" s="21"/>
      <c r="ATK1928" s="21"/>
      <c r="ATL1928" s="21"/>
      <c r="ATM1928" s="21"/>
      <c r="ATN1928" s="25"/>
      <c r="ATO1928" s="25"/>
      <c r="ATP1928" s="25"/>
      <c r="ATQ1928" s="25"/>
      <c r="ATR1928" s="25"/>
      <c r="ATS1928" s="21"/>
      <c r="ATT1928" s="21"/>
      <c r="ATU1928" s="21"/>
      <c r="ATV1928" s="25"/>
      <c r="ATW1928" s="32"/>
      <c r="ATX1928" s="22"/>
      <c r="ATY1928" s="21"/>
      <c r="ATZ1928" s="21"/>
      <c r="AUA1928" s="22"/>
      <c r="AUB1928" s="22"/>
      <c r="AUC1928" s="22"/>
      <c r="AUD1928" s="22"/>
      <c r="AUE1928" s="22"/>
      <c r="AUF1928" s="28"/>
      <c r="AUG1928" s="22"/>
      <c r="AUH1928" s="22"/>
      <c r="AUI1928" s="22"/>
      <c r="AUJ1928" s="22"/>
      <c r="AUK1928" s="21"/>
      <c r="AUL1928" s="21"/>
      <c r="AUM1928" s="21"/>
      <c r="AUN1928" s="21"/>
      <c r="AUO1928" s="21"/>
      <c r="AUP1928" s="21"/>
      <c r="AUQ1928" s="21"/>
      <c r="AUR1928" s="21"/>
      <c r="AUS1928" s="21"/>
      <c r="AUT1928" s="21"/>
      <c r="AUU1928" s="21"/>
      <c r="AUV1928" s="21"/>
      <c r="AUW1928" s="21"/>
      <c r="AUX1928" s="21"/>
      <c r="AUY1928" s="21"/>
      <c r="AUZ1928" s="25"/>
      <c r="AVA1928" s="25"/>
      <c r="AVB1928" s="22"/>
      <c r="AVC1928" s="28"/>
      <c r="AVD1928" s="28"/>
      <c r="AVE1928" s="28"/>
      <c r="AVF1928" s="28"/>
      <c r="AVG1928" s="28"/>
      <c r="AVH1928" s="28"/>
      <c r="AVI1928" s="28"/>
      <c r="AVJ1928" s="28"/>
      <c r="AVK1928" s="28"/>
      <c r="AVL1928" s="28"/>
      <c r="AVM1928" s="31"/>
      <c r="AVN1928" s="28"/>
      <c r="AVO1928" s="21"/>
      <c r="AVP1928" s="24"/>
      <c r="AVQ1928" s="26"/>
      <c r="AVR1928" s="21"/>
      <c r="AVS1928" s="21"/>
      <c r="AVT1928" s="30"/>
      <c r="AVU1928" s="21"/>
      <c r="AVV1928" s="21"/>
      <c r="AVW1928" s="21"/>
      <c r="AVX1928" s="21"/>
      <c r="AVY1928" s="25"/>
      <c r="AVZ1928" s="25"/>
      <c r="AWA1928" s="25"/>
      <c r="AWB1928" s="25"/>
      <c r="AWC1928" s="25"/>
      <c r="AWD1928" s="21"/>
      <c r="AWE1928" s="21"/>
      <c r="AWF1928" s="21"/>
      <c r="AWG1928" s="25"/>
      <c r="AWH1928" s="32"/>
      <c r="AWI1928" s="22"/>
      <c r="AWJ1928" s="21"/>
      <c r="AWK1928" s="21"/>
      <c r="AWL1928" s="22"/>
      <c r="AWM1928" s="22"/>
      <c r="AWN1928" s="22"/>
      <c r="AWO1928" s="22"/>
      <c r="AWP1928" s="22"/>
      <c r="AWQ1928" s="28"/>
      <c r="AWR1928" s="22"/>
      <c r="AWS1928" s="22"/>
      <c r="AWT1928" s="22"/>
      <c r="AWU1928" s="22"/>
      <c r="AWV1928" s="21"/>
      <c r="AWW1928" s="21"/>
      <c r="AWX1928" s="21"/>
      <c r="AWY1928" s="21"/>
      <c r="AWZ1928" s="21"/>
      <c r="AXA1928" s="21"/>
      <c r="AXB1928" s="21"/>
      <c r="AXC1928" s="21"/>
      <c r="AXD1928" s="21"/>
      <c r="AXE1928" s="21"/>
      <c r="AXF1928" s="21"/>
      <c r="AXG1928" s="21"/>
      <c r="AXH1928" s="21"/>
      <c r="AXI1928" s="21"/>
      <c r="AXJ1928" s="21"/>
      <c r="AXK1928" s="25"/>
      <c r="AXL1928" s="25"/>
      <c r="AXM1928" s="22"/>
      <c r="AXN1928" s="28"/>
      <c r="AXO1928" s="28"/>
      <c r="AXP1928" s="28"/>
      <c r="AXQ1928" s="28"/>
      <c r="AXR1928" s="28"/>
      <c r="AXS1928" s="28"/>
      <c r="AXT1928" s="28"/>
      <c r="AXU1928" s="28"/>
      <c r="AXV1928" s="28"/>
      <c r="AXW1928" s="28"/>
      <c r="AXX1928" s="31"/>
      <c r="AXY1928" s="28"/>
      <c r="AXZ1928" s="21"/>
      <c r="AYA1928" s="24"/>
      <c r="AYB1928" s="26"/>
      <c r="AYC1928" s="21"/>
      <c r="AYD1928" s="21"/>
      <c r="AYE1928" s="30"/>
      <c r="AYF1928" s="21"/>
      <c r="AYG1928" s="21"/>
      <c r="AYH1928" s="21"/>
      <c r="AYI1928" s="21"/>
      <c r="AYJ1928" s="25"/>
      <c r="AYK1928" s="25"/>
      <c r="AYL1928" s="25"/>
      <c r="AYM1928" s="25"/>
      <c r="AYN1928" s="25"/>
      <c r="AYO1928" s="21"/>
      <c r="AYP1928" s="21"/>
      <c r="AYQ1928" s="21"/>
      <c r="AYR1928" s="25"/>
      <c r="AYS1928" s="32"/>
      <c r="AYT1928" s="22"/>
      <c r="AYU1928" s="21"/>
      <c r="AYV1928" s="21"/>
      <c r="AYW1928" s="22"/>
      <c r="AYX1928" s="22"/>
      <c r="AYY1928" s="22"/>
      <c r="AYZ1928" s="22"/>
      <c r="AZA1928" s="22"/>
      <c r="AZB1928" s="28"/>
      <c r="AZC1928" s="22"/>
      <c r="AZD1928" s="22"/>
      <c r="AZE1928" s="22"/>
      <c r="AZF1928" s="22"/>
      <c r="AZG1928" s="21"/>
      <c r="AZH1928" s="21"/>
      <c r="AZI1928" s="21"/>
      <c r="AZJ1928" s="21"/>
      <c r="AZK1928" s="21"/>
      <c r="AZL1928" s="21"/>
      <c r="AZM1928" s="21"/>
      <c r="AZN1928" s="21"/>
      <c r="AZO1928" s="21"/>
      <c r="AZP1928" s="21"/>
      <c r="AZQ1928" s="21"/>
      <c r="AZR1928" s="21"/>
      <c r="AZS1928" s="21"/>
      <c r="AZT1928" s="21"/>
      <c r="AZU1928" s="21"/>
      <c r="AZV1928" s="25"/>
      <c r="AZW1928" s="25"/>
      <c r="AZX1928" s="22"/>
      <c r="AZY1928" s="28"/>
      <c r="AZZ1928" s="28"/>
      <c r="BAA1928" s="28"/>
      <c r="BAB1928" s="28"/>
      <c r="BAC1928" s="28"/>
      <c r="BAD1928" s="28"/>
      <c r="BAE1928" s="28"/>
      <c r="BAF1928" s="28"/>
      <c r="BAG1928" s="28"/>
      <c r="BAH1928" s="28"/>
      <c r="BAI1928" s="31"/>
      <c r="BAJ1928" s="28"/>
      <c r="BAK1928" s="21"/>
      <c r="BAL1928" s="24"/>
      <c r="BAM1928" s="26"/>
      <c r="BAN1928" s="21"/>
      <c r="BAO1928" s="21"/>
      <c r="BAP1928" s="30"/>
      <c r="BAQ1928" s="21"/>
      <c r="BAR1928" s="21"/>
      <c r="BAS1928" s="21"/>
      <c r="BAT1928" s="21"/>
      <c r="BAU1928" s="25"/>
      <c r="BAV1928" s="25"/>
      <c r="BAW1928" s="25"/>
      <c r="BAX1928" s="25"/>
      <c r="BAY1928" s="25"/>
      <c r="BAZ1928" s="21"/>
      <c r="BBA1928" s="21"/>
      <c r="BBB1928" s="21"/>
      <c r="BBC1928" s="25"/>
      <c r="BBD1928" s="32"/>
      <c r="BBE1928" s="22"/>
      <c r="BBF1928" s="21"/>
      <c r="BBG1928" s="21"/>
      <c r="BBH1928" s="22"/>
      <c r="BBI1928" s="22"/>
      <c r="BBJ1928" s="22"/>
      <c r="BBK1928" s="22"/>
      <c r="BBL1928" s="22"/>
      <c r="BBM1928" s="28"/>
      <c r="BBN1928" s="22"/>
      <c r="BBO1928" s="22"/>
      <c r="BBP1928" s="22"/>
      <c r="BBQ1928" s="22"/>
      <c r="BBR1928" s="21"/>
      <c r="BBS1928" s="21"/>
      <c r="BBT1928" s="21"/>
      <c r="BBU1928" s="21"/>
      <c r="BBV1928" s="21"/>
      <c r="BBW1928" s="21"/>
      <c r="BBX1928" s="21"/>
      <c r="BBY1928" s="21"/>
      <c r="BBZ1928" s="21"/>
      <c r="BCA1928" s="21"/>
      <c r="BCB1928" s="21"/>
      <c r="BCC1928" s="21"/>
      <c r="BCD1928" s="21"/>
      <c r="BCE1928" s="21"/>
      <c r="BCF1928" s="21"/>
      <c r="BCG1928" s="25"/>
      <c r="BCH1928" s="25"/>
      <c r="BCI1928" s="22"/>
      <c r="BCJ1928" s="28"/>
      <c r="BCK1928" s="28"/>
      <c r="BCL1928" s="28"/>
      <c r="BCM1928" s="28"/>
      <c r="BCN1928" s="28"/>
      <c r="BCO1928" s="28"/>
      <c r="BCP1928" s="28"/>
      <c r="BCQ1928" s="28"/>
      <c r="BCR1928" s="28"/>
      <c r="BCS1928" s="28"/>
      <c r="BCT1928" s="31"/>
      <c r="BCU1928" s="28"/>
      <c r="BCV1928" s="21"/>
      <c r="BCW1928" s="24"/>
      <c r="BCX1928" s="26"/>
      <c r="BCY1928" s="21"/>
      <c r="BCZ1928" s="21"/>
      <c r="BDA1928" s="30"/>
      <c r="BDB1928" s="21"/>
      <c r="BDC1928" s="21"/>
      <c r="BDD1928" s="21"/>
      <c r="BDE1928" s="21"/>
      <c r="BDF1928" s="25"/>
      <c r="BDG1928" s="25"/>
      <c r="BDH1928" s="25"/>
      <c r="BDI1928" s="25"/>
      <c r="BDJ1928" s="25"/>
      <c r="BDK1928" s="21"/>
      <c r="BDL1928" s="21"/>
      <c r="BDM1928" s="21"/>
      <c r="BDN1928" s="25"/>
      <c r="BDO1928" s="32"/>
      <c r="BDP1928" s="22"/>
      <c r="BDQ1928" s="21"/>
      <c r="BDR1928" s="21"/>
      <c r="BDS1928" s="22"/>
      <c r="BDT1928" s="22"/>
      <c r="BDU1928" s="22"/>
      <c r="BDV1928" s="22"/>
      <c r="BDW1928" s="22"/>
      <c r="BDX1928" s="28"/>
      <c r="BDY1928" s="22"/>
      <c r="BDZ1928" s="22"/>
      <c r="BEA1928" s="22"/>
      <c r="BEB1928" s="22"/>
      <c r="BEC1928" s="21"/>
      <c r="BED1928" s="21"/>
      <c r="BEE1928" s="21"/>
      <c r="BEF1928" s="21"/>
      <c r="BEG1928" s="21"/>
      <c r="BEH1928" s="21"/>
      <c r="BEI1928" s="21"/>
      <c r="BEJ1928" s="21"/>
      <c r="BEK1928" s="21"/>
      <c r="BEL1928" s="21"/>
      <c r="BEM1928" s="21"/>
      <c r="BEN1928" s="21"/>
      <c r="BEO1928" s="21"/>
      <c r="BEP1928" s="21"/>
      <c r="BEQ1928" s="21"/>
      <c r="BER1928" s="25"/>
      <c r="BES1928" s="25"/>
      <c r="BET1928" s="22"/>
      <c r="BEU1928" s="28"/>
      <c r="BEV1928" s="28"/>
      <c r="BEW1928" s="28"/>
      <c r="BEX1928" s="28"/>
      <c r="BEY1928" s="28"/>
      <c r="BEZ1928" s="28"/>
      <c r="BFA1928" s="28"/>
      <c r="BFB1928" s="28"/>
      <c r="BFC1928" s="28"/>
      <c r="BFD1928" s="28"/>
      <c r="BFE1928" s="31"/>
      <c r="BFF1928" s="28"/>
      <c r="BFG1928" s="21"/>
      <c r="BFH1928" s="24"/>
      <c r="BFI1928" s="26"/>
      <c r="BFJ1928" s="21"/>
      <c r="BFK1928" s="21"/>
      <c r="BFL1928" s="30"/>
      <c r="BFM1928" s="21"/>
      <c r="BFN1928" s="21"/>
      <c r="BFO1928" s="21"/>
      <c r="BFP1928" s="21"/>
      <c r="BFQ1928" s="25"/>
      <c r="BFR1928" s="25"/>
      <c r="BFS1928" s="25"/>
      <c r="BFT1928" s="25"/>
      <c r="BFU1928" s="25"/>
      <c r="BFV1928" s="21"/>
      <c r="BFW1928" s="21"/>
      <c r="BFX1928" s="21"/>
      <c r="BFY1928" s="25"/>
      <c r="BFZ1928" s="32"/>
      <c r="BGA1928" s="22"/>
      <c r="BGB1928" s="21"/>
      <c r="BGC1928" s="21"/>
      <c r="BGD1928" s="22"/>
      <c r="BGE1928" s="22"/>
      <c r="BGF1928" s="22"/>
      <c r="BGG1928" s="22"/>
      <c r="BGH1928" s="22"/>
      <c r="BGI1928" s="28"/>
      <c r="BGJ1928" s="22"/>
      <c r="BGK1928" s="22"/>
      <c r="BGL1928" s="22"/>
      <c r="BGM1928" s="22"/>
      <c r="BGN1928" s="21"/>
      <c r="BGO1928" s="21"/>
      <c r="BGP1928" s="21"/>
      <c r="BGQ1928" s="21"/>
      <c r="BGR1928" s="21"/>
      <c r="BGS1928" s="21"/>
      <c r="BGT1928" s="21"/>
      <c r="BGU1928" s="21"/>
      <c r="BGV1928" s="21"/>
      <c r="BGW1928" s="21"/>
      <c r="BGX1928" s="21"/>
      <c r="BGY1928" s="21"/>
      <c r="BGZ1928" s="21"/>
      <c r="BHA1928" s="21"/>
      <c r="BHB1928" s="21"/>
      <c r="BHC1928" s="25"/>
      <c r="BHD1928" s="25"/>
      <c r="BHE1928" s="22"/>
      <c r="BHF1928" s="28"/>
      <c r="BHG1928" s="28"/>
      <c r="BHH1928" s="28"/>
      <c r="BHI1928" s="28"/>
      <c r="BHJ1928" s="28"/>
      <c r="BHK1928" s="28"/>
      <c r="BHL1928" s="28"/>
      <c r="BHM1928" s="28"/>
      <c r="BHN1928" s="28"/>
      <c r="BHO1928" s="28"/>
      <c r="BHP1928" s="31"/>
      <c r="BHQ1928" s="28"/>
      <c r="BHR1928" s="21"/>
      <c r="BHS1928" s="24"/>
      <c r="BHT1928" s="26"/>
      <c r="BHU1928" s="21"/>
      <c r="BHV1928" s="21"/>
      <c r="BHW1928" s="30"/>
      <c r="BHX1928" s="21"/>
      <c r="BHY1928" s="21"/>
      <c r="BHZ1928" s="21"/>
      <c r="BIA1928" s="21"/>
      <c r="BIB1928" s="25"/>
      <c r="BIC1928" s="25"/>
      <c r="BID1928" s="25"/>
      <c r="BIE1928" s="25"/>
      <c r="BIF1928" s="25"/>
      <c r="BIG1928" s="21"/>
      <c r="BIH1928" s="21"/>
      <c r="BII1928" s="21"/>
      <c r="BIJ1928" s="25"/>
      <c r="BIK1928" s="32"/>
      <c r="BIL1928" s="22"/>
      <c r="BIM1928" s="21"/>
      <c r="BIN1928" s="21"/>
      <c r="BIO1928" s="22"/>
      <c r="BIP1928" s="22"/>
      <c r="BIQ1928" s="22"/>
      <c r="BIR1928" s="22"/>
      <c r="BIS1928" s="22"/>
      <c r="BIT1928" s="28"/>
      <c r="BIU1928" s="22"/>
      <c r="BIV1928" s="22"/>
      <c r="BIW1928" s="22"/>
      <c r="BIX1928" s="22"/>
      <c r="BIY1928" s="21"/>
      <c r="BIZ1928" s="21"/>
      <c r="BJA1928" s="21"/>
      <c r="BJB1928" s="21"/>
      <c r="BJC1928" s="21"/>
      <c r="BJD1928" s="21"/>
      <c r="BJE1928" s="21"/>
      <c r="BJF1928" s="21"/>
      <c r="BJG1928" s="21"/>
      <c r="BJH1928" s="21"/>
      <c r="BJI1928" s="21"/>
      <c r="BJJ1928" s="21"/>
      <c r="BJK1928" s="21"/>
      <c r="BJL1928" s="21"/>
      <c r="BJM1928" s="21"/>
      <c r="BJN1928" s="25"/>
      <c r="BJO1928" s="25"/>
      <c r="BJP1928" s="22"/>
      <c r="BJQ1928" s="28"/>
      <c r="BJR1928" s="28"/>
      <c r="BJS1928" s="28"/>
      <c r="BJT1928" s="28"/>
      <c r="BJU1928" s="28"/>
      <c r="BJV1928" s="28"/>
      <c r="BJW1928" s="28"/>
      <c r="BJX1928" s="28"/>
      <c r="BJY1928" s="28"/>
      <c r="BJZ1928" s="28"/>
      <c r="BKA1928" s="31"/>
      <c r="BKB1928" s="28"/>
      <c r="BKC1928" s="21"/>
      <c r="BKD1928" s="24"/>
      <c r="BKE1928" s="26"/>
      <c r="BKF1928" s="21"/>
      <c r="BKG1928" s="21"/>
      <c r="BKH1928" s="30"/>
      <c r="BKI1928" s="21"/>
      <c r="BKJ1928" s="21"/>
      <c r="BKK1928" s="21"/>
      <c r="BKL1928" s="21"/>
      <c r="BKM1928" s="25"/>
      <c r="BKN1928" s="25"/>
      <c r="BKO1928" s="25"/>
      <c r="BKP1928" s="25"/>
      <c r="BKQ1928" s="25"/>
      <c r="BKR1928" s="21"/>
      <c r="BKS1928" s="21"/>
      <c r="BKT1928" s="21"/>
      <c r="BKU1928" s="25"/>
      <c r="BKV1928" s="32"/>
      <c r="BKW1928" s="22"/>
      <c r="BKX1928" s="21"/>
      <c r="BKY1928" s="21"/>
      <c r="BKZ1928" s="22"/>
      <c r="BLA1928" s="22"/>
      <c r="BLB1928" s="22"/>
      <c r="BLC1928" s="22"/>
      <c r="BLD1928" s="22"/>
      <c r="BLE1928" s="28"/>
      <c r="BLF1928" s="22"/>
      <c r="BLG1928" s="22"/>
      <c r="BLH1928" s="22"/>
      <c r="BLI1928" s="22"/>
      <c r="BLJ1928" s="21"/>
      <c r="BLK1928" s="21"/>
      <c r="BLL1928" s="21"/>
      <c r="BLM1928" s="21"/>
      <c r="BLN1928" s="21"/>
      <c r="BLO1928" s="21"/>
      <c r="BLP1928" s="21"/>
      <c r="BLQ1928" s="21"/>
      <c r="BLR1928" s="21"/>
      <c r="BLS1928" s="21"/>
      <c r="BLT1928" s="21"/>
      <c r="BLU1928" s="21"/>
      <c r="BLV1928" s="21"/>
      <c r="BLW1928" s="21"/>
      <c r="BLX1928" s="21"/>
      <c r="BLY1928" s="25"/>
      <c r="BLZ1928" s="25"/>
      <c r="BMA1928" s="22"/>
      <c r="BMB1928" s="28"/>
      <c r="BMC1928" s="28"/>
      <c r="BMD1928" s="28"/>
      <c r="BME1928" s="28"/>
      <c r="BMF1928" s="28"/>
      <c r="BMG1928" s="28"/>
      <c r="BMH1928" s="28"/>
      <c r="BMI1928" s="28"/>
      <c r="BMJ1928" s="28"/>
      <c r="BMK1928" s="28"/>
      <c r="BML1928" s="31"/>
      <c r="BMM1928" s="28"/>
      <c r="BMN1928" s="21"/>
      <c r="BMO1928" s="24"/>
      <c r="BMP1928" s="26"/>
      <c r="BMQ1928" s="21"/>
      <c r="BMR1928" s="21"/>
      <c r="BMS1928" s="30"/>
      <c r="BMT1928" s="21"/>
      <c r="BMU1928" s="21"/>
      <c r="BMV1928" s="21"/>
      <c r="BMW1928" s="21"/>
      <c r="BMX1928" s="25"/>
      <c r="BMY1928" s="25"/>
      <c r="BMZ1928" s="25"/>
      <c r="BNA1928" s="25"/>
      <c r="BNB1928" s="25"/>
      <c r="BNC1928" s="21"/>
      <c r="BND1928" s="21"/>
      <c r="BNE1928" s="21"/>
      <c r="BNF1928" s="25"/>
      <c r="BNG1928" s="32"/>
      <c r="BNH1928" s="22"/>
      <c r="BNI1928" s="21"/>
      <c r="BNJ1928" s="21"/>
      <c r="BNK1928" s="22"/>
      <c r="BNL1928" s="22"/>
      <c r="BNM1928" s="22"/>
      <c r="BNN1928" s="22"/>
      <c r="BNO1928" s="22"/>
      <c r="BNP1928" s="28"/>
      <c r="BNQ1928" s="22"/>
      <c r="BNR1928" s="22"/>
      <c r="BNS1928" s="22"/>
      <c r="BNT1928" s="22"/>
      <c r="BNU1928" s="21"/>
      <c r="BNV1928" s="21"/>
      <c r="BNW1928" s="21"/>
      <c r="BNX1928" s="21"/>
      <c r="BNY1928" s="21"/>
      <c r="BNZ1928" s="21"/>
      <c r="BOA1928" s="21"/>
      <c r="BOB1928" s="21"/>
      <c r="BOC1928" s="21"/>
      <c r="BOD1928" s="21"/>
      <c r="BOE1928" s="21"/>
      <c r="BOF1928" s="21"/>
      <c r="BOG1928" s="21"/>
      <c r="BOH1928" s="21"/>
      <c r="BOI1928" s="21"/>
      <c r="BOJ1928" s="25"/>
      <c r="BOK1928" s="25"/>
      <c r="BOL1928" s="22"/>
      <c r="BOM1928" s="28"/>
      <c r="BON1928" s="28"/>
      <c r="BOO1928" s="28"/>
      <c r="BOP1928" s="28"/>
      <c r="BOQ1928" s="28"/>
      <c r="BOR1928" s="28"/>
      <c r="BOS1928" s="28"/>
      <c r="BOT1928" s="28"/>
      <c r="BOU1928" s="28"/>
      <c r="BOV1928" s="28"/>
      <c r="BOW1928" s="31"/>
      <c r="BOX1928" s="28"/>
      <c r="BOY1928" s="21"/>
      <c r="BOZ1928" s="24"/>
      <c r="BPA1928" s="26"/>
      <c r="BPB1928" s="21"/>
      <c r="BPC1928" s="21"/>
      <c r="BPD1928" s="30"/>
      <c r="BPE1928" s="21"/>
      <c r="BPF1928" s="21"/>
      <c r="BPG1928" s="21"/>
      <c r="BPH1928" s="21"/>
      <c r="BPI1928" s="25"/>
      <c r="BPJ1928" s="25"/>
      <c r="BPK1928" s="25"/>
      <c r="BPL1928" s="25"/>
      <c r="BPM1928" s="25"/>
      <c r="BPN1928" s="21"/>
      <c r="BPO1928" s="21"/>
      <c r="BPP1928" s="21"/>
      <c r="BPQ1928" s="25"/>
      <c r="BPR1928" s="32"/>
      <c r="BPS1928" s="22"/>
      <c r="BPT1928" s="21"/>
      <c r="BPU1928" s="21"/>
      <c r="BPV1928" s="22"/>
      <c r="BPW1928" s="22"/>
      <c r="BPX1928" s="22"/>
      <c r="BPY1928" s="22"/>
      <c r="BPZ1928" s="22"/>
      <c r="BQA1928" s="28"/>
      <c r="BQB1928" s="22"/>
      <c r="BQC1928" s="22"/>
      <c r="BQD1928" s="22"/>
      <c r="BQE1928" s="22"/>
      <c r="BQF1928" s="21"/>
      <c r="BQG1928" s="21"/>
      <c r="BQH1928" s="21"/>
      <c r="BQI1928" s="21"/>
      <c r="BQJ1928" s="21"/>
      <c r="BQK1928" s="21"/>
      <c r="BQL1928" s="21"/>
      <c r="BQM1928" s="21"/>
      <c r="BQN1928" s="21"/>
      <c r="BQO1928" s="21"/>
      <c r="BQP1928" s="21"/>
      <c r="BQQ1928" s="21"/>
      <c r="BQR1928" s="21"/>
      <c r="BQS1928" s="21"/>
      <c r="BQT1928" s="21"/>
      <c r="BQU1928" s="25"/>
      <c r="BQV1928" s="25"/>
      <c r="BQW1928" s="22"/>
      <c r="BQX1928" s="28"/>
      <c r="BQY1928" s="28"/>
      <c r="BQZ1928" s="28"/>
      <c r="BRA1928" s="28"/>
      <c r="BRB1928" s="28"/>
      <c r="BRC1928" s="28"/>
      <c r="BRD1928" s="28"/>
      <c r="BRE1928" s="28"/>
      <c r="BRF1928" s="28"/>
      <c r="BRG1928" s="28"/>
      <c r="BRH1928" s="31"/>
      <c r="BRI1928" s="28"/>
      <c r="BRJ1928" s="21"/>
      <c r="BRK1928" s="24"/>
      <c r="BRL1928" s="26"/>
      <c r="BRM1928" s="21"/>
      <c r="BRN1928" s="21"/>
      <c r="BRO1928" s="30"/>
      <c r="BRP1928" s="21"/>
      <c r="BRQ1928" s="21"/>
      <c r="BRR1928" s="21"/>
      <c r="BRS1928" s="21"/>
      <c r="BRT1928" s="25"/>
      <c r="BRU1928" s="25"/>
      <c r="BRV1928" s="25"/>
      <c r="BRW1928" s="25"/>
      <c r="BRX1928" s="25"/>
      <c r="BRY1928" s="21"/>
      <c r="BRZ1928" s="21"/>
      <c r="BSA1928" s="21"/>
      <c r="BSB1928" s="25"/>
      <c r="BSC1928" s="32"/>
      <c r="BSD1928" s="22"/>
      <c r="BSE1928" s="21"/>
      <c r="BSF1928" s="21"/>
      <c r="BSG1928" s="22"/>
      <c r="BSH1928" s="22"/>
      <c r="BSI1928" s="22"/>
      <c r="BSJ1928" s="22"/>
      <c r="BSK1928" s="22"/>
      <c r="BSL1928" s="28"/>
      <c r="BSM1928" s="22"/>
      <c r="BSN1928" s="22"/>
      <c r="BSO1928" s="22"/>
      <c r="BSP1928" s="22"/>
      <c r="BSQ1928" s="21"/>
      <c r="BSR1928" s="21"/>
      <c r="BSS1928" s="21"/>
      <c r="BST1928" s="21"/>
      <c r="BSU1928" s="21"/>
      <c r="BSV1928" s="21"/>
      <c r="BSW1928" s="21"/>
      <c r="BSX1928" s="21"/>
      <c r="BSY1928" s="21"/>
      <c r="BSZ1928" s="21"/>
      <c r="BTA1928" s="21"/>
      <c r="BTB1928" s="21"/>
      <c r="BTC1928" s="21"/>
      <c r="BTD1928" s="21"/>
      <c r="BTE1928" s="21"/>
      <c r="BTF1928" s="25"/>
      <c r="BTG1928" s="25"/>
      <c r="BTH1928" s="22"/>
      <c r="BTI1928" s="28"/>
      <c r="BTJ1928" s="28"/>
      <c r="BTK1928" s="28"/>
      <c r="BTL1928" s="28"/>
      <c r="BTM1928" s="28"/>
      <c r="BTN1928" s="28"/>
      <c r="BTO1928" s="28"/>
      <c r="BTP1928" s="28"/>
      <c r="BTQ1928" s="28"/>
      <c r="BTR1928" s="28"/>
      <c r="BTS1928" s="31"/>
      <c r="BTT1928" s="28"/>
      <c r="BTU1928" s="21"/>
      <c r="BTV1928" s="24"/>
      <c r="BTW1928" s="26"/>
      <c r="BTX1928" s="21"/>
      <c r="BTY1928" s="21"/>
      <c r="BTZ1928" s="30"/>
      <c r="BUA1928" s="21"/>
      <c r="BUB1928" s="21"/>
      <c r="BUC1928" s="21"/>
      <c r="BUD1928" s="21"/>
      <c r="BUE1928" s="25"/>
      <c r="BUF1928" s="25"/>
      <c r="BUG1928" s="25"/>
      <c r="BUH1928" s="25"/>
      <c r="BUI1928" s="25"/>
      <c r="BUJ1928" s="21"/>
      <c r="BUK1928" s="21"/>
      <c r="BUL1928" s="21"/>
      <c r="BUM1928" s="25"/>
      <c r="BUN1928" s="32"/>
      <c r="BUO1928" s="22"/>
      <c r="BUP1928" s="21"/>
      <c r="BUQ1928" s="21"/>
      <c r="BUR1928" s="22"/>
      <c r="BUS1928" s="22"/>
      <c r="BUT1928" s="22"/>
      <c r="BUU1928" s="22"/>
      <c r="BUV1928" s="22"/>
      <c r="BUW1928" s="28"/>
      <c r="BUX1928" s="22"/>
      <c r="BUY1928" s="22"/>
      <c r="BUZ1928" s="22"/>
      <c r="BVA1928" s="22"/>
      <c r="BVB1928" s="21"/>
      <c r="BVC1928" s="21"/>
      <c r="BVD1928" s="21"/>
      <c r="BVE1928" s="21"/>
      <c r="BVF1928" s="21"/>
      <c r="BVG1928" s="21"/>
      <c r="BVH1928" s="21"/>
      <c r="BVI1928" s="21"/>
      <c r="BVJ1928" s="21"/>
      <c r="BVK1928" s="21"/>
      <c r="BVL1928" s="21"/>
      <c r="BVM1928" s="21"/>
      <c r="BVN1928" s="21"/>
      <c r="BVO1928" s="21"/>
      <c r="BVP1928" s="21"/>
      <c r="BVQ1928" s="25"/>
      <c r="BVR1928" s="25"/>
      <c r="BVS1928" s="22"/>
      <c r="BVT1928" s="28"/>
      <c r="BVU1928" s="28"/>
      <c r="BVV1928" s="28"/>
      <c r="BVW1928" s="28"/>
      <c r="BVX1928" s="28"/>
      <c r="BVY1928" s="28"/>
      <c r="BVZ1928" s="28"/>
      <c r="BWA1928" s="28"/>
      <c r="BWB1928" s="28"/>
      <c r="BWC1928" s="28"/>
      <c r="BWD1928" s="31"/>
      <c r="BWE1928" s="28"/>
      <c r="BWF1928" s="21"/>
      <c r="BWG1928" s="24"/>
      <c r="BWH1928" s="26"/>
      <c r="BWI1928" s="21"/>
      <c r="BWJ1928" s="21"/>
      <c r="BWK1928" s="30"/>
      <c r="BWL1928" s="21"/>
      <c r="BWM1928" s="21"/>
      <c r="BWN1928" s="21"/>
      <c r="BWO1928" s="21"/>
      <c r="BWP1928" s="25"/>
      <c r="BWQ1928" s="25"/>
      <c r="BWR1928" s="25"/>
      <c r="BWS1928" s="25"/>
      <c r="BWT1928" s="25"/>
      <c r="BWU1928" s="21"/>
      <c r="BWV1928" s="21"/>
      <c r="BWW1928" s="21"/>
      <c r="BWX1928" s="25"/>
      <c r="BWY1928" s="32"/>
      <c r="BWZ1928" s="22"/>
      <c r="BXA1928" s="21"/>
      <c r="BXB1928" s="21"/>
      <c r="BXC1928" s="22"/>
      <c r="BXD1928" s="22"/>
      <c r="BXE1928" s="22"/>
      <c r="BXF1928" s="22"/>
      <c r="BXG1928" s="22"/>
      <c r="BXH1928" s="28"/>
      <c r="BXI1928" s="22"/>
      <c r="BXJ1928" s="22"/>
      <c r="BXK1928" s="22"/>
      <c r="BXL1928" s="22"/>
      <c r="BXM1928" s="21"/>
      <c r="BXN1928" s="21"/>
      <c r="BXO1928" s="21"/>
      <c r="BXP1928" s="21"/>
      <c r="BXQ1928" s="21"/>
      <c r="BXR1928" s="21"/>
      <c r="BXS1928" s="21"/>
      <c r="BXT1928" s="21"/>
      <c r="BXU1928" s="21"/>
      <c r="BXV1928" s="21"/>
      <c r="BXW1928" s="21"/>
      <c r="BXX1928" s="21"/>
      <c r="BXY1928" s="21"/>
      <c r="BXZ1928" s="21"/>
      <c r="BYA1928" s="21"/>
      <c r="BYB1928" s="25"/>
      <c r="BYC1928" s="25"/>
      <c r="BYD1928" s="22"/>
      <c r="BYE1928" s="28"/>
      <c r="BYF1928" s="28"/>
      <c r="BYG1928" s="28"/>
      <c r="BYH1928" s="28"/>
      <c r="BYI1928" s="28"/>
      <c r="BYJ1928" s="28"/>
      <c r="BYK1928" s="28"/>
      <c r="BYL1928" s="28"/>
      <c r="BYM1928" s="28"/>
      <c r="BYN1928" s="28"/>
      <c r="BYO1928" s="31"/>
      <c r="BYP1928" s="28"/>
      <c r="BYQ1928" s="21"/>
      <c r="BYR1928" s="24"/>
      <c r="BYS1928" s="26"/>
      <c r="BYT1928" s="21"/>
      <c r="BYU1928" s="21"/>
      <c r="BYV1928" s="30"/>
      <c r="BYW1928" s="21"/>
      <c r="BYX1928" s="21"/>
      <c r="BYY1928" s="21"/>
      <c r="BYZ1928" s="21"/>
      <c r="BZA1928" s="25"/>
      <c r="BZB1928" s="25"/>
      <c r="BZC1928" s="25"/>
      <c r="BZD1928" s="25"/>
      <c r="BZE1928" s="25"/>
      <c r="BZF1928" s="21"/>
      <c r="BZG1928" s="21"/>
      <c r="BZH1928" s="21"/>
      <c r="BZI1928" s="25"/>
      <c r="BZJ1928" s="32"/>
      <c r="BZK1928" s="22"/>
      <c r="BZL1928" s="21"/>
      <c r="BZM1928" s="21"/>
      <c r="BZN1928" s="22"/>
      <c r="BZO1928" s="22"/>
      <c r="BZP1928" s="22"/>
      <c r="BZQ1928" s="22"/>
      <c r="BZR1928" s="22"/>
      <c r="BZS1928" s="28"/>
      <c r="BZT1928" s="22"/>
      <c r="BZU1928" s="22"/>
      <c r="BZV1928" s="22"/>
      <c r="BZW1928" s="22"/>
      <c r="BZX1928" s="21"/>
      <c r="BZY1928" s="21"/>
      <c r="BZZ1928" s="21"/>
      <c r="CAA1928" s="21"/>
      <c r="CAB1928" s="21"/>
      <c r="CAC1928" s="21"/>
      <c r="CAD1928" s="21"/>
      <c r="CAE1928" s="21"/>
      <c r="CAF1928" s="21"/>
      <c r="CAG1928" s="21"/>
      <c r="CAH1928" s="21"/>
      <c r="CAI1928" s="21"/>
      <c r="CAJ1928" s="21"/>
      <c r="CAK1928" s="21"/>
      <c r="CAL1928" s="21"/>
      <c r="CAM1928" s="25"/>
      <c r="CAN1928" s="25"/>
      <c r="CAO1928" s="22"/>
      <c r="CAP1928" s="28"/>
      <c r="CAQ1928" s="28"/>
      <c r="CAR1928" s="28"/>
      <c r="CAS1928" s="28"/>
      <c r="CAT1928" s="28"/>
      <c r="CAU1928" s="28"/>
      <c r="CAV1928" s="28"/>
      <c r="CAW1928" s="28"/>
      <c r="CAX1928" s="28"/>
      <c r="CAY1928" s="28"/>
      <c r="CAZ1928" s="31"/>
      <c r="CBA1928" s="28"/>
      <c r="CBB1928" s="21"/>
      <c r="CBC1928" s="24"/>
      <c r="CBD1928" s="26"/>
      <c r="CBE1928" s="21"/>
      <c r="CBF1928" s="21"/>
      <c r="CBG1928" s="30"/>
      <c r="CBH1928" s="21"/>
      <c r="CBI1928" s="21"/>
      <c r="CBJ1928" s="21"/>
      <c r="CBK1928" s="21"/>
      <c r="CBL1928" s="25"/>
      <c r="CBM1928" s="25"/>
      <c r="CBN1928" s="25"/>
      <c r="CBO1928" s="25"/>
      <c r="CBP1928" s="25"/>
      <c r="CBQ1928" s="21"/>
      <c r="CBR1928" s="21"/>
      <c r="CBS1928" s="21"/>
      <c r="CBT1928" s="25"/>
      <c r="CBU1928" s="32"/>
      <c r="CBV1928" s="22"/>
      <c r="CBW1928" s="21"/>
      <c r="CBX1928" s="21"/>
      <c r="CBY1928" s="22"/>
      <c r="CBZ1928" s="22"/>
      <c r="CCA1928" s="22"/>
      <c r="CCB1928" s="22"/>
      <c r="CCC1928" s="22"/>
      <c r="CCD1928" s="28"/>
      <c r="CCE1928" s="22"/>
      <c r="CCF1928" s="22"/>
      <c r="CCG1928" s="22"/>
      <c r="CCH1928" s="22"/>
      <c r="CCI1928" s="21"/>
      <c r="CCJ1928" s="21"/>
      <c r="CCK1928" s="21"/>
      <c r="CCL1928" s="21"/>
      <c r="CCM1928" s="21"/>
      <c r="CCN1928" s="21"/>
      <c r="CCO1928" s="21"/>
      <c r="CCP1928" s="21"/>
      <c r="CCQ1928" s="21"/>
      <c r="CCR1928" s="21"/>
      <c r="CCS1928" s="21"/>
      <c r="CCT1928" s="21"/>
      <c r="CCU1928" s="21"/>
      <c r="CCV1928" s="21"/>
      <c r="CCW1928" s="21"/>
      <c r="CCX1928" s="25"/>
      <c r="CCY1928" s="25"/>
      <c r="CCZ1928" s="22"/>
      <c r="CDA1928" s="28"/>
      <c r="CDB1928" s="28"/>
      <c r="CDC1928" s="28"/>
      <c r="CDD1928" s="28"/>
      <c r="CDE1928" s="28"/>
      <c r="CDF1928" s="28"/>
      <c r="CDG1928" s="28"/>
      <c r="CDH1928" s="28"/>
      <c r="CDI1928" s="28"/>
      <c r="CDJ1928" s="28"/>
      <c r="CDK1928" s="31"/>
      <c r="CDL1928" s="28"/>
      <c r="CDM1928" s="21"/>
      <c r="CDN1928" s="24"/>
      <c r="CDO1928" s="26"/>
      <c r="CDP1928" s="21"/>
      <c r="CDQ1928" s="21"/>
      <c r="CDR1928" s="30"/>
      <c r="CDS1928" s="21"/>
      <c r="CDT1928" s="21"/>
      <c r="CDU1928" s="21"/>
      <c r="CDV1928" s="21"/>
      <c r="CDW1928" s="25"/>
      <c r="CDX1928" s="25"/>
      <c r="CDY1928" s="25"/>
      <c r="CDZ1928" s="25"/>
      <c r="CEA1928" s="25"/>
      <c r="CEB1928" s="21"/>
      <c r="CEC1928" s="21"/>
      <c r="CED1928" s="21"/>
      <c r="CEE1928" s="25"/>
      <c r="CEF1928" s="32"/>
      <c r="CEG1928" s="22"/>
      <c r="CEH1928" s="21"/>
      <c r="CEI1928" s="21"/>
      <c r="CEJ1928" s="22"/>
      <c r="CEK1928" s="22"/>
      <c r="CEL1928" s="22"/>
      <c r="CEM1928" s="22"/>
      <c r="CEN1928" s="22"/>
      <c r="CEO1928" s="28"/>
      <c r="CEP1928" s="22"/>
      <c r="CEQ1928" s="22"/>
      <c r="CER1928" s="22"/>
      <c r="CES1928" s="22"/>
      <c r="CET1928" s="21"/>
      <c r="CEU1928" s="21"/>
      <c r="CEV1928" s="21"/>
      <c r="CEW1928" s="21"/>
      <c r="CEX1928" s="21"/>
      <c r="CEY1928" s="21"/>
      <c r="CEZ1928" s="21"/>
      <c r="CFA1928" s="21"/>
      <c r="CFB1928" s="21"/>
      <c r="CFC1928" s="21"/>
      <c r="CFD1928" s="21"/>
      <c r="CFE1928" s="21"/>
      <c r="CFF1928" s="21"/>
      <c r="CFG1928" s="21"/>
      <c r="CFH1928" s="21"/>
      <c r="CFI1928" s="25"/>
      <c r="CFJ1928" s="25"/>
      <c r="CFK1928" s="22"/>
      <c r="CFL1928" s="28"/>
      <c r="CFM1928" s="28"/>
      <c r="CFN1928" s="28"/>
      <c r="CFO1928" s="28"/>
      <c r="CFP1928" s="28"/>
      <c r="CFQ1928" s="28"/>
      <c r="CFR1928" s="28"/>
      <c r="CFS1928" s="28"/>
      <c r="CFT1928" s="28"/>
      <c r="CFU1928" s="28"/>
      <c r="CFV1928" s="31"/>
      <c r="CFW1928" s="28"/>
      <c r="CFX1928" s="21"/>
      <c r="CFY1928" s="24"/>
      <c r="CFZ1928" s="26"/>
      <c r="CGA1928" s="21"/>
      <c r="CGB1928" s="21"/>
      <c r="CGC1928" s="30"/>
      <c r="CGD1928" s="21"/>
      <c r="CGE1928" s="21"/>
      <c r="CGF1928" s="21"/>
      <c r="CGG1928" s="21"/>
      <c r="CGH1928" s="25"/>
      <c r="CGI1928" s="25"/>
      <c r="CGJ1928" s="25"/>
      <c r="CGK1928" s="25"/>
      <c r="CGL1928" s="25"/>
      <c r="CGM1928" s="21"/>
      <c r="CGN1928" s="21"/>
      <c r="CGO1928" s="21"/>
      <c r="CGP1928" s="25"/>
      <c r="CGQ1928" s="32"/>
      <c r="CGR1928" s="22"/>
      <c r="CGS1928" s="21"/>
      <c r="CGT1928" s="21"/>
      <c r="CGU1928" s="22"/>
      <c r="CGV1928" s="22"/>
      <c r="CGW1928" s="22"/>
      <c r="CGX1928" s="22"/>
      <c r="CGY1928" s="22"/>
      <c r="CGZ1928" s="28"/>
      <c r="CHA1928" s="22"/>
      <c r="CHB1928" s="22"/>
      <c r="CHC1928" s="22"/>
      <c r="CHD1928" s="22"/>
      <c r="CHE1928" s="21"/>
      <c r="CHF1928" s="21"/>
      <c r="CHG1928" s="21"/>
      <c r="CHH1928" s="21"/>
      <c r="CHI1928" s="21"/>
      <c r="CHJ1928" s="21"/>
      <c r="CHK1928" s="21"/>
      <c r="CHL1928" s="21"/>
      <c r="CHM1928" s="21"/>
      <c r="CHN1928" s="21"/>
      <c r="CHO1928" s="21"/>
      <c r="CHP1928" s="21"/>
      <c r="CHQ1928" s="21"/>
      <c r="CHR1928" s="21"/>
      <c r="CHS1928" s="21"/>
      <c r="CHT1928" s="25"/>
      <c r="CHU1928" s="25"/>
      <c r="CHV1928" s="22"/>
      <c r="CHW1928" s="28"/>
      <c r="CHX1928" s="28"/>
      <c r="CHY1928" s="28"/>
      <c r="CHZ1928" s="28"/>
      <c r="CIA1928" s="28"/>
      <c r="CIB1928" s="28"/>
      <c r="CIC1928" s="28"/>
      <c r="CID1928" s="28"/>
      <c r="CIE1928" s="28"/>
      <c r="CIF1928" s="28"/>
      <c r="CIG1928" s="31"/>
      <c r="CIH1928" s="28"/>
      <c r="CII1928" s="21"/>
      <c r="CIJ1928" s="24"/>
      <c r="CIK1928" s="26"/>
      <c r="CIL1928" s="21"/>
      <c r="CIM1928" s="21"/>
      <c r="CIN1928" s="30"/>
      <c r="CIO1928" s="21"/>
      <c r="CIP1928" s="21"/>
      <c r="CIQ1928" s="21"/>
      <c r="CIR1928" s="21"/>
      <c r="CIS1928" s="25"/>
      <c r="CIT1928" s="25"/>
      <c r="CIU1928" s="25"/>
      <c r="CIV1928" s="25"/>
      <c r="CIW1928" s="25"/>
      <c r="CIX1928" s="21"/>
      <c r="CIY1928" s="21"/>
      <c r="CIZ1928" s="21"/>
      <c r="CJA1928" s="25"/>
      <c r="CJB1928" s="32"/>
      <c r="CJC1928" s="22"/>
      <c r="CJD1928" s="21"/>
      <c r="CJE1928" s="21"/>
      <c r="CJF1928" s="22"/>
      <c r="CJG1928" s="22"/>
      <c r="CJH1928" s="22"/>
      <c r="CJI1928" s="22"/>
      <c r="CJJ1928" s="22"/>
      <c r="CJK1928" s="28"/>
      <c r="CJL1928" s="22"/>
      <c r="CJM1928" s="22"/>
      <c r="CJN1928" s="22"/>
      <c r="CJO1928" s="22"/>
      <c r="CJP1928" s="21"/>
      <c r="CJQ1928" s="21"/>
      <c r="CJR1928" s="21"/>
      <c r="CJS1928" s="21"/>
      <c r="CJT1928" s="21"/>
      <c r="CJU1928" s="21"/>
      <c r="CJV1928" s="21"/>
      <c r="CJW1928" s="21"/>
      <c r="CJX1928" s="21"/>
      <c r="CJY1928" s="21"/>
      <c r="CJZ1928" s="21"/>
      <c r="CKA1928" s="21"/>
      <c r="CKB1928" s="21"/>
      <c r="CKC1928" s="21"/>
      <c r="CKD1928" s="21"/>
      <c r="CKE1928" s="25"/>
      <c r="CKF1928" s="25"/>
      <c r="CKG1928" s="22"/>
      <c r="CKH1928" s="28"/>
      <c r="CKI1928" s="28"/>
      <c r="CKJ1928" s="28"/>
      <c r="CKK1928" s="28"/>
      <c r="CKL1928" s="28"/>
      <c r="CKM1928" s="28"/>
      <c r="CKN1928" s="28"/>
      <c r="CKO1928" s="28"/>
      <c r="CKP1928" s="28"/>
      <c r="CKQ1928" s="28"/>
      <c r="CKR1928" s="31"/>
      <c r="CKS1928" s="28"/>
      <c r="CKT1928" s="21"/>
      <c r="CKU1928" s="24"/>
      <c r="CKV1928" s="26"/>
      <c r="CKW1928" s="21"/>
      <c r="CKX1928" s="21"/>
      <c r="CKY1928" s="30"/>
      <c r="CKZ1928" s="21"/>
      <c r="CLA1928" s="21"/>
      <c r="CLB1928" s="21"/>
      <c r="CLC1928" s="21"/>
      <c r="CLD1928" s="25"/>
      <c r="CLE1928" s="25"/>
      <c r="CLF1928" s="25"/>
      <c r="CLG1928" s="25"/>
      <c r="CLH1928" s="25"/>
      <c r="CLI1928" s="21"/>
      <c r="CLJ1928" s="21"/>
      <c r="CLK1928" s="21"/>
      <c r="CLL1928" s="25"/>
      <c r="CLM1928" s="32"/>
      <c r="CLN1928" s="22"/>
      <c r="CLO1928" s="21"/>
      <c r="CLP1928" s="21"/>
      <c r="CLQ1928" s="22"/>
      <c r="CLR1928" s="22"/>
      <c r="CLS1928" s="22"/>
      <c r="CLT1928" s="22"/>
      <c r="CLU1928" s="22"/>
      <c r="CLV1928" s="28"/>
      <c r="CLW1928" s="22"/>
      <c r="CLX1928" s="22"/>
      <c r="CLY1928" s="22"/>
      <c r="CLZ1928" s="22"/>
      <c r="CMA1928" s="21"/>
      <c r="CMB1928" s="21"/>
      <c r="CMC1928" s="21"/>
      <c r="CMD1928" s="21"/>
      <c r="CME1928" s="21"/>
      <c r="CMF1928" s="21"/>
      <c r="CMG1928" s="21"/>
      <c r="CMH1928" s="21"/>
      <c r="CMI1928" s="21"/>
      <c r="CMJ1928" s="21"/>
      <c r="CMK1928" s="21"/>
      <c r="CML1928" s="21"/>
      <c r="CMM1928" s="21"/>
      <c r="CMN1928" s="21"/>
      <c r="CMO1928" s="21"/>
      <c r="CMP1928" s="25"/>
      <c r="CMQ1928" s="25"/>
      <c r="CMR1928" s="22"/>
      <c r="CMS1928" s="28"/>
      <c r="CMT1928" s="28"/>
      <c r="CMU1928" s="28"/>
      <c r="CMV1928" s="28"/>
      <c r="CMW1928" s="28"/>
      <c r="CMX1928" s="28"/>
      <c r="CMY1928" s="28"/>
      <c r="CMZ1928" s="28"/>
      <c r="CNA1928" s="28"/>
      <c r="CNB1928" s="28"/>
      <c r="CNC1928" s="31"/>
      <c r="CND1928" s="28"/>
      <c r="CNE1928" s="21"/>
      <c r="CNF1928" s="24"/>
      <c r="CNG1928" s="26"/>
      <c r="CNH1928" s="21"/>
      <c r="CNI1928" s="21"/>
      <c r="CNJ1928" s="30"/>
      <c r="CNK1928" s="21"/>
      <c r="CNL1928" s="21"/>
      <c r="CNM1928" s="21"/>
      <c r="CNN1928" s="21"/>
      <c r="CNO1928" s="25"/>
      <c r="CNP1928" s="25"/>
      <c r="CNQ1928" s="25"/>
      <c r="CNR1928" s="25"/>
      <c r="CNS1928" s="25"/>
      <c r="CNT1928" s="21"/>
      <c r="CNU1928" s="21"/>
      <c r="CNV1928" s="21"/>
      <c r="CNW1928" s="25"/>
      <c r="CNX1928" s="32"/>
      <c r="CNY1928" s="22"/>
      <c r="CNZ1928" s="21"/>
      <c r="COA1928" s="21"/>
      <c r="COB1928" s="22"/>
      <c r="COC1928" s="22"/>
      <c r="COD1928" s="22"/>
      <c r="COE1928" s="22"/>
      <c r="COF1928" s="22"/>
      <c r="COG1928" s="28"/>
      <c r="COH1928" s="22"/>
      <c r="COI1928" s="22"/>
      <c r="COJ1928" s="22"/>
      <c r="COK1928" s="22"/>
      <c r="COL1928" s="21"/>
      <c r="COM1928" s="21"/>
      <c r="CON1928" s="21"/>
      <c r="COO1928" s="21"/>
      <c r="COP1928" s="21"/>
      <c r="COQ1928" s="21"/>
      <c r="COR1928" s="21"/>
      <c r="COS1928" s="21"/>
      <c r="COT1928" s="21"/>
      <c r="COU1928" s="21"/>
      <c r="COV1928" s="21"/>
      <c r="COW1928" s="21"/>
      <c r="COX1928" s="21"/>
      <c r="COY1928" s="21"/>
      <c r="COZ1928" s="21"/>
      <c r="CPA1928" s="25"/>
      <c r="CPB1928" s="25"/>
      <c r="CPC1928" s="22"/>
      <c r="CPD1928" s="28"/>
      <c r="CPE1928" s="28"/>
      <c r="CPF1928" s="28"/>
      <c r="CPG1928" s="28"/>
      <c r="CPH1928" s="28"/>
      <c r="CPI1928" s="28"/>
      <c r="CPJ1928" s="28"/>
      <c r="CPK1928" s="28"/>
      <c r="CPL1928" s="28"/>
      <c r="CPM1928" s="28"/>
      <c r="CPN1928" s="31"/>
      <c r="CPO1928" s="28"/>
      <c r="CPP1928" s="21"/>
      <c r="CPQ1928" s="24"/>
      <c r="CPR1928" s="26"/>
      <c r="CPS1928" s="21"/>
      <c r="CPT1928" s="21"/>
      <c r="CPU1928" s="30"/>
      <c r="CPV1928" s="21"/>
      <c r="CPW1928" s="21"/>
      <c r="CPX1928" s="21"/>
      <c r="CPY1928" s="21"/>
      <c r="CPZ1928" s="25"/>
      <c r="CQA1928" s="25"/>
      <c r="CQB1928" s="25"/>
      <c r="CQC1928" s="25"/>
      <c r="CQD1928" s="25"/>
      <c r="CQE1928" s="21"/>
      <c r="CQF1928" s="21"/>
      <c r="CQG1928" s="21"/>
      <c r="CQH1928" s="25"/>
      <c r="CQI1928" s="32"/>
      <c r="CQJ1928" s="22"/>
      <c r="CQK1928" s="21"/>
      <c r="CQL1928" s="21"/>
      <c r="CQM1928" s="22"/>
      <c r="CQN1928" s="22"/>
      <c r="CQO1928" s="22"/>
      <c r="CQP1928" s="22"/>
      <c r="CQQ1928" s="22"/>
      <c r="CQR1928" s="28"/>
      <c r="CQS1928" s="22"/>
      <c r="CQT1928" s="22"/>
      <c r="CQU1928" s="22"/>
      <c r="CQV1928" s="22"/>
      <c r="CQW1928" s="21"/>
      <c r="CQX1928" s="21"/>
      <c r="CQY1928" s="21"/>
      <c r="CQZ1928" s="21"/>
      <c r="CRA1928" s="21"/>
      <c r="CRB1928" s="21"/>
      <c r="CRC1928" s="21"/>
      <c r="CRD1928" s="21"/>
      <c r="CRE1928" s="21"/>
      <c r="CRF1928" s="21"/>
      <c r="CRG1928" s="21"/>
      <c r="CRH1928" s="21"/>
      <c r="CRI1928" s="21"/>
      <c r="CRJ1928" s="21"/>
      <c r="CRK1928" s="21"/>
      <c r="CRL1928" s="25"/>
      <c r="CRM1928" s="25"/>
      <c r="CRN1928" s="22"/>
      <c r="CRO1928" s="28"/>
      <c r="CRP1928" s="28"/>
      <c r="CRQ1928" s="28"/>
      <c r="CRR1928" s="28"/>
      <c r="CRS1928" s="28"/>
      <c r="CRT1928" s="28"/>
      <c r="CRU1928" s="28"/>
      <c r="CRV1928" s="28"/>
      <c r="CRW1928" s="28"/>
      <c r="CRX1928" s="28"/>
      <c r="CRY1928" s="31"/>
      <c r="CRZ1928" s="28"/>
      <c r="CSA1928" s="21"/>
      <c r="CSB1928" s="24"/>
      <c r="CSC1928" s="26"/>
      <c r="CSD1928" s="21"/>
      <c r="CSE1928" s="21"/>
      <c r="CSF1928" s="30"/>
      <c r="CSG1928" s="21"/>
      <c r="CSH1928" s="21"/>
      <c r="CSI1928" s="21"/>
      <c r="CSJ1928" s="21"/>
      <c r="CSK1928" s="25"/>
      <c r="CSL1928" s="25"/>
      <c r="CSM1928" s="25"/>
      <c r="CSN1928" s="25"/>
      <c r="CSO1928" s="25"/>
      <c r="CSP1928" s="21"/>
      <c r="CSQ1928" s="21"/>
      <c r="CSR1928" s="21"/>
      <c r="CSS1928" s="25"/>
      <c r="CST1928" s="32"/>
      <c r="CSU1928" s="22"/>
      <c r="CSV1928" s="21"/>
      <c r="CSW1928" s="21"/>
      <c r="CSX1928" s="22"/>
      <c r="CSY1928" s="22"/>
      <c r="CSZ1928" s="22"/>
      <c r="CTA1928" s="22"/>
      <c r="CTB1928" s="22"/>
      <c r="CTC1928" s="28"/>
      <c r="CTD1928" s="22"/>
      <c r="CTE1928" s="22"/>
      <c r="CTF1928" s="22"/>
      <c r="CTG1928" s="22"/>
      <c r="CTH1928" s="21"/>
      <c r="CTI1928" s="21"/>
      <c r="CTJ1928" s="21"/>
      <c r="CTK1928" s="21"/>
      <c r="CTL1928" s="21"/>
      <c r="CTM1928" s="21"/>
      <c r="CTN1928" s="21"/>
      <c r="CTO1928" s="21"/>
      <c r="CTP1928" s="21"/>
      <c r="CTQ1928" s="21"/>
      <c r="CTR1928" s="21"/>
      <c r="CTS1928" s="21"/>
      <c r="CTT1928" s="21"/>
      <c r="CTU1928" s="21"/>
      <c r="CTV1928" s="21"/>
      <c r="CTW1928" s="25"/>
      <c r="CTX1928" s="25"/>
      <c r="CTY1928" s="22"/>
      <c r="CTZ1928" s="28"/>
      <c r="CUA1928" s="28"/>
      <c r="CUB1928" s="28"/>
      <c r="CUC1928" s="28"/>
      <c r="CUD1928" s="28"/>
      <c r="CUE1928" s="28"/>
      <c r="CUF1928" s="28"/>
      <c r="CUG1928" s="28"/>
      <c r="CUH1928" s="28"/>
      <c r="CUI1928" s="28"/>
      <c r="CUJ1928" s="31"/>
      <c r="CUK1928" s="28"/>
      <c r="CUL1928" s="21"/>
      <c r="CUM1928" s="24"/>
      <c r="CUN1928" s="26"/>
      <c r="CUO1928" s="21"/>
      <c r="CUP1928" s="21"/>
      <c r="CUQ1928" s="30"/>
      <c r="CUR1928" s="21"/>
      <c r="CUS1928" s="21"/>
      <c r="CUT1928" s="21"/>
      <c r="CUU1928" s="21"/>
      <c r="CUV1928" s="25"/>
      <c r="CUW1928" s="25"/>
      <c r="CUX1928" s="25"/>
      <c r="CUY1928" s="25"/>
      <c r="CUZ1928" s="25"/>
      <c r="CVA1928" s="21"/>
      <c r="CVB1928" s="21"/>
      <c r="CVC1928" s="21"/>
      <c r="CVD1928" s="25"/>
      <c r="CVE1928" s="32"/>
      <c r="CVF1928" s="22"/>
      <c r="CVG1928" s="21"/>
      <c r="CVH1928" s="21"/>
      <c r="CVI1928" s="22"/>
      <c r="CVJ1928" s="22"/>
      <c r="CVK1928" s="22"/>
      <c r="CVL1928" s="22"/>
      <c r="CVM1928" s="22"/>
      <c r="CVN1928" s="28"/>
      <c r="CVO1928" s="22"/>
      <c r="CVP1928" s="22"/>
      <c r="CVQ1928" s="22"/>
      <c r="CVR1928" s="22"/>
      <c r="CVS1928" s="21"/>
      <c r="CVT1928" s="21"/>
      <c r="CVU1928" s="21"/>
      <c r="CVV1928" s="21"/>
      <c r="CVW1928" s="21"/>
      <c r="CVX1928" s="21"/>
      <c r="CVY1928" s="21"/>
      <c r="CVZ1928" s="21"/>
      <c r="CWA1928" s="21"/>
      <c r="CWB1928" s="21"/>
      <c r="CWC1928" s="21"/>
      <c r="CWD1928" s="21"/>
      <c r="CWE1928" s="21"/>
      <c r="CWF1928" s="21"/>
      <c r="CWG1928" s="21"/>
      <c r="CWH1928" s="25"/>
      <c r="CWI1928" s="25"/>
      <c r="CWJ1928" s="22"/>
      <c r="CWK1928" s="28"/>
      <c r="CWL1928" s="28"/>
      <c r="CWM1928" s="28"/>
      <c r="CWN1928" s="28"/>
      <c r="CWO1928" s="28"/>
      <c r="CWP1928" s="28"/>
      <c r="CWQ1928" s="28"/>
      <c r="CWR1928" s="28"/>
      <c r="CWS1928" s="28"/>
      <c r="CWT1928" s="28"/>
      <c r="CWU1928" s="31"/>
      <c r="CWV1928" s="28"/>
      <c r="CWW1928" s="21"/>
      <c r="CWX1928" s="24"/>
      <c r="CWY1928" s="26"/>
      <c r="CWZ1928" s="21"/>
      <c r="CXA1928" s="21"/>
      <c r="CXB1928" s="30"/>
      <c r="CXC1928" s="21"/>
      <c r="CXD1928" s="21"/>
      <c r="CXE1928" s="21"/>
      <c r="CXF1928" s="21"/>
      <c r="CXG1928" s="25"/>
      <c r="CXH1928" s="25"/>
      <c r="CXI1928" s="25"/>
      <c r="CXJ1928" s="25"/>
      <c r="CXK1928" s="25"/>
      <c r="CXL1928" s="21"/>
      <c r="CXM1928" s="21"/>
      <c r="CXN1928" s="21"/>
      <c r="CXO1928" s="25"/>
      <c r="CXP1928" s="32"/>
      <c r="CXQ1928" s="22"/>
      <c r="CXR1928" s="21"/>
      <c r="CXS1928" s="21"/>
      <c r="CXT1928" s="22"/>
      <c r="CXU1928" s="22"/>
      <c r="CXV1928" s="22"/>
      <c r="CXW1928" s="22"/>
      <c r="CXX1928" s="22"/>
      <c r="CXY1928" s="28"/>
      <c r="CXZ1928" s="22"/>
      <c r="CYA1928" s="22"/>
      <c r="CYB1928" s="22"/>
      <c r="CYC1928" s="22"/>
      <c r="CYD1928" s="21"/>
      <c r="CYE1928" s="21"/>
      <c r="CYF1928" s="21"/>
      <c r="CYG1928" s="21"/>
      <c r="CYH1928" s="21"/>
      <c r="CYI1928" s="21"/>
      <c r="CYJ1928" s="21"/>
      <c r="CYK1928" s="21"/>
      <c r="CYL1928" s="21"/>
      <c r="CYM1928" s="21"/>
      <c r="CYN1928" s="21"/>
      <c r="CYO1928" s="21"/>
      <c r="CYP1928" s="21"/>
      <c r="CYQ1928" s="21"/>
      <c r="CYR1928" s="21"/>
      <c r="CYS1928" s="25"/>
      <c r="CYT1928" s="25"/>
      <c r="CYU1928" s="22"/>
      <c r="CYV1928" s="28"/>
      <c r="CYW1928" s="28"/>
      <c r="CYX1928" s="28"/>
      <c r="CYY1928" s="28"/>
      <c r="CYZ1928" s="28"/>
      <c r="CZA1928" s="28"/>
      <c r="CZB1928" s="28"/>
      <c r="CZC1928" s="28"/>
      <c r="CZD1928" s="28"/>
      <c r="CZE1928" s="28"/>
      <c r="CZF1928" s="31"/>
      <c r="CZG1928" s="28"/>
      <c r="CZH1928" s="21"/>
      <c r="CZI1928" s="24"/>
      <c r="CZJ1928" s="26"/>
      <c r="CZK1928" s="21"/>
      <c r="CZL1928" s="21"/>
      <c r="CZM1928" s="30"/>
      <c r="CZN1928" s="21"/>
      <c r="CZO1928" s="21"/>
      <c r="CZP1928" s="21"/>
      <c r="CZQ1928" s="21"/>
      <c r="CZR1928" s="25"/>
      <c r="CZS1928" s="25"/>
      <c r="CZT1928" s="25"/>
      <c r="CZU1928" s="25"/>
      <c r="CZV1928" s="25"/>
      <c r="CZW1928" s="21"/>
      <c r="CZX1928" s="21"/>
      <c r="CZY1928" s="21"/>
      <c r="CZZ1928" s="25"/>
      <c r="DAA1928" s="32"/>
      <c r="DAB1928" s="22"/>
      <c r="DAC1928" s="21"/>
      <c r="DAD1928" s="21"/>
      <c r="DAE1928" s="22"/>
      <c r="DAF1928" s="22"/>
      <c r="DAG1928" s="22"/>
      <c r="DAH1928" s="22"/>
      <c r="DAI1928" s="22"/>
      <c r="DAJ1928" s="28"/>
      <c r="DAK1928" s="22"/>
      <c r="DAL1928" s="22"/>
      <c r="DAM1928" s="22"/>
      <c r="DAN1928" s="22"/>
      <c r="DAO1928" s="21"/>
      <c r="DAP1928" s="21"/>
      <c r="DAQ1928" s="21"/>
      <c r="DAR1928" s="21"/>
      <c r="DAS1928" s="21"/>
      <c r="DAT1928" s="21"/>
      <c r="DAU1928" s="21"/>
      <c r="DAV1928" s="21"/>
      <c r="DAW1928" s="21"/>
      <c r="DAX1928" s="21"/>
      <c r="DAY1928" s="21"/>
      <c r="DAZ1928" s="21"/>
      <c r="DBA1928" s="21"/>
      <c r="DBB1928" s="21"/>
      <c r="DBC1928" s="21"/>
      <c r="DBD1928" s="25"/>
      <c r="DBE1928" s="25"/>
      <c r="DBF1928" s="22"/>
      <c r="DBG1928" s="28"/>
      <c r="DBH1928" s="28"/>
      <c r="DBI1928" s="28"/>
      <c r="DBJ1928" s="28"/>
      <c r="DBK1928" s="28"/>
      <c r="DBL1928" s="28"/>
      <c r="DBM1928" s="28"/>
      <c r="DBN1928" s="28"/>
      <c r="DBO1928" s="28"/>
      <c r="DBP1928" s="28"/>
      <c r="DBQ1928" s="31"/>
      <c r="DBR1928" s="28"/>
      <c r="DBS1928" s="21"/>
      <c r="DBT1928" s="24"/>
      <c r="DBU1928" s="26"/>
      <c r="DBV1928" s="21"/>
      <c r="DBW1928" s="21"/>
      <c r="DBX1928" s="30"/>
      <c r="DBY1928" s="21"/>
      <c r="DBZ1928" s="21"/>
      <c r="DCA1928" s="21"/>
      <c r="DCB1928" s="21"/>
      <c r="DCC1928" s="25"/>
      <c r="DCD1928" s="25"/>
      <c r="DCE1928" s="25"/>
      <c r="DCF1928" s="25"/>
      <c r="DCG1928" s="25"/>
      <c r="DCH1928" s="21"/>
      <c r="DCI1928" s="21"/>
      <c r="DCJ1928" s="21"/>
      <c r="DCK1928" s="25"/>
      <c r="DCL1928" s="32"/>
      <c r="DCM1928" s="22"/>
      <c r="DCN1928" s="21"/>
      <c r="DCO1928" s="21"/>
      <c r="DCP1928" s="22"/>
      <c r="DCQ1928" s="22"/>
      <c r="DCR1928" s="22"/>
      <c r="DCS1928" s="22"/>
      <c r="DCT1928" s="22"/>
      <c r="DCU1928" s="28"/>
      <c r="DCV1928" s="22"/>
      <c r="DCW1928" s="22"/>
      <c r="DCX1928" s="22"/>
      <c r="DCY1928" s="22"/>
      <c r="DCZ1928" s="21"/>
      <c r="DDA1928" s="21"/>
      <c r="DDB1928" s="21"/>
      <c r="DDC1928" s="21"/>
      <c r="DDD1928" s="21"/>
      <c r="DDE1928" s="21"/>
      <c r="DDF1928" s="21"/>
      <c r="DDG1928" s="21"/>
      <c r="DDH1928" s="21"/>
      <c r="DDI1928" s="21"/>
      <c r="DDJ1928" s="21"/>
      <c r="DDK1928" s="21"/>
      <c r="DDL1928" s="21"/>
      <c r="DDM1928" s="21"/>
      <c r="DDN1928" s="21"/>
      <c r="DDO1928" s="25"/>
      <c r="DDP1928" s="25"/>
      <c r="DDQ1928" s="22"/>
      <c r="DDR1928" s="28"/>
      <c r="DDS1928" s="28"/>
      <c r="DDT1928" s="28"/>
      <c r="DDU1928" s="28"/>
      <c r="DDV1928" s="28"/>
      <c r="DDW1928" s="28"/>
      <c r="DDX1928" s="28"/>
      <c r="DDY1928" s="28"/>
      <c r="DDZ1928" s="28"/>
      <c r="DEA1928" s="28"/>
      <c r="DEB1928" s="31"/>
      <c r="DEC1928" s="28"/>
      <c r="DED1928" s="21"/>
      <c r="DEE1928" s="24"/>
      <c r="DEF1928" s="26"/>
      <c r="DEG1928" s="21"/>
      <c r="DEH1928" s="21"/>
      <c r="DEI1928" s="30"/>
      <c r="DEJ1928" s="21"/>
      <c r="DEK1928" s="21"/>
      <c r="DEL1928" s="21"/>
      <c r="DEM1928" s="21"/>
      <c r="DEN1928" s="25"/>
      <c r="DEO1928" s="25"/>
      <c r="DEP1928" s="25"/>
      <c r="DEQ1928" s="25"/>
      <c r="DER1928" s="25"/>
      <c r="DES1928" s="21"/>
      <c r="DET1928" s="21"/>
      <c r="DEU1928" s="21"/>
      <c r="DEV1928" s="25"/>
      <c r="DEW1928" s="32"/>
      <c r="DEX1928" s="22"/>
      <c r="DEY1928" s="21"/>
      <c r="DEZ1928" s="21"/>
      <c r="DFA1928" s="22"/>
      <c r="DFB1928" s="22"/>
      <c r="DFC1928" s="22"/>
      <c r="DFD1928" s="22"/>
      <c r="DFE1928" s="22"/>
      <c r="DFF1928" s="28"/>
      <c r="DFG1928" s="22"/>
      <c r="DFH1928" s="22"/>
      <c r="DFI1928" s="22"/>
      <c r="DFJ1928" s="22"/>
      <c r="DFK1928" s="21"/>
      <c r="DFL1928" s="21"/>
      <c r="DFM1928" s="21"/>
      <c r="DFN1928" s="21"/>
      <c r="DFO1928" s="21"/>
      <c r="DFP1928" s="21"/>
      <c r="DFQ1928" s="21"/>
      <c r="DFR1928" s="21"/>
      <c r="DFS1928" s="21"/>
      <c r="DFT1928" s="21"/>
      <c r="DFU1928" s="21"/>
      <c r="DFV1928" s="21"/>
      <c r="DFW1928" s="21"/>
      <c r="DFX1928" s="21"/>
      <c r="DFY1928" s="21"/>
      <c r="DFZ1928" s="25"/>
      <c r="DGA1928" s="25"/>
      <c r="DGB1928" s="22"/>
      <c r="DGC1928" s="28"/>
      <c r="DGD1928" s="28"/>
      <c r="DGE1928" s="28"/>
      <c r="DGF1928" s="28"/>
      <c r="DGG1928" s="28"/>
      <c r="DGH1928" s="28"/>
      <c r="DGI1928" s="28"/>
      <c r="DGJ1928" s="28"/>
      <c r="DGK1928" s="28"/>
      <c r="DGL1928" s="28"/>
      <c r="DGM1928" s="31"/>
      <c r="DGN1928" s="28"/>
      <c r="DGO1928" s="21"/>
      <c r="DGP1928" s="24"/>
      <c r="DGQ1928" s="26"/>
      <c r="DGR1928" s="21"/>
      <c r="DGS1928" s="21"/>
      <c r="DGT1928" s="30"/>
      <c r="DGU1928" s="21"/>
      <c r="DGV1928" s="21"/>
      <c r="DGW1928" s="21"/>
      <c r="DGX1928" s="21"/>
      <c r="DGY1928" s="25"/>
      <c r="DGZ1928" s="25"/>
      <c r="DHA1928" s="25"/>
      <c r="DHB1928" s="25"/>
      <c r="DHC1928" s="25"/>
      <c r="DHD1928" s="21"/>
      <c r="DHE1928" s="21"/>
      <c r="DHF1928" s="21"/>
      <c r="DHG1928" s="25"/>
      <c r="DHH1928" s="32"/>
      <c r="DHI1928" s="22"/>
      <c r="DHJ1928" s="21"/>
      <c r="DHK1928" s="21"/>
      <c r="DHL1928" s="22"/>
      <c r="DHM1928" s="22"/>
      <c r="DHN1928" s="22"/>
      <c r="DHO1928" s="22"/>
      <c r="DHP1928" s="22"/>
      <c r="DHQ1928" s="28"/>
      <c r="DHR1928" s="22"/>
      <c r="DHS1928" s="22"/>
      <c r="DHT1928" s="22"/>
      <c r="DHU1928" s="22"/>
      <c r="DHV1928" s="21"/>
      <c r="DHW1928" s="21"/>
      <c r="DHX1928" s="21"/>
      <c r="DHY1928" s="21"/>
      <c r="DHZ1928" s="21"/>
      <c r="DIA1928" s="21"/>
      <c r="DIB1928" s="21"/>
      <c r="DIC1928" s="21"/>
      <c r="DID1928" s="21"/>
      <c r="DIE1928" s="21"/>
      <c r="DIF1928" s="21"/>
      <c r="DIG1928" s="21"/>
      <c r="DIH1928" s="21"/>
      <c r="DII1928" s="21"/>
      <c r="DIJ1928" s="21"/>
      <c r="DIK1928" s="25"/>
      <c r="DIL1928" s="25"/>
      <c r="DIM1928" s="22"/>
      <c r="DIN1928" s="28"/>
      <c r="DIO1928" s="28"/>
      <c r="DIP1928" s="28"/>
      <c r="DIQ1928" s="28"/>
      <c r="DIR1928" s="28"/>
      <c r="DIS1928" s="28"/>
      <c r="DIT1928" s="28"/>
      <c r="DIU1928" s="28"/>
      <c r="DIV1928" s="28"/>
      <c r="DIW1928" s="28"/>
      <c r="DIX1928" s="31"/>
      <c r="DIY1928" s="28"/>
      <c r="DIZ1928" s="21"/>
      <c r="DJA1928" s="24"/>
      <c r="DJB1928" s="26"/>
      <c r="DJC1928" s="21"/>
      <c r="DJD1928" s="21"/>
      <c r="DJE1928" s="30"/>
      <c r="DJF1928" s="21"/>
      <c r="DJG1928" s="21"/>
      <c r="DJH1928" s="21"/>
      <c r="DJI1928" s="21"/>
      <c r="DJJ1928" s="25"/>
      <c r="DJK1928" s="25"/>
      <c r="DJL1928" s="25"/>
      <c r="DJM1928" s="25"/>
      <c r="DJN1928" s="25"/>
      <c r="DJO1928" s="21"/>
      <c r="DJP1928" s="21"/>
      <c r="DJQ1928" s="21"/>
      <c r="DJR1928" s="25"/>
      <c r="DJS1928" s="32"/>
      <c r="DJT1928" s="22"/>
      <c r="DJU1928" s="21"/>
      <c r="DJV1928" s="21"/>
      <c r="DJW1928" s="22"/>
      <c r="DJX1928" s="22"/>
      <c r="DJY1928" s="22"/>
      <c r="DJZ1928" s="22"/>
      <c r="DKA1928" s="22"/>
      <c r="DKB1928" s="28"/>
      <c r="DKC1928" s="22"/>
      <c r="DKD1928" s="22"/>
      <c r="DKE1928" s="22"/>
      <c r="DKF1928" s="22"/>
      <c r="DKG1928" s="21"/>
      <c r="DKH1928" s="21"/>
      <c r="DKI1928" s="21"/>
      <c r="DKJ1928" s="21"/>
      <c r="DKK1928" s="21"/>
      <c r="DKL1928" s="21"/>
      <c r="DKM1928" s="21"/>
      <c r="DKN1928" s="21"/>
      <c r="DKO1928" s="21"/>
      <c r="DKP1928" s="21"/>
      <c r="DKQ1928" s="21"/>
      <c r="DKR1928" s="21"/>
      <c r="DKS1928" s="21"/>
      <c r="DKT1928" s="21"/>
      <c r="DKU1928" s="21"/>
      <c r="DKV1928" s="25"/>
      <c r="DKW1928" s="25"/>
      <c r="DKX1928" s="22"/>
      <c r="DKY1928" s="28"/>
      <c r="DKZ1928" s="28"/>
      <c r="DLA1928" s="28"/>
      <c r="DLB1928" s="28"/>
      <c r="DLC1928" s="28"/>
      <c r="DLD1928" s="28"/>
      <c r="DLE1928" s="28"/>
      <c r="DLF1928" s="28"/>
      <c r="DLG1928" s="28"/>
      <c r="DLH1928" s="28"/>
      <c r="DLI1928" s="31"/>
      <c r="DLJ1928" s="28"/>
      <c r="DLK1928" s="21"/>
      <c r="DLL1928" s="24"/>
      <c r="DLM1928" s="26"/>
      <c r="DLN1928" s="21"/>
      <c r="DLO1928" s="21"/>
      <c r="DLP1928" s="30"/>
      <c r="DLQ1928" s="21"/>
      <c r="DLR1928" s="21"/>
      <c r="DLS1928" s="21"/>
      <c r="DLT1928" s="21"/>
      <c r="DLU1928" s="25"/>
      <c r="DLV1928" s="25"/>
      <c r="DLW1928" s="25"/>
      <c r="DLX1928" s="25"/>
      <c r="DLY1928" s="25"/>
      <c r="DLZ1928" s="21"/>
      <c r="DMA1928" s="21"/>
      <c r="DMB1928" s="21"/>
      <c r="DMC1928" s="25"/>
      <c r="DMD1928" s="32"/>
      <c r="DME1928" s="22"/>
      <c r="DMF1928" s="21"/>
      <c r="DMG1928" s="21"/>
      <c r="DMH1928" s="22"/>
      <c r="DMI1928" s="22"/>
      <c r="DMJ1928" s="22"/>
      <c r="DMK1928" s="22"/>
      <c r="DML1928" s="22"/>
      <c r="DMM1928" s="28"/>
      <c r="DMN1928" s="22"/>
      <c r="DMO1928" s="22"/>
      <c r="DMP1928" s="22"/>
      <c r="DMQ1928" s="22"/>
      <c r="DMR1928" s="21"/>
      <c r="DMS1928" s="21"/>
      <c r="DMT1928" s="21"/>
      <c r="DMU1928" s="21"/>
      <c r="DMV1928" s="21"/>
      <c r="DMW1928" s="21"/>
      <c r="DMX1928" s="21"/>
      <c r="DMY1928" s="21"/>
      <c r="DMZ1928" s="21"/>
      <c r="DNA1928" s="21"/>
      <c r="DNB1928" s="21"/>
      <c r="DNC1928" s="21"/>
      <c r="DND1928" s="21"/>
      <c r="DNE1928" s="21"/>
      <c r="DNF1928" s="21"/>
      <c r="DNG1928" s="25"/>
      <c r="DNH1928" s="25"/>
      <c r="DNI1928" s="22"/>
      <c r="DNJ1928" s="28"/>
      <c r="DNK1928" s="28"/>
      <c r="DNL1928" s="28"/>
      <c r="DNM1928" s="28"/>
      <c r="DNN1928" s="28"/>
      <c r="DNO1928" s="28"/>
      <c r="DNP1928" s="28"/>
      <c r="DNQ1928" s="28"/>
      <c r="DNR1928" s="28"/>
      <c r="DNS1928" s="28"/>
      <c r="DNT1928" s="31"/>
      <c r="DNU1928" s="28"/>
      <c r="DNV1928" s="21"/>
      <c r="DNW1928" s="24"/>
      <c r="DNX1928" s="26"/>
      <c r="DNY1928" s="21"/>
      <c r="DNZ1928" s="21"/>
      <c r="DOA1928" s="30"/>
      <c r="DOB1928" s="21"/>
      <c r="DOC1928" s="21"/>
      <c r="DOD1928" s="21"/>
      <c r="DOE1928" s="21"/>
      <c r="DOF1928" s="25"/>
      <c r="DOG1928" s="25"/>
      <c r="DOH1928" s="25"/>
      <c r="DOI1928" s="25"/>
      <c r="DOJ1928" s="25"/>
      <c r="DOK1928" s="21"/>
      <c r="DOL1928" s="21"/>
      <c r="DOM1928" s="21"/>
      <c r="DON1928" s="25"/>
      <c r="DOO1928" s="32"/>
      <c r="DOP1928" s="22"/>
      <c r="DOQ1928" s="21"/>
      <c r="DOR1928" s="21"/>
      <c r="DOS1928" s="22"/>
      <c r="DOT1928" s="22"/>
      <c r="DOU1928" s="22"/>
      <c r="DOV1928" s="22"/>
      <c r="DOW1928" s="22"/>
      <c r="DOX1928" s="28"/>
      <c r="DOY1928" s="22"/>
      <c r="DOZ1928" s="22"/>
      <c r="DPA1928" s="22"/>
      <c r="DPB1928" s="22"/>
      <c r="DPC1928" s="21"/>
      <c r="DPD1928" s="21"/>
      <c r="DPE1928" s="21"/>
      <c r="DPF1928" s="21"/>
      <c r="DPG1928" s="21"/>
      <c r="DPH1928" s="21"/>
      <c r="DPI1928" s="21"/>
      <c r="DPJ1928" s="21"/>
      <c r="DPK1928" s="21"/>
      <c r="DPL1928" s="21"/>
      <c r="DPM1928" s="21"/>
      <c r="DPN1928" s="21"/>
      <c r="DPO1928" s="21"/>
      <c r="DPP1928" s="21"/>
      <c r="DPQ1928" s="21"/>
      <c r="DPR1928" s="25"/>
      <c r="DPS1928" s="25"/>
      <c r="DPT1928" s="22"/>
      <c r="DPU1928" s="28"/>
      <c r="DPV1928" s="28"/>
      <c r="DPW1928" s="28"/>
      <c r="DPX1928" s="28"/>
      <c r="DPY1928" s="28"/>
      <c r="DPZ1928" s="28"/>
      <c r="DQA1928" s="28"/>
      <c r="DQB1928" s="28"/>
      <c r="DQC1928" s="28"/>
      <c r="DQD1928" s="28"/>
      <c r="DQE1928" s="31"/>
      <c r="DQF1928" s="28"/>
      <c r="DQG1928" s="21"/>
      <c r="DQH1928" s="24"/>
      <c r="DQI1928" s="26"/>
      <c r="DQJ1928" s="21"/>
      <c r="DQK1928" s="21"/>
      <c r="DQL1928" s="30"/>
      <c r="DQM1928" s="21"/>
      <c r="DQN1928" s="21"/>
      <c r="DQO1928" s="21"/>
      <c r="DQP1928" s="21"/>
      <c r="DQQ1928" s="25"/>
      <c r="DQR1928" s="25"/>
      <c r="DQS1928" s="25"/>
      <c r="DQT1928" s="25"/>
      <c r="DQU1928" s="25"/>
      <c r="DQV1928" s="21"/>
      <c r="DQW1928" s="21"/>
      <c r="DQX1928" s="21"/>
      <c r="DQY1928" s="25"/>
      <c r="DQZ1928" s="32"/>
      <c r="DRA1928" s="22"/>
      <c r="DRB1928" s="21"/>
      <c r="DRC1928" s="21"/>
      <c r="DRD1928" s="22"/>
      <c r="DRE1928" s="22"/>
      <c r="DRF1928" s="22"/>
      <c r="DRG1928" s="22"/>
      <c r="DRH1928" s="22"/>
      <c r="DRI1928" s="28"/>
      <c r="DRJ1928" s="22"/>
      <c r="DRK1928" s="22"/>
      <c r="DRL1928" s="22"/>
      <c r="DRM1928" s="22"/>
      <c r="DRN1928" s="21"/>
      <c r="DRO1928" s="21"/>
      <c r="DRP1928" s="21"/>
      <c r="DRQ1928" s="21"/>
      <c r="DRR1928" s="21"/>
      <c r="DRS1928" s="21"/>
      <c r="DRT1928" s="21"/>
      <c r="DRU1928" s="21"/>
      <c r="DRV1928" s="21"/>
      <c r="DRW1928" s="21"/>
      <c r="DRX1928" s="21"/>
      <c r="DRY1928" s="21"/>
      <c r="DRZ1928" s="21"/>
      <c r="DSA1928" s="21"/>
      <c r="DSB1928" s="21"/>
      <c r="DSC1928" s="25"/>
      <c r="DSD1928" s="25"/>
      <c r="DSE1928" s="22"/>
      <c r="DSF1928" s="28"/>
      <c r="DSG1928" s="28"/>
      <c r="DSH1928" s="28"/>
      <c r="DSI1928" s="28"/>
      <c r="DSJ1928" s="28"/>
      <c r="DSK1928" s="28"/>
      <c r="DSL1928" s="28"/>
      <c r="DSM1928" s="28"/>
      <c r="DSN1928" s="28"/>
      <c r="DSO1928" s="28"/>
      <c r="DSP1928" s="31"/>
      <c r="DSQ1928" s="28"/>
      <c r="DSR1928" s="21"/>
      <c r="DSS1928" s="24"/>
      <c r="DST1928" s="26"/>
      <c r="DSU1928" s="21"/>
      <c r="DSV1928" s="21"/>
      <c r="DSW1928" s="30"/>
      <c r="DSX1928" s="21"/>
      <c r="DSY1928" s="21"/>
      <c r="DSZ1928" s="21"/>
      <c r="DTA1928" s="21"/>
      <c r="DTB1928" s="25"/>
      <c r="DTC1928" s="25"/>
      <c r="DTD1928" s="25"/>
      <c r="DTE1928" s="25"/>
      <c r="DTF1928" s="25"/>
      <c r="DTG1928" s="21"/>
      <c r="DTH1928" s="21"/>
      <c r="DTI1928" s="21"/>
      <c r="DTJ1928" s="25"/>
      <c r="DTK1928" s="32"/>
      <c r="DTL1928" s="22"/>
      <c r="DTM1928" s="21"/>
      <c r="DTN1928" s="21"/>
      <c r="DTO1928" s="22"/>
      <c r="DTP1928" s="22"/>
      <c r="DTQ1928" s="22"/>
      <c r="DTR1928" s="22"/>
      <c r="DTS1928" s="22"/>
      <c r="DTT1928" s="28"/>
      <c r="DTU1928" s="22"/>
      <c r="DTV1928" s="22"/>
      <c r="DTW1928" s="22"/>
      <c r="DTX1928" s="22"/>
      <c r="DTY1928" s="21"/>
      <c r="DTZ1928" s="21"/>
      <c r="DUA1928" s="21"/>
      <c r="DUB1928" s="21"/>
      <c r="DUC1928" s="21"/>
      <c r="DUD1928" s="21"/>
      <c r="DUE1928" s="21"/>
      <c r="DUF1928" s="21"/>
      <c r="DUG1928" s="21"/>
      <c r="DUH1928" s="21"/>
      <c r="DUI1928" s="21"/>
      <c r="DUJ1928" s="21"/>
      <c r="DUK1928" s="21"/>
      <c r="DUL1928" s="21"/>
      <c r="DUM1928" s="21"/>
      <c r="DUN1928" s="25"/>
      <c r="DUO1928" s="25"/>
      <c r="DUP1928" s="22"/>
      <c r="DUQ1928" s="28"/>
      <c r="DUR1928" s="28"/>
      <c r="DUS1928" s="28"/>
      <c r="DUT1928" s="28"/>
      <c r="DUU1928" s="28"/>
      <c r="DUV1928" s="28"/>
      <c r="DUW1928" s="28"/>
      <c r="DUX1928" s="28"/>
      <c r="DUY1928" s="28"/>
      <c r="DUZ1928" s="28"/>
      <c r="DVA1928" s="31"/>
      <c r="DVB1928" s="28"/>
      <c r="DVC1928" s="21"/>
      <c r="DVD1928" s="24"/>
      <c r="DVE1928" s="26"/>
      <c r="DVF1928" s="21"/>
      <c r="DVG1928" s="21"/>
      <c r="DVH1928" s="30"/>
      <c r="DVI1928" s="21"/>
      <c r="DVJ1928" s="21"/>
      <c r="DVK1928" s="21"/>
      <c r="DVL1928" s="21"/>
      <c r="DVM1928" s="25"/>
      <c r="DVN1928" s="25"/>
      <c r="DVO1928" s="25"/>
      <c r="DVP1928" s="25"/>
      <c r="DVQ1928" s="25"/>
      <c r="DVR1928" s="21"/>
      <c r="DVS1928" s="21"/>
      <c r="DVT1928" s="21"/>
      <c r="DVU1928" s="25"/>
      <c r="DVV1928" s="32"/>
      <c r="DVW1928" s="22"/>
      <c r="DVX1928" s="21"/>
      <c r="DVY1928" s="21"/>
      <c r="DVZ1928" s="22"/>
      <c r="DWA1928" s="22"/>
      <c r="DWB1928" s="22"/>
      <c r="DWC1928" s="22"/>
      <c r="DWD1928" s="22"/>
      <c r="DWE1928" s="28"/>
      <c r="DWF1928" s="22"/>
      <c r="DWG1928" s="22"/>
      <c r="DWH1928" s="22"/>
      <c r="DWI1928" s="22"/>
      <c r="DWJ1928" s="21"/>
      <c r="DWK1928" s="21"/>
      <c r="DWL1928" s="21"/>
      <c r="DWM1928" s="21"/>
      <c r="DWN1928" s="21"/>
      <c r="DWO1928" s="21"/>
      <c r="DWP1928" s="21"/>
      <c r="DWQ1928" s="21"/>
      <c r="DWR1928" s="21"/>
      <c r="DWS1928" s="21"/>
      <c r="DWT1928" s="21"/>
      <c r="DWU1928" s="21"/>
      <c r="DWV1928" s="21"/>
      <c r="DWW1928" s="21"/>
      <c r="DWX1928" s="21"/>
      <c r="DWY1928" s="25"/>
      <c r="DWZ1928" s="25"/>
      <c r="DXA1928" s="22"/>
      <c r="DXB1928" s="28"/>
      <c r="DXC1928" s="28"/>
      <c r="DXD1928" s="28"/>
      <c r="DXE1928" s="28"/>
      <c r="DXF1928" s="28"/>
      <c r="DXG1928" s="28"/>
      <c r="DXH1928" s="28"/>
      <c r="DXI1928" s="28"/>
      <c r="DXJ1928" s="28"/>
      <c r="DXK1928" s="28"/>
      <c r="DXL1928" s="31"/>
      <c r="DXM1928" s="28"/>
      <c r="DXN1928" s="21"/>
      <c r="DXO1928" s="24"/>
      <c r="DXP1928" s="26"/>
      <c r="DXQ1928" s="21"/>
      <c r="DXR1928" s="21"/>
      <c r="DXS1928" s="30"/>
      <c r="DXT1928" s="21"/>
      <c r="DXU1928" s="21"/>
      <c r="DXV1928" s="21"/>
      <c r="DXW1928" s="21"/>
      <c r="DXX1928" s="25"/>
      <c r="DXY1928" s="25"/>
      <c r="DXZ1928" s="25"/>
      <c r="DYA1928" s="25"/>
      <c r="DYB1928" s="25"/>
      <c r="DYC1928" s="21"/>
      <c r="DYD1928" s="21"/>
      <c r="DYE1928" s="21"/>
      <c r="DYF1928" s="25"/>
      <c r="DYG1928" s="32"/>
      <c r="DYH1928" s="22"/>
      <c r="DYI1928" s="21"/>
      <c r="DYJ1928" s="21"/>
      <c r="DYK1928" s="22"/>
      <c r="DYL1928" s="22"/>
      <c r="DYM1928" s="22"/>
      <c r="DYN1928" s="22"/>
      <c r="DYO1928" s="22"/>
      <c r="DYP1928" s="28"/>
      <c r="DYQ1928" s="22"/>
      <c r="DYR1928" s="22"/>
      <c r="DYS1928" s="22"/>
      <c r="DYT1928" s="22"/>
      <c r="DYU1928" s="21"/>
      <c r="DYV1928" s="21"/>
      <c r="DYW1928" s="21"/>
      <c r="DYX1928" s="21"/>
      <c r="DYY1928" s="21"/>
      <c r="DYZ1928" s="21"/>
      <c r="DZA1928" s="21"/>
      <c r="DZB1928" s="21"/>
      <c r="DZC1928" s="21"/>
      <c r="DZD1928" s="21"/>
      <c r="DZE1928" s="21"/>
      <c r="DZF1928" s="21"/>
      <c r="DZG1928" s="21"/>
      <c r="DZH1928" s="21"/>
      <c r="DZI1928" s="21"/>
      <c r="DZJ1928" s="25"/>
      <c r="DZK1928" s="25"/>
      <c r="DZL1928" s="22"/>
      <c r="DZM1928" s="28"/>
      <c r="DZN1928" s="28"/>
      <c r="DZO1928" s="28"/>
      <c r="DZP1928" s="28"/>
      <c r="DZQ1928" s="28"/>
      <c r="DZR1928" s="28"/>
      <c r="DZS1928" s="28"/>
      <c r="DZT1928" s="28"/>
      <c r="DZU1928" s="28"/>
      <c r="DZV1928" s="28"/>
      <c r="DZW1928" s="31"/>
      <c r="DZX1928" s="28"/>
      <c r="DZY1928" s="21"/>
      <c r="DZZ1928" s="24"/>
      <c r="EAA1928" s="26"/>
      <c r="EAB1928" s="21"/>
      <c r="EAC1928" s="21"/>
      <c r="EAD1928" s="30"/>
      <c r="EAE1928" s="21"/>
      <c r="EAF1928" s="21"/>
      <c r="EAG1928" s="21"/>
      <c r="EAH1928" s="21"/>
      <c r="EAI1928" s="25"/>
      <c r="EAJ1928" s="25"/>
      <c r="EAK1928" s="25"/>
      <c r="EAL1928" s="25"/>
      <c r="EAM1928" s="25"/>
      <c r="EAN1928" s="21"/>
      <c r="EAO1928" s="21"/>
      <c r="EAP1928" s="21"/>
      <c r="EAQ1928" s="25"/>
      <c r="EAR1928" s="32"/>
      <c r="EAS1928" s="22"/>
      <c r="EAT1928" s="21"/>
      <c r="EAU1928" s="21"/>
      <c r="EAV1928" s="22"/>
      <c r="EAW1928" s="22"/>
      <c r="EAX1928" s="22"/>
      <c r="EAY1928" s="22"/>
      <c r="EAZ1928" s="22"/>
      <c r="EBA1928" s="28"/>
      <c r="EBB1928" s="22"/>
      <c r="EBC1928" s="22"/>
      <c r="EBD1928" s="22"/>
      <c r="EBE1928" s="22"/>
      <c r="EBF1928" s="21"/>
      <c r="EBG1928" s="21"/>
      <c r="EBH1928" s="21"/>
      <c r="EBI1928" s="21"/>
      <c r="EBJ1928" s="21"/>
      <c r="EBK1928" s="21"/>
      <c r="EBL1928" s="21"/>
      <c r="EBM1928" s="21"/>
      <c r="EBN1928" s="21"/>
      <c r="EBO1928" s="21"/>
      <c r="EBP1928" s="21"/>
      <c r="EBQ1928" s="21"/>
      <c r="EBR1928" s="21"/>
      <c r="EBS1928" s="21"/>
      <c r="EBT1928" s="21"/>
      <c r="EBU1928" s="25"/>
      <c r="EBV1928" s="25"/>
      <c r="EBW1928" s="22"/>
      <c r="EBX1928" s="28"/>
      <c r="EBY1928" s="28"/>
      <c r="EBZ1928" s="28"/>
      <c r="ECA1928" s="28"/>
      <c r="ECB1928" s="28"/>
      <c r="ECC1928" s="28"/>
      <c r="ECD1928" s="28"/>
      <c r="ECE1928" s="28"/>
      <c r="ECF1928" s="28"/>
      <c r="ECG1928" s="28"/>
      <c r="ECH1928" s="31"/>
      <c r="ECI1928" s="28"/>
      <c r="ECJ1928" s="21"/>
      <c r="ECK1928" s="24"/>
      <c r="ECL1928" s="26"/>
      <c r="ECM1928" s="21"/>
      <c r="ECN1928" s="21"/>
      <c r="ECO1928" s="30"/>
      <c r="ECP1928" s="21"/>
      <c r="ECQ1928" s="21"/>
      <c r="ECR1928" s="21"/>
      <c r="ECS1928" s="21"/>
      <c r="ECT1928" s="25"/>
      <c r="ECU1928" s="25"/>
      <c r="ECV1928" s="25"/>
      <c r="ECW1928" s="25"/>
      <c r="ECX1928" s="25"/>
      <c r="ECY1928" s="21"/>
      <c r="ECZ1928" s="21"/>
      <c r="EDA1928" s="21"/>
      <c r="EDB1928" s="25"/>
      <c r="EDC1928" s="32"/>
      <c r="EDD1928" s="22"/>
      <c r="EDE1928" s="21"/>
      <c r="EDF1928" s="21"/>
      <c r="EDG1928" s="22"/>
      <c r="EDH1928" s="22"/>
      <c r="EDI1928" s="22"/>
      <c r="EDJ1928" s="22"/>
      <c r="EDK1928" s="22"/>
      <c r="EDL1928" s="28"/>
      <c r="EDM1928" s="22"/>
      <c r="EDN1928" s="22"/>
      <c r="EDO1928" s="22"/>
      <c r="EDP1928" s="22"/>
      <c r="EDQ1928" s="21"/>
      <c r="EDR1928" s="21"/>
      <c r="EDS1928" s="21"/>
      <c r="EDT1928" s="21"/>
      <c r="EDU1928" s="21"/>
      <c r="EDV1928" s="21"/>
      <c r="EDW1928" s="21"/>
      <c r="EDX1928" s="21"/>
      <c r="EDY1928" s="21"/>
      <c r="EDZ1928" s="21"/>
      <c r="EEA1928" s="21"/>
      <c r="EEB1928" s="21"/>
      <c r="EEC1928" s="21"/>
      <c r="EED1928" s="21"/>
      <c r="EEE1928" s="21"/>
      <c r="EEF1928" s="25"/>
      <c r="EEG1928" s="25"/>
      <c r="EEH1928" s="22"/>
      <c r="EEI1928" s="28"/>
      <c r="EEJ1928" s="28"/>
      <c r="EEK1928" s="28"/>
      <c r="EEL1928" s="28"/>
      <c r="EEM1928" s="28"/>
      <c r="EEN1928" s="28"/>
      <c r="EEO1928" s="28"/>
      <c r="EEP1928" s="28"/>
      <c r="EEQ1928" s="28"/>
      <c r="EER1928" s="28"/>
      <c r="EES1928" s="31"/>
      <c r="EET1928" s="28"/>
      <c r="EEU1928" s="21"/>
      <c r="EEV1928" s="24"/>
      <c r="EEW1928" s="26"/>
      <c r="EEX1928" s="21"/>
      <c r="EEY1928" s="21"/>
      <c r="EEZ1928" s="30"/>
      <c r="EFA1928" s="21"/>
      <c r="EFB1928" s="21"/>
      <c r="EFC1928" s="21"/>
      <c r="EFD1928" s="21"/>
      <c r="EFE1928" s="25"/>
      <c r="EFF1928" s="25"/>
      <c r="EFG1928" s="25"/>
      <c r="EFH1928" s="25"/>
      <c r="EFI1928" s="25"/>
      <c r="EFJ1928" s="21"/>
      <c r="EFK1928" s="21"/>
      <c r="EFL1928" s="21"/>
      <c r="EFM1928" s="25"/>
      <c r="EFN1928" s="32"/>
      <c r="EFO1928" s="22"/>
      <c r="EFP1928" s="21"/>
      <c r="EFQ1928" s="21"/>
      <c r="EFR1928" s="22"/>
      <c r="EFS1928" s="22"/>
      <c r="EFT1928" s="22"/>
      <c r="EFU1928" s="22"/>
      <c r="EFV1928" s="22"/>
      <c r="EFW1928" s="28"/>
      <c r="EFX1928" s="22"/>
      <c r="EFY1928" s="22"/>
      <c r="EFZ1928" s="22"/>
      <c r="EGA1928" s="22"/>
      <c r="EGB1928" s="21"/>
      <c r="EGC1928" s="21"/>
      <c r="EGD1928" s="21"/>
      <c r="EGE1928" s="21"/>
      <c r="EGF1928" s="21"/>
      <c r="EGG1928" s="21"/>
      <c r="EGH1928" s="21"/>
      <c r="EGI1928" s="21"/>
      <c r="EGJ1928" s="21"/>
      <c r="EGK1928" s="21"/>
      <c r="EGL1928" s="21"/>
      <c r="EGM1928" s="21"/>
      <c r="EGN1928" s="21"/>
      <c r="EGO1928" s="21"/>
      <c r="EGP1928" s="21"/>
      <c r="EGQ1928" s="25"/>
      <c r="EGR1928" s="25"/>
      <c r="EGS1928" s="22"/>
      <c r="EGT1928" s="28"/>
      <c r="EGU1928" s="28"/>
      <c r="EGV1928" s="28"/>
      <c r="EGW1928" s="28"/>
      <c r="EGX1928" s="28"/>
      <c r="EGY1928" s="28"/>
      <c r="EGZ1928" s="28"/>
      <c r="EHA1928" s="28"/>
      <c r="EHB1928" s="28"/>
      <c r="EHC1928" s="28"/>
      <c r="EHD1928" s="31"/>
      <c r="EHE1928" s="28"/>
      <c r="EHF1928" s="21"/>
      <c r="EHG1928" s="24"/>
      <c r="EHH1928" s="26"/>
      <c r="EHI1928" s="21"/>
      <c r="EHJ1928" s="21"/>
      <c r="EHK1928" s="30"/>
      <c r="EHL1928" s="21"/>
      <c r="EHM1928" s="21"/>
      <c r="EHN1928" s="21"/>
      <c r="EHO1928" s="21"/>
      <c r="EHP1928" s="25"/>
      <c r="EHQ1928" s="25"/>
      <c r="EHR1928" s="25"/>
      <c r="EHS1928" s="25"/>
      <c r="EHT1928" s="25"/>
      <c r="EHU1928" s="21"/>
      <c r="EHV1928" s="21"/>
      <c r="EHW1928" s="21"/>
      <c r="EHX1928" s="25"/>
      <c r="EHY1928" s="32"/>
      <c r="EHZ1928" s="22"/>
      <c r="EIA1928" s="21"/>
      <c r="EIB1928" s="21"/>
      <c r="EIC1928" s="22"/>
      <c r="EID1928" s="22"/>
      <c r="EIE1928" s="22"/>
      <c r="EIF1928" s="22"/>
      <c r="EIG1928" s="22"/>
      <c r="EIH1928" s="28"/>
      <c r="EII1928" s="22"/>
      <c r="EIJ1928" s="22"/>
      <c r="EIK1928" s="22"/>
      <c r="EIL1928" s="22"/>
      <c r="EIM1928" s="21"/>
      <c r="EIN1928" s="21"/>
      <c r="EIO1928" s="21"/>
      <c r="EIP1928" s="21"/>
      <c r="EIQ1928" s="21"/>
      <c r="EIR1928" s="21"/>
      <c r="EIS1928" s="21"/>
      <c r="EIT1928" s="21"/>
      <c r="EIU1928" s="21"/>
      <c r="EIV1928" s="21"/>
      <c r="EIW1928" s="21"/>
      <c r="EIX1928" s="21"/>
      <c r="EIY1928" s="21"/>
      <c r="EIZ1928" s="21"/>
      <c r="EJA1928" s="21"/>
      <c r="EJB1928" s="25"/>
      <c r="EJC1928" s="25"/>
      <c r="EJD1928" s="22"/>
      <c r="EJE1928" s="28"/>
      <c r="EJF1928" s="28"/>
      <c r="EJG1928" s="28"/>
      <c r="EJH1928" s="28"/>
      <c r="EJI1928" s="28"/>
      <c r="EJJ1928" s="28"/>
      <c r="EJK1928" s="28"/>
      <c r="EJL1928" s="28"/>
      <c r="EJM1928" s="28"/>
      <c r="EJN1928" s="28"/>
      <c r="EJO1928" s="31"/>
      <c r="EJP1928" s="28"/>
      <c r="EJQ1928" s="21"/>
      <c r="EJR1928" s="24"/>
      <c r="EJS1928" s="26"/>
      <c r="EJT1928" s="21"/>
      <c r="EJU1928" s="21"/>
      <c r="EJV1928" s="30"/>
      <c r="EJW1928" s="21"/>
      <c r="EJX1928" s="21"/>
      <c r="EJY1928" s="21"/>
      <c r="EJZ1928" s="21"/>
      <c r="EKA1928" s="25"/>
      <c r="EKB1928" s="25"/>
      <c r="EKC1928" s="25"/>
      <c r="EKD1928" s="25"/>
      <c r="EKE1928" s="25"/>
      <c r="EKF1928" s="21"/>
      <c r="EKG1928" s="21"/>
      <c r="EKH1928" s="21"/>
      <c r="EKI1928" s="25"/>
      <c r="EKJ1928" s="32"/>
      <c r="EKK1928" s="22"/>
      <c r="EKL1928" s="21"/>
      <c r="EKM1928" s="21"/>
      <c r="EKN1928" s="22"/>
      <c r="EKO1928" s="22"/>
      <c r="EKP1928" s="22"/>
      <c r="EKQ1928" s="22"/>
      <c r="EKR1928" s="22"/>
      <c r="EKS1928" s="28"/>
      <c r="EKT1928" s="22"/>
      <c r="EKU1928" s="22"/>
      <c r="EKV1928" s="22"/>
      <c r="EKW1928" s="22"/>
      <c r="EKX1928" s="21"/>
      <c r="EKY1928" s="21"/>
      <c r="EKZ1928" s="21"/>
      <c r="ELA1928" s="21"/>
      <c r="ELB1928" s="21"/>
      <c r="ELC1928" s="21"/>
      <c r="ELD1928" s="21"/>
      <c r="ELE1928" s="21"/>
      <c r="ELF1928" s="21"/>
      <c r="ELG1928" s="21"/>
      <c r="ELH1928" s="21"/>
      <c r="ELI1928" s="21"/>
      <c r="ELJ1928" s="21"/>
      <c r="ELK1928" s="21"/>
      <c r="ELL1928" s="21"/>
      <c r="ELM1928" s="25"/>
      <c r="ELN1928" s="25"/>
      <c r="ELO1928" s="22"/>
      <c r="ELP1928" s="28"/>
      <c r="ELQ1928" s="28"/>
      <c r="ELR1928" s="28"/>
      <c r="ELS1928" s="28"/>
      <c r="ELT1928" s="28"/>
      <c r="ELU1928" s="28"/>
      <c r="ELV1928" s="28"/>
      <c r="ELW1928" s="28"/>
      <c r="ELX1928" s="28"/>
      <c r="ELY1928" s="28"/>
      <c r="ELZ1928" s="31"/>
      <c r="EMA1928" s="28"/>
      <c r="EMB1928" s="21"/>
      <c r="EMC1928" s="24"/>
      <c r="EMD1928" s="26"/>
      <c r="EME1928" s="21"/>
      <c r="EMF1928" s="21"/>
      <c r="EMG1928" s="30"/>
      <c r="EMH1928" s="21"/>
      <c r="EMI1928" s="21"/>
      <c r="EMJ1928" s="21"/>
      <c r="EMK1928" s="21"/>
      <c r="EML1928" s="25"/>
      <c r="EMM1928" s="25"/>
      <c r="EMN1928" s="25"/>
      <c r="EMO1928" s="25"/>
      <c r="EMP1928" s="25"/>
      <c r="EMQ1928" s="21"/>
      <c r="EMR1928" s="21"/>
      <c r="EMS1928" s="21"/>
      <c r="EMT1928" s="25"/>
      <c r="EMU1928" s="32"/>
      <c r="EMV1928" s="22"/>
      <c r="EMW1928" s="21"/>
      <c r="EMX1928" s="21"/>
      <c r="EMY1928" s="22"/>
      <c r="EMZ1928" s="22"/>
      <c r="ENA1928" s="22"/>
      <c r="ENB1928" s="22"/>
      <c r="ENC1928" s="22"/>
      <c r="END1928" s="28"/>
      <c r="ENE1928" s="22"/>
      <c r="ENF1928" s="22"/>
      <c r="ENG1928" s="22"/>
      <c r="ENH1928" s="22"/>
      <c r="ENI1928" s="21"/>
      <c r="ENJ1928" s="21"/>
      <c r="ENK1928" s="21"/>
      <c r="ENL1928" s="21"/>
      <c r="ENM1928" s="21"/>
      <c r="ENN1928" s="21"/>
      <c r="ENO1928" s="21"/>
      <c r="ENP1928" s="21"/>
      <c r="ENQ1928" s="21"/>
      <c r="ENR1928" s="21"/>
      <c r="ENS1928" s="21"/>
      <c r="ENT1928" s="21"/>
      <c r="ENU1928" s="21"/>
      <c r="ENV1928" s="21"/>
      <c r="ENW1928" s="21"/>
      <c r="ENX1928" s="25"/>
      <c r="ENY1928" s="25"/>
      <c r="ENZ1928" s="22"/>
      <c r="EOA1928" s="28"/>
      <c r="EOB1928" s="28"/>
      <c r="EOC1928" s="28"/>
      <c r="EOD1928" s="28"/>
      <c r="EOE1928" s="28"/>
      <c r="EOF1928" s="28"/>
      <c r="EOG1928" s="28"/>
      <c r="EOH1928" s="28"/>
      <c r="EOI1928" s="28"/>
      <c r="EOJ1928" s="28"/>
      <c r="EOK1928" s="31"/>
      <c r="EOL1928" s="28"/>
      <c r="EOM1928" s="21"/>
      <c r="EON1928" s="24"/>
      <c r="EOO1928" s="26"/>
      <c r="EOP1928" s="21"/>
      <c r="EOQ1928" s="21"/>
      <c r="EOR1928" s="30"/>
      <c r="EOS1928" s="21"/>
      <c r="EOT1928" s="21"/>
      <c r="EOU1928" s="21"/>
      <c r="EOV1928" s="21"/>
      <c r="EOW1928" s="25"/>
      <c r="EOX1928" s="25"/>
      <c r="EOY1928" s="25"/>
      <c r="EOZ1928" s="25"/>
      <c r="EPA1928" s="25"/>
      <c r="EPB1928" s="21"/>
      <c r="EPC1928" s="21"/>
      <c r="EPD1928" s="21"/>
      <c r="EPE1928" s="25"/>
      <c r="EPF1928" s="32"/>
      <c r="EPG1928" s="22"/>
      <c r="EPH1928" s="21"/>
      <c r="EPI1928" s="21"/>
      <c r="EPJ1928" s="22"/>
      <c r="EPK1928" s="22"/>
      <c r="EPL1928" s="22"/>
      <c r="EPM1928" s="22"/>
      <c r="EPN1928" s="22"/>
      <c r="EPO1928" s="28"/>
      <c r="EPP1928" s="22"/>
      <c r="EPQ1928" s="22"/>
      <c r="EPR1928" s="22"/>
      <c r="EPS1928" s="22"/>
      <c r="EPT1928" s="21"/>
      <c r="EPU1928" s="21"/>
      <c r="EPV1928" s="21"/>
      <c r="EPW1928" s="21"/>
      <c r="EPX1928" s="21"/>
      <c r="EPY1928" s="21"/>
      <c r="EPZ1928" s="21"/>
      <c r="EQA1928" s="21"/>
      <c r="EQB1928" s="21"/>
      <c r="EQC1928" s="21"/>
      <c r="EQD1928" s="21"/>
      <c r="EQE1928" s="21"/>
      <c r="EQF1928" s="21"/>
      <c r="EQG1928" s="21"/>
      <c r="EQH1928" s="21"/>
      <c r="EQI1928" s="25"/>
      <c r="EQJ1928" s="25"/>
      <c r="EQK1928" s="22"/>
      <c r="EQL1928" s="28"/>
      <c r="EQM1928" s="28"/>
      <c r="EQN1928" s="28"/>
      <c r="EQO1928" s="28"/>
      <c r="EQP1928" s="28"/>
      <c r="EQQ1928" s="28"/>
      <c r="EQR1928" s="28"/>
      <c r="EQS1928" s="28"/>
      <c r="EQT1928" s="28"/>
      <c r="EQU1928" s="28"/>
      <c r="EQV1928" s="31"/>
      <c r="EQW1928" s="28"/>
      <c r="EQX1928" s="21"/>
      <c r="EQY1928" s="24"/>
      <c r="EQZ1928" s="26"/>
      <c r="ERA1928" s="21"/>
      <c r="ERB1928" s="21"/>
      <c r="ERC1928" s="30"/>
      <c r="ERD1928" s="21"/>
      <c r="ERE1928" s="21"/>
      <c r="ERF1928" s="21"/>
      <c r="ERG1928" s="21"/>
      <c r="ERH1928" s="25"/>
      <c r="ERI1928" s="25"/>
      <c r="ERJ1928" s="25"/>
      <c r="ERK1928" s="25"/>
      <c r="ERL1928" s="25"/>
      <c r="ERM1928" s="21"/>
      <c r="ERN1928" s="21"/>
      <c r="ERO1928" s="21"/>
      <c r="ERP1928" s="25"/>
      <c r="ERQ1928" s="32"/>
      <c r="ERR1928" s="22"/>
      <c r="ERS1928" s="21"/>
      <c r="ERT1928" s="21"/>
      <c r="ERU1928" s="22"/>
      <c r="ERV1928" s="22"/>
      <c r="ERW1928" s="22"/>
      <c r="ERX1928" s="22"/>
      <c r="ERY1928" s="22"/>
      <c r="ERZ1928" s="28"/>
      <c r="ESA1928" s="22"/>
      <c r="ESB1928" s="22"/>
      <c r="ESC1928" s="22"/>
      <c r="ESD1928" s="22"/>
      <c r="ESE1928" s="21"/>
      <c r="ESF1928" s="21"/>
      <c r="ESG1928" s="21"/>
      <c r="ESH1928" s="21"/>
      <c r="ESI1928" s="21"/>
      <c r="ESJ1928" s="21"/>
      <c r="ESK1928" s="21"/>
      <c r="ESL1928" s="21"/>
      <c r="ESM1928" s="21"/>
      <c r="ESN1928" s="21"/>
      <c r="ESO1928" s="21"/>
      <c r="ESP1928" s="21"/>
      <c r="ESQ1928" s="21"/>
      <c r="ESR1928" s="21"/>
      <c r="ESS1928" s="21"/>
      <c r="EST1928" s="25"/>
      <c r="ESU1928" s="25"/>
      <c r="ESV1928" s="22"/>
      <c r="ESW1928" s="28"/>
      <c r="ESX1928" s="28"/>
      <c r="ESY1928" s="28"/>
      <c r="ESZ1928" s="28"/>
      <c r="ETA1928" s="28"/>
      <c r="ETB1928" s="28"/>
      <c r="ETC1928" s="28"/>
      <c r="ETD1928" s="28"/>
      <c r="ETE1928" s="28"/>
      <c r="ETF1928" s="28"/>
      <c r="ETG1928" s="31"/>
      <c r="ETH1928" s="28"/>
      <c r="ETI1928" s="21"/>
      <c r="ETJ1928" s="24"/>
      <c r="ETK1928" s="26"/>
      <c r="ETL1928" s="21"/>
      <c r="ETM1928" s="21"/>
      <c r="ETN1928" s="30"/>
      <c r="ETO1928" s="21"/>
      <c r="ETP1928" s="21"/>
      <c r="ETQ1928" s="21"/>
      <c r="ETR1928" s="21"/>
      <c r="ETS1928" s="25"/>
      <c r="ETT1928" s="25"/>
      <c r="ETU1928" s="25"/>
      <c r="ETV1928" s="25"/>
      <c r="ETW1928" s="25"/>
      <c r="ETX1928" s="21"/>
      <c r="ETY1928" s="21"/>
      <c r="ETZ1928" s="21"/>
      <c r="EUA1928" s="25"/>
      <c r="EUB1928" s="32"/>
      <c r="EUC1928" s="22"/>
      <c r="EUD1928" s="21"/>
      <c r="EUE1928" s="21"/>
      <c r="EUF1928" s="22"/>
      <c r="EUG1928" s="22"/>
      <c r="EUH1928" s="22"/>
      <c r="EUI1928" s="22"/>
      <c r="EUJ1928" s="22"/>
      <c r="EUK1928" s="28"/>
      <c r="EUL1928" s="22"/>
      <c r="EUM1928" s="22"/>
      <c r="EUN1928" s="22"/>
      <c r="EUO1928" s="22"/>
      <c r="EUP1928" s="21"/>
      <c r="EUQ1928" s="21"/>
      <c r="EUR1928" s="21"/>
      <c r="EUS1928" s="21"/>
      <c r="EUT1928" s="21"/>
      <c r="EUU1928" s="21"/>
      <c r="EUV1928" s="21"/>
      <c r="EUW1928" s="21"/>
      <c r="EUX1928" s="21"/>
      <c r="EUY1928" s="21"/>
      <c r="EUZ1928" s="21"/>
      <c r="EVA1928" s="21"/>
      <c r="EVB1928" s="21"/>
      <c r="EVC1928" s="21"/>
      <c r="EVD1928" s="21"/>
      <c r="EVE1928" s="25"/>
      <c r="EVF1928" s="25"/>
      <c r="EVG1928" s="22"/>
      <c r="EVH1928" s="28"/>
      <c r="EVI1928" s="28"/>
      <c r="EVJ1928" s="28"/>
      <c r="EVK1928" s="28"/>
      <c r="EVL1928" s="28"/>
      <c r="EVM1928" s="28"/>
      <c r="EVN1928" s="28"/>
      <c r="EVO1928" s="28"/>
      <c r="EVP1928" s="28"/>
      <c r="EVQ1928" s="28"/>
      <c r="EVR1928" s="31"/>
      <c r="EVS1928" s="28"/>
      <c r="EVT1928" s="21"/>
      <c r="EVU1928" s="24"/>
      <c r="EVV1928" s="26"/>
      <c r="EVW1928" s="21"/>
      <c r="EVX1928" s="21"/>
      <c r="EVY1928" s="30"/>
      <c r="EVZ1928" s="21"/>
      <c r="EWA1928" s="21"/>
      <c r="EWB1928" s="21"/>
      <c r="EWC1928" s="21"/>
      <c r="EWD1928" s="25"/>
      <c r="EWE1928" s="25"/>
      <c r="EWF1928" s="25"/>
      <c r="EWG1928" s="25"/>
      <c r="EWH1928" s="25"/>
      <c r="EWI1928" s="21"/>
      <c r="EWJ1928" s="21"/>
      <c r="EWK1928" s="21"/>
      <c r="EWL1928" s="25"/>
      <c r="EWM1928" s="32"/>
      <c r="EWN1928" s="22"/>
      <c r="EWO1928" s="21"/>
      <c r="EWP1928" s="21"/>
      <c r="EWQ1928" s="22"/>
      <c r="EWR1928" s="22"/>
      <c r="EWS1928" s="22"/>
      <c r="EWT1928" s="22"/>
      <c r="EWU1928" s="22"/>
      <c r="EWV1928" s="28"/>
      <c r="EWW1928" s="22"/>
      <c r="EWX1928" s="22"/>
      <c r="EWY1928" s="22"/>
      <c r="EWZ1928" s="22"/>
      <c r="EXA1928" s="21"/>
      <c r="EXB1928" s="21"/>
      <c r="EXC1928" s="21"/>
      <c r="EXD1928" s="21"/>
      <c r="EXE1928" s="21"/>
      <c r="EXF1928" s="21"/>
      <c r="EXG1928" s="21"/>
      <c r="EXH1928" s="21"/>
      <c r="EXI1928" s="21"/>
      <c r="EXJ1928" s="21"/>
      <c r="EXK1928" s="21"/>
      <c r="EXL1928" s="21"/>
      <c r="EXM1928" s="21"/>
      <c r="EXN1928" s="21"/>
      <c r="EXO1928" s="21"/>
      <c r="EXP1928" s="25"/>
      <c r="EXQ1928" s="25"/>
      <c r="EXR1928" s="22"/>
      <c r="EXS1928" s="28"/>
      <c r="EXT1928" s="28"/>
      <c r="EXU1928" s="28"/>
      <c r="EXV1928" s="28"/>
      <c r="EXW1928" s="28"/>
      <c r="EXX1928" s="28"/>
      <c r="EXY1928" s="28"/>
      <c r="EXZ1928" s="28"/>
      <c r="EYA1928" s="28"/>
      <c r="EYB1928" s="28"/>
      <c r="EYC1928" s="31"/>
      <c r="EYD1928" s="28"/>
      <c r="EYE1928" s="21"/>
      <c r="EYF1928" s="24"/>
      <c r="EYG1928" s="26"/>
      <c r="EYH1928" s="21"/>
      <c r="EYI1928" s="21"/>
      <c r="EYJ1928" s="30"/>
      <c r="EYK1928" s="21"/>
      <c r="EYL1928" s="21"/>
      <c r="EYM1928" s="21"/>
      <c r="EYN1928" s="21"/>
      <c r="EYO1928" s="25"/>
      <c r="EYP1928" s="25"/>
      <c r="EYQ1928" s="25"/>
      <c r="EYR1928" s="25"/>
      <c r="EYS1928" s="25"/>
      <c r="EYT1928" s="21"/>
      <c r="EYU1928" s="21"/>
      <c r="EYV1928" s="21"/>
      <c r="EYW1928" s="25"/>
      <c r="EYX1928" s="32"/>
      <c r="EYY1928" s="22"/>
      <c r="EYZ1928" s="21"/>
      <c r="EZA1928" s="21"/>
      <c r="EZB1928" s="22"/>
      <c r="EZC1928" s="22"/>
      <c r="EZD1928" s="22"/>
      <c r="EZE1928" s="22"/>
      <c r="EZF1928" s="22"/>
      <c r="EZG1928" s="28"/>
      <c r="EZH1928" s="22"/>
      <c r="EZI1928" s="22"/>
      <c r="EZJ1928" s="22"/>
      <c r="EZK1928" s="22"/>
      <c r="EZL1928" s="21"/>
      <c r="EZM1928" s="21"/>
      <c r="EZN1928" s="21"/>
      <c r="EZO1928" s="21"/>
      <c r="EZP1928" s="21"/>
      <c r="EZQ1928" s="21"/>
      <c r="EZR1928" s="21"/>
      <c r="EZS1928" s="21"/>
      <c r="EZT1928" s="21"/>
      <c r="EZU1928" s="21"/>
      <c r="EZV1928" s="21"/>
      <c r="EZW1928" s="21"/>
      <c r="EZX1928" s="21"/>
      <c r="EZY1928" s="21"/>
      <c r="EZZ1928" s="21"/>
      <c r="FAA1928" s="25"/>
      <c r="FAB1928" s="25"/>
      <c r="FAC1928" s="22"/>
      <c r="FAD1928" s="28"/>
      <c r="FAE1928" s="28"/>
      <c r="FAF1928" s="28"/>
      <c r="FAG1928" s="28"/>
      <c r="FAH1928" s="28"/>
      <c r="FAI1928" s="28"/>
      <c r="FAJ1928" s="28"/>
      <c r="FAK1928" s="28"/>
      <c r="FAL1928" s="28"/>
      <c r="FAM1928" s="28"/>
      <c r="FAN1928" s="31"/>
      <c r="FAO1928" s="28"/>
      <c r="FAP1928" s="21"/>
      <c r="FAQ1928" s="24"/>
      <c r="FAR1928" s="26"/>
      <c r="FAS1928" s="21"/>
      <c r="FAT1928" s="21"/>
      <c r="FAU1928" s="30"/>
      <c r="FAV1928" s="21"/>
      <c r="FAW1928" s="21"/>
      <c r="FAX1928" s="21"/>
      <c r="FAY1928" s="21"/>
      <c r="FAZ1928" s="25"/>
      <c r="FBA1928" s="25"/>
      <c r="FBB1928" s="25"/>
      <c r="FBC1928" s="25"/>
      <c r="FBD1928" s="25"/>
      <c r="FBE1928" s="21"/>
      <c r="FBF1928" s="21"/>
      <c r="FBG1928" s="21"/>
      <c r="FBH1928" s="25"/>
      <c r="FBI1928" s="32"/>
      <c r="FBJ1928" s="22"/>
      <c r="FBK1928" s="21"/>
      <c r="FBL1928" s="21"/>
      <c r="FBM1928" s="22"/>
      <c r="FBN1928" s="22"/>
      <c r="FBO1928" s="22"/>
      <c r="FBP1928" s="22"/>
      <c r="FBQ1928" s="22"/>
      <c r="FBR1928" s="28"/>
      <c r="FBS1928" s="22"/>
      <c r="FBT1928" s="22"/>
      <c r="FBU1928" s="22"/>
      <c r="FBV1928" s="22"/>
      <c r="FBW1928" s="21"/>
      <c r="FBX1928" s="21"/>
      <c r="FBY1928" s="21"/>
      <c r="FBZ1928" s="21"/>
      <c r="FCA1928" s="21"/>
      <c r="FCB1928" s="21"/>
      <c r="FCC1928" s="21"/>
      <c r="FCD1928" s="21"/>
      <c r="FCE1928" s="21"/>
      <c r="FCF1928" s="21"/>
      <c r="FCG1928" s="21"/>
      <c r="FCH1928" s="21"/>
      <c r="FCI1928" s="21"/>
      <c r="FCJ1928" s="21"/>
      <c r="FCK1928" s="21"/>
      <c r="FCL1928" s="25"/>
      <c r="FCM1928" s="25"/>
      <c r="FCN1928" s="22"/>
      <c r="FCO1928" s="28"/>
      <c r="FCP1928" s="28"/>
      <c r="FCQ1928" s="28"/>
      <c r="FCR1928" s="28"/>
      <c r="FCS1928" s="28"/>
      <c r="FCT1928" s="28"/>
      <c r="FCU1928" s="28"/>
      <c r="FCV1928" s="28"/>
      <c r="FCW1928" s="28"/>
      <c r="FCX1928" s="28"/>
      <c r="FCY1928" s="31"/>
      <c r="FCZ1928" s="28"/>
      <c r="FDA1928" s="21"/>
      <c r="FDB1928" s="24"/>
      <c r="FDC1928" s="26"/>
      <c r="FDD1928" s="21"/>
      <c r="FDE1928" s="21"/>
      <c r="FDF1928" s="30"/>
      <c r="FDG1928" s="21"/>
      <c r="FDH1928" s="21"/>
      <c r="FDI1928" s="21"/>
      <c r="FDJ1928" s="21"/>
      <c r="FDK1928" s="25"/>
      <c r="FDL1928" s="25"/>
      <c r="FDM1928" s="25"/>
      <c r="FDN1928" s="25"/>
      <c r="FDO1928" s="25"/>
      <c r="FDP1928" s="21"/>
      <c r="FDQ1928" s="21"/>
      <c r="FDR1928" s="21"/>
      <c r="FDS1928" s="25"/>
      <c r="FDT1928" s="32"/>
      <c r="FDU1928" s="22"/>
      <c r="FDV1928" s="21"/>
      <c r="FDW1928" s="21"/>
      <c r="FDX1928" s="22"/>
      <c r="FDY1928" s="22"/>
      <c r="FDZ1928" s="22"/>
      <c r="FEA1928" s="22"/>
      <c r="FEB1928" s="22"/>
      <c r="FEC1928" s="28"/>
      <c r="FED1928" s="22"/>
      <c r="FEE1928" s="22"/>
      <c r="FEF1928" s="22"/>
      <c r="FEG1928" s="22"/>
      <c r="FEH1928" s="21"/>
      <c r="FEI1928" s="21"/>
      <c r="FEJ1928" s="21"/>
      <c r="FEK1928" s="21"/>
      <c r="FEL1928" s="21"/>
      <c r="FEM1928" s="21"/>
      <c r="FEN1928" s="21"/>
      <c r="FEO1928" s="21"/>
      <c r="FEP1928" s="21"/>
      <c r="FEQ1928" s="21"/>
      <c r="FER1928" s="21"/>
      <c r="FES1928" s="21"/>
      <c r="FET1928" s="21"/>
      <c r="FEU1928" s="21"/>
      <c r="FEV1928" s="21"/>
      <c r="FEW1928" s="25"/>
      <c r="FEX1928" s="25"/>
      <c r="FEY1928" s="22"/>
      <c r="FEZ1928" s="28"/>
      <c r="FFA1928" s="28"/>
      <c r="FFB1928" s="28"/>
      <c r="FFC1928" s="28"/>
      <c r="FFD1928" s="28"/>
      <c r="FFE1928" s="28"/>
      <c r="FFF1928" s="28"/>
      <c r="FFG1928" s="28"/>
      <c r="FFH1928" s="28"/>
      <c r="FFI1928" s="28"/>
      <c r="FFJ1928" s="31"/>
      <c r="FFK1928" s="28"/>
      <c r="FFL1928" s="21"/>
      <c r="FFM1928" s="24"/>
      <c r="FFN1928" s="26"/>
      <c r="FFO1928" s="21"/>
      <c r="FFP1928" s="21"/>
      <c r="FFQ1928" s="30"/>
      <c r="FFR1928" s="21"/>
      <c r="FFS1928" s="21"/>
      <c r="FFT1928" s="21"/>
      <c r="FFU1928" s="21"/>
      <c r="FFV1928" s="25"/>
      <c r="FFW1928" s="25"/>
      <c r="FFX1928" s="25"/>
      <c r="FFY1928" s="25"/>
      <c r="FFZ1928" s="25"/>
      <c r="FGA1928" s="21"/>
      <c r="FGB1928" s="21"/>
      <c r="FGC1928" s="21"/>
      <c r="FGD1928" s="25"/>
      <c r="FGE1928" s="32"/>
      <c r="FGF1928" s="22"/>
      <c r="FGG1928" s="21"/>
      <c r="FGH1928" s="21"/>
      <c r="FGI1928" s="22"/>
      <c r="FGJ1928" s="22"/>
      <c r="FGK1928" s="22"/>
      <c r="FGL1928" s="22"/>
      <c r="FGM1928" s="22"/>
      <c r="FGN1928" s="28"/>
      <c r="FGO1928" s="22"/>
      <c r="FGP1928" s="22"/>
      <c r="FGQ1928" s="22"/>
      <c r="FGR1928" s="22"/>
      <c r="FGS1928" s="21"/>
      <c r="FGT1928" s="21"/>
      <c r="FGU1928" s="21"/>
      <c r="FGV1928" s="21"/>
      <c r="FGW1928" s="21"/>
      <c r="FGX1928" s="21"/>
      <c r="FGY1928" s="21"/>
      <c r="FGZ1928" s="21"/>
      <c r="FHA1928" s="21"/>
      <c r="FHB1928" s="21"/>
      <c r="FHC1928" s="21"/>
      <c r="FHD1928" s="21"/>
      <c r="FHE1928" s="21"/>
      <c r="FHF1928" s="21"/>
      <c r="FHG1928" s="21"/>
      <c r="FHH1928" s="25"/>
      <c r="FHI1928" s="25"/>
      <c r="FHJ1928" s="22"/>
      <c r="FHK1928" s="28"/>
      <c r="FHL1928" s="28"/>
      <c r="FHM1928" s="28"/>
      <c r="FHN1928" s="28"/>
      <c r="FHO1928" s="28"/>
      <c r="FHP1928" s="28"/>
      <c r="FHQ1928" s="28"/>
      <c r="FHR1928" s="28"/>
      <c r="FHS1928" s="28"/>
      <c r="FHT1928" s="28"/>
      <c r="FHU1928" s="31"/>
      <c r="FHV1928" s="28"/>
      <c r="FHW1928" s="21"/>
      <c r="FHX1928" s="24"/>
      <c r="FHY1928" s="26"/>
      <c r="FHZ1928" s="21"/>
      <c r="FIA1928" s="21"/>
      <c r="FIB1928" s="30"/>
      <c r="FIC1928" s="21"/>
      <c r="FID1928" s="21"/>
      <c r="FIE1928" s="21"/>
      <c r="FIF1928" s="21"/>
      <c r="FIG1928" s="25"/>
      <c r="FIH1928" s="25"/>
      <c r="FII1928" s="25"/>
      <c r="FIJ1928" s="25"/>
      <c r="FIK1928" s="25"/>
      <c r="FIL1928" s="21"/>
      <c r="FIM1928" s="21"/>
      <c r="FIN1928" s="21"/>
      <c r="FIO1928" s="25"/>
      <c r="FIP1928" s="32"/>
      <c r="FIQ1928" s="22"/>
      <c r="FIR1928" s="21"/>
      <c r="FIS1928" s="21"/>
      <c r="FIT1928" s="22"/>
      <c r="FIU1928" s="22"/>
      <c r="FIV1928" s="22"/>
      <c r="FIW1928" s="22"/>
      <c r="FIX1928" s="22"/>
      <c r="FIY1928" s="28"/>
      <c r="FIZ1928" s="22"/>
      <c r="FJA1928" s="22"/>
      <c r="FJB1928" s="22"/>
      <c r="FJC1928" s="22"/>
      <c r="FJD1928" s="21"/>
      <c r="FJE1928" s="21"/>
      <c r="FJF1928" s="21"/>
      <c r="FJG1928" s="21"/>
      <c r="FJH1928" s="21"/>
      <c r="FJI1928" s="21"/>
      <c r="FJJ1928" s="21"/>
      <c r="FJK1928" s="21"/>
      <c r="FJL1928" s="21"/>
      <c r="FJM1928" s="21"/>
      <c r="FJN1928" s="21"/>
      <c r="FJO1928" s="21"/>
      <c r="FJP1928" s="21"/>
      <c r="FJQ1928" s="21"/>
      <c r="FJR1928" s="21"/>
      <c r="FJS1928" s="25"/>
      <c r="FJT1928" s="25"/>
      <c r="FJU1928" s="22"/>
      <c r="FJV1928" s="28"/>
      <c r="FJW1928" s="28"/>
      <c r="FJX1928" s="28"/>
      <c r="FJY1928" s="28"/>
      <c r="FJZ1928" s="28"/>
      <c r="FKA1928" s="28"/>
      <c r="FKB1928" s="28"/>
      <c r="FKC1928" s="28"/>
      <c r="FKD1928" s="28"/>
      <c r="FKE1928" s="28"/>
      <c r="FKF1928" s="31"/>
      <c r="FKG1928" s="28"/>
      <c r="FKH1928" s="21"/>
      <c r="FKI1928" s="24"/>
      <c r="FKJ1928" s="26"/>
      <c r="FKK1928" s="21"/>
      <c r="FKL1928" s="21"/>
      <c r="FKM1928" s="30"/>
      <c r="FKN1928" s="21"/>
      <c r="FKO1928" s="21"/>
      <c r="FKP1928" s="21"/>
      <c r="FKQ1928" s="21"/>
      <c r="FKR1928" s="25"/>
      <c r="FKS1928" s="25"/>
      <c r="FKT1928" s="25"/>
      <c r="FKU1928" s="25"/>
      <c r="FKV1928" s="25"/>
      <c r="FKW1928" s="21"/>
      <c r="FKX1928" s="21"/>
      <c r="FKY1928" s="21"/>
      <c r="FKZ1928" s="25"/>
      <c r="FLA1928" s="32"/>
      <c r="FLB1928" s="22"/>
      <c r="FLC1928" s="21"/>
      <c r="FLD1928" s="21"/>
      <c r="FLE1928" s="22"/>
      <c r="FLF1928" s="22"/>
      <c r="FLG1928" s="22"/>
      <c r="FLH1928" s="22"/>
      <c r="FLI1928" s="22"/>
      <c r="FLJ1928" s="28"/>
      <c r="FLK1928" s="22"/>
      <c r="FLL1928" s="22"/>
      <c r="FLM1928" s="22"/>
      <c r="FLN1928" s="22"/>
      <c r="FLO1928" s="21"/>
      <c r="FLP1928" s="21"/>
      <c r="FLQ1928" s="21"/>
      <c r="FLR1928" s="21"/>
      <c r="FLS1928" s="21"/>
      <c r="FLT1928" s="21"/>
      <c r="FLU1928" s="21"/>
      <c r="FLV1928" s="21"/>
      <c r="FLW1928" s="21"/>
      <c r="FLX1928" s="21"/>
      <c r="FLY1928" s="21"/>
      <c r="FLZ1928" s="21"/>
      <c r="FMA1928" s="21"/>
      <c r="FMB1928" s="21"/>
      <c r="FMC1928" s="21"/>
      <c r="FMD1928" s="25"/>
      <c r="FME1928" s="25"/>
      <c r="FMF1928" s="22"/>
      <c r="FMG1928" s="28"/>
      <c r="FMH1928" s="28"/>
      <c r="FMI1928" s="28"/>
      <c r="FMJ1928" s="28"/>
      <c r="FMK1928" s="28"/>
      <c r="FML1928" s="28"/>
      <c r="FMM1928" s="28"/>
      <c r="FMN1928" s="28"/>
      <c r="FMO1928" s="28"/>
      <c r="FMP1928" s="28"/>
      <c r="FMQ1928" s="31"/>
      <c r="FMR1928" s="28"/>
      <c r="FMS1928" s="21"/>
      <c r="FMT1928" s="24"/>
      <c r="FMU1928" s="26"/>
      <c r="FMV1928" s="21"/>
      <c r="FMW1928" s="21"/>
      <c r="FMX1928" s="30"/>
      <c r="FMY1928" s="21"/>
      <c r="FMZ1928" s="21"/>
      <c r="FNA1928" s="21"/>
      <c r="FNB1928" s="21"/>
      <c r="FNC1928" s="25"/>
      <c r="FND1928" s="25"/>
      <c r="FNE1928" s="25"/>
      <c r="FNF1928" s="25"/>
      <c r="FNG1928" s="25"/>
      <c r="FNH1928" s="21"/>
      <c r="FNI1928" s="21"/>
      <c r="FNJ1928" s="21"/>
      <c r="FNK1928" s="25"/>
      <c r="FNL1928" s="32"/>
      <c r="FNM1928" s="22"/>
      <c r="FNN1928" s="21"/>
      <c r="FNO1928" s="21"/>
      <c r="FNP1928" s="22"/>
      <c r="FNQ1928" s="22"/>
      <c r="FNR1928" s="22"/>
      <c r="FNS1928" s="22"/>
      <c r="FNT1928" s="22"/>
      <c r="FNU1928" s="28"/>
      <c r="FNV1928" s="22"/>
      <c r="FNW1928" s="22"/>
      <c r="FNX1928" s="22"/>
      <c r="FNY1928" s="22"/>
      <c r="FNZ1928" s="21"/>
      <c r="FOA1928" s="21"/>
      <c r="FOB1928" s="21"/>
      <c r="FOC1928" s="21"/>
      <c r="FOD1928" s="21"/>
      <c r="FOE1928" s="21"/>
      <c r="FOF1928" s="21"/>
      <c r="FOG1928" s="21"/>
      <c r="FOH1928" s="21"/>
      <c r="FOI1928" s="21"/>
      <c r="FOJ1928" s="21"/>
      <c r="FOK1928" s="21"/>
      <c r="FOL1928" s="21"/>
      <c r="FOM1928" s="21"/>
      <c r="FON1928" s="21"/>
      <c r="FOO1928" s="25"/>
      <c r="FOP1928" s="25"/>
      <c r="FOQ1928" s="22"/>
      <c r="FOR1928" s="28"/>
      <c r="FOS1928" s="28"/>
      <c r="FOT1928" s="28"/>
      <c r="FOU1928" s="28"/>
      <c r="FOV1928" s="28"/>
      <c r="FOW1928" s="28"/>
      <c r="FOX1928" s="28"/>
      <c r="FOY1928" s="28"/>
      <c r="FOZ1928" s="28"/>
      <c r="FPA1928" s="28"/>
      <c r="FPB1928" s="31"/>
      <c r="FPC1928" s="28"/>
      <c r="FPD1928" s="21"/>
      <c r="FPE1928" s="24"/>
      <c r="FPF1928" s="26"/>
      <c r="FPG1928" s="21"/>
      <c r="FPH1928" s="21"/>
      <c r="FPI1928" s="30"/>
      <c r="FPJ1928" s="21"/>
      <c r="FPK1928" s="21"/>
      <c r="FPL1928" s="21"/>
      <c r="FPM1928" s="21"/>
      <c r="FPN1928" s="25"/>
      <c r="FPO1928" s="25"/>
      <c r="FPP1928" s="25"/>
      <c r="FPQ1928" s="25"/>
      <c r="FPR1928" s="25"/>
      <c r="FPS1928" s="21"/>
      <c r="FPT1928" s="21"/>
      <c r="FPU1928" s="21"/>
      <c r="FPV1928" s="25"/>
      <c r="FPW1928" s="32"/>
      <c r="FPX1928" s="22"/>
      <c r="FPY1928" s="21"/>
      <c r="FPZ1928" s="21"/>
      <c r="FQA1928" s="22"/>
      <c r="FQB1928" s="22"/>
      <c r="FQC1928" s="22"/>
      <c r="FQD1928" s="22"/>
      <c r="FQE1928" s="22"/>
      <c r="FQF1928" s="28"/>
      <c r="FQG1928" s="22"/>
      <c r="FQH1928" s="22"/>
      <c r="FQI1928" s="22"/>
      <c r="FQJ1928" s="22"/>
      <c r="FQK1928" s="21"/>
      <c r="FQL1928" s="21"/>
      <c r="FQM1928" s="21"/>
      <c r="FQN1928" s="21"/>
      <c r="FQO1928" s="21"/>
      <c r="FQP1928" s="21"/>
      <c r="FQQ1928" s="21"/>
      <c r="FQR1928" s="21"/>
      <c r="FQS1928" s="21"/>
      <c r="FQT1928" s="21"/>
      <c r="FQU1928" s="21"/>
      <c r="FQV1928" s="21"/>
      <c r="FQW1928" s="21"/>
      <c r="FQX1928" s="21"/>
      <c r="FQY1928" s="21"/>
      <c r="FQZ1928" s="25"/>
      <c r="FRA1928" s="25"/>
      <c r="FRB1928" s="22"/>
      <c r="FRC1928" s="28"/>
      <c r="FRD1928" s="28"/>
      <c r="FRE1928" s="28"/>
      <c r="FRF1928" s="28"/>
      <c r="FRG1928" s="28"/>
      <c r="FRH1928" s="28"/>
      <c r="FRI1928" s="28"/>
      <c r="FRJ1928" s="28"/>
      <c r="FRK1928" s="28"/>
      <c r="FRL1928" s="28"/>
      <c r="FRM1928" s="31"/>
      <c r="FRN1928" s="28"/>
      <c r="FRO1928" s="21"/>
      <c r="FRP1928" s="24"/>
      <c r="FRQ1928" s="26"/>
      <c r="FRR1928" s="21"/>
      <c r="FRS1928" s="21"/>
      <c r="FRT1928" s="30"/>
      <c r="FRU1928" s="21"/>
      <c r="FRV1928" s="21"/>
      <c r="FRW1928" s="21"/>
      <c r="FRX1928" s="21"/>
      <c r="FRY1928" s="25"/>
      <c r="FRZ1928" s="25"/>
      <c r="FSA1928" s="25"/>
      <c r="FSB1928" s="25"/>
      <c r="FSC1928" s="25"/>
      <c r="FSD1928" s="21"/>
      <c r="FSE1928" s="21"/>
      <c r="FSF1928" s="21"/>
      <c r="FSG1928" s="25"/>
      <c r="FSH1928" s="32"/>
      <c r="FSI1928" s="22"/>
      <c r="FSJ1928" s="21"/>
      <c r="FSK1928" s="21"/>
      <c r="FSL1928" s="22"/>
      <c r="FSM1928" s="22"/>
      <c r="FSN1928" s="22"/>
      <c r="FSO1928" s="22"/>
      <c r="FSP1928" s="22"/>
      <c r="FSQ1928" s="28"/>
      <c r="FSR1928" s="22"/>
      <c r="FSS1928" s="22"/>
      <c r="FST1928" s="22"/>
      <c r="FSU1928" s="22"/>
      <c r="FSV1928" s="21"/>
      <c r="FSW1928" s="21"/>
      <c r="FSX1928" s="21"/>
      <c r="FSY1928" s="21"/>
      <c r="FSZ1928" s="21"/>
      <c r="FTA1928" s="21"/>
      <c r="FTB1928" s="21"/>
      <c r="FTC1928" s="21"/>
      <c r="FTD1928" s="21"/>
      <c r="FTE1928" s="21"/>
      <c r="FTF1928" s="21"/>
      <c r="FTG1928" s="21"/>
      <c r="FTH1928" s="21"/>
      <c r="FTI1928" s="21"/>
      <c r="FTJ1928" s="21"/>
      <c r="FTK1928" s="25"/>
      <c r="FTL1928" s="25"/>
      <c r="FTM1928" s="22"/>
      <c r="FTN1928" s="28"/>
      <c r="FTO1928" s="28"/>
      <c r="FTP1928" s="28"/>
      <c r="FTQ1928" s="28"/>
      <c r="FTR1928" s="28"/>
      <c r="FTS1928" s="28"/>
      <c r="FTT1928" s="28"/>
      <c r="FTU1928" s="28"/>
      <c r="FTV1928" s="28"/>
      <c r="FTW1928" s="28"/>
      <c r="FTX1928" s="31"/>
      <c r="FTY1928" s="28"/>
      <c r="FTZ1928" s="21"/>
      <c r="FUA1928" s="24"/>
      <c r="FUB1928" s="26"/>
      <c r="FUC1928" s="21"/>
      <c r="FUD1928" s="21"/>
      <c r="FUE1928" s="30"/>
      <c r="FUF1928" s="21"/>
      <c r="FUG1928" s="21"/>
      <c r="FUH1928" s="21"/>
      <c r="FUI1928" s="21"/>
      <c r="FUJ1928" s="25"/>
      <c r="FUK1928" s="25"/>
      <c r="FUL1928" s="25"/>
      <c r="FUM1928" s="25"/>
      <c r="FUN1928" s="25"/>
      <c r="FUO1928" s="21"/>
      <c r="FUP1928" s="21"/>
      <c r="FUQ1928" s="21"/>
      <c r="FUR1928" s="25"/>
      <c r="FUS1928" s="32"/>
      <c r="FUT1928" s="22"/>
      <c r="FUU1928" s="21"/>
      <c r="FUV1928" s="21"/>
      <c r="FUW1928" s="22"/>
      <c r="FUX1928" s="22"/>
      <c r="FUY1928" s="22"/>
      <c r="FUZ1928" s="22"/>
      <c r="FVA1928" s="22"/>
      <c r="FVB1928" s="28"/>
      <c r="FVC1928" s="22"/>
      <c r="FVD1928" s="22"/>
      <c r="FVE1928" s="22"/>
      <c r="FVF1928" s="22"/>
      <c r="FVG1928" s="21"/>
      <c r="FVH1928" s="21"/>
      <c r="FVI1928" s="21"/>
      <c r="FVJ1928" s="21"/>
      <c r="FVK1928" s="21"/>
      <c r="FVL1928" s="21"/>
      <c r="FVM1928" s="21"/>
      <c r="FVN1928" s="21"/>
      <c r="FVO1928" s="21"/>
      <c r="FVP1928" s="21"/>
      <c r="FVQ1928" s="21"/>
      <c r="FVR1928" s="21"/>
      <c r="FVS1928" s="21"/>
      <c r="FVT1928" s="21"/>
      <c r="FVU1928" s="21"/>
      <c r="FVV1928" s="25"/>
      <c r="FVW1928" s="25"/>
      <c r="FVX1928" s="22"/>
      <c r="FVY1928" s="28"/>
      <c r="FVZ1928" s="28"/>
      <c r="FWA1928" s="28"/>
      <c r="FWB1928" s="28"/>
      <c r="FWC1928" s="28"/>
      <c r="FWD1928" s="28"/>
      <c r="FWE1928" s="28"/>
      <c r="FWF1928" s="28"/>
      <c r="FWG1928" s="28"/>
      <c r="FWH1928" s="28"/>
      <c r="FWI1928" s="31"/>
      <c r="FWJ1928" s="28"/>
      <c r="FWK1928" s="21"/>
      <c r="FWL1928" s="24"/>
      <c r="FWM1928" s="26"/>
      <c r="FWN1928" s="21"/>
      <c r="FWO1928" s="21"/>
      <c r="FWP1928" s="30"/>
      <c r="FWQ1928" s="21"/>
      <c r="FWR1928" s="21"/>
      <c r="FWS1928" s="21"/>
      <c r="FWT1928" s="21"/>
      <c r="FWU1928" s="25"/>
      <c r="FWV1928" s="25"/>
      <c r="FWW1928" s="25"/>
      <c r="FWX1928" s="25"/>
      <c r="FWY1928" s="25"/>
      <c r="FWZ1928" s="21"/>
      <c r="FXA1928" s="21"/>
      <c r="FXB1928" s="21"/>
      <c r="FXC1928" s="25"/>
      <c r="FXD1928" s="32"/>
      <c r="FXE1928" s="22"/>
      <c r="FXF1928" s="21"/>
      <c r="FXG1928" s="21"/>
      <c r="FXH1928" s="22"/>
      <c r="FXI1928" s="22"/>
      <c r="FXJ1928" s="22"/>
      <c r="FXK1928" s="22"/>
      <c r="FXL1928" s="22"/>
      <c r="FXM1928" s="28"/>
      <c r="FXN1928" s="22"/>
      <c r="FXO1928" s="22"/>
      <c r="FXP1928" s="22"/>
      <c r="FXQ1928" s="22"/>
      <c r="FXR1928" s="21"/>
      <c r="FXS1928" s="21"/>
      <c r="FXT1928" s="21"/>
      <c r="FXU1928" s="21"/>
      <c r="FXV1928" s="21"/>
      <c r="FXW1928" s="21"/>
      <c r="FXX1928" s="21"/>
      <c r="FXY1928" s="21"/>
      <c r="FXZ1928" s="21"/>
      <c r="FYA1928" s="21"/>
      <c r="FYB1928" s="21"/>
      <c r="FYC1928" s="21"/>
      <c r="FYD1928" s="21"/>
      <c r="FYE1928" s="21"/>
      <c r="FYF1928" s="21"/>
      <c r="FYG1928" s="25"/>
      <c r="FYH1928" s="25"/>
      <c r="FYI1928" s="22"/>
      <c r="FYJ1928" s="28"/>
      <c r="FYK1928" s="28"/>
      <c r="FYL1928" s="28"/>
      <c r="FYM1928" s="28"/>
      <c r="FYN1928" s="28"/>
      <c r="FYO1928" s="28"/>
      <c r="FYP1928" s="28"/>
      <c r="FYQ1928" s="28"/>
      <c r="FYR1928" s="28"/>
      <c r="FYS1928" s="28"/>
      <c r="FYT1928" s="31"/>
      <c r="FYU1928" s="28"/>
      <c r="FYV1928" s="21"/>
      <c r="FYW1928" s="24"/>
      <c r="FYX1928" s="26"/>
      <c r="FYY1928" s="21"/>
      <c r="FYZ1928" s="21"/>
      <c r="FZA1928" s="30"/>
      <c r="FZB1928" s="21"/>
      <c r="FZC1928" s="21"/>
      <c r="FZD1928" s="21"/>
      <c r="FZE1928" s="21"/>
      <c r="FZF1928" s="25"/>
      <c r="FZG1928" s="25"/>
      <c r="FZH1928" s="25"/>
      <c r="FZI1928" s="25"/>
      <c r="FZJ1928" s="25"/>
      <c r="FZK1928" s="21"/>
      <c r="FZL1928" s="21"/>
      <c r="FZM1928" s="21"/>
      <c r="FZN1928" s="25"/>
      <c r="FZO1928" s="32"/>
      <c r="FZP1928" s="22"/>
      <c r="FZQ1928" s="21"/>
      <c r="FZR1928" s="21"/>
      <c r="FZS1928" s="22"/>
      <c r="FZT1928" s="22"/>
      <c r="FZU1928" s="22"/>
      <c r="FZV1928" s="22"/>
      <c r="FZW1928" s="22"/>
      <c r="FZX1928" s="28"/>
      <c r="FZY1928" s="22"/>
      <c r="FZZ1928" s="22"/>
      <c r="GAA1928" s="22"/>
      <c r="GAB1928" s="22"/>
      <c r="GAC1928" s="21"/>
      <c r="GAD1928" s="21"/>
      <c r="GAE1928" s="21"/>
      <c r="GAF1928" s="21"/>
      <c r="GAG1928" s="21"/>
      <c r="GAH1928" s="21"/>
      <c r="GAI1928" s="21"/>
      <c r="GAJ1928" s="21"/>
      <c r="GAK1928" s="21"/>
      <c r="GAL1928" s="21"/>
      <c r="GAM1928" s="21"/>
      <c r="GAN1928" s="21"/>
      <c r="GAO1928" s="21"/>
      <c r="GAP1928" s="21"/>
      <c r="GAQ1928" s="21"/>
      <c r="GAR1928" s="25"/>
      <c r="GAS1928" s="25"/>
      <c r="GAT1928" s="22"/>
      <c r="GAU1928" s="28"/>
      <c r="GAV1928" s="28"/>
      <c r="GAW1928" s="28"/>
      <c r="GAX1928" s="28"/>
      <c r="GAY1928" s="28"/>
      <c r="GAZ1928" s="28"/>
      <c r="GBA1928" s="28"/>
      <c r="GBB1928" s="28"/>
      <c r="GBC1928" s="28"/>
      <c r="GBD1928" s="28"/>
      <c r="GBE1928" s="31"/>
      <c r="GBF1928" s="28"/>
      <c r="GBG1928" s="21"/>
      <c r="GBH1928" s="24"/>
      <c r="GBI1928" s="26"/>
      <c r="GBJ1928" s="21"/>
      <c r="GBK1928" s="21"/>
      <c r="GBL1928" s="30"/>
      <c r="GBM1928" s="21"/>
      <c r="GBN1928" s="21"/>
      <c r="GBO1928" s="21"/>
      <c r="GBP1928" s="21"/>
      <c r="GBQ1928" s="25"/>
      <c r="GBR1928" s="25"/>
      <c r="GBS1928" s="25"/>
      <c r="GBT1928" s="25"/>
      <c r="GBU1928" s="25"/>
      <c r="GBV1928" s="21"/>
      <c r="GBW1928" s="21"/>
      <c r="GBX1928" s="21"/>
      <c r="GBY1928" s="25"/>
      <c r="GBZ1928" s="32"/>
      <c r="GCA1928" s="22"/>
      <c r="GCB1928" s="21"/>
      <c r="GCC1928" s="21"/>
      <c r="GCD1928" s="22"/>
      <c r="GCE1928" s="22"/>
      <c r="GCF1928" s="22"/>
      <c r="GCG1928" s="22"/>
      <c r="GCH1928" s="22"/>
      <c r="GCI1928" s="28"/>
      <c r="GCJ1928" s="22"/>
      <c r="GCK1928" s="22"/>
      <c r="GCL1928" s="22"/>
      <c r="GCM1928" s="22"/>
      <c r="GCN1928" s="21"/>
      <c r="GCO1928" s="21"/>
      <c r="GCP1928" s="21"/>
      <c r="GCQ1928" s="21"/>
      <c r="GCR1928" s="21"/>
      <c r="GCS1928" s="21"/>
      <c r="GCT1928" s="21"/>
      <c r="GCU1928" s="21"/>
      <c r="GCV1928" s="21"/>
      <c r="GCW1928" s="21"/>
      <c r="GCX1928" s="21"/>
      <c r="GCY1928" s="21"/>
      <c r="GCZ1928" s="21"/>
      <c r="GDA1928" s="21"/>
      <c r="GDB1928" s="21"/>
      <c r="GDC1928" s="25"/>
      <c r="GDD1928" s="25"/>
      <c r="GDE1928" s="22"/>
      <c r="GDF1928" s="28"/>
      <c r="GDG1928" s="28"/>
      <c r="GDH1928" s="28"/>
      <c r="GDI1928" s="28"/>
      <c r="GDJ1928" s="28"/>
      <c r="GDK1928" s="28"/>
      <c r="GDL1928" s="28"/>
      <c r="GDM1928" s="28"/>
      <c r="GDN1928" s="28"/>
      <c r="GDO1928" s="28"/>
      <c r="GDP1928" s="31"/>
      <c r="GDQ1928" s="28"/>
      <c r="GDR1928" s="21"/>
      <c r="GDS1928" s="24"/>
      <c r="GDT1928" s="26"/>
      <c r="GDU1928" s="21"/>
      <c r="GDV1928" s="21"/>
      <c r="GDW1928" s="30"/>
      <c r="GDX1928" s="21"/>
      <c r="GDY1928" s="21"/>
      <c r="GDZ1928" s="21"/>
      <c r="GEA1928" s="21"/>
      <c r="GEB1928" s="25"/>
      <c r="GEC1928" s="25"/>
      <c r="GED1928" s="25"/>
      <c r="GEE1928" s="25"/>
      <c r="GEF1928" s="25"/>
      <c r="GEG1928" s="21"/>
      <c r="GEH1928" s="21"/>
      <c r="GEI1928" s="21"/>
      <c r="GEJ1928" s="25"/>
      <c r="GEK1928" s="32"/>
      <c r="GEL1928" s="22"/>
      <c r="GEM1928" s="21"/>
      <c r="GEN1928" s="21"/>
      <c r="GEO1928" s="22"/>
      <c r="GEP1928" s="22"/>
      <c r="GEQ1928" s="22"/>
      <c r="GER1928" s="22"/>
      <c r="GES1928" s="22"/>
      <c r="GET1928" s="28"/>
      <c r="GEU1928" s="22"/>
      <c r="GEV1928" s="22"/>
      <c r="GEW1928" s="22"/>
      <c r="GEX1928" s="22"/>
      <c r="GEY1928" s="21"/>
      <c r="GEZ1928" s="21"/>
      <c r="GFA1928" s="21"/>
      <c r="GFB1928" s="21"/>
      <c r="GFC1928" s="21"/>
      <c r="GFD1928" s="21"/>
      <c r="GFE1928" s="21"/>
      <c r="GFF1928" s="21"/>
      <c r="GFG1928" s="21"/>
      <c r="GFH1928" s="21"/>
      <c r="GFI1928" s="21"/>
      <c r="GFJ1928" s="21"/>
      <c r="GFK1928" s="21"/>
      <c r="GFL1928" s="21"/>
      <c r="GFM1928" s="21"/>
      <c r="GFN1928" s="25"/>
      <c r="GFO1928" s="25"/>
      <c r="GFP1928" s="22"/>
      <c r="GFQ1928" s="28"/>
      <c r="GFR1928" s="28"/>
      <c r="GFS1928" s="28"/>
      <c r="GFT1928" s="28"/>
      <c r="GFU1928" s="28"/>
      <c r="GFV1928" s="28"/>
      <c r="GFW1928" s="28"/>
      <c r="GFX1928" s="28"/>
      <c r="GFY1928" s="28"/>
      <c r="GFZ1928" s="28"/>
      <c r="GGA1928" s="31"/>
      <c r="GGB1928" s="28"/>
      <c r="GGC1928" s="21"/>
      <c r="GGD1928" s="24"/>
      <c r="GGE1928" s="26"/>
      <c r="GGF1928" s="21"/>
      <c r="GGG1928" s="21"/>
      <c r="GGH1928" s="30"/>
      <c r="GGI1928" s="21"/>
      <c r="GGJ1928" s="21"/>
      <c r="GGK1928" s="21"/>
      <c r="GGL1928" s="21"/>
      <c r="GGM1928" s="25"/>
      <c r="GGN1928" s="25"/>
      <c r="GGO1928" s="25"/>
      <c r="GGP1928" s="25"/>
      <c r="GGQ1928" s="25"/>
      <c r="GGR1928" s="21"/>
      <c r="GGS1928" s="21"/>
      <c r="GGT1928" s="21"/>
      <c r="GGU1928" s="25"/>
      <c r="GGV1928" s="32"/>
      <c r="GGW1928" s="22"/>
      <c r="GGX1928" s="21"/>
      <c r="GGY1928" s="21"/>
      <c r="GGZ1928" s="22"/>
      <c r="GHA1928" s="22"/>
      <c r="GHB1928" s="22"/>
      <c r="GHC1928" s="22"/>
      <c r="GHD1928" s="22"/>
      <c r="GHE1928" s="28"/>
      <c r="GHF1928" s="22"/>
      <c r="GHG1928" s="22"/>
      <c r="GHH1928" s="22"/>
      <c r="GHI1928" s="22"/>
      <c r="GHJ1928" s="21"/>
      <c r="GHK1928" s="21"/>
      <c r="GHL1928" s="21"/>
      <c r="GHM1928" s="21"/>
      <c r="GHN1928" s="21"/>
      <c r="GHO1928" s="21"/>
      <c r="GHP1928" s="21"/>
      <c r="GHQ1928" s="21"/>
      <c r="GHR1928" s="21"/>
      <c r="GHS1928" s="21"/>
      <c r="GHT1928" s="21"/>
      <c r="GHU1928" s="21"/>
      <c r="GHV1928" s="21"/>
      <c r="GHW1928" s="21"/>
      <c r="GHX1928" s="21"/>
      <c r="GHY1928" s="25"/>
      <c r="GHZ1928" s="25"/>
      <c r="GIA1928" s="22"/>
      <c r="GIB1928" s="28"/>
      <c r="GIC1928" s="28"/>
      <c r="GID1928" s="28"/>
      <c r="GIE1928" s="28"/>
      <c r="GIF1928" s="28"/>
      <c r="GIG1928" s="28"/>
      <c r="GIH1928" s="28"/>
      <c r="GII1928" s="28"/>
      <c r="GIJ1928" s="28"/>
      <c r="GIK1928" s="28"/>
      <c r="GIL1928" s="31"/>
      <c r="GIM1928" s="28"/>
      <c r="GIN1928" s="21"/>
      <c r="GIO1928" s="24"/>
      <c r="GIP1928" s="26"/>
      <c r="GIQ1928" s="21"/>
      <c r="GIR1928" s="21"/>
      <c r="GIS1928" s="30"/>
      <c r="GIT1928" s="21"/>
      <c r="GIU1928" s="21"/>
      <c r="GIV1928" s="21"/>
      <c r="GIW1928" s="21"/>
      <c r="GIX1928" s="25"/>
      <c r="GIY1928" s="25"/>
      <c r="GIZ1928" s="25"/>
      <c r="GJA1928" s="25"/>
      <c r="GJB1928" s="25"/>
      <c r="GJC1928" s="21"/>
      <c r="GJD1928" s="21"/>
      <c r="GJE1928" s="21"/>
      <c r="GJF1928" s="25"/>
      <c r="GJG1928" s="32"/>
      <c r="GJH1928" s="22"/>
      <c r="GJI1928" s="21"/>
      <c r="GJJ1928" s="21"/>
      <c r="GJK1928" s="22"/>
      <c r="GJL1928" s="22"/>
      <c r="GJM1928" s="22"/>
      <c r="GJN1928" s="22"/>
      <c r="GJO1928" s="22"/>
      <c r="GJP1928" s="28"/>
      <c r="GJQ1928" s="22"/>
      <c r="GJR1928" s="22"/>
      <c r="GJS1928" s="22"/>
      <c r="GJT1928" s="22"/>
      <c r="GJU1928" s="21"/>
      <c r="GJV1928" s="21"/>
      <c r="GJW1928" s="21"/>
      <c r="GJX1928" s="21"/>
      <c r="GJY1928" s="21"/>
      <c r="GJZ1928" s="21"/>
      <c r="GKA1928" s="21"/>
      <c r="GKB1928" s="21"/>
      <c r="GKC1928" s="21"/>
      <c r="GKD1928" s="21"/>
      <c r="GKE1928" s="21"/>
      <c r="GKF1928" s="21"/>
      <c r="GKG1928" s="21"/>
      <c r="GKH1928" s="21"/>
      <c r="GKI1928" s="21"/>
      <c r="GKJ1928" s="25"/>
      <c r="GKK1928" s="25"/>
      <c r="GKL1928" s="22"/>
      <c r="GKM1928" s="28"/>
      <c r="GKN1928" s="28"/>
      <c r="GKO1928" s="28"/>
      <c r="GKP1928" s="28"/>
      <c r="GKQ1928" s="28"/>
      <c r="GKR1928" s="28"/>
      <c r="GKS1928" s="28"/>
      <c r="GKT1928" s="28"/>
      <c r="GKU1928" s="28"/>
      <c r="GKV1928" s="28"/>
      <c r="GKW1928" s="31"/>
      <c r="GKX1928" s="28"/>
      <c r="GKY1928" s="21"/>
      <c r="GKZ1928" s="24"/>
      <c r="GLA1928" s="26"/>
      <c r="GLB1928" s="21"/>
      <c r="GLC1928" s="21"/>
      <c r="GLD1928" s="30"/>
      <c r="GLE1928" s="21"/>
      <c r="GLF1928" s="21"/>
      <c r="GLG1928" s="21"/>
      <c r="GLH1928" s="21"/>
      <c r="GLI1928" s="25"/>
      <c r="GLJ1928" s="25"/>
      <c r="GLK1928" s="25"/>
      <c r="GLL1928" s="25"/>
      <c r="GLM1928" s="25"/>
      <c r="GLN1928" s="21"/>
      <c r="GLO1928" s="21"/>
      <c r="GLP1928" s="21"/>
      <c r="GLQ1928" s="25"/>
      <c r="GLR1928" s="32"/>
      <c r="GLS1928" s="22"/>
      <c r="GLT1928" s="21"/>
      <c r="GLU1928" s="21"/>
      <c r="GLV1928" s="22"/>
      <c r="GLW1928" s="22"/>
      <c r="GLX1928" s="22"/>
      <c r="GLY1928" s="22"/>
      <c r="GLZ1928" s="22"/>
      <c r="GMA1928" s="28"/>
      <c r="GMB1928" s="22"/>
      <c r="GMC1928" s="22"/>
      <c r="GMD1928" s="22"/>
      <c r="GME1928" s="22"/>
      <c r="GMF1928" s="21"/>
      <c r="GMG1928" s="21"/>
      <c r="GMH1928" s="21"/>
      <c r="GMI1928" s="21"/>
      <c r="GMJ1928" s="21"/>
      <c r="GMK1928" s="21"/>
      <c r="GML1928" s="21"/>
      <c r="GMM1928" s="21"/>
      <c r="GMN1928" s="21"/>
      <c r="GMO1928" s="21"/>
      <c r="GMP1928" s="21"/>
      <c r="GMQ1928" s="21"/>
      <c r="GMR1928" s="21"/>
      <c r="GMS1928" s="21"/>
      <c r="GMT1928" s="21"/>
      <c r="GMU1928" s="25"/>
      <c r="GMV1928" s="25"/>
      <c r="GMW1928" s="22"/>
      <c r="GMX1928" s="28"/>
      <c r="GMY1928" s="28"/>
      <c r="GMZ1928" s="28"/>
      <c r="GNA1928" s="28"/>
      <c r="GNB1928" s="28"/>
      <c r="GNC1928" s="28"/>
      <c r="GND1928" s="28"/>
      <c r="GNE1928" s="28"/>
      <c r="GNF1928" s="28"/>
      <c r="GNG1928" s="28"/>
      <c r="GNH1928" s="31"/>
      <c r="GNI1928" s="28"/>
      <c r="GNJ1928" s="21"/>
      <c r="GNK1928" s="24"/>
      <c r="GNL1928" s="26"/>
      <c r="GNM1928" s="21"/>
      <c r="GNN1928" s="21"/>
      <c r="GNO1928" s="30"/>
      <c r="GNP1928" s="21"/>
      <c r="GNQ1928" s="21"/>
      <c r="GNR1928" s="21"/>
      <c r="GNS1928" s="21"/>
      <c r="GNT1928" s="25"/>
      <c r="GNU1928" s="25"/>
      <c r="GNV1928" s="25"/>
      <c r="GNW1928" s="25"/>
      <c r="GNX1928" s="25"/>
      <c r="GNY1928" s="21"/>
      <c r="GNZ1928" s="21"/>
      <c r="GOA1928" s="21"/>
      <c r="GOB1928" s="25"/>
      <c r="GOC1928" s="32"/>
      <c r="GOD1928" s="22"/>
      <c r="GOE1928" s="21"/>
      <c r="GOF1928" s="21"/>
      <c r="GOG1928" s="22"/>
      <c r="GOH1928" s="22"/>
      <c r="GOI1928" s="22"/>
      <c r="GOJ1928" s="22"/>
      <c r="GOK1928" s="22"/>
      <c r="GOL1928" s="28"/>
      <c r="GOM1928" s="22"/>
      <c r="GON1928" s="22"/>
      <c r="GOO1928" s="22"/>
      <c r="GOP1928" s="22"/>
      <c r="GOQ1928" s="21"/>
      <c r="GOR1928" s="21"/>
      <c r="GOS1928" s="21"/>
      <c r="GOT1928" s="21"/>
      <c r="GOU1928" s="21"/>
      <c r="GOV1928" s="21"/>
      <c r="GOW1928" s="21"/>
      <c r="GOX1928" s="21"/>
      <c r="GOY1928" s="21"/>
      <c r="GOZ1928" s="21"/>
      <c r="GPA1928" s="21"/>
      <c r="GPB1928" s="21"/>
      <c r="GPC1928" s="21"/>
      <c r="GPD1928" s="21"/>
      <c r="GPE1928" s="21"/>
      <c r="GPF1928" s="25"/>
      <c r="GPG1928" s="25"/>
      <c r="GPH1928" s="22"/>
      <c r="GPI1928" s="28"/>
      <c r="GPJ1928" s="28"/>
      <c r="GPK1928" s="28"/>
      <c r="GPL1928" s="28"/>
      <c r="GPM1928" s="28"/>
      <c r="GPN1928" s="28"/>
      <c r="GPO1928" s="28"/>
      <c r="GPP1928" s="28"/>
      <c r="GPQ1928" s="28"/>
      <c r="GPR1928" s="28"/>
      <c r="GPS1928" s="31"/>
      <c r="GPT1928" s="28"/>
      <c r="GPU1928" s="21"/>
      <c r="GPV1928" s="24"/>
      <c r="GPW1928" s="26"/>
      <c r="GPX1928" s="21"/>
      <c r="GPY1928" s="21"/>
      <c r="GPZ1928" s="30"/>
      <c r="GQA1928" s="21"/>
      <c r="GQB1928" s="21"/>
      <c r="GQC1928" s="21"/>
      <c r="GQD1928" s="21"/>
      <c r="GQE1928" s="25"/>
      <c r="GQF1928" s="25"/>
      <c r="GQG1928" s="25"/>
      <c r="GQH1928" s="25"/>
      <c r="GQI1928" s="25"/>
      <c r="GQJ1928" s="21"/>
      <c r="GQK1928" s="21"/>
      <c r="GQL1928" s="21"/>
      <c r="GQM1928" s="25"/>
      <c r="GQN1928" s="32"/>
      <c r="GQO1928" s="22"/>
      <c r="GQP1928" s="21"/>
      <c r="GQQ1928" s="21"/>
      <c r="GQR1928" s="22"/>
      <c r="GQS1928" s="22"/>
      <c r="GQT1928" s="22"/>
      <c r="GQU1928" s="22"/>
      <c r="GQV1928" s="22"/>
      <c r="GQW1928" s="28"/>
      <c r="GQX1928" s="22"/>
      <c r="GQY1928" s="22"/>
      <c r="GQZ1928" s="22"/>
      <c r="GRA1928" s="22"/>
      <c r="GRB1928" s="21"/>
      <c r="GRC1928" s="21"/>
      <c r="GRD1928" s="21"/>
      <c r="GRE1928" s="21"/>
      <c r="GRF1928" s="21"/>
      <c r="GRG1928" s="21"/>
      <c r="GRH1928" s="21"/>
      <c r="GRI1928" s="21"/>
      <c r="GRJ1928" s="21"/>
      <c r="GRK1928" s="21"/>
      <c r="GRL1928" s="21"/>
      <c r="GRM1928" s="21"/>
      <c r="GRN1928" s="21"/>
      <c r="GRO1928" s="21"/>
      <c r="GRP1928" s="21"/>
      <c r="GRQ1928" s="25"/>
      <c r="GRR1928" s="25"/>
      <c r="GRS1928" s="22"/>
      <c r="GRT1928" s="28"/>
      <c r="GRU1928" s="28"/>
      <c r="GRV1928" s="28"/>
      <c r="GRW1928" s="28"/>
      <c r="GRX1928" s="28"/>
      <c r="GRY1928" s="28"/>
      <c r="GRZ1928" s="28"/>
      <c r="GSA1928" s="28"/>
      <c r="GSB1928" s="28"/>
      <c r="GSC1928" s="28"/>
      <c r="GSD1928" s="31"/>
      <c r="GSE1928" s="28"/>
      <c r="GSF1928" s="21"/>
      <c r="GSG1928" s="24"/>
      <c r="GSH1928" s="26"/>
      <c r="GSI1928" s="21"/>
      <c r="GSJ1928" s="21"/>
      <c r="GSK1928" s="30"/>
      <c r="GSL1928" s="21"/>
      <c r="GSM1928" s="21"/>
      <c r="GSN1928" s="21"/>
      <c r="GSO1928" s="21"/>
      <c r="GSP1928" s="25"/>
      <c r="GSQ1928" s="25"/>
      <c r="GSR1928" s="25"/>
      <c r="GSS1928" s="25"/>
      <c r="GST1928" s="25"/>
      <c r="GSU1928" s="21"/>
      <c r="GSV1928" s="21"/>
      <c r="GSW1928" s="21"/>
      <c r="GSX1928" s="25"/>
      <c r="GSY1928" s="32"/>
      <c r="GSZ1928" s="22"/>
      <c r="GTA1928" s="21"/>
      <c r="GTB1928" s="21"/>
      <c r="GTC1928" s="22"/>
      <c r="GTD1928" s="22"/>
      <c r="GTE1928" s="22"/>
      <c r="GTF1928" s="22"/>
      <c r="GTG1928" s="22"/>
      <c r="GTH1928" s="28"/>
      <c r="GTI1928" s="22"/>
      <c r="GTJ1928" s="22"/>
      <c r="GTK1928" s="22"/>
      <c r="GTL1928" s="22"/>
      <c r="GTM1928" s="21"/>
      <c r="GTN1928" s="21"/>
      <c r="GTO1928" s="21"/>
      <c r="GTP1928" s="21"/>
      <c r="GTQ1928" s="21"/>
      <c r="GTR1928" s="21"/>
      <c r="GTS1928" s="21"/>
      <c r="GTT1928" s="21"/>
      <c r="GTU1928" s="21"/>
      <c r="GTV1928" s="21"/>
      <c r="GTW1928" s="21"/>
      <c r="GTX1928" s="21"/>
      <c r="GTY1928" s="21"/>
      <c r="GTZ1928" s="21"/>
      <c r="GUA1928" s="21"/>
      <c r="GUB1928" s="25"/>
      <c r="GUC1928" s="25"/>
      <c r="GUD1928" s="22"/>
      <c r="GUE1928" s="28"/>
      <c r="GUF1928" s="28"/>
      <c r="GUG1928" s="28"/>
      <c r="GUH1928" s="28"/>
      <c r="GUI1928" s="28"/>
      <c r="GUJ1928" s="28"/>
      <c r="GUK1928" s="28"/>
      <c r="GUL1928" s="28"/>
      <c r="GUM1928" s="28"/>
      <c r="GUN1928" s="28"/>
      <c r="GUO1928" s="31"/>
      <c r="GUP1928" s="28"/>
      <c r="GUQ1928" s="21"/>
      <c r="GUR1928" s="24"/>
      <c r="GUS1928" s="26"/>
      <c r="GUT1928" s="21"/>
      <c r="GUU1928" s="21"/>
      <c r="GUV1928" s="30"/>
      <c r="GUW1928" s="21"/>
      <c r="GUX1928" s="21"/>
      <c r="GUY1928" s="21"/>
      <c r="GUZ1928" s="21"/>
      <c r="GVA1928" s="25"/>
      <c r="GVB1928" s="25"/>
      <c r="GVC1928" s="25"/>
      <c r="GVD1928" s="25"/>
      <c r="GVE1928" s="25"/>
      <c r="GVF1928" s="21"/>
      <c r="GVG1928" s="21"/>
      <c r="GVH1928" s="21"/>
      <c r="GVI1928" s="25"/>
      <c r="GVJ1928" s="32"/>
      <c r="GVK1928" s="22"/>
      <c r="GVL1928" s="21"/>
      <c r="GVM1928" s="21"/>
      <c r="GVN1928" s="22"/>
      <c r="GVO1928" s="22"/>
      <c r="GVP1928" s="22"/>
      <c r="GVQ1928" s="22"/>
      <c r="GVR1928" s="22"/>
      <c r="GVS1928" s="28"/>
      <c r="GVT1928" s="22"/>
      <c r="GVU1928" s="22"/>
      <c r="GVV1928" s="22"/>
      <c r="GVW1928" s="22"/>
      <c r="GVX1928" s="21"/>
      <c r="GVY1928" s="21"/>
      <c r="GVZ1928" s="21"/>
      <c r="GWA1928" s="21"/>
      <c r="GWB1928" s="21"/>
      <c r="GWC1928" s="21"/>
      <c r="GWD1928" s="21"/>
      <c r="GWE1928" s="21"/>
      <c r="GWF1928" s="21"/>
      <c r="GWG1928" s="21"/>
      <c r="GWH1928" s="21"/>
      <c r="GWI1928" s="21"/>
      <c r="GWJ1928" s="21"/>
      <c r="GWK1928" s="21"/>
      <c r="GWL1928" s="21"/>
      <c r="GWM1928" s="25"/>
      <c r="GWN1928" s="25"/>
      <c r="GWO1928" s="22"/>
      <c r="GWP1928" s="28"/>
      <c r="GWQ1928" s="28"/>
      <c r="GWR1928" s="28"/>
      <c r="GWS1928" s="28"/>
      <c r="GWT1928" s="28"/>
      <c r="GWU1928" s="28"/>
      <c r="GWV1928" s="28"/>
      <c r="GWW1928" s="28"/>
      <c r="GWX1928" s="28"/>
      <c r="GWY1928" s="28"/>
      <c r="GWZ1928" s="31"/>
      <c r="GXA1928" s="28"/>
      <c r="GXB1928" s="21"/>
      <c r="GXC1928" s="24"/>
      <c r="GXD1928" s="26"/>
      <c r="GXE1928" s="21"/>
      <c r="GXF1928" s="21"/>
      <c r="GXG1928" s="30"/>
      <c r="GXH1928" s="21"/>
      <c r="GXI1928" s="21"/>
      <c r="GXJ1928" s="21"/>
      <c r="GXK1928" s="21"/>
      <c r="GXL1928" s="25"/>
      <c r="GXM1928" s="25"/>
      <c r="GXN1928" s="25"/>
      <c r="GXO1928" s="25"/>
      <c r="GXP1928" s="25"/>
      <c r="GXQ1928" s="21"/>
      <c r="GXR1928" s="21"/>
      <c r="GXS1928" s="21"/>
      <c r="GXT1928" s="25"/>
      <c r="GXU1928" s="32"/>
      <c r="GXV1928" s="22"/>
      <c r="GXW1928" s="21"/>
      <c r="GXX1928" s="21"/>
      <c r="GXY1928" s="22"/>
      <c r="GXZ1928" s="22"/>
      <c r="GYA1928" s="22"/>
      <c r="GYB1928" s="22"/>
      <c r="GYC1928" s="22"/>
      <c r="GYD1928" s="28"/>
      <c r="GYE1928" s="22"/>
      <c r="GYF1928" s="22"/>
      <c r="GYG1928" s="22"/>
      <c r="GYH1928" s="22"/>
      <c r="GYI1928" s="21"/>
      <c r="GYJ1928" s="21"/>
      <c r="GYK1928" s="21"/>
      <c r="GYL1928" s="21"/>
      <c r="GYM1928" s="21"/>
      <c r="GYN1928" s="21"/>
      <c r="GYO1928" s="21"/>
      <c r="GYP1928" s="21"/>
      <c r="GYQ1928" s="21"/>
      <c r="GYR1928" s="21"/>
      <c r="GYS1928" s="21"/>
      <c r="GYT1928" s="21"/>
      <c r="GYU1928" s="21"/>
      <c r="GYV1928" s="21"/>
      <c r="GYW1928" s="21"/>
      <c r="GYX1928" s="25"/>
      <c r="GYY1928" s="25"/>
      <c r="GYZ1928" s="22"/>
      <c r="GZA1928" s="28"/>
      <c r="GZB1928" s="28"/>
      <c r="GZC1928" s="28"/>
      <c r="GZD1928" s="28"/>
      <c r="GZE1928" s="28"/>
      <c r="GZF1928" s="28"/>
      <c r="GZG1928" s="28"/>
      <c r="GZH1928" s="28"/>
      <c r="GZI1928" s="28"/>
      <c r="GZJ1928" s="28"/>
      <c r="GZK1928" s="31"/>
      <c r="GZL1928" s="28"/>
      <c r="GZM1928" s="21"/>
      <c r="GZN1928" s="24"/>
      <c r="GZO1928" s="26"/>
      <c r="GZP1928" s="21"/>
      <c r="GZQ1928" s="21"/>
      <c r="GZR1928" s="30"/>
      <c r="GZS1928" s="21"/>
      <c r="GZT1928" s="21"/>
      <c r="GZU1928" s="21"/>
      <c r="GZV1928" s="21"/>
      <c r="GZW1928" s="25"/>
      <c r="GZX1928" s="25"/>
      <c r="GZY1928" s="25"/>
      <c r="GZZ1928" s="25"/>
      <c r="HAA1928" s="25"/>
      <c r="HAB1928" s="21"/>
      <c r="HAC1928" s="21"/>
      <c r="HAD1928" s="21"/>
      <c r="HAE1928" s="25"/>
      <c r="HAF1928" s="32"/>
      <c r="HAG1928" s="22"/>
      <c r="HAH1928" s="21"/>
      <c r="HAI1928" s="21"/>
      <c r="HAJ1928" s="22"/>
      <c r="HAK1928" s="22"/>
      <c r="HAL1928" s="22"/>
      <c r="HAM1928" s="22"/>
      <c r="HAN1928" s="22"/>
      <c r="HAO1928" s="28"/>
      <c r="HAP1928" s="22"/>
      <c r="HAQ1928" s="22"/>
      <c r="HAR1928" s="22"/>
      <c r="HAS1928" s="22"/>
      <c r="HAT1928" s="21"/>
      <c r="HAU1928" s="21"/>
      <c r="HAV1928" s="21"/>
      <c r="HAW1928" s="21"/>
      <c r="HAX1928" s="21"/>
      <c r="HAY1928" s="21"/>
      <c r="HAZ1928" s="21"/>
      <c r="HBA1928" s="21"/>
      <c r="HBB1928" s="21"/>
      <c r="HBC1928" s="21"/>
      <c r="HBD1928" s="21"/>
      <c r="HBE1928" s="21"/>
      <c r="HBF1928" s="21"/>
      <c r="HBG1928" s="21"/>
      <c r="HBH1928" s="21"/>
      <c r="HBI1928" s="25"/>
      <c r="HBJ1928" s="25"/>
      <c r="HBK1928" s="22"/>
      <c r="HBL1928" s="28"/>
      <c r="HBM1928" s="28"/>
      <c r="HBN1928" s="28"/>
      <c r="HBO1928" s="28"/>
      <c r="HBP1928" s="28"/>
      <c r="HBQ1928" s="28"/>
      <c r="HBR1928" s="28"/>
      <c r="HBS1928" s="28"/>
      <c r="HBT1928" s="28"/>
      <c r="HBU1928" s="28"/>
      <c r="HBV1928" s="31"/>
      <c r="HBW1928" s="28"/>
      <c r="HBX1928" s="21"/>
      <c r="HBY1928" s="24"/>
      <c r="HBZ1928" s="26"/>
      <c r="HCA1928" s="21"/>
      <c r="HCB1928" s="21"/>
      <c r="HCC1928" s="30"/>
      <c r="HCD1928" s="21"/>
      <c r="HCE1928" s="21"/>
      <c r="HCF1928" s="21"/>
      <c r="HCG1928" s="21"/>
      <c r="HCH1928" s="25"/>
      <c r="HCI1928" s="25"/>
      <c r="HCJ1928" s="25"/>
      <c r="HCK1928" s="25"/>
      <c r="HCL1928" s="25"/>
      <c r="HCM1928" s="21"/>
      <c r="HCN1928" s="21"/>
      <c r="HCO1928" s="21"/>
      <c r="HCP1928" s="25"/>
      <c r="HCQ1928" s="32"/>
      <c r="HCR1928" s="22"/>
      <c r="HCS1928" s="21"/>
      <c r="HCT1928" s="21"/>
      <c r="HCU1928" s="22"/>
      <c r="HCV1928" s="22"/>
      <c r="HCW1928" s="22"/>
      <c r="HCX1928" s="22"/>
      <c r="HCY1928" s="22"/>
      <c r="HCZ1928" s="28"/>
      <c r="HDA1928" s="22"/>
      <c r="HDB1928" s="22"/>
      <c r="HDC1928" s="22"/>
      <c r="HDD1928" s="22"/>
      <c r="HDE1928" s="21"/>
      <c r="HDF1928" s="21"/>
      <c r="HDG1928" s="21"/>
      <c r="HDH1928" s="21"/>
      <c r="HDI1928" s="21"/>
      <c r="HDJ1928" s="21"/>
      <c r="HDK1928" s="21"/>
      <c r="HDL1928" s="21"/>
      <c r="HDM1928" s="21"/>
      <c r="HDN1928" s="21"/>
      <c r="HDO1928" s="21"/>
      <c r="HDP1928" s="21"/>
      <c r="HDQ1928" s="21"/>
      <c r="HDR1928" s="21"/>
      <c r="HDS1928" s="21"/>
      <c r="HDT1928" s="25"/>
      <c r="HDU1928" s="25"/>
      <c r="HDV1928" s="22"/>
      <c r="HDW1928" s="28"/>
      <c r="HDX1928" s="28"/>
      <c r="HDY1928" s="28"/>
      <c r="HDZ1928" s="28"/>
      <c r="HEA1928" s="28"/>
      <c r="HEB1928" s="28"/>
      <c r="HEC1928" s="28"/>
      <c r="HED1928" s="28"/>
      <c r="HEE1928" s="28"/>
      <c r="HEF1928" s="28"/>
      <c r="HEG1928" s="31"/>
      <c r="HEH1928" s="28"/>
      <c r="HEI1928" s="21"/>
      <c r="HEJ1928" s="24"/>
      <c r="HEK1928" s="26"/>
      <c r="HEL1928" s="21"/>
      <c r="HEM1928" s="21"/>
      <c r="HEN1928" s="30"/>
      <c r="HEO1928" s="21"/>
      <c r="HEP1928" s="21"/>
      <c r="HEQ1928" s="21"/>
      <c r="HER1928" s="21"/>
      <c r="HES1928" s="25"/>
      <c r="HET1928" s="25"/>
      <c r="HEU1928" s="25"/>
      <c r="HEV1928" s="25"/>
      <c r="HEW1928" s="25"/>
      <c r="HEX1928" s="21"/>
      <c r="HEY1928" s="21"/>
      <c r="HEZ1928" s="21"/>
      <c r="HFA1928" s="25"/>
      <c r="HFB1928" s="32"/>
      <c r="HFC1928" s="22"/>
      <c r="HFD1928" s="21"/>
      <c r="HFE1928" s="21"/>
      <c r="HFF1928" s="22"/>
      <c r="HFG1928" s="22"/>
      <c r="HFH1928" s="22"/>
      <c r="HFI1928" s="22"/>
      <c r="HFJ1928" s="22"/>
      <c r="HFK1928" s="28"/>
      <c r="HFL1928" s="22"/>
      <c r="HFM1928" s="22"/>
      <c r="HFN1928" s="22"/>
      <c r="HFO1928" s="22"/>
      <c r="HFP1928" s="21"/>
      <c r="HFQ1928" s="21"/>
      <c r="HFR1928" s="21"/>
      <c r="HFS1928" s="21"/>
      <c r="HFT1928" s="21"/>
      <c r="HFU1928" s="21"/>
      <c r="HFV1928" s="21"/>
      <c r="HFW1928" s="21"/>
      <c r="HFX1928" s="21"/>
      <c r="HFY1928" s="21"/>
      <c r="HFZ1928" s="21"/>
      <c r="HGA1928" s="21"/>
      <c r="HGB1928" s="21"/>
      <c r="HGC1928" s="21"/>
      <c r="HGD1928" s="21"/>
      <c r="HGE1928" s="25"/>
      <c r="HGF1928" s="25"/>
      <c r="HGG1928" s="22"/>
      <c r="HGH1928" s="28"/>
      <c r="HGI1928" s="28"/>
      <c r="HGJ1928" s="28"/>
      <c r="HGK1928" s="28"/>
      <c r="HGL1928" s="28"/>
      <c r="HGM1928" s="28"/>
      <c r="HGN1928" s="28"/>
      <c r="HGO1928" s="28"/>
      <c r="HGP1928" s="28"/>
      <c r="HGQ1928" s="28"/>
      <c r="HGR1928" s="31"/>
      <c r="HGS1928" s="28"/>
      <c r="HGT1928" s="21"/>
      <c r="HGU1928" s="24"/>
      <c r="HGV1928" s="26"/>
      <c r="HGW1928" s="21"/>
      <c r="HGX1928" s="21"/>
      <c r="HGY1928" s="30"/>
      <c r="HGZ1928" s="21"/>
      <c r="HHA1928" s="21"/>
      <c r="HHB1928" s="21"/>
      <c r="HHC1928" s="21"/>
      <c r="HHD1928" s="25"/>
      <c r="HHE1928" s="25"/>
      <c r="HHF1928" s="25"/>
      <c r="HHG1928" s="25"/>
      <c r="HHH1928" s="25"/>
      <c r="HHI1928" s="21"/>
      <c r="HHJ1928" s="21"/>
      <c r="HHK1928" s="21"/>
      <c r="HHL1928" s="25"/>
      <c r="HHM1928" s="32"/>
      <c r="HHN1928" s="22"/>
      <c r="HHO1928" s="21"/>
      <c r="HHP1928" s="21"/>
      <c r="HHQ1928" s="22"/>
      <c r="HHR1928" s="22"/>
      <c r="HHS1928" s="22"/>
      <c r="HHT1928" s="22"/>
      <c r="HHU1928" s="22"/>
      <c r="HHV1928" s="28"/>
      <c r="HHW1928" s="22"/>
      <c r="HHX1928" s="22"/>
      <c r="HHY1928" s="22"/>
      <c r="HHZ1928" s="22"/>
      <c r="HIA1928" s="21"/>
      <c r="HIB1928" s="21"/>
      <c r="HIC1928" s="21"/>
      <c r="HID1928" s="21"/>
      <c r="HIE1928" s="21"/>
      <c r="HIF1928" s="21"/>
      <c r="HIG1928" s="21"/>
      <c r="HIH1928" s="21"/>
      <c r="HII1928" s="21"/>
      <c r="HIJ1928" s="21"/>
      <c r="HIK1928" s="21"/>
      <c r="HIL1928" s="21"/>
      <c r="HIM1928" s="21"/>
      <c r="HIN1928" s="21"/>
      <c r="HIO1928" s="21"/>
      <c r="HIP1928" s="25"/>
      <c r="HIQ1928" s="25"/>
      <c r="HIR1928" s="22"/>
      <c r="HIS1928" s="28"/>
      <c r="HIT1928" s="28"/>
      <c r="HIU1928" s="28"/>
      <c r="HIV1928" s="28"/>
      <c r="HIW1928" s="28"/>
      <c r="HIX1928" s="28"/>
      <c r="HIY1928" s="28"/>
      <c r="HIZ1928" s="28"/>
      <c r="HJA1928" s="28"/>
      <c r="HJB1928" s="28"/>
      <c r="HJC1928" s="31"/>
      <c r="HJD1928" s="28"/>
      <c r="HJE1928" s="21"/>
      <c r="HJF1928" s="24"/>
      <c r="HJG1928" s="26"/>
      <c r="HJH1928" s="21"/>
      <c r="HJI1928" s="21"/>
      <c r="HJJ1928" s="30"/>
      <c r="HJK1928" s="21"/>
      <c r="HJL1928" s="21"/>
      <c r="HJM1928" s="21"/>
      <c r="HJN1928" s="21"/>
      <c r="HJO1928" s="25"/>
      <c r="HJP1928" s="25"/>
      <c r="HJQ1928" s="25"/>
      <c r="HJR1928" s="25"/>
      <c r="HJS1928" s="25"/>
      <c r="HJT1928" s="21"/>
      <c r="HJU1928" s="21"/>
      <c r="HJV1928" s="21"/>
      <c r="HJW1928" s="25"/>
      <c r="HJX1928" s="32"/>
      <c r="HJY1928" s="22"/>
      <c r="HJZ1928" s="21"/>
      <c r="HKA1928" s="21"/>
      <c r="HKB1928" s="22"/>
      <c r="HKC1928" s="22"/>
      <c r="HKD1928" s="22"/>
      <c r="HKE1928" s="22"/>
      <c r="HKF1928" s="22"/>
      <c r="HKG1928" s="28"/>
      <c r="HKH1928" s="22"/>
      <c r="HKI1928" s="22"/>
      <c r="HKJ1928" s="22"/>
      <c r="HKK1928" s="22"/>
      <c r="HKL1928" s="21"/>
      <c r="HKM1928" s="21"/>
      <c r="HKN1928" s="21"/>
      <c r="HKO1928" s="21"/>
      <c r="HKP1928" s="21"/>
      <c r="HKQ1928" s="21"/>
      <c r="HKR1928" s="21"/>
      <c r="HKS1928" s="21"/>
      <c r="HKT1928" s="21"/>
      <c r="HKU1928" s="21"/>
      <c r="HKV1928" s="21"/>
      <c r="HKW1928" s="21"/>
      <c r="HKX1928" s="21"/>
      <c r="HKY1928" s="21"/>
      <c r="HKZ1928" s="21"/>
      <c r="HLA1928" s="25"/>
      <c r="HLB1928" s="25"/>
      <c r="HLC1928" s="22"/>
      <c r="HLD1928" s="28"/>
      <c r="HLE1928" s="28"/>
      <c r="HLF1928" s="28"/>
      <c r="HLG1928" s="28"/>
      <c r="HLH1928" s="28"/>
      <c r="HLI1928" s="28"/>
      <c r="HLJ1928" s="28"/>
      <c r="HLK1928" s="28"/>
      <c r="HLL1928" s="28"/>
      <c r="HLM1928" s="28"/>
      <c r="HLN1928" s="31"/>
      <c r="HLO1928" s="28"/>
      <c r="HLP1928" s="21"/>
      <c r="HLQ1928" s="24"/>
      <c r="HLR1928" s="26"/>
      <c r="HLS1928" s="21"/>
      <c r="HLT1928" s="21"/>
      <c r="HLU1928" s="30"/>
      <c r="HLV1928" s="21"/>
      <c r="HLW1928" s="21"/>
      <c r="HLX1928" s="21"/>
      <c r="HLY1928" s="21"/>
      <c r="HLZ1928" s="25"/>
      <c r="HMA1928" s="25"/>
      <c r="HMB1928" s="25"/>
      <c r="HMC1928" s="25"/>
      <c r="HMD1928" s="25"/>
      <c r="HME1928" s="21"/>
      <c r="HMF1928" s="21"/>
      <c r="HMG1928" s="21"/>
      <c r="HMH1928" s="25"/>
      <c r="HMI1928" s="32"/>
      <c r="HMJ1928" s="22"/>
      <c r="HMK1928" s="21"/>
      <c r="HML1928" s="21"/>
      <c r="HMM1928" s="22"/>
      <c r="HMN1928" s="22"/>
      <c r="HMO1928" s="22"/>
      <c r="HMP1928" s="22"/>
      <c r="HMQ1928" s="22"/>
      <c r="HMR1928" s="28"/>
      <c r="HMS1928" s="22"/>
      <c r="HMT1928" s="22"/>
      <c r="HMU1928" s="22"/>
      <c r="HMV1928" s="22"/>
      <c r="HMW1928" s="21"/>
      <c r="HMX1928" s="21"/>
      <c r="HMY1928" s="21"/>
      <c r="HMZ1928" s="21"/>
      <c r="HNA1928" s="21"/>
      <c r="HNB1928" s="21"/>
      <c r="HNC1928" s="21"/>
      <c r="HND1928" s="21"/>
      <c r="HNE1928" s="21"/>
      <c r="HNF1928" s="21"/>
      <c r="HNG1928" s="21"/>
      <c r="HNH1928" s="21"/>
      <c r="HNI1928" s="21"/>
      <c r="HNJ1928" s="21"/>
      <c r="HNK1928" s="21"/>
      <c r="HNL1928" s="25"/>
      <c r="HNM1928" s="25"/>
      <c r="HNN1928" s="22"/>
      <c r="HNO1928" s="28"/>
      <c r="HNP1928" s="28"/>
      <c r="HNQ1928" s="28"/>
      <c r="HNR1928" s="28"/>
      <c r="HNS1928" s="28"/>
      <c r="HNT1928" s="28"/>
      <c r="HNU1928" s="28"/>
      <c r="HNV1928" s="28"/>
      <c r="HNW1928" s="28"/>
      <c r="HNX1928" s="28"/>
      <c r="HNY1928" s="31"/>
      <c r="HNZ1928" s="28"/>
      <c r="HOA1928" s="21"/>
      <c r="HOB1928" s="24"/>
      <c r="HOC1928" s="26"/>
      <c r="HOD1928" s="21"/>
      <c r="HOE1928" s="21"/>
      <c r="HOF1928" s="30"/>
      <c r="HOG1928" s="21"/>
      <c r="HOH1928" s="21"/>
      <c r="HOI1928" s="21"/>
      <c r="HOJ1928" s="21"/>
      <c r="HOK1928" s="25"/>
      <c r="HOL1928" s="25"/>
      <c r="HOM1928" s="25"/>
      <c r="HON1928" s="25"/>
      <c r="HOO1928" s="25"/>
      <c r="HOP1928" s="21"/>
      <c r="HOQ1928" s="21"/>
      <c r="HOR1928" s="21"/>
      <c r="HOS1928" s="25"/>
      <c r="HOT1928" s="32"/>
      <c r="HOU1928" s="22"/>
      <c r="HOV1928" s="21"/>
      <c r="HOW1928" s="21"/>
      <c r="HOX1928" s="22"/>
      <c r="HOY1928" s="22"/>
      <c r="HOZ1928" s="22"/>
      <c r="HPA1928" s="22"/>
      <c r="HPB1928" s="22"/>
      <c r="HPC1928" s="28"/>
      <c r="HPD1928" s="22"/>
      <c r="HPE1928" s="22"/>
      <c r="HPF1928" s="22"/>
      <c r="HPG1928" s="22"/>
      <c r="HPH1928" s="21"/>
      <c r="HPI1928" s="21"/>
      <c r="HPJ1928" s="21"/>
      <c r="HPK1928" s="21"/>
      <c r="HPL1928" s="21"/>
      <c r="HPM1928" s="21"/>
      <c r="HPN1928" s="21"/>
      <c r="HPO1928" s="21"/>
      <c r="HPP1928" s="21"/>
      <c r="HPQ1928" s="21"/>
      <c r="HPR1928" s="21"/>
      <c r="HPS1928" s="21"/>
      <c r="HPT1928" s="21"/>
      <c r="HPU1928" s="21"/>
      <c r="HPV1928" s="21"/>
      <c r="HPW1928" s="25"/>
      <c r="HPX1928" s="25"/>
      <c r="HPY1928" s="22"/>
      <c r="HPZ1928" s="28"/>
      <c r="HQA1928" s="28"/>
      <c r="HQB1928" s="28"/>
      <c r="HQC1928" s="28"/>
      <c r="HQD1928" s="28"/>
      <c r="HQE1928" s="28"/>
      <c r="HQF1928" s="28"/>
      <c r="HQG1928" s="28"/>
      <c r="HQH1928" s="28"/>
      <c r="HQI1928" s="28"/>
      <c r="HQJ1928" s="31"/>
      <c r="HQK1928" s="28"/>
      <c r="HQL1928" s="21"/>
      <c r="HQM1928" s="24"/>
      <c r="HQN1928" s="26"/>
      <c r="HQO1928" s="21"/>
      <c r="HQP1928" s="21"/>
      <c r="HQQ1928" s="30"/>
      <c r="HQR1928" s="21"/>
      <c r="HQS1928" s="21"/>
      <c r="HQT1928" s="21"/>
      <c r="HQU1928" s="21"/>
      <c r="HQV1928" s="25"/>
      <c r="HQW1928" s="25"/>
      <c r="HQX1928" s="25"/>
      <c r="HQY1928" s="25"/>
      <c r="HQZ1928" s="25"/>
      <c r="HRA1928" s="21"/>
      <c r="HRB1928" s="21"/>
      <c r="HRC1928" s="21"/>
      <c r="HRD1928" s="25"/>
      <c r="HRE1928" s="32"/>
      <c r="HRF1928" s="22"/>
      <c r="HRG1928" s="21"/>
      <c r="HRH1928" s="21"/>
      <c r="HRI1928" s="22"/>
      <c r="HRJ1928" s="22"/>
      <c r="HRK1928" s="22"/>
      <c r="HRL1928" s="22"/>
      <c r="HRM1928" s="22"/>
      <c r="HRN1928" s="28"/>
      <c r="HRO1928" s="22"/>
      <c r="HRP1928" s="22"/>
      <c r="HRQ1928" s="22"/>
      <c r="HRR1928" s="22"/>
      <c r="HRS1928" s="21"/>
      <c r="HRT1928" s="21"/>
      <c r="HRU1928" s="21"/>
      <c r="HRV1928" s="21"/>
      <c r="HRW1928" s="21"/>
      <c r="HRX1928" s="21"/>
      <c r="HRY1928" s="21"/>
      <c r="HRZ1928" s="21"/>
      <c r="HSA1928" s="21"/>
      <c r="HSB1928" s="21"/>
      <c r="HSC1928" s="21"/>
      <c r="HSD1928" s="21"/>
      <c r="HSE1928" s="21"/>
      <c r="HSF1928" s="21"/>
      <c r="HSG1928" s="21"/>
      <c r="HSH1928" s="25"/>
      <c r="HSI1928" s="25"/>
      <c r="HSJ1928" s="22"/>
      <c r="HSK1928" s="28"/>
      <c r="HSL1928" s="28"/>
      <c r="HSM1928" s="28"/>
      <c r="HSN1928" s="28"/>
      <c r="HSO1928" s="28"/>
      <c r="HSP1928" s="28"/>
      <c r="HSQ1928" s="28"/>
      <c r="HSR1928" s="28"/>
      <c r="HSS1928" s="28"/>
      <c r="HST1928" s="28"/>
      <c r="HSU1928" s="31"/>
      <c r="HSV1928" s="28"/>
      <c r="HSW1928" s="21"/>
      <c r="HSX1928" s="24"/>
      <c r="HSY1928" s="26"/>
      <c r="HSZ1928" s="21"/>
      <c r="HTA1928" s="21"/>
      <c r="HTB1928" s="30"/>
      <c r="HTC1928" s="21"/>
      <c r="HTD1928" s="21"/>
      <c r="HTE1928" s="21"/>
      <c r="HTF1928" s="21"/>
      <c r="HTG1928" s="25"/>
      <c r="HTH1928" s="25"/>
      <c r="HTI1928" s="25"/>
      <c r="HTJ1928" s="25"/>
      <c r="HTK1928" s="25"/>
      <c r="HTL1928" s="21"/>
      <c r="HTM1928" s="21"/>
      <c r="HTN1928" s="21"/>
      <c r="HTO1928" s="25"/>
      <c r="HTP1928" s="32"/>
      <c r="HTQ1928" s="22"/>
      <c r="HTR1928" s="21"/>
      <c r="HTS1928" s="21"/>
      <c r="HTT1928" s="22"/>
      <c r="HTU1928" s="22"/>
      <c r="HTV1928" s="22"/>
      <c r="HTW1928" s="22"/>
      <c r="HTX1928" s="22"/>
      <c r="HTY1928" s="28"/>
      <c r="HTZ1928" s="22"/>
      <c r="HUA1928" s="22"/>
      <c r="HUB1928" s="22"/>
      <c r="HUC1928" s="22"/>
      <c r="HUD1928" s="21"/>
      <c r="HUE1928" s="21"/>
      <c r="HUF1928" s="21"/>
      <c r="HUG1928" s="21"/>
      <c r="HUH1928" s="21"/>
      <c r="HUI1928" s="21"/>
      <c r="HUJ1928" s="21"/>
      <c r="HUK1928" s="21"/>
      <c r="HUL1928" s="21"/>
      <c r="HUM1928" s="21"/>
      <c r="HUN1928" s="21"/>
      <c r="HUO1928" s="21"/>
      <c r="HUP1928" s="21"/>
      <c r="HUQ1928" s="21"/>
      <c r="HUR1928" s="21"/>
      <c r="HUS1928" s="25"/>
      <c r="HUT1928" s="25"/>
      <c r="HUU1928" s="22"/>
      <c r="HUV1928" s="28"/>
      <c r="HUW1928" s="28"/>
      <c r="HUX1928" s="28"/>
      <c r="HUY1928" s="28"/>
      <c r="HUZ1928" s="28"/>
      <c r="HVA1928" s="28"/>
      <c r="HVB1928" s="28"/>
      <c r="HVC1928" s="28"/>
      <c r="HVD1928" s="28"/>
      <c r="HVE1928" s="28"/>
      <c r="HVF1928" s="31"/>
      <c r="HVG1928" s="28"/>
      <c r="HVH1928" s="21"/>
      <c r="HVI1928" s="24"/>
      <c r="HVJ1928" s="26"/>
      <c r="HVK1928" s="21"/>
      <c r="HVL1928" s="21"/>
      <c r="HVM1928" s="30"/>
      <c r="HVN1928" s="21"/>
      <c r="HVO1928" s="21"/>
      <c r="HVP1928" s="21"/>
      <c r="HVQ1928" s="21"/>
      <c r="HVR1928" s="25"/>
      <c r="HVS1928" s="25"/>
      <c r="HVT1928" s="25"/>
      <c r="HVU1928" s="25"/>
      <c r="HVV1928" s="25"/>
      <c r="HVW1928" s="21"/>
      <c r="HVX1928" s="21"/>
      <c r="HVY1928" s="21"/>
      <c r="HVZ1928" s="25"/>
      <c r="HWA1928" s="32"/>
      <c r="HWB1928" s="22"/>
      <c r="HWC1928" s="21"/>
      <c r="HWD1928" s="21"/>
      <c r="HWE1928" s="22"/>
      <c r="HWF1928" s="22"/>
      <c r="HWG1928" s="22"/>
      <c r="HWH1928" s="22"/>
      <c r="HWI1928" s="22"/>
      <c r="HWJ1928" s="28"/>
      <c r="HWK1928" s="22"/>
      <c r="HWL1928" s="22"/>
      <c r="HWM1928" s="22"/>
      <c r="HWN1928" s="22"/>
      <c r="HWO1928" s="21"/>
      <c r="HWP1928" s="21"/>
      <c r="HWQ1928" s="21"/>
      <c r="HWR1928" s="21"/>
      <c r="HWS1928" s="21"/>
      <c r="HWT1928" s="21"/>
      <c r="HWU1928" s="21"/>
      <c r="HWV1928" s="21"/>
      <c r="HWW1928" s="21"/>
      <c r="HWX1928" s="21"/>
      <c r="HWY1928" s="21"/>
      <c r="HWZ1928" s="21"/>
      <c r="HXA1928" s="21"/>
      <c r="HXB1928" s="21"/>
      <c r="HXC1928" s="21"/>
      <c r="HXD1928" s="25"/>
      <c r="HXE1928" s="25"/>
      <c r="HXF1928" s="22"/>
      <c r="HXG1928" s="28"/>
      <c r="HXH1928" s="28"/>
      <c r="HXI1928" s="28"/>
      <c r="HXJ1928" s="28"/>
      <c r="HXK1928" s="28"/>
      <c r="HXL1928" s="28"/>
      <c r="HXM1928" s="28"/>
      <c r="HXN1928" s="28"/>
      <c r="HXO1928" s="28"/>
      <c r="HXP1928" s="28"/>
      <c r="HXQ1928" s="31"/>
      <c r="HXR1928" s="28"/>
      <c r="HXS1928" s="21"/>
      <c r="HXT1928" s="24"/>
      <c r="HXU1928" s="26"/>
      <c r="HXV1928" s="21"/>
      <c r="HXW1928" s="21"/>
      <c r="HXX1928" s="30"/>
      <c r="HXY1928" s="21"/>
      <c r="HXZ1928" s="21"/>
      <c r="HYA1928" s="21"/>
      <c r="HYB1928" s="21"/>
      <c r="HYC1928" s="25"/>
      <c r="HYD1928" s="25"/>
      <c r="HYE1928" s="25"/>
      <c r="HYF1928" s="25"/>
      <c r="HYG1928" s="25"/>
      <c r="HYH1928" s="21"/>
      <c r="HYI1928" s="21"/>
      <c r="HYJ1928" s="21"/>
      <c r="HYK1928" s="25"/>
      <c r="HYL1928" s="32"/>
      <c r="HYM1928" s="22"/>
      <c r="HYN1928" s="21"/>
      <c r="HYO1928" s="21"/>
      <c r="HYP1928" s="22"/>
      <c r="HYQ1928" s="22"/>
      <c r="HYR1928" s="22"/>
      <c r="HYS1928" s="22"/>
      <c r="HYT1928" s="22"/>
      <c r="HYU1928" s="28"/>
      <c r="HYV1928" s="22"/>
      <c r="HYW1928" s="22"/>
      <c r="HYX1928" s="22"/>
      <c r="HYY1928" s="22"/>
      <c r="HYZ1928" s="21"/>
      <c r="HZA1928" s="21"/>
      <c r="HZB1928" s="21"/>
      <c r="HZC1928" s="21"/>
      <c r="HZD1928" s="21"/>
      <c r="HZE1928" s="21"/>
      <c r="HZF1928" s="21"/>
      <c r="HZG1928" s="21"/>
      <c r="HZH1928" s="21"/>
      <c r="HZI1928" s="21"/>
      <c r="HZJ1928" s="21"/>
      <c r="HZK1928" s="21"/>
      <c r="HZL1928" s="21"/>
      <c r="HZM1928" s="21"/>
      <c r="HZN1928" s="21"/>
      <c r="HZO1928" s="25"/>
      <c r="HZP1928" s="25"/>
      <c r="HZQ1928" s="22"/>
      <c r="HZR1928" s="28"/>
      <c r="HZS1928" s="28"/>
      <c r="HZT1928" s="28"/>
      <c r="HZU1928" s="28"/>
      <c r="HZV1928" s="28"/>
      <c r="HZW1928" s="28"/>
      <c r="HZX1928" s="28"/>
      <c r="HZY1928" s="28"/>
      <c r="HZZ1928" s="28"/>
      <c r="IAA1928" s="28"/>
      <c r="IAB1928" s="31"/>
      <c r="IAC1928" s="28"/>
      <c r="IAD1928" s="21"/>
      <c r="IAE1928" s="24"/>
      <c r="IAF1928" s="26"/>
      <c r="IAG1928" s="21"/>
      <c r="IAH1928" s="21"/>
      <c r="IAI1928" s="30"/>
      <c r="IAJ1928" s="21"/>
      <c r="IAK1928" s="21"/>
      <c r="IAL1928" s="21"/>
      <c r="IAM1928" s="21"/>
      <c r="IAN1928" s="25"/>
      <c r="IAO1928" s="25"/>
      <c r="IAP1928" s="25"/>
      <c r="IAQ1928" s="25"/>
      <c r="IAR1928" s="25"/>
      <c r="IAS1928" s="21"/>
      <c r="IAT1928" s="21"/>
      <c r="IAU1928" s="21"/>
      <c r="IAV1928" s="25"/>
      <c r="IAW1928" s="32"/>
      <c r="IAX1928" s="22"/>
      <c r="IAY1928" s="21"/>
      <c r="IAZ1928" s="21"/>
      <c r="IBA1928" s="22"/>
      <c r="IBB1928" s="22"/>
      <c r="IBC1928" s="22"/>
      <c r="IBD1928" s="22"/>
      <c r="IBE1928" s="22"/>
      <c r="IBF1928" s="28"/>
      <c r="IBG1928" s="22"/>
      <c r="IBH1928" s="22"/>
      <c r="IBI1928" s="22"/>
      <c r="IBJ1928" s="22"/>
      <c r="IBK1928" s="21"/>
      <c r="IBL1928" s="21"/>
      <c r="IBM1928" s="21"/>
      <c r="IBN1928" s="21"/>
      <c r="IBO1928" s="21"/>
      <c r="IBP1928" s="21"/>
      <c r="IBQ1928" s="21"/>
      <c r="IBR1928" s="21"/>
      <c r="IBS1928" s="21"/>
      <c r="IBT1928" s="21"/>
      <c r="IBU1928" s="21"/>
      <c r="IBV1928" s="21"/>
      <c r="IBW1928" s="21"/>
      <c r="IBX1928" s="21"/>
      <c r="IBY1928" s="21"/>
      <c r="IBZ1928" s="25"/>
      <c r="ICA1928" s="25"/>
      <c r="ICB1928" s="22"/>
      <c r="ICC1928" s="28"/>
      <c r="ICD1928" s="28"/>
      <c r="ICE1928" s="28"/>
      <c r="ICF1928" s="28"/>
      <c r="ICG1928" s="28"/>
      <c r="ICH1928" s="28"/>
      <c r="ICI1928" s="28"/>
      <c r="ICJ1928" s="28"/>
      <c r="ICK1928" s="28"/>
      <c r="ICL1928" s="28"/>
      <c r="ICM1928" s="31"/>
      <c r="ICN1928" s="28"/>
      <c r="ICO1928" s="21"/>
      <c r="ICP1928" s="24"/>
      <c r="ICQ1928" s="26"/>
      <c r="ICR1928" s="21"/>
      <c r="ICS1928" s="21"/>
      <c r="ICT1928" s="30"/>
      <c r="ICU1928" s="21"/>
      <c r="ICV1928" s="21"/>
      <c r="ICW1928" s="21"/>
      <c r="ICX1928" s="21"/>
      <c r="ICY1928" s="25"/>
      <c r="ICZ1928" s="25"/>
      <c r="IDA1928" s="25"/>
      <c r="IDB1928" s="25"/>
      <c r="IDC1928" s="25"/>
      <c r="IDD1928" s="21"/>
      <c r="IDE1928" s="21"/>
      <c r="IDF1928" s="21"/>
      <c r="IDG1928" s="25"/>
      <c r="IDH1928" s="32"/>
      <c r="IDI1928" s="22"/>
      <c r="IDJ1928" s="21"/>
      <c r="IDK1928" s="21"/>
      <c r="IDL1928" s="22"/>
      <c r="IDM1928" s="22"/>
      <c r="IDN1928" s="22"/>
      <c r="IDO1928" s="22"/>
      <c r="IDP1928" s="22"/>
      <c r="IDQ1928" s="28"/>
      <c r="IDR1928" s="22"/>
      <c r="IDS1928" s="22"/>
      <c r="IDT1928" s="22"/>
      <c r="IDU1928" s="22"/>
      <c r="IDV1928" s="21"/>
      <c r="IDW1928" s="21"/>
      <c r="IDX1928" s="21"/>
      <c r="IDY1928" s="21"/>
      <c r="IDZ1928" s="21"/>
      <c r="IEA1928" s="21"/>
      <c r="IEB1928" s="21"/>
      <c r="IEC1928" s="21"/>
      <c r="IED1928" s="21"/>
      <c r="IEE1928" s="21"/>
      <c r="IEF1928" s="21"/>
      <c r="IEG1928" s="21"/>
      <c r="IEH1928" s="21"/>
      <c r="IEI1928" s="21"/>
      <c r="IEJ1928" s="21"/>
      <c r="IEK1928" s="25"/>
      <c r="IEL1928" s="25"/>
      <c r="IEM1928" s="22"/>
      <c r="IEN1928" s="28"/>
      <c r="IEO1928" s="28"/>
      <c r="IEP1928" s="28"/>
      <c r="IEQ1928" s="28"/>
      <c r="IER1928" s="28"/>
      <c r="IES1928" s="28"/>
      <c r="IET1928" s="28"/>
      <c r="IEU1928" s="28"/>
      <c r="IEV1928" s="28"/>
      <c r="IEW1928" s="28"/>
      <c r="IEX1928" s="31"/>
      <c r="IEY1928" s="28"/>
      <c r="IEZ1928" s="21"/>
      <c r="IFA1928" s="24"/>
      <c r="IFB1928" s="26"/>
      <c r="IFC1928" s="21"/>
      <c r="IFD1928" s="21"/>
      <c r="IFE1928" s="30"/>
      <c r="IFF1928" s="21"/>
      <c r="IFG1928" s="21"/>
      <c r="IFH1928" s="21"/>
      <c r="IFI1928" s="21"/>
      <c r="IFJ1928" s="25"/>
      <c r="IFK1928" s="25"/>
      <c r="IFL1928" s="25"/>
      <c r="IFM1928" s="25"/>
      <c r="IFN1928" s="25"/>
      <c r="IFO1928" s="21"/>
      <c r="IFP1928" s="21"/>
      <c r="IFQ1928" s="21"/>
      <c r="IFR1928" s="25"/>
      <c r="IFS1928" s="32"/>
      <c r="IFT1928" s="22"/>
      <c r="IFU1928" s="21"/>
      <c r="IFV1928" s="21"/>
      <c r="IFW1928" s="22"/>
      <c r="IFX1928" s="22"/>
      <c r="IFY1928" s="22"/>
      <c r="IFZ1928" s="22"/>
      <c r="IGA1928" s="22"/>
      <c r="IGB1928" s="28"/>
      <c r="IGC1928" s="22"/>
      <c r="IGD1928" s="22"/>
      <c r="IGE1928" s="22"/>
      <c r="IGF1928" s="22"/>
      <c r="IGG1928" s="21"/>
      <c r="IGH1928" s="21"/>
      <c r="IGI1928" s="21"/>
      <c r="IGJ1928" s="21"/>
      <c r="IGK1928" s="21"/>
      <c r="IGL1928" s="21"/>
      <c r="IGM1928" s="21"/>
      <c r="IGN1928" s="21"/>
      <c r="IGO1928" s="21"/>
      <c r="IGP1928" s="21"/>
      <c r="IGQ1928" s="21"/>
      <c r="IGR1928" s="21"/>
      <c r="IGS1928" s="21"/>
      <c r="IGT1928" s="21"/>
      <c r="IGU1928" s="21"/>
      <c r="IGV1928" s="25"/>
      <c r="IGW1928" s="25"/>
      <c r="IGX1928" s="22"/>
      <c r="IGY1928" s="28"/>
      <c r="IGZ1928" s="28"/>
      <c r="IHA1928" s="28"/>
      <c r="IHB1928" s="28"/>
      <c r="IHC1928" s="28"/>
      <c r="IHD1928" s="28"/>
      <c r="IHE1928" s="28"/>
      <c r="IHF1928" s="28"/>
      <c r="IHG1928" s="28"/>
      <c r="IHH1928" s="28"/>
      <c r="IHI1928" s="31"/>
      <c r="IHJ1928" s="28"/>
      <c r="IHK1928" s="21"/>
      <c r="IHL1928" s="24"/>
      <c r="IHM1928" s="26"/>
      <c r="IHN1928" s="21"/>
      <c r="IHO1928" s="21"/>
      <c r="IHP1928" s="30"/>
      <c r="IHQ1928" s="21"/>
      <c r="IHR1928" s="21"/>
      <c r="IHS1928" s="21"/>
      <c r="IHT1928" s="21"/>
      <c r="IHU1928" s="25"/>
      <c r="IHV1928" s="25"/>
      <c r="IHW1928" s="25"/>
      <c r="IHX1928" s="25"/>
      <c r="IHY1928" s="25"/>
      <c r="IHZ1928" s="21"/>
      <c r="IIA1928" s="21"/>
      <c r="IIB1928" s="21"/>
      <c r="IIC1928" s="25"/>
      <c r="IID1928" s="32"/>
      <c r="IIE1928" s="22"/>
      <c r="IIF1928" s="21"/>
      <c r="IIG1928" s="21"/>
      <c r="IIH1928" s="22"/>
      <c r="III1928" s="22"/>
      <c r="IIJ1928" s="22"/>
      <c r="IIK1928" s="22"/>
      <c r="IIL1928" s="22"/>
      <c r="IIM1928" s="28"/>
      <c r="IIN1928" s="22"/>
      <c r="IIO1928" s="22"/>
      <c r="IIP1928" s="22"/>
      <c r="IIQ1928" s="22"/>
      <c r="IIR1928" s="21"/>
      <c r="IIS1928" s="21"/>
      <c r="IIT1928" s="21"/>
      <c r="IIU1928" s="21"/>
      <c r="IIV1928" s="21"/>
      <c r="IIW1928" s="21"/>
      <c r="IIX1928" s="21"/>
      <c r="IIY1928" s="21"/>
      <c r="IIZ1928" s="21"/>
      <c r="IJA1928" s="21"/>
      <c r="IJB1928" s="21"/>
      <c r="IJC1928" s="21"/>
      <c r="IJD1928" s="21"/>
      <c r="IJE1928" s="21"/>
      <c r="IJF1928" s="21"/>
      <c r="IJG1928" s="25"/>
      <c r="IJH1928" s="25"/>
      <c r="IJI1928" s="22"/>
      <c r="IJJ1928" s="28"/>
      <c r="IJK1928" s="28"/>
      <c r="IJL1928" s="28"/>
      <c r="IJM1928" s="28"/>
      <c r="IJN1928" s="28"/>
      <c r="IJO1928" s="28"/>
      <c r="IJP1928" s="28"/>
      <c r="IJQ1928" s="28"/>
      <c r="IJR1928" s="28"/>
      <c r="IJS1928" s="28"/>
      <c r="IJT1928" s="31"/>
      <c r="IJU1928" s="28"/>
      <c r="IJV1928" s="21"/>
      <c r="IJW1928" s="24"/>
      <c r="IJX1928" s="26"/>
      <c r="IJY1928" s="21"/>
      <c r="IJZ1928" s="21"/>
      <c r="IKA1928" s="30"/>
      <c r="IKB1928" s="21"/>
      <c r="IKC1928" s="21"/>
      <c r="IKD1928" s="21"/>
      <c r="IKE1928" s="21"/>
      <c r="IKF1928" s="25"/>
      <c r="IKG1928" s="25"/>
      <c r="IKH1928" s="25"/>
      <c r="IKI1928" s="25"/>
      <c r="IKJ1928" s="25"/>
      <c r="IKK1928" s="21"/>
      <c r="IKL1928" s="21"/>
      <c r="IKM1928" s="21"/>
      <c r="IKN1928" s="25"/>
      <c r="IKO1928" s="32"/>
      <c r="IKP1928" s="22"/>
      <c r="IKQ1928" s="21"/>
      <c r="IKR1928" s="21"/>
      <c r="IKS1928" s="22"/>
      <c r="IKT1928" s="22"/>
      <c r="IKU1928" s="22"/>
      <c r="IKV1928" s="22"/>
      <c r="IKW1928" s="22"/>
      <c r="IKX1928" s="28"/>
      <c r="IKY1928" s="22"/>
      <c r="IKZ1928" s="22"/>
      <c r="ILA1928" s="22"/>
      <c r="ILB1928" s="22"/>
      <c r="ILC1928" s="21"/>
      <c r="ILD1928" s="21"/>
      <c r="ILE1928" s="21"/>
      <c r="ILF1928" s="21"/>
      <c r="ILG1928" s="21"/>
      <c r="ILH1928" s="21"/>
      <c r="ILI1928" s="21"/>
      <c r="ILJ1928" s="21"/>
      <c r="ILK1928" s="21"/>
      <c r="ILL1928" s="21"/>
      <c r="ILM1928" s="21"/>
      <c r="ILN1928" s="21"/>
      <c r="ILO1928" s="21"/>
      <c r="ILP1928" s="21"/>
      <c r="ILQ1928" s="21"/>
      <c r="ILR1928" s="25"/>
      <c r="ILS1928" s="25"/>
      <c r="ILT1928" s="22"/>
      <c r="ILU1928" s="28"/>
      <c r="ILV1928" s="28"/>
      <c r="ILW1928" s="28"/>
      <c r="ILX1928" s="28"/>
      <c r="ILY1928" s="28"/>
      <c r="ILZ1928" s="28"/>
      <c r="IMA1928" s="28"/>
      <c r="IMB1928" s="28"/>
      <c r="IMC1928" s="28"/>
      <c r="IMD1928" s="28"/>
      <c r="IME1928" s="31"/>
      <c r="IMF1928" s="28"/>
      <c r="IMG1928" s="21"/>
      <c r="IMH1928" s="24"/>
      <c r="IMI1928" s="26"/>
      <c r="IMJ1928" s="21"/>
      <c r="IMK1928" s="21"/>
      <c r="IML1928" s="30"/>
      <c r="IMM1928" s="21"/>
      <c r="IMN1928" s="21"/>
      <c r="IMO1928" s="21"/>
      <c r="IMP1928" s="21"/>
      <c r="IMQ1928" s="25"/>
      <c r="IMR1928" s="25"/>
      <c r="IMS1928" s="25"/>
      <c r="IMT1928" s="25"/>
      <c r="IMU1928" s="25"/>
      <c r="IMV1928" s="21"/>
      <c r="IMW1928" s="21"/>
      <c r="IMX1928" s="21"/>
      <c r="IMY1928" s="25"/>
      <c r="IMZ1928" s="32"/>
      <c r="INA1928" s="22"/>
      <c r="INB1928" s="21"/>
      <c r="INC1928" s="21"/>
      <c r="IND1928" s="22"/>
      <c r="INE1928" s="22"/>
      <c r="INF1928" s="22"/>
      <c r="ING1928" s="22"/>
      <c r="INH1928" s="22"/>
      <c r="INI1928" s="28"/>
      <c r="INJ1928" s="22"/>
      <c r="INK1928" s="22"/>
      <c r="INL1928" s="22"/>
      <c r="INM1928" s="22"/>
      <c r="INN1928" s="21"/>
      <c r="INO1928" s="21"/>
      <c r="INP1928" s="21"/>
      <c r="INQ1928" s="21"/>
      <c r="INR1928" s="21"/>
      <c r="INS1928" s="21"/>
      <c r="INT1928" s="21"/>
      <c r="INU1928" s="21"/>
      <c r="INV1928" s="21"/>
      <c r="INW1928" s="21"/>
      <c r="INX1928" s="21"/>
      <c r="INY1928" s="21"/>
      <c r="INZ1928" s="21"/>
      <c r="IOA1928" s="21"/>
      <c r="IOB1928" s="21"/>
      <c r="IOC1928" s="25"/>
      <c r="IOD1928" s="25"/>
      <c r="IOE1928" s="22"/>
      <c r="IOF1928" s="28"/>
      <c r="IOG1928" s="28"/>
      <c r="IOH1928" s="28"/>
      <c r="IOI1928" s="28"/>
      <c r="IOJ1928" s="28"/>
      <c r="IOK1928" s="28"/>
      <c r="IOL1928" s="28"/>
      <c r="IOM1928" s="28"/>
      <c r="ION1928" s="28"/>
      <c r="IOO1928" s="28"/>
      <c r="IOP1928" s="31"/>
      <c r="IOQ1928" s="28"/>
      <c r="IOR1928" s="21"/>
      <c r="IOS1928" s="24"/>
      <c r="IOT1928" s="26"/>
      <c r="IOU1928" s="21"/>
      <c r="IOV1928" s="21"/>
      <c r="IOW1928" s="30"/>
      <c r="IOX1928" s="21"/>
      <c r="IOY1928" s="21"/>
      <c r="IOZ1928" s="21"/>
      <c r="IPA1928" s="21"/>
      <c r="IPB1928" s="25"/>
      <c r="IPC1928" s="25"/>
      <c r="IPD1928" s="25"/>
      <c r="IPE1928" s="25"/>
      <c r="IPF1928" s="25"/>
      <c r="IPG1928" s="21"/>
      <c r="IPH1928" s="21"/>
      <c r="IPI1928" s="21"/>
      <c r="IPJ1928" s="25"/>
      <c r="IPK1928" s="32"/>
      <c r="IPL1928" s="22"/>
      <c r="IPM1928" s="21"/>
      <c r="IPN1928" s="21"/>
      <c r="IPO1928" s="22"/>
      <c r="IPP1928" s="22"/>
      <c r="IPQ1928" s="22"/>
      <c r="IPR1928" s="22"/>
      <c r="IPS1928" s="22"/>
      <c r="IPT1928" s="28"/>
      <c r="IPU1928" s="22"/>
      <c r="IPV1928" s="22"/>
      <c r="IPW1928" s="22"/>
      <c r="IPX1928" s="22"/>
      <c r="IPY1928" s="21"/>
      <c r="IPZ1928" s="21"/>
      <c r="IQA1928" s="21"/>
      <c r="IQB1928" s="21"/>
      <c r="IQC1928" s="21"/>
      <c r="IQD1928" s="21"/>
      <c r="IQE1928" s="21"/>
      <c r="IQF1928" s="21"/>
      <c r="IQG1928" s="21"/>
      <c r="IQH1928" s="21"/>
      <c r="IQI1928" s="21"/>
      <c r="IQJ1928" s="21"/>
      <c r="IQK1928" s="21"/>
      <c r="IQL1928" s="21"/>
      <c r="IQM1928" s="21"/>
      <c r="IQN1928" s="25"/>
      <c r="IQO1928" s="25"/>
      <c r="IQP1928" s="22"/>
      <c r="IQQ1928" s="28"/>
      <c r="IQR1928" s="28"/>
      <c r="IQS1928" s="28"/>
      <c r="IQT1928" s="28"/>
      <c r="IQU1928" s="28"/>
      <c r="IQV1928" s="28"/>
      <c r="IQW1928" s="28"/>
      <c r="IQX1928" s="28"/>
      <c r="IQY1928" s="28"/>
      <c r="IQZ1928" s="28"/>
      <c r="IRA1928" s="31"/>
      <c r="IRB1928" s="28"/>
      <c r="IRC1928" s="21"/>
      <c r="IRD1928" s="24"/>
      <c r="IRE1928" s="26"/>
      <c r="IRF1928" s="21"/>
      <c r="IRG1928" s="21"/>
      <c r="IRH1928" s="30"/>
      <c r="IRI1928" s="21"/>
      <c r="IRJ1928" s="21"/>
      <c r="IRK1928" s="21"/>
      <c r="IRL1928" s="21"/>
      <c r="IRM1928" s="25"/>
      <c r="IRN1928" s="25"/>
      <c r="IRO1928" s="25"/>
      <c r="IRP1928" s="25"/>
      <c r="IRQ1928" s="25"/>
      <c r="IRR1928" s="21"/>
      <c r="IRS1928" s="21"/>
      <c r="IRT1928" s="21"/>
      <c r="IRU1928" s="25"/>
      <c r="IRV1928" s="32"/>
      <c r="IRW1928" s="22"/>
      <c r="IRX1928" s="21"/>
      <c r="IRY1928" s="21"/>
      <c r="IRZ1928" s="22"/>
      <c r="ISA1928" s="22"/>
      <c r="ISB1928" s="22"/>
      <c r="ISC1928" s="22"/>
      <c r="ISD1928" s="22"/>
      <c r="ISE1928" s="28"/>
      <c r="ISF1928" s="22"/>
      <c r="ISG1928" s="22"/>
      <c r="ISH1928" s="22"/>
      <c r="ISI1928" s="22"/>
      <c r="ISJ1928" s="21"/>
      <c r="ISK1928" s="21"/>
      <c r="ISL1928" s="21"/>
      <c r="ISM1928" s="21"/>
      <c r="ISN1928" s="21"/>
      <c r="ISO1928" s="21"/>
      <c r="ISP1928" s="21"/>
      <c r="ISQ1928" s="21"/>
      <c r="ISR1928" s="21"/>
      <c r="ISS1928" s="21"/>
      <c r="IST1928" s="21"/>
      <c r="ISU1928" s="21"/>
      <c r="ISV1928" s="21"/>
      <c r="ISW1928" s="21"/>
      <c r="ISX1928" s="21"/>
      <c r="ISY1928" s="25"/>
      <c r="ISZ1928" s="25"/>
      <c r="ITA1928" s="22"/>
      <c r="ITB1928" s="28"/>
      <c r="ITC1928" s="28"/>
      <c r="ITD1928" s="28"/>
      <c r="ITE1928" s="28"/>
      <c r="ITF1928" s="28"/>
      <c r="ITG1928" s="28"/>
      <c r="ITH1928" s="28"/>
      <c r="ITI1928" s="28"/>
      <c r="ITJ1928" s="28"/>
      <c r="ITK1928" s="28"/>
      <c r="ITL1928" s="31"/>
      <c r="ITM1928" s="28"/>
      <c r="ITN1928" s="21"/>
      <c r="ITO1928" s="24"/>
      <c r="ITP1928" s="26"/>
      <c r="ITQ1928" s="21"/>
      <c r="ITR1928" s="21"/>
      <c r="ITS1928" s="30"/>
      <c r="ITT1928" s="21"/>
      <c r="ITU1928" s="21"/>
      <c r="ITV1928" s="21"/>
      <c r="ITW1928" s="21"/>
      <c r="ITX1928" s="25"/>
      <c r="ITY1928" s="25"/>
      <c r="ITZ1928" s="25"/>
      <c r="IUA1928" s="25"/>
      <c r="IUB1928" s="25"/>
      <c r="IUC1928" s="21"/>
      <c r="IUD1928" s="21"/>
      <c r="IUE1928" s="21"/>
      <c r="IUF1928" s="25"/>
      <c r="IUG1928" s="32"/>
      <c r="IUH1928" s="22"/>
      <c r="IUI1928" s="21"/>
      <c r="IUJ1928" s="21"/>
      <c r="IUK1928" s="22"/>
      <c r="IUL1928" s="22"/>
      <c r="IUM1928" s="22"/>
      <c r="IUN1928" s="22"/>
      <c r="IUO1928" s="22"/>
      <c r="IUP1928" s="28"/>
      <c r="IUQ1928" s="22"/>
      <c r="IUR1928" s="22"/>
      <c r="IUS1928" s="22"/>
      <c r="IUT1928" s="22"/>
      <c r="IUU1928" s="21"/>
      <c r="IUV1928" s="21"/>
      <c r="IUW1928" s="21"/>
      <c r="IUX1928" s="21"/>
      <c r="IUY1928" s="21"/>
      <c r="IUZ1928" s="21"/>
      <c r="IVA1928" s="21"/>
      <c r="IVB1928" s="21"/>
      <c r="IVC1928" s="21"/>
      <c r="IVD1928" s="21"/>
      <c r="IVE1928" s="21"/>
      <c r="IVF1928" s="21"/>
      <c r="IVG1928" s="21"/>
      <c r="IVH1928" s="21"/>
      <c r="IVI1928" s="21"/>
      <c r="IVJ1928" s="25"/>
      <c r="IVK1928" s="25"/>
      <c r="IVL1928" s="22"/>
      <c r="IVM1928" s="28"/>
      <c r="IVN1928" s="28"/>
      <c r="IVO1928" s="28"/>
      <c r="IVP1928" s="28"/>
      <c r="IVQ1928" s="28"/>
      <c r="IVR1928" s="28"/>
      <c r="IVS1928" s="28"/>
      <c r="IVT1928" s="28"/>
      <c r="IVU1928" s="28"/>
      <c r="IVV1928" s="28"/>
      <c r="IVW1928" s="31"/>
      <c r="IVX1928" s="28"/>
      <c r="IVY1928" s="21"/>
      <c r="IVZ1928" s="24"/>
      <c r="IWA1928" s="26"/>
      <c r="IWB1928" s="21"/>
      <c r="IWC1928" s="21"/>
      <c r="IWD1928" s="30"/>
      <c r="IWE1928" s="21"/>
      <c r="IWF1928" s="21"/>
      <c r="IWG1928" s="21"/>
      <c r="IWH1928" s="21"/>
      <c r="IWI1928" s="25"/>
      <c r="IWJ1928" s="25"/>
      <c r="IWK1928" s="25"/>
      <c r="IWL1928" s="25"/>
      <c r="IWM1928" s="25"/>
      <c r="IWN1928" s="21"/>
      <c r="IWO1928" s="21"/>
      <c r="IWP1928" s="21"/>
      <c r="IWQ1928" s="25"/>
      <c r="IWR1928" s="32"/>
      <c r="IWS1928" s="22"/>
      <c r="IWT1928" s="21"/>
      <c r="IWU1928" s="21"/>
      <c r="IWV1928" s="22"/>
      <c r="IWW1928" s="22"/>
      <c r="IWX1928" s="22"/>
      <c r="IWY1928" s="22"/>
      <c r="IWZ1928" s="22"/>
      <c r="IXA1928" s="28"/>
      <c r="IXB1928" s="22"/>
      <c r="IXC1928" s="22"/>
      <c r="IXD1928" s="22"/>
      <c r="IXE1928" s="22"/>
      <c r="IXF1928" s="21"/>
      <c r="IXG1928" s="21"/>
      <c r="IXH1928" s="21"/>
      <c r="IXI1928" s="21"/>
      <c r="IXJ1928" s="21"/>
      <c r="IXK1928" s="21"/>
      <c r="IXL1928" s="21"/>
      <c r="IXM1928" s="21"/>
      <c r="IXN1928" s="21"/>
      <c r="IXO1928" s="21"/>
      <c r="IXP1928" s="21"/>
      <c r="IXQ1928" s="21"/>
      <c r="IXR1928" s="21"/>
      <c r="IXS1928" s="21"/>
      <c r="IXT1928" s="21"/>
      <c r="IXU1928" s="25"/>
      <c r="IXV1928" s="25"/>
      <c r="IXW1928" s="22"/>
      <c r="IXX1928" s="28"/>
      <c r="IXY1928" s="28"/>
      <c r="IXZ1928" s="28"/>
      <c r="IYA1928" s="28"/>
      <c r="IYB1928" s="28"/>
      <c r="IYC1928" s="28"/>
      <c r="IYD1928" s="28"/>
      <c r="IYE1928" s="28"/>
      <c r="IYF1928" s="28"/>
      <c r="IYG1928" s="28"/>
      <c r="IYH1928" s="31"/>
      <c r="IYI1928" s="28"/>
      <c r="IYJ1928" s="21"/>
      <c r="IYK1928" s="24"/>
      <c r="IYL1928" s="26"/>
      <c r="IYM1928" s="21"/>
      <c r="IYN1928" s="21"/>
      <c r="IYO1928" s="30"/>
      <c r="IYP1928" s="21"/>
      <c r="IYQ1928" s="21"/>
      <c r="IYR1928" s="21"/>
      <c r="IYS1928" s="21"/>
      <c r="IYT1928" s="25"/>
      <c r="IYU1928" s="25"/>
      <c r="IYV1928" s="25"/>
      <c r="IYW1928" s="25"/>
      <c r="IYX1928" s="25"/>
      <c r="IYY1928" s="21"/>
      <c r="IYZ1928" s="21"/>
      <c r="IZA1928" s="21"/>
      <c r="IZB1928" s="25"/>
      <c r="IZC1928" s="32"/>
      <c r="IZD1928" s="22"/>
      <c r="IZE1928" s="21"/>
      <c r="IZF1928" s="21"/>
      <c r="IZG1928" s="22"/>
      <c r="IZH1928" s="22"/>
      <c r="IZI1928" s="22"/>
      <c r="IZJ1928" s="22"/>
      <c r="IZK1928" s="22"/>
      <c r="IZL1928" s="28"/>
      <c r="IZM1928" s="22"/>
      <c r="IZN1928" s="22"/>
      <c r="IZO1928" s="22"/>
      <c r="IZP1928" s="22"/>
      <c r="IZQ1928" s="21"/>
      <c r="IZR1928" s="21"/>
      <c r="IZS1928" s="21"/>
      <c r="IZT1928" s="21"/>
      <c r="IZU1928" s="21"/>
      <c r="IZV1928" s="21"/>
      <c r="IZW1928" s="21"/>
      <c r="IZX1928" s="21"/>
      <c r="IZY1928" s="21"/>
      <c r="IZZ1928" s="21"/>
      <c r="JAA1928" s="21"/>
      <c r="JAB1928" s="21"/>
      <c r="JAC1928" s="21"/>
      <c r="JAD1928" s="21"/>
      <c r="JAE1928" s="21"/>
      <c r="JAF1928" s="25"/>
      <c r="JAG1928" s="25"/>
      <c r="JAH1928" s="22"/>
      <c r="JAI1928" s="28"/>
      <c r="JAJ1928" s="28"/>
      <c r="JAK1928" s="28"/>
      <c r="JAL1928" s="28"/>
      <c r="JAM1928" s="28"/>
      <c r="JAN1928" s="28"/>
      <c r="JAO1928" s="28"/>
      <c r="JAP1928" s="28"/>
      <c r="JAQ1928" s="28"/>
      <c r="JAR1928" s="28"/>
      <c r="JAS1928" s="31"/>
      <c r="JAT1928" s="28"/>
      <c r="JAU1928" s="21"/>
      <c r="JAV1928" s="24"/>
      <c r="JAW1928" s="26"/>
      <c r="JAX1928" s="21"/>
      <c r="JAY1928" s="21"/>
      <c r="JAZ1928" s="30"/>
      <c r="JBA1928" s="21"/>
      <c r="JBB1928" s="21"/>
      <c r="JBC1928" s="21"/>
      <c r="JBD1928" s="21"/>
      <c r="JBE1928" s="25"/>
      <c r="JBF1928" s="25"/>
      <c r="JBG1928" s="25"/>
      <c r="JBH1928" s="25"/>
      <c r="JBI1928" s="25"/>
      <c r="JBJ1928" s="21"/>
      <c r="JBK1928" s="21"/>
      <c r="JBL1928" s="21"/>
      <c r="JBM1928" s="25"/>
      <c r="JBN1928" s="32"/>
      <c r="JBO1928" s="22"/>
      <c r="JBP1928" s="21"/>
      <c r="JBQ1928" s="21"/>
      <c r="JBR1928" s="22"/>
      <c r="JBS1928" s="22"/>
      <c r="JBT1928" s="22"/>
      <c r="JBU1928" s="22"/>
      <c r="JBV1928" s="22"/>
      <c r="JBW1928" s="28"/>
      <c r="JBX1928" s="22"/>
      <c r="JBY1928" s="22"/>
      <c r="JBZ1928" s="22"/>
      <c r="JCA1928" s="22"/>
      <c r="JCB1928" s="21"/>
      <c r="JCC1928" s="21"/>
      <c r="JCD1928" s="21"/>
      <c r="JCE1928" s="21"/>
      <c r="JCF1928" s="21"/>
      <c r="JCG1928" s="21"/>
      <c r="JCH1928" s="21"/>
      <c r="JCI1928" s="21"/>
      <c r="JCJ1928" s="21"/>
      <c r="JCK1928" s="21"/>
      <c r="JCL1928" s="21"/>
      <c r="JCM1928" s="21"/>
      <c r="JCN1928" s="21"/>
      <c r="JCO1928" s="21"/>
      <c r="JCP1928" s="21"/>
      <c r="JCQ1928" s="25"/>
      <c r="JCR1928" s="25"/>
      <c r="JCS1928" s="22"/>
      <c r="JCT1928" s="28"/>
      <c r="JCU1928" s="28"/>
      <c r="JCV1928" s="28"/>
      <c r="JCW1928" s="28"/>
      <c r="JCX1928" s="28"/>
      <c r="JCY1928" s="28"/>
      <c r="JCZ1928" s="28"/>
      <c r="JDA1928" s="28"/>
      <c r="JDB1928" s="28"/>
      <c r="JDC1928" s="28"/>
      <c r="JDD1928" s="31"/>
      <c r="JDE1928" s="28"/>
      <c r="JDF1928" s="21"/>
      <c r="JDG1928" s="24"/>
      <c r="JDH1928" s="26"/>
      <c r="JDI1928" s="21"/>
      <c r="JDJ1928" s="21"/>
      <c r="JDK1928" s="30"/>
      <c r="JDL1928" s="21"/>
      <c r="JDM1928" s="21"/>
      <c r="JDN1928" s="21"/>
      <c r="JDO1928" s="21"/>
      <c r="JDP1928" s="25"/>
      <c r="JDQ1928" s="25"/>
      <c r="JDR1928" s="25"/>
      <c r="JDS1928" s="25"/>
      <c r="JDT1928" s="25"/>
      <c r="JDU1928" s="21"/>
      <c r="JDV1928" s="21"/>
      <c r="JDW1928" s="21"/>
      <c r="JDX1928" s="25"/>
      <c r="JDY1928" s="32"/>
      <c r="JDZ1928" s="22"/>
      <c r="JEA1928" s="21"/>
      <c r="JEB1928" s="21"/>
      <c r="JEC1928" s="22"/>
      <c r="JED1928" s="22"/>
      <c r="JEE1928" s="22"/>
      <c r="JEF1928" s="22"/>
      <c r="JEG1928" s="22"/>
      <c r="JEH1928" s="28"/>
      <c r="JEI1928" s="22"/>
      <c r="JEJ1928" s="22"/>
      <c r="JEK1928" s="22"/>
      <c r="JEL1928" s="22"/>
      <c r="JEM1928" s="21"/>
      <c r="JEN1928" s="21"/>
      <c r="JEO1928" s="21"/>
      <c r="JEP1928" s="21"/>
      <c r="JEQ1928" s="21"/>
      <c r="JER1928" s="21"/>
      <c r="JES1928" s="21"/>
      <c r="JET1928" s="21"/>
      <c r="JEU1928" s="21"/>
      <c r="JEV1928" s="21"/>
      <c r="JEW1928" s="21"/>
      <c r="JEX1928" s="21"/>
      <c r="JEY1928" s="21"/>
      <c r="JEZ1928" s="21"/>
      <c r="JFA1928" s="21"/>
      <c r="JFB1928" s="25"/>
      <c r="JFC1928" s="25"/>
      <c r="JFD1928" s="22"/>
      <c r="JFE1928" s="28"/>
      <c r="JFF1928" s="28"/>
      <c r="JFG1928" s="28"/>
      <c r="JFH1928" s="28"/>
      <c r="JFI1928" s="28"/>
      <c r="JFJ1928" s="28"/>
      <c r="JFK1928" s="28"/>
      <c r="JFL1928" s="28"/>
      <c r="JFM1928" s="28"/>
      <c r="JFN1928" s="28"/>
      <c r="JFO1928" s="31"/>
      <c r="JFP1928" s="28"/>
      <c r="JFQ1928" s="21"/>
      <c r="JFR1928" s="24"/>
      <c r="JFS1928" s="26"/>
      <c r="JFT1928" s="21"/>
      <c r="JFU1928" s="21"/>
      <c r="JFV1928" s="30"/>
      <c r="JFW1928" s="21"/>
      <c r="JFX1928" s="21"/>
      <c r="JFY1928" s="21"/>
      <c r="JFZ1928" s="21"/>
      <c r="JGA1928" s="25"/>
      <c r="JGB1928" s="25"/>
      <c r="JGC1928" s="25"/>
      <c r="JGD1928" s="25"/>
      <c r="JGE1928" s="25"/>
      <c r="JGF1928" s="21"/>
      <c r="JGG1928" s="21"/>
      <c r="JGH1928" s="21"/>
      <c r="JGI1928" s="25"/>
      <c r="JGJ1928" s="32"/>
      <c r="JGK1928" s="22"/>
      <c r="JGL1928" s="21"/>
      <c r="JGM1928" s="21"/>
      <c r="JGN1928" s="22"/>
      <c r="JGO1928" s="22"/>
      <c r="JGP1928" s="22"/>
      <c r="JGQ1928" s="22"/>
      <c r="JGR1928" s="22"/>
      <c r="JGS1928" s="28"/>
      <c r="JGT1928" s="22"/>
      <c r="JGU1928" s="22"/>
      <c r="JGV1928" s="22"/>
      <c r="JGW1928" s="22"/>
      <c r="JGX1928" s="21"/>
      <c r="JGY1928" s="21"/>
      <c r="JGZ1928" s="21"/>
      <c r="JHA1928" s="21"/>
      <c r="JHB1928" s="21"/>
      <c r="JHC1928" s="21"/>
      <c r="JHD1928" s="21"/>
      <c r="JHE1928" s="21"/>
      <c r="JHF1928" s="21"/>
      <c r="JHG1928" s="21"/>
      <c r="JHH1928" s="21"/>
      <c r="JHI1928" s="21"/>
      <c r="JHJ1928" s="21"/>
      <c r="JHK1928" s="21"/>
      <c r="JHL1928" s="21"/>
      <c r="JHM1928" s="25"/>
      <c r="JHN1928" s="25"/>
      <c r="JHO1928" s="22"/>
      <c r="JHP1928" s="28"/>
      <c r="JHQ1928" s="28"/>
      <c r="JHR1928" s="28"/>
      <c r="JHS1928" s="28"/>
      <c r="JHT1928" s="28"/>
      <c r="JHU1928" s="28"/>
      <c r="JHV1928" s="28"/>
      <c r="JHW1928" s="28"/>
      <c r="JHX1928" s="28"/>
      <c r="JHY1928" s="28"/>
      <c r="JHZ1928" s="31"/>
      <c r="JIA1928" s="28"/>
      <c r="JIB1928" s="21"/>
      <c r="JIC1928" s="24"/>
      <c r="JID1928" s="26"/>
      <c r="JIE1928" s="21"/>
      <c r="JIF1928" s="21"/>
      <c r="JIG1928" s="30"/>
      <c r="JIH1928" s="21"/>
      <c r="JII1928" s="21"/>
      <c r="JIJ1928" s="21"/>
      <c r="JIK1928" s="21"/>
      <c r="JIL1928" s="25"/>
      <c r="JIM1928" s="25"/>
      <c r="JIN1928" s="25"/>
      <c r="JIO1928" s="25"/>
      <c r="JIP1928" s="25"/>
      <c r="JIQ1928" s="21"/>
      <c r="JIR1928" s="21"/>
      <c r="JIS1928" s="21"/>
      <c r="JIT1928" s="25"/>
      <c r="JIU1928" s="32"/>
      <c r="JIV1928" s="22"/>
      <c r="JIW1928" s="21"/>
      <c r="JIX1928" s="21"/>
      <c r="JIY1928" s="22"/>
      <c r="JIZ1928" s="22"/>
      <c r="JJA1928" s="22"/>
      <c r="JJB1928" s="22"/>
      <c r="JJC1928" s="22"/>
      <c r="JJD1928" s="28"/>
      <c r="JJE1928" s="22"/>
      <c r="JJF1928" s="22"/>
      <c r="JJG1928" s="22"/>
      <c r="JJH1928" s="22"/>
      <c r="JJI1928" s="21"/>
      <c r="JJJ1928" s="21"/>
      <c r="JJK1928" s="21"/>
      <c r="JJL1928" s="21"/>
      <c r="JJM1928" s="21"/>
      <c r="JJN1928" s="21"/>
      <c r="JJO1928" s="21"/>
      <c r="JJP1928" s="21"/>
      <c r="JJQ1928" s="21"/>
      <c r="JJR1928" s="21"/>
      <c r="JJS1928" s="21"/>
      <c r="JJT1928" s="21"/>
      <c r="JJU1928" s="21"/>
      <c r="JJV1928" s="21"/>
      <c r="JJW1928" s="21"/>
      <c r="JJX1928" s="25"/>
      <c r="JJY1928" s="25"/>
      <c r="JJZ1928" s="22"/>
      <c r="JKA1928" s="28"/>
      <c r="JKB1928" s="28"/>
      <c r="JKC1928" s="28"/>
      <c r="JKD1928" s="28"/>
      <c r="JKE1928" s="28"/>
      <c r="JKF1928" s="28"/>
      <c r="JKG1928" s="28"/>
      <c r="JKH1928" s="28"/>
      <c r="JKI1928" s="28"/>
      <c r="JKJ1928" s="28"/>
      <c r="JKK1928" s="31"/>
      <c r="JKL1928" s="28"/>
      <c r="JKM1928" s="21"/>
      <c r="JKN1928" s="24"/>
      <c r="JKO1928" s="26"/>
      <c r="JKP1928" s="21"/>
      <c r="JKQ1928" s="21"/>
      <c r="JKR1928" s="30"/>
      <c r="JKS1928" s="21"/>
      <c r="JKT1928" s="21"/>
      <c r="JKU1928" s="21"/>
      <c r="JKV1928" s="21"/>
      <c r="JKW1928" s="25"/>
      <c r="JKX1928" s="25"/>
      <c r="JKY1928" s="25"/>
      <c r="JKZ1928" s="25"/>
      <c r="JLA1928" s="25"/>
      <c r="JLB1928" s="21"/>
      <c r="JLC1928" s="21"/>
      <c r="JLD1928" s="21"/>
      <c r="JLE1928" s="25"/>
      <c r="JLF1928" s="32"/>
      <c r="JLG1928" s="22"/>
      <c r="JLH1928" s="21"/>
      <c r="JLI1928" s="21"/>
      <c r="JLJ1928" s="22"/>
      <c r="JLK1928" s="22"/>
      <c r="JLL1928" s="22"/>
      <c r="JLM1928" s="22"/>
      <c r="JLN1928" s="22"/>
      <c r="JLO1928" s="28"/>
      <c r="JLP1928" s="22"/>
      <c r="JLQ1928" s="22"/>
      <c r="JLR1928" s="22"/>
      <c r="JLS1928" s="22"/>
      <c r="JLT1928" s="21"/>
      <c r="JLU1928" s="21"/>
      <c r="JLV1928" s="21"/>
      <c r="JLW1928" s="21"/>
      <c r="JLX1928" s="21"/>
      <c r="JLY1928" s="21"/>
      <c r="JLZ1928" s="21"/>
      <c r="JMA1928" s="21"/>
      <c r="JMB1928" s="21"/>
      <c r="JMC1928" s="21"/>
      <c r="JMD1928" s="21"/>
      <c r="JME1928" s="21"/>
      <c r="JMF1928" s="21"/>
      <c r="JMG1928" s="21"/>
      <c r="JMH1928" s="21"/>
      <c r="JMI1928" s="25"/>
      <c r="JMJ1928" s="25"/>
      <c r="JMK1928" s="22"/>
      <c r="JML1928" s="28"/>
      <c r="JMM1928" s="28"/>
      <c r="JMN1928" s="28"/>
      <c r="JMO1928" s="28"/>
      <c r="JMP1928" s="28"/>
      <c r="JMQ1928" s="28"/>
      <c r="JMR1928" s="28"/>
      <c r="JMS1928" s="28"/>
      <c r="JMT1928" s="28"/>
      <c r="JMU1928" s="28"/>
      <c r="JMV1928" s="31"/>
      <c r="JMW1928" s="28"/>
      <c r="JMX1928" s="21"/>
      <c r="JMY1928" s="24"/>
      <c r="JMZ1928" s="26"/>
      <c r="JNA1928" s="21"/>
      <c r="JNB1928" s="21"/>
      <c r="JNC1928" s="30"/>
      <c r="JND1928" s="21"/>
      <c r="JNE1928" s="21"/>
      <c r="JNF1928" s="21"/>
      <c r="JNG1928" s="21"/>
      <c r="JNH1928" s="25"/>
      <c r="JNI1928" s="25"/>
      <c r="JNJ1928" s="25"/>
      <c r="JNK1928" s="25"/>
      <c r="JNL1928" s="25"/>
      <c r="JNM1928" s="21"/>
      <c r="JNN1928" s="21"/>
      <c r="JNO1928" s="21"/>
      <c r="JNP1928" s="25"/>
      <c r="JNQ1928" s="32"/>
      <c r="JNR1928" s="22"/>
      <c r="JNS1928" s="21"/>
      <c r="JNT1928" s="21"/>
      <c r="JNU1928" s="22"/>
      <c r="JNV1928" s="22"/>
      <c r="JNW1928" s="22"/>
      <c r="JNX1928" s="22"/>
      <c r="JNY1928" s="22"/>
      <c r="JNZ1928" s="28"/>
      <c r="JOA1928" s="22"/>
      <c r="JOB1928" s="22"/>
      <c r="JOC1928" s="22"/>
      <c r="JOD1928" s="22"/>
      <c r="JOE1928" s="21"/>
      <c r="JOF1928" s="21"/>
      <c r="JOG1928" s="21"/>
      <c r="JOH1928" s="21"/>
      <c r="JOI1928" s="21"/>
      <c r="JOJ1928" s="21"/>
      <c r="JOK1928" s="21"/>
      <c r="JOL1928" s="21"/>
      <c r="JOM1928" s="21"/>
      <c r="JON1928" s="21"/>
      <c r="JOO1928" s="21"/>
      <c r="JOP1928" s="21"/>
      <c r="JOQ1928" s="21"/>
      <c r="JOR1928" s="21"/>
      <c r="JOS1928" s="21"/>
      <c r="JOT1928" s="25"/>
      <c r="JOU1928" s="25"/>
      <c r="JOV1928" s="22"/>
      <c r="JOW1928" s="28"/>
      <c r="JOX1928" s="28"/>
      <c r="JOY1928" s="28"/>
      <c r="JOZ1928" s="28"/>
      <c r="JPA1928" s="28"/>
      <c r="JPB1928" s="28"/>
      <c r="JPC1928" s="28"/>
      <c r="JPD1928" s="28"/>
      <c r="JPE1928" s="28"/>
      <c r="JPF1928" s="28"/>
      <c r="JPG1928" s="31"/>
      <c r="JPH1928" s="28"/>
      <c r="JPI1928" s="21"/>
      <c r="JPJ1928" s="24"/>
      <c r="JPK1928" s="26"/>
      <c r="JPL1928" s="21"/>
      <c r="JPM1928" s="21"/>
      <c r="JPN1928" s="30"/>
      <c r="JPO1928" s="21"/>
      <c r="JPP1928" s="21"/>
      <c r="JPQ1928" s="21"/>
      <c r="JPR1928" s="21"/>
      <c r="JPS1928" s="25"/>
      <c r="JPT1928" s="25"/>
      <c r="JPU1928" s="25"/>
      <c r="JPV1928" s="25"/>
      <c r="JPW1928" s="25"/>
      <c r="JPX1928" s="21"/>
      <c r="JPY1928" s="21"/>
      <c r="JPZ1928" s="21"/>
      <c r="JQA1928" s="25"/>
      <c r="JQB1928" s="32"/>
      <c r="JQC1928" s="22"/>
      <c r="JQD1928" s="21"/>
      <c r="JQE1928" s="21"/>
      <c r="JQF1928" s="22"/>
      <c r="JQG1928" s="22"/>
      <c r="JQH1928" s="22"/>
      <c r="JQI1928" s="22"/>
      <c r="JQJ1928" s="22"/>
      <c r="JQK1928" s="28"/>
      <c r="JQL1928" s="22"/>
      <c r="JQM1928" s="22"/>
      <c r="JQN1928" s="22"/>
      <c r="JQO1928" s="22"/>
      <c r="JQP1928" s="21"/>
      <c r="JQQ1928" s="21"/>
      <c r="JQR1928" s="21"/>
      <c r="JQS1928" s="21"/>
      <c r="JQT1928" s="21"/>
      <c r="JQU1928" s="21"/>
      <c r="JQV1928" s="21"/>
      <c r="JQW1928" s="21"/>
      <c r="JQX1928" s="21"/>
      <c r="JQY1928" s="21"/>
      <c r="JQZ1928" s="21"/>
      <c r="JRA1928" s="21"/>
      <c r="JRB1928" s="21"/>
      <c r="JRC1928" s="21"/>
      <c r="JRD1928" s="21"/>
      <c r="JRE1928" s="25"/>
      <c r="JRF1928" s="25"/>
      <c r="JRG1928" s="22"/>
      <c r="JRH1928" s="28"/>
      <c r="JRI1928" s="28"/>
      <c r="JRJ1928" s="28"/>
      <c r="JRK1928" s="28"/>
      <c r="JRL1928" s="28"/>
      <c r="JRM1928" s="28"/>
      <c r="JRN1928" s="28"/>
      <c r="JRO1928" s="28"/>
      <c r="JRP1928" s="28"/>
      <c r="JRQ1928" s="28"/>
      <c r="JRR1928" s="31"/>
      <c r="JRS1928" s="28"/>
      <c r="JRT1928" s="21"/>
      <c r="JRU1928" s="24"/>
      <c r="JRV1928" s="26"/>
      <c r="JRW1928" s="21"/>
      <c r="JRX1928" s="21"/>
      <c r="JRY1928" s="30"/>
      <c r="JRZ1928" s="21"/>
      <c r="JSA1928" s="21"/>
      <c r="JSB1928" s="21"/>
      <c r="JSC1928" s="21"/>
      <c r="JSD1928" s="25"/>
      <c r="JSE1928" s="25"/>
      <c r="JSF1928" s="25"/>
      <c r="JSG1928" s="25"/>
      <c r="JSH1928" s="25"/>
      <c r="JSI1928" s="21"/>
      <c r="JSJ1928" s="21"/>
      <c r="JSK1928" s="21"/>
      <c r="JSL1928" s="25"/>
      <c r="JSM1928" s="32"/>
      <c r="JSN1928" s="22"/>
      <c r="JSO1928" s="21"/>
      <c r="JSP1928" s="21"/>
      <c r="JSQ1928" s="22"/>
      <c r="JSR1928" s="22"/>
      <c r="JSS1928" s="22"/>
      <c r="JST1928" s="22"/>
      <c r="JSU1928" s="22"/>
      <c r="JSV1928" s="28"/>
      <c r="JSW1928" s="22"/>
      <c r="JSX1928" s="22"/>
      <c r="JSY1928" s="22"/>
      <c r="JSZ1928" s="22"/>
      <c r="JTA1928" s="21"/>
      <c r="JTB1928" s="21"/>
      <c r="JTC1928" s="21"/>
      <c r="JTD1928" s="21"/>
      <c r="JTE1928" s="21"/>
      <c r="JTF1928" s="21"/>
      <c r="JTG1928" s="21"/>
      <c r="JTH1928" s="21"/>
      <c r="JTI1928" s="21"/>
      <c r="JTJ1928" s="21"/>
      <c r="JTK1928" s="21"/>
      <c r="JTL1928" s="21"/>
      <c r="JTM1928" s="21"/>
      <c r="JTN1928" s="21"/>
      <c r="JTO1928" s="21"/>
      <c r="JTP1928" s="25"/>
      <c r="JTQ1928" s="25"/>
      <c r="JTR1928" s="22"/>
      <c r="JTS1928" s="28"/>
      <c r="JTT1928" s="28"/>
      <c r="JTU1928" s="28"/>
      <c r="JTV1928" s="28"/>
      <c r="JTW1928" s="28"/>
      <c r="JTX1928" s="28"/>
      <c r="JTY1928" s="28"/>
      <c r="JTZ1928" s="28"/>
      <c r="JUA1928" s="28"/>
      <c r="JUB1928" s="28"/>
      <c r="JUC1928" s="31"/>
      <c r="JUD1928" s="28"/>
      <c r="JUE1928" s="21"/>
      <c r="JUF1928" s="24"/>
      <c r="JUG1928" s="26"/>
      <c r="JUH1928" s="21"/>
      <c r="JUI1928" s="21"/>
      <c r="JUJ1928" s="30"/>
      <c r="JUK1928" s="21"/>
      <c r="JUL1928" s="21"/>
      <c r="JUM1928" s="21"/>
      <c r="JUN1928" s="21"/>
      <c r="JUO1928" s="25"/>
      <c r="JUP1928" s="25"/>
      <c r="JUQ1928" s="25"/>
      <c r="JUR1928" s="25"/>
      <c r="JUS1928" s="25"/>
      <c r="JUT1928" s="21"/>
      <c r="JUU1928" s="21"/>
      <c r="JUV1928" s="21"/>
      <c r="JUW1928" s="25"/>
      <c r="JUX1928" s="32"/>
      <c r="JUY1928" s="22"/>
      <c r="JUZ1928" s="21"/>
      <c r="JVA1928" s="21"/>
      <c r="JVB1928" s="22"/>
      <c r="JVC1928" s="22"/>
      <c r="JVD1928" s="22"/>
      <c r="JVE1928" s="22"/>
      <c r="JVF1928" s="22"/>
      <c r="JVG1928" s="28"/>
      <c r="JVH1928" s="22"/>
      <c r="JVI1928" s="22"/>
      <c r="JVJ1928" s="22"/>
      <c r="JVK1928" s="22"/>
      <c r="JVL1928" s="21"/>
      <c r="JVM1928" s="21"/>
      <c r="JVN1928" s="21"/>
      <c r="JVO1928" s="21"/>
      <c r="JVP1928" s="21"/>
      <c r="JVQ1928" s="21"/>
      <c r="JVR1928" s="21"/>
      <c r="JVS1928" s="21"/>
      <c r="JVT1928" s="21"/>
      <c r="JVU1928" s="21"/>
      <c r="JVV1928" s="21"/>
      <c r="JVW1928" s="21"/>
      <c r="JVX1928" s="21"/>
      <c r="JVY1928" s="21"/>
      <c r="JVZ1928" s="21"/>
      <c r="JWA1928" s="25"/>
      <c r="JWB1928" s="25"/>
      <c r="JWC1928" s="22"/>
      <c r="JWD1928" s="28"/>
      <c r="JWE1928" s="28"/>
      <c r="JWF1928" s="28"/>
      <c r="JWG1928" s="28"/>
      <c r="JWH1928" s="28"/>
      <c r="JWI1928" s="28"/>
      <c r="JWJ1928" s="28"/>
      <c r="JWK1928" s="28"/>
      <c r="JWL1928" s="28"/>
      <c r="JWM1928" s="28"/>
      <c r="JWN1928" s="31"/>
      <c r="JWO1928" s="28"/>
      <c r="JWP1928" s="21"/>
      <c r="JWQ1928" s="24"/>
      <c r="JWR1928" s="26"/>
      <c r="JWS1928" s="21"/>
      <c r="JWT1928" s="21"/>
      <c r="JWU1928" s="30"/>
      <c r="JWV1928" s="21"/>
      <c r="JWW1928" s="21"/>
      <c r="JWX1928" s="21"/>
      <c r="JWY1928" s="21"/>
      <c r="JWZ1928" s="25"/>
      <c r="JXA1928" s="25"/>
      <c r="JXB1928" s="25"/>
      <c r="JXC1928" s="25"/>
      <c r="JXD1928" s="25"/>
      <c r="JXE1928" s="21"/>
      <c r="JXF1928" s="21"/>
      <c r="JXG1928" s="21"/>
      <c r="JXH1928" s="25"/>
      <c r="JXI1928" s="32"/>
      <c r="JXJ1928" s="22"/>
      <c r="JXK1928" s="21"/>
      <c r="JXL1928" s="21"/>
      <c r="JXM1928" s="22"/>
      <c r="JXN1928" s="22"/>
      <c r="JXO1928" s="22"/>
      <c r="JXP1928" s="22"/>
      <c r="JXQ1928" s="22"/>
      <c r="JXR1928" s="28"/>
      <c r="JXS1928" s="22"/>
      <c r="JXT1928" s="22"/>
      <c r="JXU1928" s="22"/>
      <c r="JXV1928" s="22"/>
      <c r="JXW1928" s="21"/>
      <c r="JXX1928" s="21"/>
      <c r="JXY1928" s="21"/>
      <c r="JXZ1928" s="21"/>
      <c r="JYA1928" s="21"/>
      <c r="JYB1928" s="21"/>
      <c r="JYC1928" s="21"/>
      <c r="JYD1928" s="21"/>
      <c r="JYE1928" s="21"/>
      <c r="JYF1928" s="21"/>
      <c r="JYG1928" s="21"/>
      <c r="JYH1928" s="21"/>
      <c r="JYI1928" s="21"/>
      <c r="JYJ1928" s="21"/>
      <c r="JYK1928" s="21"/>
      <c r="JYL1928" s="25"/>
      <c r="JYM1928" s="25"/>
      <c r="JYN1928" s="22"/>
      <c r="JYO1928" s="28"/>
      <c r="JYP1928" s="28"/>
      <c r="JYQ1928" s="28"/>
      <c r="JYR1928" s="28"/>
      <c r="JYS1928" s="28"/>
      <c r="JYT1928" s="28"/>
      <c r="JYU1928" s="28"/>
      <c r="JYV1928" s="28"/>
      <c r="JYW1928" s="28"/>
      <c r="JYX1928" s="28"/>
      <c r="JYY1928" s="31"/>
      <c r="JYZ1928" s="28"/>
      <c r="JZA1928" s="21"/>
      <c r="JZB1928" s="24"/>
      <c r="JZC1928" s="26"/>
      <c r="JZD1928" s="21"/>
      <c r="JZE1928" s="21"/>
      <c r="JZF1928" s="30"/>
      <c r="JZG1928" s="21"/>
      <c r="JZH1928" s="21"/>
      <c r="JZI1928" s="21"/>
      <c r="JZJ1928" s="21"/>
      <c r="JZK1928" s="25"/>
      <c r="JZL1928" s="25"/>
      <c r="JZM1928" s="25"/>
      <c r="JZN1928" s="25"/>
      <c r="JZO1928" s="25"/>
      <c r="JZP1928" s="21"/>
      <c r="JZQ1928" s="21"/>
      <c r="JZR1928" s="21"/>
      <c r="JZS1928" s="25"/>
      <c r="JZT1928" s="32"/>
      <c r="JZU1928" s="22"/>
      <c r="JZV1928" s="21"/>
      <c r="JZW1928" s="21"/>
      <c r="JZX1928" s="22"/>
      <c r="JZY1928" s="22"/>
      <c r="JZZ1928" s="22"/>
      <c r="KAA1928" s="22"/>
      <c r="KAB1928" s="22"/>
      <c r="KAC1928" s="28"/>
      <c r="KAD1928" s="22"/>
      <c r="KAE1928" s="22"/>
      <c r="KAF1928" s="22"/>
      <c r="KAG1928" s="22"/>
      <c r="KAH1928" s="21"/>
      <c r="KAI1928" s="21"/>
      <c r="KAJ1928" s="21"/>
      <c r="KAK1928" s="21"/>
      <c r="KAL1928" s="21"/>
      <c r="KAM1928" s="21"/>
      <c r="KAN1928" s="21"/>
      <c r="KAO1928" s="21"/>
      <c r="KAP1928" s="21"/>
      <c r="KAQ1928" s="21"/>
      <c r="KAR1928" s="21"/>
      <c r="KAS1928" s="21"/>
      <c r="KAT1928" s="21"/>
      <c r="KAU1928" s="21"/>
      <c r="KAV1928" s="21"/>
      <c r="KAW1928" s="25"/>
      <c r="KAX1928" s="25"/>
      <c r="KAY1928" s="22"/>
      <c r="KAZ1928" s="28"/>
      <c r="KBA1928" s="28"/>
      <c r="KBB1928" s="28"/>
      <c r="KBC1928" s="28"/>
      <c r="KBD1928" s="28"/>
      <c r="KBE1928" s="28"/>
      <c r="KBF1928" s="28"/>
      <c r="KBG1928" s="28"/>
      <c r="KBH1928" s="28"/>
      <c r="KBI1928" s="28"/>
      <c r="KBJ1928" s="31"/>
      <c r="KBK1928" s="28"/>
      <c r="KBL1928" s="21"/>
      <c r="KBM1928" s="24"/>
      <c r="KBN1928" s="26"/>
      <c r="KBO1928" s="21"/>
      <c r="KBP1928" s="21"/>
      <c r="KBQ1928" s="30"/>
      <c r="KBR1928" s="21"/>
      <c r="KBS1928" s="21"/>
      <c r="KBT1928" s="21"/>
      <c r="KBU1928" s="21"/>
      <c r="KBV1928" s="25"/>
      <c r="KBW1928" s="25"/>
      <c r="KBX1928" s="25"/>
      <c r="KBY1928" s="25"/>
      <c r="KBZ1928" s="25"/>
      <c r="KCA1928" s="21"/>
      <c r="KCB1928" s="21"/>
      <c r="KCC1928" s="21"/>
      <c r="KCD1928" s="25"/>
      <c r="KCE1928" s="32"/>
      <c r="KCF1928" s="22"/>
      <c r="KCG1928" s="21"/>
      <c r="KCH1928" s="21"/>
      <c r="KCI1928" s="22"/>
      <c r="KCJ1928" s="22"/>
      <c r="KCK1928" s="22"/>
      <c r="KCL1928" s="22"/>
      <c r="KCM1928" s="22"/>
      <c r="KCN1928" s="28"/>
      <c r="KCO1928" s="22"/>
      <c r="KCP1928" s="22"/>
      <c r="KCQ1928" s="22"/>
      <c r="KCR1928" s="22"/>
      <c r="KCS1928" s="21"/>
      <c r="KCT1928" s="21"/>
      <c r="KCU1928" s="21"/>
      <c r="KCV1928" s="21"/>
      <c r="KCW1928" s="21"/>
      <c r="KCX1928" s="21"/>
      <c r="KCY1928" s="21"/>
      <c r="KCZ1928" s="21"/>
      <c r="KDA1928" s="21"/>
      <c r="KDB1928" s="21"/>
      <c r="KDC1928" s="21"/>
      <c r="KDD1928" s="21"/>
      <c r="KDE1928" s="21"/>
      <c r="KDF1928" s="21"/>
      <c r="KDG1928" s="21"/>
      <c r="KDH1928" s="25"/>
      <c r="KDI1928" s="25"/>
      <c r="KDJ1928" s="22"/>
      <c r="KDK1928" s="28"/>
      <c r="KDL1928" s="28"/>
      <c r="KDM1928" s="28"/>
      <c r="KDN1928" s="28"/>
      <c r="KDO1928" s="28"/>
      <c r="KDP1928" s="28"/>
      <c r="KDQ1928" s="28"/>
      <c r="KDR1928" s="28"/>
      <c r="KDS1928" s="28"/>
      <c r="KDT1928" s="28"/>
      <c r="KDU1928" s="31"/>
      <c r="KDV1928" s="28"/>
      <c r="KDW1928" s="21"/>
      <c r="KDX1928" s="24"/>
      <c r="KDY1928" s="26"/>
      <c r="KDZ1928" s="21"/>
      <c r="KEA1928" s="21"/>
      <c r="KEB1928" s="30"/>
      <c r="KEC1928" s="21"/>
      <c r="KED1928" s="21"/>
      <c r="KEE1928" s="21"/>
      <c r="KEF1928" s="21"/>
      <c r="KEG1928" s="25"/>
      <c r="KEH1928" s="25"/>
      <c r="KEI1928" s="25"/>
      <c r="KEJ1928" s="25"/>
      <c r="KEK1928" s="25"/>
      <c r="KEL1928" s="21"/>
      <c r="KEM1928" s="21"/>
      <c r="KEN1928" s="21"/>
      <c r="KEO1928" s="25"/>
      <c r="KEP1928" s="32"/>
      <c r="KEQ1928" s="22"/>
      <c r="KER1928" s="21"/>
      <c r="KES1928" s="21"/>
      <c r="KET1928" s="22"/>
      <c r="KEU1928" s="22"/>
      <c r="KEV1928" s="22"/>
      <c r="KEW1928" s="22"/>
      <c r="KEX1928" s="22"/>
      <c r="KEY1928" s="28"/>
      <c r="KEZ1928" s="22"/>
      <c r="KFA1928" s="22"/>
      <c r="KFB1928" s="22"/>
      <c r="KFC1928" s="22"/>
      <c r="KFD1928" s="21"/>
      <c r="KFE1928" s="21"/>
      <c r="KFF1928" s="21"/>
      <c r="KFG1928" s="21"/>
      <c r="KFH1928" s="21"/>
      <c r="KFI1928" s="21"/>
      <c r="KFJ1928" s="21"/>
      <c r="KFK1928" s="21"/>
      <c r="KFL1928" s="21"/>
      <c r="KFM1928" s="21"/>
      <c r="KFN1928" s="21"/>
      <c r="KFO1928" s="21"/>
      <c r="KFP1928" s="21"/>
      <c r="KFQ1928" s="21"/>
      <c r="KFR1928" s="21"/>
      <c r="KFS1928" s="25"/>
      <c r="KFT1928" s="25"/>
      <c r="KFU1928" s="22"/>
      <c r="KFV1928" s="28"/>
      <c r="KFW1928" s="28"/>
      <c r="KFX1928" s="28"/>
      <c r="KFY1928" s="28"/>
      <c r="KFZ1928" s="28"/>
      <c r="KGA1928" s="28"/>
      <c r="KGB1928" s="28"/>
      <c r="KGC1928" s="28"/>
      <c r="KGD1928" s="28"/>
      <c r="KGE1928" s="28"/>
      <c r="KGF1928" s="31"/>
      <c r="KGG1928" s="28"/>
      <c r="KGH1928" s="21"/>
      <c r="KGI1928" s="24"/>
      <c r="KGJ1928" s="26"/>
      <c r="KGK1928" s="21"/>
      <c r="KGL1928" s="21"/>
      <c r="KGM1928" s="30"/>
      <c r="KGN1928" s="21"/>
      <c r="KGO1928" s="21"/>
      <c r="KGP1928" s="21"/>
      <c r="KGQ1928" s="21"/>
      <c r="KGR1928" s="25"/>
      <c r="KGS1928" s="25"/>
      <c r="KGT1928" s="25"/>
      <c r="KGU1928" s="25"/>
      <c r="KGV1928" s="25"/>
      <c r="KGW1928" s="21"/>
      <c r="KGX1928" s="21"/>
      <c r="KGY1928" s="21"/>
      <c r="KGZ1928" s="25"/>
      <c r="KHA1928" s="32"/>
      <c r="KHB1928" s="22"/>
      <c r="KHC1928" s="21"/>
      <c r="KHD1928" s="21"/>
      <c r="KHE1928" s="22"/>
      <c r="KHF1928" s="22"/>
      <c r="KHG1928" s="22"/>
      <c r="KHH1928" s="22"/>
      <c r="KHI1928" s="22"/>
      <c r="KHJ1928" s="28"/>
      <c r="KHK1928" s="22"/>
      <c r="KHL1928" s="22"/>
      <c r="KHM1928" s="22"/>
      <c r="KHN1928" s="22"/>
      <c r="KHO1928" s="21"/>
      <c r="KHP1928" s="21"/>
      <c r="KHQ1928" s="21"/>
      <c r="KHR1928" s="21"/>
      <c r="KHS1928" s="21"/>
      <c r="KHT1928" s="21"/>
      <c r="KHU1928" s="21"/>
      <c r="KHV1928" s="21"/>
      <c r="KHW1928" s="21"/>
      <c r="KHX1928" s="21"/>
      <c r="KHY1928" s="21"/>
      <c r="KHZ1928" s="21"/>
      <c r="KIA1928" s="21"/>
      <c r="KIB1928" s="21"/>
      <c r="KIC1928" s="21"/>
      <c r="KID1928" s="25"/>
      <c r="KIE1928" s="25"/>
      <c r="KIF1928" s="22"/>
      <c r="KIG1928" s="28"/>
      <c r="KIH1928" s="28"/>
      <c r="KII1928" s="28"/>
      <c r="KIJ1928" s="28"/>
      <c r="KIK1928" s="28"/>
      <c r="KIL1928" s="28"/>
      <c r="KIM1928" s="28"/>
      <c r="KIN1928" s="28"/>
      <c r="KIO1928" s="28"/>
      <c r="KIP1928" s="28"/>
      <c r="KIQ1928" s="31"/>
      <c r="KIR1928" s="28"/>
      <c r="KIS1928" s="21"/>
      <c r="KIT1928" s="24"/>
      <c r="KIU1928" s="26"/>
      <c r="KIV1928" s="21"/>
      <c r="KIW1928" s="21"/>
      <c r="KIX1928" s="30"/>
      <c r="KIY1928" s="21"/>
      <c r="KIZ1928" s="21"/>
      <c r="KJA1928" s="21"/>
      <c r="KJB1928" s="21"/>
      <c r="KJC1928" s="25"/>
      <c r="KJD1928" s="25"/>
      <c r="KJE1928" s="25"/>
      <c r="KJF1928" s="25"/>
      <c r="KJG1928" s="25"/>
      <c r="KJH1928" s="21"/>
      <c r="KJI1928" s="21"/>
      <c r="KJJ1928" s="21"/>
      <c r="KJK1928" s="25"/>
      <c r="KJL1928" s="32"/>
      <c r="KJM1928" s="22"/>
      <c r="KJN1928" s="21"/>
      <c r="KJO1928" s="21"/>
      <c r="KJP1928" s="22"/>
      <c r="KJQ1928" s="22"/>
      <c r="KJR1928" s="22"/>
      <c r="KJS1928" s="22"/>
      <c r="KJT1928" s="22"/>
      <c r="KJU1928" s="28"/>
      <c r="KJV1928" s="22"/>
      <c r="KJW1928" s="22"/>
      <c r="KJX1928" s="22"/>
      <c r="KJY1928" s="22"/>
      <c r="KJZ1928" s="21"/>
      <c r="KKA1928" s="21"/>
      <c r="KKB1928" s="21"/>
      <c r="KKC1928" s="21"/>
      <c r="KKD1928" s="21"/>
      <c r="KKE1928" s="21"/>
      <c r="KKF1928" s="21"/>
      <c r="KKG1928" s="21"/>
      <c r="KKH1928" s="21"/>
      <c r="KKI1928" s="21"/>
      <c r="KKJ1928" s="21"/>
      <c r="KKK1928" s="21"/>
      <c r="KKL1928" s="21"/>
      <c r="KKM1928" s="21"/>
      <c r="KKN1928" s="21"/>
      <c r="KKO1928" s="25"/>
      <c r="KKP1928" s="25"/>
      <c r="KKQ1928" s="22"/>
      <c r="KKR1928" s="28"/>
      <c r="KKS1928" s="28"/>
      <c r="KKT1928" s="28"/>
      <c r="KKU1928" s="28"/>
      <c r="KKV1928" s="28"/>
      <c r="KKW1928" s="28"/>
      <c r="KKX1928" s="28"/>
      <c r="KKY1928" s="28"/>
      <c r="KKZ1928" s="28"/>
      <c r="KLA1928" s="28"/>
      <c r="KLB1928" s="31"/>
      <c r="KLC1928" s="28"/>
      <c r="KLD1928" s="21"/>
      <c r="KLE1928" s="24"/>
      <c r="KLF1928" s="26"/>
      <c r="KLG1928" s="21"/>
      <c r="KLH1928" s="21"/>
      <c r="KLI1928" s="30"/>
      <c r="KLJ1928" s="21"/>
      <c r="KLK1928" s="21"/>
      <c r="KLL1928" s="21"/>
      <c r="KLM1928" s="21"/>
      <c r="KLN1928" s="25"/>
      <c r="KLO1928" s="25"/>
      <c r="KLP1928" s="25"/>
      <c r="KLQ1928" s="25"/>
      <c r="KLR1928" s="25"/>
      <c r="KLS1928" s="21"/>
      <c r="KLT1928" s="21"/>
      <c r="KLU1928" s="21"/>
      <c r="KLV1928" s="25"/>
      <c r="KLW1928" s="32"/>
      <c r="KLX1928" s="22"/>
      <c r="KLY1928" s="21"/>
      <c r="KLZ1928" s="21"/>
      <c r="KMA1928" s="22"/>
      <c r="KMB1928" s="22"/>
      <c r="KMC1928" s="22"/>
      <c r="KMD1928" s="22"/>
      <c r="KME1928" s="22"/>
      <c r="KMF1928" s="28"/>
      <c r="KMG1928" s="22"/>
      <c r="KMH1928" s="22"/>
      <c r="KMI1928" s="22"/>
      <c r="KMJ1928" s="22"/>
      <c r="KMK1928" s="21"/>
      <c r="KML1928" s="21"/>
      <c r="KMM1928" s="21"/>
      <c r="KMN1928" s="21"/>
      <c r="KMO1928" s="21"/>
      <c r="KMP1928" s="21"/>
      <c r="KMQ1928" s="21"/>
      <c r="KMR1928" s="21"/>
      <c r="KMS1928" s="21"/>
      <c r="KMT1928" s="21"/>
      <c r="KMU1928" s="21"/>
      <c r="KMV1928" s="21"/>
      <c r="KMW1928" s="21"/>
      <c r="KMX1928" s="21"/>
      <c r="KMY1928" s="21"/>
      <c r="KMZ1928" s="25"/>
      <c r="KNA1928" s="25"/>
      <c r="KNB1928" s="22"/>
      <c r="KNC1928" s="28"/>
      <c r="KND1928" s="28"/>
      <c r="KNE1928" s="28"/>
      <c r="KNF1928" s="28"/>
      <c r="KNG1928" s="28"/>
      <c r="KNH1928" s="28"/>
      <c r="KNI1928" s="28"/>
      <c r="KNJ1928" s="28"/>
      <c r="KNK1928" s="28"/>
      <c r="KNL1928" s="28"/>
      <c r="KNM1928" s="31"/>
      <c r="KNN1928" s="28"/>
      <c r="KNO1928" s="21"/>
      <c r="KNP1928" s="24"/>
      <c r="KNQ1928" s="26"/>
      <c r="KNR1928" s="21"/>
      <c r="KNS1928" s="21"/>
      <c r="KNT1928" s="30"/>
      <c r="KNU1928" s="21"/>
      <c r="KNV1928" s="21"/>
      <c r="KNW1928" s="21"/>
      <c r="KNX1928" s="21"/>
      <c r="KNY1928" s="25"/>
      <c r="KNZ1928" s="25"/>
      <c r="KOA1928" s="25"/>
      <c r="KOB1928" s="25"/>
      <c r="KOC1928" s="25"/>
      <c r="KOD1928" s="21"/>
      <c r="KOE1928" s="21"/>
      <c r="KOF1928" s="21"/>
      <c r="KOG1928" s="25"/>
      <c r="KOH1928" s="32"/>
      <c r="KOI1928" s="22"/>
      <c r="KOJ1928" s="21"/>
      <c r="KOK1928" s="21"/>
      <c r="KOL1928" s="22"/>
      <c r="KOM1928" s="22"/>
      <c r="KON1928" s="22"/>
      <c r="KOO1928" s="22"/>
      <c r="KOP1928" s="22"/>
      <c r="KOQ1928" s="28"/>
      <c r="KOR1928" s="22"/>
      <c r="KOS1928" s="22"/>
      <c r="KOT1928" s="22"/>
      <c r="KOU1928" s="22"/>
      <c r="KOV1928" s="21"/>
      <c r="KOW1928" s="21"/>
      <c r="KOX1928" s="21"/>
      <c r="KOY1928" s="21"/>
      <c r="KOZ1928" s="21"/>
      <c r="KPA1928" s="21"/>
      <c r="KPB1928" s="21"/>
      <c r="KPC1928" s="21"/>
      <c r="KPD1928" s="21"/>
      <c r="KPE1928" s="21"/>
      <c r="KPF1928" s="21"/>
      <c r="KPG1928" s="21"/>
      <c r="KPH1928" s="21"/>
      <c r="KPI1928" s="21"/>
      <c r="KPJ1928" s="21"/>
      <c r="KPK1928" s="25"/>
      <c r="KPL1928" s="25"/>
      <c r="KPM1928" s="22"/>
      <c r="KPN1928" s="28"/>
      <c r="KPO1928" s="28"/>
      <c r="KPP1928" s="28"/>
      <c r="KPQ1928" s="28"/>
      <c r="KPR1928" s="28"/>
      <c r="KPS1928" s="28"/>
      <c r="KPT1928" s="28"/>
      <c r="KPU1928" s="28"/>
      <c r="KPV1928" s="28"/>
      <c r="KPW1928" s="28"/>
      <c r="KPX1928" s="31"/>
      <c r="KPY1928" s="28"/>
      <c r="KPZ1928" s="21"/>
      <c r="KQA1928" s="24"/>
      <c r="KQB1928" s="26"/>
      <c r="KQC1928" s="21"/>
      <c r="KQD1928" s="21"/>
      <c r="KQE1928" s="30"/>
      <c r="KQF1928" s="21"/>
      <c r="KQG1928" s="21"/>
      <c r="KQH1928" s="21"/>
      <c r="KQI1928" s="21"/>
      <c r="KQJ1928" s="25"/>
      <c r="KQK1928" s="25"/>
      <c r="KQL1928" s="25"/>
      <c r="KQM1928" s="25"/>
      <c r="KQN1928" s="25"/>
      <c r="KQO1928" s="21"/>
      <c r="KQP1928" s="21"/>
      <c r="KQQ1928" s="21"/>
      <c r="KQR1928" s="25"/>
      <c r="KQS1928" s="32"/>
      <c r="KQT1928" s="22"/>
      <c r="KQU1928" s="21"/>
      <c r="KQV1928" s="21"/>
      <c r="KQW1928" s="22"/>
      <c r="KQX1928" s="22"/>
      <c r="KQY1928" s="22"/>
      <c r="KQZ1928" s="22"/>
      <c r="KRA1928" s="22"/>
      <c r="KRB1928" s="28"/>
      <c r="KRC1928" s="22"/>
      <c r="KRD1928" s="22"/>
      <c r="KRE1928" s="22"/>
      <c r="KRF1928" s="22"/>
      <c r="KRG1928" s="21"/>
      <c r="KRH1928" s="21"/>
      <c r="KRI1928" s="21"/>
      <c r="KRJ1928" s="21"/>
      <c r="KRK1928" s="21"/>
      <c r="KRL1928" s="21"/>
      <c r="KRM1928" s="21"/>
      <c r="KRN1928" s="21"/>
      <c r="KRO1928" s="21"/>
      <c r="KRP1928" s="21"/>
      <c r="KRQ1928" s="21"/>
      <c r="KRR1928" s="21"/>
      <c r="KRS1928" s="21"/>
      <c r="KRT1928" s="21"/>
      <c r="KRU1928" s="21"/>
      <c r="KRV1928" s="25"/>
      <c r="KRW1928" s="25"/>
      <c r="KRX1928" s="22"/>
      <c r="KRY1928" s="28"/>
      <c r="KRZ1928" s="28"/>
      <c r="KSA1928" s="28"/>
      <c r="KSB1928" s="28"/>
      <c r="KSC1928" s="28"/>
      <c r="KSD1928" s="28"/>
      <c r="KSE1928" s="28"/>
      <c r="KSF1928" s="28"/>
      <c r="KSG1928" s="28"/>
      <c r="KSH1928" s="28"/>
      <c r="KSI1928" s="31"/>
      <c r="KSJ1928" s="28"/>
      <c r="KSK1928" s="21"/>
      <c r="KSL1928" s="24"/>
      <c r="KSM1928" s="26"/>
      <c r="KSN1928" s="21"/>
      <c r="KSO1928" s="21"/>
      <c r="KSP1928" s="30"/>
      <c r="KSQ1928" s="21"/>
      <c r="KSR1928" s="21"/>
      <c r="KSS1928" s="21"/>
      <c r="KST1928" s="21"/>
      <c r="KSU1928" s="25"/>
      <c r="KSV1928" s="25"/>
      <c r="KSW1928" s="25"/>
      <c r="KSX1928" s="25"/>
      <c r="KSY1928" s="25"/>
      <c r="KSZ1928" s="21"/>
      <c r="KTA1928" s="21"/>
      <c r="KTB1928" s="21"/>
      <c r="KTC1928" s="25"/>
      <c r="KTD1928" s="32"/>
      <c r="KTE1928" s="22"/>
      <c r="KTF1928" s="21"/>
      <c r="KTG1928" s="21"/>
      <c r="KTH1928" s="22"/>
      <c r="KTI1928" s="22"/>
      <c r="KTJ1928" s="22"/>
      <c r="KTK1928" s="22"/>
      <c r="KTL1928" s="22"/>
      <c r="KTM1928" s="28"/>
      <c r="KTN1928" s="22"/>
      <c r="KTO1928" s="22"/>
      <c r="KTP1928" s="22"/>
      <c r="KTQ1928" s="22"/>
      <c r="KTR1928" s="21"/>
      <c r="KTS1928" s="21"/>
      <c r="KTT1928" s="21"/>
      <c r="KTU1928" s="21"/>
      <c r="KTV1928" s="21"/>
      <c r="KTW1928" s="21"/>
      <c r="KTX1928" s="21"/>
      <c r="KTY1928" s="21"/>
      <c r="KTZ1928" s="21"/>
      <c r="KUA1928" s="21"/>
      <c r="KUB1928" s="21"/>
      <c r="KUC1928" s="21"/>
      <c r="KUD1928" s="21"/>
      <c r="KUE1928" s="21"/>
      <c r="KUF1928" s="21"/>
      <c r="KUG1928" s="25"/>
      <c r="KUH1928" s="25"/>
      <c r="KUI1928" s="22"/>
      <c r="KUJ1928" s="28"/>
      <c r="KUK1928" s="28"/>
      <c r="KUL1928" s="28"/>
      <c r="KUM1928" s="28"/>
      <c r="KUN1928" s="28"/>
      <c r="KUO1928" s="28"/>
      <c r="KUP1928" s="28"/>
      <c r="KUQ1928" s="28"/>
      <c r="KUR1928" s="28"/>
      <c r="KUS1928" s="28"/>
      <c r="KUT1928" s="31"/>
      <c r="KUU1928" s="28"/>
      <c r="KUV1928" s="21"/>
      <c r="KUW1928" s="24"/>
      <c r="KUX1928" s="26"/>
      <c r="KUY1928" s="21"/>
      <c r="KUZ1928" s="21"/>
      <c r="KVA1928" s="30"/>
      <c r="KVB1928" s="21"/>
      <c r="KVC1928" s="21"/>
      <c r="KVD1928" s="21"/>
      <c r="KVE1928" s="21"/>
      <c r="KVF1928" s="25"/>
      <c r="KVG1928" s="25"/>
      <c r="KVH1928" s="25"/>
      <c r="KVI1928" s="25"/>
      <c r="KVJ1928" s="25"/>
      <c r="KVK1928" s="21"/>
      <c r="KVL1928" s="21"/>
      <c r="KVM1928" s="21"/>
      <c r="KVN1928" s="25"/>
      <c r="KVO1928" s="32"/>
      <c r="KVP1928" s="22"/>
      <c r="KVQ1928" s="21"/>
      <c r="KVR1928" s="21"/>
      <c r="KVS1928" s="22"/>
      <c r="KVT1928" s="22"/>
      <c r="KVU1928" s="22"/>
      <c r="KVV1928" s="22"/>
      <c r="KVW1928" s="22"/>
      <c r="KVX1928" s="28"/>
      <c r="KVY1928" s="22"/>
      <c r="KVZ1928" s="22"/>
      <c r="KWA1928" s="22"/>
      <c r="KWB1928" s="22"/>
      <c r="KWC1928" s="21"/>
      <c r="KWD1928" s="21"/>
      <c r="KWE1928" s="21"/>
      <c r="KWF1928" s="21"/>
      <c r="KWG1928" s="21"/>
      <c r="KWH1928" s="21"/>
      <c r="KWI1928" s="21"/>
      <c r="KWJ1928" s="21"/>
      <c r="KWK1928" s="21"/>
      <c r="KWL1928" s="21"/>
      <c r="KWM1928" s="21"/>
      <c r="KWN1928" s="21"/>
      <c r="KWO1928" s="21"/>
      <c r="KWP1928" s="21"/>
      <c r="KWQ1928" s="21"/>
      <c r="KWR1928" s="25"/>
      <c r="KWS1928" s="25"/>
      <c r="KWT1928" s="22"/>
      <c r="KWU1928" s="28"/>
      <c r="KWV1928" s="28"/>
      <c r="KWW1928" s="28"/>
      <c r="KWX1928" s="28"/>
      <c r="KWY1928" s="28"/>
      <c r="KWZ1928" s="28"/>
      <c r="KXA1928" s="28"/>
      <c r="KXB1928" s="28"/>
      <c r="KXC1928" s="28"/>
      <c r="KXD1928" s="28"/>
      <c r="KXE1928" s="31"/>
      <c r="KXF1928" s="28"/>
      <c r="KXG1928" s="21"/>
      <c r="KXH1928" s="24"/>
      <c r="KXI1928" s="26"/>
      <c r="KXJ1928" s="21"/>
      <c r="KXK1928" s="21"/>
      <c r="KXL1928" s="30"/>
      <c r="KXM1928" s="21"/>
      <c r="KXN1928" s="21"/>
      <c r="KXO1928" s="21"/>
      <c r="KXP1928" s="21"/>
      <c r="KXQ1928" s="25"/>
      <c r="KXR1928" s="25"/>
      <c r="KXS1928" s="25"/>
      <c r="KXT1928" s="25"/>
      <c r="KXU1928" s="25"/>
      <c r="KXV1928" s="21"/>
      <c r="KXW1928" s="21"/>
      <c r="KXX1928" s="21"/>
      <c r="KXY1928" s="25"/>
      <c r="KXZ1928" s="32"/>
      <c r="KYA1928" s="22"/>
      <c r="KYB1928" s="21"/>
      <c r="KYC1928" s="21"/>
      <c r="KYD1928" s="22"/>
      <c r="KYE1928" s="22"/>
      <c r="KYF1928" s="22"/>
      <c r="KYG1928" s="22"/>
      <c r="KYH1928" s="22"/>
      <c r="KYI1928" s="28"/>
      <c r="KYJ1928" s="22"/>
      <c r="KYK1928" s="22"/>
      <c r="KYL1928" s="22"/>
      <c r="KYM1928" s="22"/>
      <c r="KYN1928" s="21"/>
      <c r="KYO1928" s="21"/>
      <c r="KYP1928" s="21"/>
      <c r="KYQ1928" s="21"/>
      <c r="KYR1928" s="21"/>
      <c r="KYS1928" s="21"/>
      <c r="KYT1928" s="21"/>
      <c r="KYU1928" s="21"/>
      <c r="KYV1928" s="21"/>
      <c r="KYW1928" s="21"/>
      <c r="KYX1928" s="21"/>
      <c r="KYY1928" s="21"/>
      <c r="KYZ1928" s="21"/>
      <c r="KZA1928" s="21"/>
      <c r="KZB1928" s="21"/>
      <c r="KZC1928" s="25"/>
      <c r="KZD1928" s="25"/>
      <c r="KZE1928" s="22"/>
      <c r="KZF1928" s="28"/>
      <c r="KZG1928" s="28"/>
      <c r="KZH1928" s="28"/>
      <c r="KZI1928" s="28"/>
      <c r="KZJ1928" s="28"/>
      <c r="KZK1928" s="28"/>
      <c r="KZL1928" s="28"/>
      <c r="KZM1928" s="28"/>
      <c r="KZN1928" s="28"/>
      <c r="KZO1928" s="28"/>
      <c r="KZP1928" s="31"/>
      <c r="KZQ1928" s="28"/>
      <c r="KZR1928" s="21"/>
      <c r="KZS1928" s="24"/>
      <c r="KZT1928" s="26"/>
      <c r="KZU1928" s="21"/>
      <c r="KZV1928" s="21"/>
      <c r="KZW1928" s="30"/>
      <c r="KZX1928" s="21"/>
      <c r="KZY1928" s="21"/>
      <c r="KZZ1928" s="21"/>
      <c r="LAA1928" s="21"/>
      <c r="LAB1928" s="25"/>
      <c r="LAC1928" s="25"/>
      <c r="LAD1928" s="25"/>
      <c r="LAE1928" s="25"/>
      <c r="LAF1928" s="25"/>
      <c r="LAG1928" s="21"/>
      <c r="LAH1928" s="21"/>
      <c r="LAI1928" s="21"/>
      <c r="LAJ1928" s="25"/>
      <c r="LAK1928" s="32"/>
      <c r="LAL1928" s="22"/>
      <c r="LAM1928" s="21"/>
      <c r="LAN1928" s="21"/>
      <c r="LAO1928" s="22"/>
      <c r="LAP1928" s="22"/>
      <c r="LAQ1928" s="22"/>
      <c r="LAR1928" s="22"/>
      <c r="LAS1928" s="22"/>
      <c r="LAT1928" s="28"/>
      <c r="LAU1928" s="22"/>
      <c r="LAV1928" s="22"/>
      <c r="LAW1928" s="22"/>
      <c r="LAX1928" s="22"/>
      <c r="LAY1928" s="21"/>
      <c r="LAZ1928" s="21"/>
      <c r="LBA1928" s="21"/>
      <c r="LBB1928" s="21"/>
      <c r="LBC1928" s="21"/>
      <c r="LBD1928" s="21"/>
      <c r="LBE1928" s="21"/>
      <c r="LBF1928" s="21"/>
      <c r="LBG1928" s="21"/>
      <c r="LBH1928" s="21"/>
      <c r="LBI1928" s="21"/>
      <c r="LBJ1928" s="21"/>
      <c r="LBK1928" s="21"/>
      <c r="LBL1928" s="21"/>
      <c r="LBM1928" s="21"/>
      <c r="LBN1928" s="25"/>
      <c r="LBO1928" s="25"/>
      <c r="LBP1928" s="22"/>
      <c r="LBQ1928" s="28"/>
      <c r="LBR1928" s="28"/>
      <c r="LBS1928" s="28"/>
      <c r="LBT1928" s="28"/>
      <c r="LBU1928" s="28"/>
      <c r="LBV1928" s="28"/>
      <c r="LBW1928" s="28"/>
      <c r="LBX1928" s="28"/>
      <c r="LBY1928" s="28"/>
      <c r="LBZ1928" s="28"/>
      <c r="LCA1928" s="31"/>
      <c r="LCB1928" s="28"/>
      <c r="LCC1928" s="21"/>
      <c r="LCD1928" s="24"/>
      <c r="LCE1928" s="26"/>
      <c r="LCF1928" s="21"/>
      <c r="LCG1928" s="21"/>
      <c r="LCH1928" s="30"/>
      <c r="LCI1928" s="21"/>
      <c r="LCJ1928" s="21"/>
      <c r="LCK1928" s="21"/>
      <c r="LCL1928" s="21"/>
      <c r="LCM1928" s="25"/>
      <c r="LCN1928" s="25"/>
      <c r="LCO1928" s="25"/>
      <c r="LCP1928" s="25"/>
      <c r="LCQ1928" s="25"/>
      <c r="LCR1928" s="21"/>
      <c r="LCS1928" s="21"/>
      <c r="LCT1928" s="21"/>
      <c r="LCU1928" s="25"/>
      <c r="LCV1928" s="32"/>
      <c r="LCW1928" s="22"/>
      <c r="LCX1928" s="21"/>
      <c r="LCY1928" s="21"/>
      <c r="LCZ1928" s="22"/>
      <c r="LDA1928" s="22"/>
      <c r="LDB1928" s="22"/>
      <c r="LDC1928" s="22"/>
      <c r="LDD1928" s="22"/>
      <c r="LDE1928" s="28"/>
      <c r="LDF1928" s="22"/>
      <c r="LDG1928" s="22"/>
      <c r="LDH1928" s="22"/>
      <c r="LDI1928" s="22"/>
      <c r="LDJ1928" s="21"/>
      <c r="LDK1928" s="21"/>
      <c r="LDL1928" s="21"/>
      <c r="LDM1928" s="21"/>
      <c r="LDN1928" s="21"/>
      <c r="LDO1928" s="21"/>
      <c r="LDP1928" s="21"/>
      <c r="LDQ1928" s="21"/>
      <c r="LDR1928" s="21"/>
      <c r="LDS1928" s="21"/>
      <c r="LDT1928" s="21"/>
      <c r="LDU1928" s="21"/>
      <c r="LDV1928" s="21"/>
      <c r="LDW1928" s="21"/>
      <c r="LDX1928" s="21"/>
      <c r="LDY1928" s="25"/>
      <c r="LDZ1928" s="25"/>
      <c r="LEA1928" s="22"/>
      <c r="LEB1928" s="28"/>
      <c r="LEC1928" s="28"/>
      <c r="LED1928" s="28"/>
      <c r="LEE1928" s="28"/>
      <c r="LEF1928" s="28"/>
      <c r="LEG1928" s="28"/>
      <c r="LEH1928" s="28"/>
      <c r="LEI1928" s="28"/>
      <c r="LEJ1928" s="28"/>
      <c r="LEK1928" s="28"/>
      <c r="LEL1928" s="31"/>
      <c r="LEM1928" s="28"/>
      <c r="LEN1928" s="21"/>
      <c r="LEO1928" s="24"/>
      <c r="LEP1928" s="26"/>
      <c r="LEQ1928" s="21"/>
      <c r="LER1928" s="21"/>
      <c r="LES1928" s="30"/>
      <c r="LET1928" s="21"/>
      <c r="LEU1928" s="21"/>
      <c r="LEV1928" s="21"/>
      <c r="LEW1928" s="21"/>
      <c r="LEX1928" s="25"/>
      <c r="LEY1928" s="25"/>
      <c r="LEZ1928" s="25"/>
      <c r="LFA1928" s="25"/>
      <c r="LFB1928" s="25"/>
      <c r="LFC1928" s="21"/>
      <c r="LFD1928" s="21"/>
      <c r="LFE1928" s="21"/>
      <c r="LFF1928" s="25"/>
      <c r="LFG1928" s="32"/>
      <c r="LFH1928" s="22"/>
      <c r="LFI1928" s="21"/>
      <c r="LFJ1928" s="21"/>
      <c r="LFK1928" s="22"/>
      <c r="LFL1928" s="22"/>
      <c r="LFM1928" s="22"/>
      <c r="LFN1928" s="22"/>
      <c r="LFO1928" s="22"/>
      <c r="LFP1928" s="28"/>
      <c r="LFQ1928" s="22"/>
      <c r="LFR1928" s="22"/>
      <c r="LFS1928" s="22"/>
      <c r="LFT1928" s="22"/>
      <c r="LFU1928" s="21"/>
      <c r="LFV1928" s="21"/>
      <c r="LFW1928" s="21"/>
      <c r="LFX1928" s="21"/>
      <c r="LFY1928" s="21"/>
      <c r="LFZ1928" s="21"/>
      <c r="LGA1928" s="21"/>
      <c r="LGB1928" s="21"/>
      <c r="LGC1928" s="21"/>
      <c r="LGD1928" s="21"/>
      <c r="LGE1928" s="21"/>
      <c r="LGF1928" s="21"/>
      <c r="LGG1928" s="21"/>
      <c r="LGH1928" s="21"/>
      <c r="LGI1928" s="21"/>
      <c r="LGJ1928" s="25"/>
      <c r="LGK1928" s="25"/>
      <c r="LGL1928" s="22"/>
      <c r="LGM1928" s="28"/>
      <c r="LGN1928" s="28"/>
      <c r="LGO1928" s="28"/>
      <c r="LGP1928" s="28"/>
      <c r="LGQ1928" s="28"/>
      <c r="LGR1928" s="28"/>
      <c r="LGS1928" s="28"/>
      <c r="LGT1928" s="28"/>
      <c r="LGU1928" s="28"/>
      <c r="LGV1928" s="28"/>
      <c r="LGW1928" s="31"/>
      <c r="LGX1928" s="28"/>
      <c r="LGY1928" s="21"/>
      <c r="LGZ1928" s="24"/>
      <c r="LHA1928" s="26"/>
      <c r="LHB1928" s="21"/>
      <c r="LHC1928" s="21"/>
      <c r="LHD1928" s="30"/>
      <c r="LHE1928" s="21"/>
      <c r="LHF1928" s="21"/>
      <c r="LHG1928" s="21"/>
      <c r="LHH1928" s="21"/>
      <c r="LHI1928" s="25"/>
      <c r="LHJ1928" s="25"/>
      <c r="LHK1928" s="25"/>
      <c r="LHL1928" s="25"/>
      <c r="LHM1928" s="25"/>
      <c r="LHN1928" s="21"/>
      <c r="LHO1928" s="21"/>
      <c r="LHP1928" s="21"/>
      <c r="LHQ1928" s="25"/>
      <c r="LHR1928" s="32"/>
      <c r="LHS1928" s="22"/>
      <c r="LHT1928" s="21"/>
      <c r="LHU1928" s="21"/>
      <c r="LHV1928" s="22"/>
      <c r="LHW1928" s="22"/>
      <c r="LHX1928" s="22"/>
      <c r="LHY1928" s="22"/>
      <c r="LHZ1928" s="22"/>
      <c r="LIA1928" s="28"/>
      <c r="LIB1928" s="22"/>
      <c r="LIC1928" s="22"/>
      <c r="LID1928" s="22"/>
      <c r="LIE1928" s="22"/>
      <c r="LIF1928" s="21"/>
      <c r="LIG1928" s="21"/>
      <c r="LIH1928" s="21"/>
      <c r="LII1928" s="21"/>
      <c r="LIJ1928" s="21"/>
      <c r="LIK1928" s="21"/>
      <c r="LIL1928" s="21"/>
      <c r="LIM1928" s="21"/>
      <c r="LIN1928" s="21"/>
      <c r="LIO1928" s="21"/>
      <c r="LIP1928" s="21"/>
      <c r="LIQ1928" s="21"/>
      <c r="LIR1928" s="21"/>
      <c r="LIS1928" s="21"/>
      <c r="LIT1928" s="21"/>
      <c r="LIU1928" s="25"/>
      <c r="LIV1928" s="25"/>
      <c r="LIW1928" s="22"/>
      <c r="LIX1928" s="28"/>
      <c r="LIY1928" s="28"/>
      <c r="LIZ1928" s="28"/>
      <c r="LJA1928" s="28"/>
      <c r="LJB1928" s="28"/>
      <c r="LJC1928" s="28"/>
      <c r="LJD1928" s="28"/>
      <c r="LJE1928" s="28"/>
      <c r="LJF1928" s="28"/>
      <c r="LJG1928" s="28"/>
      <c r="LJH1928" s="31"/>
      <c r="LJI1928" s="28"/>
      <c r="LJJ1928" s="21"/>
      <c r="LJK1928" s="24"/>
      <c r="LJL1928" s="26"/>
      <c r="LJM1928" s="21"/>
      <c r="LJN1928" s="21"/>
      <c r="LJO1928" s="30"/>
      <c r="LJP1928" s="21"/>
      <c r="LJQ1928" s="21"/>
      <c r="LJR1928" s="21"/>
      <c r="LJS1928" s="21"/>
      <c r="LJT1928" s="25"/>
      <c r="LJU1928" s="25"/>
      <c r="LJV1928" s="25"/>
      <c r="LJW1928" s="25"/>
      <c r="LJX1928" s="25"/>
      <c r="LJY1928" s="21"/>
      <c r="LJZ1928" s="21"/>
      <c r="LKA1928" s="21"/>
      <c r="LKB1928" s="25"/>
      <c r="LKC1928" s="32"/>
      <c r="LKD1928" s="22"/>
      <c r="LKE1928" s="21"/>
      <c r="LKF1928" s="21"/>
      <c r="LKG1928" s="22"/>
      <c r="LKH1928" s="22"/>
      <c r="LKI1928" s="22"/>
      <c r="LKJ1928" s="22"/>
      <c r="LKK1928" s="22"/>
      <c r="LKL1928" s="28"/>
      <c r="LKM1928" s="22"/>
      <c r="LKN1928" s="22"/>
      <c r="LKO1928" s="22"/>
      <c r="LKP1928" s="22"/>
      <c r="LKQ1928" s="21"/>
      <c r="LKR1928" s="21"/>
      <c r="LKS1928" s="21"/>
      <c r="LKT1928" s="21"/>
      <c r="LKU1928" s="21"/>
      <c r="LKV1928" s="21"/>
      <c r="LKW1928" s="21"/>
      <c r="LKX1928" s="21"/>
      <c r="LKY1928" s="21"/>
      <c r="LKZ1928" s="21"/>
      <c r="LLA1928" s="21"/>
      <c r="LLB1928" s="21"/>
      <c r="LLC1928" s="21"/>
      <c r="LLD1928" s="21"/>
      <c r="LLE1928" s="21"/>
      <c r="LLF1928" s="25"/>
      <c r="LLG1928" s="25"/>
      <c r="LLH1928" s="22"/>
      <c r="LLI1928" s="28"/>
      <c r="LLJ1928" s="28"/>
      <c r="LLK1928" s="28"/>
      <c r="LLL1928" s="28"/>
      <c r="LLM1928" s="28"/>
      <c r="LLN1928" s="28"/>
      <c r="LLO1928" s="28"/>
      <c r="LLP1928" s="28"/>
      <c r="LLQ1928" s="28"/>
      <c r="LLR1928" s="28"/>
      <c r="LLS1928" s="31"/>
      <c r="LLT1928" s="28"/>
      <c r="LLU1928" s="21"/>
      <c r="LLV1928" s="24"/>
      <c r="LLW1928" s="26"/>
      <c r="LLX1928" s="21"/>
      <c r="LLY1928" s="21"/>
      <c r="LLZ1928" s="30"/>
      <c r="LMA1928" s="21"/>
      <c r="LMB1928" s="21"/>
      <c r="LMC1928" s="21"/>
      <c r="LMD1928" s="21"/>
      <c r="LME1928" s="25"/>
      <c r="LMF1928" s="25"/>
      <c r="LMG1928" s="25"/>
      <c r="LMH1928" s="25"/>
      <c r="LMI1928" s="25"/>
      <c r="LMJ1928" s="21"/>
      <c r="LMK1928" s="21"/>
      <c r="LML1928" s="21"/>
      <c r="LMM1928" s="25"/>
      <c r="LMN1928" s="32"/>
      <c r="LMO1928" s="22"/>
      <c r="LMP1928" s="21"/>
      <c r="LMQ1928" s="21"/>
      <c r="LMR1928" s="22"/>
      <c r="LMS1928" s="22"/>
      <c r="LMT1928" s="22"/>
      <c r="LMU1928" s="22"/>
      <c r="LMV1928" s="22"/>
      <c r="LMW1928" s="28"/>
      <c r="LMX1928" s="22"/>
      <c r="LMY1928" s="22"/>
      <c r="LMZ1928" s="22"/>
      <c r="LNA1928" s="22"/>
      <c r="LNB1928" s="21"/>
      <c r="LNC1928" s="21"/>
      <c r="LND1928" s="21"/>
      <c r="LNE1928" s="21"/>
      <c r="LNF1928" s="21"/>
      <c r="LNG1928" s="21"/>
      <c r="LNH1928" s="21"/>
      <c r="LNI1928" s="21"/>
      <c r="LNJ1928" s="21"/>
      <c r="LNK1928" s="21"/>
      <c r="LNL1928" s="21"/>
      <c r="LNM1928" s="21"/>
      <c r="LNN1928" s="21"/>
      <c r="LNO1928" s="21"/>
      <c r="LNP1928" s="21"/>
      <c r="LNQ1928" s="25"/>
      <c r="LNR1928" s="25"/>
      <c r="LNS1928" s="22"/>
      <c r="LNT1928" s="28"/>
      <c r="LNU1928" s="28"/>
      <c r="LNV1928" s="28"/>
      <c r="LNW1928" s="28"/>
      <c r="LNX1928" s="28"/>
      <c r="LNY1928" s="28"/>
      <c r="LNZ1928" s="28"/>
      <c r="LOA1928" s="28"/>
      <c r="LOB1928" s="28"/>
      <c r="LOC1928" s="28"/>
      <c r="LOD1928" s="31"/>
      <c r="LOE1928" s="28"/>
      <c r="LOF1928" s="21"/>
      <c r="LOG1928" s="24"/>
      <c r="LOH1928" s="26"/>
      <c r="LOI1928" s="21"/>
      <c r="LOJ1928" s="21"/>
      <c r="LOK1928" s="30"/>
      <c r="LOL1928" s="21"/>
      <c r="LOM1928" s="21"/>
      <c r="LON1928" s="21"/>
      <c r="LOO1928" s="21"/>
      <c r="LOP1928" s="25"/>
      <c r="LOQ1928" s="25"/>
      <c r="LOR1928" s="25"/>
      <c r="LOS1928" s="25"/>
      <c r="LOT1928" s="25"/>
      <c r="LOU1928" s="21"/>
      <c r="LOV1928" s="21"/>
      <c r="LOW1928" s="21"/>
      <c r="LOX1928" s="25"/>
      <c r="LOY1928" s="32"/>
      <c r="LOZ1928" s="22"/>
      <c r="LPA1928" s="21"/>
      <c r="LPB1928" s="21"/>
      <c r="LPC1928" s="22"/>
      <c r="LPD1928" s="22"/>
      <c r="LPE1928" s="22"/>
      <c r="LPF1928" s="22"/>
      <c r="LPG1928" s="22"/>
      <c r="LPH1928" s="28"/>
      <c r="LPI1928" s="22"/>
      <c r="LPJ1928" s="22"/>
      <c r="LPK1928" s="22"/>
      <c r="LPL1928" s="22"/>
      <c r="LPM1928" s="21"/>
      <c r="LPN1928" s="21"/>
      <c r="LPO1928" s="21"/>
      <c r="LPP1928" s="21"/>
      <c r="LPQ1928" s="21"/>
      <c r="LPR1928" s="21"/>
      <c r="LPS1928" s="21"/>
      <c r="LPT1928" s="21"/>
      <c r="LPU1928" s="21"/>
      <c r="LPV1928" s="21"/>
      <c r="LPW1928" s="21"/>
      <c r="LPX1928" s="21"/>
      <c r="LPY1928" s="21"/>
      <c r="LPZ1928" s="21"/>
      <c r="LQA1928" s="21"/>
      <c r="LQB1928" s="25"/>
      <c r="LQC1928" s="25"/>
      <c r="LQD1928" s="22"/>
      <c r="LQE1928" s="28"/>
      <c r="LQF1928" s="28"/>
      <c r="LQG1928" s="28"/>
      <c r="LQH1928" s="28"/>
      <c r="LQI1928" s="28"/>
      <c r="LQJ1928" s="28"/>
      <c r="LQK1928" s="28"/>
      <c r="LQL1928" s="28"/>
      <c r="LQM1928" s="28"/>
      <c r="LQN1928" s="28"/>
      <c r="LQO1928" s="31"/>
      <c r="LQP1928" s="28"/>
      <c r="LQQ1928" s="21"/>
      <c r="LQR1928" s="24"/>
      <c r="LQS1928" s="26"/>
      <c r="LQT1928" s="21"/>
      <c r="LQU1928" s="21"/>
      <c r="LQV1928" s="30"/>
      <c r="LQW1928" s="21"/>
      <c r="LQX1928" s="21"/>
      <c r="LQY1928" s="21"/>
      <c r="LQZ1928" s="21"/>
      <c r="LRA1928" s="25"/>
      <c r="LRB1928" s="25"/>
      <c r="LRC1928" s="25"/>
      <c r="LRD1928" s="25"/>
      <c r="LRE1928" s="25"/>
      <c r="LRF1928" s="21"/>
      <c r="LRG1928" s="21"/>
      <c r="LRH1928" s="21"/>
      <c r="LRI1928" s="25"/>
      <c r="LRJ1928" s="32"/>
      <c r="LRK1928" s="22"/>
      <c r="LRL1928" s="21"/>
      <c r="LRM1928" s="21"/>
      <c r="LRN1928" s="22"/>
      <c r="LRO1928" s="22"/>
      <c r="LRP1928" s="22"/>
      <c r="LRQ1928" s="22"/>
      <c r="LRR1928" s="22"/>
      <c r="LRS1928" s="28"/>
      <c r="LRT1928" s="22"/>
      <c r="LRU1928" s="22"/>
      <c r="LRV1928" s="22"/>
      <c r="LRW1928" s="22"/>
      <c r="LRX1928" s="21"/>
      <c r="LRY1928" s="21"/>
      <c r="LRZ1928" s="21"/>
      <c r="LSA1928" s="21"/>
      <c r="LSB1928" s="21"/>
      <c r="LSC1928" s="21"/>
      <c r="LSD1928" s="21"/>
      <c r="LSE1928" s="21"/>
      <c r="LSF1928" s="21"/>
      <c r="LSG1928" s="21"/>
      <c r="LSH1928" s="21"/>
      <c r="LSI1928" s="21"/>
      <c r="LSJ1928" s="21"/>
      <c r="LSK1928" s="21"/>
      <c r="LSL1928" s="21"/>
      <c r="LSM1928" s="25"/>
      <c r="LSN1928" s="25"/>
      <c r="LSO1928" s="22"/>
      <c r="LSP1928" s="28"/>
      <c r="LSQ1928" s="28"/>
      <c r="LSR1928" s="28"/>
      <c r="LSS1928" s="28"/>
      <c r="LST1928" s="28"/>
      <c r="LSU1928" s="28"/>
      <c r="LSV1928" s="28"/>
      <c r="LSW1928" s="28"/>
      <c r="LSX1928" s="28"/>
      <c r="LSY1928" s="28"/>
      <c r="LSZ1928" s="31"/>
      <c r="LTA1928" s="28"/>
      <c r="LTB1928" s="21"/>
      <c r="LTC1928" s="24"/>
      <c r="LTD1928" s="26"/>
      <c r="LTE1928" s="21"/>
      <c r="LTF1928" s="21"/>
      <c r="LTG1928" s="30"/>
      <c r="LTH1928" s="21"/>
      <c r="LTI1928" s="21"/>
      <c r="LTJ1928" s="21"/>
      <c r="LTK1928" s="21"/>
      <c r="LTL1928" s="25"/>
      <c r="LTM1928" s="25"/>
      <c r="LTN1928" s="25"/>
      <c r="LTO1928" s="25"/>
      <c r="LTP1928" s="25"/>
      <c r="LTQ1928" s="21"/>
      <c r="LTR1928" s="21"/>
      <c r="LTS1928" s="21"/>
      <c r="LTT1928" s="25"/>
      <c r="LTU1928" s="32"/>
      <c r="LTV1928" s="22"/>
      <c r="LTW1928" s="21"/>
      <c r="LTX1928" s="21"/>
      <c r="LTY1928" s="22"/>
      <c r="LTZ1928" s="22"/>
      <c r="LUA1928" s="22"/>
      <c r="LUB1928" s="22"/>
      <c r="LUC1928" s="22"/>
      <c r="LUD1928" s="28"/>
      <c r="LUE1928" s="22"/>
      <c r="LUF1928" s="22"/>
      <c r="LUG1928" s="22"/>
      <c r="LUH1928" s="22"/>
      <c r="LUI1928" s="21"/>
      <c r="LUJ1928" s="21"/>
      <c r="LUK1928" s="21"/>
      <c r="LUL1928" s="21"/>
      <c r="LUM1928" s="21"/>
      <c r="LUN1928" s="21"/>
      <c r="LUO1928" s="21"/>
      <c r="LUP1928" s="21"/>
      <c r="LUQ1928" s="21"/>
      <c r="LUR1928" s="21"/>
      <c r="LUS1928" s="21"/>
      <c r="LUT1928" s="21"/>
      <c r="LUU1928" s="21"/>
      <c r="LUV1928" s="21"/>
      <c r="LUW1928" s="21"/>
      <c r="LUX1928" s="25"/>
      <c r="LUY1928" s="25"/>
      <c r="LUZ1928" s="22"/>
      <c r="LVA1928" s="28"/>
      <c r="LVB1928" s="28"/>
      <c r="LVC1928" s="28"/>
      <c r="LVD1928" s="28"/>
      <c r="LVE1928" s="28"/>
      <c r="LVF1928" s="28"/>
      <c r="LVG1928" s="28"/>
      <c r="LVH1928" s="28"/>
      <c r="LVI1928" s="28"/>
      <c r="LVJ1928" s="28"/>
      <c r="LVK1928" s="31"/>
      <c r="LVL1928" s="28"/>
      <c r="LVM1928" s="21"/>
      <c r="LVN1928" s="24"/>
      <c r="LVO1928" s="26"/>
      <c r="LVP1928" s="21"/>
      <c r="LVQ1928" s="21"/>
      <c r="LVR1928" s="30"/>
      <c r="LVS1928" s="21"/>
      <c r="LVT1928" s="21"/>
      <c r="LVU1928" s="21"/>
      <c r="LVV1928" s="21"/>
      <c r="LVW1928" s="25"/>
      <c r="LVX1928" s="25"/>
      <c r="LVY1928" s="25"/>
      <c r="LVZ1928" s="25"/>
      <c r="LWA1928" s="25"/>
      <c r="LWB1928" s="21"/>
      <c r="LWC1928" s="21"/>
      <c r="LWD1928" s="21"/>
      <c r="LWE1928" s="25"/>
      <c r="LWF1928" s="32"/>
      <c r="LWG1928" s="22"/>
      <c r="LWH1928" s="21"/>
      <c r="LWI1928" s="21"/>
      <c r="LWJ1928" s="22"/>
      <c r="LWK1928" s="22"/>
      <c r="LWL1928" s="22"/>
      <c r="LWM1928" s="22"/>
      <c r="LWN1928" s="22"/>
      <c r="LWO1928" s="28"/>
      <c r="LWP1928" s="22"/>
      <c r="LWQ1928" s="22"/>
      <c r="LWR1928" s="22"/>
      <c r="LWS1928" s="22"/>
      <c r="LWT1928" s="21"/>
      <c r="LWU1928" s="21"/>
      <c r="LWV1928" s="21"/>
      <c r="LWW1928" s="21"/>
      <c r="LWX1928" s="21"/>
      <c r="LWY1928" s="21"/>
      <c r="LWZ1928" s="21"/>
      <c r="LXA1928" s="21"/>
      <c r="LXB1928" s="21"/>
      <c r="LXC1928" s="21"/>
      <c r="LXD1928" s="21"/>
      <c r="LXE1928" s="21"/>
      <c r="LXF1928" s="21"/>
      <c r="LXG1928" s="21"/>
      <c r="LXH1928" s="21"/>
      <c r="LXI1928" s="25"/>
      <c r="LXJ1928" s="25"/>
      <c r="LXK1928" s="22"/>
      <c r="LXL1928" s="28"/>
      <c r="LXM1928" s="28"/>
      <c r="LXN1928" s="28"/>
      <c r="LXO1928" s="28"/>
      <c r="LXP1928" s="28"/>
      <c r="LXQ1928" s="28"/>
      <c r="LXR1928" s="28"/>
      <c r="LXS1928" s="28"/>
      <c r="LXT1928" s="28"/>
      <c r="LXU1928" s="28"/>
      <c r="LXV1928" s="31"/>
      <c r="LXW1928" s="28"/>
      <c r="LXX1928" s="21"/>
      <c r="LXY1928" s="24"/>
      <c r="LXZ1928" s="26"/>
      <c r="LYA1928" s="21"/>
      <c r="LYB1928" s="21"/>
      <c r="LYC1928" s="30"/>
      <c r="LYD1928" s="21"/>
      <c r="LYE1928" s="21"/>
      <c r="LYF1928" s="21"/>
      <c r="LYG1928" s="21"/>
      <c r="LYH1928" s="25"/>
      <c r="LYI1928" s="25"/>
      <c r="LYJ1928" s="25"/>
      <c r="LYK1928" s="25"/>
      <c r="LYL1928" s="25"/>
      <c r="LYM1928" s="21"/>
      <c r="LYN1928" s="21"/>
      <c r="LYO1928" s="21"/>
      <c r="LYP1928" s="25"/>
      <c r="LYQ1928" s="32"/>
      <c r="LYR1928" s="22"/>
      <c r="LYS1928" s="21"/>
      <c r="LYT1928" s="21"/>
      <c r="LYU1928" s="22"/>
      <c r="LYV1928" s="22"/>
      <c r="LYW1928" s="22"/>
      <c r="LYX1928" s="22"/>
      <c r="LYY1928" s="22"/>
      <c r="LYZ1928" s="28"/>
      <c r="LZA1928" s="22"/>
      <c r="LZB1928" s="22"/>
      <c r="LZC1928" s="22"/>
      <c r="LZD1928" s="22"/>
      <c r="LZE1928" s="21"/>
      <c r="LZF1928" s="21"/>
      <c r="LZG1928" s="21"/>
      <c r="LZH1928" s="21"/>
      <c r="LZI1928" s="21"/>
      <c r="LZJ1928" s="21"/>
      <c r="LZK1928" s="21"/>
      <c r="LZL1928" s="21"/>
      <c r="LZM1928" s="21"/>
      <c r="LZN1928" s="21"/>
      <c r="LZO1928" s="21"/>
      <c r="LZP1928" s="21"/>
      <c r="LZQ1928" s="21"/>
      <c r="LZR1928" s="21"/>
      <c r="LZS1928" s="21"/>
      <c r="LZT1928" s="25"/>
      <c r="LZU1928" s="25"/>
      <c r="LZV1928" s="22"/>
      <c r="LZW1928" s="28"/>
      <c r="LZX1928" s="28"/>
      <c r="LZY1928" s="28"/>
      <c r="LZZ1928" s="28"/>
      <c r="MAA1928" s="28"/>
      <c r="MAB1928" s="28"/>
      <c r="MAC1928" s="28"/>
      <c r="MAD1928" s="28"/>
      <c r="MAE1928" s="28"/>
      <c r="MAF1928" s="28"/>
      <c r="MAG1928" s="31"/>
      <c r="MAH1928" s="28"/>
      <c r="MAI1928" s="21"/>
      <c r="MAJ1928" s="24"/>
      <c r="MAK1928" s="26"/>
      <c r="MAL1928" s="21"/>
      <c r="MAM1928" s="21"/>
      <c r="MAN1928" s="30"/>
      <c r="MAO1928" s="21"/>
      <c r="MAP1928" s="21"/>
      <c r="MAQ1928" s="21"/>
      <c r="MAR1928" s="21"/>
      <c r="MAS1928" s="25"/>
      <c r="MAT1928" s="25"/>
      <c r="MAU1928" s="25"/>
      <c r="MAV1928" s="25"/>
      <c r="MAW1928" s="25"/>
      <c r="MAX1928" s="21"/>
      <c r="MAY1928" s="21"/>
      <c r="MAZ1928" s="21"/>
      <c r="MBA1928" s="25"/>
      <c r="MBB1928" s="32"/>
      <c r="MBC1928" s="22"/>
      <c r="MBD1928" s="21"/>
      <c r="MBE1928" s="21"/>
      <c r="MBF1928" s="22"/>
      <c r="MBG1928" s="22"/>
      <c r="MBH1928" s="22"/>
      <c r="MBI1928" s="22"/>
      <c r="MBJ1928" s="22"/>
      <c r="MBK1928" s="28"/>
      <c r="MBL1928" s="22"/>
      <c r="MBM1928" s="22"/>
      <c r="MBN1928" s="22"/>
      <c r="MBO1928" s="22"/>
      <c r="MBP1928" s="21"/>
      <c r="MBQ1928" s="21"/>
      <c r="MBR1928" s="21"/>
      <c r="MBS1928" s="21"/>
      <c r="MBT1928" s="21"/>
      <c r="MBU1928" s="21"/>
      <c r="MBV1928" s="21"/>
      <c r="MBW1928" s="21"/>
      <c r="MBX1928" s="21"/>
      <c r="MBY1928" s="21"/>
      <c r="MBZ1928" s="21"/>
      <c r="MCA1928" s="21"/>
      <c r="MCB1928" s="21"/>
      <c r="MCC1928" s="21"/>
      <c r="MCD1928" s="21"/>
      <c r="MCE1928" s="25"/>
      <c r="MCF1928" s="25"/>
      <c r="MCG1928" s="22"/>
      <c r="MCH1928" s="28"/>
      <c r="MCI1928" s="28"/>
      <c r="MCJ1928" s="28"/>
      <c r="MCK1928" s="28"/>
      <c r="MCL1928" s="28"/>
      <c r="MCM1928" s="28"/>
      <c r="MCN1928" s="28"/>
      <c r="MCO1928" s="28"/>
      <c r="MCP1928" s="28"/>
      <c r="MCQ1928" s="28"/>
      <c r="MCR1928" s="31"/>
      <c r="MCS1928" s="28"/>
      <c r="MCT1928" s="21"/>
      <c r="MCU1928" s="24"/>
      <c r="MCV1928" s="26"/>
      <c r="MCW1928" s="21"/>
      <c r="MCX1928" s="21"/>
      <c r="MCY1928" s="30"/>
      <c r="MCZ1928" s="21"/>
      <c r="MDA1928" s="21"/>
      <c r="MDB1928" s="21"/>
      <c r="MDC1928" s="21"/>
      <c r="MDD1928" s="25"/>
      <c r="MDE1928" s="25"/>
      <c r="MDF1928" s="25"/>
      <c r="MDG1928" s="25"/>
      <c r="MDH1928" s="25"/>
      <c r="MDI1928" s="21"/>
      <c r="MDJ1928" s="21"/>
      <c r="MDK1928" s="21"/>
      <c r="MDL1928" s="25"/>
      <c r="MDM1928" s="32"/>
      <c r="MDN1928" s="22"/>
      <c r="MDO1928" s="21"/>
      <c r="MDP1928" s="21"/>
      <c r="MDQ1928" s="22"/>
      <c r="MDR1928" s="22"/>
      <c r="MDS1928" s="22"/>
      <c r="MDT1928" s="22"/>
      <c r="MDU1928" s="22"/>
      <c r="MDV1928" s="28"/>
      <c r="MDW1928" s="22"/>
      <c r="MDX1928" s="22"/>
      <c r="MDY1928" s="22"/>
      <c r="MDZ1928" s="22"/>
      <c r="MEA1928" s="21"/>
      <c r="MEB1928" s="21"/>
      <c r="MEC1928" s="21"/>
      <c r="MED1928" s="21"/>
      <c r="MEE1928" s="21"/>
      <c r="MEF1928" s="21"/>
      <c r="MEG1928" s="21"/>
      <c r="MEH1928" s="21"/>
      <c r="MEI1928" s="21"/>
      <c r="MEJ1928" s="21"/>
      <c r="MEK1928" s="21"/>
      <c r="MEL1928" s="21"/>
      <c r="MEM1928" s="21"/>
      <c r="MEN1928" s="21"/>
      <c r="MEO1928" s="21"/>
      <c r="MEP1928" s="25"/>
      <c r="MEQ1928" s="25"/>
      <c r="MER1928" s="22"/>
      <c r="MES1928" s="28"/>
      <c r="MET1928" s="28"/>
      <c r="MEU1928" s="28"/>
      <c r="MEV1928" s="28"/>
      <c r="MEW1928" s="28"/>
      <c r="MEX1928" s="28"/>
      <c r="MEY1928" s="28"/>
      <c r="MEZ1928" s="28"/>
      <c r="MFA1928" s="28"/>
      <c r="MFB1928" s="28"/>
      <c r="MFC1928" s="31"/>
      <c r="MFD1928" s="28"/>
      <c r="MFE1928" s="21"/>
      <c r="MFF1928" s="24"/>
      <c r="MFG1928" s="26"/>
      <c r="MFH1928" s="21"/>
      <c r="MFI1928" s="21"/>
      <c r="MFJ1928" s="30"/>
      <c r="MFK1928" s="21"/>
      <c r="MFL1928" s="21"/>
      <c r="MFM1928" s="21"/>
      <c r="MFN1928" s="21"/>
      <c r="MFO1928" s="25"/>
      <c r="MFP1928" s="25"/>
      <c r="MFQ1928" s="25"/>
      <c r="MFR1928" s="25"/>
      <c r="MFS1928" s="25"/>
      <c r="MFT1928" s="21"/>
      <c r="MFU1928" s="21"/>
      <c r="MFV1928" s="21"/>
      <c r="MFW1928" s="25"/>
      <c r="MFX1928" s="32"/>
      <c r="MFY1928" s="22"/>
      <c r="MFZ1928" s="21"/>
      <c r="MGA1928" s="21"/>
      <c r="MGB1928" s="22"/>
      <c r="MGC1928" s="22"/>
      <c r="MGD1928" s="22"/>
      <c r="MGE1928" s="22"/>
      <c r="MGF1928" s="22"/>
      <c r="MGG1928" s="28"/>
      <c r="MGH1928" s="22"/>
      <c r="MGI1928" s="22"/>
      <c r="MGJ1928" s="22"/>
      <c r="MGK1928" s="22"/>
      <c r="MGL1928" s="21"/>
      <c r="MGM1928" s="21"/>
      <c r="MGN1928" s="21"/>
      <c r="MGO1928" s="21"/>
      <c r="MGP1928" s="21"/>
      <c r="MGQ1928" s="21"/>
      <c r="MGR1928" s="21"/>
      <c r="MGS1928" s="21"/>
      <c r="MGT1928" s="21"/>
      <c r="MGU1928" s="21"/>
      <c r="MGV1928" s="21"/>
      <c r="MGW1928" s="21"/>
      <c r="MGX1928" s="21"/>
      <c r="MGY1928" s="21"/>
      <c r="MGZ1928" s="21"/>
      <c r="MHA1928" s="25"/>
      <c r="MHB1928" s="25"/>
      <c r="MHC1928" s="22"/>
      <c r="MHD1928" s="28"/>
      <c r="MHE1928" s="28"/>
      <c r="MHF1928" s="28"/>
      <c r="MHG1928" s="28"/>
      <c r="MHH1928" s="28"/>
      <c r="MHI1928" s="28"/>
      <c r="MHJ1928" s="28"/>
      <c r="MHK1928" s="28"/>
      <c r="MHL1928" s="28"/>
      <c r="MHM1928" s="28"/>
      <c r="MHN1928" s="31"/>
      <c r="MHO1928" s="28"/>
      <c r="MHP1928" s="21"/>
      <c r="MHQ1928" s="24"/>
      <c r="MHR1928" s="26"/>
      <c r="MHS1928" s="21"/>
      <c r="MHT1928" s="21"/>
      <c r="MHU1928" s="30"/>
      <c r="MHV1928" s="21"/>
      <c r="MHW1928" s="21"/>
      <c r="MHX1928" s="21"/>
      <c r="MHY1928" s="21"/>
      <c r="MHZ1928" s="25"/>
      <c r="MIA1928" s="25"/>
      <c r="MIB1928" s="25"/>
      <c r="MIC1928" s="25"/>
      <c r="MID1928" s="25"/>
      <c r="MIE1928" s="21"/>
      <c r="MIF1928" s="21"/>
      <c r="MIG1928" s="21"/>
      <c r="MIH1928" s="25"/>
      <c r="MII1928" s="32"/>
      <c r="MIJ1928" s="22"/>
      <c r="MIK1928" s="21"/>
      <c r="MIL1928" s="21"/>
      <c r="MIM1928" s="22"/>
      <c r="MIN1928" s="22"/>
      <c r="MIO1928" s="22"/>
      <c r="MIP1928" s="22"/>
      <c r="MIQ1928" s="22"/>
      <c r="MIR1928" s="28"/>
      <c r="MIS1928" s="22"/>
      <c r="MIT1928" s="22"/>
      <c r="MIU1928" s="22"/>
      <c r="MIV1928" s="22"/>
      <c r="MIW1928" s="21"/>
      <c r="MIX1928" s="21"/>
      <c r="MIY1928" s="21"/>
      <c r="MIZ1928" s="21"/>
      <c r="MJA1928" s="21"/>
      <c r="MJB1928" s="21"/>
      <c r="MJC1928" s="21"/>
      <c r="MJD1928" s="21"/>
      <c r="MJE1928" s="21"/>
      <c r="MJF1928" s="21"/>
      <c r="MJG1928" s="21"/>
      <c r="MJH1928" s="21"/>
      <c r="MJI1928" s="21"/>
      <c r="MJJ1928" s="21"/>
      <c r="MJK1928" s="21"/>
      <c r="MJL1928" s="25"/>
      <c r="MJM1928" s="25"/>
      <c r="MJN1928" s="22"/>
      <c r="MJO1928" s="28"/>
      <c r="MJP1928" s="28"/>
      <c r="MJQ1928" s="28"/>
      <c r="MJR1928" s="28"/>
      <c r="MJS1928" s="28"/>
      <c r="MJT1928" s="28"/>
      <c r="MJU1928" s="28"/>
      <c r="MJV1928" s="28"/>
      <c r="MJW1928" s="28"/>
      <c r="MJX1928" s="28"/>
      <c r="MJY1928" s="31"/>
      <c r="MJZ1928" s="28"/>
      <c r="MKA1928" s="21"/>
      <c r="MKB1928" s="24"/>
      <c r="MKC1928" s="26"/>
      <c r="MKD1928" s="21"/>
      <c r="MKE1928" s="21"/>
      <c r="MKF1928" s="30"/>
      <c r="MKG1928" s="21"/>
      <c r="MKH1928" s="21"/>
      <c r="MKI1928" s="21"/>
      <c r="MKJ1928" s="21"/>
      <c r="MKK1928" s="25"/>
      <c r="MKL1928" s="25"/>
      <c r="MKM1928" s="25"/>
      <c r="MKN1928" s="25"/>
      <c r="MKO1928" s="25"/>
      <c r="MKP1928" s="21"/>
      <c r="MKQ1928" s="21"/>
      <c r="MKR1928" s="21"/>
      <c r="MKS1928" s="25"/>
      <c r="MKT1928" s="32"/>
      <c r="MKU1928" s="22"/>
      <c r="MKV1928" s="21"/>
      <c r="MKW1928" s="21"/>
      <c r="MKX1928" s="22"/>
      <c r="MKY1928" s="22"/>
      <c r="MKZ1928" s="22"/>
      <c r="MLA1928" s="22"/>
      <c r="MLB1928" s="22"/>
      <c r="MLC1928" s="28"/>
      <c r="MLD1928" s="22"/>
      <c r="MLE1928" s="22"/>
      <c r="MLF1928" s="22"/>
      <c r="MLG1928" s="22"/>
      <c r="MLH1928" s="21"/>
      <c r="MLI1928" s="21"/>
      <c r="MLJ1928" s="21"/>
      <c r="MLK1928" s="21"/>
      <c r="MLL1928" s="21"/>
      <c r="MLM1928" s="21"/>
      <c r="MLN1928" s="21"/>
      <c r="MLO1928" s="21"/>
      <c r="MLP1928" s="21"/>
      <c r="MLQ1928" s="21"/>
      <c r="MLR1928" s="21"/>
      <c r="MLS1928" s="21"/>
      <c r="MLT1928" s="21"/>
      <c r="MLU1928" s="21"/>
      <c r="MLV1928" s="21"/>
      <c r="MLW1928" s="25"/>
      <c r="MLX1928" s="25"/>
      <c r="MLY1928" s="22"/>
      <c r="MLZ1928" s="28"/>
      <c r="MMA1928" s="28"/>
      <c r="MMB1928" s="28"/>
      <c r="MMC1928" s="28"/>
      <c r="MMD1928" s="28"/>
      <c r="MME1928" s="28"/>
      <c r="MMF1928" s="28"/>
      <c r="MMG1928" s="28"/>
      <c r="MMH1928" s="28"/>
      <c r="MMI1928" s="28"/>
      <c r="MMJ1928" s="31"/>
      <c r="MMK1928" s="28"/>
      <c r="MML1928" s="21"/>
      <c r="MMM1928" s="24"/>
      <c r="MMN1928" s="26"/>
      <c r="MMO1928" s="21"/>
      <c r="MMP1928" s="21"/>
      <c r="MMQ1928" s="30"/>
      <c r="MMR1928" s="21"/>
      <c r="MMS1928" s="21"/>
      <c r="MMT1928" s="21"/>
      <c r="MMU1928" s="21"/>
      <c r="MMV1928" s="25"/>
      <c r="MMW1928" s="25"/>
      <c r="MMX1928" s="25"/>
      <c r="MMY1928" s="25"/>
      <c r="MMZ1928" s="25"/>
      <c r="MNA1928" s="21"/>
      <c r="MNB1928" s="21"/>
      <c r="MNC1928" s="21"/>
      <c r="MND1928" s="25"/>
      <c r="MNE1928" s="32"/>
      <c r="MNF1928" s="22"/>
      <c r="MNG1928" s="21"/>
      <c r="MNH1928" s="21"/>
      <c r="MNI1928" s="22"/>
      <c r="MNJ1928" s="22"/>
      <c r="MNK1928" s="22"/>
      <c r="MNL1928" s="22"/>
      <c r="MNM1928" s="22"/>
      <c r="MNN1928" s="28"/>
      <c r="MNO1928" s="22"/>
      <c r="MNP1928" s="22"/>
      <c r="MNQ1928" s="22"/>
      <c r="MNR1928" s="22"/>
      <c r="MNS1928" s="21"/>
      <c r="MNT1928" s="21"/>
      <c r="MNU1928" s="21"/>
      <c r="MNV1928" s="21"/>
      <c r="MNW1928" s="21"/>
      <c r="MNX1928" s="21"/>
      <c r="MNY1928" s="21"/>
      <c r="MNZ1928" s="21"/>
      <c r="MOA1928" s="21"/>
      <c r="MOB1928" s="21"/>
      <c r="MOC1928" s="21"/>
      <c r="MOD1928" s="21"/>
      <c r="MOE1928" s="21"/>
      <c r="MOF1928" s="21"/>
      <c r="MOG1928" s="21"/>
      <c r="MOH1928" s="25"/>
      <c r="MOI1928" s="25"/>
      <c r="MOJ1928" s="22"/>
      <c r="MOK1928" s="28"/>
      <c r="MOL1928" s="28"/>
      <c r="MOM1928" s="28"/>
      <c r="MON1928" s="28"/>
      <c r="MOO1928" s="28"/>
      <c r="MOP1928" s="28"/>
      <c r="MOQ1928" s="28"/>
      <c r="MOR1928" s="28"/>
      <c r="MOS1928" s="28"/>
      <c r="MOT1928" s="28"/>
      <c r="MOU1928" s="31"/>
      <c r="MOV1928" s="28"/>
      <c r="MOW1928" s="21"/>
      <c r="MOX1928" s="24"/>
      <c r="MOY1928" s="26"/>
      <c r="MOZ1928" s="21"/>
      <c r="MPA1928" s="21"/>
      <c r="MPB1928" s="30"/>
      <c r="MPC1928" s="21"/>
      <c r="MPD1928" s="21"/>
      <c r="MPE1928" s="21"/>
      <c r="MPF1928" s="21"/>
      <c r="MPG1928" s="25"/>
      <c r="MPH1928" s="25"/>
      <c r="MPI1928" s="25"/>
      <c r="MPJ1928" s="25"/>
      <c r="MPK1928" s="25"/>
      <c r="MPL1928" s="21"/>
      <c r="MPM1928" s="21"/>
      <c r="MPN1928" s="21"/>
      <c r="MPO1928" s="25"/>
      <c r="MPP1928" s="32"/>
      <c r="MPQ1928" s="22"/>
      <c r="MPR1928" s="21"/>
      <c r="MPS1928" s="21"/>
      <c r="MPT1928" s="22"/>
      <c r="MPU1928" s="22"/>
      <c r="MPV1928" s="22"/>
      <c r="MPW1928" s="22"/>
      <c r="MPX1928" s="22"/>
      <c r="MPY1928" s="28"/>
      <c r="MPZ1928" s="22"/>
      <c r="MQA1928" s="22"/>
      <c r="MQB1928" s="22"/>
      <c r="MQC1928" s="22"/>
      <c r="MQD1928" s="21"/>
      <c r="MQE1928" s="21"/>
      <c r="MQF1928" s="21"/>
      <c r="MQG1928" s="21"/>
      <c r="MQH1928" s="21"/>
      <c r="MQI1928" s="21"/>
      <c r="MQJ1928" s="21"/>
      <c r="MQK1928" s="21"/>
      <c r="MQL1928" s="21"/>
      <c r="MQM1928" s="21"/>
      <c r="MQN1928" s="21"/>
      <c r="MQO1928" s="21"/>
      <c r="MQP1928" s="21"/>
      <c r="MQQ1928" s="21"/>
      <c r="MQR1928" s="21"/>
      <c r="MQS1928" s="25"/>
      <c r="MQT1928" s="25"/>
      <c r="MQU1928" s="22"/>
      <c r="MQV1928" s="28"/>
      <c r="MQW1928" s="28"/>
      <c r="MQX1928" s="28"/>
      <c r="MQY1928" s="28"/>
      <c r="MQZ1928" s="28"/>
      <c r="MRA1928" s="28"/>
      <c r="MRB1928" s="28"/>
      <c r="MRC1928" s="28"/>
      <c r="MRD1928" s="28"/>
      <c r="MRE1928" s="28"/>
      <c r="MRF1928" s="31"/>
      <c r="MRG1928" s="28"/>
      <c r="MRH1928" s="21"/>
      <c r="MRI1928" s="24"/>
      <c r="MRJ1928" s="26"/>
      <c r="MRK1928" s="21"/>
      <c r="MRL1928" s="21"/>
      <c r="MRM1928" s="30"/>
      <c r="MRN1928" s="21"/>
      <c r="MRO1928" s="21"/>
      <c r="MRP1928" s="21"/>
      <c r="MRQ1928" s="21"/>
      <c r="MRR1928" s="25"/>
      <c r="MRS1928" s="25"/>
      <c r="MRT1928" s="25"/>
      <c r="MRU1928" s="25"/>
      <c r="MRV1928" s="25"/>
      <c r="MRW1928" s="21"/>
      <c r="MRX1928" s="21"/>
      <c r="MRY1928" s="21"/>
      <c r="MRZ1928" s="25"/>
      <c r="MSA1928" s="32"/>
      <c r="MSB1928" s="22"/>
      <c r="MSC1928" s="21"/>
      <c r="MSD1928" s="21"/>
      <c r="MSE1928" s="22"/>
      <c r="MSF1928" s="22"/>
      <c r="MSG1928" s="22"/>
      <c r="MSH1928" s="22"/>
      <c r="MSI1928" s="22"/>
      <c r="MSJ1928" s="28"/>
      <c r="MSK1928" s="22"/>
      <c r="MSL1928" s="22"/>
      <c r="MSM1928" s="22"/>
      <c r="MSN1928" s="22"/>
      <c r="MSO1928" s="21"/>
      <c r="MSP1928" s="21"/>
      <c r="MSQ1928" s="21"/>
      <c r="MSR1928" s="21"/>
      <c r="MSS1928" s="21"/>
      <c r="MST1928" s="21"/>
      <c r="MSU1928" s="21"/>
      <c r="MSV1928" s="21"/>
      <c r="MSW1928" s="21"/>
      <c r="MSX1928" s="21"/>
      <c r="MSY1928" s="21"/>
      <c r="MSZ1928" s="21"/>
      <c r="MTA1928" s="21"/>
      <c r="MTB1928" s="21"/>
      <c r="MTC1928" s="21"/>
      <c r="MTD1928" s="25"/>
      <c r="MTE1928" s="25"/>
      <c r="MTF1928" s="22"/>
      <c r="MTG1928" s="28"/>
      <c r="MTH1928" s="28"/>
      <c r="MTI1928" s="28"/>
      <c r="MTJ1928" s="28"/>
      <c r="MTK1928" s="28"/>
      <c r="MTL1928" s="28"/>
      <c r="MTM1928" s="28"/>
      <c r="MTN1928" s="28"/>
      <c r="MTO1928" s="28"/>
      <c r="MTP1928" s="28"/>
      <c r="MTQ1928" s="31"/>
      <c r="MTR1928" s="28"/>
      <c r="MTS1928" s="21"/>
      <c r="MTT1928" s="24"/>
      <c r="MTU1928" s="26"/>
      <c r="MTV1928" s="21"/>
      <c r="MTW1928" s="21"/>
      <c r="MTX1928" s="30"/>
      <c r="MTY1928" s="21"/>
      <c r="MTZ1928" s="21"/>
      <c r="MUA1928" s="21"/>
      <c r="MUB1928" s="21"/>
      <c r="MUC1928" s="25"/>
      <c r="MUD1928" s="25"/>
      <c r="MUE1928" s="25"/>
      <c r="MUF1928" s="25"/>
      <c r="MUG1928" s="25"/>
      <c r="MUH1928" s="21"/>
      <c r="MUI1928" s="21"/>
      <c r="MUJ1928" s="21"/>
      <c r="MUK1928" s="25"/>
      <c r="MUL1928" s="32"/>
      <c r="MUM1928" s="22"/>
      <c r="MUN1928" s="21"/>
      <c r="MUO1928" s="21"/>
      <c r="MUP1928" s="22"/>
      <c r="MUQ1928" s="22"/>
      <c r="MUR1928" s="22"/>
      <c r="MUS1928" s="22"/>
      <c r="MUT1928" s="22"/>
      <c r="MUU1928" s="28"/>
      <c r="MUV1928" s="22"/>
      <c r="MUW1928" s="22"/>
      <c r="MUX1928" s="22"/>
      <c r="MUY1928" s="22"/>
      <c r="MUZ1928" s="21"/>
      <c r="MVA1928" s="21"/>
      <c r="MVB1928" s="21"/>
      <c r="MVC1928" s="21"/>
      <c r="MVD1928" s="21"/>
      <c r="MVE1928" s="21"/>
      <c r="MVF1928" s="21"/>
      <c r="MVG1928" s="21"/>
      <c r="MVH1928" s="21"/>
      <c r="MVI1928" s="21"/>
      <c r="MVJ1928" s="21"/>
      <c r="MVK1928" s="21"/>
      <c r="MVL1928" s="21"/>
      <c r="MVM1928" s="21"/>
      <c r="MVN1928" s="21"/>
      <c r="MVO1928" s="25"/>
      <c r="MVP1928" s="25"/>
      <c r="MVQ1928" s="22"/>
      <c r="MVR1928" s="28"/>
      <c r="MVS1928" s="28"/>
      <c r="MVT1928" s="28"/>
      <c r="MVU1928" s="28"/>
      <c r="MVV1928" s="28"/>
      <c r="MVW1928" s="28"/>
      <c r="MVX1928" s="28"/>
      <c r="MVY1928" s="28"/>
      <c r="MVZ1928" s="28"/>
      <c r="MWA1928" s="28"/>
      <c r="MWB1928" s="31"/>
      <c r="MWC1928" s="28"/>
      <c r="MWD1928" s="21"/>
      <c r="MWE1928" s="24"/>
      <c r="MWF1928" s="26"/>
      <c r="MWG1928" s="21"/>
      <c r="MWH1928" s="21"/>
      <c r="MWI1928" s="30"/>
      <c r="MWJ1928" s="21"/>
      <c r="MWK1928" s="21"/>
      <c r="MWL1928" s="21"/>
      <c r="MWM1928" s="21"/>
      <c r="MWN1928" s="25"/>
      <c r="MWO1928" s="25"/>
      <c r="MWP1928" s="25"/>
      <c r="MWQ1928" s="25"/>
      <c r="MWR1928" s="25"/>
      <c r="MWS1928" s="21"/>
      <c r="MWT1928" s="21"/>
      <c r="MWU1928" s="21"/>
      <c r="MWV1928" s="25"/>
      <c r="MWW1928" s="32"/>
      <c r="MWX1928" s="22"/>
      <c r="MWY1928" s="21"/>
      <c r="MWZ1928" s="21"/>
      <c r="MXA1928" s="22"/>
      <c r="MXB1928" s="22"/>
      <c r="MXC1928" s="22"/>
      <c r="MXD1928" s="22"/>
      <c r="MXE1928" s="22"/>
      <c r="MXF1928" s="28"/>
      <c r="MXG1928" s="22"/>
      <c r="MXH1928" s="22"/>
      <c r="MXI1928" s="22"/>
      <c r="MXJ1928" s="22"/>
      <c r="MXK1928" s="21"/>
      <c r="MXL1928" s="21"/>
      <c r="MXM1928" s="21"/>
      <c r="MXN1928" s="21"/>
      <c r="MXO1928" s="21"/>
      <c r="MXP1928" s="21"/>
      <c r="MXQ1928" s="21"/>
      <c r="MXR1928" s="21"/>
      <c r="MXS1928" s="21"/>
      <c r="MXT1928" s="21"/>
      <c r="MXU1928" s="21"/>
      <c r="MXV1928" s="21"/>
      <c r="MXW1928" s="21"/>
      <c r="MXX1928" s="21"/>
      <c r="MXY1928" s="21"/>
      <c r="MXZ1928" s="25"/>
      <c r="MYA1928" s="25"/>
      <c r="MYB1928" s="22"/>
      <c r="MYC1928" s="28"/>
      <c r="MYD1928" s="28"/>
      <c r="MYE1928" s="28"/>
      <c r="MYF1928" s="28"/>
      <c r="MYG1928" s="28"/>
      <c r="MYH1928" s="28"/>
      <c r="MYI1928" s="28"/>
      <c r="MYJ1928" s="28"/>
      <c r="MYK1928" s="28"/>
      <c r="MYL1928" s="28"/>
      <c r="MYM1928" s="31"/>
      <c r="MYN1928" s="28"/>
      <c r="MYO1928" s="21"/>
      <c r="MYP1928" s="24"/>
      <c r="MYQ1928" s="26"/>
      <c r="MYR1928" s="21"/>
      <c r="MYS1928" s="21"/>
      <c r="MYT1928" s="30"/>
      <c r="MYU1928" s="21"/>
      <c r="MYV1928" s="21"/>
      <c r="MYW1928" s="21"/>
      <c r="MYX1928" s="21"/>
      <c r="MYY1928" s="25"/>
      <c r="MYZ1928" s="25"/>
      <c r="MZA1928" s="25"/>
      <c r="MZB1928" s="25"/>
      <c r="MZC1928" s="25"/>
      <c r="MZD1928" s="21"/>
      <c r="MZE1928" s="21"/>
      <c r="MZF1928" s="21"/>
      <c r="MZG1928" s="25"/>
      <c r="MZH1928" s="32"/>
      <c r="MZI1928" s="22"/>
      <c r="MZJ1928" s="21"/>
      <c r="MZK1928" s="21"/>
      <c r="MZL1928" s="22"/>
      <c r="MZM1928" s="22"/>
      <c r="MZN1928" s="22"/>
      <c r="MZO1928" s="22"/>
      <c r="MZP1928" s="22"/>
      <c r="MZQ1928" s="28"/>
      <c r="MZR1928" s="22"/>
      <c r="MZS1928" s="22"/>
      <c r="MZT1928" s="22"/>
      <c r="MZU1928" s="22"/>
      <c r="MZV1928" s="21"/>
      <c r="MZW1928" s="21"/>
      <c r="MZX1928" s="21"/>
      <c r="MZY1928" s="21"/>
      <c r="MZZ1928" s="21"/>
      <c r="NAA1928" s="21"/>
      <c r="NAB1928" s="21"/>
      <c r="NAC1928" s="21"/>
      <c r="NAD1928" s="21"/>
      <c r="NAE1928" s="21"/>
      <c r="NAF1928" s="21"/>
      <c r="NAG1928" s="21"/>
      <c r="NAH1928" s="21"/>
      <c r="NAI1928" s="21"/>
      <c r="NAJ1928" s="21"/>
      <c r="NAK1928" s="25"/>
      <c r="NAL1928" s="25"/>
      <c r="NAM1928" s="22"/>
      <c r="NAN1928" s="28"/>
      <c r="NAO1928" s="28"/>
      <c r="NAP1928" s="28"/>
      <c r="NAQ1928" s="28"/>
      <c r="NAR1928" s="28"/>
      <c r="NAS1928" s="28"/>
      <c r="NAT1928" s="28"/>
      <c r="NAU1928" s="28"/>
      <c r="NAV1928" s="28"/>
      <c r="NAW1928" s="28"/>
      <c r="NAX1928" s="31"/>
      <c r="NAY1928" s="28"/>
      <c r="NAZ1928" s="21"/>
      <c r="NBA1928" s="24"/>
      <c r="NBB1928" s="26"/>
      <c r="NBC1928" s="21"/>
      <c r="NBD1928" s="21"/>
      <c r="NBE1928" s="30"/>
      <c r="NBF1928" s="21"/>
      <c r="NBG1928" s="21"/>
      <c r="NBH1928" s="21"/>
      <c r="NBI1928" s="21"/>
      <c r="NBJ1928" s="25"/>
      <c r="NBK1928" s="25"/>
      <c r="NBL1928" s="25"/>
      <c r="NBM1928" s="25"/>
      <c r="NBN1928" s="25"/>
      <c r="NBO1928" s="21"/>
      <c r="NBP1928" s="21"/>
      <c r="NBQ1928" s="21"/>
      <c r="NBR1928" s="25"/>
      <c r="NBS1928" s="32"/>
      <c r="NBT1928" s="22"/>
      <c r="NBU1928" s="21"/>
      <c r="NBV1928" s="21"/>
      <c r="NBW1928" s="22"/>
      <c r="NBX1928" s="22"/>
      <c r="NBY1928" s="22"/>
      <c r="NBZ1928" s="22"/>
      <c r="NCA1928" s="22"/>
      <c r="NCB1928" s="28"/>
      <c r="NCC1928" s="22"/>
      <c r="NCD1928" s="22"/>
      <c r="NCE1928" s="22"/>
      <c r="NCF1928" s="22"/>
      <c r="NCG1928" s="21"/>
      <c r="NCH1928" s="21"/>
      <c r="NCI1928" s="21"/>
      <c r="NCJ1928" s="21"/>
      <c r="NCK1928" s="21"/>
      <c r="NCL1928" s="21"/>
      <c r="NCM1928" s="21"/>
      <c r="NCN1928" s="21"/>
      <c r="NCO1928" s="21"/>
      <c r="NCP1928" s="21"/>
      <c r="NCQ1928" s="21"/>
      <c r="NCR1928" s="21"/>
      <c r="NCS1928" s="21"/>
      <c r="NCT1928" s="21"/>
      <c r="NCU1928" s="21"/>
      <c r="NCV1928" s="25"/>
      <c r="NCW1928" s="25"/>
      <c r="NCX1928" s="22"/>
      <c r="NCY1928" s="28"/>
      <c r="NCZ1928" s="28"/>
      <c r="NDA1928" s="28"/>
      <c r="NDB1928" s="28"/>
      <c r="NDC1928" s="28"/>
      <c r="NDD1928" s="28"/>
      <c r="NDE1928" s="28"/>
      <c r="NDF1928" s="28"/>
      <c r="NDG1928" s="28"/>
      <c r="NDH1928" s="28"/>
      <c r="NDI1928" s="31"/>
      <c r="NDJ1928" s="28"/>
      <c r="NDK1928" s="21"/>
      <c r="NDL1928" s="24"/>
      <c r="NDM1928" s="26"/>
      <c r="NDN1928" s="21"/>
      <c r="NDO1928" s="21"/>
      <c r="NDP1928" s="30"/>
      <c r="NDQ1928" s="21"/>
      <c r="NDR1928" s="21"/>
      <c r="NDS1928" s="21"/>
      <c r="NDT1928" s="21"/>
      <c r="NDU1928" s="25"/>
      <c r="NDV1928" s="25"/>
      <c r="NDW1928" s="25"/>
      <c r="NDX1928" s="25"/>
      <c r="NDY1928" s="25"/>
      <c r="NDZ1928" s="21"/>
      <c r="NEA1928" s="21"/>
      <c r="NEB1928" s="21"/>
      <c r="NEC1928" s="25"/>
      <c r="NED1928" s="32"/>
      <c r="NEE1928" s="22"/>
      <c r="NEF1928" s="21"/>
      <c r="NEG1928" s="21"/>
      <c r="NEH1928" s="22"/>
      <c r="NEI1928" s="22"/>
      <c r="NEJ1928" s="22"/>
      <c r="NEK1928" s="22"/>
      <c r="NEL1928" s="22"/>
      <c r="NEM1928" s="28"/>
      <c r="NEN1928" s="22"/>
      <c r="NEO1928" s="22"/>
      <c r="NEP1928" s="22"/>
      <c r="NEQ1928" s="22"/>
      <c r="NER1928" s="21"/>
      <c r="NES1928" s="21"/>
      <c r="NET1928" s="21"/>
      <c r="NEU1928" s="21"/>
      <c r="NEV1928" s="21"/>
      <c r="NEW1928" s="21"/>
      <c r="NEX1928" s="21"/>
      <c r="NEY1928" s="21"/>
      <c r="NEZ1928" s="21"/>
      <c r="NFA1928" s="21"/>
      <c r="NFB1928" s="21"/>
      <c r="NFC1928" s="21"/>
      <c r="NFD1928" s="21"/>
      <c r="NFE1928" s="21"/>
      <c r="NFF1928" s="21"/>
      <c r="NFG1928" s="25"/>
      <c r="NFH1928" s="25"/>
      <c r="NFI1928" s="22"/>
      <c r="NFJ1928" s="28"/>
      <c r="NFK1928" s="28"/>
      <c r="NFL1928" s="28"/>
      <c r="NFM1928" s="28"/>
      <c r="NFN1928" s="28"/>
      <c r="NFO1928" s="28"/>
      <c r="NFP1928" s="28"/>
      <c r="NFQ1928" s="28"/>
      <c r="NFR1928" s="28"/>
      <c r="NFS1928" s="28"/>
      <c r="NFT1928" s="31"/>
      <c r="NFU1928" s="28"/>
      <c r="NFV1928" s="21"/>
      <c r="NFW1928" s="24"/>
      <c r="NFX1928" s="26"/>
      <c r="NFY1928" s="21"/>
      <c r="NFZ1928" s="21"/>
      <c r="NGA1928" s="30"/>
      <c r="NGB1928" s="21"/>
      <c r="NGC1928" s="21"/>
      <c r="NGD1928" s="21"/>
      <c r="NGE1928" s="21"/>
      <c r="NGF1928" s="25"/>
      <c r="NGG1928" s="25"/>
      <c r="NGH1928" s="25"/>
      <c r="NGI1928" s="25"/>
      <c r="NGJ1928" s="25"/>
      <c r="NGK1928" s="21"/>
      <c r="NGL1928" s="21"/>
      <c r="NGM1928" s="21"/>
      <c r="NGN1928" s="25"/>
      <c r="NGO1928" s="32"/>
      <c r="NGP1928" s="22"/>
      <c r="NGQ1928" s="21"/>
      <c r="NGR1928" s="21"/>
      <c r="NGS1928" s="22"/>
      <c r="NGT1928" s="22"/>
      <c r="NGU1928" s="22"/>
      <c r="NGV1928" s="22"/>
      <c r="NGW1928" s="22"/>
      <c r="NGX1928" s="28"/>
      <c r="NGY1928" s="22"/>
      <c r="NGZ1928" s="22"/>
      <c r="NHA1928" s="22"/>
      <c r="NHB1928" s="22"/>
      <c r="NHC1928" s="21"/>
      <c r="NHD1928" s="21"/>
      <c r="NHE1928" s="21"/>
      <c r="NHF1928" s="21"/>
      <c r="NHG1928" s="21"/>
      <c r="NHH1928" s="21"/>
      <c r="NHI1928" s="21"/>
      <c r="NHJ1928" s="21"/>
      <c r="NHK1928" s="21"/>
      <c r="NHL1928" s="21"/>
      <c r="NHM1928" s="21"/>
      <c r="NHN1928" s="21"/>
      <c r="NHO1928" s="21"/>
      <c r="NHP1928" s="21"/>
      <c r="NHQ1928" s="21"/>
      <c r="NHR1928" s="25"/>
      <c r="NHS1928" s="25"/>
      <c r="NHT1928" s="22"/>
      <c r="NHU1928" s="28"/>
      <c r="NHV1928" s="28"/>
      <c r="NHW1928" s="28"/>
      <c r="NHX1928" s="28"/>
      <c r="NHY1928" s="28"/>
      <c r="NHZ1928" s="28"/>
      <c r="NIA1928" s="28"/>
      <c r="NIB1928" s="28"/>
      <c r="NIC1928" s="28"/>
      <c r="NID1928" s="28"/>
      <c r="NIE1928" s="31"/>
      <c r="NIF1928" s="28"/>
      <c r="NIG1928" s="21"/>
      <c r="NIH1928" s="24"/>
      <c r="NII1928" s="26"/>
      <c r="NIJ1928" s="21"/>
      <c r="NIK1928" s="21"/>
      <c r="NIL1928" s="30"/>
      <c r="NIM1928" s="21"/>
      <c r="NIN1928" s="21"/>
      <c r="NIO1928" s="21"/>
      <c r="NIP1928" s="21"/>
      <c r="NIQ1928" s="25"/>
      <c r="NIR1928" s="25"/>
      <c r="NIS1928" s="25"/>
      <c r="NIT1928" s="25"/>
      <c r="NIU1928" s="25"/>
      <c r="NIV1928" s="21"/>
      <c r="NIW1928" s="21"/>
      <c r="NIX1928" s="21"/>
      <c r="NIY1928" s="25"/>
      <c r="NIZ1928" s="32"/>
      <c r="NJA1928" s="22"/>
      <c r="NJB1928" s="21"/>
      <c r="NJC1928" s="21"/>
      <c r="NJD1928" s="22"/>
      <c r="NJE1928" s="22"/>
      <c r="NJF1928" s="22"/>
      <c r="NJG1928" s="22"/>
      <c r="NJH1928" s="22"/>
      <c r="NJI1928" s="28"/>
      <c r="NJJ1928" s="22"/>
      <c r="NJK1928" s="22"/>
      <c r="NJL1928" s="22"/>
      <c r="NJM1928" s="22"/>
      <c r="NJN1928" s="21"/>
      <c r="NJO1928" s="21"/>
      <c r="NJP1928" s="21"/>
      <c r="NJQ1928" s="21"/>
      <c r="NJR1928" s="21"/>
      <c r="NJS1928" s="21"/>
      <c r="NJT1928" s="21"/>
      <c r="NJU1928" s="21"/>
      <c r="NJV1928" s="21"/>
      <c r="NJW1928" s="21"/>
      <c r="NJX1928" s="21"/>
      <c r="NJY1928" s="21"/>
      <c r="NJZ1928" s="21"/>
      <c r="NKA1928" s="21"/>
      <c r="NKB1928" s="21"/>
      <c r="NKC1928" s="25"/>
      <c r="NKD1928" s="25"/>
      <c r="NKE1928" s="22"/>
      <c r="NKF1928" s="28"/>
      <c r="NKG1928" s="28"/>
      <c r="NKH1928" s="28"/>
      <c r="NKI1928" s="28"/>
      <c r="NKJ1928" s="28"/>
      <c r="NKK1928" s="28"/>
      <c r="NKL1928" s="28"/>
      <c r="NKM1928" s="28"/>
      <c r="NKN1928" s="28"/>
      <c r="NKO1928" s="28"/>
      <c r="NKP1928" s="31"/>
      <c r="NKQ1928" s="28"/>
      <c r="NKR1928" s="21"/>
      <c r="NKS1928" s="24"/>
      <c r="NKT1928" s="26"/>
      <c r="NKU1928" s="21"/>
      <c r="NKV1928" s="21"/>
      <c r="NKW1928" s="30"/>
      <c r="NKX1928" s="21"/>
      <c r="NKY1928" s="21"/>
      <c r="NKZ1928" s="21"/>
      <c r="NLA1928" s="21"/>
      <c r="NLB1928" s="25"/>
      <c r="NLC1928" s="25"/>
      <c r="NLD1928" s="25"/>
      <c r="NLE1928" s="25"/>
      <c r="NLF1928" s="25"/>
      <c r="NLG1928" s="21"/>
      <c r="NLH1928" s="21"/>
      <c r="NLI1928" s="21"/>
      <c r="NLJ1928" s="25"/>
      <c r="NLK1928" s="32"/>
      <c r="NLL1928" s="22"/>
      <c r="NLM1928" s="21"/>
      <c r="NLN1928" s="21"/>
      <c r="NLO1928" s="22"/>
      <c r="NLP1928" s="22"/>
      <c r="NLQ1928" s="22"/>
      <c r="NLR1928" s="22"/>
      <c r="NLS1928" s="22"/>
      <c r="NLT1928" s="28"/>
      <c r="NLU1928" s="22"/>
      <c r="NLV1928" s="22"/>
      <c r="NLW1928" s="22"/>
      <c r="NLX1928" s="22"/>
      <c r="NLY1928" s="21"/>
      <c r="NLZ1928" s="21"/>
      <c r="NMA1928" s="21"/>
      <c r="NMB1928" s="21"/>
      <c r="NMC1928" s="21"/>
      <c r="NMD1928" s="21"/>
      <c r="NME1928" s="21"/>
      <c r="NMF1928" s="21"/>
      <c r="NMG1928" s="21"/>
      <c r="NMH1928" s="21"/>
      <c r="NMI1928" s="21"/>
      <c r="NMJ1928" s="21"/>
      <c r="NMK1928" s="21"/>
      <c r="NML1928" s="21"/>
      <c r="NMM1928" s="21"/>
      <c r="NMN1928" s="25"/>
      <c r="NMO1928" s="25"/>
      <c r="NMP1928" s="22"/>
      <c r="NMQ1928" s="28"/>
      <c r="NMR1928" s="28"/>
      <c r="NMS1928" s="28"/>
      <c r="NMT1928" s="28"/>
      <c r="NMU1928" s="28"/>
      <c r="NMV1928" s="28"/>
      <c r="NMW1928" s="28"/>
      <c r="NMX1928" s="28"/>
      <c r="NMY1928" s="28"/>
      <c r="NMZ1928" s="28"/>
      <c r="NNA1928" s="31"/>
      <c r="NNB1928" s="28"/>
      <c r="NNC1928" s="21"/>
      <c r="NND1928" s="24"/>
      <c r="NNE1928" s="26"/>
      <c r="NNF1928" s="21"/>
      <c r="NNG1928" s="21"/>
      <c r="NNH1928" s="30"/>
      <c r="NNI1928" s="21"/>
      <c r="NNJ1928" s="21"/>
      <c r="NNK1928" s="21"/>
      <c r="NNL1928" s="21"/>
      <c r="NNM1928" s="25"/>
      <c r="NNN1928" s="25"/>
      <c r="NNO1928" s="25"/>
      <c r="NNP1928" s="25"/>
      <c r="NNQ1928" s="25"/>
      <c r="NNR1928" s="21"/>
      <c r="NNS1928" s="21"/>
      <c r="NNT1928" s="21"/>
      <c r="NNU1928" s="25"/>
      <c r="NNV1928" s="32"/>
      <c r="NNW1928" s="22"/>
      <c r="NNX1928" s="21"/>
      <c r="NNY1928" s="21"/>
      <c r="NNZ1928" s="22"/>
      <c r="NOA1928" s="22"/>
      <c r="NOB1928" s="22"/>
      <c r="NOC1928" s="22"/>
      <c r="NOD1928" s="22"/>
      <c r="NOE1928" s="28"/>
      <c r="NOF1928" s="22"/>
      <c r="NOG1928" s="22"/>
      <c r="NOH1928" s="22"/>
      <c r="NOI1928" s="22"/>
      <c r="NOJ1928" s="21"/>
      <c r="NOK1928" s="21"/>
      <c r="NOL1928" s="21"/>
      <c r="NOM1928" s="21"/>
      <c r="NON1928" s="21"/>
      <c r="NOO1928" s="21"/>
      <c r="NOP1928" s="21"/>
      <c r="NOQ1928" s="21"/>
      <c r="NOR1928" s="21"/>
      <c r="NOS1928" s="21"/>
      <c r="NOT1928" s="21"/>
      <c r="NOU1928" s="21"/>
      <c r="NOV1928" s="21"/>
      <c r="NOW1928" s="21"/>
      <c r="NOX1928" s="21"/>
      <c r="NOY1928" s="25"/>
      <c r="NOZ1928" s="25"/>
      <c r="NPA1928" s="22"/>
      <c r="NPB1928" s="28"/>
      <c r="NPC1928" s="28"/>
      <c r="NPD1928" s="28"/>
      <c r="NPE1928" s="28"/>
      <c r="NPF1928" s="28"/>
      <c r="NPG1928" s="28"/>
      <c r="NPH1928" s="28"/>
      <c r="NPI1928" s="28"/>
      <c r="NPJ1928" s="28"/>
      <c r="NPK1928" s="28"/>
      <c r="NPL1928" s="31"/>
      <c r="NPM1928" s="28"/>
      <c r="NPN1928" s="21"/>
      <c r="NPO1928" s="24"/>
      <c r="NPP1928" s="26"/>
      <c r="NPQ1928" s="21"/>
      <c r="NPR1928" s="21"/>
      <c r="NPS1928" s="30"/>
      <c r="NPT1928" s="21"/>
      <c r="NPU1928" s="21"/>
      <c r="NPV1928" s="21"/>
      <c r="NPW1928" s="21"/>
      <c r="NPX1928" s="25"/>
      <c r="NPY1928" s="25"/>
      <c r="NPZ1928" s="25"/>
      <c r="NQA1928" s="25"/>
      <c r="NQB1928" s="25"/>
      <c r="NQC1928" s="21"/>
      <c r="NQD1928" s="21"/>
      <c r="NQE1928" s="21"/>
      <c r="NQF1928" s="25"/>
      <c r="NQG1928" s="32"/>
      <c r="NQH1928" s="22"/>
      <c r="NQI1928" s="21"/>
      <c r="NQJ1928" s="21"/>
      <c r="NQK1928" s="22"/>
      <c r="NQL1928" s="22"/>
      <c r="NQM1928" s="22"/>
      <c r="NQN1928" s="22"/>
      <c r="NQO1928" s="22"/>
      <c r="NQP1928" s="28"/>
      <c r="NQQ1928" s="22"/>
      <c r="NQR1928" s="22"/>
      <c r="NQS1928" s="22"/>
      <c r="NQT1928" s="22"/>
      <c r="NQU1928" s="21"/>
      <c r="NQV1928" s="21"/>
      <c r="NQW1928" s="21"/>
      <c r="NQX1928" s="21"/>
      <c r="NQY1928" s="21"/>
      <c r="NQZ1928" s="21"/>
      <c r="NRA1928" s="21"/>
      <c r="NRB1928" s="21"/>
      <c r="NRC1928" s="21"/>
      <c r="NRD1928" s="21"/>
      <c r="NRE1928" s="21"/>
      <c r="NRF1928" s="21"/>
      <c r="NRG1928" s="21"/>
      <c r="NRH1928" s="21"/>
      <c r="NRI1928" s="21"/>
      <c r="NRJ1928" s="25"/>
      <c r="NRK1928" s="25"/>
      <c r="NRL1928" s="22"/>
      <c r="NRM1928" s="28"/>
      <c r="NRN1928" s="28"/>
      <c r="NRO1928" s="28"/>
      <c r="NRP1928" s="28"/>
      <c r="NRQ1928" s="28"/>
      <c r="NRR1928" s="28"/>
      <c r="NRS1928" s="28"/>
      <c r="NRT1928" s="28"/>
      <c r="NRU1928" s="28"/>
      <c r="NRV1928" s="28"/>
      <c r="NRW1928" s="31"/>
      <c r="NRX1928" s="28"/>
      <c r="NRY1928" s="21"/>
      <c r="NRZ1928" s="24"/>
      <c r="NSA1928" s="26"/>
      <c r="NSB1928" s="21"/>
      <c r="NSC1928" s="21"/>
      <c r="NSD1928" s="30"/>
      <c r="NSE1928" s="21"/>
      <c r="NSF1928" s="21"/>
      <c r="NSG1928" s="21"/>
      <c r="NSH1928" s="21"/>
      <c r="NSI1928" s="25"/>
      <c r="NSJ1928" s="25"/>
      <c r="NSK1928" s="25"/>
      <c r="NSL1928" s="25"/>
      <c r="NSM1928" s="25"/>
      <c r="NSN1928" s="21"/>
      <c r="NSO1928" s="21"/>
      <c r="NSP1928" s="21"/>
      <c r="NSQ1928" s="25"/>
      <c r="NSR1928" s="32"/>
      <c r="NSS1928" s="22"/>
      <c r="NST1928" s="21"/>
      <c r="NSU1928" s="21"/>
      <c r="NSV1928" s="22"/>
      <c r="NSW1928" s="22"/>
      <c r="NSX1928" s="22"/>
      <c r="NSY1928" s="22"/>
      <c r="NSZ1928" s="22"/>
      <c r="NTA1928" s="28"/>
      <c r="NTB1928" s="22"/>
      <c r="NTC1928" s="22"/>
      <c r="NTD1928" s="22"/>
      <c r="NTE1928" s="22"/>
      <c r="NTF1928" s="21"/>
      <c r="NTG1928" s="21"/>
      <c r="NTH1928" s="21"/>
      <c r="NTI1928" s="21"/>
      <c r="NTJ1928" s="21"/>
      <c r="NTK1928" s="21"/>
      <c r="NTL1928" s="21"/>
      <c r="NTM1928" s="21"/>
      <c r="NTN1928" s="21"/>
      <c r="NTO1928" s="21"/>
      <c r="NTP1928" s="21"/>
      <c r="NTQ1928" s="21"/>
      <c r="NTR1928" s="21"/>
      <c r="NTS1928" s="21"/>
      <c r="NTT1928" s="21"/>
      <c r="NTU1928" s="25"/>
      <c r="NTV1928" s="25"/>
      <c r="NTW1928" s="22"/>
      <c r="NTX1928" s="28"/>
      <c r="NTY1928" s="28"/>
      <c r="NTZ1928" s="28"/>
      <c r="NUA1928" s="28"/>
      <c r="NUB1928" s="28"/>
      <c r="NUC1928" s="28"/>
      <c r="NUD1928" s="28"/>
      <c r="NUE1928" s="28"/>
      <c r="NUF1928" s="28"/>
      <c r="NUG1928" s="28"/>
      <c r="NUH1928" s="31"/>
      <c r="NUI1928" s="28"/>
      <c r="NUJ1928" s="21"/>
      <c r="NUK1928" s="24"/>
      <c r="NUL1928" s="26"/>
      <c r="NUM1928" s="21"/>
      <c r="NUN1928" s="21"/>
      <c r="NUO1928" s="30"/>
      <c r="NUP1928" s="21"/>
      <c r="NUQ1928" s="21"/>
      <c r="NUR1928" s="21"/>
      <c r="NUS1928" s="21"/>
      <c r="NUT1928" s="25"/>
      <c r="NUU1928" s="25"/>
      <c r="NUV1928" s="25"/>
      <c r="NUW1928" s="25"/>
      <c r="NUX1928" s="25"/>
      <c r="NUY1928" s="21"/>
      <c r="NUZ1928" s="21"/>
      <c r="NVA1928" s="21"/>
      <c r="NVB1928" s="25"/>
      <c r="NVC1928" s="32"/>
      <c r="NVD1928" s="22"/>
      <c r="NVE1928" s="21"/>
      <c r="NVF1928" s="21"/>
      <c r="NVG1928" s="22"/>
      <c r="NVH1928" s="22"/>
      <c r="NVI1928" s="22"/>
      <c r="NVJ1928" s="22"/>
      <c r="NVK1928" s="22"/>
      <c r="NVL1928" s="28"/>
      <c r="NVM1928" s="22"/>
      <c r="NVN1928" s="22"/>
      <c r="NVO1928" s="22"/>
      <c r="NVP1928" s="22"/>
      <c r="NVQ1928" s="21"/>
      <c r="NVR1928" s="21"/>
      <c r="NVS1928" s="21"/>
      <c r="NVT1928" s="21"/>
      <c r="NVU1928" s="21"/>
      <c r="NVV1928" s="21"/>
      <c r="NVW1928" s="21"/>
      <c r="NVX1928" s="21"/>
      <c r="NVY1928" s="21"/>
      <c r="NVZ1928" s="21"/>
      <c r="NWA1928" s="21"/>
      <c r="NWB1928" s="21"/>
      <c r="NWC1928" s="21"/>
      <c r="NWD1928" s="21"/>
      <c r="NWE1928" s="21"/>
      <c r="NWF1928" s="25"/>
      <c r="NWG1928" s="25"/>
      <c r="NWH1928" s="22"/>
      <c r="NWI1928" s="28"/>
      <c r="NWJ1928" s="28"/>
      <c r="NWK1928" s="28"/>
      <c r="NWL1928" s="28"/>
      <c r="NWM1928" s="28"/>
      <c r="NWN1928" s="28"/>
      <c r="NWO1928" s="28"/>
      <c r="NWP1928" s="28"/>
      <c r="NWQ1928" s="28"/>
      <c r="NWR1928" s="28"/>
      <c r="NWS1928" s="31"/>
      <c r="NWT1928" s="28"/>
      <c r="NWU1928" s="21"/>
      <c r="NWV1928" s="24"/>
      <c r="NWW1928" s="26"/>
      <c r="NWX1928" s="21"/>
      <c r="NWY1928" s="21"/>
      <c r="NWZ1928" s="30"/>
      <c r="NXA1928" s="21"/>
      <c r="NXB1928" s="21"/>
      <c r="NXC1928" s="21"/>
      <c r="NXD1928" s="21"/>
      <c r="NXE1928" s="25"/>
      <c r="NXF1928" s="25"/>
      <c r="NXG1928" s="25"/>
      <c r="NXH1928" s="25"/>
      <c r="NXI1928" s="25"/>
      <c r="NXJ1928" s="21"/>
      <c r="NXK1928" s="21"/>
      <c r="NXL1928" s="21"/>
      <c r="NXM1928" s="25"/>
      <c r="NXN1928" s="32"/>
      <c r="NXO1928" s="22"/>
      <c r="NXP1928" s="21"/>
      <c r="NXQ1928" s="21"/>
      <c r="NXR1928" s="22"/>
      <c r="NXS1928" s="22"/>
      <c r="NXT1928" s="22"/>
      <c r="NXU1928" s="22"/>
      <c r="NXV1928" s="22"/>
      <c r="NXW1928" s="28"/>
      <c r="NXX1928" s="22"/>
      <c r="NXY1928" s="22"/>
      <c r="NXZ1928" s="22"/>
      <c r="NYA1928" s="22"/>
      <c r="NYB1928" s="21"/>
      <c r="NYC1928" s="21"/>
      <c r="NYD1928" s="21"/>
      <c r="NYE1928" s="21"/>
      <c r="NYF1928" s="21"/>
      <c r="NYG1928" s="21"/>
      <c r="NYH1928" s="21"/>
      <c r="NYI1928" s="21"/>
      <c r="NYJ1928" s="21"/>
      <c r="NYK1928" s="21"/>
      <c r="NYL1928" s="21"/>
      <c r="NYM1928" s="21"/>
      <c r="NYN1928" s="21"/>
      <c r="NYO1928" s="21"/>
      <c r="NYP1928" s="21"/>
      <c r="NYQ1928" s="25"/>
      <c r="NYR1928" s="25"/>
      <c r="NYS1928" s="22"/>
      <c r="NYT1928" s="28"/>
      <c r="NYU1928" s="28"/>
      <c r="NYV1928" s="28"/>
      <c r="NYW1928" s="28"/>
      <c r="NYX1928" s="28"/>
      <c r="NYY1928" s="28"/>
      <c r="NYZ1928" s="28"/>
      <c r="NZA1928" s="28"/>
      <c r="NZB1928" s="28"/>
      <c r="NZC1928" s="28"/>
      <c r="NZD1928" s="31"/>
      <c r="NZE1928" s="28"/>
      <c r="NZF1928" s="21"/>
      <c r="NZG1928" s="24"/>
      <c r="NZH1928" s="26"/>
      <c r="NZI1928" s="21"/>
      <c r="NZJ1928" s="21"/>
      <c r="NZK1928" s="30"/>
      <c r="NZL1928" s="21"/>
      <c r="NZM1928" s="21"/>
      <c r="NZN1928" s="21"/>
      <c r="NZO1928" s="21"/>
      <c r="NZP1928" s="25"/>
      <c r="NZQ1928" s="25"/>
      <c r="NZR1928" s="25"/>
      <c r="NZS1928" s="25"/>
      <c r="NZT1928" s="25"/>
      <c r="NZU1928" s="21"/>
      <c r="NZV1928" s="21"/>
      <c r="NZW1928" s="21"/>
      <c r="NZX1928" s="25"/>
      <c r="NZY1928" s="32"/>
      <c r="NZZ1928" s="22"/>
      <c r="OAA1928" s="21"/>
      <c r="OAB1928" s="21"/>
      <c r="OAC1928" s="22"/>
      <c r="OAD1928" s="22"/>
      <c r="OAE1928" s="22"/>
      <c r="OAF1928" s="22"/>
      <c r="OAG1928" s="22"/>
      <c r="OAH1928" s="28"/>
      <c r="OAI1928" s="22"/>
      <c r="OAJ1928" s="22"/>
      <c r="OAK1928" s="22"/>
      <c r="OAL1928" s="22"/>
      <c r="OAM1928" s="21"/>
      <c r="OAN1928" s="21"/>
      <c r="OAO1928" s="21"/>
      <c r="OAP1928" s="21"/>
      <c r="OAQ1928" s="21"/>
      <c r="OAR1928" s="21"/>
      <c r="OAS1928" s="21"/>
      <c r="OAT1928" s="21"/>
      <c r="OAU1928" s="21"/>
      <c r="OAV1928" s="21"/>
      <c r="OAW1928" s="21"/>
      <c r="OAX1928" s="21"/>
      <c r="OAY1928" s="21"/>
      <c r="OAZ1928" s="21"/>
      <c r="OBA1928" s="21"/>
      <c r="OBB1928" s="25"/>
      <c r="OBC1928" s="25"/>
      <c r="OBD1928" s="22"/>
      <c r="OBE1928" s="28"/>
      <c r="OBF1928" s="28"/>
      <c r="OBG1928" s="28"/>
      <c r="OBH1928" s="28"/>
      <c r="OBI1928" s="28"/>
      <c r="OBJ1928" s="28"/>
      <c r="OBK1928" s="28"/>
      <c r="OBL1928" s="28"/>
      <c r="OBM1928" s="28"/>
      <c r="OBN1928" s="28"/>
      <c r="OBO1928" s="31"/>
      <c r="OBP1928" s="28"/>
      <c r="OBQ1928" s="21"/>
      <c r="OBR1928" s="24"/>
      <c r="OBS1928" s="26"/>
      <c r="OBT1928" s="21"/>
      <c r="OBU1928" s="21"/>
      <c r="OBV1928" s="30"/>
      <c r="OBW1928" s="21"/>
      <c r="OBX1928" s="21"/>
      <c r="OBY1928" s="21"/>
      <c r="OBZ1928" s="21"/>
      <c r="OCA1928" s="25"/>
      <c r="OCB1928" s="25"/>
      <c r="OCC1928" s="25"/>
      <c r="OCD1928" s="25"/>
      <c r="OCE1928" s="25"/>
      <c r="OCF1928" s="21"/>
      <c r="OCG1928" s="21"/>
      <c r="OCH1928" s="21"/>
      <c r="OCI1928" s="25"/>
      <c r="OCJ1928" s="32"/>
      <c r="OCK1928" s="22"/>
      <c r="OCL1928" s="21"/>
      <c r="OCM1928" s="21"/>
      <c r="OCN1928" s="22"/>
      <c r="OCO1928" s="22"/>
      <c r="OCP1928" s="22"/>
      <c r="OCQ1928" s="22"/>
      <c r="OCR1928" s="22"/>
      <c r="OCS1928" s="28"/>
      <c r="OCT1928" s="22"/>
      <c r="OCU1928" s="22"/>
      <c r="OCV1928" s="22"/>
      <c r="OCW1928" s="22"/>
      <c r="OCX1928" s="21"/>
      <c r="OCY1928" s="21"/>
      <c r="OCZ1928" s="21"/>
      <c r="ODA1928" s="21"/>
      <c r="ODB1928" s="21"/>
      <c r="ODC1928" s="21"/>
      <c r="ODD1928" s="21"/>
      <c r="ODE1928" s="21"/>
      <c r="ODF1928" s="21"/>
      <c r="ODG1928" s="21"/>
      <c r="ODH1928" s="21"/>
      <c r="ODI1928" s="21"/>
      <c r="ODJ1928" s="21"/>
      <c r="ODK1928" s="21"/>
      <c r="ODL1928" s="21"/>
      <c r="ODM1928" s="25"/>
      <c r="ODN1928" s="25"/>
      <c r="ODO1928" s="22"/>
      <c r="ODP1928" s="28"/>
      <c r="ODQ1928" s="28"/>
      <c r="ODR1928" s="28"/>
      <c r="ODS1928" s="28"/>
      <c r="ODT1928" s="28"/>
      <c r="ODU1928" s="28"/>
      <c r="ODV1928" s="28"/>
      <c r="ODW1928" s="28"/>
      <c r="ODX1928" s="28"/>
      <c r="ODY1928" s="28"/>
      <c r="ODZ1928" s="31"/>
      <c r="OEA1928" s="28"/>
      <c r="OEB1928" s="21"/>
      <c r="OEC1928" s="24"/>
      <c r="OED1928" s="26"/>
      <c r="OEE1928" s="21"/>
      <c r="OEF1928" s="21"/>
      <c r="OEG1928" s="30"/>
      <c r="OEH1928" s="21"/>
      <c r="OEI1928" s="21"/>
      <c r="OEJ1928" s="21"/>
      <c r="OEK1928" s="21"/>
      <c r="OEL1928" s="25"/>
      <c r="OEM1928" s="25"/>
      <c r="OEN1928" s="25"/>
      <c r="OEO1928" s="25"/>
      <c r="OEP1928" s="25"/>
      <c r="OEQ1928" s="21"/>
      <c r="OER1928" s="21"/>
      <c r="OES1928" s="21"/>
      <c r="OET1928" s="25"/>
      <c r="OEU1928" s="32"/>
      <c r="OEV1928" s="22"/>
      <c r="OEW1928" s="21"/>
      <c r="OEX1928" s="21"/>
      <c r="OEY1928" s="22"/>
      <c r="OEZ1928" s="22"/>
      <c r="OFA1928" s="22"/>
      <c r="OFB1928" s="22"/>
      <c r="OFC1928" s="22"/>
      <c r="OFD1928" s="28"/>
      <c r="OFE1928" s="22"/>
      <c r="OFF1928" s="22"/>
      <c r="OFG1928" s="22"/>
      <c r="OFH1928" s="22"/>
      <c r="OFI1928" s="21"/>
      <c r="OFJ1928" s="21"/>
      <c r="OFK1928" s="21"/>
      <c r="OFL1928" s="21"/>
      <c r="OFM1928" s="21"/>
      <c r="OFN1928" s="21"/>
      <c r="OFO1928" s="21"/>
      <c r="OFP1928" s="21"/>
      <c r="OFQ1928" s="21"/>
      <c r="OFR1928" s="21"/>
      <c r="OFS1928" s="21"/>
      <c r="OFT1928" s="21"/>
      <c r="OFU1928" s="21"/>
      <c r="OFV1928" s="21"/>
      <c r="OFW1928" s="21"/>
      <c r="OFX1928" s="25"/>
      <c r="OFY1928" s="25"/>
      <c r="OFZ1928" s="22"/>
      <c r="OGA1928" s="28"/>
      <c r="OGB1928" s="28"/>
      <c r="OGC1928" s="28"/>
      <c r="OGD1928" s="28"/>
      <c r="OGE1928" s="28"/>
      <c r="OGF1928" s="28"/>
      <c r="OGG1928" s="28"/>
      <c r="OGH1928" s="28"/>
      <c r="OGI1928" s="28"/>
      <c r="OGJ1928" s="28"/>
      <c r="OGK1928" s="31"/>
      <c r="OGL1928" s="28"/>
      <c r="OGM1928" s="21"/>
      <c r="OGN1928" s="24"/>
      <c r="OGO1928" s="26"/>
      <c r="OGP1928" s="21"/>
      <c r="OGQ1928" s="21"/>
      <c r="OGR1928" s="30"/>
      <c r="OGS1928" s="21"/>
      <c r="OGT1928" s="21"/>
      <c r="OGU1928" s="21"/>
      <c r="OGV1928" s="21"/>
      <c r="OGW1928" s="25"/>
      <c r="OGX1928" s="25"/>
      <c r="OGY1928" s="25"/>
      <c r="OGZ1928" s="25"/>
      <c r="OHA1928" s="25"/>
      <c r="OHB1928" s="21"/>
      <c r="OHC1928" s="21"/>
      <c r="OHD1928" s="21"/>
      <c r="OHE1928" s="25"/>
      <c r="OHF1928" s="32"/>
      <c r="OHG1928" s="22"/>
      <c r="OHH1928" s="21"/>
      <c r="OHI1928" s="21"/>
      <c r="OHJ1928" s="22"/>
      <c r="OHK1928" s="22"/>
      <c r="OHL1928" s="22"/>
      <c r="OHM1928" s="22"/>
      <c r="OHN1928" s="22"/>
      <c r="OHO1928" s="28"/>
      <c r="OHP1928" s="22"/>
      <c r="OHQ1928" s="22"/>
      <c r="OHR1928" s="22"/>
      <c r="OHS1928" s="22"/>
      <c r="OHT1928" s="21"/>
      <c r="OHU1928" s="21"/>
      <c r="OHV1928" s="21"/>
      <c r="OHW1928" s="21"/>
      <c r="OHX1928" s="21"/>
      <c r="OHY1928" s="21"/>
      <c r="OHZ1928" s="21"/>
      <c r="OIA1928" s="21"/>
      <c r="OIB1928" s="21"/>
      <c r="OIC1928" s="21"/>
      <c r="OID1928" s="21"/>
      <c r="OIE1928" s="21"/>
      <c r="OIF1928" s="21"/>
      <c r="OIG1928" s="21"/>
      <c r="OIH1928" s="21"/>
      <c r="OII1928" s="25"/>
      <c r="OIJ1928" s="25"/>
      <c r="OIK1928" s="22"/>
      <c r="OIL1928" s="28"/>
      <c r="OIM1928" s="28"/>
      <c r="OIN1928" s="28"/>
      <c r="OIO1928" s="28"/>
      <c r="OIP1928" s="28"/>
      <c r="OIQ1928" s="28"/>
      <c r="OIR1928" s="28"/>
      <c r="OIS1928" s="28"/>
      <c r="OIT1928" s="28"/>
      <c r="OIU1928" s="28"/>
      <c r="OIV1928" s="31"/>
      <c r="OIW1928" s="28"/>
      <c r="OIX1928" s="21"/>
      <c r="OIY1928" s="24"/>
      <c r="OIZ1928" s="26"/>
      <c r="OJA1928" s="21"/>
      <c r="OJB1928" s="21"/>
      <c r="OJC1928" s="30"/>
      <c r="OJD1928" s="21"/>
      <c r="OJE1928" s="21"/>
      <c r="OJF1928" s="21"/>
      <c r="OJG1928" s="21"/>
      <c r="OJH1928" s="25"/>
      <c r="OJI1928" s="25"/>
      <c r="OJJ1928" s="25"/>
      <c r="OJK1928" s="25"/>
      <c r="OJL1928" s="25"/>
      <c r="OJM1928" s="21"/>
      <c r="OJN1928" s="21"/>
      <c r="OJO1928" s="21"/>
      <c r="OJP1928" s="25"/>
      <c r="OJQ1928" s="32"/>
      <c r="OJR1928" s="22"/>
      <c r="OJS1928" s="21"/>
      <c r="OJT1928" s="21"/>
      <c r="OJU1928" s="22"/>
      <c r="OJV1928" s="22"/>
      <c r="OJW1928" s="22"/>
      <c r="OJX1928" s="22"/>
      <c r="OJY1928" s="22"/>
      <c r="OJZ1928" s="28"/>
      <c r="OKA1928" s="22"/>
      <c r="OKB1928" s="22"/>
      <c r="OKC1928" s="22"/>
      <c r="OKD1928" s="22"/>
      <c r="OKE1928" s="21"/>
      <c r="OKF1928" s="21"/>
      <c r="OKG1928" s="21"/>
      <c r="OKH1928" s="21"/>
      <c r="OKI1928" s="21"/>
      <c r="OKJ1928" s="21"/>
      <c r="OKK1928" s="21"/>
      <c r="OKL1928" s="21"/>
      <c r="OKM1928" s="21"/>
      <c r="OKN1928" s="21"/>
      <c r="OKO1928" s="21"/>
      <c r="OKP1928" s="21"/>
      <c r="OKQ1928" s="21"/>
      <c r="OKR1928" s="21"/>
      <c r="OKS1928" s="21"/>
      <c r="OKT1928" s="25"/>
      <c r="OKU1928" s="25"/>
      <c r="OKV1928" s="22"/>
      <c r="OKW1928" s="28"/>
      <c r="OKX1928" s="28"/>
      <c r="OKY1928" s="28"/>
      <c r="OKZ1928" s="28"/>
      <c r="OLA1928" s="28"/>
      <c r="OLB1928" s="28"/>
      <c r="OLC1928" s="28"/>
      <c r="OLD1928" s="28"/>
      <c r="OLE1928" s="28"/>
      <c r="OLF1928" s="28"/>
      <c r="OLG1928" s="31"/>
      <c r="OLH1928" s="28"/>
      <c r="OLI1928" s="21"/>
      <c r="OLJ1928" s="24"/>
      <c r="OLK1928" s="26"/>
      <c r="OLL1928" s="21"/>
      <c r="OLM1928" s="21"/>
      <c r="OLN1928" s="30"/>
      <c r="OLO1928" s="21"/>
      <c r="OLP1928" s="21"/>
      <c r="OLQ1928" s="21"/>
      <c r="OLR1928" s="21"/>
      <c r="OLS1928" s="25"/>
      <c r="OLT1928" s="25"/>
      <c r="OLU1928" s="25"/>
      <c r="OLV1928" s="25"/>
      <c r="OLW1928" s="25"/>
      <c r="OLX1928" s="21"/>
      <c r="OLY1928" s="21"/>
      <c r="OLZ1928" s="21"/>
      <c r="OMA1928" s="25"/>
      <c r="OMB1928" s="32"/>
      <c r="OMC1928" s="22"/>
      <c r="OMD1928" s="21"/>
      <c r="OME1928" s="21"/>
      <c r="OMF1928" s="22"/>
      <c r="OMG1928" s="22"/>
      <c r="OMH1928" s="22"/>
      <c r="OMI1928" s="22"/>
      <c r="OMJ1928" s="22"/>
      <c r="OMK1928" s="28"/>
      <c r="OML1928" s="22"/>
      <c r="OMM1928" s="22"/>
      <c r="OMN1928" s="22"/>
      <c r="OMO1928" s="22"/>
      <c r="OMP1928" s="21"/>
      <c r="OMQ1928" s="21"/>
      <c r="OMR1928" s="21"/>
      <c r="OMS1928" s="21"/>
      <c r="OMT1928" s="21"/>
      <c r="OMU1928" s="21"/>
      <c r="OMV1928" s="21"/>
      <c r="OMW1928" s="21"/>
      <c r="OMX1928" s="21"/>
      <c r="OMY1928" s="21"/>
      <c r="OMZ1928" s="21"/>
      <c r="ONA1928" s="21"/>
      <c r="ONB1928" s="21"/>
      <c r="ONC1928" s="21"/>
      <c r="OND1928" s="21"/>
      <c r="ONE1928" s="25"/>
      <c r="ONF1928" s="25"/>
      <c r="ONG1928" s="22"/>
      <c r="ONH1928" s="28"/>
      <c r="ONI1928" s="28"/>
      <c r="ONJ1928" s="28"/>
      <c r="ONK1928" s="28"/>
      <c r="ONL1928" s="28"/>
      <c r="ONM1928" s="28"/>
      <c r="ONN1928" s="28"/>
      <c r="ONO1928" s="28"/>
      <c r="ONP1928" s="28"/>
      <c r="ONQ1928" s="28"/>
      <c r="ONR1928" s="31"/>
      <c r="ONS1928" s="28"/>
      <c r="ONT1928" s="21"/>
      <c r="ONU1928" s="24"/>
      <c r="ONV1928" s="26"/>
      <c r="ONW1928" s="21"/>
      <c r="ONX1928" s="21"/>
      <c r="ONY1928" s="30"/>
      <c r="ONZ1928" s="21"/>
      <c r="OOA1928" s="21"/>
      <c r="OOB1928" s="21"/>
      <c r="OOC1928" s="21"/>
      <c r="OOD1928" s="25"/>
      <c r="OOE1928" s="25"/>
      <c r="OOF1928" s="25"/>
      <c r="OOG1928" s="25"/>
      <c r="OOH1928" s="25"/>
      <c r="OOI1928" s="21"/>
      <c r="OOJ1928" s="21"/>
      <c r="OOK1928" s="21"/>
      <c r="OOL1928" s="25"/>
      <c r="OOM1928" s="32"/>
      <c r="OON1928" s="22"/>
      <c r="OOO1928" s="21"/>
      <c r="OOP1928" s="21"/>
      <c r="OOQ1928" s="22"/>
      <c r="OOR1928" s="22"/>
      <c r="OOS1928" s="22"/>
      <c r="OOT1928" s="22"/>
      <c r="OOU1928" s="22"/>
      <c r="OOV1928" s="28"/>
      <c r="OOW1928" s="22"/>
      <c r="OOX1928" s="22"/>
      <c r="OOY1928" s="22"/>
      <c r="OOZ1928" s="22"/>
      <c r="OPA1928" s="21"/>
      <c r="OPB1928" s="21"/>
      <c r="OPC1928" s="21"/>
      <c r="OPD1928" s="21"/>
      <c r="OPE1928" s="21"/>
      <c r="OPF1928" s="21"/>
      <c r="OPG1928" s="21"/>
      <c r="OPH1928" s="21"/>
      <c r="OPI1928" s="21"/>
      <c r="OPJ1928" s="21"/>
      <c r="OPK1928" s="21"/>
      <c r="OPL1928" s="21"/>
      <c r="OPM1928" s="21"/>
      <c r="OPN1928" s="21"/>
      <c r="OPO1928" s="21"/>
      <c r="OPP1928" s="25"/>
      <c r="OPQ1928" s="25"/>
      <c r="OPR1928" s="22"/>
      <c r="OPS1928" s="28"/>
      <c r="OPT1928" s="28"/>
      <c r="OPU1928" s="28"/>
      <c r="OPV1928" s="28"/>
      <c r="OPW1928" s="28"/>
      <c r="OPX1928" s="28"/>
      <c r="OPY1928" s="28"/>
      <c r="OPZ1928" s="28"/>
      <c r="OQA1928" s="28"/>
      <c r="OQB1928" s="28"/>
      <c r="OQC1928" s="31"/>
      <c r="OQD1928" s="28"/>
      <c r="OQE1928" s="21"/>
      <c r="OQF1928" s="24"/>
      <c r="OQG1928" s="26"/>
      <c r="OQH1928" s="21"/>
      <c r="OQI1928" s="21"/>
      <c r="OQJ1928" s="30"/>
      <c r="OQK1928" s="21"/>
      <c r="OQL1928" s="21"/>
      <c r="OQM1928" s="21"/>
      <c r="OQN1928" s="21"/>
      <c r="OQO1928" s="25"/>
      <c r="OQP1928" s="25"/>
      <c r="OQQ1928" s="25"/>
      <c r="OQR1928" s="25"/>
      <c r="OQS1928" s="25"/>
      <c r="OQT1928" s="21"/>
      <c r="OQU1928" s="21"/>
      <c r="OQV1928" s="21"/>
      <c r="OQW1928" s="25"/>
      <c r="OQX1928" s="32"/>
      <c r="OQY1928" s="22"/>
      <c r="OQZ1928" s="21"/>
      <c r="ORA1928" s="21"/>
      <c r="ORB1928" s="22"/>
      <c r="ORC1928" s="22"/>
      <c r="ORD1928" s="22"/>
      <c r="ORE1928" s="22"/>
      <c r="ORF1928" s="22"/>
      <c r="ORG1928" s="28"/>
      <c r="ORH1928" s="22"/>
      <c r="ORI1928" s="22"/>
      <c r="ORJ1928" s="22"/>
      <c r="ORK1928" s="22"/>
      <c r="ORL1928" s="21"/>
      <c r="ORM1928" s="21"/>
      <c r="ORN1928" s="21"/>
      <c r="ORO1928" s="21"/>
      <c r="ORP1928" s="21"/>
      <c r="ORQ1928" s="21"/>
      <c r="ORR1928" s="21"/>
      <c r="ORS1928" s="21"/>
      <c r="ORT1928" s="21"/>
      <c r="ORU1928" s="21"/>
      <c r="ORV1928" s="21"/>
      <c r="ORW1928" s="21"/>
      <c r="ORX1928" s="21"/>
      <c r="ORY1928" s="21"/>
      <c r="ORZ1928" s="21"/>
      <c r="OSA1928" s="25"/>
      <c r="OSB1928" s="25"/>
      <c r="OSC1928" s="22"/>
      <c r="OSD1928" s="28"/>
      <c r="OSE1928" s="28"/>
      <c r="OSF1928" s="28"/>
      <c r="OSG1928" s="28"/>
      <c r="OSH1928" s="28"/>
      <c r="OSI1928" s="28"/>
      <c r="OSJ1928" s="28"/>
      <c r="OSK1928" s="28"/>
      <c r="OSL1928" s="28"/>
      <c r="OSM1928" s="28"/>
      <c r="OSN1928" s="31"/>
      <c r="OSO1928" s="28"/>
      <c r="OSP1928" s="21"/>
      <c r="OSQ1928" s="24"/>
      <c r="OSR1928" s="26"/>
      <c r="OSS1928" s="21"/>
      <c r="OST1928" s="21"/>
      <c r="OSU1928" s="30"/>
      <c r="OSV1928" s="21"/>
      <c r="OSW1928" s="21"/>
      <c r="OSX1928" s="21"/>
      <c r="OSY1928" s="21"/>
      <c r="OSZ1928" s="25"/>
      <c r="OTA1928" s="25"/>
      <c r="OTB1928" s="25"/>
      <c r="OTC1928" s="25"/>
      <c r="OTD1928" s="25"/>
      <c r="OTE1928" s="21"/>
      <c r="OTF1928" s="21"/>
      <c r="OTG1928" s="21"/>
      <c r="OTH1928" s="25"/>
      <c r="OTI1928" s="32"/>
      <c r="OTJ1928" s="22"/>
      <c r="OTK1928" s="21"/>
      <c r="OTL1928" s="21"/>
      <c r="OTM1928" s="22"/>
      <c r="OTN1928" s="22"/>
      <c r="OTO1928" s="22"/>
      <c r="OTP1928" s="22"/>
      <c r="OTQ1928" s="22"/>
      <c r="OTR1928" s="28"/>
      <c r="OTS1928" s="22"/>
      <c r="OTT1928" s="22"/>
      <c r="OTU1928" s="22"/>
      <c r="OTV1928" s="22"/>
      <c r="OTW1928" s="21"/>
      <c r="OTX1928" s="21"/>
      <c r="OTY1928" s="21"/>
      <c r="OTZ1928" s="21"/>
      <c r="OUA1928" s="21"/>
      <c r="OUB1928" s="21"/>
      <c r="OUC1928" s="21"/>
      <c r="OUD1928" s="21"/>
      <c r="OUE1928" s="21"/>
      <c r="OUF1928" s="21"/>
      <c r="OUG1928" s="21"/>
      <c r="OUH1928" s="21"/>
      <c r="OUI1928" s="21"/>
      <c r="OUJ1928" s="21"/>
      <c r="OUK1928" s="21"/>
      <c r="OUL1928" s="25"/>
      <c r="OUM1928" s="25"/>
      <c r="OUN1928" s="22"/>
      <c r="OUO1928" s="28"/>
      <c r="OUP1928" s="28"/>
      <c r="OUQ1928" s="28"/>
      <c r="OUR1928" s="28"/>
      <c r="OUS1928" s="28"/>
      <c r="OUT1928" s="28"/>
      <c r="OUU1928" s="28"/>
      <c r="OUV1928" s="28"/>
      <c r="OUW1928" s="28"/>
      <c r="OUX1928" s="28"/>
      <c r="OUY1928" s="31"/>
      <c r="OUZ1928" s="28"/>
      <c r="OVA1928" s="21"/>
      <c r="OVB1928" s="24"/>
      <c r="OVC1928" s="26"/>
      <c r="OVD1928" s="21"/>
      <c r="OVE1928" s="21"/>
      <c r="OVF1928" s="30"/>
      <c r="OVG1928" s="21"/>
      <c r="OVH1928" s="21"/>
      <c r="OVI1928" s="21"/>
      <c r="OVJ1928" s="21"/>
      <c r="OVK1928" s="25"/>
      <c r="OVL1928" s="25"/>
      <c r="OVM1928" s="25"/>
      <c r="OVN1928" s="25"/>
      <c r="OVO1928" s="25"/>
      <c r="OVP1928" s="21"/>
      <c r="OVQ1928" s="21"/>
      <c r="OVR1928" s="21"/>
      <c r="OVS1928" s="25"/>
      <c r="OVT1928" s="32"/>
      <c r="OVU1928" s="22"/>
      <c r="OVV1928" s="21"/>
      <c r="OVW1928" s="21"/>
      <c r="OVX1928" s="22"/>
      <c r="OVY1928" s="22"/>
      <c r="OVZ1928" s="22"/>
      <c r="OWA1928" s="22"/>
      <c r="OWB1928" s="22"/>
      <c r="OWC1928" s="28"/>
      <c r="OWD1928" s="22"/>
      <c r="OWE1928" s="22"/>
      <c r="OWF1928" s="22"/>
      <c r="OWG1928" s="22"/>
      <c r="OWH1928" s="21"/>
      <c r="OWI1928" s="21"/>
      <c r="OWJ1928" s="21"/>
      <c r="OWK1928" s="21"/>
      <c r="OWL1928" s="21"/>
      <c r="OWM1928" s="21"/>
      <c r="OWN1928" s="21"/>
      <c r="OWO1928" s="21"/>
      <c r="OWP1928" s="21"/>
      <c r="OWQ1928" s="21"/>
      <c r="OWR1928" s="21"/>
      <c r="OWS1928" s="21"/>
      <c r="OWT1928" s="21"/>
      <c r="OWU1928" s="21"/>
      <c r="OWV1928" s="21"/>
      <c r="OWW1928" s="25"/>
      <c r="OWX1928" s="25"/>
      <c r="OWY1928" s="22"/>
      <c r="OWZ1928" s="28"/>
      <c r="OXA1928" s="28"/>
      <c r="OXB1928" s="28"/>
      <c r="OXC1928" s="28"/>
      <c r="OXD1928" s="28"/>
      <c r="OXE1928" s="28"/>
      <c r="OXF1928" s="28"/>
      <c r="OXG1928" s="28"/>
      <c r="OXH1928" s="28"/>
      <c r="OXI1928" s="28"/>
      <c r="OXJ1928" s="31"/>
      <c r="OXK1928" s="28"/>
      <c r="OXL1928" s="21"/>
      <c r="OXM1928" s="24"/>
      <c r="OXN1928" s="26"/>
      <c r="OXO1928" s="21"/>
      <c r="OXP1928" s="21"/>
      <c r="OXQ1928" s="30"/>
      <c r="OXR1928" s="21"/>
      <c r="OXS1928" s="21"/>
      <c r="OXT1928" s="21"/>
      <c r="OXU1928" s="21"/>
      <c r="OXV1928" s="25"/>
      <c r="OXW1928" s="25"/>
      <c r="OXX1928" s="25"/>
      <c r="OXY1928" s="25"/>
      <c r="OXZ1928" s="25"/>
      <c r="OYA1928" s="21"/>
      <c r="OYB1928" s="21"/>
      <c r="OYC1928" s="21"/>
      <c r="OYD1928" s="25"/>
      <c r="OYE1928" s="32"/>
      <c r="OYF1928" s="22"/>
      <c r="OYG1928" s="21"/>
      <c r="OYH1928" s="21"/>
      <c r="OYI1928" s="22"/>
      <c r="OYJ1928" s="22"/>
      <c r="OYK1928" s="22"/>
      <c r="OYL1928" s="22"/>
      <c r="OYM1928" s="22"/>
      <c r="OYN1928" s="28"/>
      <c r="OYO1928" s="22"/>
      <c r="OYP1928" s="22"/>
      <c r="OYQ1928" s="22"/>
      <c r="OYR1928" s="22"/>
      <c r="OYS1928" s="21"/>
      <c r="OYT1928" s="21"/>
      <c r="OYU1928" s="21"/>
      <c r="OYV1928" s="21"/>
      <c r="OYW1928" s="21"/>
      <c r="OYX1928" s="21"/>
      <c r="OYY1928" s="21"/>
      <c r="OYZ1928" s="21"/>
      <c r="OZA1928" s="21"/>
      <c r="OZB1928" s="21"/>
      <c r="OZC1928" s="21"/>
      <c r="OZD1928" s="21"/>
      <c r="OZE1928" s="21"/>
      <c r="OZF1928" s="21"/>
      <c r="OZG1928" s="21"/>
      <c r="OZH1928" s="25"/>
      <c r="OZI1928" s="25"/>
      <c r="OZJ1928" s="22"/>
      <c r="OZK1928" s="28"/>
      <c r="OZL1928" s="28"/>
      <c r="OZM1928" s="28"/>
      <c r="OZN1928" s="28"/>
      <c r="OZO1928" s="28"/>
      <c r="OZP1928" s="28"/>
      <c r="OZQ1928" s="28"/>
      <c r="OZR1928" s="28"/>
      <c r="OZS1928" s="28"/>
      <c r="OZT1928" s="28"/>
      <c r="OZU1928" s="31"/>
      <c r="OZV1928" s="28"/>
      <c r="OZW1928" s="21"/>
      <c r="OZX1928" s="24"/>
      <c r="OZY1928" s="26"/>
      <c r="OZZ1928" s="21"/>
      <c r="PAA1928" s="21"/>
      <c r="PAB1928" s="30"/>
      <c r="PAC1928" s="21"/>
      <c r="PAD1928" s="21"/>
      <c r="PAE1928" s="21"/>
      <c r="PAF1928" s="21"/>
      <c r="PAG1928" s="25"/>
      <c r="PAH1928" s="25"/>
      <c r="PAI1928" s="25"/>
      <c r="PAJ1928" s="25"/>
      <c r="PAK1928" s="25"/>
      <c r="PAL1928" s="21"/>
      <c r="PAM1928" s="21"/>
      <c r="PAN1928" s="21"/>
      <c r="PAO1928" s="25"/>
      <c r="PAP1928" s="32"/>
      <c r="PAQ1928" s="22"/>
      <c r="PAR1928" s="21"/>
      <c r="PAS1928" s="21"/>
      <c r="PAT1928" s="22"/>
      <c r="PAU1928" s="22"/>
      <c r="PAV1928" s="22"/>
      <c r="PAW1928" s="22"/>
      <c r="PAX1928" s="22"/>
      <c r="PAY1928" s="28"/>
      <c r="PAZ1928" s="22"/>
      <c r="PBA1928" s="22"/>
      <c r="PBB1928" s="22"/>
      <c r="PBC1928" s="22"/>
      <c r="PBD1928" s="21"/>
      <c r="PBE1928" s="21"/>
      <c r="PBF1928" s="21"/>
      <c r="PBG1928" s="21"/>
      <c r="PBH1928" s="21"/>
      <c r="PBI1928" s="21"/>
      <c r="PBJ1928" s="21"/>
      <c r="PBK1928" s="21"/>
      <c r="PBL1928" s="21"/>
      <c r="PBM1928" s="21"/>
      <c r="PBN1928" s="21"/>
      <c r="PBO1928" s="21"/>
      <c r="PBP1928" s="21"/>
      <c r="PBQ1928" s="21"/>
      <c r="PBR1928" s="21"/>
      <c r="PBS1928" s="25"/>
      <c r="PBT1928" s="25"/>
      <c r="PBU1928" s="22"/>
      <c r="PBV1928" s="28"/>
      <c r="PBW1928" s="28"/>
      <c r="PBX1928" s="28"/>
      <c r="PBY1928" s="28"/>
      <c r="PBZ1928" s="28"/>
      <c r="PCA1928" s="28"/>
      <c r="PCB1928" s="28"/>
      <c r="PCC1928" s="28"/>
      <c r="PCD1928" s="28"/>
      <c r="PCE1928" s="28"/>
      <c r="PCF1928" s="31"/>
      <c r="PCG1928" s="28"/>
      <c r="PCH1928" s="21"/>
      <c r="PCI1928" s="24"/>
      <c r="PCJ1928" s="26"/>
      <c r="PCK1928" s="21"/>
      <c r="PCL1928" s="21"/>
      <c r="PCM1928" s="30"/>
      <c r="PCN1928" s="21"/>
      <c r="PCO1928" s="21"/>
      <c r="PCP1928" s="21"/>
      <c r="PCQ1928" s="21"/>
      <c r="PCR1928" s="25"/>
      <c r="PCS1928" s="25"/>
      <c r="PCT1928" s="25"/>
      <c r="PCU1928" s="25"/>
      <c r="PCV1928" s="25"/>
      <c r="PCW1928" s="21"/>
      <c r="PCX1928" s="21"/>
      <c r="PCY1928" s="21"/>
      <c r="PCZ1928" s="25"/>
      <c r="PDA1928" s="32"/>
      <c r="PDB1928" s="22"/>
      <c r="PDC1928" s="21"/>
      <c r="PDD1928" s="21"/>
      <c r="PDE1928" s="22"/>
      <c r="PDF1928" s="22"/>
      <c r="PDG1928" s="22"/>
      <c r="PDH1928" s="22"/>
      <c r="PDI1928" s="22"/>
      <c r="PDJ1928" s="28"/>
      <c r="PDK1928" s="22"/>
      <c r="PDL1928" s="22"/>
      <c r="PDM1928" s="22"/>
      <c r="PDN1928" s="22"/>
      <c r="PDO1928" s="21"/>
      <c r="PDP1928" s="21"/>
      <c r="PDQ1928" s="21"/>
      <c r="PDR1928" s="21"/>
      <c r="PDS1928" s="21"/>
      <c r="PDT1928" s="21"/>
      <c r="PDU1928" s="21"/>
      <c r="PDV1928" s="21"/>
      <c r="PDW1928" s="21"/>
      <c r="PDX1928" s="21"/>
      <c r="PDY1928" s="21"/>
      <c r="PDZ1928" s="21"/>
      <c r="PEA1928" s="21"/>
      <c r="PEB1928" s="21"/>
      <c r="PEC1928" s="21"/>
      <c r="PED1928" s="25"/>
      <c r="PEE1928" s="25"/>
      <c r="PEF1928" s="22"/>
      <c r="PEG1928" s="28"/>
      <c r="PEH1928" s="28"/>
      <c r="PEI1928" s="28"/>
      <c r="PEJ1928" s="28"/>
      <c r="PEK1928" s="28"/>
      <c r="PEL1928" s="28"/>
      <c r="PEM1928" s="28"/>
      <c r="PEN1928" s="28"/>
      <c r="PEO1928" s="28"/>
      <c r="PEP1928" s="28"/>
      <c r="PEQ1928" s="31"/>
      <c r="PER1928" s="28"/>
      <c r="PES1928" s="21"/>
      <c r="PET1928" s="24"/>
      <c r="PEU1928" s="26"/>
      <c r="PEV1928" s="21"/>
      <c r="PEW1928" s="21"/>
      <c r="PEX1928" s="30"/>
      <c r="PEY1928" s="21"/>
      <c r="PEZ1928" s="21"/>
      <c r="PFA1928" s="21"/>
      <c r="PFB1928" s="21"/>
      <c r="PFC1928" s="25"/>
      <c r="PFD1928" s="25"/>
      <c r="PFE1928" s="25"/>
      <c r="PFF1928" s="25"/>
      <c r="PFG1928" s="25"/>
      <c r="PFH1928" s="21"/>
      <c r="PFI1928" s="21"/>
      <c r="PFJ1928" s="21"/>
      <c r="PFK1928" s="25"/>
      <c r="PFL1928" s="32"/>
      <c r="PFM1928" s="22"/>
      <c r="PFN1928" s="21"/>
      <c r="PFO1928" s="21"/>
      <c r="PFP1928" s="22"/>
      <c r="PFQ1928" s="22"/>
      <c r="PFR1928" s="22"/>
      <c r="PFS1928" s="22"/>
      <c r="PFT1928" s="22"/>
      <c r="PFU1928" s="28"/>
      <c r="PFV1928" s="22"/>
      <c r="PFW1928" s="22"/>
      <c r="PFX1928" s="22"/>
      <c r="PFY1928" s="22"/>
      <c r="PFZ1928" s="21"/>
      <c r="PGA1928" s="21"/>
      <c r="PGB1928" s="21"/>
      <c r="PGC1928" s="21"/>
      <c r="PGD1928" s="21"/>
      <c r="PGE1928" s="21"/>
      <c r="PGF1928" s="21"/>
      <c r="PGG1928" s="21"/>
      <c r="PGH1928" s="21"/>
      <c r="PGI1928" s="21"/>
      <c r="PGJ1928" s="21"/>
      <c r="PGK1928" s="21"/>
      <c r="PGL1928" s="21"/>
      <c r="PGM1928" s="21"/>
      <c r="PGN1928" s="21"/>
      <c r="PGO1928" s="25"/>
      <c r="PGP1928" s="25"/>
      <c r="PGQ1928" s="22"/>
      <c r="PGR1928" s="28"/>
      <c r="PGS1928" s="28"/>
      <c r="PGT1928" s="28"/>
      <c r="PGU1928" s="28"/>
      <c r="PGV1928" s="28"/>
      <c r="PGW1928" s="28"/>
      <c r="PGX1928" s="28"/>
      <c r="PGY1928" s="28"/>
      <c r="PGZ1928" s="28"/>
      <c r="PHA1928" s="28"/>
      <c r="PHB1928" s="31"/>
      <c r="PHC1928" s="28"/>
      <c r="PHD1928" s="21"/>
      <c r="PHE1928" s="24"/>
      <c r="PHF1928" s="26"/>
      <c r="PHG1928" s="21"/>
      <c r="PHH1928" s="21"/>
      <c r="PHI1928" s="30"/>
      <c r="PHJ1928" s="21"/>
      <c r="PHK1928" s="21"/>
      <c r="PHL1928" s="21"/>
      <c r="PHM1928" s="21"/>
      <c r="PHN1928" s="25"/>
      <c r="PHO1928" s="25"/>
      <c r="PHP1928" s="25"/>
      <c r="PHQ1928" s="25"/>
      <c r="PHR1928" s="25"/>
      <c r="PHS1928" s="21"/>
      <c r="PHT1928" s="21"/>
      <c r="PHU1928" s="21"/>
      <c r="PHV1928" s="25"/>
      <c r="PHW1928" s="32"/>
      <c r="PHX1928" s="22"/>
      <c r="PHY1928" s="21"/>
      <c r="PHZ1928" s="21"/>
      <c r="PIA1928" s="22"/>
      <c r="PIB1928" s="22"/>
      <c r="PIC1928" s="22"/>
      <c r="PID1928" s="22"/>
      <c r="PIE1928" s="22"/>
      <c r="PIF1928" s="28"/>
      <c r="PIG1928" s="22"/>
      <c r="PIH1928" s="22"/>
      <c r="PII1928" s="22"/>
      <c r="PIJ1928" s="22"/>
      <c r="PIK1928" s="21"/>
      <c r="PIL1928" s="21"/>
      <c r="PIM1928" s="21"/>
      <c r="PIN1928" s="21"/>
      <c r="PIO1928" s="21"/>
      <c r="PIP1928" s="21"/>
      <c r="PIQ1928" s="21"/>
      <c r="PIR1928" s="21"/>
      <c r="PIS1928" s="21"/>
      <c r="PIT1928" s="21"/>
      <c r="PIU1928" s="21"/>
      <c r="PIV1928" s="21"/>
      <c r="PIW1928" s="21"/>
      <c r="PIX1928" s="21"/>
      <c r="PIY1928" s="21"/>
      <c r="PIZ1928" s="25"/>
      <c r="PJA1928" s="25"/>
      <c r="PJB1928" s="22"/>
      <c r="PJC1928" s="28"/>
      <c r="PJD1928" s="28"/>
      <c r="PJE1928" s="28"/>
      <c r="PJF1928" s="28"/>
      <c r="PJG1928" s="28"/>
      <c r="PJH1928" s="28"/>
      <c r="PJI1928" s="28"/>
      <c r="PJJ1928" s="28"/>
      <c r="PJK1928" s="28"/>
      <c r="PJL1928" s="28"/>
      <c r="PJM1928" s="31"/>
      <c r="PJN1928" s="28"/>
      <c r="PJO1928" s="21"/>
      <c r="PJP1928" s="24"/>
      <c r="PJQ1928" s="26"/>
      <c r="PJR1928" s="21"/>
      <c r="PJS1928" s="21"/>
      <c r="PJT1928" s="30"/>
      <c r="PJU1928" s="21"/>
      <c r="PJV1928" s="21"/>
      <c r="PJW1928" s="21"/>
      <c r="PJX1928" s="21"/>
      <c r="PJY1928" s="25"/>
      <c r="PJZ1928" s="25"/>
      <c r="PKA1928" s="25"/>
      <c r="PKB1928" s="25"/>
      <c r="PKC1928" s="25"/>
      <c r="PKD1928" s="21"/>
      <c r="PKE1928" s="21"/>
      <c r="PKF1928" s="21"/>
      <c r="PKG1928" s="25"/>
      <c r="PKH1928" s="32"/>
      <c r="PKI1928" s="22"/>
      <c r="PKJ1928" s="21"/>
      <c r="PKK1928" s="21"/>
      <c r="PKL1928" s="22"/>
      <c r="PKM1928" s="22"/>
      <c r="PKN1928" s="22"/>
      <c r="PKO1928" s="22"/>
      <c r="PKP1928" s="22"/>
      <c r="PKQ1928" s="28"/>
      <c r="PKR1928" s="22"/>
      <c r="PKS1928" s="22"/>
      <c r="PKT1928" s="22"/>
      <c r="PKU1928" s="22"/>
      <c r="PKV1928" s="21"/>
      <c r="PKW1928" s="21"/>
      <c r="PKX1928" s="21"/>
      <c r="PKY1928" s="21"/>
      <c r="PKZ1928" s="21"/>
      <c r="PLA1928" s="21"/>
      <c r="PLB1928" s="21"/>
      <c r="PLC1928" s="21"/>
      <c r="PLD1928" s="21"/>
      <c r="PLE1928" s="21"/>
      <c r="PLF1928" s="21"/>
      <c r="PLG1928" s="21"/>
      <c r="PLH1928" s="21"/>
      <c r="PLI1928" s="21"/>
      <c r="PLJ1928" s="21"/>
      <c r="PLK1928" s="25"/>
      <c r="PLL1928" s="25"/>
      <c r="PLM1928" s="22"/>
      <c r="PLN1928" s="28"/>
      <c r="PLO1928" s="28"/>
      <c r="PLP1928" s="28"/>
      <c r="PLQ1928" s="28"/>
      <c r="PLR1928" s="28"/>
      <c r="PLS1928" s="28"/>
      <c r="PLT1928" s="28"/>
      <c r="PLU1928" s="28"/>
      <c r="PLV1928" s="28"/>
      <c r="PLW1928" s="28"/>
      <c r="PLX1928" s="31"/>
      <c r="PLY1928" s="28"/>
      <c r="PLZ1928" s="21"/>
      <c r="PMA1928" s="24"/>
      <c r="PMB1928" s="26"/>
      <c r="PMC1928" s="21"/>
      <c r="PMD1928" s="21"/>
      <c r="PME1928" s="30"/>
      <c r="PMF1928" s="21"/>
      <c r="PMG1928" s="21"/>
      <c r="PMH1928" s="21"/>
      <c r="PMI1928" s="21"/>
      <c r="PMJ1928" s="25"/>
      <c r="PMK1928" s="25"/>
      <c r="PML1928" s="25"/>
      <c r="PMM1928" s="25"/>
      <c r="PMN1928" s="25"/>
      <c r="PMO1928" s="21"/>
      <c r="PMP1928" s="21"/>
      <c r="PMQ1928" s="21"/>
      <c r="PMR1928" s="25"/>
      <c r="PMS1928" s="32"/>
      <c r="PMT1928" s="22"/>
      <c r="PMU1928" s="21"/>
      <c r="PMV1928" s="21"/>
      <c r="PMW1928" s="22"/>
      <c r="PMX1928" s="22"/>
      <c r="PMY1928" s="22"/>
      <c r="PMZ1928" s="22"/>
      <c r="PNA1928" s="22"/>
      <c r="PNB1928" s="28"/>
      <c r="PNC1928" s="22"/>
      <c r="PND1928" s="22"/>
      <c r="PNE1928" s="22"/>
      <c r="PNF1928" s="22"/>
      <c r="PNG1928" s="21"/>
      <c r="PNH1928" s="21"/>
      <c r="PNI1928" s="21"/>
      <c r="PNJ1928" s="21"/>
      <c r="PNK1928" s="21"/>
      <c r="PNL1928" s="21"/>
      <c r="PNM1928" s="21"/>
      <c r="PNN1928" s="21"/>
      <c r="PNO1928" s="21"/>
      <c r="PNP1928" s="21"/>
      <c r="PNQ1928" s="21"/>
      <c r="PNR1928" s="21"/>
      <c r="PNS1928" s="21"/>
      <c r="PNT1928" s="21"/>
      <c r="PNU1928" s="21"/>
      <c r="PNV1928" s="25"/>
      <c r="PNW1928" s="25"/>
      <c r="PNX1928" s="22"/>
      <c r="PNY1928" s="28"/>
      <c r="PNZ1928" s="28"/>
      <c r="POA1928" s="28"/>
      <c r="POB1928" s="28"/>
      <c r="POC1928" s="28"/>
      <c r="POD1928" s="28"/>
      <c r="POE1928" s="28"/>
      <c r="POF1928" s="28"/>
      <c r="POG1928" s="28"/>
      <c r="POH1928" s="28"/>
      <c r="POI1928" s="31"/>
      <c r="POJ1928" s="28"/>
      <c r="POK1928" s="21"/>
      <c r="POL1928" s="24"/>
      <c r="POM1928" s="26"/>
      <c r="PON1928" s="21"/>
      <c r="POO1928" s="21"/>
      <c r="POP1928" s="30"/>
      <c r="POQ1928" s="21"/>
      <c r="POR1928" s="21"/>
      <c r="POS1928" s="21"/>
      <c r="POT1928" s="21"/>
      <c r="POU1928" s="25"/>
      <c r="POV1928" s="25"/>
      <c r="POW1928" s="25"/>
      <c r="POX1928" s="25"/>
      <c r="POY1928" s="25"/>
      <c r="POZ1928" s="21"/>
      <c r="PPA1928" s="21"/>
      <c r="PPB1928" s="21"/>
      <c r="PPC1928" s="25"/>
      <c r="PPD1928" s="32"/>
      <c r="PPE1928" s="22"/>
      <c r="PPF1928" s="21"/>
      <c r="PPG1928" s="21"/>
      <c r="PPH1928" s="22"/>
      <c r="PPI1928" s="22"/>
      <c r="PPJ1928" s="22"/>
      <c r="PPK1928" s="22"/>
      <c r="PPL1928" s="22"/>
      <c r="PPM1928" s="28"/>
      <c r="PPN1928" s="22"/>
      <c r="PPO1928" s="22"/>
      <c r="PPP1928" s="22"/>
      <c r="PPQ1928" s="22"/>
      <c r="PPR1928" s="21"/>
      <c r="PPS1928" s="21"/>
      <c r="PPT1928" s="21"/>
      <c r="PPU1928" s="21"/>
      <c r="PPV1928" s="21"/>
      <c r="PPW1928" s="21"/>
      <c r="PPX1928" s="21"/>
      <c r="PPY1928" s="21"/>
      <c r="PPZ1928" s="21"/>
      <c r="PQA1928" s="21"/>
      <c r="PQB1928" s="21"/>
      <c r="PQC1928" s="21"/>
      <c r="PQD1928" s="21"/>
      <c r="PQE1928" s="21"/>
      <c r="PQF1928" s="21"/>
      <c r="PQG1928" s="25"/>
      <c r="PQH1928" s="25"/>
      <c r="PQI1928" s="22"/>
      <c r="PQJ1928" s="28"/>
      <c r="PQK1928" s="28"/>
      <c r="PQL1928" s="28"/>
      <c r="PQM1928" s="28"/>
      <c r="PQN1928" s="28"/>
      <c r="PQO1928" s="28"/>
      <c r="PQP1928" s="28"/>
      <c r="PQQ1928" s="28"/>
      <c r="PQR1928" s="28"/>
      <c r="PQS1928" s="28"/>
      <c r="PQT1928" s="31"/>
      <c r="PQU1928" s="28"/>
      <c r="PQV1928" s="21"/>
      <c r="PQW1928" s="24"/>
      <c r="PQX1928" s="26"/>
      <c r="PQY1928" s="21"/>
      <c r="PQZ1928" s="21"/>
      <c r="PRA1928" s="30"/>
      <c r="PRB1928" s="21"/>
      <c r="PRC1928" s="21"/>
      <c r="PRD1928" s="21"/>
      <c r="PRE1928" s="21"/>
      <c r="PRF1928" s="25"/>
      <c r="PRG1928" s="25"/>
      <c r="PRH1928" s="25"/>
      <c r="PRI1928" s="25"/>
      <c r="PRJ1928" s="25"/>
      <c r="PRK1928" s="21"/>
      <c r="PRL1928" s="21"/>
      <c r="PRM1928" s="21"/>
      <c r="PRN1928" s="25"/>
      <c r="PRO1928" s="32"/>
      <c r="PRP1928" s="22"/>
      <c r="PRQ1928" s="21"/>
      <c r="PRR1928" s="21"/>
      <c r="PRS1928" s="22"/>
      <c r="PRT1928" s="22"/>
      <c r="PRU1928" s="22"/>
      <c r="PRV1928" s="22"/>
      <c r="PRW1928" s="22"/>
      <c r="PRX1928" s="28"/>
      <c r="PRY1928" s="22"/>
      <c r="PRZ1928" s="22"/>
      <c r="PSA1928" s="22"/>
      <c r="PSB1928" s="22"/>
      <c r="PSC1928" s="21"/>
      <c r="PSD1928" s="21"/>
      <c r="PSE1928" s="21"/>
      <c r="PSF1928" s="21"/>
      <c r="PSG1928" s="21"/>
      <c r="PSH1928" s="21"/>
      <c r="PSI1928" s="21"/>
      <c r="PSJ1928" s="21"/>
      <c r="PSK1928" s="21"/>
      <c r="PSL1928" s="21"/>
      <c r="PSM1928" s="21"/>
      <c r="PSN1928" s="21"/>
      <c r="PSO1928" s="21"/>
      <c r="PSP1928" s="21"/>
      <c r="PSQ1928" s="21"/>
      <c r="PSR1928" s="25"/>
      <c r="PSS1928" s="25"/>
      <c r="PST1928" s="22"/>
      <c r="PSU1928" s="28"/>
      <c r="PSV1928" s="28"/>
      <c r="PSW1928" s="28"/>
      <c r="PSX1928" s="28"/>
      <c r="PSY1928" s="28"/>
      <c r="PSZ1928" s="28"/>
      <c r="PTA1928" s="28"/>
      <c r="PTB1928" s="28"/>
      <c r="PTC1928" s="28"/>
      <c r="PTD1928" s="28"/>
      <c r="PTE1928" s="31"/>
      <c r="PTF1928" s="28"/>
      <c r="PTG1928" s="21"/>
      <c r="PTH1928" s="24"/>
      <c r="PTI1928" s="26"/>
      <c r="PTJ1928" s="21"/>
      <c r="PTK1928" s="21"/>
      <c r="PTL1928" s="30"/>
      <c r="PTM1928" s="21"/>
      <c r="PTN1928" s="21"/>
      <c r="PTO1928" s="21"/>
      <c r="PTP1928" s="21"/>
      <c r="PTQ1928" s="25"/>
      <c r="PTR1928" s="25"/>
      <c r="PTS1928" s="25"/>
      <c r="PTT1928" s="25"/>
      <c r="PTU1928" s="25"/>
      <c r="PTV1928" s="21"/>
      <c r="PTW1928" s="21"/>
      <c r="PTX1928" s="21"/>
      <c r="PTY1928" s="25"/>
      <c r="PTZ1928" s="32"/>
      <c r="PUA1928" s="22"/>
      <c r="PUB1928" s="21"/>
      <c r="PUC1928" s="21"/>
      <c r="PUD1928" s="22"/>
      <c r="PUE1928" s="22"/>
      <c r="PUF1928" s="22"/>
      <c r="PUG1928" s="22"/>
      <c r="PUH1928" s="22"/>
      <c r="PUI1928" s="28"/>
      <c r="PUJ1928" s="22"/>
      <c r="PUK1928" s="22"/>
      <c r="PUL1928" s="22"/>
      <c r="PUM1928" s="22"/>
      <c r="PUN1928" s="21"/>
      <c r="PUO1928" s="21"/>
      <c r="PUP1928" s="21"/>
      <c r="PUQ1928" s="21"/>
      <c r="PUR1928" s="21"/>
      <c r="PUS1928" s="21"/>
      <c r="PUT1928" s="21"/>
      <c r="PUU1928" s="21"/>
      <c r="PUV1928" s="21"/>
      <c r="PUW1928" s="21"/>
      <c r="PUX1928" s="21"/>
      <c r="PUY1928" s="21"/>
      <c r="PUZ1928" s="21"/>
      <c r="PVA1928" s="21"/>
      <c r="PVB1928" s="21"/>
      <c r="PVC1928" s="25"/>
      <c r="PVD1928" s="25"/>
      <c r="PVE1928" s="22"/>
      <c r="PVF1928" s="28"/>
      <c r="PVG1928" s="28"/>
      <c r="PVH1928" s="28"/>
      <c r="PVI1928" s="28"/>
      <c r="PVJ1928" s="28"/>
      <c r="PVK1928" s="28"/>
      <c r="PVL1928" s="28"/>
      <c r="PVM1928" s="28"/>
      <c r="PVN1928" s="28"/>
      <c r="PVO1928" s="28"/>
      <c r="PVP1928" s="31"/>
      <c r="PVQ1928" s="28"/>
      <c r="PVR1928" s="21"/>
      <c r="PVS1928" s="24"/>
      <c r="PVT1928" s="26"/>
      <c r="PVU1928" s="21"/>
      <c r="PVV1928" s="21"/>
      <c r="PVW1928" s="30"/>
      <c r="PVX1928" s="21"/>
      <c r="PVY1928" s="21"/>
      <c r="PVZ1928" s="21"/>
      <c r="PWA1928" s="21"/>
      <c r="PWB1928" s="25"/>
      <c r="PWC1928" s="25"/>
      <c r="PWD1928" s="25"/>
      <c r="PWE1928" s="25"/>
      <c r="PWF1928" s="25"/>
      <c r="PWG1928" s="21"/>
      <c r="PWH1928" s="21"/>
      <c r="PWI1928" s="21"/>
      <c r="PWJ1928" s="25"/>
      <c r="PWK1928" s="32"/>
      <c r="PWL1928" s="22"/>
      <c r="PWM1928" s="21"/>
      <c r="PWN1928" s="21"/>
      <c r="PWO1928" s="22"/>
      <c r="PWP1928" s="22"/>
      <c r="PWQ1928" s="22"/>
      <c r="PWR1928" s="22"/>
      <c r="PWS1928" s="22"/>
      <c r="PWT1928" s="28"/>
      <c r="PWU1928" s="22"/>
      <c r="PWV1928" s="22"/>
      <c r="PWW1928" s="22"/>
      <c r="PWX1928" s="22"/>
      <c r="PWY1928" s="21"/>
      <c r="PWZ1928" s="21"/>
      <c r="PXA1928" s="21"/>
      <c r="PXB1928" s="21"/>
      <c r="PXC1928" s="21"/>
      <c r="PXD1928" s="21"/>
      <c r="PXE1928" s="21"/>
      <c r="PXF1928" s="21"/>
      <c r="PXG1928" s="21"/>
      <c r="PXH1928" s="21"/>
      <c r="PXI1928" s="21"/>
      <c r="PXJ1928" s="21"/>
      <c r="PXK1928" s="21"/>
      <c r="PXL1928" s="21"/>
      <c r="PXM1928" s="21"/>
      <c r="PXN1928" s="25"/>
      <c r="PXO1928" s="25"/>
      <c r="PXP1928" s="22"/>
      <c r="PXQ1928" s="28"/>
      <c r="PXR1928" s="28"/>
      <c r="PXS1928" s="28"/>
      <c r="PXT1928" s="28"/>
      <c r="PXU1928" s="28"/>
      <c r="PXV1928" s="28"/>
      <c r="PXW1928" s="28"/>
      <c r="PXX1928" s="28"/>
      <c r="PXY1928" s="28"/>
      <c r="PXZ1928" s="28"/>
      <c r="PYA1928" s="31"/>
      <c r="PYB1928" s="28"/>
      <c r="PYC1928" s="21"/>
      <c r="PYD1928" s="24"/>
      <c r="PYE1928" s="26"/>
      <c r="PYF1928" s="21"/>
      <c r="PYG1928" s="21"/>
      <c r="PYH1928" s="30"/>
      <c r="PYI1928" s="21"/>
      <c r="PYJ1928" s="21"/>
      <c r="PYK1928" s="21"/>
      <c r="PYL1928" s="21"/>
      <c r="PYM1928" s="25"/>
      <c r="PYN1928" s="25"/>
      <c r="PYO1928" s="25"/>
      <c r="PYP1928" s="25"/>
      <c r="PYQ1928" s="25"/>
      <c r="PYR1928" s="21"/>
      <c r="PYS1928" s="21"/>
      <c r="PYT1928" s="21"/>
      <c r="PYU1928" s="25"/>
      <c r="PYV1928" s="32"/>
      <c r="PYW1928" s="22"/>
      <c r="PYX1928" s="21"/>
      <c r="PYY1928" s="21"/>
      <c r="PYZ1928" s="22"/>
      <c r="PZA1928" s="22"/>
      <c r="PZB1928" s="22"/>
      <c r="PZC1928" s="22"/>
      <c r="PZD1928" s="22"/>
      <c r="PZE1928" s="28"/>
      <c r="PZF1928" s="22"/>
      <c r="PZG1928" s="22"/>
      <c r="PZH1928" s="22"/>
      <c r="PZI1928" s="22"/>
      <c r="PZJ1928" s="21"/>
      <c r="PZK1928" s="21"/>
      <c r="PZL1928" s="21"/>
      <c r="PZM1928" s="21"/>
      <c r="PZN1928" s="21"/>
      <c r="PZO1928" s="21"/>
      <c r="PZP1928" s="21"/>
      <c r="PZQ1928" s="21"/>
      <c r="PZR1928" s="21"/>
      <c r="PZS1928" s="21"/>
      <c r="PZT1928" s="21"/>
      <c r="PZU1928" s="21"/>
      <c r="PZV1928" s="21"/>
      <c r="PZW1928" s="21"/>
      <c r="PZX1928" s="21"/>
      <c r="PZY1928" s="25"/>
      <c r="PZZ1928" s="25"/>
      <c r="QAA1928" s="22"/>
      <c r="QAB1928" s="28"/>
      <c r="QAC1928" s="28"/>
      <c r="QAD1928" s="28"/>
      <c r="QAE1928" s="28"/>
      <c r="QAF1928" s="28"/>
      <c r="QAG1928" s="28"/>
      <c r="QAH1928" s="28"/>
      <c r="QAI1928" s="28"/>
      <c r="QAJ1928" s="28"/>
      <c r="QAK1928" s="28"/>
      <c r="QAL1928" s="31"/>
      <c r="QAM1928" s="28"/>
      <c r="QAN1928" s="21"/>
      <c r="QAO1928" s="24"/>
      <c r="QAP1928" s="26"/>
      <c r="QAQ1928" s="21"/>
      <c r="QAR1928" s="21"/>
      <c r="QAS1928" s="30"/>
      <c r="QAT1928" s="21"/>
      <c r="QAU1928" s="21"/>
      <c r="QAV1928" s="21"/>
      <c r="QAW1928" s="21"/>
      <c r="QAX1928" s="25"/>
      <c r="QAY1928" s="25"/>
      <c r="QAZ1928" s="25"/>
      <c r="QBA1928" s="25"/>
      <c r="QBB1928" s="25"/>
      <c r="QBC1928" s="21"/>
      <c r="QBD1928" s="21"/>
      <c r="QBE1928" s="21"/>
      <c r="QBF1928" s="25"/>
      <c r="QBG1928" s="32"/>
      <c r="QBH1928" s="22"/>
      <c r="QBI1928" s="21"/>
      <c r="QBJ1928" s="21"/>
      <c r="QBK1928" s="22"/>
      <c r="QBL1928" s="22"/>
      <c r="QBM1928" s="22"/>
      <c r="QBN1928" s="22"/>
      <c r="QBO1928" s="22"/>
      <c r="QBP1928" s="28"/>
      <c r="QBQ1928" s="22"/>
      <c r="QBR1928" s="22"/>
      <c r="QBS1928" s="22"/>
      <c r="QBT1928" s="22"/>
      <c r="QBU1928" s="21"/>
      <c r="QBV1928" s="21"/>
      <c r="QBW1928" s="21"/>
      <c r="QBX1928" s="21"/>
      <c r="QBY1928" s="21"/>
      <c r="QBZ1928" s="21"/>
      <c r="QCA1928" s="21"/>
      <c r="QCB1928" s="21"/>
      <c r="QCC1928" s="21"/>
      <c r="QCD1928" s="21"/>
      <c r="QCE1928" s="21"/>
      <c r="QCF1928" s="21"/>
      <c r="QCG1928" s="21"/>
      <c r="QCH1928" s="21"/>
      <c r="QCI1928" s="21"/>
      <c r="QCJ1928" s="25"/>
      <c r="QCK1928" s="25"/>
      <c r="QCL1928" s="22"/>
      <c r="QCM1928" s="28"/>
      <c r="QCN1928" s="28"/>
      <c r="QCO1928" s="28"/>
      <c r="QCP1928" s="28"/>
      <c r="QCQ1928" s="28"/>
      <c r="QCR1928" s="28"/>
      <c r="QCS1928" s="28"/>
      <c r="QCT1928" s="28"/>
      <c r="QCU1928" s="28"/>
      <c r="QCV1928" s="28"/>
      <c r="QCW1928" s="31"/>
      <c r="QCX1928" s="28"/>
      <c r="QCY1928" s="21"/>
      <c r="QCZ1928" s="24"/>
      <c r="QDA1928" s="26"/>
      <c r="QDB1928" s="21"/>
      <c r="QDC1928" s="21"/>
      <c r="QDD1928" s="30"/>
      <c r="QDE1928" s="21"/>
      <c r="QDF1928" s="21"/>
      <c r="QDG1928" s="21"/>
      <c r="QDH1928" s="21"/>
      <c r="QDI1928" s="25"/>
      <c r="QDJ1928" s="25"/>
      <c r="QDK1928" s="25"/>
      <c r="QDL1928" s="25"/>
      <c r="QDM1928" s="25"/>
      <c r="QDN1928" s="21"/>
      <c r="QDO1928" s="21"/>
      <c r="QDP1928" s="21"/>
      <c r="QDQ1928" s="25"/>
      <c r="QDR1928" s="32"/>
      <c r="QDS1928" s="22"/>
      <c r="QDT1928" s="21"/>
      <c r="QDU1928" s="21"/>
      <c r="QDV1928" s="22"/>
      <c r="QDW1928" s="22"/>
      <c r="QDX1928" s="22"/>
      <c r="QDY1928" s="22"/>
      <c r="QDZ1928" s="22"/>
      <c r="QEA1928" s="28"/>
      <c r="QEB1928" s="22"/>
      <c r="QEC1928" s="22"/>
      <c r="QED1928" s="22"/>
      <c r="QEE1928" s="22"/>
      <c r="QEF1928" s="21"/>
      <c r="QEG1928" s="21"/>
      <c r="QEH1928" s="21"/>
      <c r="QEI1928" s="21"/>
      <c r="QEJ1928" s="21"/>
      <c r="QEK1928" s="21"/>
      <c r="QEL1928" s="21"/>
      <c r="QEM1928" s="21"/>
      <c r="QEN1928" s="21"/>
      <c r="QEO1928" s="21"/>
      <c r="QEP1928" s="21"/>
      <c r="QEQ1928" s="21"/>
      <c r="QER1928" s="21"/>
      <c r="QES1928" s="21"/>
      <c r="QET1928" s="21"/>
      <c r="QEU1928" s="25"/>
      <c r="QEV1928" s="25"/>
      <c r="QEW1928" s="22"/>
      <c r="QEX1928" s="28"/>
      <c r="QEY1928" s="28"/>
      <c r="QEZ1928" s="28"/>
      <c r="QFA1928" s="28"/>
      <c r="QFB1928" s="28"/>
      <c r="QFC1928" s="28"/>
      <c r="QFD1928" s="28"/>
      <c r="QFE1928" s="28"/>
      <c r="QFF1928" s="28"/>
      <c r="QFG1928" s="28"/>
      <c r="QFH1928" s="31"/>
      <c r="QFI1928" s="28"/>
      <c r="QFJ1928" s="21"/>
      <c r="QFK1928" s="24"/>
      <c r="QFL1928" s="26"/>
      <c r="QFM1928" s="21"/>
      <c r="QFN1928" s="21"/>
      <c r="QFO1928" s="30"/>
      <c r="QFP1928" s="21"/>
      <c r="QFQ1928" s="21"/>
      <c r="QFR1928" s="21"/>
      <c r="QFS1928" s="21"/>
      <c r="QFT1928" s="25"/>
      <c r="QFU1928" s="25"/>
      <c r="QFV1928" s="25"/>
      <c r="QFW1928" s="25"/>
      <c r="QFX1928" s="25"/>
      <c r="QFY1928" s="21"/>
      <c r="QFZ1928" s="21"/>
      <c r="QGA1928" s="21"/>
      <c r="QGB1928" s="25"/>
      <c r="QGC1928" s="32"/>
      <c r="QGD1928" s="22"/>
      <c r="QGE1928" s="21"/>
      <c r="QGF1928" s="21"/>
      <c r="QGG1928" s="22"/>
      <c r="QGH1928" s="22"/>
      <c r="QGI1928" s="22"/>
      <c r="QGJ1928" s="22"/>
      <c r="QGK1928" s="22"/>
      <c r="QGL1928" s="28"/>
      <c r="QGM1928" s="22"/>
      <c r="QGN1928" s="22"/>
      <c r="QGO1928" s="22"/>
      <c r="QGP1928" s="22"/>
      <c r="QGQ1928" s="21"/>
      <c r="QGR1928" s="21"/>
      <c r="QGS1928" s="21"/>
      <c r="QGT1928" s="21"/>
      <c r="QGU1928" s="21"/>
      <c r="QGV1928" s="21"/>
      <c r="QGW1928" s="21"/>
      <c r="QGX1928" s="21"/>
      <c r="QGY1928" s="21"/>
      <c r="QGZ1928" s="21"/>
      <c r="QHA1928" s="21"/>
      <c r="QHB1928" s="21"/>
      <c r="QHC1928" s="21"/>
      <c r="QHD1928" s="21"/>
      <c r="QHE1928" s="21"/>
      <c r="QHF1928" s="25"/>
      <c r="QHG1928" s="25"/>
      <c r="QHH1928" s="22"/>
      <c r="QHI1928" s="28"/>
      <c r="QHJ1928" s="28"/>
      <c r="QHK1928" s="28"/>
      <c r="QHL1928" s="28"/>
      <c r="QHM1928" s="28"/>
      <c r="QHN1928" s="28"/>
      <c r="QHO1928" s="28"/>
      <c r="QHP1928" s="28"/>
      <c r="QHQ1928" s="28"/>
      <c r="QHR1928" s="28"/>
      <c r="QHS1928" s="31"/>
      <c r="QHT1928" s="28"/>
      <c r="QHU1928" s="21"/>
      <c r="QHV1928" s="24"/>
      <c r="QHW1928" s="26"/>
      <c r="QHX1928" s="21"/>
      <c r="QHY1928" s="21"/>
      <c r="QHZ1928" s="30"/>
      <c r="QIA1928" s="21"/>
      <c r="QIB1928" s="21"/>
      <c r="QIC1928" s="21"/>
      <c r="QID1928" s="21"/>
      <c r="QIE1928" s="25"/>
      <c r="QIF1928" s="25"/>
      <c r="QIG1928" s="25"/>
      <c r="QIH1928" s="25"/>
      <c r="QII1928" s="25"/>
      <c r="QIJ1928" s="21"/>
      <c r="QIK1928" s="21"/>
      <c r="QIL1928" s="21"/>
      <c r="QIM1928" s="25"/>
      <c r="QIN1928" s="32"/>
      <c r="QIO1928" s="22"/>
      <c r="QIP1928" s="21"/>
      <c r="QIQ1928" s="21"/>
      <c r="QIR1928" s="22"/>
      <c r="QIS1928" s="22"/>
      <c r="QIT1928" s="22"/>
      <c r="QIU1928" s="22"/>
      <c r="QIV1928" s="22"/>
      <c r="QIW1928" s="28"/>
      <c r="QIX1928" s="22"/>
      <c r="QIY1928" s="22"/>
      <c r="QIZ1928" s="22"/>
      <c r="QJA1928" s="22"/>
      <c r="QJB1928" s="21"/>
      <c r="QJC1928" s="21"/>
      <c r="QJD1928" s="21"/>
      <c r="QJE1928" s="21"/>
      <c r="QJF1928" s="21"/>
      <c r="QJG1928" s="21"/>
      <c r="QJH1928" s="21"/>
      <c r="QJI1928" s="21"/>
      <c r="QJJ1928" s="21"/>
      <c r="QJK1928" s="21"/>
      <c r="QJL1928" s="21"/>
      <c r="QJM1928" s="21"/>
      <c r="QJN1928" s="21"/>
      <c r="QJO1928" s="21"/>
      <c r="QJP1928" s="21"/>
      <c r="QJQ1928" s="25"/>
      <c r="QJR1928" s="25"/>
      <c r="QJS1928" s="22"/>
      <c r="QJT1928" s="28"/>
      <c r="QJU1928" s="28"/>
      <c r="QJV1928" s="28"/>
      <c r="QJW1928" s="28"/>
      <c r="QJX1928" s="28"/>
      <c r="QJY1928" s="28"/>
      <c r="QJZ1928" s="28"/>
      <c r="QKA1928" s="28"/>
      <c r="QKB1928" s="28"/>
      <c r="QKC1928" s="28"/>
      <c r="QKD1928" s="31"/>
      <c r="QKE1928" s="28"/>
      <c r="QKF1928" s="21"/>
      <c r="QKG1928" s="24"/>
      <c r="QKH1928" s="26"/>
      <c r="QKI1928" s="21"/>
      <c r="QKJ1928" s="21"/>
      <c r="QKK1928" s="30"/>
      <c r="QKL1928" s="21"/>
      <c r="QKM1928" s="21"/>
      <c r="QKN1928" s="21"/>
      <c r="QKO1928" s="21"/>
      <c r="QKP1928" s="25"/>
      <c r="QKQ1928" s="25"/>
      <c r="QKR1928" s="25"/>
      <c r="QKS1928" s="25"/>
      <c r="QKT1928" s="25"/>
      <c r="QKU1928" s="21"/>
      <c r="QKV1928" s="21"/>
      <c r="QKW1928" s="21"/>
      <c r="QKX1928" s="25"/>
      <c r="QKY1928" s="32"/>
      <c r="QKZ1928" s="22"/>
      <c r="QLA1928" s="21"/>
      <c r="QLB1928" s="21"/>
      <c r="QLC1928" s="22"/>
      <c r="QLD1928" s="22"/>
      <c r="QLE1928" s="22"/>
      <c r="QLF1928" s="22"/>
      <c r="QLG1928" s="22"/>
      <c r="QLH1928" s="28"/>
      <c r="QLI1928" s="22"/>
      <c r="QLJ1928" s="22"/>
      <c r="QLK1928" s="22"/>
      <c r="QLL1928" s="22"/>
      <c r="QLM1928" s="21"/>
      <c r="QLN1928" s="21"/>
      <c r="QLO1928" s="21"/>
      <c r="QLP1928" s="21"/>
      <c r="QLQ1928" s="21"/>
      <c r="QLR1928" s="21"/>
      <c r="QLS1928" s="21"/>
      <c r="QLT1928" s="21"/>
      <c r="QLU1928" s="21"/>
      <c r="QLV1928" s="21"/>
      <c r="QLW1928" s="21"/>
      <c r="QLX1928" s="21"/>
      <c r="QLY1928" s="21"/>
      <c r="QLZ1928" s="21"/>
      <c r="QMA1928" s="21"/>
      <c r="QMB1928" s="25"/>
      <c r="QMC1928" s="25"/>
      <c r="QMD1928" s="22"/>
      <c r="QME1928" s="28"/>
      <c r="QMF1928" s="28"/>
      <c r="QMG1928" s="28"/>
      <c r="QMH1928" s="28"/>
      <c r="QMI1928" s="28"/>
      <c r="QMJ1928" s="28"/>
      <c r="QMK1928" s="28"/>
      <c r="QML1928" s="28"/>
      <c r="QMM1928" s="28"/>
      <c r="QMN1928" s="28"/>
      <c r="QMO1928" s="31"/>
      <c r="QMP1928" s="28"/>
      <c r="QMQ1928" s="21"/>
      <c r="QMR1928" s="24"/>
      <c r="QMS1928" s="26"/>
      <c r="QMT1928" s="21"/>
      <c r="QMU1928" s="21"/>
      <c r="QMV1928" s="30"/>
      <c r="QMW1928" s="21"/>
      <c r="QMX1928" s="21"/>
      <c r="QMY1928" s="21"/>
      <c r="QMZ1928" s="21"/>
      <c r="QNA1928" s="25"/>
      <c r="QNB1928" s="25"/>
      <c r="QNC1928" s="25"/>
      <c r="QND1928" s="25"/>
      <c r="QNE1928" s="25"/>
      <c r="QNF1928" s="21"/>
      <c r="QNG1928" s="21"/>
      <c r="QNH1928" s="21"/>
      <c r="QNI1928" s="25"/>
      <c r="QNJ1928" s="32"/>
      <c r="QNK1928" s="22"/>
      <c r="QNL1928" s="21"/>
      <c r="QNM1928" s="21"/>
      <c r="QNN1928" s="22"/>
      <c r="QNO1928" s="22"/>
      <c r="QNP1928" s="22"/>
      <c r="QNQ1928" s="22"/>
      <c r="QNR1928" s="22"/>
      <c r="QNS1928" s="28"/>
      <c r="QNT1928" s="22"/>
      <c r="QNU1928" s="22"/>
      <c r="QNV1928" s="22"/>
      <c r="QNW1928" s="22"/>
      <c r="QNX1928" s="21"/>
      <c r="QNY1928" s="21"/>
      <c r="QNZ1928" s="21"/>
      <c r="QOA1928" s="21"/>
      <c r="QOB1928" s="21"/>
      <c r="QOC1928" s="21"/>
      <c r="QOD1928" s="21"/>
      <c r="QOE1928" s="21"/>
      <c r="QOF1928" s="21"/>
      <c r="QOG1928" s="21"/>
      <c r="QOH1928" s="21"/>
      <c r="QOI1928" s="21"/>
      <c r="QOJ1928" s="21"/>
      <c r="QOK1928" s="21"/>
      <c r="QOL1928" s="21"/>
      <c r="QOM1928" s="25"/>
      <c r="QON1928" s="25"/>
      <c r="QOO1928" s="22"/>
      <c r="QOP1928" s="28"/>
      <c r="QOQ1928" s="28"/>
      <c r="QOR1928" s="28"/>
      <c r="QOS1928" s="28"/>
      <c r="QOT1928" s="28"/>
      <c r="QOU1928" s="28"/>
      <c r="QOV1928" s="28"/>
      <c r="QOW1928" s="28"/>
      <c r="QOX1928" s="28"/>
      <c r="QOY1928" s="28"/>
      <c r="QOZ1928" s="31"/>
      <c r="QPA1928" s="28"/>
      <c r="QPB1928" s="21"/>
      <c r="QPC1928" s="24"/>
      <c r="QPD1928" s="26"/>
      <c r="QPE1928" s="21"/>
      <c r="QPF1928" s="21"/>
      <c r="QPG1928" s="30"/>
      <c r="QPH1928" s="21"/>
      <c r="QPI1928" s="21"/>
      <c r="QPJ1928" s="21"/>
      <c r="QPK1928" s="21"/>
      <c r="QPL1928" s="25"/>
      <c r="QPM1928" s="25"/>
      <c r="QPN1928" s="25"/>
      <c r="QPO1928" s="25"/>
      <c r="QPP1928" s="25"/>
      <c r="QPQ1928" s="21"/>
      <c r="QPR1928" s="21"/>
      <c r="QPS1928" s="21"/>
      <c r="QPT1928" s="25"/>
      <c r="QPU1928" s="32"/>
      <c r="QPV1928" s="22"/>
      <c r="QPW1928" s="21"/>
      <c r="QPX1928" s="21"/>
      <c r="QPY1928" s="22"/>
      <c r="QPZ1928" s="22"/>
      <c r="QQA1928" s="22"/>
      <c r="QQB1928" s="22"/>
      <c r="QQC1928" s="22"/>
      <c r="QQD1928" s="28"/>
      <c r="QQE1928" s="22"/>
      <c r="QQF1928" s="22"/>
      <c r="QQG1928" s="22"/>
      <c r="QQH1928" s="22"/>
      <c r="QQI1928" s="21"/>
      <c r="QQJ1928" s="21"/>
      <c r="QQK1928" s="21"/>
      <c r="QQL1928" s="21"/>
      <c r="QQM1928" s="21"/>
      <c r="QQN1928" s="21"/>
      <c r="QQO1928" s="21"/>
      <c r="QQP1928" s="21"/>
      <c r="QQQ1928" s="21"/>
      <c r="QQR1928" s="21"/>
      <c r="QQS1928" s="21"/>
      <c r="QQT1928" s="21"/>
      <c r="QQU1928" s="21"/>
      <c r="QQV1928" s="21"/>
      <c r="QQW1928" s="21"/>
      <c r="QQX1928" s="25"/>
      <c r="QQY1928" s="25"/>
      <c r="QQZ1928" s="22"/>
      <c r="QRA1928" s="28"/>
      <c r="QRB1928" s="28"/>
      <c r="QRC1928" s="28"/>
      <c r="QRD1928" s="28"/>
      <c r="QRE1928" s="28"/>
      <c r="QRF1928" s="28"/>
      <c r="QRG1928" s="28"/>
      <c r="QRH1928" s="28"/>
      <c r="QRI1928" s="28"/>
      <c r="QRJ1928" s="28"/>
      <c r="QRK1928" s="31"/>
      <c r="QRL1928" s="28"/>
      <c r="QRM1928" s="21"/>
      <c r="QRN1928" s="24"/>
      <c r="QRO1928" s="26"/>
      <c r="QRP1928" s="21"/>
      <c r="QRQ1928" s="21"/>
      <c r="QRR1928" s="30"/>
      <c r="QRS1928" s="21"/>
      <c r="QRT1928" s="21"/>
      <c r="QRU1928" s="21"/>
      <c r="QRV1928" s="21"/>
      <c r="QRW1928" s="25"/>
      <c r="QRX1928" s="25"/>
      <c r="QRY1928" s="25"/>
      <c r="QRZ1928" s="25"/>
      <c r="QSA1928" s="25"/>
      <c r="QSB1928" s="21"/>
      <c r="QSC1928" s="21"/>
      <c r="QSD1928" s="21"/>
      <c r="QSE1928" s="25"/>
      <c r="QSF1928" s="32"/>
      <c r="QSG1928" s="22"/>
      <c r="QSH1928" s="21"/>
      <c r="QSI1928" s="21"/>
      <c r="QSJ1928" s="22"/>
      <c r="QSK1928" s="22"/>
      <c r="QSL1928" s="22"/>
      <c r="QSM1928" s="22"/>
      <c r="QSN1928" s="22"/>
      <c r="QSO1928" s="28"/>
      <c r="QSP1928" s="22"/>
      <c r="QSQ1928" s="22"/>
      <c r="QSR1928" s="22"/>
      <c r="QSS1928" s="22"/>
      <c r="QST1928" s="21"/>
      <c r="QSU1928" s="21"/>
      <c r="QSV1928" s="21"/>
      <c r="QSW1928" s="21"/>
      <c r="QSX1928" s="21"/>
      <c r="QSY1928" s="21"/>
      <c r="QSZ1928" s="21"/>
      <c r="QTA1928" s="21"/>
      <c r="QTB1928" s="21"/>
      <c r="QTC1928" s="21"/>
      <c r="QTD1928" s="21"/>
      <c r="QTE1928" s="21"/>
      <c r="QTF1928" s="21"/>
      <c r="QTG1928" s="21"/>
      <c r="QTH1928" s="21"/>
      <c r="QTI1928" s="25"/>
      <c r="QTJ1928" s="25"/>
      <c r="QTK1928" s="22"/>
      <c r="QTL1928" s="28"/>
      <c r="QTM1928" s="28"/>
      <c r="QTN1928" s="28"/>
      <c r="QTO1928" s="28"/>
      <c r="QTP1928" s="28"/>
      <c r="QTQ1928" s="28"/>
      <c r="QTR1928" s="28"/>
      <c r="QTS1928" s="28"/>
      <c r="QTT1928" s="28"/>
      <c r="QTU1928" s="28"/>
      <c r="QTV1928" s="31"/>
      <c r="QTW1928" s="28"/>
      <c r="QTX1928" s="21"/>
      <c r="QTY1928" s="24"/>
      <c r="QTZ1928" s="26"/>
      <c r="QUA1928" s="21"/>
      <c r="QUB1928" s="21"/>
      <c r="QUC1928" s="30"/>
      <c r="QUD1928" s="21"/>
      <c r="QUE1928" s="21"/>
      <c r="QUF1928" s="21"/>
      <c r="QUG1928" s="21"/>
      <c r="QUH1928" s="25"/>
      <c r="QUI1928" s="25"/>
      <c r="QUJ1928" s="25"/>
      <c r="QUK1928" s="25"/>
      <c r="QUL1928" s="25"/>
      <c r="QUM1928" s="21"/>
      <c r="QUN1928" s="21"/>
      <c r="QUO1928" s="21"/>
      <c r="QUP1928" s="25"/>
      <c r="QUQ1928" s="32"/>
      <c r="QUR1928" s="22"/>
      <c r="QUS1928" s="21"/>
      <c r="QUT1928" s="21"/>
      <c r="QUU1928" s="22"/>
      <c r="QUV1928" s="22"/>
      <c r="QUW1928" s="22"/>
      <c r="QUX1928" s="22"/>
      <c r="QUY1928" s="22"/>
      <c r="QUZ1928" s="28"/>
      <c r="QVA1928" s="22"/>
      <c r="QVB1928" s="22"/>
      <c r="QVC1928" s="22"/>
      <c r="QVD1928" s="22"/>
      <c r="QVE1928" s="21"/>
      <c r="QVF1928" s="21"/>
      <c r="QVG1928" s="21"/>
      <c r="QVH1928" s="21"/>
      <c r="QVI1928" s="21"/>
      <c r="QVJ1928" s="21"/>
      <c r="QVK1928" s="21"/>
      <c r="QVL1928" s="21"/>
      <c r="QVM1928" s="21"/>
      <c r="QVN1928" s="21"/>
      <c r="QVO1928" s="21"/>
      <c r="QVP1928" s="21"/>
      <c r="QVQ1928" s="21"/>
      <c r="QVR1928" s="21"/>
      <c r="QVS1928" s="21"/>
      <c r="QVT1928" s="25"/>
      <c r="QVU1928" s="25"/>
      <c r="QVV1928" s="22"/>
      <c r="QVW1928" s="28"/>
      <c r="QVX1928" s="28"/>
      <c r="QVY1928" s="28"/>
      <c r="QVZ1928" s="28"/>
      <c r="QWA1928" s="28"/>
      <c r="QWB1928" s="28"/>
      <c r="QWC1928" s="28"/>
      <c r="QWD1928" s="28"/>
      <c r="QWE1928" s="28"/>
      <c r="QWF1928" s="28"/>
      <c r="QWG1928" s="31"/>
      <c r="QWH1928" s="28"/>
      <c r="QWI1928" s="21"/>
      <c r="QWJ1928" s="24"/>
      <c r="QWK1928" s="26"/>
      <c r="QWL1928" s="21"/>
      <c r="QWM1928" s="21"/>
      <c r="QWN1928" s="30"/>
      <c r="QWO1928" s="21"/>
      <c r="QWP1928" s="21"/>
      <c r="QWQ1928" s="21"/>
      <c r="QWR1928" s="21"/>
      <c r="QWS1928" s="25"/>
      <c r="QWT1928" s="25"/>
      <c r="QWU1928" s="25"/>
      <c r="QWV1928" s="25"/>
      <c r="QWW1928" s="25"/>
      <c r="QWX1928" s="21"/>
      <c r="QWY1928" s="21"/>
      <c r="QWZ1928" s="21"/>
      <c r="QXA1928" s="25"/>
      <c r="QXB1928" s="32"/>
      <c r="QXC1928" s="22"/>
      <c r="QXD1928" s="21"/>
      <c r="QXE1928" s="21"/>
      <c r="QXF1928" s="22"/>
      <c r="QXG1928" s="22"/>
      <c r="QXH1928" s="22"/>
      <c r="QXI1928" s="22"/>
      <c r="QXJ1928" s="22"/>
      <c r="QXK1928" s="28"/>
      <c r="QXL1928" s="22"/>
      <c r="QXM1928" s="22"/>
      <c r="QXN1928" s="22"/>
      <c r="QXO1928" s="22"/>
      <c r="QXP1928" s="21"/>
      <c r="QXQ1928" s="21"/>
      <c r="QXR1928" s="21"/>
      <c r="QXS1928" s="21"/>
      <c r="QXT1928" s="21"/>
      <c r="QXU1928" s="21"/>
      <c r="QXV1928" s="21"/>
      <c r="QXW1928" s="21"/>
      <c r="QXX1928" s="21"/>
      <c r="QXY1928" s="21"/>
      <c r="QXZ1928" s="21"/>
      <c r="QYA1928" s="21"/>
      <c r="QYB1928" s="21"/>
      <c r="QYC1928" s="21"/>
      <c r="QYD1928" s="21"/>
      <c r="QYE1928" s="25"/>
      <c r="QYF1928" s="25"/>
      <c r="QYG1928" s="22"/>
      <c r="QYH1928" s="28"/>
      <c r="QYI1928" s="28"/>
      <c r="QYJ1928" s="28"/>
      <c r="QYK1928" s="28"/>
      <c r="QYL1928" s="28"/>
      <c r="QYM1928" s="28"/>
      <c r="QYN1928" s="28"/>
      <c r="QYO1928" s="28"/>
      <c r="QYP1928" s="28"/>
      <c r="QYQ1928" s="28"/>
      <c r="QYR1928" s="31"/>
      <c r="QYS1928" s="28"/>
      <c r="QYT1928" s="21"/>
      <c r="QYU1928" s="24"/>
      <c r="QYV1928" s="26"/>
      <c r="QYW1928" s="21"/>
      <c r="QYX1928" s="21"/>
      <c r="QYY1928" s="30"/>
      <c r="QYZ1928" s="21"/>
      <c r="QZA1928" s="21"/>
      <c r="QZB1928" s="21"/>
      <c r="QZC1928" s="21"/>
      <c r="QZD1928" s="25"/>
      <c r="QZE1928" s="25"/>
      <c r="QZF1928" s="25"/>
      <c r="QZG1928" s="25"/>
      <c r="QZH1928" s="25"/>
      <c r="QZI1928" s="21"/>
      <c r="QZJ1928" s="21"/>
      <c r="QZK1928" s="21"/>
      <c r="QZL1928" s="25"/>
      <c r="QZM1928" s="32"/>
      <c r="QZN1928" s="22"/>
      <c r="QZO1928" s="21"/>
      <c r="QZP1928" s="21"/>
      <c r="QZQ1928" s="22"/>
      <c r="QZR1928" s="22"/>
      <c r="QZS1928" s="22"/>
      <c r="QZT1928" s="22"/>
      <c r="QZU1928" s="22"/>
      <c r="QZV1928" s="28"/>
      <c r="QZW1928" s="22"/>
      <c r="QZX1928" s="22"/>
      <c r="QZY1928" s="22"/>
      <c r="QZZ1928" s="22"/>
      <c r="RAA1928" s="21"/>
      <c r="RAB1928" s="21"/>
      <c r="RAC1928" s="21"/>
      <c r="RAD1928" s="21"/>
      <c r="RAE1928" s="21"/>
      <c r="RAF1928" s="21"/>
      <c r="RAG1928" s="21"/>
      <c r="RAH1928" s="21"/>
      <c r="RAI1928" s="21"/>
      <c r="RAJ1928" s="21"/>
      <c r="RAK1928" s="21"/>
      <c r="RAL1928" s="21"/>
      <c r="RAM1928" s="21"/>
      <c r="RAN1928" s="21"/>
      <c r="RAO1928" s="21"/>
      <c r="RAP1928" s="25"/>
      <c r="RAQ1928" s="25"/>
      <c r="RAR1928" s="22"/>
      <c r="RAS1928" s="28"/>
      <c r="RAT1928" s="28"/>
      <c r="RAU1928" s="28"/>
      <c r="RAV1928" s="28"/>
      <c r="RAW1928" s="28"/>
      <c r="RAX1928" s="28"/>
      <c r="RAY1928" s="28"/>
      <c r="RAZ1928" s="28"/>
      <c r="RBA1928" s="28"/>
      <c r="RBB1928" s="28"/>
      <c r="RBC1928" s="31"/>
      <c r="RBD1928" s="28"/>
      <c r="RBE1928" s="21"/>
      <c r="RBF1928" s="24"/>
      <c r="RBG1928" s="26"/>
      <c r="RBH1928" s="21"/>
      <c r="RBI1928" s="21"/>
      <c r="RBJ1928" s="30"/>
      <c r="RBK1928" s="21"/>
      <c r="RBL1928" s="21"/>
      <c r="RBM1928" s="21"/>
      <c r="RBN1928" s="21"/>
      <c r="RBO1928" s="25"/>
      <c r="RBP1928" s="25"/>
      <c r="RBQ1928" s="25"/>
      <c r="RBR1928" s="25"/>
      <c r="RBS1928" s="25"/>
      <c r="RBT1928" s="21"/>
      <c r="RBU1928" s="21"/>
      <c r="RBV1928" s="21"/>
      <c r="RBW1928" s="25"/>
      <c r="RBX1928" s="32"/>
      <c r="RBY1928" s="22"/>
      <c r="RBZ1928" s="21"/>
      <c r="RCA1928" s="21"/>
      <c r="RCB1928" s="22"/>
      <c r="RCC1928" s="22"/>
      <c r="RCD1928" s="22"/>
      <c r="RCE1928" s="22"/>
      <c r="RCF1928" s="22"/>
      <c r="RCG1928" s="28"/>
      <c r="RCH1928" s="22"/>
      <c r="RCI1928" s="22"/>
      <c r="RCJ1928" s="22"/>
      <c r="RCK1928" s="22"/>
      <c r="RCL1928" s="21"/>
      <c r="RCM1928" s="21"/>
      <c r="RCN1928" s="21"/>
      <c r="RCO1928" s="21"/>
      <c r="RCP1928" s="21"/>
      <c r="RCQ1928" s="21"/>
      <c r="RCR1928" s="21"/>
      <c r="RCS1928" s="21"/>
      <c r="RCT1928" s="21"/>
      <c r="RCU1928" s="21"/>
      <c r="RCV1928" s="21"/>
      <c r="RCW1928" s="21"/>
      <c r="RCX1928" s="21"/>
      <c r="RCY1928" s="21"/>
      <c r="RCZ1928" s="21"/>
      <c r="RDA1928" s="25"/>
      <c r="RDB1928" s="25"/>
      <c r="RDC1928" s="22"/>
      <c r="RDD1928" s="28"/>
      <c r="RDE1928" s="28"/>
      <c r="RDF1928" s="28"/>
      <c r="RDG1928" s="28"/>
      <c r="RDH1928" s="28"/>
      <c r="RDI1928" s="28"/>
      <c r="RDJ1928" s="28"/>
      <c r="RDK1928" s="28"/>
      <c r="RDL1928" s="28"/>
      <c r="RDM1928" s="28"/>
      <c r="RDN1928" s="31"/>
      <c r="RDO1928" s="28"/>
      <c r="RDP1928" s="21"/>
      <c r="RDQ1928" s="24"/>
      <c r="RDR1928" s="26"/>
      <c r="RDS1928" s="21"/>
      <c r="RDT1928" s="21"/>
      <c r="RDU1928" s="30"/>
      <c r="RDV1928" s="21"/>
      <c r="RDW1928" s="21"/>
      <c r="RDX1928" s="21"/>
      <c r="RDY1928" s="21"/>
      <c r="RDZ1928" s="25"/>
      <c r="REA1928" s="25"/>
      <c r="REB1928" s="25"/>
      <c r="REC1928" s="25"/>
      <c r="RED1928" s="25"/>
      <c r="REE1928" s="21"/>
      <c r="REF1928" s="21"/>
      <c r="REG1928" s="21"/>
      <c r="REH1928" s="25"/>
      <c r="REI1928" s="32"/>
      <c r="REJ1928" s="22"/>
      <c r="REK1928" s="21"/>
      <c r="REL1928" s="21"/>
      <c r="REM1928" s="22"/>
      <c r="REN1928" s="22"/>
      <c r="REO1928" s="22"/>
      <c r="REP1928" s="22"/>
      <c r="REQ1928" s="22"/>
      <c r="RER1928" s="28"/>
      <c r="RES1928" s="22"/>
      <c r="RET1928" s="22"/>
      <c r="REU1928" s="22"/>
      <c r="REV1928" s="22"/>
      <c r="REW1928" s="21"/>
      <c r="REX1928" s="21"/>
      <c r="REY1928" s="21"/>
      <c r="REZ1928" s="21"/>
      <c r="RFA1928" s="21"/>
      <c r="RFB1928" s="21"/>
      <c r="RFC1928" s="21"/>
      <c r="RFD1928" s="21"/>
      <c r="RFE1928" s="21"/>
      <c r="RFF1928" s="21"/>
      <c r="RFG1928" s="21"/>
      <c r="RFH1928" s="21"/>
      <c r="RFI1928" s="21"/>
      <c r="RFJ1928" s="21"/>
      <c r="RFK1928" s="21"/>
      <c r="RFL1928" s="25"/>
      <c r="RFM1928" s="25"/>
      <c r="RFN1928" s="22"/>
      <c r="RFO1928" s="28"/>
      <c r="RFP1928" s="28"/>
      <c r="RFQ1928" s="28"/>
      <c r="RFR1928" s="28"/>
      <c r="RFS1928" s="28"/>
      <c r="RFT1928" s="28"/>
      <c r="RFU1928" s="28"/>
      <c r="RFV1928" s="28"/>
      <c r="RFW1928" s="28"/>
      <c r="RFX1928" s="28"/>
      <c r="RFY1928" s="31"/>
      <c r="RFZ1928" s="28"/>
      <c r="RGA1928" s="21"/>
      <c r="RGB1928" s="24"/>
      <c r="RGC1928" s="26"/>
      <c r="RGD1928" s="21"/>
      <c r="RGE1928" s="21"/>
      <c r="RGF1928" s="30"/>
      <c r="RGG1928" s="21"/>
      <c r="RGH1928" s="21"/>
      <c r="RGI1928" s="21"/>
      <c r="RGJ1928" s="21"/>
      <c r="RGK1928" s="25"/>
      <c r="RGL1928" s="25"/>
      <c r="RGM1928" s="25"/>
      <c r="RGN1928" s="25"/>
      <c r="RGO1928" s="25"/>
      <c r="RGP1928" s="21"/>
      <c r="RGQ1928" s="21"/>
      <c r="RGR1928" s="21"/>
      <c r="RGS1928" s="25"/>
      <c r="RGT1928" s="32"/>
      <c r="RGU1928" s="22"/>
      <c r="RGV1928" s="21"/>
      <c r="RGW1928" s="21"/>
      <c r="RGX1928" s="22"/>
      <c r="RGY1928" s="22"/>
      <c r="RGZ1928" s="22"/>
      <c r="RHA1928" s="22"/>
      <c r="RHB1928" s="22"/>
      <c r="RHC1928" s="28"/>
      <c r="RHD1928" s="22"/>
      <c r="RHE1928" s="22"/>
      <c r="RHF1928" s="22"/>
      <c r="RHG1928" s="22"/>
      <c r="RHH1928" s="21"/>
      <c r="RHI1928" s="21"/>
      <c r="RHJ1928" s="21"/>
      <c r="RHK1928" s="21"/>
      <c r="RHL1928" s="21"/>
      <c r="RHM1928" s="21"/>
      <c r="RHN1928" s="21"/>
      <c r="RHO1928" s="21"/>
      <c r="RHP1928" s="21"/>
      <c r="RHQ1928" s="21"/>
      <c r="RHR1928" s="21"/>
      <c r="RHS1928" s="21"/>
      <c r="RHT1928" s="21"/>
      <c r="RHU1928" s="21"/>
      <c r="RHV1928" s="21"/>
      <c r="RHW1928" s="25"/>
      <c r="RHX1928" s="25"/>
      <c r="RHY1928" s="22"/>
      <c r="RHZ1928" s="28"/>
      <c r="RIA1928" s="28"/>
      <c r="RIB1928" s="28"/>
      <c r="RIC1928" s="28"/>
      <c r="RID1928" s="28"/>
      <c r="RIE1928" s="28"/>
      <c r="RIF1928" s="28"/>
      <c r="RIG1928" s="28"/>
      <c r="RIH1928" s="28"/>
      <c r="RII1928" s="28"/>
      <c r="RIJ1928" s="31"/>
      <c r="RIK1928" s="28"/>
      <c r="RIL1928" s="21"/>
      <c r="RIM1928" s="24"/>
      <c r="RIN1928" s="26"/>
      <c r="RIO1928" s="21"/>
      <c r="RIP1928" s="21"/>
      <c r="RIQ1928" s="30"/>
      <c r="RIR1928" s="21"/>
      <c r="RIS1928" s="21"/>
      <c r="RIT1928" s="21"/>
      <c r="RIU1928" s="21"/>
      <c r="RIV1928" s="25"/>
      <c r="RIW1928" s="25"/>
      <c r="RIX1928" s="25"/>
      <c r="RIY1928" s="25"/>
      <c r="RIZ1928" s="25"/>
      <c r="RJA1928" s="21"/>
      <c r="RJB1928" s="21"/>
      <c r="RJC1928" s="21"/>
      <c r="RJD1928" s="25"/>
      <c r="RJE1928" s="32"/>
      <c r="RJF1928" s="22"/>
      <c r="RJG1928" s="21"/>
      <c r="RJH1928" s="21"/>
      <c r="RJI1928" s="22"/>
      <c r="RJJ1928" s="22"/>
      <c r="RJK1928" s="22"/>
      <c r="RJL1928" s="22"/>
      <c r="RJM1928" s="22"/>
      <c r="RJN1928" s="28"/>
      <c r="RJO1928" s="22"/>
      <c r="RJP1928" s="22"/>
      <c r="RJQ1928" s="22"/>
      <c r="RJR1928" s="22"/>
      <c r="RJS1928" s="21"/>
      <c r="RJT1928" s="21"/>
      <c r="RJU1928" s="21"/>
      <c r="RJV1928" s="21"/>
      <c r="RJW1928" s="21"/>
      <c r="RJX1928" s="21"/>
      <c r="RJY1928" s="21"/>
      <c r="RJZ1928" s="21"/>
      <c r="RKA1928" s="21"/>
      <c r="RKB1928" s="21"/>
      <c r="RKC1928" s="21"/>
      <c r="RKD1928" s="21"/>
      <c r="RKE1928" s="21"/>
      <c r="RKF1928" s="21"/>
      <c r="RKG1928" s="21"/>
      <c r="RKH1928" s="25"/>
      <c r="RKI1928" s="25"/>
      <c r="RKJ1928" s="22"/>
      <c r="RKK1928" s="28"/>
      <c r="RKL1928" s="28"/>
      <c r="RKM1928" s="28"/>
      <c r="RKN1928" s="28"/>
      <c r="RKO1928" s="28"/>
      <c r="RKP1928" s="28"/>
      <c r="RKQ1928" s="28"/>
      <c r="RKR1928" s="28"/>
      <c r="RKS1928" s="28"/>
      <c r="RKT1928" s="28"/>
      <c r="RKU1928" s="31"/>
      <c r="RKV1928" s="28"/>
      <c r="RKW1928" s="21"/>
      <c r="RKX1928" s="24"/>
      <c r="RKY1928" s="26"/>
      <c r="RKZ1928" s="21"/>
      <c r="RLA1928" s="21"/>
      <c r="RLB1928" s="30"/>
      <c r="RLC1928" s="21"/>
      <c r="RLD1928" s="21"/>
      <c r="RLE1928" s="21"/>
      <c r="RLF1928" s="21"/>
      <c r="RLG1928" s="25"/>
      <c r="RLH1928" s="25"/>
      <c r="RLI1928" s="25"/>
      <c r="RLJ1928" s="25"/>
      <c r="RLK1928" s="25"/>
      <c r="RLL1928" s="21"/>
      <c r="RLM1928" s="21"/>
      <c r="RLN1928" s="21"/>
      <c r="RLO1928" s="25"/>
      <c r="RLP1928" s="32"/>
      <c r="RLQ1928" s="22"/>
      <c r="RLR1928" s="21"/>
      <c r="RLS1928" s="21"/>
      <c r="RLT1928" s="22"/>
      <c r="RLU1928" s="22"/>
      <c r="RLV1928" s="22"/>
      <c r="RLW1928" s="22"/>
      <c r="RLX1928" s="22"/>
      <c r="RLY1928" s="28"/>
      <c r="RLZ1928" s="22"/>
      <c r="RMA1928" s="22"/>
      <c r="RMB1928" s="22"/>
      <c r="RMC1928" s="22"/>
      <c r="RMD1928" s="21"/>
      <c r="RME1928" s="21"/>
      <c r="RMF1928" s="21"/>
      <c r="RMG1928" s="21"/>
      <c r="RMH1928" s="21"/>
      <c r="RMI1928" s="21"/>
      <c r="RMJ1928" s="21"/>
      <c r="RMK1928" s="21"/>
      <c r="RML1928" s="21"/>
      <c r="RMM1928" s="21"/>
      <c r="RMN1928" s="21"/>
      <c r="RMO1928" s="21"/>
      <c r="RMP1928" s="21"/>
      <c r="RMQ1928" s="21"/>
      <c r="RMR1928" s="21"/>
      <c r="RMS1928" s="25"/>
      <c r="RMT1928" s="25"/>
      <c r="RMU1928" s="22"/>
      <c r="RMV1928" s="28"/>
      <c r="RMW1928" s="28"/>
      <c r="RMX1928" s="28"/>
      <c r="RMY1928" s="28"/>
      <c r="RMZ1928" s="28"/>
      <c r="RNA1928" s="28"/>
      <c r="RNB1928" s="28"/>
      <c r="RNC1928" s="28"/>
      <c r="RND1928" s="28"/>
      <c r="RNE1928" s="28"/>
      <c r="RNF1928" s="31"/>
      <c r="RNG1928" s="28"/>
      <c r="RNH1928" s="21"/>
      <c r="RNI1928" s="24"/>
      <c r="RNJ1928" s="26"/>
      <c r="RNK1928" s="21"/>
      <c r="RNL1928" s="21"/>
      <c r="RNM1928" s="30"/>
      <c r="RNN1928" s="21"/>
      <c r="RNO1928" s="21"/>
      <c r="RNP1928" s="21"/>
      <c r="RNQ1928" s="21"/>
      <c r="RNR1928" s="25"/>
      <c r="RNS1928" s="25"/>
      <c r="RNT1928" s="25"/>
      <c r="RNU1928" s="25"/>
      <c r="RNV1928" s="25"/>
      <c r="RNW1928" s="21"/>
      <c r="RNX1928" s="21"/>
      <c r="RNY1928" s="21"/>
      <c r="RNZ1928" s="25"/>
      <c r="ROA1928" s="32"/>
      <c r="ROB1928" s="22"/>
      <c r="ROC1928" s="21"/>
      <c r="ROD1928" s="21"/>
      <c r="ROE1928" s="22"/>
      <c r="ROF1928" s="22"/>
      <c r="ROG1928" s="22"/>
      <c r="ROH1928" s="22"/>
      <c r="ROI1928" s="22"/>
      <c r="ROJ1928" s="28"/>
      <c r="ROK1928" s="22"/>
      <c r="ROL1928" s="22"/>
      <c r="ROM1928" s="22"/>
      <c r="RON1928" s="22"/>
      <c r="ROO1928" s="21"/>
      <c r="ROP1928" s="21"/>
      <c r="ROQ1928" s="21"/>
      <c r="ROR1928" s="21"/>
      <c r="ROS1928" s="21"/>
      <c r="ROT1928" s="21"/>
      <c r="ROU1928" s="21"/>
      <c r="ROV1928" s="21"/>
      <c r="ROW1928" s="21"/>
      <c r="ROX1928" s="21"/>
      <c r="ROY1928" s="21"/>
      <c r="ROZ1928" s="21"/>
      <c r="RPA1928" s="21"/>
      <c r="RPB1928" s="21"/>
      <c r="RPC1928" s="21"/>
      <c r="RPD1928" s="25"/>
      <c r="RPE1928" s="25"/>
      <c r="RPF1928" s="22"/>
      <c r="RPG1928" s="28"/>
      <c r="RPH1928" s="28"/>
      <c r="RPI1928" s="28"/>
      <c r="RPJ1928" s="28"/>
      <c r="RPK1928" s="28"/>
      <c r="RPL1928" s="28"/>
      <c r="RPM1928" s="28"/>
      <c r="RPN1928" s="28"/>
      <c r="RPO1928" s="28"/>
      <c r="RPP1928" s="28"/>
      <c r="RPQ1928" s="31"/>
      <c r="RPR1928" s="28"/>
      <c r="RPS1928" s="21"/>
      <c r="RPT1928" s="24"/>
      <c r="RPU1928" s="26"/>
      <c r="RPV1928" s="21"/>
      <c r="RPW1928" s="21"/>
      <c r="RPX1928" s="30"/>
      <c r="RPY1928" s="21"/>
      <c r="RPZ1928" s="21"/>
      <c r="RQA1928" s="21"/>
      <c r="RQB1928" s="21"/>
      <c r="RQC1928" s="25"/>
      <c r="RQD1928" s="25"/>
      <c r="RQE1928" s="25"/>
      <c r="RQF1928" s="25"/>
      <c r="RQG1928" s="25"/>
      <c r="RQH1928" s="21"/>
      <c r="RQI1928" s="21"/>
      <c r="RQJ1928" s="21"/>
      <c r="RQK1928" s="25"/>
      <c r="RQL1928" s="32"/>
      <c r="RQM1928" s="22"/>
      <c r="RQN1928" s="21"/>
      <c r="RQO1928" s="21"/>
      <c r="RQP1928" s="22"/>
      <c r="RQQ1928" s="22"/>
      <c r="RQR1928" s="22"/>
      <c r="RQS1928" s="22"/>
      <c r="RQT1928" s="22"/>
      <c r="RQU1928" s="28"/>
      <c r="RQV1928" s="22"/>
      <c r="RQW1928" s="22"/>
      <c r="RQX1928" s="22"/>
      <c r="RQY1928" s="22"/>
      <c r="RQZ1928" s="21"/>
      <c r="RRA1928" s="21"/>
      <c r="RRB1928" s="21"/>
      <c r="RRC1928" s="21"/>
      <c r="RRD1928" s="21"/>
      <c r="RRE1928" s="21"/>
      <c r="RRF1928" s="21"/>
      <c r="RRG1928" s="21"/>
      <c r="RRH1928" s="21"/>
      <c r="RRI1928" s="21"/>
      <c r="RRJ1928" s="21"/>
      <c r="RRK1928" s="21"/>
      <c r="RRL1928" s="21"/>
      <c r="RRM1928" s="21"/>
      <c r="RRN1928" s="21"/>
      <c r="RRO1928" s="25"/>
      <c r="RRP1928" s="25"/>
      <c r="RRQ1928" s="22"/>
      <c r="RRR1928" s="28"/>
      <c r="RRS1928" s="28"/>
      <c r="RRT1928" s="28"/>
      <c r="RRU1928" s="28"/>
      <c r="RRV1928" s="28"/>
      <c r="RRW1928" s="28"/>
      <c r="RRX1928" s="28"/>
      <c r="RRY1928" s="28"/>
      <c r="RRZ1928" s="28"/>
      <c r="RSA1928" s="28"/>
      <c r="RSB1928" s="31"/>
      <c r="RSC1928" s="28"/>
      <c r="RSD1928" s="21"/>
      <c r="RSE1928" s="24"/>
      <c r="RSF1928" s="26"/>
      <c r="RSG1928" s="21"/>
      <c r="RSH1928" s="21"/>
      <c r="RSI1928" s="30"/>
      <c r="RSJ1928" s="21"/>
      <c r="RSK1928" s="21"/>
      <c r="RSL1928" s="21"/>
      <c r="RSM1928" s="21"/>
      <c r="RSN1928" s="25"/>
      <c r="RSO1928" s="25"/>
      <c r="RSP1928" s="25"/>
      <c r="RSQ1928" s="25"/>
      <c r="RSR1928" s="25"/>
      <c r="RSS1928" s="21"/>
      <c r="RST1928" s="21"/>
      <c r="RSU1928" s="21"/>
      <c r="RSV1928" s="25"/>
      <c r="RSW1928" s="32"/>
      <c r="RSX1928" s="22"/>
      <c r="RSY1928" s="21"/>
      <c r="RSZ1928" s="21"/>
      <c r="RTA1928" s="22"/>
      <c r="RTB1928" s="22"/>
      <c r="RTC1928" s="22"/>
      <c r="RTD1928" s="22"/>
      <c r="RTE1928" s="22"/>
      <c r="RTF1928" s="28"/>
      <c r="RTG1928" s="22"/>
      <c r="RTH1928" s="22"/>
      <c r="RTI1928" s="22"/>
      <c r="RTJ1928" s="22"/>
      <c r="RTK1928" s="21"/>
      <c r="RTL1928" s="21"/>
      <c r="RTM1928" s="21"/>
      <c r="RTN1928" s="21"/>
      <c r="RTO1928" s="21"/>
      <c r="RTP1928" s="21"/>
      <c r="RTQ1928" s="21"/>
      <c r="RTR1928" s="21"/>
      <c r="RTS1928" s="21"/>
      <c r="RTT1928" s="21"/>
      <c r="RTU1928" s="21"/>
      <c r="RTV1928" s="21"/>
      <c r="RTW1928" s="21"/>
      <c r="RTX1928" s="21"/>
      <c r="RTY1928" s="21"/>
      <c r="RTZ1928" s="25"/>
      <c r="RUA1928" s="25"/>
      <c r="RUB1928" s="22"/>
      <c r="RUC1928" s="28"/>
      <c r="RUD1928" s="28"/>
      <c r="RUE1928" s="28"/>
      <c r="RUF1928" s="28"/>
      <c r="RUG1928" s="28"/>
      <c r="RUH1928" s="28"/>
      <c r="RUI1928" s="28"/>
      <c r="RUJ1928" s="28"/>
      <c r="RUK1928" s="28"/>
      <c r="RUL1928" s="28"/>
      <c r="RUM1928" s="31"/>
      <c r="RUN1928" s="28"/>
      <c r="RUO1928" s="21"/>
      <c r="RUP1928" s="24"/>
      <c r="RUQ1928" s="26"/>
      <c r="RUR1928" s="21"/>
      <c r="RUS1928" s="21"/>
      <c r="RUT1928" s="30"/>
      <c r="RUU1928" s="21"/>
      <c r="RUV1928" s="21"/>
      <c r="RUW1928" s="21"/>
      <c r="RUX1928" s="21"/>
      <c r="RUY1928" s="25"/>
      <c r="RUZ1928" s="25"/>
      <c r="RVA1928" s="25"/>
      <c r="RVB1928" s="25"/>
      <c r="RVC1928" s="25"/>
      <c r="RVD1928" s="21"/>
      <c r="RVE1928" s="21"/>
      <c r="RVF1928" s="21"/>
      <c r="RVG1928" s="25"/>
      <c r="RVH1928" s="32"/>
      <c r="RVI1928" s="22"/>
      <c r="RVJ1928" s="21"/>
      <c r="RVK1928" s="21"/>
      <c r="RVL1928" s="22"/>
      <c r="RVM1928" s="22"/>
      <c r="RVN1928" s="22"/>
      <c r="RVO1928" s="22"/>
      <c r="RVP1928" s="22"/>
      <c r="RVQ1928" s="28"/>
      <c r="RVR1928" s="22"/>
      <c r="RVS1928" s="22"/>
      <c r="RVT1928" s="22"/>
      <c r="RVU1928" s="22"/>
      <c r="RVV1928" s="21"/>
      <c r="RVW1928" s="21"/>
      <c r="RVX1928" s="21"/>
      <c r="RVY1928" s="21"/>
      <c r="RVZ1928" s="21"/>
      <c r="RWA1928" s="21"/>
      <c r="RWB1928" s="21"/>
      <c r="RWC1928" s="21"/>
      <c r="RWD1928" s="21"/>
      <c r="RWE1928" s="21"/>
      <c r="RWF1928" s="21"/>
      <c r="RWG1928" s="21"/>
      <c r="RWH1928" s="21"/>
      <c r="RWI1928" s="21"/>
      <c r="RWJ1928" s="21"/>
      <c r="RWK1928" s="25"/>
      <c r="RWL1928" s="25"/>
      <c r="RWM1928" s="22"/>
      <c r="RWN1928" s="28"/>
      <c r="RWO1928" s="28"/>
      <c r="RWP1928" s="28"/>
      <c r="RWQ1928" s="28"/>
      <c r="RWR1928" s="28"/>
      <c r="RWS1928" s="28"/>
      <c r="RWT1928" s="28"/>
      <c r="RWU1928" s="28"/>
      <c r="RWV1928" s="28"/>
      <c r="RWW1928" s="28"/>
      <c r="RWX1928" s="31"/>
      <c r="RWY1928" s="28"/>
      <c r="RWZ1928" s="21"/>
      <c r="RXA1928" s="24"/>
      <c r="RXB1928" s="26"/>
      <c r="RXC1928" s="21"/>
      <c r="RXD1928" s="21"/>
      <c r="RXE1928" s="30"/>
      <c r="RXF1928" s="21"/>
      <c r="RXG1928" s="21"/>
      <c r="RXH1928" s="21"/>
      <c r="RXI1928" s="21"/>
      <c r="RXJ1928" s="25"/>
      <c r="RXK1928" s="25"/>
      <c r="RXL1928" s="25"/>
      <c r="RXM1928" s="25"/>
      <c r="RXN1928" s="25"/>
      <c r="RXO1928" s="21"/>
      <c r="RXP1928" s="21"/>
      <c r="RXQ1928" s="21"/>
      <c r="RXR1928" s="25"/>
      <c r="RXS1928" s="32"/>
      <c r="RXT1928" s="22"/>
      <c r="RXU1928" s="21"/>
      <c r="RXV1928" s="21"/>
      <c r="RXW1928" s="22"/>
      <c r="RXX1928" s="22"/>
      <c r="RXY1928" s="22"/>
      <c r="RXZ1928" s="22"/>
      <c r="RYA1928" s="22"/>
      <c r="RYB1928" s="28"/>
      <c r="RYC1928" s="22"/>
      <c r="RYD1928" s="22"/>
      <c r="RYE1928" s="22"/>
      <c r="RYF1928" s="22"/>
      <c r="RYG1928" s="21"/>
      <c r="RYH1928" s="21"/>
      <c r="RYI1928" s="21"/>
      <c r="RYJ1928" s="21"/>
      <c r="RYK1928" s="21"/>
      <c r="RYL1928" s="21"/>
      <c r="RYM1928" s="21"/>
      <c r="RYN1928" s="21"/>
      <c r="RYO1928" s="21"/>
      <c r="RYP1928" s="21"/>
      <c r="RYQ1928" s="21"/>
      <c r="RYR1928" s="21"/>
      <c r="RYS1928" s="21"/>
      <c r="RYT1928" s="21"/>
      <c r="RYU1928" s="21"/>
      <c r="RYV1928" s="25"/>
      <c r="RYW1928" s="25"/>
      <c r="RYX1928" s="22"/>
      <c r="RYY1928" s="28"/>
      <c r="RYZ1928" s="28"/>
      <c r="RZA1928" s="28"/>
      <c r="RZB1928" s="28"/>
      <c r="RZC1928" s="28"/>
      <c r="RZD1928" s="28"/>
      <c r="RZE1928" s="28"/>
      <c r="RZF1928" s="28"/>
      <c r="RZG1928" s="28"/>
      <c r="RZH1928" s="28"/>
      <c r="RZI1928" s="31"/>
      <c r="RZJ1928" s="28"/>
      <c r="RZK1928" s="21"/>
      <c r="RZL1928" s="24"/>
      <c r="RZM1928" s="26"/>
      <c r="RZN1928" s="21"/>
      <c r="RZO1928" s="21"/>
      <c r="RZP1928" s="30"/>
      <c r="RZQ1928" s="21"/>
      <c r="RZR1928" s="21"/>
      <c r="RZS1928" s="21"/>
      <c r="RZT1928" s="21"/>
      <c r="RZU1928" s="25"/>
      <c r="RZV1928" s="25"/>
      <c r="RZW1928" s="25"/>
      <c r="RZX1928" s="25"/>
      <c r="RZY1928" s="25"/>
      <c r="RZZ1928" s="21"/>
      <c r="SAA1928" s="21"/>
      <c r="SAB1928" s="21"/>
      <c r="SAC1928" s="25"/>
      <c r="SAD1928" s="32"/>
      <c r="SAE1928" s="22"/>
      <c r="SAF1928" s="21"/>
      <c r="SAG1928" s="21"/>
      <c r="SAH1928" s="22"/>
      <c r="SAI1928" s="22"/>
      <c r="SAJ1928" s="22"/>
      <c r="SAK1928" s="22"/>
      <c r="SAL1928" s="22"/>
      <c r="SAM1928" s="28"/>
      <c r="SAN1928" s="22"/>
      <c r="SAO1928" s="22"/>
      <c r="SAP1928" s="22"/>
      <c r="SAQ1928" s="22"/>
      <c r="SAR1928" s="21"/>
      <c r="SAS1928" s="21"/>
      <c r="SAT1928" s="21"/>
      <c r="SAU1928" s="21"/>
      <c r="SAV1928" s="21"/>
      <c r="SAW1928" s="21"/>
      <c r="SAX1928" s="21"/>
      <c r="SAY1928" s="21"/>
      <c r="SAZ1928" s="21"/>
      <c r="SBA1928" s="21"/>
      <c r="SBB1928" s="21"/>
      <c r="SBC1928" s="21"/>
      <c r="SBD1928" s="21"/>
      <c r="SBE1928" s="21"/>
      <c r="SBF1928" s="21"/>
      <c r="SBG1928" s="25"/>
      <c r="SBH1928" s="25"/>
      <c r="SBI1928" s="22"/>
      <c r="SBJ1928" s="28"/>
      <c r="SBK1928" s="28"/>
      <c r="SBL1928" s="28"/>
      <c r="SBM1928" s="28"/>
      <c r="SBN1928" s="28"/>
      <c r="SBO1928" s="28"/>
      <c r="SBP1928" s="28"/>
      <c r="SBQ1928" s="28"/>
      <c r="SBR1928" s="28"/>
      <c r="SBS1928" s="28"/>
      <c r="SBT1928" s="31"/>
      <c r="SBU1928" s="28"/>
      <c r="SBV1928" s="21"/>
      <c r="SBW1928" s="24"/>
      <c r="SBX1928" s="26"/>
      <c r="SBY1928" s="21"/>
      <c r="SBZ1928" s="21"/>
      <c r="SCA1928" s="30"/>
      <c r="SCB1928" s="21"/>
      <c r="SCC1928" s="21"/>
      <c r="SCD1928" s="21"/>
      <c r="SCE1928" s="21"/>
      <c r="SCF1928" s="25"/>
      <c r="SCG1928" s="25"/>
      <c r="SCH1928" s="25"/>
      <c r="SCI1928" s="25"/>
      <c r="SCJ1928" s="25"/>
      <c r="SCK1928" s="21"/>
      <c r="SCL1928" s="21"/>
      <c r="SCM1928" s="21"/>
      <c r="SCN1928" s="25"/>
      <c r="SCO1928" s="32"/>
      <c r="SCP1928" s="22"/>
      <c r="SCQ1928" s="21"/>
      <c r="SCR1928" s="21"/>
      <c r="SCS1928" s="22"/>
      <c r="SCT1928" s="22"/>
      <c r="SCU1928" s="22"/>
      <c r="SCV1928" s="22"/>
      <c r="SCW1928" s="22"/>
      <c r="SCX1928" s="28"/>
      <c r="SCY1928" s="22"/>
      <c r="SCZ1928" s="22"/>
      <c r="SDA1928" s="22"/>
      <c r="SDB1928" s="22"/>
      <c r="SDC1928" s="21"/>
      <c r="SDD1928" s="21"/>
      <c r="SDE1928" s="21"/>
      <c r="SDF1928" s="21"/>
      <c r="SDG1928" s="21"/>
      <c r="SDH1928" s="21"/>
      <c r="SDI1928" s="21"/>
      <c r="SDJ1928" s="21"/>
      <c r="SDK1928" s="21"/>
      <c r="SDL1928" s="21"/>
      <c r="SDM1928" s="21"/>
      <c r="SDN1928" s="21"/>
      <c r="SDO1928" s="21"/>
      <c r="SDP1928" s="21"/>
      <c r="SDQ1928" s="21"/>
      <c r="SDR1928" s="25"/>
      <c r="SDS1928" s="25"/>
      <c r="SDT1928" s="22"/>
      <c r="SDU1928" s="28"/>
      <c r="SDV1928" s="28"/>
      <c r="SDW1928" s="28"/>
      <c r="SDX1928" s="28"/>
      <c r="SDY1928" s="28"/>
      <c r="SDZ1928" s="28"/>
      <c r="SEA1928" s="28"/>
      <c r="SEB1928" s="28"/>
      <c r="SEC1928" s="28"/>
      <c r="SED1928" s="28"/>
      <c r="SEE1928" s="31"/>
      <c r="SEF1928" s="28"/>
      <c r="SEG1928" s="21"/>
      <c r="SEH1928" s="24"/>
      <c r="SEI1928" s="26"/>
      <c r="SEJ1928" s="21"/>
      <c r="SEK1928" s="21"/>
      <c r="SEL1928" s="30"/>
      <c r="SEM1928" s="21"/>
      <c r="SEN1928" s="21"/>
      <c r="SEO1928" s="21"/>
      <c r="SEP1928" s="21"/>
      <c r="SEQ1928" s="25"/>
      <c r="SER1928" s="25"/>
      <c r="SES1928" s="25"/>
      <c r="SET1928" s="25"/>
      <c r="SEU1928" s="25"/>
      <c r="SEV1928" s="21"/>
      <c r="SEW1928" s="21"/>
      <c r="SEX1928" s="21"/>
      <c r="SEY1928" s="25"/>
      <c r="SEZ1928" s="32"/>
      <c r="SFA1928" s="22"/>
      <c r="SFB1928" s="21"/>
      <c r="SFC1928" s="21"/>
      <c r="SFD1928" s="22"/>
      <c r="SFE1928" s="22"/>
      <c r="SFF1928" s="22"/>
      <c r="SFG1928" s="22"/>
      <c r="SFH1928" s="22"/>
      <c r="SFI1928" s="28"/>
      <c r="SFJ1928" s="22"/>
      <c r="SFK1928" s="22"/>
      <c r="SFL1928" s="22"/>
      <c r="SFM1928" s="22"/>
      <c r="SFN1928" s="21"/>
      <c r="SFO1928" s="21"/>
      <c r="SFP1928" s="21"/>
      <c r="SFQ1928" s="21"/>
      <c r="SFR1928" s="21"/>
      <c r="SFS1928" s="21"/>
      <c r="SFT1928" s="21"/>
      <c r="SFU1928" s="21"/>
      <c r="SFV1928" s="21"/>
      <c r="SFW1928" s="21"/>
      <c r="SFX1928" s="21"/>
      <c r="SFY1928" s="21"/>
      <c r="SFZ1928" s="21"/>
      <c r="SGA1928" s="21"/>
      <c r="SGB1928" s="21"/>
      <c r="SGC1928" s="25"/>
      <c r="SGD1928" s="25"/>
      <c r="SGE1928" s="22"/>
      <c r="SGF1928" s="28"/>
      <c r="SGG1928" s="28"/>
      <c r="SGH1928" s="28"/>
      <c r="SGI1928" s="28"/>
      <c r="SGJ1928" s="28"/>
      <c r="SGK1928" s="28"/>
      <c r="SGL1928" s="28"/>
      <c r="SGM1928" s="28"/>
      <c r="SGN1928" s="28"/>
      <c r="SGO1928" s="28"/>
      <c r="SGP1928" s="31"/>
      <c r="SGQ1928" s="28"/>
      <c r="SGR1928" s="21"/>
      <c r="SGS1928" s="24"/>
      <c r="SGT1928" s="26"/>
      <c r="SGU1928" s="21"/>
      <c r="SGV1928" s="21"/>
      <c r="SGW1928" s="30"/>
      <c r="SGX1928" s="21"/>
      <c r="SGY1928" s="21"/>
      <c r="SGZ1928" s="21"/>
      <c r="SHA1928" s="21"/>
      <c r="SHB1928" s="25"/>
      <c r="SHC1928" s="25"/>
      <c r="SHD1928" s="25"/>
      <c r="SHE1928" s="25"/>
      <c r="SHF1928" s="25"/>
      <c r="SHG1928" s="21"/>
      <c r="SHH1928" s="21"/>
      <c r="SHI1928" s="21"/>
      <c r="SHJ1928" s="25"/>
      <c r="SHK1928" s="32"/>
      <c r="SHL1928" s="22"/>
      <c r="SHM1928" s="21"/>
      <c r="SHN1928" s="21"/>
      <c r="SHO1928" s="22"/>
      <c r="SHP1928" s="22"/>
      <c r="SHQ1928" s="22"/>
      <c r="SHR1928" s="22"/>
      <c r="SHS1928" s="22"/>
      <c r="SHT1928" s="28"/>
      <c r="SHU1928" s="22"/>
      <c r="SHV1928" s="22"/>
      <c r="SHW1928" s="22"/>
      <c r="SHX1928" s="22"/>
      <c r="SHY1928" s="21"/>
      <c r="SHZ1928" s="21"/>
      <c r="SIA1928" s="21"/>
      <c r="SIB1928" s="21"/>
      <c r="SIC1928" s="21"/>
      <c r="SID1928" s="21"/>
      <c r="SIE1928" s="21"/>
      <c r="SIF1928" s="21"/>
      <c r="SIG1928" s="21"/>
      <c r="SIH1928" s="21"/>
      <c r="SII1928" s="21"/>
      <c r="SIJ1928" s="21"/>
      <c r="SIK1928" s="21"/>
      <c r="SIL1928" s="21"/>
      <c r="SIM1928" s="21"/>
      <c r="SIN1928" s="25"/>
      <c r="SIO1928" s="25"/>
      <c r="SIP1928" s="22"/>
      <c r="SIQ1928" s="28"/>
      <c r="SIR1928" s="28"/>
      <c r="SIS1928" s="28"/>
      <c r="SIT1928" s="28"/>
      <c r="SIU1928" s="28"/>
      <c r="SIV1928" s="28"/>
      <c r="SIW1928" s="28"/>
      <c r="SIX1928" s="28"/>
      <c r="SIY1928" s="28"/>
      <c r="SIZ1928" s="28"/>
      <c r="SJA1928" s="31"/>
      <c r="SJB1928" s="28"/>
      <c r="SJC1928" s="21"/>
      <c r="SJD1928" s="24"/>
      <c r="SJE1928" s="26"/>
      <c r="SJF1928" s="21"/>
      <c r="SJG1928" s="21"/>
      <c r="SJH1928" s="30"/>
      <c r="SJI1928" s="21"/>
      <c r="SJJ1928" s="21"/>
      <c r="SJK1928" s="21"/>
      <c r="SJL1928" s="21"/>
      <c r="SJM1928" s="25"/>
      <c r="SJN1928" s="25"/>
      <c r="SJO1928" s="25"/>
      <c r="SJP1928" s="25"/>
      <c r="SJQ1928" s="25"/>
      <c r="SJR1928" s="21"/>
      <c r="SJS1928" s="21"/>
      <c r="SJT1928" s="21"/>
      <c r="SJU1928" s="25"/>
      <c r="SJV1928" s="32"/>
      <c r="SJW1928" s="22"/>
      <c r="SJX1928" s="21"/>
      <c r="SJY1928" s="21"/>
      <c r="SJZ1928" s="22"/>
      <c r="SKA1928" s="22"/>
      <c r="SKB1928" s="22"/>
      <c r="SKC1928" s="22"/>
      <c r="SKD1928" s="22"/>
      <c r="SKE1928" s="28"/>
      <c r="SKF1928" s="22"/>
      <c r="SKG1928" s="22"/>
      <c r="SKH1928" s="22"/>
      <c r="SKI1928" s="22"/>
      <c r="SKJ1928" s="21"/>
      <c r="SKK1928" s="21"/>
      <c r="SKL1928" s="21"/>
      <c r="SKM1928" s="21"/>
      <c r="SKN1928" s="21"/>
      <c r="SKO1928" s="21"/>
      <c r="SKP1928" s="21"/>
      <c r="SKQ1928" s="21"/>
      <c r="SKR1928" s="21"/>
      <c r="SKS1928" s="21"/>
      <c r="SKT1928" s="21"/>
      <c r="SKU1928" s="21"/>
      <c r="SKV1928" s="21"/>
      <c r="SKW1928" s="21"/>
      <c r="SKX1928" s="21"/>
      <c r="SKY1928" s="25"/>
      <c r="SKZ1928" s="25"/>
      <c r="SLA1928" s="22"/>
      <c r="SLB1928" s="28"/>
      <c r="SLC1928" s="28"/>
      <c r="SLD1928" s="28"/>
      <c r="SLE1928" s="28"/>
      <c r="SLF1928" s="28"/>
      <c r="SLG1928" s="28"/>
      <c r="SLH1928" s="28"/>
      <c r="SLI1928" s="28"/>
      <c r="SLJ1928" s="28"/>
      <c r="SLK1928" s="28"/>
      <c r="SLL1928" s="31"/>
      <c r="SLM1928" s="28"/>
      <c r="SLN1928" s="21"/>
      <c r="SLO1928" s="24"/>
      <c r="SLP1928" s="26"/>
      <c r="SLQ1928" s="21"/>
      <c r="SLR1928" s="21"/>
      <c r="SLS1928" s="30"/>
      <c r="SLT1928" s="21"/>
      <c r="SLU1928" s="21"/>
      <c r="SLV1928" s="21"/>
      <c r="SLW1928" s="21"/>
      <c r="SLX1928" s="25"/>
      <c r="SLY1928" s="25"/>
      <c r="SLZ1928" s="25"/>
      <c r="SMA1928" s="25"/>
      <c r="SMB1928" s="25"/>
      <c r="SMC1928" s="21"/>
      <c r="SMD1928" s="21"/>
      <c r="SME1928" s="21"/>
      <c r="SMF1928" s="25"/>
      <c r="SMG1928" s="32"/>
      <c r="SMH1928" s="22"/>
      <c r="SMI1928" s="21"/>
      <c r="SMJ1928" s="21"/>
      <c r="SMK1928" s="22"/>
      <c r="SML1928" s="22"/>
      <c r="SMM1928" s="22"/>
      <c r="SMN1928" s="22"/>
      <c r="SMO1928" s="22"/>
      <c r="SMP1928" s="28"/>
      <c r="SMQ1928" s="22"/>
      <c r="SMR1928" s="22"/>
      <c r="SMS1928" s="22"/>
      <c r="SMT1928" s="22"/>
      <c r="SMU1928" s="21"/>
      <c r="SMV1928" s="21"/>
      <c r="SMW1928" s="21"/>
      <c r="SMX1928" s="21"/>
      <c r="SMY1928" s="21"/>
      <c r="SMZ1928" s="21"/>
      <c r="SNA1928" s="21"/>
      <c r="SNB1928" s="21"/>
      <c r="SNC1928" s="21"/>
      <c r="SND1928" s="21"/>
      <c r="SNE1928" s="21"/>
      <c r="SNF1928" s="21"/>
      <c r="SNG1928" s="21"/>
      <c r="SNH1928" s="21"/>
      <c r="SNI1928" s="21"/>
      <c r="SNJ1928" s="25"/>
      <c r="SNK1928" s="25"/>
      <c r="SNL1928" s="22"/>
      <c r="SNM1928" s="28"/>
      <c r="SNN1928" s="28"/>
      <c r="SNO1928" s="28"/>
      <c r="SNP1928" s="28"/>
      <c r="SNQ1928" s="28"/>
      <c r="SNR1928" s="28"/>
      <c r="SNS1928" s="28"/>
      <c r="SNT1928" s="28"/>
      <c r="SNU1928" s="28"/>
      <c r="SNV1928" s="28"/>
      <c r="SNW1928" s="31"/>
      <c r="SNX1928" s="28"/>
      <c r="SNY1928" s="21"/>
      <c r="SNZ1928" s="24"/>
      <c r="SOA1928" s="26"/>
      <c r="SOB1928" s="21"/>
      <c r="SOC1928" s="21"/>
      <c r="SOD1928" s="30"/>
      <c r="SOE1928" s="21"/>
      <c r="SOF1928" s="21"/>
      <c r="SOG1928" s="21"/>
      <c r="SOH1928" s="21"/>
      <c r="SOI1928" s="25"/>
      <c r="SOJ1928" s="25"/>
      <c r="SOK1928" s="25"/>
      <c r="SOL1928" s="25"/>
      <c r="SOM1928" s="25"/>
      <c r="SON1928" s="21"/>
      <c r="SOO1928" s="21"/>
      <c r="SOP1928" s="21"/>
      <c r="SOQ1928" s="25"/>
      <c r="SOR1928" s="32"/>
      <c r="SOS1928" s="22"/>
      <c r="SOT1928" s="21"/>
      <c r="SOU1928" s="21"/>
      <c r="SOV1928" s="22"/>
      <c r="SOW1928" s="22"/>
      <c r="SOX1928" s="22"/>
      <c r="SOY1928" s="22"/>
      <c r="SOZ1928" s="22"/>
      <c r="SPA1928" s="28"/>
      <c r="SPB1928" s="22"/>
      <c r="SPC1928" s="22"/>
      <c r="SPD1928" s="22"/>
      <c r="SPE1928" s="22"/>
      <c r="SPF1928" s="21"/>
      <c r="SPG1928" s="21"/>
      <c r="SPH1928" s="21"/>
      <c r="SPI1928" s="21"/>
      <c r="SPJ1928" s="21"/>
      <c r="SPK1928" s="21"/>
      <c r="SPL1928" s="21"/>
      <c r="SPM1928" s="21"/>
      <c r="SPN1928" s="21"/>
      <c r="SPO1928" s="21"/>
      <c r="SPP1928" s="21"/>
      <c r="SPQ1928" s="21"/>
      <c r="SPR1928" s="21"/>
      <c r="SPS1928" s="21"/>
      <c r="SPT1928" s="21"/>
      <c r="SPU1928" s="25"/>
      <c r="SPV1928" s="25"/>
      <c r="SPW1928" s="22"/>
      <c r="SPX1928" s="28"/>
      <c r="SPY1928" s="28"/>
      <c r="SPZ1928" s="28"/>
      <c r="SQA1928" s="28"/>
      <c r="SQB1928" s="28"/>
      <c r="SQC1928" s="28"/>
      <c r="SQD1928" s="28"/>
      <c r="SQE1928" s="28"/>
      <c r="SQF1928" s="28"/>
      <c r="SQG1928" s="28"/>
      <c r="SQH1928" s="31"/>
      <c r="SQI1928" s="28"/>
      <c r="SQJ1928" s="21"/>
      <c r="SQK1928" s="24"/>
      <c r="SQL1928" s="26"/>
      <c r="SQM1928" s="21"/>
      <c r="SQN1928" s="21"/>
      <c r="SQO1928" s="30"/>
      <c r="SQP1928" s="21"/>
      <c r="SQQ1928" s="21"/>
      <c r="SQR1928" s="21"/>
      <c r="SQS1928" s="21"/>
      <c r="SQT1928" s="25"/>
      <c r="SQU1928" s="25"/>
      <c r="SQV1928" s="25"/>
      <c r="SQW1928" s="25"/>
      <c r="SQX1928" s="25"/>
      <c r="SQY1928" s="21"/>
      <c r="SQZ1928" s="21"/>
      <c r="SRA1928" s="21"/>
      <c r="SRB1928" s="25"/>
      <c r="SRC1928" s="32"/>
      <c r="SRD1928" s="22"/>
      <c r="SRE1928" s="21"/>
      <c r="SRF1928" s="21"/>
      <c r="SRG1928" s="22"/>
      <c r="SRH1928" s="22"/>
      <c r="SRI1928" s="22"/>
      <c r="SRJ1928" s="22"/>
      <c r="SRK1928" s="22"/>
      <c r="SRL1928" s="28"/>
      <c r="SRM1928" s="22"/>
      <c r="SRN1928" s="22"/>
      <c r="SRO1928" s="22"/>
      <c r="SRP1928" s="22"/>
      <c r="SRQ1928" s="21"/>
      <c r="SRR1928" s="21"/>
      <c r="SRS1928" s="21"/>
      <c r="SRT1928" s="21"/>
      <c r="SRU1928" s="21"/>
      <c r="SRV1928" s="21"/>
      <c r="SRW1928" s="21"/>
      <c r="SRX1928" s="21"/>
      <c r="SRY1928" s="21"/>
      <c r="SRZ1928" s="21"/>
      <c r="SSA1928" s="21"/>
      <c r="SSB1928" s="21"/>
      <c r="SSC1928" s="21"/>
      <c r="SSD1928" s="21"/>
      <c r="SSE1928" s="21"/>
      <c r="SSF1928" s="25"/>
      <c r="SSG1928" s="25"/>
      <c r="SSH1928" s="22"/>
      <c r="SSI1928" s="28"/>
      <c r="SSJ1928" s="28"/>
      <c r="SSK1928" s="28"/>
      <c r="SSL1928" s="28"/>
      <c r="SSM1928" s="28"/>
      <c r="SSN1928" s="28"/>
      <c r="SSO1928" s="28"/>
      <c r="SSP1928" s="28"/>
      <c r="SSQ1928" s="28"/>
      <c r="SSR1928" s="28"/>
      <c r="SSS1928" s="31"/>
      <c r="SST1928" s="28"/>
      <c r="SSU1928" s="21"/>
      <c r="SSV1928" s="24"/>
      <c r="SSW1928" s="26"/>
      <c r="SSX1928" s="21"/>
      <c r="SSY1928" s="21"/>
      <c r="SSZ1928" s="30"/>
      <c r="STA1928" s="21"/>
      <c r="STB1928" s="21"/>
      <c r="STC1928" s="21"/>
      <c r="STD1928" s="21"/>
      <c r="STE1928" s="25"/>
      <c r="STF1928" s="25"/>
      <c r="STG1928" s="25"/>
      <c r="STH1928" s="25"/>
      <c r="STI1928" s="25"/>
      <c r="STJ1928" s="21"/>
      <c r="STK1928" s="21"/>
      <c r="STL1928" s="21"/>
      <c r="STM1928" s="25"/>
      <c r="STN1928" s="32"/>
      <c r="STO1928" s="22"/>
      <c r="STP1928" s="21"/>
      <c r="STQ1928" s="21"/>
      <c r="STR1928" s="22"/>
      <c r="STS1928" s="22"/>
      <c r="STT1928" s="22"/>
      <c r="STU1928" s="22"/>
      <c r="STV1928" s="22"/>
      <c r="STW1928" s="28"/>
      <c r="STX1928" s="22"/>
      <c r="STY1928" s="22"/>
      <c r="STZ1928" s="22"/>
      <c r="SUA1928" s="22"/>
      <c r="SUB1928" s="21"/>
      <c r="SUC1928" s="21"/>
      <c r="SUD1928" s="21"/>
      <c r="SUE1928" s="21"/>
      <c r="SUF1928" s="21"/>
      <c r="SUG1928" s="21"/>
      <c r="SUH1928" s="21"/>
      <c r="SUI1928" s="21"/>
      <c r="SUJ1928" s="21"/>
      <c r="SUK1928" s="21"/>
      <c r="SUL1928" s="21"/>
      <c r="SUM1928" s="21"/>
      <c r="SUN1928" s="21"/>
      <c r="SUO1928" s="21"/>
      <c r="SUP1928" s="21"/>
      <c r="SUQ1928" s="25"/>
      <c r="SUR1928" s="25"/>
      <c r="SUS1928" s="22"/>
      <c r="SUT1928" s="28"/>
      <c r="SUU1928" s="28"/>
      <c r="SUV1928" s="28"/>
      <c r="SUW1928" s="28"/>
      <c r="SUX1928" s="28"/>
      <c r="SUY1928" s="28"/>
      <c r="SUZ1928" s="28"/>
      <c r="SVA1928" s="28"/>
      <c r="SVB1928" s="28"/>
      <c r="SVC1928" s="28"/>
      <c r="SVD1928" s="31"/>
      <c r="SVE1928" s="28"/>
      <c r="SVF1928" s="21"/>
      <c r="SVG1928" s="24"/>
      <c r="SVH1928" s="26"/>
      <c r="SVI1928" s="21"/>
      <c r="SVJ1928" s="21"/>
      <c r="SVK1928" s="30"/>
      <c r="SVL1928" s="21"/>
      <c r="SVM1928" s="21"/>
      <c r="SVN1928" s="21"/>
      <c r="SVO1928" s="21"/>
      <c r="SVP1928" s="25"/>
      <c r="SVQ1928" s="25"/>
      <c r="SVR1928" s="25"/>
      <c r="SVS1928" s="25"/>
      <c r="SVT1928" s="25"/>
      <c r="SVU1928" s="21"/>
      <c r="SVV1928" s="21"/>
      <c r="SVW1928" s="21"/>
      <c r="SVX1928" s="25"/>
      <c r="SVY1928" s="32"/>
      <c r="SVZ1928" s="22"/>
      <c r="SWA1928" s="21"/>
      <c r="SWB1928" s="21"/>
      <c r="SWC1928" s="22"/>
      <c r="SWD1928" s="22"/>
      <c r="SWE1928" s="22"/>
      <c r="SWF1928" s="22"/>
      <c r="SWG1928" s="22"/>
      <c r="SWH1928" s="28"/>
      <c r="SWI1928" s="22"/>
      <c r="SWJ1928" s="22"/>
      <c r="SWK1928" s="22"/>
      <c r="SWL1928" s="22"/>
      <c r="SWM1928" s="21"/>
      <c r="SWN1928" s="21"/>
      <c r="SWO1928" s="21"/>
      <c r="SWP1928" s="21"/>
      <c r="SWQ1928" s="21"/>
      <c r="SWR1928" s="21"/>
      <c r="SWS1928" s="21"/>
      <c r="SWT1928" s="21"/>
      <c r="SWU1928" s="21"/>
      <c r="SWV1928" s="21"/>
      <c r="SWW1928" s="21"/>
      <c r="SWX1928" s="21"/>
      <c r="SWY1928" s="21"/>
      <c r="SWZ1928" s="21"/>
      <c r="SXA1928" s="21"/>
      <c r="SXB1928" s="25"/>
      <c r="SXC1928" s="25"/>
      <c r="SXD1928" s="22"/>
      <c r="SXE1928" s="28"/>
      <c r="SXF1928" s="28"/>
      <c r="SXG1928" s="28"/>
      <c r="SXH1928" s="28"/>
      <c r="SXI1928" s="28"/>
      <c r="SXJ1928" s="28"/>
      <c r="SXK1928" s="28"/>
      <c r="SXL1928" s="28"/>
      <c r="SXM1928" s="28"/>
      <c r="SXN1928" s="28"/>
      <c r="SXO1928" s="31"/>
      <c r="SXP1928" s="28"/>
      <c r="SXQ1928" s="21"/>
      <c r="SXR1928" s="24"/>
      <c r="SXS1928" s="26"/>
      <c r="SXT1928" s="21"/>
      <c r="SXU1928" s="21"/>
      <c r="SXV1928" s="30"/>
      <c r="SXW1928" s="21"/>
      <c r="SXX1928" s="21"/>
      <c r="SXY1928" s="21"/>
      <c r="SXZ1928" s="21"/>
      <c r="SYA1928" s="25"/>
      <c r="SYB1928" s="25"/>
      <c r="SYC1928" s="25"/>
      <c r="SYD1928" s="25"/>
      <c r="SYE1928" s="25"/>
      <c r="SYF1928" s="21"/>
      <c r="SYG1928" s="21"/>
      <c r="SYH1928" s="21"/>
      <c r="SYI1928" s="25"/>
      <c r="SYJ1928" s="32"/>
      <c r="SYK1928" s="22"/>
      <c r="SYL1928" s="21"/>
      <c r="SYM1928" s="21"/>
      <c r="SYN1928" s="22"/>
      <c r="SYO1928" s="22"/>
      <c r="SYP1928" s="22"/>
      <c r="SYQ1928" s="22"/>
      <c r="SYR1928" s="22"/>
      <c r="SYS1928" s="28"/>
      <c r="SYT1928" s="22"/>
      <c r="SYU1928" s="22"/>
      <c r="SYV1928" s="22"/>
      <c r="SYW1928" s="22"/>
      <c r="SYX1928" s="21"/>
      <c r="SYY1928" s="21"/>
      <c r="SYZ1928" s="21"/>
      <c r="SZA1928" s="21"/>
      <c r="SZB1928" s="21"/>
      <c r="SZC1928" s="21"/>
      <c r="SZD1928" s="21"/>
      <c r="SZE1928" s="21"/>
      <c r="SZF1928" s="21"/>
      <c r="SZG1928" s="21"/>
      <c r="SZH1928" s="21"/>
      <c r="SZI1928" s="21"/>
      <c r="SZJ1928" s="21"/>
      <c r="SZK1928" s="21"/>
      <c r="SZL1928" s="21"/>
      <c r="SZM1928" s="25"/>
      <c r="SZN1928" s="25"/>
      <c r="SZO1928" s="22"/>
      <c r="SZP1928" s="28"/>
      <c r="SZQ1928" s="28"/>
      <c r="SZR1928" s="28"/>
      <c r="SZS1928" s="28"/>
      <c r="SZT1928" s="28"/>
      <c r="SZU1928" s="28"/>
      <c r="SZV1928" s="28"/>
      <c r="SZW1928" s="28"/>
      <c r="SZX1928" s="28"/>
      <c r="SZY1928" s="28"/>
      <c r="SZZ1928" s="31"/>
      <c r="TAA1928" s="28"/>
      <c r="TAB1928" s="21"/>
      <c r="TAC1928" s="24"/>
      <c r="TAD1928" s="26"/>
      <c r="TAE1928" s="21"/>
      <c r="TAF1928" s="21"/>
      <c r="TAG1928" s="30"/>
      <c r="TAH1928" s="21"/>
      <c r="TAI1928" s="21"/>
      <c r="TAJ1928" s="21"/>
      <c r="TAK1928" s="21"/>
      <c r="TAL1928" s="25"/>
      <c r="TAM1928" s="25"/>
      <c r="TAN1928" s="25"/>
      <c r="TAO1928" s="25"/>
      <c r="TAP1928" s="25"/>
      <c r="TAQ1928" s="21"/>
      <c r="TAR1928" s="21"/>
      <c r="TAS1928" s="21"/>
      <c r="TAT1928" s="25"/>
      <c r="TAU1928" s="32"/>
      <c r="TAV1928" s="22"/>
      <c r="TAW1928" s="21"/>
      <c r="TAX1928" s="21"/>
      <c r="TAY1928" s="22"/>
      <c r="TAZ1928" s="22"/>
      <c r="TBA1928" s="22"/>
      <c r="TBB1928" s="22"/>
      <c r="TBC1928" s="22"/>
      <c r="TBD1928" s="28"/>
      <c r="TBE1928" s="22"/>
      <c r="TBF1928" s="22"/>
      <c r="TBG1928" s="22"/>
      <c r="TBH1928" s="22"/>
      <c r="TBI1928" s="21"/>
      <c r="TBJ1928" s="21"/>
      <c r="TBK1928" s="21"/>
      <c r="TBL1928" s="21"/>
      <c r="TBM1928" s="21"/>
      <c r="TBN1928" s="21"/>
      <c r="TBO1928" s="21"/>
      <c r="TBP1928" s="21"/>
      <c r="TBQ1928" s="21"/>
      <c r="TBR1928" s="21"/>
      <c r="TBS1928" s="21"/>
      <c r="TBT1928" s="21"/>
      <c r="TBU1928" s="21"/>
      <c r="TBV1928" s="21"/>
      <c r="TBW1928" s="21"/>
      <c r="TBX1928" s="25"/>
      <c r="TBY1928" s="25"/>
      <c r="TBZ1928" s="22"/>
      <c r="TCA1928" s="28"/>
      <c r="TCB1928" s="28"/>
      <c r="TCC1928" s="28"/>
      <c r="TCD1928" s="28"/>
      <c r="TCE1928" s="28"/>
      <c r="TCF1928" s="28"/>
      <c r="TCG1928" s="28"/>
      <c r="TCH1928" s="28"/>
      <c r="TCI1928" s="28"/>
      <c r="TCJ1928" s="28"/>
      <c r="TCK1928" s="31"/>
      <c r="TCL1928" s="28"/>
      <c r="TCM1928" s="21"/>
      <c r="TCN1928" s="24"/>
      <c r="TCO1928" s="26"/>
      <c r="TCP1928" s="21"/>
      <c r="TCQ1928" s="21"/>
      <c r="TCR1928" s="30"/>
      <c r="TCS1928" s="21"/>
      <c r="TCT1928" s="21"/>
      <c r="TCU1928" s="21"/>
      <c r="TCV1928" s="21"/>
      <c r="TCW1928" s="25"/>
      <c r="TCX1928" s="25"/>
      <c r="TCY1928" s="25"/>
      <c r="TCZ1928" s="25"/>
      <c r="TDA1928" s="25"/>
      <c r="TDB1928" s="21"/>
      <c r="TDC1928" s="21"/>
      <c r="TDD1928" s="21"/>
      <c r="TDE1928" s="25"/>
      <c r="TDF1928" s="32"/>
      <c r="TDG1928" s="22"/>
      <c r="TDH1928" s="21"/>
      <c r="TDI1928" s="21"/>
      <c r="TDJ1928" s="22"/>
      <c r="TDK1928" s="22"/>
      <c r="TDL1928" s="22"/>
      <c r="TDM1928" s="22"/>
      <c r="TDN1928" s="22"/>
      <c r="TDO1928" s="28"/>
      <c r="TDP1928" s="22"/>
      <c r="TDQ1928" s="22"/>
      <c r="TDR1928" s="22"/>
      <c r="TDS1928" s="22"/>
      <c r="TDT1928" s="21"/>
      <c r="TDU1928" s="21"/>
      <c r="TDV1928" s="21"/>
      <c r="TDW1928" s="21"/>
      <c r="TDX1928" s="21"/>
      <c r="TDY1928" s="21"/>
      <c r="TDZ1928" s="21"/>
      <c r="TEA1928" s="21"/>
      <c r="TEB1928" s="21"/>
      <c r="TEC1928" s="21"/>
      <c r="TED1928" s="21"/>
      <c r="TEE1928" s="21"/>
      <c r="TEF1928" s="21"/>
      <c r="TEG1928" s="21"/>
      <c r="TEH1928" s="21"/>
      <c r="TEI1928" s="25"/>
      <c r="TEJ1928" s="25"/>
      <c r="TEK1928" s="22"/>
      <c r="TEL1928" s="28"/>
      <c r="TEM1928" s="28"/>
      <c r="TEN1928" s="28"/>
      <c r="TEO1928" s="28"/>
      <c r="TEP1928" s="28"/>
      <c r="TEQ1928" s="28"/>
      <c r="TER1928" s="28"/>
      <c r="TES1928" s="28"/>
      <c r="TET1928" s="28"/>
      <c r="TEU1928" s="28"/>
      <c r="TEV1928" s="31"/>
      <c r="TEW1928" s="28"/>
      <c r="TEX1928" s="21"/>
      <c r="TEY1928" s="24"/>
      <c r="TEZ1928" s="26"/>
      <c r="TFA1928" s="21"/>
      <c r="TFB1928" s="21"/>
      <c r="TFC1928" s="30"/>
      <c r="TFD1928" s="21"/>
      <c r="TFE1928" s="21"/>
      <c r="TFF1928" s="21"/>
      <c r="TFG1928" s="21"/>
      <c r="TFH1928" s="25"/>
      <c r="TFI1928" s="25"/>
      <c r="TFJ1928" s="25"/>
      <c r="TFK1928" s="25"/>
      <c r="TFL1928" s="25"/>
      <c r="TFM1928" s="21"/>
      <c r="TFN1928" s="21"/>
      <c r="TFO1928" s="21"/>
      <c r="TFP1928" s="25"/>
      <c r="TFQ1928" s="32"/>
      <c r="TFR1928" s="22"/>
      <c r="TFS1928" s="21"/>
      <c r="TFT1928" s="21"/>
      <c r="TFU1928" s="22"/>
      <c r="TFV1928" s="22"/>
      <c r="TFW1928" s="22"/>
      <c r="TFX1928" s="22"/>
      <c r="TFY1928" s="22"/>
      <c r="TFZ1928" s="28"/>
      <c r="TGA1928" s="22"/>
      <c r="TGB1928" s="22"/>
      <c r="TGC1928" s="22"/>
      <c r="TGD1928" s="22"/>
      <c r="TGE1928" s="21"/>
      <c r="TGF1928" s="21"/>
      <c r="TGG1928" s="21"/>
      <c r="TGH1928" s="21"/>
      <c r="TGI1928" s="21"/>
      <c r="TGJ1928" s="21"/>
      <c r="TGK1928" s="21"/>
      <c r="TGL1928" s="21"/>
      <c r="TGM1928" s="21"/>
      <c r="TGN1928" s="21"/>
      <c r="TGO1928" s="21"/>
      <c r="TGP1928" s="21"/>
      <c r="TGQ1928" s="21"/>
      <c r="TGR1928" s="21"/>
      <c r="TGS1928" s="21"/>
      <c r="TGT1928" s="25"/>
      <c r="TGU1928" s="25"/>
      <c r="TGV1928" s="22"/>
      <c r="TGW1928" s="28"/>
      <c r="TGX1928" s="28"/>
      <c r="TGY1928" s="28"/>
      <c r="TGZ1928" s="28"/>
      <c r="THA1928" s="28"/>
      <c r="THB1928" s="28"/>
      <c r="THC1928" s="28"/>
      <c r="THD1928" s="28"/>
      <c r="THE1928" s="28"/>
      <c r="THF1928" s="28"/>
      <c r="THG1928" s="31"/>
      <c r="THH1928" s="28"/>
      <c r="THI1928" s="21"/>
      <c r="THJ1928" s="24"/>
      <c r="THK1928" s="26"/>
      <c r="THL1928" s="21"/>
      <c r="THM1928" s="21"/>
      <c r="THN1928" s="30"/>
      <c r="THO1928" s="21"/>
      <c r="THP1928" s="21"/>
      <c r="THQ1928" s="21"/>
      <c r="THR1928" s="21"/>
      <c r="THS1928" s="25"/>
      <c r="THT1928" s="25"/>
      <c r="THU1928" s="25"/>
      <c r="THV1928" s="25"/>
      <c r="THW1928" s="25"/>
      <c r="THX1928" s="21"/>
      <c r="THY1928" s="21"/>
      <c r="THZ1928" s="21"/>
      <c r="TIA1928" s="25"/>
      <c r="TIB1928" s="32"/>
      <c r="TIC1928" s="22"/>
      <c r="TID1928" s="21"/>
      <c r="TIE1928" s="21"/>
      <c r="TIF1928" s="22"/>
      <c r="TIG1928" s="22"/>
      <c r="TIH1928" s="22"/>
      <c r="TII1928" s="22"/>
      <c r="TIJ1928" s="22"/>
      <c r="TIK1928" s="28"/>
      <c r="TIL1928" s="22"/>
      <c r="TIM1928" s="22"/>
      <c r="TIN1928" s="22"/>
      <c r="TIO1928" s="22"/>
      <c r="TIP1928" s="21"/>
      <c r="TIQ1928" s="21"/>
      <c r="TIR1928" s="21"/>
      <c r="TIS1928" s="21"/>
      <c r="TIT1928" s="21"/>
      <c r="TIU1928" s="21"/>
      <c r="TIV1928" s="21"/>
      <c r="TIW1928" s="21"/>
      <c r="TIX1928" s="21"/>
      <c r="TIY1928" s="21"/>
      <c r="TIZ1928" s="21"/>
      <c r="TJA1928" s="21"/>
      <c r="TJB1928" s="21"/>
      <c r="TJC1928" s="21"/>
      <c r="TJD1928" s="21"/>
      <c r="TJE1928" s="25"/>
      <c r="TJF1928" s="25"/>
      <c r="TJG1928" s="22"/>
      <c r="TJH1928" s="28"/>
      <c r="TJI1928" s="28"/>
      <c r="TJJ1928" s="28"/>
      <c r="TJK1928" s="28"/>
      <c r="TJL1928" s="28"/>
      <c r="TJM1928" s="28"/>
      <c r="TJN1928" s="28"/>
      <c r="TJO1928" s="28"/>
      <c r="TJP1928" s="28"/>
      <c r="TJQ1928" s="28"/>
      <c r="TJR1928" s="31"/>
      <c r="TJS1928" s="28"/>
      <c r="TJT1928" s="21"/>
      <c r="TJU1928" s="24"/>
      <c r="TJV1928" s="26"/>
      <c r="TJW1928" s="21"/>
      <c r="TJX1928" s="21"/>
      <c r="TJY1928" s="30"/>
      <c r="TJZ1928" s="21"/>
      <c r="TKA1928" s="21"/>
      <c r="TKB1928" s="21"/>
      <c r="TKC1928" s="21"/>
      <c r="TKD1928" s="25"/>
      <c r="TKE1928" s="25"/>
      <c r="TKF1928" s="25"/>
      <c r="TKG1928" s="25"/>
      <c r="TKH1928" s="25"/>
      <c r="TKI1928" s="21"/>
      <c r="TKJ1928" s="21"/>
      <c r="TKK1928" s="21"/>
      <c r="TKL1928" s="25"/>
      <c r="TKM1928" s="32"/>
      <c r="TKN1928" s="22"/>
      <c r="TKO1928" s="21"/>
      <c r="TKP1928" s="21"/>
      <c r="TKQ1928" s="22"/>
      <c r="TKR1928" s="22"/>
      <c r="TKS1928" s="22"/>
      <c r="TKT1928" s="22"/>
      <c r="TKU1928" s="22"/>
      <c r="TKV1928" s="28"/>
      <c r="TKW1928" s="22"/>
      <c r="TKX1928" s="22"/>
      <c r="TKY1928" s="22"/>
      <c r="TKZ1928" s="22"/>
      <c r="TLA1928" s="21"/>
      <c r="TLB1928" s="21"/>
      <c r="TLC1928" s="21"/>
      <c r="TLD1928" s="21"/>
      <c r="TLE1928" s="21"/>
      <c r="TLF1928" s="21"/>
      <c r="TLG1928" s="21"/>
      <c r="TLH1928" s="21"/>
      <c r="TLI1928" s="21"/>
      <c r="TLJ1928" s="21"/>
      <c r="TLK1928" s="21"/>
      <c r="TLL1928" s="21"/>
      <c r="TLM1928" s="21"/>
      <c r="TLN1928" s="21"/>
      <c r="TLO1928" s="21"/>
      <c r="TLP1928" s="25"/>
      <c r="TLQ1928" s="25"/>
      <c r="TLR1928" s="22"/>
      <c r="TLS1928" s="28"/>
      <c r="TLT1928" s="28"/>
      <c r="TLU1928" s="28"/>
      <c r="TLV1928" s="28"/>
      <c r="TLW1928" s="28"/>
      <c r="TLX1928" s="28"/>
      <c r="TLY1928" s="28"/>
      <c r="TLZ1928" s="28"/>
      <c r="TMA1928" s="28"/>
      <c r="TMB1928" s="28"/>
      <c r="TMC1928" s="31"/>
      <c r="TMD1928" s="28"/>
      <c r="TME1928" s="21"/>
      <c r="TMF1928" s="24"/>
      <c r="TMG1928" s="26"/>
      <c r="TMH1928" s="21"/>
      <c r="TMI1928" s="21"/>
      <c r="TMJ1928" s="30"/>
      <c r="TMK1928" s="21"/>
      <c r="TML1928" s="21"/>
      <c r="TMM1928" s="21"/>
      <c r="TMN1928" s="21"/>
      <c r="TMO1928" s="25"/>
      <c r="TMP1928" s="25"/>
      <c r="TMQ1928" s="25"/>
      <c r="TMR1928" s="25"/>
      <c r="TMS1928" s="25"/>
      <c r="TMT1928" s="21"/>
      <c r="TMU1928" s="21"/>
      <c r="TMV1928" s="21"/>
      <c r="TMW1928" s="25"/>
      <c r="TMX1928" s="32"/>
      <c r="TMY1928" s="22"/>
      <c r="TMZ1928" s="21"/>
      <c r="TNA1928" s="21"/>
      <c r="TNB1928" s="22"/>
      <c r="TNC1928" s="22"/>
      <c r="TND1928" s="22"/>
      <c r="TNE1928" s="22"/>
      <c r="TNF1928" s="22"/>
      <c r="TNG1928" s="28"/>
      <c r="TNH1928" s="22"/>
      <c r="TNI1928" s="22"/>
      <c r="TNJ1928" s="22"/>
      <c r="TNK1928" s="22"/>
      <c r="TNL1928" s="21"/>
      <c r="TNM1928" s="21"/>
      <c r="TNN1928" s="21"/>
      <c r="TNO1928" s="21"/>
      <c r="TNP1928" s="21"/>
      <c r="TNQ1928" s="21"/>
      <c r="TNR1928" s="21"/>
      <c r="TNS1928" s="21"/>
      <c r="TNT1928" s="21"/>
      <c r="TNU1928" s="21"/>
      <c r="TNV1928" s="21"/>
      <c r="TNW1928" s="21"/>
      <c r="TNX1928" s="21"/>
      <c r="TNY1928" s="21"/>
      <c r="TNZ1928" s="21"/>
      <c r="TOA1928" s="25"/>
      <c r="TOB1928" s="25"/>
      <c r="TOC1928" s="22"/>
      <c r="TOD1928" s="28"/>
      <c r="TOE1928" s="28"/>
      <c r="TOF1928" s="28"/>
      <c r="TOG1928" s="28"/>
      <c r="TOH1928" s="28"/>
      <c r="TOI1928" s="28"/>
      <c r="TOJ1928" s="28"/>
      <c r="TOK1928" s="28"/>
      <c r="TOL1928" s="28"/>
      <c r="TOM1928" s="28"/>
      <c r="TON1928" s="31"/>
      <c r="TOO1928" s="28"/>
      <c r="TOP1928" s="21"/>
      <c r="TOQ1928" s="24"/>
      <c r="TOR1928" s="26"/>
      <c r="TOS1928" s="21"/>
      <c r="TOT1928" s="21"/>
      <c r="TOU1928" s="30"/>
      <c r="TOV1928" s="21"/>
      <c r="TOW1928" s="21"/>
      <c r="TOX1928" s="21"/>
      <c r="TOY1928" s="21"/>
      <c r="TOZ1928" s="25"/>
      <c r="TPA1928" s="25"/>
      <c r="TPB1928" s="25"/>
      <c r="TPC1928" s="25"/>
      <c r="TPD1928" s="25"/>
      <c r="TPE1928" s="21"/>
      <c r="TPF1928" s="21"/>
      <c r="TPG1928" s="21"/>
      <c r="TPH1928" s="25"/>
      <c r="TPI1928" s="32"/>
      <c r="TPJ1928" s="22"/>
      <c r="TPK1928" s="21"/>
      <c r="TPL1928" s="21"/>
      <c r="TPM1928" s="22"/>
      <c r="TPN1928" s="22"/>
      <c r="TPO1928" s="22"/>
      <c r="TPP1928" s="22"/>
      <c r="TPQ1928" s="22"/>
      <c r="TPR1928" s="28"/>
      <c r="TPS1928" s="22"/>
      <c r="TPT1928" s="22"/>
      <c r="TPU1928" s="22"/>
      <c r="TPV1928" s="22"/>
      <c r="TPW1928" s="21"/>
      <c r="TPX1928" s="21"/>
      <c r="TPY1928" s="21"/>
      <c r="TPZ1928" s="21"/>
      <c r="TQA1928" s="21"/>
      <c r="TQB1928" s="21"/>
      <c r="TQC1928" s="21"/>
      <c r="TQD1928" s="21"/>
      <c r="TQE1928" s="21"/>
      <c r="TQF1928" s="21"/>
      <c r="TQG1928" s="21"/>
      <c r="TQH1928" s="21"/>
      <c r="TQI1928" s="21"/>
      <c r="TQJ1928" s="21"/>
      <c r="TQK1928" s="21"/>
      <c r="TQL1928" s="25"/>
      <c r="TQM1928" s="25"/>
      <c r="TQN1928" s="22"/>
      <c r="TQO1928" s="28"/>
      <c r="TQP1928" s="28"/>
      <c r="TQQ1928" s="28"/>
      <c r="TQR1928" s="28"/>
      <c r="TQS1928" s="28"/>
      <c r="TQT1928" s="28"/>
      <c r="TQU1928" s="28"/>
      <c r="TQV1928" s="28"/>
      <c r="TQW1928" s="28"/>
      <c r="TQX1928" s="28"/>
      <c r="TQY1928" s="31"/>
      <c r="TQZ1928" s="28"/>
      <c r="TRA1928" s="21"/>
      <c r="TRB1928" s="24"/>
      <c r="TRC1928" s="26"/>
      <c r="TRD1928" s="21"/>
      <c r="TRE1928" s="21"/>
      <c r="TRF1928" s="30"/>
      <c r="TRG1928" s="21"/>
      <c r="TRH1928" s="21"/>
      <c r="TRI1928" s="21"/>
      <c r="TRJ1928" s="21"/>
      <c r="TRK1928" s="25"/>
      <c r="TRL1928" s="25"/>
      <c r="TRM1928" s="25"/>
      <c r="TRN1928" s="25"/>
      <c r="TRO1928" s="25"/>
      <c r="TRP1928" s="21"/>
      <c r="TRQ1928" s="21"/>
      <c r="TRR1928" s="21"/>
      <c r="TRS1928" s="25"/>
      <c r="TRT1928" s="32"/>
      <c r="TRU1928" s="22"/>
      <c r="TRV1928" s="21"/>
      <c r="TRW1928" s="21"/>
      <c r="TRX1928" s="22"/>
      <c r="TRY1928" s="22"/>
      <c r="TRZ1928" s="22"/>
      <c r="TSA1928" s="22"/>
      <c r="TSB1928" s="22"/>
      <c r="TSC1928" s="28"/>
      <c r="TSD1928" s="22"/>
      <c r="TSE1928" s="22"/>
      <c r="TSF1928" s="22"/>
      <c r="TSG1928" s="22"/>
      <c r="TSH1928" s="21"/>
      <c r="TSI1928" s="21"/>
      <c r="TSJ1928" s="21"/>
      <c r="TSK1928" s="21"/>
      <c r="TSL1928" s="21"/>
      <c r="TSM1928" s="21"/>
      <c r="TSN1928" s="21"/>
      <c r="TSO1928" s="21"/>
      <c r="TSP1928" s="21"/>
      <c r="TSQ1928" s="21"/>
      <c r="TSR1928" s="21"/>
      <c r="TSS1928" s="21"/>
      <c r="TST1928" s="21"/>
      <c r="TSU1928" s="21"/>
      <c r="TSV1928" s="21"/>
      <c r="TSW1928" s="25"/>
      <c r="TSX1928" s="25"/>
      <c r="TSY1928" s="22"/>
      <c r="TSZ1928" s="28"/>
      <c r="TTA1928" s="28"/>
      <c r="TTB1928" s="28"/>
      <c r="TTC1928" s="28"/>
      <c r="TTD1928" s="28"/>
      <c r="TTE1928" s="28"/>
      <c r="TTF1928" s="28"/>
      <c r="TTG1928" s="28"/>
      <c r="TTH1928" s="28"/>
      <c r="TTI1928" s="28"/>
      <c r="TTJ1928" s="31"/>
      <c r="TTK1928" s="28"/>
      <c r="TTL1928" s="21"/>
      <c r="TTM1928" s="24"/>
      <c r="TTN1928" s="26"/>
      <c r="TTO1928" s="21"/>
      <c r="TTP1928" s="21"/>
      <c r="TTQ1928" s="30"/>
      <c r="TTR1928" s="21"/>
      <c r="TTS1928" s="21"/>
      <c r="TTT1928" s="21"/>
      <c r="TTU1928" s="21"/>
      <c r="TTV1928" s="25"/>
      <c r="TTW1928" s="25"/>
      <c r="TTX1928" s="25"/>
      <c r="TTY1928" s="25"/>
      <c r="TTZ1928" s="25"/>
      <c r="TUA1928" s="21"/>
      <c r="TUB1928" s="21"/>
      <c r="TUC1928" s="21"/>
      <c r="TUD1928" s="25"/>
      <c r="TUE1928" s="32"/>
      <c r="TUF1928" s="22"/>
      <c r="TUG1928" s="21"/>
      <c r="TUH1928" s="21"/>
      <c r="TUI1928" s="22"/>
      <c r="TUJ1928" s="22"/>
      <c r="TUK1928" s="22"/>
      <c r="TUL1928" s="22"/>
      <c r="TUM1928" s="22"/>
      <c r="TUN1928" s="28"/>
      <c r="TUO1928" s="22"/>
      <c r="TUP1928" s="22"/>
      <c r="TUQ1928" s="22"/>
      <c r="TUR1928" s="22"/>
      <c r="TUS1928" s="21"/>
      <c r="TUT1928" s="21"/>
      <c r="TUU1928" s="21"/>
      <c r="TUV1928" s="21"/>
      <c r="TUW1928" s="21"/>
      <c r="TUX1928" s="21"/>
      <c r="TUY1928" s="21"/>
      <c r="TUZ1928" s="21"/>
      <c r="TVA1928" s="21"/>
      <c r="TVB1928" s="21"/>
      <c r="TVC1928" s="21"/>
      <c r="TVD1928" s="21"/>
      <c r="TVE1928" s="21"/>
      <c r="TVF1928" s="21"/>
      <c r="TVG1928" s="21"/>
      <c r="TVH1928" s="25"/>
      <c r="TVI1928" s="25"/>
      <c r="TVJ1928" s="22"/>
      <c r="TVK1928" s="28"/>
      <c r="TVL1928" s="28"/>
      <c r="TVM1928" s="28"/>
      <c r="TVN1928" s="28"/>
      <c r="TVO1928" s="28"/>
      <c r="TVP1928" s="28"/>
      <c r="TVQ1928" s="28"/>
      <c r="TVR1928" s="28"/>
      <c r="TVS1928" s="28"/>
      <c r="TVT1928" s="28"/>
      <c r="TVU1928" s="31"/>
      <c r="TVV1928" s="28"/>
      <c r="TVW1928" s="21"/>
      <c r="TVX1928" s="24"/>
      <c r="TVY1928" s="26"/>
      <c r="TVZ1928" s="21"/>
      <c r="TWA1928" s="21"/>
      <c r="TWB1928" s="30"/>
      <c r="TWC1928" s="21"/>
      <c r="TWD1928" s="21"/>
      <c r="TWE1928" s="21"/>
      <c r="TWF1928" s="21"/>
      <c r="TWG1928" s="25"/>
      <c r="TWH1928" s="25"/>
      <c r="TWI1928" s="25"/>
      <c r="TWJ1928" s="25"/>
      <c r="TWK1928" s="25"/>
      <c r="TWL1928" s="21"/>
      <c r="TWM1928" s="21"/>
      <c r="TWN1928" s="21"/>
      <c r="TWO1928" s="25"/>
      <c r="TWP1928" s="32"/>
      <c r="TWQ1928" s="22"/>
      <c r="TWR1928" s="21"/>
      <c r="TWS1928" s="21"/>
      <c r="TWT1928" s="22"/>
      <c r="TWU1928" s="22"/>
      <c r="TWV1928" s="22"/>
      <c r="TWW1928" s="22"/>
      <c r="TWX1928" s="22"/>
      <c r="TWY1928" s="28"/>
      <c r="TWZ1928" s="22"/>
      <c r="TXA1928" s="22"/>
      <c r="TXB1928" s="22"/>
      <c r="TXC1928" s="22"/>
      <c r="TXD1928" s="21"/>
      <c r="TXE1928" s="21"/>
      <c r="TXF1928" s="21"/>
      <c r="TXG1928" s="21"/>
      <c r="TXH1928" s="21"/>
      <c r="TXI1928" s="21"/>
      <c r="TXJ1928" s="21"/>
      <c r="TXK1928" s="21"/>
      <c r="TXL1928" s="21"/>
      <c r="TXM1928" s="21"/>
      <c r="TXN1928" s="21"/>
      <c r="TXO1928" s="21"/>
      <c r="TXP1928" s="21"/>
      <c r="TXQ1928" s="21"/>
      <c r="TXR1928" s="21"/>
      <c r="TXS1928" s="25"/>
      <c r="TXT1928" s="25"/>
      <c r="TXU1928" s="22"/>
      <c r="TXV1928" s="28"/>
      <c r="TXW1928" s="28"/>
      <c r="TXX1928" s="28"/>
      <c r="TXY1928" s="28"/>
      <c r="TXZ1928" s="28"/>
      <c r="TYA1928" s="28"/>
      <c r="TYB1928" s="28"/>
      <c r="TYC1928" s="28"/>
      <c r="TYD1928" s="28"/>
      <c r="TYE1928" s="28"/>
      <c r="TYF1928" s="31"/>
      <c r="TYG1928" s="28"/>
      <c r="TYH1928" s="21"/>
      <c r="TYI1928" s="24"/>
      <c r="TYJ1928" s="26"/>
      <c r="TYK1928" s="21"/>
      <c r="TYL1928" s="21"/>
      <c r="TYM1928" s="30"/>
      <c r="TYN1928" s="21"/>
      <c r="TYO1928" s="21"/>
      <c r="TYP1928" s="21"/>
      <c r="TYQ1928" s="21"/>
      <c r="TYR1928" s="25"/>
      <c r="TYS1928" s="25"/>
      <c r="TYT1928" s="25"/>
      <c r="TYU1928" s="25"/>
      <c r="TYV1928" s="25"/>
      <c r="TYW1928" s="21"/>
      <c r="TYX1928" s="21"/>
      <c r="TYY1928" s="21"/>
      <c r="TYZ1928" s="25"/>
      <c r="TZA1928" s="32"/>
      <c r="TZB1928" s="22"/>
      <c r="TZC1928" s="21"/>
      <c r="TZD1928" s="21"/>
      <c r="TZE1928" s="22"/>
      <c r="TZF1928" s="22"/>
      <c r="TZG1928" s="22"/>
      <c r="TZH1928" s="22"/>
      <c r="TZI1928" s="22"/>
      <c r="TZJ1928" s="28"/>
      <c r="TZK1928" s="22"/>
      <c r="TZL1928" s="22"/>
      <c r="TZM1928" s="22"/>
      <c r="TZN1928" s="22"/>
      <c r="TZO1928" s="21"/>
      <c r="TZP1928" s="21"/>
      <c r="TZQ1928" s="21"/>
      <c r="TZR1928" s="21"/>
      <c r="TZS1928" s="21"/>
      <c r="TZT1928" s="21"/>
      <c r="TZU1928" s="21"/>
      <c r="TZV1928" s="21"/>
      <c r="TZW1928" s="21"/>
      <c r="TZX1928" s="21"/>
      <c r="TZY1928" s="21"/>
      <c r="TZZ1928" s="21"/>
      <c r="UAA1928" s="21"/>
      <c r="UAB1928" s="21"/>
      <c r="UAC1928" s="21"/>
      <c r="UAD1928" s="25"/>
      <c r="UAE1928" s="25"/>
      <c r="UAF1928" s="22"/>
      <c r="UAG1928" s="28"/>
      <c r="UAH1928" s="28"/>
      <c r="UAI1928" s="28"/>
      <c r="UAJ1928" s="28"/>
      <c r="UAK1928" s="28"/>
      <c r="UAL1928" s="28"/>
      <c r="UAM1928" s="28"/>
      <c r="UAN1928" s="28"/>
      <c r="UAO1928" s="28"/>
      <c r="UAP1928" s="28"/>
      <c r="UAQ1928" s="31"/>
      <c r="UAR1928" s="28"/>
      <c r="UAS1928" s="21"/>
      <c r="UAT1928" s="24"/>
      <c r="UAU1928" s="26"/>
      <c r="UAV1928" s="21"/>
      <c r="UAW1928" s="21"/>
      <c r="UAX1928" s="30"/>
      <c r="UAY1928" s="21"/>
      <c r="UAZ1928" s="21"/>
      <c r="UBA1928" s="21"/>
      <c r="UBB1928" s="21"/>
      <c r="UBC1928" s="25"/>
      <c r="UBD1928" s="25"/>
      <c r="UBE1928" s="25"/>
      <c r="UBF1928" s="25"/>
      <c r="UBG1928" s="25"/>
      <c r="UBH1928" s="21"/>
      <c r="UBI1928" s="21"/>
      <c r="UBJ1928" s="21"/>
      <c r="UBK1928" s="25"/>
      <c r="UBL1928" s="32"/>
      <c r="UBM1928" s="22"/>
      <c r="UBN1928" s="21"/>
      <c r="UBO1928" s="21"/>
      <c r="UBP1928" s="22"/>
      <c r="UBQ1928" s="22"/>
      <c r="UBR1928" s="22"/>
      <c r="UBS1928" s="22"/>
      <c r="UBT1928" s="22"/>
      <c r="UBU1928" s="28"/>
      <c r="UBV1928" s="22"/>
      <c r="UBW1928" s="22"/>
      <c r="UBX1928" s="22"/>
      <c r="UBY1928" s="22"/>
      <c r="UBZ1928" s="21"/>
      <c r="UCA1928" s="21"/>
      <c r="UCB1928" s="21"/>
      <c r="UCC1928" s="21"/>
      <c r="UCD1928" s="21"/>
      <c r="UCE1928" s="21"/>
      <c r="UCF1928" s="21"/>
      <c r="UCG1928" s="21"/>
      <c r="UCH1928" s="21"/>
      <c r="UCI1928" s="21"/>
      <c r="UCJ1928" s="21"/>
      <c r="UCK1928" s="21"/>
      <c r="UCL1928" s="21"/>
      <c r="UCM1928" s="21"/>
      <c r="UCN1928" s="21"/>
      <c r="UCO1928" s="25"/>
      <c r="UCP1928" s="25"/>
      <c r="UCQ1928" s="22"/>
      <c r="UCR1928" s="28"/>
      <c r="UCS1928" s="28"/>
      <c r="UCT1928" s="28"/>
      <c r="UCU1928" s="28"/>
      <c r="UCV1928" s="28"/>
      <c r="UCW1928" s="28"/>
      <c r="UCX1928" s="28"/>
      <c r="UCY1928" s="28"/>
      <c r="UCZ1928" s="28"/>
      <c r="UDA1928" s="28"/>
      <c r="UDB1928" s="31"/>
      <c r="UDC1928" s="28"/>
      <c r="UDD1928" s="21"/>
      <c r="UDE1928" s="24"/>
      <c r="UDF1928" s="26"/>
      <c r="UDG1928" s="21"/>
      <c r="UDH1928" s="21"/>
      <c r="UDI1928" s="30"/>
      <c r="UDJ1928" s="21"/>
      <c r="UDK1928" s="21"/>
      <c r="UDL1928" s="21"/>
      <c r="UDM1928" s="21"/>
      <c r="UDN1928" s="25"/>
      <c r="UDO1928" s="25"/>
      <c r="UDP1928" s="25"/>
      <c r="UDQ1928" s="25"/>
      <c r="UDR1928" s="25"/>
      <c r="UDS1928" s="21"/>
      <c r="UDT1928" s="21"/>
      <c r="UDU1928" s="21"/>
      <c r="UDV1928" s="25"/>
      <c r="UDW1928" s="32"/>
      <c r="UDX1928" s="22"/>
      <c r="UDY1928" s="21"/>
      <c r="UDZ1928" s="21"/>
      <c r="UEA1928" s="22"/>
      <c r="UEB1928" s="22"/>
      <c r="UEC1928" s="22"/>
      <c r="UED1928" s="22"/>
      <c r="UEE1928" s="22"/>
      <c r="UEF1928" s="28"/>
      <c r="UEG1928" s="22"/>
      <c r="UEH1928" s="22"/>
      <c r="UEI1928" s="22"/>
      <c r="UEJ1928" s="22"/>
      <c r="UEK1928" s="21"/>
      <c r="UEL1928" s="21"/>
      <c r="UEM1928" s="21"/>
      <c r="UEN1928" s="21"/>
      <c r="UEO1928" s="21"/>
      <c r="UEP1928" s="21"/>
      <c r="UEQ1928" s="21"/>
      <c r="UER1928" s="21"/>
      <c r="UES1928" s="21"/>
      <c r="UET1928" s="21"/>
      <c r="UEU1928" s="21"/>
      <c r="UEV1928" s="21"/>
      <c r="UEW1928" s="21"/>
      <c r="UEX1928" s="21"/>
      <c r="UEY1928" s="21"/>
      <c r="UEZ1928" s="25"/>
      <c r="UFA1928" s="25"/>
      <c r="UFB1928" s="22"/>
      <c r="UFC1928" s="28"/>
      <c r="UFD1928" s="28"/>
      <c r="UFE1928" s="28"/>
      <c r="UFF1928" s="28"/>
      <c r="UFG1928" s="28"/>
      <c r="UFH1928" s="28"/>
      <c r="UFI1928" s="28"/>
      <c r="UFJ1928" s="28"/>
      <c r="UFK1928" s="28"/>
      <c r="UFL1928" s="28"/>
      <c r="UFM1928" s="31"/>
      <c r="UFN1928" s="28"/>
      <c r="UFO1928" s="21"/>
      <c r="UFP1928" s="24"/>
      <c r="UFQ1928" s="26"/>
      <c r="UFR1928" s="21"/>
      <c r="UFS1928" s="21"/>
      <c r="UFT1928" s="30"/>
      <c r="UFU1928" s="21"/>
      <c r="UFV1928" s="21"/>
      <c r="UFW1928" s="21"/>
      <c r="UFX1928" s="21"/>
      <c r="UFY1928" s="25"/>
      <c r="UFZ1928" s="25"/>
      <c r="UGA1928" s="25"/>
      <c r="UGB1928" s="25"/>
      <c r="UGC1928" s="25"/>
      <c r="UGD1928" s="21"/>
      <c r="UGE1928" s="21"/>
      <c r="UGF1928" s="21"/>
      <c r="UGG1928" s="25"/>
      <c r="UGH1928" s="32"/>
      <c r="UGI1928" s="22"/>
      <c r="UGJ1928" s="21"/>
      <c r="UGK1928" s="21"/>
      <c r="UGL1928" s="22"/>
      <c r="UGM1928" s="22"/>
      <c r="UGN1928" s="22"/>
      <c r="UGO1928" s="22"/>
      <c r="UGP1928" s="22"/>
      <c r="UGQ1928" s="28"/>
      <c r="UGR1928" s="22"/>
      <c r="UGS1928" s="22"/>
      <c r="UGT1928" s="22"/>
      <c r="UGU1928" s="22"/>
      <c r="UGV1928" s="21"/>
      <c r="UGW1928" s="21"/>
      <c r="UGX1928" s="21"/>
      <c r="UGY1928" s="21"/>
      <c r="UGZ1928" s="21"/>
      <c r="UHA1928" s="21"/>
      <c r="UHB1928" s="21"/>
      <c r="UHC1928" s="21"/>
      <c r="UHD1928" s="21"/>
      <c r="UHE1928" s="21"/>
      <c r="UHF1928" s="21"/>
      <c r="UHG1928" s="21"/>
      <c r="UHH1928" s="21"/>
      <c r="UHI1928" s="21"/>
      <c r="UHJ1928" s="21"/>
      <c r="UHK1928" s="25"/>
      <c r="UHL1928" s="25"/>
      <c r="UHM1928" s="22"/>
      <c r="UHN1928" s="28"/>
      <c r="UHO1928" s="28"/>
      <c r="UHP1928" s="28"/>
      <c r="UHQ1928" s="28"/>
      <c r="UHR1928" s="28"/>
      <c r="UHS1928" s="28"/>
      <c r="UHT1928" s="28"/>
      <c r="UHU1928" s="28"/>
      <c r="UHV1928" s="28"/>
      <c r="UHW1928" s="28"/>
      <c r="UHX1928" s="31"/>
      <c r="UHY1928" s="28"/>
      <c r="UHZ1928" s="21"/>
      <c r="UIA1928" s="24"/>
      <c r="UIB1928" s="26"/>
      <c r="UIC1928" s="21"/>
      <c r="UID1928" s="21"/>
      <c r="UIE1928" s="30"/>
      <c r="UIF1928" s="21"/>
      <c r="UIG1928" s="21"/>
      <c r="UIH1928" s="21"/>
      <c r="UII1928" s="21"/>
      <c r="UIJ1928" s="25"/>
      <c r="UIK1928" s="25"/>
      <c r="UIL1928" s="25"/>
      <c r="UIM1928" s="25"/>
      <c r="UIN1928" s="25"/>
      <c r="UIO1928" s="21"/>
      <c r="UIP1928" s="21"/>
      <c r="UIQ1928" s="21"/>
      <c r="UIR1928" s="25"/>
      <c r="UIS1928" s="32"/>
      <c r="UIT1928" s="22"/>
      <c r="UIU1928" s="21"/>
      <c r="UIV1928" s="21"/>
      <c r="UIW1928" s="22"/>
      <c r="UIX1928" s="22"/>
      <c r="UIY1928" s="22"/>
      <c r="UIZ1928" s="22"/>
      <c r="UJA1928" s="22"/>
      <c r="UJB1928" s="28"/>
      <c r="UJC1928" s="22"/>
      <c r="UJD1928" s="22"/>
      <c r="UJE1928" s="22"/>
      <c r="UJF1928" s="22"/>
      <c r="UJG1928" s="21"/>
      <c r="UJH1928" s="21"/>
      <c r="UJI1928" s="21"/>
      <c r="UJJ1928" s="21"/>
      <c r="UJK1928" s="21"/>
      <c r="UJL1928" s="21"/>
      <c r="UJM1928" s="21"/>
      <c r="UJN1928" s="21"/>
      <c r="UJO1928" s="21"/>
      <c r="UJP1928" s="21"/>
      <c r="UJQ1928" s="21"/>
      <c r="UJR1928" s="21"/>
      <c r="UJS1928" s="21"/>
      <c r="UJT1928" s="21"/>
      <c r="UJU1928" s="21"/>
      <c r="UJV1928" s="25"/>
      <c r="UJW1928" s="25"/>
      <c r="UJX1928" s="22"/>
      <c r="UJY1928" s="28"/>
      <c r="UJZ1928" s="28"/>
      <c r="UKA1928" s="28"/>
      <c r="UKB1928" s="28"/>
      <c r="UKC1928" s="28"/>
      <c r="UKD1928" s="28"/>
      <c r="UKE1928" s="28"/>
      <c r="UKF1928" s="28"/>
      <c r="UKG1928" s="28"/>
      <c r="UKH1928" s="28"/>
      <c r="UKI1928" s="31"/>
      <c r="UKJ1928" s="28"/>
      <c r="UKK1928" s="21"/>
      <c r="UKL1928" s="24"/>
      <c r="UKM1928" s="26"/>
      <c r="UKN1928" s="21"/>
      <c r="UKO1928" s="21"/>
      <c r="UKP1928" s="30"/>
      <c r="UKQ1928" s="21"/>
      <c r="UKR1928" s="21"/>
      <c r="UKS1928" s="21"/>
      <c r="UKT1928" s="21"/>
      <c r="UKU1928" s="25"/>
      <c r="UKV1928" s="25"/>
      <c r="UKW1928" s="25"/>
      <c r="UKX1928" s="25"/>
      <c r="UKY1928" s="25"/>
      <c r="UKZ1928" s="21"/>
      <c r="ULA1928" s="21"/>
      <c r="ULB1928" s="21"/>
      <c r="ULC1928" s="25"/>
      <c r="ULD1928" s="32"/>
      <c r="ULE1928" s="22"/>
      <c r="ULF1928" s="21"/>
      <c r="ULG1928" s="21"/>
      <c r="ULH1928" s="22"/>
      <c r="ULI1928" s="22"/>
      <c r="ULJ1928" s="22"/>
      <c r="ULK1928" s="22"/>
      <c r="ULL1928" s="22"/>
      <c r="ULM1928" s="28"/>
      <c r="ULN1928" s="22"/>
      <c r="ULO1928" s="22"/>
      <c r="ULP1928" s="22"/>
      <c r="ULQ1928" s="22"/>
      <c r="ULR1928" s="21"/>
      <c r="ULS1928" s="21"/>
      <c r="ULT1928" s="21"/>
      <c r="ULU1928" s="21"/>
      <c r="ULV1928" s="21"/>
      <c r="ULW1928" s="21"/>
      <c r="ULX1928" s="21"/>
      <c r="ULY1928" s="21"/>
      <c r="ULZ1928" s="21"/>
      <c r="UMA1928" s="21"/>
      <c r="UMB1928" s="21"/>
      <c r="UMC1928" s="21"/>
      <c r="UMD1928" s="21"/>
      <c r="UME1928" s="21"/>
      <c r="UMF1928" s="21"/>
      <c r="UMG1928" s="25"/>
      <c r="UMH1928" s="25"/>
      <c r="UMI1928" s="22"/>
      <c r="UMJ1928" s="28"/>
      <c r="UMK1928" s="28"/>
      <c r="UML1928" s="28"/>
      <c r="UMM1928" s="28"/>
      <c r="UMN1928" s="28"/>
      <c r="UMO1928" s="28"/>
      <c r="UMP1928" s="28"/>
      <c r="UMQ1928" s="28"/>
      <c r="UMR1928" s="28"/>
      <c r="UMS1928" s="28"/>
      <c r="UMT1928" s="31"/>
      <c r="UMU1928" s="28"/>
      <c r="UMV1928" s="21"/>
      <c r="UMW1928" s="24"/>
      <c r="UMX1928" s="26"/>
      <c r="UMY1928" s="21"/>
      <c r="UMZ1928" s="21"/>
      <c r="UNA1928" s="30"/>
      <c r="UNB1928" s="21"/>
      <c r="UNC1928" s="21"/>
      <c r="UND1928" s="21"/>
      <c r="UNE1928" s="21"/>
      <c r="UNF1928" s="25"/>
      <c r="UNG1928" s="25"/>
      <c r="UNH1928" s="25"/>
      <c r="UNI1928" s="25"/>
      <c r="UNJ1928" s="25"/>
      <c r="UNK1928" s="21"/>
      <c r="UNL1928" s="21"/>
      <c r="UNM1928" s="21"/>
      <c r="UNN1928" s="25"/>
      <c r="UNO1928" s="32"/>
      <c r="UNP1928" s="22"/>
      <c r="UNQ1928" s="21"/>
      <c r="UNR1928" s="21"/>
      <c r="UNS1928" s="22"/>
      <c r="UNT1928" s="22"/>
      <c r="UNU1928" s="22"/>
      <c r="UNV1928" s="22"/>
      <c r="UNW1928" s="22"/>
      <c r="UNX1928" s="28"/>
      <c r="UNY1928" s="22"/>
      <c r="UNZ1928" s="22"/>
      <c r="UOA1928" s="22"/>
      <c r="UOB1928" s="22"/>
      <c r="UOC1928" s="21"/>
      <c r="UOD1928" s="21"/>
      <c r="UOE1928" s="21"/>
      <c r="UOF1928" s="21"/>
      <c r="UOG1928" s="21"/>
      <c r="UOH1928" s="21"/>
      <c r="UOI1928" s="21"/>
      <c r="UOJ1928" s="21"/>
      <c r="UOK1928" s="21"/>
      <c r="UOL1928" s="21"/>
      <c r="UOM1928" s="21"/>
      <c r="UON1928" s="21"/>
      <c r="UOO1928" s="21"/>
      <c r="UOP1928" s="21"/>
      <c r="UOQ1928" s="21"/>
      <c r="UOR1928" s="25"/>
      <c r="UOS1928" s="25"/>
      <c r="UOT1928" s="22"/>
      <c r="UOU1928" s="28"/>
      <c r="UOV1928" s="28"/>
      <c r="UOW1928" s="28"/>
      <c r="UOX1928" s="28"/>
      <c r="UOY1928" s="28"/>
      <c r="UOZ1928" s="28"/>
      <c r="UPA1928" s="28"/>
      <c r="UPB1928" s="28"/>
      <c r="UPC1928" s="28"/>
      <c r="UPD1928" s="28"/>
      <c r="UPE1928" s="31"/>
      <c r="UPF1928" s="28"/>
      <c r="UPG1928" s="21"/>
      <c r="UPH1928" s="24"/>
      <c r="UPI1928" s="26"/>
      <c r="UPJ1928" s="21"/>
      <c r="UPK1928" s="21"/>
      <c r="UPL1928" s="30"/>
      <c r="UPM1928" s="21"/>
      <c r="UPN1928" s="21"/>
      <c r="UPO1928" s="21"/>
      <c r="UPP1928" s="21"/>
      <c r="UPQ1928" s="25"/>
      <c r="UPR1928" s="25"/>
      <c r="UPS1928" s="25"/>
      <c r="UPT1928" s="25"/>
      <c r="UPU1928" s="25"/>
      <c r="UPV1928" s="21"/>
      <c r="UPW1928" s="21"/>
      <c r="UPX1928" s="21"/>
      <c r="UPY1928" s="25"/>
      <c r="UPZ1928" s="32"/>
      <c r="UQA1928" s="22"/>
      <c r="UQB1928" s="21"/>
      <c r="UQC1928" s="21"/>
      <c r="UQD1928" s="22"/>
      <c r="UQE1928" s="22"/>
      <c r="UQF1928" s="22"/>
      <c r="UQG1928" s="22"/>
      <c r="UQH1928" s="22"/>
      <c r="UQI1928" s="28"/>
      <c r="UQJ1928" s="22"/>
      <c r="UQK1928" s="22"/>
      <c r="UQL1928" s="22"/>
      <c r="UQM1928" s="22"/>
      <c r="UQN1928" s="21"/>
      <c r="UQO1928" s="21"/>
      <c r="UQP1928" s="21"/>
      <c r="UQQ1928" s="21"/>
      <c r="UQR1928" s="21"/>
      <c r="UQS1928" s="21"/>
      <c r="UQT1928" s="21"/>
      <c r="UQU1928" s="21"/>
      <c r="UQV1928" s="21"/>
      <c r="UQW1928" s="21"/>
      <c r="UQX1928" s="21"/>
      <c r="UQY1928" s="21"/>
      <c r="UQZ1928" s="21"/>
      <c r="URA1928" s="21"/>
      <c r="URB1928" s="21"/>
      <c r="URC1928" s="25"/>
      <c r="URD1928" s="25"/>
      <c r="URE1928" s="22"/>
      <c r="URF1928" s="28"/>
      <c r="URG1928" s="28"/>
      <c r="URH1928" s="28"/>
      <c r="URI1928" s="28"/>
      <c r="URJ1928" s="28"/>
      <c r="URK1928" s="28"/>
      <c r="URL1928" s="28"/>
      <c r="URM1928" s="28"/>
      <c r="URN1928" s="28"/>
      <c r="URO1928" s="28"/>
      <c r="URP1928" s="31"/>
      <c r="URQ1928" s="28"/>
      <c r="URR1928" s="21"/>
      <c r="URS1928" s="24"/>
      <c r="URT1928" s="26"/>
      <c r="URU1928" s="21"/>
      <c r="URV1928" s="21"/>
      <c r="URW1928" s="30"/>
      <c r="URX1928" s="21"/>
      <c r="URY1928" s="21"/>
      <c r="URZ1928" s="21"/>
      <c r="USA1928" s="21"/>
      <c r="USB1928" s="25"/>
      <c r="USC1928" s="25"/>
      <c r="USD1928" s="25"/>
      <c r="USE1928" s="25"/>
      <c r="USF1928" s="25"/>
      <c r="USG1928" s="21"/>
      <c r="USH1928" s="21"/>
      <c r="USI1928" s="21"/>
      <c r="USJ1928" s="25"/>
      <c r="USK1928" s="32"/>
      <c r="USL1928" s="22"/>
      <c r="USM1928" s="21"/>
      <c r="USN1928" s="21"/>
      <c r="USO1928" s="22"/>
      <c r="USP1928" s="22"/>
      <c r="USQ1928" s="22"/>
      <c r="USR1928" s="22"/>
      <c r="USS1928" s="22"/>
      <c r="UST1928" s="28"/>
      <c r="USU1928" s="22"/>
      <c r="USV1928" s="22"/>
      <c r="USW1928" s="22"/>
      <c r="USX1928" s="22"/>
      <c r="USY1928" s="21"/>
      <c r="USZ1928" s="21"/>
      <c r="UTA1928" s="21"/>
      <c r="UTB1928" s="21"/>
      <c r="UTC1928" s="21"/>
      <c r="UTD1928" s="21"/>
      <c r="UTE1928" s="21"/>
      <c r="UTF1928" s="21"/>
      <c r="UTG1928" s="21"/>
      <c r="UTH1928" s="21"/>
      <c r="UTI1928" s="21"/>
      <c r="UTJ1928" s="21"/>
      <c r="UTK1928" s="21"/>
      <c r="UTL1928" s="21"/>
      <c r="UTM1928" s="21"/>
      <c r="UTN1928" s="25"/>
      <c r="UTO1928" s="25"/>
      <c r="UTP1928" s="22"/>
      <c r="UTQ1928" s="28"/>
      <c r="UTR1928" s="28"/>
      <c r="UTS1928" s="28"/>
      <c r="UTT1928" s="28"/>
      <c r="UTU1928" s="28"/>
      <c r="UTV1928" s="28"/>
      <c r="UTW1928" s="28"/>
      <c r="UTX1928" s="28"/>
      <c r="UTY1928" s="28"/>
      <c r="UTZ1928" s="28"/>
      <c r="UUA1928" s="31"/>
      <c r="UUB1928" s="28"/>
      <c r="UUC1928" s="21"/>
      <c r="UUD1928" s="24"/>
      <c r="UUE1928" s="26"/>
      <c r="UUF1928" s="21"/>
      <c r="UUG1928" s="21"/>
      <c r="UUH1928" s="30"/>
      <c r="UUI1928" s="21"/>
      <c r="UUJ1928" s="21"/>
      <c r="UUK1928" s="21"/>
      <c r="UUL1928" s="21"/>
      <c r="UUM1928" s="25"/>
      <c r="UUN1928" s="25"/>
      <c r="UUO1928" s="25"/>
      <c r="UUP1928" s="25"/>
      <c r="UUQ1928" s="25"/>
      <c r="UUR1928" s="21"/>
      <c r="UUS1928" s="21"/>
      <c r="UUT1928" s="21"/>
      <c r="UUU1928" s="25"/>
      <c r="UUV1928" s="32"/>
      <c r="UUW1928" s="22"/>
      <c r="UUX1928" s="21"/>
      <c r="UUY1928" s="21"/>
      <c r="UUZ1928" s="22"/>
      <c r="UVA1928" s="22"/>
      <c r="UVB1928" s="22"/>
      <c r="UVC1928" s="22"/>
      <c r="UVD1928" s="22"/>
      <c r="UVE1928" s="28"/>
      <c r="UVF1928" s="22"/>
      <c r="UVG1928" s="22"/>
      <c r="UVH1928" s="22"/>
      <c r="UVI1928" s="22"/>
      <c r="UVJ1928" s="21"/>
      <c r="UVK1928" s="21"/>
      <c r="UVL1928" s="21"/>
      <c r="UVM1928" s="21"/>
      <c r="UVN1928" s="21"/>
      <c r="UVO1928" s="21"/>
      <c r="UVP1928" s="21"/>
      <c r="UVQ1928" s="21"/>
      <c r="UVR1928" s="21"/>
      <c r="UVS1928" s="21"/>
      <c r="UVT1928" s="21"/>
      <c r="UVU1928" s="21"/>
      <c r="UVV1928" s="21"/>
      <c r="UVW1928" s="21"/>
      <c r="UVX1928" s="21"/>
      <c r="UVY1928" s="25"/>
      <c r="UVZ1928" s="25"/>
      <c r="UWA1928" s="22"/>
      <c r="UWB1928" s="28"/>
      <c r="UWC1928" s="28"/>
      <c r="UWD1928" s="28"/>
      <c r="UWE1928" s="28"/>
      <c r="UWF1928" s="28"/>
      <c r="UWG1928" s="28"/>
      <c r="UWH1928" s="28"/>
      <c r="UWI1928" s="28"/>
      <c r="UWJ1928" s="28"/>
      <c r="UWK1928" s="28"/>
      <c r="UWL1928" s="31"/>
      <c r="UWM1928" s="28"/>
      <c r="UWN1928" s="21"/>
      <c r="UWO1928" s="24"/>
      <c r="UWP1928" s="26"/>
      <c r="UWQ1928" s="21"/>
      <c r="UWR1928" s="21"/>
      <c r="UWS1928" s="30"/>
      <c r="UWT1928" s="21"/>
      <c r="UWU1928" s="21"/>
      <c r="UWV1928" s="21"/>
      <c r="UWW1928" s="21"/>
      <c r="UWX1928" s="25"/>
      <c r="UWY1928" s="25"/>
      <c r="UWZ1928" s="25"/>
      <c r="UXA1928" s="25"/>
      <c r="UXB1928" s="25"/>
      <c r="UXC1928" s="21"/>
      <c r="UXD1928" s="21"/>
      <c r="UXE1928" s="21"/>
      <c r="UXF1928" s="25"/>
      <c r="UXG1928" s="32"/>
      <c r="UXH1928" s="22"/>
      <c r="UXI1928" s="21"/>
      <c r="UXJ1928" s="21"/>
      <c r="UXK1928" s="22"/>
      <c r="UXL1928" s="22"/>
      <c r="UXM1928" s="22"/>
      <c r="UXN1928" s="22"/>
      <c r="UXO1928" s="22"/>
      <c r="UXP1928" s="28"/>
      <c r="UXQ1928" s="22"/>
      <c r="UXR1928" s="22"/>
      <c r="UXS1928" s="22"/>
      <c r="UXT1928" s="22"/>
      <c r="UXU1928" s="21"/>
      <c r="UXV1928" s="21"/>
      <c r="UXW1928" s="21"/>
      <c r="UXX1928" s="21"/>
      <c r="UXY1928" s="21"/>
      <c r="UXZ1928" s="21"/>
      <c r="UYA1928" s="21"/>
      <c r="UYB1928" s="21"/>
      <c r="UYC1928" s="21"/>
      <c r="UYD1928" s="21"/>
      <c r="UYE1928" s="21"/>
      <c r="UYF1928" s="21"/>
      <c r="UYG1928" s="21"/>
      <c r="UYH1928" s="21"/>
      <c r="UYI1928" s="21"/>
      <c r="UYJ1928" s="25"/>
      <c r="UYK1928" s="25"/>
      <c r="UYL1928" s="22"/>
      <c r="UYM1928" s="28"/>
      <c r="UYN1928" s="28"/>
      <c r="UYO1928" s="28"/>
      <c r="UYP1928" s="28"/>
      <c r="UYQ1928" s="28"/>
      <c r="UYR1928" s="28"/>
      <c r="UYS1928" s="28"/>
      <c r="UYT1928" s="28"/>
      <c r="UYU1928" s="28"/>
      <c r="UYV1928" s="28"/>
      <c r="UYW1928" s="31"/>
      <c r="UYX1928" s="28"/>
      <c r="UYY1928" s="21"/>
      <c r="UYZ1928" s="24"/>
      <c r="UZA1928" s="26"/>
      <c r="UZB1928" s="21"/>
      <c r="UZC1928" s="21"/>
      <c r="UZD1928" s="30"/>
      <c r="UZE1928" s="21"/>
      <c r="UZF1928" s="21"/>
      <c r="UZG1928" s="21"/>
      <c r="UZH1928" s="21"/>
      <c r="UZI1928" s="25"/>
      <c r="UZJ1928" s="25"/>
      <c r="UZK1928" s="25"/>
      <c r="UZL1928" s="25"/>
      <c r="UZM1928" s="25"/>
      <c r="UZN1928" s="21"/>
      <c r="UZO1928" s="21"/>
      <c r="UZP1928" s="21"/>
      <c r="UZQ1928" s="25"/>
      <c r="UZR1928" s="32"/>
      <c r="UZS1928" s="22"/>
      <c r="UZT1928" s="21"/>
      <c r="UZU1928" s="21"/>
      <c r="UZV1928" s="22"/>
      <c r="UZW1928" s="22"/>
      <c r="UZX1928" s="22"/>
      <c r="UZY1928" s="22"/>
      <c r="UZZ1928" s="22"/>
      <c r="VAA1928" s="28"/>
      <c r="VAB1928" s="22"/>
      <c r="VAC1928" s="22"/>
      <c r="VAD1928" s="22"/>
      <c r="VAE1928" s="22"/>
      <c r="VAF1928" s="21"/>
      <c r="VAG1928" s="21"/>
      <c r="VAH1928" s="21"/>
      <c r="VAI1928" s="21"/>
      <c r="VAJ1928" s="21"/>
      <c r="VAK1928" s="21"/>
      <c r="VAL1928" s="21"/>
      <c r="VAM1928" s="21"/>
      <c r="VAN1928" s="21"/>
      <c r="VAO1928" s="21"/>
      <c r="VAP1928" s="21"/>
      <c r="VAQ1928" s="21"/>
      <c r="VAR1928" s="21"/>
      <c r="VAS1928" s="21"/>
      <c r="VAT1928" s="21"/>
      <c r="VAU1928" s="25"/>
      <c r="VAV1928" s="25"/>
      <c r="VAW1928" s="22"/>
      <c r="VAX1928" s="28"/>
      <c r="VAY1928" s="28"/>
      <c r="VAZ1928" s="28"/>
      <c r="VBA1928" s="28"/>
      <c r="VBB1928" s="28"/>
      <c r="VBC1928" s="28"/>
      <c r="VBD1928" s="28"/>
      <c r="VBE1928" s="28"/>
      <c r="VBF1928" s="28"/>
      <c r="VBG1928" s="28"/>
      <c r="VBH1928" s="31"/>
      <c r="VBI1928" s="28"/>
      <c r="VBJ1928" s="21"/>
      <c r="VBK1928" s="24"/>
      <c r="VBL1928" s="26"/>
      <c r="VBM1928" s="21"/>
      <c r="VBN1928" s="21"/>
      <c r="VBO1928" s="30"/>
      <c r="VBP1928" s="21"/>
      <c r="VBQ1928" s="21"/>
      <c r="VBR1928" s="21"/>
      <c r="VBS1928" s="21"/>
      <c r="VBT1928" s="25"/>
      <c r="VBU1928" s="25"/>
      <c r="VBV1928" s="25"/>
      <c r="VBW1928" s="25"/>
      <c r="VBX1928" s="25"/>
      <c r="VBY1928" s="21"/>
      <c r="VBZ1928" s="21"/>
      <c r="VCA1928" s="21"/>
      <c r="VCB1928" s="25"/>
      <c r="VCC1928" s="32"/>
      <c r="VCD1928" s="22"/>
      <c r="VCE1928" s="21"/>
      <c r="VCF1928" s="21"/>
      <c r="VCG1928" s="22"/>
      <c r="VCH1928" s="22"/>
      <c r="VCI1928" s="22"/>
      <c r="VCJ1928" s="22"/>
      <c r="VCK1928" s="22"/>
      <c r="VCL1928" s="28"/>
      <c r="VCM1928" s="22"/>
      <c r="VCN1928" s="22"/>
      <c r="VCO1928" s="22"/>
      <c r="VCP1928" s="22"/>
      <c r="VCQ1928" s="21"/>
      <c r="VCR1928" s="21"/>
      <c r="VCS1928" s="21"/>
      <c r="VCT1928" s="21"/>
      <c r="VCU1928" s="21"/>
      <c r="VCV1928" s="21"/>
      <c r="VCW1928" s="21"/>
      <c r="VCX1928" s="21"/>
      <c r="VCY1928" s="21"/>
      <c r="VCZ1928" s="21"/>
      <c r="VDA1928" s="21"/>
      <c r="VDB1928" s="21"/>
      <c r="VDC1928" s="21"/>
      <c r="VDD1928" s="21"/>
      <c r="VDE1928" s="21"/>
      <c r="VDF1928" s="25"/>
      <c r="VDG1928" s="25"/>
      <c r="VDH1928" s="22"/>
      <c r="VDI1928" s="28"/>
      <c r="VDJ1928" s="28"/>
      <c r="VDK1928" s="28"/>
      <c r="VDL1928" s="28"/>
      <c r="VDM1928" s="28"/>
      <c r="VDN1928" s="28"/>
      <c r="VDO1928" s="28"/>
      <c r="VDP1928" s="28"/>
      <c r="VDQ1928" s="28"/>
      <c r="VDR1928" s="28"/>
      <c r="VDS1928" s="31"/>
      <c r="VDT1928" s="28"/>
      <c r="VDU1928" s="21"/>
      <c r="VDV1928" s="24"/>
      <c r="VDW1928" s="26"/>
      <c r="VDX1928" s="21"/>
      <c r="VDY1928" s="21"/>
      <c r="VDZ1928" s="30"/>
      <c r="VEA1928" s="21"/>
      <c r="VEB1928" s="21"/>
      <c r="VEC1928" s="21"/>
      <c r="VED1928" s="21"/>
      <c r="VEE1928" s="25"/>
      <c r="VEF1928" s="25"/>
      <c r="VEG1928" s="25"/>
      <c r="VEH1928" s="25"/>
      <c r="VEI1928" s="25"/>
      <c r="VEJ1928" s="21"/>
      <c r="VEK1928" s="21"/>
      <c r="VEL1928" s="21"/>
      <c r="VEM1928" s="25"/>
      <c r="VEN1928" s="32"/>
      <c r="VEO1928" s="22"/>
      <c r="VEP1928" s="21"/>
      <c r="VEQ1928" s="21"/>
      <c r="VER1928" s="22"/>
      <c r="VES1928" s="22"/>
      <c r="VET1928" s="22"/>
      <c r="VEU1928" s="22"/>
      <c r="VEV1928" s="22"/>
      <c r="VEW1928" s="28"/>
      <c r="VEX1928" s="22"/>
      <c r="VEY1928" s="22"/>
      <c r="VEZ1928" s="22"/>
      <c r="VFA1928" s="22"/>
      <c r="VFB1928" s="21"/>
      <c r="VFC1928" s="21"/>
      <c r="VFD1928" s="21"/>
      <c r="VFE1928" s="21"/>
      <c r="VFF1928" s="21"/>
      <c r="VFG1928" s="21"/>
      <c r="VFH1928" s="21"/>
      <c r="VFI1928" s="21"/>
      <c r="VFJ1928" s="21"/>
      <c r="VFK1928" s="21"/>
      <c r="VFL1928" s="21"/>
      <c r="VFM1928" s="21"/>
      <c r="VFN1928" s="21"/>
      <c r="VFO1928" s="21"/>
      <c r="VFP1928" s="21"/>
      <c r="VFQ1928" s="25"/>
      <c r="VFR1928" s="25"/>
      <c r="VFS1928" s="22"/>
      <c r="VFT1928" s="28"/>
      <c r="VFU1928" s="28"/>
      <c r="VFV1928" s="28"/>
      <c r="VFW1928" s="28"/>
      <c r="VFX1928" s="28"/>
      <c r="VFY1928" s="28"/>
      <c r="VFZ1928" s="28"/>
      <c r="VGA1928" s="28"/>
      <c r="VGB1928" s="28"/>
      <c r="VGC1928" s="28"/>
      <c r="VGD1928" s="31"/>
      <c r="VGE1928" s="28"/>
      <c r="VGF1928" s="21"/>
      <c r="VGG1928" s="24"/>
      <c r="VGH1928" s="26"/>
      <c r="VGI1928" s="21"/>
      <c r="VGJ1928" s="21"/>
      <c r="VGK1928" s="30"/>
      <c r="VGL1928" s="21"/>
      <c r="VGM1928" s="21"/>
      <c r="VGN1928" s="21"/>
      <c r="VGO1928" s="21"/>
      <c r="VGP1928" s="25"/>
      <c r="VGQ1928" s="25"/>
      <c r="VGR1928" s="25"/>
      <c r="VGS1928" s="25"/>
      <c r="VGT1928" s="25"/>
      <c r="VGU1928" s="21"/>
      <c r="VGV1928" s="21"/>
      <c r="VGW1928" s="21"/>
      <c r="VGX1928" s="25"/>
      <c r="VGY1928" s="32"/>
      <c r="VGZ1928" s="22"/>
      <c r="VHA1928" s="21"/>
      <c r="VHB1928" s="21"/>
      <c r="VHC1928" s="22"/>
      <c r="VHD1928" s="22"/>
      <c r="VHE1928" s="22"/>
      <c r="VHF1928" s="22"/>
      <c r="VHG1928" s="22"/>
      <c r="VHH1928" s="28"/>
      <c r="VHI1928" s="22"/>
      <c r="VHJ1928" s="22"/>
      <c r="VHK1928" s="22"/>
      <c r="VHL1928" s="22"/>
      <c r="VHM1928" s="21"/>
      <c r="VHN1928" s="21"/>
      <c r="VHO1928" s="21"/>
      <c r="VHP1928" s="21"/>
      <c r="VHQ1928" s="21"/>
      <c r="VHR1928" s="21"/>
      <c r="VHS1928" s="21"/>
      <c r="VHT1928" s="21"/>
      <c r="VHU1928" s="21"/>
      <c r="VHV1928" s="21"/>
      <c r="VHW1928" s="21"/>
      <c r="VHX1928" s="21"/>
      <c r="VHY1928" s="21"/>
      <c r="VHZ1928" s="21"/>
      <c r="VIA1928" s="21"/>
      <c r="VIB1928" s="25"/>
      <c r="VIC1928" s="25"/>
      <c r="VID1928" s="22"/>
      <c r="VIE1928" s="28"/>
      <c r="VIF1928" s="28"/>
      <c r="VIG1928" s="28"/>
      <c r="VIH1928" s="28"/>
      <c r="VII1928" s="28"/>
      <c r="VIJ1928" s="28"/>
      <c r="VIK1928" s="28"/>
      <c r="VIL1928" s="28"/>
      <c r="VIM1928" s="28"/>
      <c r="VIN1928" s="28"/>
      <c r="VIO1928" s="31"/>
      <c r="VIP1928" s="28"/>
      <c r="VIQ1928" s="21"/>
      <c r="VIR1928" s="24"/>
      <c r="VIS1928" s="26"/>
      <c r="VIT1928" s="21"/>
      <c r="VIU1928" s="21"/>
      <c r="VIV1928" s="30"/>
      <c r="VIW1928" s="21"/>
      <c r="VIX1928" s="21"/>
      <c r="VIY1928" s="21"/>
      <c r="VIZ1928" s="21"/>
      <c r="VJA1928" s="25"/>
      <c r="VJB1928" s="25"/>
      <c r="VJC1928" s="25"/>
      <c r="VJD1928" s="25"/>
      <c r="VJE1928" s="25"/>
      <c r="VJF1928" s="21"/>
      <c r="VJG1928" s="21"/>
      <c r="VJH1928" s="21"/>
      <c r="VJI1928" s="25"/>
      <c r="VJJ1928" s="32"/>
      <c r="VJK1928" s="22"/>
      <c r="VJL1928" s="21"/>
      <c r="VJM1928" s="21"/>
      <c r="VJN1928" s="22"/>
      <c r="VJO1928" s="22"/>
      <c r="VJP1928" s="22"/>
      <c r="VJQ1928" s="22"/>
      <c r="VJR1928" s="22"/>
      <c r="VJS1928" s="28"/>
      <c r="VJT1928" s="22"/>
      <c r="VJU1928" s="22"/>
      <c r="VJV1928" s="22"/>
      <c r="VJW1928" s="22"/>
      <c r="VJX1928" s="21"/>
      <c r="VJY1928" s="21"/>
      <c r="VJZ1928" s="21"/>
      <c r="VKA1928" s="21"/>
      <c r="VKB1928" s="21"/>
      <c r="VKC1928" s="21"/>
      <c r="VKD1928" s="21"/>
      <c r="VKE1928" s="21"/>
      <c r="VKF1928" s="21"/>
      <c r="VKG1928" s="21"/>
      <c r="VKH1928" s="21"/>
      <c r="VKI1928" s="21"/>
      <c r="VKJ1928" s="21"/>
      <c r="VKK1928" s="21"/>
      <c r="VKL1928" s="21"/>
      <c r="VKM1928" s="25"/>
      <c r="VKN1928" s="25"/>
      <c r="VKO1928" s="22"/>
      <c r="VKP1928" s="28"/>
      <c r="VKQ1928" s="28"/>
      <c r="VKR1928" s="28"/>
      <c r="VKS1928" s="28"/>
      <c r="VKT1928" s="28"/>
      <c r="VKU1928" s="28"/>
      <c r="VKV1928" s="28"/>
      <c r="VKW1928" s="28"/>
      <c r="VKX1928" s="28"/>
      <c r="VKY1928" s="28"/>
      <c r="VKZ1928" s="31"/>
      <c r="VLA1928" s="28"/>
      <c r="VLB1928" s="21"/>
      <c r="VLC1928" s="24"/>
      <c r="VLD1928" s="26"/>
      <c r="VLE1928" s="21"/>
      <c r="VLF1928" s="21"/>
      <c r="VLG1928" s="30"/>
      <c r="VLH1928" s="21"/>
      <c r="VLI1928" s="21"/>
      <c r="VLJ1928" s="21"/>
      <c r="VLK1928" s="21"/>
      <c r="VLL1928" s="25"/>
      <c r="VLM1928" s="25"/>
      <c r="VLN1928" s="25"/>
      <c r="VLO1928" s="25"/>
      <c r="VLP1928" s="25"/>
      <c r="VLQ1928" s="21"/>
      <c r="VLR1928" s="21"/>
      <c r="VLS1928" s="21"/>
      <c r="VLT1928" s="25"/>
      <c r="VLU1928" s="32"/>
      <c r="VLV1928" s="22"/>
      <c r="VLW1928" s="21"/>
      <c r="VLX1928" s="21"/>
      <c r="VLY1928" s="22"/>
      <c r="VLZ1928" s="22"/>
      <c r="VMA1928" s="22"/>
      <c r="VMB1928" s="22"/>
      <c r="VMC1928" s="22"/>
      <c r="VMD1928" s="28"/>
      <c r="VME1928" s="22"/>
      <c r="VMF1928" s="22"/>
      <c r="VMG1928" s="22"/>
      <c r="VMH1928" s="22"/>
      <c r="VMI1928" s="21"/>
      <c r="VMJ1928" s="21"/>
      <c r="VMK1928" s="21"/>
      <c r="VML1928" s="21"/>
      <c r="VMM1928" s="21"/>
      <c r="VMN1928" s="21"/>
      <c r="VMO1928" s="21"/>
      <c r="VMP1928" s="21"/>
      <c r="VMQ1928" s="21"/>
      <c r="VMR1928" s="21"/>
      <c r="VMS1928" s="21"/>
      <c r="VMT1928" s="21"/>
      <c r="VMU1928" s="21"/>
      <c r="VMV1928" s="21"/>
      <c r="VMW1928" s="21"/>
      <c r="VMX1928" s="25"/>
      <c r="VMY1928" s="25"/>
      <c r="VMZ1928" s="22"/>
      <c r="VNA1928" s="28"/>
      <c r="VNB1928" s="28"/>
      <c r="VNC1928" s="28"/>
      <c r="VND1928" s="28"/>
      <c r="VNE1928" s="28"/>
      <c r="VNF1928" s="28"/>
      <c r="VNG1928" s="28"/>
      <c r="VNH1928" s="28"/>
      <c r="VNI1928" s="28"/>
      <c r="VNJ1928" s="28"/>
      <c r="VNK1928" s="31"/>
      <c r="VNL1928" s="28"/>
      <c r="VNM1928" s="21"/>
      <c r="VNN1928" s="24"/>
      <c r="VNO1928" s="26"/>
      <c r="VNP1928" s="21"/>
      <c r="VNQ1928" s="21"/>
      <c r="VNR1928" s="30"/>
      <c r="VNS1928" s="21"/>
      <c r="VNT1928" s="21"/>
      <c r="VNU1928" s="21"/>
      <c r="VNV1928" s="21"/>
      <c r="VNW1928" s="25"/>
      <c r="VNX1928" s="25"/>
      <c r="VNY1928" s="25"/>
      <c r="VNZ1928" s="25"/>
      <c r="VOA1928" s="25"/>
      <c r="VOB1928" s="21"/>
      <c r="VOC1928" s="21"/>
      <c r="VOD1928" s="21"/>
      <c r="VOE1928" s="25"/>
      <c r="VOF1928" s="32"/>
      <c r="VOG1928" s="22"/>
      <c r="VOH1928" s="21"/>
      <c r="VOI1928" s="21"/>
      <c r="VOJ1928" s="22"/>
      <c r="VOK1928" s="22"/>
      <c r="VOL1928" s="22"/>
      <c r="VOM1928" s="22"/>
      <c r="VON1928" s="22"/>
      <c r="VOO1928" s="28"/>
      <c r="VOP1928" s="22"/>
      <c r="VOQ1928" s="22"/>
      <c r="VOR1928" s="22"/>
      <c r="VOS1928" s="22"/>
      <c r="VOT1928" s="21"/>
      <c r="VOU1928" s="21"/>
      <c r="VOV1928" s="21"/>
      <c r="VOW1928" s="21"/>
      <c r="VOX1928" s="21"/>
      <c r="VOY1928" s="21"/>
      <c r="VOZ1928" s="21"/>
      <c r="VPA1928" s="21"/>
      <c r="VPB1928" s="21"/>
      <c r="VPC1928" s="21"/>
      <c r="VPD1928" s="21"/>
      <c r="VPE1928" s="21"/>
      <c r="VPF1928" s="21"/>
      <c r="VPG1928" s="21"/>
      <c r="VPH1928" s="21"/>
      <c r="VPI1928" s="25"/>
      <c r="VPJ1928" s="25"/>
      <c r="VPK1928" s="22"/>
      <c r="VPL1928" s="28"/>
      <c r="VPM1928" s="28"/>
      <c r="VPN1928" s="28"/>
      <c r="VPO1928" s="28"/>
      <c r="VPP1928" s="28"/>
      <c r="VPQ1928" s="28"/>
      <c r="VPR1928" s="28"/>
      <c r="VPS1928" s="28"/>
      <c r="VPT1928" s="28"/>
      <c r="VPU1928" s="28"/>
      <c r="VPV1928" s="31"/>
      <c r="VPW1928" s="28"/>
      <c r="VPX1928" s="21"/>
      <c r="VPY1928" s="24"/>
      <c r="VPZ1928" s="26"/>
      <c r="VQA1928" s="21"/>
      <c r="VQB1928" s="21"/>
      <c r="VQC1928" s="30"/>
      <c r="VQD1928" s="21"/>
      <c r="VQE1928" s="21"/>
      <c r="VQF1928" s="21"/>
      <c r="VQG1928" s="21"/>
      <c r="VQH1928" s="25"/>
      <c r="VQI1928" s="25"/>
      <c r="VQJ1928" s="25"/>
      <c r="VQK1928" s="25"/>
      <c r="VQL1928" s="25"/>
      <c r="VQM1928" s="21"/>
      <c r="VQN1928" s="21"/>
      <c r="VQO1928" s="21"/>
      <c r="VQP1928" s="25"/>
      <c r="VQQ1928" s="32"/>
      <c r="VQR1928" s="22"/>
      <c r="VQS1928" s="21"/>
      <c r="VQT1928" s="21"/>
      <c r="VQU1928" s="22"/>
      <c r="VQV1928" s="22"/>
      <c r="VQW1928" s="22"/>
      <c r="VQX1928" s="22"/>
      <c r="VQY1928" s="22"/>
      <c r="VQZ1928" s="28"/>
      <c r="VRA1928" s="22"/>
      <c r="VRB1928" s="22"/>
      <c r="VRC1928" s="22"/>
      <c r="VRD1928" s="22"/>
      <c r="VRE1928" s="21"/>
      <c r="VRF1928" s="21"/>
      <c r="VRG1928" s="21"/>
      <c r="VRH1928" s="21"/>
      <c r="VRI1928" s="21"/>
      <c r="VRJ1928" s="21"/>
      <c r="VRK1928" s="21"/>
      <c r="VRL1928" s="21"/>
      <c r="VRM1928" s="21"/>
      <c r="VRN1928" s="21"/>
      <c r="VRO1928" s="21"/>
      <c r="VRP1928" s="21"/>
      <c r="VRQ1928" s="21"/>
      <c r="VRR1928" s="21"/>
      <c r="VRS1928" s="21"/>
      <c r="VRT1928" s="25"/>
      <c r="VRU1928" s="25"/>
      <c r="VRV1928" s="22"/>
      <c r="VRW1928" s="28"/>
      <c r="VRX1928" s="28"/>
      <c r="VRY1928" s="28"/>
      <c r="VRZ1928" s="28"/>
      <c r="VSA1928" s="28"/>
      <c r="VSB1928" s="28"/>
      <c r="VSC1928" s="28"/>
      <c r="VSD1928" s="28"/>
      <c r="VSE1928" s="28"/>
      <c r="VSF1928" s="28"/>
      <c r="VSG1928" s="31"/>
      <c r="VSH1928" s="28"/>
      <c r="VSI1928" s="21"/>
      <c r="VSJ1928" s="24"/>
      <c r="VSK1928" s="26"/>
      <c r="VSL1928" s="21"/>
      <c r="VSM1928" s="21"/>
      <c r="VSN1928" s="30"/>
      <c r="VSO1928" s="21"/>
      <c r="VSP1928" s="21"/>
      <c r="VSQ1928" s="21"/>
      <c r="VSR1928" s="21"/>
      <c r="VSS1928" s="25"/>
      <c r="VST1928" s="25"/>
      <c r="VSU1928" s="25"/>
      <c r="VSV1928" s="25"/>
      <c r="VSW1928" s="25"/>
      <c r="VSX1928" s="21"/>
      <c r="VSY1928" s="21"/>
      <c r="VSZ1928" s="21"/>
      <c r="VTA1928" s="25"/>
      <c r="VTB1928" s="32"/>
      <c r="VTC1928" s="22"/>
      <c r="VTD1928" s="21"/>
      <c r="VTE1928" s="21"/>
      <c r="VTF1928" s="22"/>
      <c r="VTG1928" s="22"/>
      <c r="VTH1928" s="22"/>
      <c r="VTI1928" s="22"/>
      <c r="VTJ1928" s="22"/>
      <c r="VTK1928" s="28"/>
      <c r="VTL1928" s="22"/>
      <c r="VTM1928" s="22"/>
      <c r="VTN1928" s="22"/>
      <c r="VTO1928" s="22"/>
      <c r="VTP1928" s="21"/>
      <c r="VTQ1928" s="21"/>
      <c r="VTR1928" s="21"/>
      <c r="VTS1928" s="21"/>
      <c r="VTT1928" s="21"/>
      <c r="VTU1928" s="21"/>
      <c r="VTV1928" s="21"/>
      <c r="VTW1928" s="21"/>
      <c r="VTX1928" s="21"/>
      <c r="VTY1928" s="21"/>
      <c r="VTZ1928" s="21"/>
      <c r="VUA1928" s="21"/>
      <c r="VUB1928" s="21"/>
      <c r="VUC1928" s="21"/>
      <c r="VUD1928" s="21"/>
      <c r="VUE1928" s="25"/>
      <c r="VUF1928" s="25"/>
      <c r="VUG1928" s="22"/>
      <c r="VUH1928" s="28"/>
      <c r="VUI1928" s="28"/>
      <c r="VUJ1928" s="28"/>
      <c r="VUK1928" s="28"/>
      <c r="VUL1928" s="28"/>
      <c r="VUM1928" s="28"/>
      <c r="VUN1928" s="28"/>
      <c r="VUO1928" s="28"/>
      <c r="VUP1928" s="28"/>
      <c r="VUQ1928" s="28"/>
      <c r="VUR1928" s="31"/>
      <c r="VUS1928" s="28"/>
      <c r="VUT1928" s="21"/>
      <c r="VUU1928" s="24"/>
      <c r="VUV1928" s="26"/>
      <c r="VUW1928" s="21"/>
      <c r="VUX1928" s="21"/>
      <c r="VUY1928" s="30"/>
      <c r="VUZ1928" s="21"/>
      <c r="VVA1928" s="21"/>
      <c r="VVB1928" s="21"/>
      <c r="VVC1928" s="21"/>
      <c r="VVD1928" s="25"/>
      <c r="VVE1928" s="25"/>
      <c r="VVF1928" s="25"/>
      <c r="VVG1928" s="25"/>
      <c r="VVH1928" s="25"/>
      <c r="VVI1928" s="21"/>
      <c r="VVJ1928" s="21"/>
      <c r="VVK1928" s="21"/>
      <c r="VVL1928" s="25"/>
      <c r="VVM1928" s="32"/>
      <c r="VVN1928" s="22"/>
      <c r="VVO1928" s="21"/>
      <c r="VVP1928" s="21"/>
      <c r="VVQ1928" s="22"/>
      <c r="VVR1928" s="22"/>
      <c r="VVS1928" s="22"/>
      <c r="VVT1928" s="22"/>
      <c r="VVU1928" s="22"/>
      <c r="VVV1928" s="28"/>
      <c r="VVW1928" s="22"/>
      <c r="VVX1928" s="22"/>
      <c r="VVY1928" s="22"/>
      <c r="VVZ1928" s="22"/>
      <c r="VWA1928" s="21"/>
      <c r="VWB1928" s="21"/>
      <c r="VWC1928" s="21"/>
      <c r="VWD1928" s="21"/>
      <c r="VWE1928" s="21"/>
      <c r="VWF1928" s="21"/>
      <c r="VWG1928" s="21"/>
      <c r="VWH1928" s="21"/>
      <c r="VWI1928" s="21"/>
      <c r="VWJ1928" s="21"/>
      <c r="VWK1928" s="21"/>
      <c r="VWL1928" s="21"/>
      <c r="VWM1928" s="21"/>
      <c r="VWN1928" s="21"/>
      <c r="VWO1928" s="21"/>
      <c r="VWP1928" s="25"/>
      <c r="VWQ1928" s="25"/>
      <c r="VWR1928" s="22"/>
      <c r="VWS1928" s="28"/>
      <c r="VWT1928" s="28"/>
      <c r="VWU1928" s="28"/>
      <c r="VWV1928" s="28"/>
      <c r="VWW1928" s="28"/>
      <c r="VWX1928" s="28"/>
      <c r="VWY1928" s="28"/>
      <c r="VWZ1928" s="28"/>
      <c r="VXA1928" s="28"/>
      <c r="VXB1928" s="28"/>
      <c r="VXC1928" s="31"/>
      <c r="VXD1928" s="28"/>
      <c r="VXE1928" s="21"/>
      <c r="VXF1928" s="24"/>
      <c r="VXG1928" s="26"/>
      <c r="VXH1928" s="21"/>
      <c r="VXI1928" s="21"/>
      <c r="VXJ1928" s="30"/>
      <c r="VXK1928" s="21"/>
      <c r="VXL1928" s="21"/>
      <c r="VXM1928" s="21"/>
      <c r="VXN1928" s="21"/>
      <c r="VXO1928" s="25"/>
      <c r="VXP1928" s="25"/>
      <c r="VXQ1928" s="25"/>
      <c r="VXR1928" s="25"/>
      <c r="VXS1928" s="25"/>
      <c r="VXT1928" s="21"/>
      <c r="VXU1928" s="21"/>
      <c r="VXV1928" s="21"/>
      <c r="VXW1928" s="25"/>
      <c r="VXX1928" s="32"/>
      <c r="VXY1928" s="22"/>
      <c r="VXZ1928" s="21"/>
      <c r="VYA1928" s="21"/>
      <c r="VYB1928" s="22"/>
      <c r="VYC1928" s="22"/>
      <c r="VYD1928" s="22"/>
      <c r="VYE1928" s="22"/>
      <c r="VYF1928" s="22"/>
      <c r="VYG1928" s="28"/>
      <c r="VYH1928" s="22"/>
      <c r="VYI1928" s="22"/>
      <c r="VYJ1928" s="22"/>
      <c r="VYK1928" s="22"/>
      <c r="VYL1928" s="21"/>
      <c r="VYM1928" s="21"/>
      <c r="VYN1928" s="21"/>
      <c r="VYO1928" s="21"/>
      <c r="VYP1928" s="21"/>
      <c r="VYQ1928" s="21"/>
      <c r="VYR1928" s="21"/>
      <c r="VYS1928" s="21"/>
      <c r="VYT1928" s="21"/>
      <c r="VYU1928" s="21"/>
      <c r="VYV1928" s="21"/>
      <c r="VYW1928" s="21"/>
      <c r="VYX1928" s="21"/>
      <c r="VYY1928" s="21"/>
      <c r="VYZ1928" s="21"/>
      <c r="VZA1928" s="25"/>
      <c r="VZB1928" s="25"/>
      <c r="VZC1928" s="22"/>
      <c r="VZD1928" s="28"/>
      <c r="VZE1928" s="28"/>
      <c r="VZF1928" s="28"/>
      <c r="VZG1928" s="28"/>
      <c r="VZH1928" s="28"/>
      <c r="VZI1928" s="28"/>
      <c r="VZJ1928" s="28"/>
      <c r="VZK1928" s="28"/>
      <c r="VZL1928" s="28"/>
      <c r="VZM1928" s="28"/>
      <c r="VZN1928" s="31"/>
      <c r="VZO1928" s="28"/>
      <c r="VZP1928" s="21"/>
      <c r="VZQ1928" s="24"/>
      <c r="VZR1928" s="26"/>
      <c r="VZS1928" s="21"/>
      <c r="VZT1928" s="21"/>
      <c r="VZU1928" s="30"/>
      <c r="VZV1928" s="21"/>
      <c r="VZW1928" s="21"/>
      <c r="VZX1928" s="21"/>
      <c r="VZY1928" s="21"/>
      <c r="VZZ1928" s="25"/>
      <c r="WAA1928" s="25"/>
      <c r="WAB1928" s="25"/>
      <c r="WAC1928" s="25"/>
      <c r="WAD1928" s="25"/>
      <c r="WAE1928" s="21"/>
      <c r="WAF1928" s="21"/>
      <c r="WAG1928" s="21"/>
      <c r="WAH1928" s="25"/>
      <c r="WAI1928" s="32"/>
      <c r="WAJ1928" s="22"/>
      <c r="WAK1928" s="21"/>
      <c r="WAL1928" s="21"/>
      <c r="WAM1928" s="22"/>
      <c r="WAN1928" s="22"/>
      <c r="WAO1928" s="22"/>
      <c r="WAP1928" s="22"/>
      <c r="WAQ1928" s="22"/>
      <c r="WAR1928" s="28"/>
      <c r="WAS1928" s="22"/>
      <c r="WAT1928" s="22"/>
      <c r="WAU1928" s="22"/>
      <c r="WAV1928" s="22"/>
      <c r="WAW1928" s="21"/>
      <c r="WAX1928" s="21"/>
      <c r="WAY1928" s="21"/>
      <c r="WAZ1928" s="21"/>
      <c r="WBA1928" s="21"/>
      <c r="WBB1928" s="21"/>
      <c r="WBC1928" s="21"/>
      <c r="WBD1928" s="21"/>
      <c r="WBE1928" s="21"/>
      <c r="WBF1928" s="21"/>
      <c r="WBG1928" s="21"/>
      <c r="WBH1928" s="21"/>
      <c r="WBI1928" s="21"/>
      <c r="WBJ1928" s="21"/>
      <c r="WBK1928" s="21"/>
      <c r="WBL1928" s="25"/>
      <c r="WBM1928" s="25"/>
      <c r="WBN1928" s="22"/>
      <c r="WBO1928" s="28"/>
      <c r="WBP1928" s="28"/>
      <c r="WBQ1928" s="28"/>
      <c r="WBR1928" s="28"/>
      <c r="WBS1928" s="28"/>
      <c r="WBT1928" s="28"/>
      <c r="WBU1928" s="28"/>
      <c r="WBV1928" s="28"/>
      <c r="WBW1928" s="28"/>
      <c r="WBX1928" s="28"/>
      <c r="WBY1928" s="31"/>
      <c r="WBZ1928" s="28"/>
      <c r="WCA1928" s="21"/>
      <c r="WCB1928" s="24"/>
      <c r="WCC1928" s="26"/>
      <c r="WCD1928" s="21"/>
      <c r="WCE1928" s="21"/>
      <c r="WCF1928" s="30"/>
      <c r="WCG1928" s="21"/>
      <c r="WCH1928" s="21"/>
      <c r="WCI1928" s="21"/>
      <c r="WCJ1928" s="21"/>
      <c r="WCK1928" s="25"/>
      <c r="WCL1928" s="25"/>
      <c r="WCM1928" s="25"/>
      <c r="WCN1928" s="25"/>
      <c r="WCO1928" s="25"/>
      <c r="WCP1928" s="21"/>
      <c r="WCQ1928" s="21"/>
      <c r="WCR1928" s="21"/>
      <c r="WCS1928" s="25"/>
      <c r="WCT1928" s="32"/>
      <c r="WCU1928" s="22"/>
      <c r="WCV1928" s="21"/>
      <c r="WCW1928" s="21"/>
      <c r="WCX1928" s="22"/>
      <c r="WCY1928" s="22"/>
      <c r="WCZ1928" s="22"/>
      <c r="WDA1928" s="22"/>
      <c r="WDB1928" s="22"/>
      <c r="WDC1928" s="28"/>
      <c r="WDD1928" s="22"/>
      <c r="WDE1928" s="22"/>
      <c r="WDF1928" s="22"/>
      <c r="WDG1928" s="22"/>
      <c r="WDH1928" s="21"/>
      <c r="WDI1928" s="21"/>
      <c r="WDJ1928" s="21"/>
      <c r="WDK1928" s="21"/>
      <c r="WDL1928" s="21"/>
      <c r="WDM1928" s="21"/>
      <c r="WDN1928" s="21"/>
      <c r="WDO1928" s="21"/>
      <c r="WDP1928" s="21"/>
      <c r="WDQ1928" s="21"/>
      <c r="WDR1928" s="21"/>
      <c r="WDS1928" s="21"/>
      <c r="WDT1928" s="21"/>
      <c r="WDU1928" s="21"/>
      <c r="WDV1928" s="21"/>
      <c r="WDW1928" s="25"/>
      <c r="WDX1928" s="25"/>
      <c r="WDY1928" s="22"/>
      <c r="WDZ1928" s="28"/>
      <c r="WEA1928" s="28"/>
      <c r="WEB1928" s="28"/>
      <c r="WEC1928" s="28"/>
      <c r="WED1928" s="28"/>
      <c r="WEE1928" s="28"/>
      <c r="WEF1928" s="28"/>
      <c r="WEG1928" s="28"/>
      <c r="WEH1928" s="28"/>
      <c r="WEI1928" s="28"/>
      <c r="WEJ1928" s="31"/>
      <c r="WEK1928" s="28"/>
      <c r="WEL1928" s="21"/>
      <c r="WEM1928" s="24"/>
      <c r="WEN1928" s="26"/>
      <c r="WEO1928" s="21"/>
      <c r="WEP1928" s="21"/>
      <c r="WEQ1928" s="30"/>
      <c r="WER1928" s="21"/>
      <c r="WES1928" s="21"/>
      <c r="WET1928" s="21"/>
      <c r="WEU1928" s="21"/>
      <c r="WEV1928" s="25"/>
      <c r="WEW1928" s="25"/>
      <c r="WEX1928" s="25"/>
      <c r="WEY1928" s="25"/>
      <c r="WEZ1928" s="25"/>
      <c r="WFA1928" s="21"/>
      <c r="WFB1928" s="21"/>
      <c r="WFC1928" s="21"/>
      <c r="WFD1928" s="25"/>
      <c r="WFE1928" s="32"/>
      <c r="WFF1928" s="22"/>
      <c r="WFG1928" s="21"/>
      <c r="WFH1928" s="21"/>
      <c r="WFI1928" s="22"/>
      <c r="WFJ1928" s="22"/>
      <c r="WFK1928" s="22"/>
      <c r="WFL1928" s="22"/>
      <c r="WFM1928" s="22"/>
      <c r="WFN1928" s="28"/>
      <c r="WFO1928" s="22"/>
      <c r="WFP1928" s="22"/>
      <c r="WFQ1928" s="22"/>
      <c r="WFR1928" s="22"/>
      <c r="WFS1928" s="21"/>
      <c r="WFT1928" s="21"/>
      <c r="WFU1928" s="21"/>
      <c r="WFV1928" s="21"/>
      <c r="WFW1928" s="21"/>
      <c r="WFX1928" s="21"/>
      <c r="WFY1928" s="21"/>
      <c r="WFZ1928" s="21"/>
      <c r="WGA1928" s="21"/>
      <c r="WGB1928" s="21"/>
      <c r="WGC1928" s="21"/>
      <c r="WGD1928" s="21"/>
      <c r="WGE1928" s="21"/>
      <c r="WGF1928" s="21"/>
      <c r="WGG1928" s="21"/>
      <c r="WGH1928" s="25"/>
      <c r="WGI1928" s="25"/>
      <c r="WGJ1928" s="22"/>
      <c r="WGK1928" s="28"/>
      <c r="WGL1928" s="28"/>
      <c r="WGM1928" s="28"/>
      <c r="WGN1928" s="28"/>
      <c r="WGO1928" s="28"/>
      <c r="WGP1928" s="28"/>
      <c r="WGQ1928" s="28"/>
      <c r="WGR1928" s="28"/>
      <c r="WGS1928" s="28"/>
      <c r="WGT1928" s="28"/>
      <c r="WGU1928" s="31"/>
      <c r="WGV1928" s="28"/>
      <c r="WGW1928" s="21"/>
      <c r="WGX1928" s="24"/>
      <c r="WGY1928" s="26"/>
      <c r="WGZ1928" s="21"/>
      <c r="WHA1928" s="21"/>
      <c r="WHB1928" s="30"/>
      <c r="WHC1928" s="21"/>
      <c r="WHD1928" s="21"/>
      <c r="WHE1928" s="21"/>
      <c r="WHF1928" s="21"/>
      <c r="WHG1928" s="25"/>
      <c r="WHH1928" s="25"/>
      <c r="WHI1928" s="25"/>
      <c r="WHJ1928" s="25"/>
      <c r="WHK1928" s="25"/>
      <c r="WHL1928" s="21"/>
      <c r="WHM1928" s="21"/>
      <c r="WHN1928" s="21"/>
      <c r="WHO1928" s="25"/>
      <c r="WHP1928" s="32"/>
      <c r="WHQ1928" s="22"/>
      <c r="WHR1928" s="21"/>
      <c r="WHS1928" s="21"/>
      <c r="WHT1928" s="22"/>
      <c r="WHU1928" s="22"/>
      <c r="WHV1928" s="22"/>
      <c r="WHW1928" s="22"/>
      <c r="WHX1928" s="22"/>
      <c r="WHY1928" s="28"/>
      <c r="WHZ1928" s="22"/>
      <c r="WIA1928" s="22"/>
      <c r="WIB1928" s="22"/>
      <c r="WIC1928" s="22"/>
      <c r="WID1928" s="21"/>
      <c r="WIE1928" s="21"/>
      <c r="WIF1928" s="21"/>
      <c r="WIG1928" s="21"/>
      <c r="WIH1928" s="21"/>
      <c r="WII1928" s="21"/>
      <c r="WIJ1928" s="21"/>
      <c r="WIK1928" s="21"/>
      <c r="WIL1928" s="21"/>
      <c r="WIM1928" s="21"/>
      <c r="WIN1928" s="21"/>
      <c r="WIO1928" s="21"/>
      <c r="WIP1928" s="21"/>
      <c r="WIQ1928" s="21"/>
      <c r="WIR1928" s="21"/>
      <c r="WIS1928" s="25"/>
      <c r="WIT1928" s="25"/>
      <c r="WIU1928" s="22"/>
      <c r="WIV1928" s="28"/>
      <c r="WIW1928" s="28"/>
      <c r="WIX1928" s="28"/>
      <c r="WIY1928" s="28"/>
      <c r="WIZ1928" s="28"/>
      <c r="WJA1928" s="28"/>
      <c r="WJB1928" s="28"/>
      <c r="WJC1928" s="28"/>
      <c r="WJD1928" s="28"/>
      <c r="WJE1928" s="28"/>
      <c r="WJF1928" s="31"/>
      <c r="WJG1928" s="28"/>
      <c r="WJH1928" s="21"/>
      <c r="WJI1928" s="24"/>
      <c r="WJJ1928" s="26"/>
      <c r="WJK1928" s="21"/>
      <c r="WJL1928" s="21"/>
      <c r="WJM1928" s="30"/>
      <c r="WJN1928" s="21"/>
      <c r="WJO1928" s="21"/>
      <c r="WJP1928" s="21"/>
      <c r="WJQ1928" s="21"/>
      <c r="WJR1928" s="25"/>
      <c r="WJS1928" s="25"/>
      <c r="WJT1928" s="25"/>
      <c r="WJU1928" s="25"/>
      <c r="WJV1928" s="25"/>
      <c r="WJW1928" s="21"/>
      <c r="WJX1928" s="21"/>
      <c r="WJY1928" s="21"/>
      <c r="WJZ1928" s="25"/>
      <c r="WKA1928" s="32"/>
      <c r="WKB1928" s="22"/>
      <c r="WKC1928" s="21"/>
      <c r="WKD1928" s="21"/>
      <c r="WKE1928" s="22"/>
      <c r="WKF1928" s="22"/>
      <c r="WKG1928" s="22"/>
      <c r="WKH1928" s="22"/>
      <c r="WKI1928" s="22"/>
      <c r="WKJ1928" s="28"/>
      <c r="WKK1928" s="22"/>
      <c r="WKL1928" s="22"/>
      <c r="WKM1928" s="22"/>
      <c r="WKN1928" s="22"/>
      <c r="WKO1928" s="21"/>
      <c r="WKP1928" s="21"/>
      <c r="WKQ1928" s="21"/>
      <c r="WKR1928" s="21"/>
      <c r="WKS1928" s="21"/>
      <c r="WKT1928" s="21"/>
      <c r="WKU1928" s="21"/>
      <c r="WKV1928" s="21"/>
      <c r="WKW1928" s="21"/>
      <c r="WKX1928" s="21"/>
      <c r="WKY1928" s="21"/>
      <c r="WKZ1928" s="21"/>
      <c r="WLA1928" s="21"/>
      <c r="WLB1928" s="21"/>
      <c r="WLC1928" s="21"/>
      <c r="WLD1928" s="25"/>
      <c r="WLE1928" s="25"/>
      <c r="WLF1928" s="22"/>
      <c r="WLG1928" s="28"/>
      <c r="WLH1928" s="28"/>
      <c r="WLI1928" s="28"/>
      <c r="WLJ1928" s="28"/>
      <c r="WLK1928" s="28"/>
      <c r="WLL1928" s="28"/>
      <c r="WLM1928" s="28"/>
      <c r="WLN1928" s="28"/>
      <c r="WLO1928" s="28"/>
      <c r="WLP1928" s="28"/>
      <c r="WLQ1928" s="31"/>
      <c r="WLR1928" s="28"/>
      <c r="WLS1928" s="21"/>
      <c r="WLT1928" s="24"/>
      <c r="WLU1928" s="26"/>
      <c r="WLV1928" s="21"/>
      <c r="WLW1928" s="21"/>
      <c r="WLX1928" s="30"/>
      <c r="WLY1928" s="21"/>
      <c r="WLZ1928" s="21"/>
      <c r="WMA1928" s="21"/>
      <c r="WMB1928" s="21"/>
      <c r="WMC1928" s="25"/>
      <c r="WMD1928" s="25"/>
      <c r="WME1928" s="25"/>
      <c r="WMF1928" s="25"/>
      <c r="WMG1928" s="25"/>
      <c r="WMH1928" s="21"/>
      <c r="WMI1928" s="21"/>
      <c r="WMJ1928" s="21"/>
      <c r="WMK1928" s="25"/>
      <c r="WML1928" s="32"/>
      <c r="WMM1928" s="22"/>
      <c r="WMN1928" s="21"/>
      <c r="WMO1928" s="21"/>
      <c r="WMP1928" s="22"/>
      <c r="WMQ1928" s="22"/>
      <c r="WMR1928" s="22"/>
      <c r="WMS1928" s="22"/>
      <c r="WMT1928" s="22"/>
      <c r="WMU1928" s="28"/>
      <c r="WMV1928" s="22"/>
      <c r="WMW1928" s="22"/>
      <c r="WMX1928" s="22"/>
      <c r="WMY1928" s="22"/>
      <c r="WMZ1928" s="21"/>
      <c r="WNA1928" s="21"/>
      <c r="WNB1928" s="21"/>
      <c r="WNC1928" s="21"/>
      <c r="WND1928" s="21"/>
      <c r="WNE1928" s="21"/>
      <c r="WNF1928" s="21"/>
      <c r="WNG1928" s="21"/>
      <c r="WNH1928" s="21"/>
      <c r="WNI1928" s="21"/>
      <c r="WNJ1928" s="21"/>
      <c r="WNK1928" s="21"/>
      <c r="WNL1928" s="21"/>
      <c r="WNM1928" s="21"/>
      <c r="WNN1928" s="21"/>
      <c r="WNO1928" s="25"/>
      <c r="WNP1928" s="25"/>
      <c r="WNQ1928" s="22"/>
      <c r="WNR1928" s="28"/>
      <c r="WNS1928" s="28"/>
      <c r="WNT1928" s="28"/>
      <c r="WNU1928" s="28"/>
      <c r="WNV1928" s="28"/>
      <c r="WNW1928" s="28"/>
      <c r="WNX1928" s="28"/>
      <c r="WNY1928" s="28"/>
      <c r="WNZ1928" s="28"/>
      <c r="WOA1928" s="28"/>
      <c r="WOB1928" s="31"/>
      <c r="WOC1928" s="28"/>
      <c r="WOD1928" s="21"/>
      <c r="WOE1928" s="24"/>
      <c r="WOF1928" s="26"/>
      <c r="WOG1928" s="21"/>
      <c r="WOH1928" s="21"/>
      <c r="WOI1928" s="30"/>
      <c r="WOJ1928" s="21"/>
      <c r="WOK1928" s="21"/>
      <c r="WOL1928" s="21"/>
      <c r="WOM1928" s="21"/>
      <c r="WON1928" s="25"/>
      <c r="WOO1928" s="25"/>
      <c r="WOP1928" s="25"/>
      <c r="WOQ1928" s="25"/>
      <c r="WOR1928" s="25"/>
      <c r="WOS1928" s="21"/>
      <c r="WOT1928" s="21"/>
      <c r="WOU1928" s="21"/>
      <c r="WOV1928" s="25"/>
      <c r="WOW1928" s="32"/>
      <c r="WOX1928" s="22"/>
      <c r="WOY1928" s="21"/>
      <c r="WOZ1928" s="21"/>
      <c r="WPA1928" s="22"/>
      <c r="WPB1928" s="22"/>
      <c r="WPC1928" s="22"/>
      <c r="WPD1928" s="22"/>
      <c r="WPE1928" s="22"/>
      <c r="WPF1928" s="28"/>
      <c r="WPG1928" s="22"/>
      <c r="WPH1928" s="22"/>
      <c r="WPI1928" s="22"/>
      <c r="WPJ1928" s="22"/>
      <c r="WPK1928" s="21"/>
      <c r="WPL1928" s="21"/>
      <c r="WPM1928" s="21"/>
      <c r="WPN1928" s="21"/>
      <c r="WPO1928" s="21"/>
      <c r="WPP1928" s="21"/>
      <c r="WPQ1928" s="21"/>
      <c r="WPR1928" s="21"/>
      <c r="WPS1928" s="21"/>
      <c r="WPT1928" s="21"/>
      <c r="WPU1928" s="21"/>
      <c r="WPV1928" s="21"/>
      <c r="WPW1928" s="21"/>
      <c r="WPX1928" s="21"/>
      <c r="WPY1928" s="21"/>
      <c r="WPZ1928" s="25"/>
      <c r="WQA1928" s="25"/>
      <c r="WQB1928" s="22"/>
      <c r="WQC1928" s="28"/>
      <c r="WQD1928" s="28"/>
      <c r="WQE1928" s="28"/>
      <c r="WQF1928" s="28"/>
      <c r="WQG1928" s="28"/>
      <c r="WQH1928" s="28"/>
      <c r="WQI1928" s="28"/>
      <c r="WQJ1928" s="28"/>
      <c r="WQK1928" s="28"/>
      <c r="WQL1928" s="28"/>
      <c r="WQM1928" s="31"/>
      <c r="WQN1928" s="28"/>
      <c r="WQO1928" s="21"/>
      <c r="WQP1928" s="24"/>
      <c r="WQQ1928" s="26"/>
      <c r="WQR1928" s="21"/>
      <c r="WQS1928" s="21"/>
      <c r="WQT1928" s="30"/>
      <c r="WQU1928" s="21"/>
      <c r="WQV1928" s="21"/>
      <c r="WQW1928" s="21"/>
      <c r="WQX1928" s="21"/>
      <c r="WQY1928" s="25"/>
      <c r="WQZ1928" s="25"/>
      <c r="WRA1928" s="25"/>
      <c r="WRB1928" s="25"/>
      <c r="WRC1928" s="25"/>
      <c r="WRD1928" s="21"/>
      <c r="WRE1928" s="21"/>
      <c r="WRF1928" s="21"/>
      <c r="WRG1928" s="25"/>
      <c r="WRH1928" s="32"/>
      <c r="WRI1928" s="22"/>
      <c r="WRJ1928" s="21"/>
      <c r="WRK1928" s="21"/>
      <c r="WRL1928" s="22"/>
      <c r="WRM1928" s="22"/>
      <c r="WRN1928" s="22"/>
      <c r="WRO1928" s="22"/>
      <c r="WRP1928" s="22"/>
      <c r="WRQ1928" s="28"/>
      <c r="WRR1928" s="22"/>
      <c r="WRS1928" s="22"/>
      <c r="WRT1928" s="22"/>
      <c r="WRU1928" s="22"/>
      <c r="WRV1928" s="21"/>
      <c r="WRW1928" s="21"/>
      <c r="WRX1928" s="21"/>
      <c r="WRY1928" s="21"/>
      <c r="WRZ1928" s="21"/>
      <c r="WSA1928" s="21"/>
      <c r="WSB1928" s="21"/>
      <c r="WSC1928" s="21"/>
      <c r="WSD1928" s="21"/>
      <c r="WSE1928" s="21"/>
      <c r="WSF1928" s="21"/>
      <c r="WSG1928" s="21"/>
      <c r="WSH1928" s="21"/>
      <c r="WSI1928" s="21"/>
      <c r="WSJ1928" s="21"/>
      <c r="WSK1928" s="25"/>
      <c r="WSL1928" s="25"/>
      <c r="WSM1928" s="22"/>
      <c r="WSN1928" s="28"/>
      <c r="WSO1928" s="28"/>
      <c r="WSP1928" s="28"/>
      <c r="WSQ1928" s="28"/>
      <c r="WSR1928" s="28"/>
      <c r="WSS1928" s="28"/>
      <c r="WST1928" s="28"/>
      <c r="WSU1928" s="28"/>
      <c r="WSV1928" s="28"/>
      <c r="WSW1928" s="28"/>
      <c r="WSX1928" s="31"/>
      <c r="WSY1928" s="28"/>
      <c r="WSZ1928" s="21"/>
      <c r="WTA1928" s="24"/>
      <c r="WTB1928" s="26"/>
      <c r="WTC1928" s="21"/>
      <c r="WTD1928" s="21"/>
      <c r="WTE1928" s="30"/>
      <c r="WTF1928" s="21"/>
      <c r="WTG1928" s="21"/>
      <c r="WTH1928" s="21"/>
      <c r="WTI1928" s="21"/>
      <c r="WTJ1928" s="25"/>
      <c r="WTK1928" s="25"/>
      <c r="WTL1928" s="25"/>
      <c r="WTM1928" s="25"/>
      <c r="WTN1928" s="25"/>
      <c r="WTO1928" s="21"/>
      <c r="WTP1928" s="21"/>
      <c r="WTQ1928" s="21"/>
      <c r="WTR1928" s="25"/>
      <c r="WTS1928" s="32"/>
      <c r="WTT1928" s="22"/>
      <c r="WTU1928" s="21"/>
      <c r="WTV1928" s="21"/>
      <c r="WTW1928" s="22"/>
      <c r="WTX1928" s="22"/>
      <c r="WTY1928" s="22"/>
      <c r="WTZ1928" s="22"/>
      <c r="WUA1928" s="22"/>
      <c r="WUB1928" s="28"/>
      <c r="WUC1928" s="22"/>
      <c r="WUD1928" s="22"/>
      <c r="WUE1928" s="22"/>
      <c r="WUF1928" s="22"/>
      <c r="WUG1928" s="21"/>
      <c r="WUH1928" s="21"/>
      <c r="WUI1928" s="21"/>
      <c r="WUJ1928" s="21"/>
      <c r="WUK1928" s="21"/>
      <c r="WUL1928" s="21"/>
      <c r="WUM1928" s="21"/>
      <c r="WUN1928" s="21"/>
      <c r="WUO1928" s="21"/>
      <c r="WUP1928" s="21"/>
      <c r="WUQ1928" s="21"/>
      <c r="WUR1928" s="21"/>
      <c r="WUS1928" s="21"/>
      <c r="WUT1928" s="21"/>
      <c r="WUU1928" s="21"/>
      <c r="WUV1928" s="25"/>
      <c r="WUW1928" s="25"/>
      <c r="WUX1928" s="22"/>
      <c r="WUY1928" s="28"/>
      <c r="WUZ1928" s="28"/>
      <c r="WVA1928" s="28"/>
      <c r="WVB1928" s="28"/>
      <c r="WVC1928" s="28"/>
      <c r="WVD1928" s="28"/>
      <c r="WVE1928" s="28"/>
      <c r="WVF1928" s="28"/>
      <c r="WVG1928" s="28"/>
      <c r="WVH1928" s="28"/>
      <c r="WVI1928" s="31"/>
      <c r="WVJ1928" s="28"/>
      <c r="WVK1928" s="21"/>
      <c r="WVL1928" s="24"/>
      <c r="WVM1928" s="26"/>
      <c r="WVN1928" s="21"/>
      <c r="WVO1928" s="21"/>
      <c r="WVP1928" s="30"/>
      <c r="WVQ1928" s="21"/>
      <c r="WVR1928" s="21"/>
      <c r="WVS1928" s="21"/>
      <c r="WVT1928" s="21"/>
      <c r="WVU1928" s="25"/>
      <c r="WVV1928" s="25"/>
      <c r="WVW1928" s="25"/>
      <c r="WVX1928" s="25"/>
      <c r="WVY1928" s="25"/>
      <c r="WVZ1928" s="21"/>
      <c r="WWA1928" s="21"/>
      <c r="WWB1928" s="21"/>
      <c r="WWC1928" s="25"/>
      <c r="WWD1928" s="32"/>
      <c r="WWE1928" s="22"/>
      <c r="WWF1928" s="21"/>
      <c r="WWG1928" s="21"/>
      <c r="WWH1928" s="22"/>
      <c r="WWI1928" s="22"/>
      <c r="WWJ1928" s="22"/>
      <c r="WWK1928" s="22"/>
      <c r="WWL1928" s="22"/>
      <c r="WWM1928" s="28"/>
      <c r="WWN1928" s="22"/>
      <c r="WWO1928" s="22"/>
      <c r="WWP1928" s="22"/>
      <c r="WWQ1928" s="22"/>
      <c r="WWR1928" s="21"/>
      <c r="WWS1928" s="21"/>
      <c r="WWT1928" s="21"/>
      <c r="WWU1928" s="21"/>
      <c r="WWV1928" s="21"/>
      <c r="WWW1928" s="21"/>
      <c r="WWX1928" s="21"/>
      <c r="WWY1928" s="21"/>
      <c r="WWZ1928" s="21"/>
      <c r="WXA1928" s="21"/>
      <c r="WXB1928" s="21"/>
      <c r="WXC1928" s="21"/>
      <c r="WXD1928" s="21"/>
      <c r="WXE1928" s="21"/>
      <c r="WXF1928" s="21"/>
      <c r="WXG1928" s="25"/>
      <c r="WXH1928" s="25"/>
      <c r="WXI1928" s="22"/>
      <c r="WXJ1928" s="28"/>
      <c r="WXK1928" s="28"/>
      <c r="WXL1928" s="28"/>
      <c r="WXM1928" s="28"/>
      <c r="WXN1928" s="28"/>
      <c r="WXO1928" s="28"/>
      <c r="WXP1928" s="28"/>
      <c r="WXQ1928" s="28"/>
      <c r="WXR1928" s="28"/>
      <c r="WXS1928" s="28"/>
      <c r="WXT1928" s="31"/>
      <c r="WXU1928" s="28"/>
      <c r="WXV1928" s="21"/>
      <c r="WXW1928" s="24"/>
      <c r="WXX1928" s="26"/>
      <c r="WXY1928" s="21"/>
      <c r="WXZ1928" s="21"/>
      <c r="WYA1928" s="30"/>
      <c r="WYB1928" s="21"/>
      <c r="WYC1928" s="21"/>
      <c r="WYD1928" s="21"/>
      <c r="WYE1928" s="21"/>
      <c r="WYF1928" s="25"/>
      <c r="WYG1928" s="25"/>
      <c r="WYH1928" s="25"/>
      <c r="WYI1928" s="25"/>
      <c r="WYJ1928" s="25"/>
      <c r="WYK1928" s="21"/>
      <c r="WYL1928" s="21"/>
      <c r="WYM1928" s="21"/>
      <c r="WYN1928" s="25"/>
      <c r="WYO1928" s="32"/>
      <c r="WYP1928" s="22"/>
      <c r="WYQ1928" s="21"/>
      <c r="WYR1928" s="21"/>
      <c r="WYS1928" s="22"/>
      <c r="WYT1928" s="22"/>
      <c r="WYU1928" s="22"/>
      <c r="WYV1928" s="22"/>
      <c r="WYW1928" s="22"/>
      <c r="WYX1928" s="28"/>
      <c r="WYY1928" s="22"/>
      <c r="WYZ1928" s="22"/>
      <c r="WZA1928" s="22"/>
      <c r="WZB1928" s="22"/>
      <c r="WZC1928" s="21"/>
      <c r="WZD1928" s="21"/>
      <c r="WZE1928" s="21"/>
      <c r="WZF1928" s="21"/>
      <c r="WZG1928" s="21"/>
      <c r="WZH1928" s="21"/>
      <c r="WZI1928" s="21"/>
      <c r="WZJ1928" s="21"/>
      <c r="WZK1928" s="21"/>
      <c r="WZL1928" s="21"/>
      <c r="WZM1928" s="21"/>
      <c r="WZN1928" s="21"/>
      <c r="WZO1928" s="21"/>
      <c r="WZP1928" s="21"/>
      <c r="WZQ1928" s="21"/>
      <c r="WZR1928" s="25"/>
      <c r="WZS1928" s="25"/>
      <c r="WZT1928" s="22"/>
      <c r="WZU1928" s="28"/>
      <c r="WZV1928" s="28"/>
      <c r="WZW1928" s="28"/>
      <c r="WZX1928" s="28"/>
      <c r="WZY1928" s="28"/>
      <c r="WZZ1928" s="28"/>
      <c r="XAA1928" s="28"/>
      <c r="XAB1928" s="28"/>
      <c r="XAC1928" s="28"/>
      <c r="XAD1928" s="28"/>
      <c r="XAE1928" s="31"/>
      <c r="XAF1928" s="28"/>
      <c r="XAG1928" s="21"/>
      <c r="XAH1928" s="24"/>
      <c r="XAI1928" s="26"/>
      <c r="XAJ1928" s="21"/>
      <c r="XAK1928" s="21"/>
      <c r="XAL1928" s="30"/>
      <c r="XAM1928" s="21"/>
      <c r="XAN1928" s="21"/>
      <c r="XAO1928" s="21"/>
      <c r="XAP1928" s="21"/>
      <c r="XAQ1928" s="25"/>
      <c r="XAR1928" s="25"/>
      <c r="XAS1928" s="25"/>
      <c r="XAT1928" s="25"/>
      <c r="XAU1928" s="25"/>
      <c r="XAV1928" s="21"/>
      <c r="XAW1928" s="21"/>
      <c r="XAX1928" s="21"/>
      <c r="XAY1928" s="25"/>
      <c r="XAZ1928" s="32"/>
      <c r="XBA1928" s="22"/>
      <c r="XBB1928" s="21"/>
      <c r="XBC1928" s="21"/>
      <c r="XBD1928" s="22"/>
      <c r="XBE1928" s="22"/>
      <c r="XBF1928" s="22"/>
      <c r="XBG1928" s="22"/>
      <c r="XBH1928" s="22"/>
      <c r="XBI1928" s="28"/>
      <c r="XBJ1928" s="22"/>
      <c r="XBK1928" s="22"/>
      <c r="XBL1928" s="22"/>
      <c r="XBM1928" s="22"/>
      <c r="XBN1928" s="21"/>
      <c r="XBO1928" s="21"/>
      <c r="XBP1928" s="21"/>
      <c r="XBQ1928" s="21"/>
      <c r="XBR1928" s="21"/>
      <c r="XBS1928" s="21"/>
      <c r="XBT1928" s="21"/>
      <c r="XBU1928" s="21"/>
      <c r="XBV1928" s="21"/>
      <c r="XBW1928" s="21"/>
      <c r="XBX1928" s="21"/>
      <c r="XBY1928" s="21"/>
      <c r="XBZ1928" s="21"/>
      <c r="XCA1928" s="21"/>
      <c r="XCB1928" s="21"/>
      <c r="XCC1928" s="25"/>
      <c r="XCD1928" s="25"/>
      <c r="XCE1928" s="22"/>
      <c r="XCF1928" s="28"/>
      <c r="XCG1928" s="28"/>
      <c r="XCH1928" s="28"/>
      <c r="XCI1928" s="28"/>
      <c r="XCJ1928" s="28"/>
      <c r="XCK1928" s="28"/>
      <c r="XCL1928" s="28"/>
      <c r="XCM1928" s="28"/>
      <c r="XCN1928" s="28"/>
      <c r="XCO1928" s="28"/>
      <c r="XCP1928" s="31"/>
      <c r="XCQ1928" s="28"/>
      <c r="XCR1928" s="21"/>
      <c r="XCS1928" s="24"/>
      <c r="XCT1928" s="26"/>
      <c r="XCU1928" s="21"/>
      <c r="XCV1928" s="21"/>
      <c r="XCW1928" s="30"/>
      <c r="XCX1928" s="21"/>
      <c r="XCY1928" s="21"/>
      <c r="XCZ1928" s="21"/>
      <c r="XDA1928" s="21"/>
      <c r="XDB1928" s="25"/>
      <c r="XDC1928" s="25"/>
      <c r="XDD1928" s="25"/>
      <c r="XDE1928" s="25"/>
      <c r="XDF1928" s="25"/>
      <c r="XDG1928" s="21"/>
      <c r="XDH1928" s="21"/>
      <c r="XDI1928" s="21"/>
      <c r="XDJ1928" s="25"/>
      <c r="XDK1928" s="32"/>
      <c r="XDL1928" s="22"/>
      <c r="XDM1928" s="21"/>
      <c r="XDN1928" s="21"/>
      <c r="XDO1928" s="22"/>
      <c r="XDP1928" s="22"/>
      <c r="XDQ1928" s="22"/>
      <c r="XDR1928" s="22"/>
      <c r="XDS1928" s="22"/>
      <c r="XDT1928" s="28"/>
      <c r="XDU1928" s="22"/>
      <c r="XDV1928" s="22"/>
      <c r="XDW1928" s="22"/>
      <c r="XDX1928" s="22"/>
      <c r="XDY1928" s="21"/>
      <c r="XDZ1928" s="21"/>
      <c r="XEA1928" s="21"/>
      <c r="XEB1928" s="21"/>
      <c r="XEC1928" s="21"/>
      <c r="XED1928" s="21"/>
      <c r="XEE1928" s="21"/>
      <c r="XEF1928" s="21"/>
      <c r="XEG1928" s="21"/>
      <c r="XEH1928" s="21"/>
      <c r="XEI1928" s="21"/>
      <c r="XEJ1928" s="21"/>
      <c r="XEK1928" s="21"/>
      <c r="XEL1928" s="21"/>
      <c r="XEM1928" s="21"/>
      <c r="XEN1928" s="25"/>
      <c r="XEO1928" s="25"/>
      <c r="XEP1928" s="22"/>
      <c r="XEQ1928" s="28"/>
    </row>
    <row r="1929" spans="1:16376" x14ac:dyDescent="0.25">
      <c r="A1929" s="31" t="s">
        <v>1452</v>
      </c>
      <c r="B1929" s="28">
        <v>9999</v>
      </c>
      <c r="C1929" s="28">
        <v>1846</v>
      </c>
      <c r="D1929" s="27" t="s">
        <v>17911</v>
      </c>
      <c r="E1929" s="28" t="s">
        <v>17912</v>
      </c>
      <c r="F1929" s="28" t="s">
        <v>11973</v>
      </c>
      <c r="G1929" s="28" t="s">
        <v>11972</v>
      </c>
      <c r="H1929" s="28" t="s">
        <v>107</v>
      </c>
      <c r="I1929" s="28" t="s">
        <v>2411</v>
      </c>
      <c r="J1929" s="28" t="s">
        <v>2387</v>
      </c>
      <c r="K1929" s="28" t="s">
        <v>58</v>
      </c>
      <c r="L1929" s="34" t="s">
        <v>57</v>
      </c>
      <c r="M1929" s="28" t="s">
        <v>17919</v>
      </c>
      <c r="N1929" s="28" t="s">
        <v>17920</v>
      </c>
      <c r="O1929" s="28" t="s">
        <v>180</v>
      </c>
      <c r="P1929" s="28" t="s">
        <v>181</v>
      </c>
      <c r="Q1929" s="28" t="s">
        <v>17921</v>
      </c>
      <c r="R1929" s="28" t="s">
        <v>57</v>
      </c>
      <c r="S1929" s="28" t="s">
        <v>57</v>
      </c>
      <c r="T1929" s="34" t="s">
        <v>57</v>
      </c>
      <c r="U1929" s="28" t="s">
        <v>60</v>
      </c>
      <c r="V1929" s="34">
        <v>45828</v>
      </c>
      <c r="W1929" s="27">
        <f t="shared" ref="W1929" ca="1" si="44">IFERROR(IF(V1929&lt;TODAY()-(365*3),"MADURA",YEAR(V1929)),"-")</f>
        <v>2025</v>
      </c>
      <c r="AA1929" s="27" t="s">
        <v>61</v>
      </c>
      <c r="AB1929" s="27" t="s">
        <v>57</v>
      </c>
      <c r="AC1929" s="27" t="s">
        <v>57</v>
      </c>
      <c r="AD1929" s="28" t="s">
        <v>57</v>
      </c>
      <c r="AE1929" s="28" t="s">
        <v>17922</v>
      </c>
      <c r="AF1929" s="27" t="s">
        <v>62</v>
      </c>
      <c r="AG1929" s="27" t="s">
        <v>62</v>
      </c>
      <c r="AH1929" s="27" t="s">
        <v>62</v>
      </c>
      <c r="AI1929" s="27" t="s">
        <v>63</v>
      </c>
      <c r="AJ1929" s="27" t="s">
        <v>57</v>
      </c>
      <c r="AK1929" s="28" t="s">
        <v>57</v>
      </c>
      <c r="AL1929" s="28" t="s">
        <v>57</v>
      </c>
      <c r="AM1929" s="27" t="s">
        <v>57</v>
      </c>
      <c r="AN1929" s="27" t="s">
        <v>57</v>
      </c>
      <c r="AO1929" s="27" t="s">
        <v>57</v>
      </c>
      <c r="AP1929" s="27" t="s">
        <v>57</v>
      </c>
      <c r="AQ1929" s="27" t="s">
        <v>57</v>
      </c>
      <c r="AR1929" s="27" t="s">
        <v>57</v>
      </c>
      <c r="AS1929" s="27" t="s">
        <v>57</v>
      </c>
      <c r="AT1929" s="27" t="s">
        <v>57</v>
      </c>
      <c r="AU1929" s="27" t="s">
        <v>57</v>
      </c>
      <c r="AV1929" s="27" t="s">
        <v>57</v>
      </c>
      <c r="AW1929" s="27" t="s">
        <v>57</v>
      </c>
      <c r="AY1929" s="28">
        <v>3671539866972</v>
      </c>
      <c r="AZ1929" s="28" t="s">
        <v>17923</v>
      </c>
      <c r="BA1929" s="27">
        <v>3018460000</v>
      </c>
      <c r="BB1929" s="28" t="s">
        <v>57</v>
      </c>
      <c r="BC1929" s="36" t="s">
        <v>57</v>
      </c>
      <c r="BD1929" s="28" t="s">
        <v>57</v>
      </c>
      <c r="BE1929" s="36" t="s">
        <v>69</v>
      </c>
      <c r="BF1929" s="27" t="s">
        <v>12008</v>
      </c>
      <c r="BG1929" s="28" t="s">
        <v>57</v>
      </c>
      <c r="BH1929" s="27" t="s">
        <v>57</v>
      </c>
      <c r="BI1929" s="27" t="s">
        <v>57</v>
      </c>
      <c r="BJ1929" s="27" t="s">
        <v>57</v>
      </c>
      <c r="BK1929" s="34" t="s">
        <v>57</v>
      </c>
    </row>
    <row r="1930" spans="1:16376" x14ac:dyDescent="0.25">
      <c r="A1930" s="31" t="s">
        <v>1452</v>
      </c>
      <c r="B1930" s="28">
        <v>9999</v>
      </c>
      <c r="C1930" s="28">
        <v>2574</v>
      </c>
      <c r="D1930" s="27" t="s">
        <v>17916</v>
      </c>
      <c r="E1930" s="28" t="s">
        <v>17913</v>
      </c>
      <c r="F1930" s="28" t="s">
        <v>11980</v>
      </c>
      <c r="G1930" s="28" t="s">
        <v>16341</v>
      </c>
      <c r="H1930" s="28" t="s">
        <v>107</v>
      </c>
      <c r="I1930" s="28" t="s">
        <v>1970</v>
      </c>
      <c r="J1930" s="28" t="s">
        <v>17924</v>
      </c>
      <c r="K1930" s="28" t="s">
        <v>58</v>
      </c>
      <c r="L1930" s="34" t="s">
        <v>57</v>
      </c>
      <c r="M1930" s="28" t="s">
        <v>17928</v>
      </c>
      <c r="N1930" s="28" t="s">
        <v>17929</v>
      </c>
      <c r="O1930" s="28" t="s">
        <v>146</v>
      </c>
      <c r="P1930" s="28" t="s">
        <v>147</v>
      </c>
      <c r="Q1930" s="28" t="s">
        <v>12056</v>
      </c>
      <c r="R1930" s="28" t="s">
        <v>57</v>
      </c>
      <c r="S1930" s="28" t="s">
        <v>57</v>
      </c>
      <c r="T1930" s="34" t="s">
        <v>57</v>
      </c>
      <c r="U1930" s="28" t="s">
        <v>60</v>
      </c>
      <c r="V1930" s="34">
        <v>45828</v>
      </c>
      <c r="W1930" s="27">
        <f t="shared" ref="W1930:W1932" ca="1" si="45">IFERROR(IF(V1930&lt;TODAY()-(365*3),"MADURA",YEAR(V1930)),"-")</f>
        <v>2025</v>
      </c>
      <c r="AA1930" s="27" t="s">
        <v>61</v>
      </c>
      <c r="AB1930" s="27" t="s">
        <v>57</v>
      </c>
      <c r="AC1930" s="27" t="s">
        <v>57</v>
      </c>
      <c r="AD1930" s="28" t="s">
        <v>57</v>
      </c>
      <c r="AE1930" s="28" t="s">
        <v>17925</v>
      </c>
      <c r="AF1930" s="27" t="s">
        <v>62</v>
      </c>
      <c r="AG1930" s="27" t="s">
        <v>62</v>
      </c>
      <c r="AH1930" s="27" t="s">
        <v>62</v>
      </c>
      <c r="AI1930" s="27" t="s">
        <v>63</v>
      </c>
      <c r="AJ1930" s="27" t="s">
        <v>57</v>
      </c>
      <c r="AK1930" s="28" t="s">
        <v>57</v>
      </c>
      <c r="AL1930" s="28" t="s">
        <v>57</v>
      </c>
      <c r="AM1930" s="27" t="s">
        <v>57</v>
      </c>
      <c r="AN1930" s="27" t="s">
        <v>57</v>
      </c>
      <c r="AO1930" s="27" t="s">
        <v>57</v>
      </c>
      <c r="AP1930" s="27" t="s">
        <v>57</v>
      </c>
      <c r="AQ1930" s="27" t="s">
        <v>57</v>
      </c>
      <c r="AR1930" s="27" t="s">
        <v>57</v>
      </c>
      <c r="AS1930" s="27" t="s">
        <v>57</v>
      </c>
      <c r="AT1930" s="27" t="s">
        <v>57</v>
      </c>
      <c r="AU1930" s="27" t="s">
        <v>57</v>
      </c>
      <c r="AV1930" s="27" t="s">
        <v>57</v>
      </c>
      <c r="AW1930" s="27" t="s">
        <v>57</v>
      </c>
      <c r="AY1930" s="28" t="s">
        <v>57</v>
      </c>
      <c r="AZ1930" s="27" t="s">
        <v>12261</v>
      </c>
      <c r="BA1930" s="27">
        <v>2025740000</v>
      </c>
      <c r="BB1930" s="28" t="s">
        <v>57</v>
      </c>
      <c r="BC1930" s="36" t="s">
        <v>57</v>
      </c>
      <c r="BD1930" s="28" t="s">
        <v>57</v>
      </c>
      <c r="BE1930" s="36" t="s">
        <v>69</v>
      </c>
      <c r="BF1930" s="27" t="s">
        <v>12008</v>
      </c>
      <c r="BG1930" s="28" t="s">
        <v>57</v>
      </c>
      <c r="BH1930" s="27" t="s">
        <v>57</v>
      </c>
      <c r="BI1930" s="27" t="s">
        <v>57</v>
      </c>
      <c r="BJ1930" s="27" t="s">
        <v>57</v>
      </c>
      <c r="BK1930" s="34" t="s">
        <v>57</v>
      </c>
    </row>
    <row r="1931" spans="1:16376" x14ac:dyDescent="0.25">
      <c r="A1931" s="31" t="s">
        <v>1452</v>
      </c>
      <c r="B1931" s="28">
        <v>9999</v>
      </c>
      <c r="C1931" s="28">
        <v>1842</v>
      </c>
      <c r="D1931" s="27" t="s">
        <v>17917</v>
      </c>
      <c r="E1931" s="28" t="s">
        <v>17914</v>
      </c>
      <c r="F1931" s="28" t="s">
        <v>178</v>
      </c>
      <c r="G1931" s="28" t="s">
        <v>11972</v>
      </c>
      <c r="H1931" s="28" t="s">
        <v>107</v>
      </c>
      <c r="I1931" s="28" t="s">
        <v>2567</v>
      </c>
      <c r="J1931" s="28" t="s">
        <v>2387</v>
      </c>
      <c r="K1931" s="28" t="s">
        <v>58</v>
      </c>
      <c r="L1931" s="34" t="s">
        <v>57</v>
      </c>
      <c r="M1931" s="28" t="s">
        <v>17930</v>
      </c>
      <c r="N1931" s="28" t="s">
        <v>17931</v>
      </c>
      <c r="O1931" s="28" t="s">
        <v>180</v>
      </c>
      <c r="P1931" s="28" t="s">
        <v>181</v>
      </c>
      <c r="Q1931" s="28" t="s">
        <v>17933</v>
      </c>
      <c r="R1931" s="28" t="s">
        <v>57</v>
      </c>
      <c r="S1931" s="28" t="s">
        <v>57</v>
      </c>
      <c r="T1931" s="34" t="s">
        <v>57</v>
      </c>
      <c r="U1931" s="28" t="s">
        <v>60</v>
      </c>
      <c r="V1931" s="34">
        <v>45828</v>
      </c>
      <c r="W1931" s="27">
        <f t="shared" ca="1" si="45"/>
        <v>2025</v>
      </c>
      <c r="AA1931" s="27" t="s">
        <v>61</v>
      </c>
      <c r="AB1931" s="27" t="s">
        <v>57</v>
      </c>
      <c r="AC1931" s="27" t="s">
        <v>57</v>
      </c>
      <c r="AD1931" s="28" t="s">
        <v>57</v>
      </c>
      <c r="AE1931" s="28" t="s">
        <v>17926</v>
      </c>
      <c r="AF1931" s="27" t="s">
        <v>62</v>
      </c>
      <c r="AG1931" s="27" t="s">
        <v>62</v>
      </c>
      <c r="AH1931" s="27" t="s">
        <v>62</v>
      </c>
      <c r="AI1931" s="27" t="s">
        <v>63</v>
      </c>
      <c r="AJ1931" s="27" t="s">
        <v>57</v>
      </c>
      <c r="AK1931" s="28" t="s">
        <v>57</v>
      </c>
      <c r="AL1931" s="28" t="s">
        <v>57</v>
      </c>
      <c r="AM1931" s="27" t="s">
        <v>57</v>
      </c>
      <c r="AN1931" s="27" t="s">
        <v>57</v>
      </c>
      <c r="AO1931" s="27" t="s">
        <v>57</v>
      </c>
      <c r="AP1931" s="27" t="s">
        <v>57</v>
      </c>
      <c r="AQ1931" s="27" t="s">
        <v>57</v>
      </c>
      <c r="AR1931" s="27" t="s">
        <v>57</v>
      </c>
      <c r="AS1931" s="27" t="s">
        <v>57</v>
      </c>
      <c r="AT1931" s="27" t="s">
        <v>57</v>
      </c>
      <c r="AU1931" s="27" t="s">
        <v>57</v>
      </c>
      <c r="AV1931" s="27" t="s">
        <v>57</v>
      </c>
      <c r="AW1931" s="27" t="s">
        <v>57</v>
      </c>
      <c r="AY1931" s="28">
        <v>24827847495</v>
      </c>
      <c r="AZ1931" s="28" t="s">
        <v>17936</v>
      </c>
      <c r="BA1931" s="27">
        <v>3018420000</v>
      </c>
      <c r="BB1931" s="28" t="s">
        <v>57</v>
      </c>
      <c r="BC1931" s="36" t="s">
        <v>57</v>
      </c>
      <c r="BD1931" s="28" t="s">
        <v>57</v>
      </c>
      <c r="BE1931" s="36" t="s">
        <v>69</v>
      </c>
      <c r="BF1931" s="27" t="s">
        <v>12008</v>
      </c>
      <c r="BG1931" s="28" t="s">
        <v>57</v>
      </c>
      <c r="BH1931" s="27" t="s">
        <v>57</v>
      </c>
      <c r="BI1931" s="27" t="s">
        <v>57</v>
      </c>
      <c r="BJ1931" s="27" t="s">
        <v>57</v>
      </c>
      <c r="BK1931" s="34" t="s">
        <v>57</v>
      </c>
    </row>
    <row r="1932" spans="1:16376" x14ac:dyDescent="0.25">
      <c r="A1932" s="31" t="s">
        <v>1452</v>
      </c>
      <c r="B1932" s="28">
        <v>9999</v>
      </c>
      <c r="C1932" s="28">
        <v>2652</v>
      </c>
      <c r="D1932" s="27" t="s">
        <v>17918</v>
      </c>
      <c r="E1932" s="28" t="s">
        <v>17915</v>
      </c>
      <c r="F1932" s="28" t="s">
        <v>11803</v>
      </c>
      <c r="G1932" s="28" t="s">
        <v>11794</v>
      </c>
      <c r="H1932" s="28" t="s">
        <v>261</v>
      </c>
      <c r="I1932" s="28" t="s">
        <v>14450</v>
      </c>
      <c r="J1932" s="28" t="s">
        <v>8137</v>
      </c>
      <c r="K1932" s="28" t="s">
        <v>11636</v>
      </c>
      <c r="L1932" s="34" t="s">
        <v>57</v>
      </c>
      <c r="M1932" s="28" t="s">
        <v>17932</v>
      </c>
      <c r="N1932" s="28" t="s">
        <v>9055</v>
      </c>
      <c r="O1932" s="28" t="s">
        <v>9042</v>
      </c>
      <c r="P1932" s="28" t="s">
        <v>89</v>
      </c>
      <c r="Q1932" s="28" t="s">
        <v>17934</v>
      </c>
      <c r="R1932" s="28" t="s">
        <v>57</v>
      </c>
      <c r="S1932" s="28" t="s">
        <v>57</v>
      </c>
      <c r="T1932" s="34" t="s">
        <v>57</v>
      </c>
      <c r="U1932" s="28" t="s">
        <v>60</v>
      </c>
      <c r="V1932" s="34">
        <v>45828</v>
      </c>
      <c r="W1932" s="27">
        <f t="shared" ca="1" si="45"/>
        <v>2025</v>
      </c>
      <c r="AA1932" s="27" t="s">
        <v>61</v>
      </c>
      <c r="AB1932" s="27" t="s">
        <v>57</v>
      </c>
      <c r="AC1932" s="27" t="s">
        <v>57</v>
      </c>
      <c r="AD1932" s="28" t="s">
        <v>57</v>
      </c>
      <c r="AE1932" s="28" t="s">
        <v>17927</v>
      </c>
      <c r="AF1932" s="27" t="s">
        <v>62</v>
      </c>
      <c r="AG1932" s="27" t="s">
        <v>62</v>
      </c>
      <c r="AH1932" s="27" t="s">
        <v>62</v>
      </c>
      <c r="AI1932" s="27" t="s">
        <v>63</v>
      </c>
      <c r="AJ1932" s="27" t="s">
        <v>57</v>
      </c>
      <c r="AK1932" s="28" t="s">
        <v>57</v>
      </c>
      <c r="AL1932" s="28" t="s">
        <v>57</v>
      </c>
      <c r="AM1932" s="27" t="s">
        <v>57</v>
      </c>
      <c r="AN1932" s="27" t="s">
        <v>57</v>
      </c>
      <c r="AO1932" s="27" t="s">
        <v>57</v>
      </c>
      <c r="AP1932" s="27" t="s">
        <v>57</v>
      </c>
      <c r="AQ1932" s="27" t="s">
        <v>57</v>
      </c>
      <c r="AR1932" s="27" t="s">
        <v>57</v>
      </c>
      <c r="AS1932" s="27" t="s">
        <v>57</v>
      </c>
      <c r="AT1932" s="27" t="s">
        <v>57</v>
      </c>
      <c r="AU1932" s="27" t="s">
        <v>57</v>
      </c>
      <c r="AV1932" s="27" t="s">
        <v>57</v>
      </c>
      <c r="AW1932" s="27" t="s">
        <v>57</v>
      </c>
      <c r="AY1932" s="28">
        <v>225503062114</v>
      </c>
      <c r="AZ1932" s="28" t="s">
        <v>17935</v>
      </c>
      <c r="BA1932" s="27">
        <v>2026520000</v>
      </c>
      <c r="BB1932" s="28" t="s">
        <v>57</v>
      </c>
      <c r="BC1932" s="36" t="s">
        <v>57</v>
      </c>
      <c r="BD1932" s="28" t="s">
        <v>57</v>
      </c>
      <c r="BE1932" s="36" t="s">
        <v>69</v>
      </c>
      <c r="BF1932" s="27" t="s">
        <v>12008</v>
      </c>
      <c r="BG1932" s="28" t="s">
        <v>57</v>
      </c>
      <c r="BH1932" s="27" t="s">
        <v>57</v>
      </c>
      <c r="BI1932" s="27" t="s">
        <v>57</v>
      </c>
      <c r="BJ1932" s="27" t="s">
        <v>57</v>
      </c>
      <c r="BK1932" s="34" t="s">
        <v>57</v>
      </c>
    </row>
  </sheetData>
  <sheetProtection formatCells="0" formatColumns="0" formatRows="0" insertColumns="0" insertRows="0" insertHyperlinks="0" deleteColumns="0" deleteRows="0" sort="0" pivotTables="0"/>
  <autoFilter ref="A1:XEV1932" xr:uid="{04D22704-2241-411C-80EA-041F8093C803}"/>
  <sortState xmlns:xlrd2="http://schemas.microsoft.com/office/spreadsheetml/2017/richdata2" ref="A2:BG1820">
    <sortCondition ref="G2:G1820"/>
    <sortCondition ref="F2:F1820"/>
    <sortCondition ref="E2:E1820"/>
  </sortState>
  <conditionalFormatting sqref="BN1924:BN1928 DY1924:DY1928 GJ1924:GJ1928 IU1924:IU1928 LF1924:LF1928 NQ1924:NQ1928 QB1924:QB1928 SM1924:SM1928 UX1924:UX1928 XI1924:XI1928 ZT1924:ZT1928 ACE1924:ACE1928 AEP1924:AEP1928 AHA1924:AHA1928 AJL1924:AJL1928 ALW1924:ALW1928 AOH1924:AOH1928 AQS1924:AQS1928 ATD1924:ATD1928 AVO1924:AVO1928 AXZ1924:AXZ1928 BAK1924:BAK1928 BCV1924:BCV1928 BFG1924:BFG1928 BHR1924:BHR1928 BKC1924:BKC1928 BMN1924:BMN1928 BOY1924:BOY1928 BRJ1924:BRJ1928 BTU1924:BTU1928 BWF1924:BWF1928 BYQ1924:BYQ1928 CBB1924:CBB1928 CDM1924:CDM1928 CFX1924:CFX1928 CII1924:CII1928 CKT1924:CKT1928 CNE1924:CNE1928 CPP1924:CPP1928 CSA1924:CSA1928 CUL1924:CUL1928 CWW1924:CWW1928 CZH1924:CZH1928 DBS1924:DBS1928 DED1924:DED1928 DGO1924:DGO1928 DIZ1924:DIZ1928 DLK1924:DLK1928 DNV1924:DNV1928 DQG1924:DQG1928 DSR1924:DSR1928 DVC1924:DVC1928 DXN1924:DXN1928 DZY1924:DZY1928 ECJ1924:ECJ1928 EEU1924:EEU1928 EHF1924:EHF1928 EJQ1924:EJQ1928 EMB1924:EMB1928 EOM1924:EOM1928 EQX1924:EQX1928 ETI1924:ETI1928 EVT1924:EVT1928 EYE1924:EYE1928 FAP1924:FAP1928 FDA1924:FDA1928 FFL1924:FFL1928 FHW1924:FHW1928 FKH1924:FKH1928 FMS1924:FMS1928 FPD1924:FPD1928 FRO1924:FRO1928 FTZ1924:FTZ1928 FWK1924:FWK1928 FYV1924:FYV1928 GBG1924:GBG1928 GDR1924:GDR1928 GGC1924:GGC1928 GIN1924:GIN1928 GKY1924:GKY1928 GNJ1924:GNJ1928 GPU1924:GPU1928 GSF1924:GSF1928 GUQ1924:GUQ1928 GXB1924:GXB1928 GZM1924:GZM1928 HBX1924:HBX1928 HEI1924:HEI1928 HGT1924:HGT1928 HJE1924:HJE1928 HLP1924:HLP1928 HOA1924:HOA1928 HQL1924:HQL1928 HSW1924:HSW1928 HVH1924:HVH1928 HXS1924:HXS1928 IAD1924:IAD1928 ICO1924:ICO1928 IEZ1924:IEZ1928 IHK1924:IHK1928 IJV1924:IJV1928 IMG1924:IMG1928 IOR1924:IOR1928 IRC1924:IRC1928 ITN1924:ITN1928 IVY1924:IVY1928 IYJ1924:IYJ1928 JAU1924:JAU1928 JDF1924:JDF1928 JFQ1924:JFQ1928 JIB1924:JIB1928 JKM1924:JKM1928 JMX1924:JMX1928 JPI1924:JPI1928 JRT1924:JRT1928 JUE1924:JUE1928 JWP1924:JWP1928 JZA1924:JZA1928 KBL1924:KBL1928 KDW1924:KDW1928 KGH1924:KGH1928 KIS1924:KIS1928 KLD1924:KLD1928 KNO1924:KNO1928 KPZ1924:KPZ1928 KSK1924:KSK1928 KUV1924:KUV1928 KXG1924:KXG1928 KZR1924:KZR1928 LCC1924:LCC1928 LEN1924:LEN1928 LGY1924:LGY1928 LJJ1924:LJJ1928 LLU1924:LLU1928 LOF1924:LOF1928 LQQ1924:LQQ1928 LTB1924:LTB1928 LVM1924:LVM1928 LXX1924:LXX1928 MAI1924:MAI1928 MCT1924:MCT1928 MFE1924:MFE1928 MHP1924:MHP1928 MKA1924:MKA1928 MML1924:MML1928 MOW1924:MOW1928 MRH1924:MRH1928 MTS1924:MTS1928 MWD1924:MWD1928 MYO1924:MYO1928 NAZ1924:NAZ1928 NDK1924:NDK1928 NFV1924:NFV1928 NIG1924:NIG1928 NKR1924:NKR1928 NNC1924:NNC1928 NPN1924:NPN1928 NRY1924:NRY1928 NUJ1924:NUJ1928 NWU1924:NWU1928 NZF1924:NZF1928 OBQ1924:OBQ1928 OEB1924:OEB1928 OGM1924:OGM1928 OIX1924:OIX1928 OLI1924:OLI1928 ONT1924:ONT1928 OQE1924:OQE1928 OSP1924:OSP1928 OVA1924:OVA1928 OXL1924:OXL1928 OZW1924:OZW1928 PCH1924:PCH1928 PES1924:PES1928 PHD1924:PHD1928 PJO1924:PJO1928 PLZ1924:PLZ1928 POK1924:POK1928 PQV1924:PQV1928 PTG1924:PTG1928 PVR1924:PVR1928 PYC1924:PYC1928 QAN1924:QAN1928 QCY1924:QCY1928 QFJ1924:QFJ1928 QHU1924:QHU1928 QKF1924:QKF1928 QMQ1924:QMQ1928 QPB1924:QPB1928 QRM1924:QRM1928 QTX1924:QTX1928 QWI1924:QWI1928 QYT1924:QYT1928 RBE1924:RBE1928 RDP1924:RDP1928 RGA1924:RGA1928 RIL1924:RIL1928 RKW1924:RKW1928 RNH1924:RNH1928 RPS1924:RPS1928 RSD1924:RSD1928 RUO1924:RUO1928 RWZ1924:RWZ1928 RZK1924:RZK1928 SBV1924:SBV1928 SEG1924:SEG1928 SGR1924:SGR1928 SJC1924:SJC1928 SLN1924:SLN1928 SNY1924:SNY1928 SQJ1924:SQJ1928 SSU1924:SSU1928 SVF1924:SVF1928 SXQ1924:SXQ1928 TAB1924:TAB1928 TCM1924:TCM1928 TEX1924:TEX1928 THI1924:THI1928 TJT1924:TJT1928 TME1924:TME1928 TOP1924:TOP1928 TRA1924:TRA1928 TTL1924:TTL1928 TVW1924:TVW1928 TYH1924:TYH1928 UAS1924:UAS1928 UDD1924:UDD1928 UFO1924:UFO1928 UHZ1924:UHZ1928 UKK1924:UKK1928 UMV1924:UMV1928 UPG1924:UPG1928 URR1924:URR1928 UUC1924:UUC1928 UWN1924:UWN1928 UYY1924:UYY1928 VBJ1924:VBJ1928 VDU1924:VDU1928 VGF1924:VGF1928 VIQ1924:VIQ1928 VLB1924:VLB1928 VNM1924:VNM1928 VPX1924:VPX1928 VSI1924:VSI1928 VUT1924:VUT1928 VXE1924:VXE1928 VZP1924:VZP1928 WCA1924:WCA1928 WEL1924:WEL1928 WGW1924:WGW1928 WJH1924:WJH1928 WLS1924:WLS1928 WOD1924:WOD1928 WQO1924:WQO1928 WSZ1924:WSZ1928 WVK1924:WVK1928 WXV1924:WXV1928 XAG1924:XAG1928 XCR1924:XCR1928 C1:C1048576">
    <cfRule type="duplicateValues" dxfId="3" priority="122"/>
  </conditionalFormatting>
  <conditionalFormatting sqref="XEF1891:XEF1893">
    <cfRule type="duplicateValues" dxfId="2" priority="91"/>
  </conditionalFormatting>
  <conditionalFormatting sqref="XEF1895">
    <cfRule type="duplicateValues" dxfId="1" priority="79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503B-15B4-4FC3-8530-D09B1180103F}">
  <sheetPr codeName="Planilha2"/>
  <dimension ref="A1:L92"/>
  <sheetViews>
    <sheetView showGridLines="0" zoomScale="118" zoomScaleNormal="118" workbookViewId="0">
      <pane ySplit="1" topLeftCell="A70" activePane="bottomLeft" state="frozen"/>
      <selection pane="bottomLeft" activeCell="D80" sqref="D80"/>
    </sheetView>
  </sheetViews>
  <sheetFormatPr defaultColWidth="12.5703125" defaultRowHeight="15" x14ac:dyDescent="0.25"/>
  <cols>
    <col min="1" max="1" width="20.140625" style="3" customWidth="1"/>
    <col min="2" max="2" width="23.140625" bestFit="1" customWidth="1"/>
    <col min="3" max="3" width="12" customWidth="1"/>
    <col min="4" max="4" width="24.5703125" bestFit="1" customWidth="1"/>
    <col min="5" max="5" width="16" customWidth="1"/>
    <col min="6" max="6" width="16.7109375" customWidth="1"/>
    <col min="7" max="7" width="19.28515625" bestFit="1" customWidth="1"/>
    <col min="8" max="8" width="9.28515625" customWidth="1"/>
    <col min="9" max="9" width="16" bestFit="1" customWidth="1"/>
    <col min="10" max="10" width="20.85546875" customWidth="1"/>
    <col min="11" max="11" width="12.5703125" customWidth="1"/>
    <col min="12" max="12" width="22.7109375" bestFit="1" customWidth="1"/>
  </cols>
  <sheetData>
    <row r="1" spans="1:12" ht="15.75" thickBot="1" x14ac:dyDescent="0.3">
      <c r="A1" s="1" t="s">
        <v>11759</v>
      </c>
      <c r="B1" s="1" t="s">
        <v>7</v>
      </c>
      <c r="C1" s="1" t="s">
        <v>27</v>
      </c>
      <c r="D1" s="1" t="s">
        <v>28</v>
      </c>
      <c r="E1" s="1" t="s">
        <v>11589</v>
      </c>
      <c r="F1" s="1" t="s">
        <v>11590</v>
      </c>
      <c r="G1" s="1" t="s">
        <v>11591</v>
      </c>
      <c r="I1" s="1" t="s">
        <v>11592</v>
      </c>
      <c r="J1" s="1" t="s">
        <v>8</v>
      </c>
      <c r="K1" s="1" t="s">
        <v>27</v>
      </c>
      <c r="L1" s="1" t="s">
        <v>11593</v>
      </c>
    </row>
    <row r="2" spans="1:12" ht="15.75" thickBot="1" x14ac:dyDescent="0.3">
      <c r="A2" s="2" t="s">
        <v>11807</v>
      </c>
      <c r="B2" s="2" t="s">
        <v>9095</v>
      </c>
      <c r="C2" s="2" t="s">
        <v>11727</v>
      </c>
      <c r="D2" s="2" t="s">
        <v>11728</v>
      </c>
      <c r="E2" s="2" t="s">
        <v>11794</v>
      </c>
      <c r="F2" s="2" t="s">
        <v>16086</v>
      </c>
      <c r="G2" s="2" t="s">
        <v>11875</v>
      </c>
      <c r="H2" s="3"/>
      <c r="I2" s="4" t="s">
        <v>16341</v>
      </c>
      <c r="J2" s="5" t="s">
        <v>1455</v>
      </c>
      <c r="K2" s="4" t="s">
        <v>11597</v>
      </c>
      <c r="L2" s="4" t="s">
        <v>11598</v>
      </c>
    </row>
    <row r="3" spans="1:12" ht="15.75" thickBot="1" x14ac:dyDescent="0.3">
      <c r="A3" s="2" t="s">
        <v>11803</v>
      </c>
      <c r="B3" s="2" t="s">
        <v>14450</v>
      </c>
      <c r="C3" s="2" t="s">
        <v>17899</v>
      </c>
      <c r="D3" s="2" t="s">
        <v>16076</v>
      </c>
      <c r="E3" s="2" t="s">
        <v>11794</v>
      </c>
      <c r="F3" s="2" t="s">
        <v>57</v>
      </c>
      <c r="G3" s="2" t="s">
        <v>11874</v>
      </c>
      <c r="H3" s="3"/>
      <c r="I3" s="2" t="s">
        <v>11972</v>
      </c>
      <c r="J3" s="5" t="s">
        <v>2387</v>
      </c>
      <c r="K3" s="5" t="s">
        <v>11602</v>
      </c>
      <c r="L3" s="5" t="s">
        <v>11603</v>
      </c>
    </row>
    <row r="4" spans="1:12" ht="15.75" thickBot="1" x14ac:dyDescent="0.3">
      <c r="A4" s="2" t="s">
        <v>329</v>
      </c>
      <c r="B4" s="2" t="s">
        <v>11868</v>
      </c>
      <c r="C4" s="2" t="s">
        <v>11900</v>
      </c>
      <c r="D4" s="2" t="s">
        <v>11867</v>
      </c>
      <c r="E4" s="2" t="s">
        <v>11794</v>
      </c>
      <c r="F4" s="2" t="s">
        <v>16087</v>
      </c>
      <c r="G4" s="2" t="s">
        <v>11729</v>
      </c>
      <c r="H4" s="3"/>
      <c r="I4" s="2" t="s">
        <v>214</v>
      </c>
      <c r="J4" s="5" t="s">
        <v>3108</v>
      </c>
      <c r="K4" s="5" t="s">
        <v>11607</v>
      </c>
      <c r="L4" s="5" t="s">
        <v>11608</v>
      </c>
    </row>
    <row r="5" spans="1:12" ht="15.75" thickBot="1" x14ac:dyDescent="0.3">
      <c r="A5" s="2" t="s">
        <v>302</v>
      </c>
      <c r="B5" s="2" t="s">
        <v>8332</v>
      </c>
      <c r="C5" s="2" t="s">
        <v>12076</v>
      </c>
      <c r="D5" s="2" t="s">
        <v>11705</v>
      </c>
      <c r="E5" s="2" t="s">
        <v>11794</v>
      </c>
      <c r="F5" s="2" t="s">
        <v>16088</v>
      </c>
      <c r="G5" s="2" t="s">
        <v>11877</v>
      </c>
      <c r="H5" s="3"/>
      <c r="I5" s="2" t="s">
        <v>240</v>
      </c>
      <c r="J5" s="5" t="s">
        <v>3762</v>
      </c>
      <c r="K5" s="5" t="s">
        <v>11610</v>
      </c>
      <c r="L5" s="5" t="s">
        <v>11611</v>
      </c>
    </row>
    <row r="6" spans="1:12" ht="15.75" thickBot="1" x14ac:dyDescent="0.3">
      <c r="A6" s="2" t="s">
        <v>11810</v>
      </c>
      <c r="B6" s="2" t="s">
        <v>12282</v>
      </c>
      <c r="C6" s="2" t="s">
        <v>17900</v>
      </c>
      <c r="D6" s="2" t="s">
        <v>12283</v>
      </c>
      <c r="E6" s="2" t="s">
        <v>11794</v>
      </c>
      <c r="F6" s="2" t="s">
        <v>16089</v>
      </c>
      <c r="G6" s="2" t="s">
        <v>12077</v>
      </c>
      <c r="H6" s="3"/>
      <c r="I6" s="2" t="s">
        <v>16342</v>
      </c>
      <c r="J6" s="4" t="s">
        <v>5315</v>
      </c>
      <c r="K6" s="5" t="s">
        <v>11612</v>
      </c>
      <c r="L6" s="5" t="s">
        <v>11663</v>
      </c>
    </row>
    <row r="7" spans="1:12" ht="15.75" thickBot="1" x14ac:dyDescent="0.3">
      <c r="A7" s="2" t="s">
        <v>11809</v>
      </c>
      <c r="B7" s="2" t="s">
        <v>17895</v>
      </c>
      <c r="C7" s="2" t="s">
        <v>17901</v>
      </c>
      <c r="D7" s="2" t="s">
        <v>17897</v>
      </c>
      <c r="E7" s="2" t="s">
        <v>11794</v>
      </c>
      <c r="F7" s="2" t="s">
        <v>57</v>
      </c>
      <c r="G7" s="2" t="s">
        <v>11876</v>
      </c>
      <c r="H7" s="3"/>
      <c r="I7" s="2" t="s">
        <v>11818</v>
      </c>
      <c r="J7" s="5" t="s">
        <v>10190</v>
      </c>
      <c r="K7" s="5" t="s">
        <v>11628</v>
      </c>
      <c r="L7" s="5" t="s">
        <v>11629</v>
      </c>
    </row>
    <row r="8" spans="1:12" ht="15.75" thickBot="1" x14ac:dyDescent="0.3">
      <c r="A8" s="2" t="s">
        <v>324</v>
      </c>
      <c r="B8" s="35" t="s">
        <v>11808</v>
      </c>
      <c r="C8" s="2" t="s">
        <v>11706</v>
      </c>
      <c r="D8" s="2" t="s">
        <v>11707</v>
      </c>
      <c r="E8" s="2" t="s">
        <v>11794</v>
      </c>
      <c r="F8" s="2" t="s">
        <v>16090</v>
      </c>
      <c r="G8" s="2" t="s">
        <v>11708</v>
      </c>
      <c r="H8" s="3"/>
      <c r="I8" s="2" t="s">
        <v>14446</v>
      </c>
      <c r="J8" s="5" t="s">
        <v>7670</v>
      </c>
      <c r="K8" s="5" t="s">
        <v>57</v>
      </c>
      <c r="L8" s="5" t="s">
        <v>14337</v>
      </c>
    </row>
    <row r="9" spans="1:12" ht="15.75" thickBot="1" x14ac:dyDescent="0.3">
      <c r="A9" s="2" t="s">
        <v>295</v>
      </c>
      <c r="B9" s="2" t="s">
        <v>8215</v>
      </c>
      <c r="C9" s="2" t="s">
        <v>11710</v>
      </c>
      <c r="D9" s="2" t="s">
        <v>11711</v>
      </c>
      <c r="E9" s="2" t="s">
        <v>11794</v>
      </c>
      <c r="F9" s="2" t="s">
        <v>16091</v>
      </c>
      <c r="G9" s="2" t="s">
        <v>11765</v>
      </c>
      <c r="H9" s="3"/>
      <c r="I9" s="2" t="s">
        <v>11794</v>
      </c>
      <c r="J9" s="5" t="s">
        <v>8137</v>
      </c>
      <c r="K9" s="5" t="s">
        <v>12096</v>
      </c>
      <c r="L9" s="5" t="s">
        <v>11623</v>
      </c>
    </row>
    <row r="10" spans="1:12" ht="15.75" thickBot="1" x14ac:dyDescent="0.3">
      <c r="A10" s="2" t="s">
        <v>266</v>
      </c>
      <c r="B10" s="2" t="s">
        <v>8184</v>
      </c>
      <c r="C10" s="2" t="s">
        <v>11702</v>
      </c>
      <c r="D10" s="2" t="s">
        <v>11703</v>
      </c>
      <c r="E10" s="2" t="s">
        <v>11794</v>
      </c>
      <c r="F10" s="2" t="s">
        <v>16092</v>
      </c>
      <c r="G10" s="2" t="s">
        <v>11764</v>
      </c>
      <c r="H10" s="3"/>
      <c r="I10" s="2" t="s">
        <v>14447</v>
      </c>
      <c r="J10" s="5" t="s">
        <v>7542</v>
      </c>
      <c r="K10" s="5" t="s">
        <v>11619</v>
      </c>
      <c r="L10" s="5" t="s">
        <v>11620</v>
      </c>
    </row>
    <row r="11" spans="1:12" ht="15.75" thickBot="1" x14ac:dyDescent="0.3">
      <c r="A11" s="2" t="s">
        <v>12423</v>
      </c>
      <c r="B11" s="2" t="s">
        <v>14451</v>
      </c>
      <c r="C11" s="2" t="s">
        <v>17902</v>
      </c>
      <c r="D11" s="2" t="s">
        <v>16077</v>
      </c>
      <c r="E11" s="2" t="s">
        <v>11972</v>
      </c>
      <c r="F11" s="2" t="s">
        <v>16093</v>
      </c>
      <c r="G11" s="2" t="s">
        <v>16064</v>
      </c>
      <c r="H11" s="3"/>
      <c r="I11" s="2" t="s">
        <v>11806</v>
      </c>
      <c r="J11" s="5" t="s">
        <v>11800</v>
      </c>
      <c r="K11" s="2" t="s">
        <v>11719</v>
      </c>
      <c r="L11" s="2" t="s">
        <v>11720</v>
      </c>
    </row>
    <row r="12" spans="1:12" ht="15.75" thickBot="1" x14ac:dyDescent="0.3">
      <c r="A12" s="2" t="s">
        <v>178</v>
      </c>
      <c r="B12" s="2" t="s">
        <v>2567</v>
      </c>
      <c r="C12" s="2" t="s">
        <v>11624</v>
      </c>
      <c r="D12" s="2" t="s">
        <v>11625</v>
      </c>
      <c r="E12" s="2" t="s">
        <v>11972</v>
      </c>
      <c r="F12" s="2" t="s">
        <v>16094</v>
      </c>
      <c r="G12" s="2" t="s">
        <v>11760</v>
      </c>
      <c r="H12" s="3"/>
      <c r="I12" s="2" t="s">
        <v>16350</v>
      </c>
      <c r="J12" s="2" t="s">
        <v>11756</v>
      </c>
      <c r="K12" s="2" t="s">
        <v>14262</v>
      </c>
      <c r="L12" s="2" t="s">
        <v>11983</v>
      </c>
    </row>
    <row r="13" spans="1:12" ht="15.75" thickBot="1" x14ac:dyDescent="0.3">
      <c r="A13" s="2" t="s">
        <v>11976</v>
      </c>
      <c r="B13" s="2" t="s">
        <v>14315</v>
      </c>
      <c r="C13" s="2" t="s">
        <v>11688</v>
      </c>
      <c r="D13" s="2" t="s">
        <v>14316</v>
      </c>
      <c r="E13" s="2" t="s">
        <v>11972</v>
      </c>
      <c r="F13" s="2" t="s">
        <v>16095</v>
      </c>
      <c r="G13" s="2" t="s">
        <v>11630</v>
      </c>
      <c r="H13" s="3"/>
      <c r="I13" s="6"/>
      <c r="J13" s="6"/>
    </row>
    <row r="14" spans="1:12" ht="15.75" thickBot="1" x14ac:dyDescent="0.3">
      <c r="A14" s="2" t="s">
        <v>171</v>
      </c>
      <c r="B14" s="2" t="s">
        <v>5073</v>
      </c>
      <c r="C14" s="2" t="s">
        <v>11656</v>
      </c>
      <c r="D14" s="2" t="s">
        <v>11657</v>
      </c>
      <c r="E14" s="2" t="s">
        <v>11972</v>
      </c>
      <c r="F14" s="2" t="s">
        <v>16144</v>
      </c>
      <c r="G14" s="2" t="s">
        <v>11618</v>
      </c>
      <c r="H14" s="3"/>
      <c r="I14" s="3"/>
      <c r="J14" s="6"/>
      <c r="K14" s="3"/>
      <c r="L14" s="3"/>
    </row>
    <row r="15" spans="1:12" ht="15.75" thickBot="1" x14ac:dyDescent="0.3">
      <c r="A15" s="2" t="s">
        <v>11974</v>
      </c>
      <c r="B15" s="2" t="s">
        <v>12070</v>
      </c>
      <c r="C15" s="2" t="s">
        <v>14176</v>
      </c>
      <c r="D15" s="2" t="s">
        <v>12026</v>
      </c>
      <c r="E15" s="2" t="s">
        <v>11972</v>
      </c>
      <c r="F15" s="2" t="s">
        <v>16096</v>
      </c>
      <c r="G15" s="2" t="s">
        <v>12071</v>
      </c>
      <c r="H15" s="3"/>
      <c r="I15" s="7" t="s">
        <v>11631</v>
      </c>
      <c r="J15" s="1" t="s">
        <v>8</v>
      </c>
      <c r="K15" s="1" t="s">
        <v>27</v>
      </c>
      <c r="L15" s="1" t="s">
        <v>11593</v>
      </c>
    </row>
    <row r="16" spans="1:12" ht="15.75" thickBot="1" x14ac:dyDescent="0.3">
      <c r="A16" s="2" t="s">
        <v>11973</v>
      </c>
      <c r="B16" s="2" t="s">
        <v>2411</v>
      </c>
      <c r="C16" s="2" t="s">
        <v>14261</v>
      </c>
      <c r="D16" s="2" t="s">
        <v>11626</v>
      </c>
      <c r="E16" s="2" t="s">
        <v>11972</v>
      </c>
      <c r="F16" s="2" t="s">
        <v>16097</v>
      </c>
      <c r="G16" s="2" t="s">
        <v>11627</v>
      </c>
      <c r="H16" s="3"/>
      <c r="I16" s="4" t="s">
        <v>107</v>
      </c>
      <c r="J16" s="4" t="s">
        <v>58</v>
      </c>
      <c r="K16" s="4" t="s">
        <v>11634</v>
      </c>
      <c r="L16" s="4" t="s">
        <v>11635</v>
      </c>
    </row>
    <row r="17" spans="1:12" ht="15.75" thickBot="1" x14ac:dyDescent="0.3">
      <c r="A17" s="2" t="s">
        <v>11975</v>
      </c>
      <c r="B17" s="2" t="s">
        <v>2476</v>
      </c>
      <c r="C17" s="2" t="s">
        <v>11621</v>
      </c>
      <c r="D17" s="2" t="s">
        <v>11622</v>
      </c>
      <c r="E17" s="2" t="s">
        <v>11972</v>
      </c>
      <c r="F17" s="2" t="s">
        <v>16098</v>
      </c>
      <c r="G17" s="2" t="s">
        <v>11870</v>
      </c>
      <c r="H17" s="3"/>
      <c r="I17" s="4" t="s">
        <v>261</v>
      </c>
      <c r="J17" s="5" t="s">
        <v>11636</v>
      </c>
      <c r="K17" s="5" t="s">
        <v>11616</v>
      </c>
      <c r="L17" s="5" t="s">
        <v>11617</v>
      </c>
    </row>
    <row r="18" spans="1:12" ht="15.75" thickBot="1" x14ac:dyDescent="0.3">
      <c r="A18" s="2" t="s">
        <v>6168</v>
      </c>
      <c r="B18" s="2" t="s">
        <v>7541</v>
      </c>
      <c r="C18" s="2" t="s">
        <v>11887</v>
      </c>
      <c r="D18" s="2" t="s">
        <v>11695</v>
      </c>
      <c r="E18" s="2" t="s">
        <v>14447</v>
      </c>
      <c r="F18" s="2" t="s">
        <v>16099</v>
      </c>
      <c r="G18" s="2" t="s">
        <v>11689</v>
      </c>
      <c r="H18" s="3"/>
      <c r="I18" s="3"/>
      <c r="J18" s="6"/>
      <c r="K18" s="3"/>
      <c r="L18" s="3"/>
    </row>
    <row r="19" spans="1:12" ht="15.75" thickBot="1" x14ac:dyDescent="0.3">
      <c r="A19" s="2" t="s">
        <v>11804</v>
      </c>
      <c r="B19" s="2" t="s">
        <v>6304</v>
      </c>
      <c r="C19" s="2" t="s">
        <v>11675</v>
      </c>
      <c r="D19" s="2" t="s">
        <v>11676</v>
      </c>
      <c r="E19" s="2" t="s">
        <v>14447</v>
      </c>
      <c r="F19" s="2" t="s">
        <v>16100</v>
      </c>
      <c r="G19" s="2" t="s">
        <v>11879</v>
      </c>
      <c r="H19" s="3"/>
      <c r="I19" s="3"/>
      <c r="J19" s="6"/>
      <c r="K19" s="3"/>
      <c r="L19" s="3"/>
    </row>
    <row r="20" spans="1:12" ht="15.75" thickBot="1" x14ac:dyDescent="0.3">
      <c r="A20" s="2" t="s">
        <v>11805</v>
      </c>
      <c r="B20" s="2" t="s">
        <v>8965</v>
      </c>
      <c r="C20" s="2" t="s">
        <v>11714</v>
      </c>
      <c r="D20" s="2" t="s">
        <v>11715</v>
      </c>
      <c r="E20" s="2" t="s">
        <v>14447</v>
      </c>
      <c r="F20" s="2" t="s">
        <v>16101</v>
      </c>
      <c r="G20" s="2" t="s">
        <v>11882</v>
      </c>
      <c r="H20" s="3"/>
      <c r="I20" s="3"/>
      <c r="J20" s="6"/>
      <c r="K20" s="3"/>
      <c r="L20" s="3"/>
    </row>
    <row r="21" spans="1:12" ht="15.75" thickBot="1" x14ac:dyDescent="0.3">
      <c r="A21" s="2" t="s">
        <v>11811</v>
      </c>
      <c r="B21" s="2" t="s">
        <v>8898</v>
      </c>
      <c r="C21" s="2" t="s">
        <v>11717</v>
      </c>
      <c r="D21" s="2" t="s">
        <v>11718</v>
      </c>
      <c r="E21" s="2" t="s">
        <v>14447</v>
      </c>
      <c r="F21" s="2" t="s">
        <v>16102</v>
      </c>
      <c r="G21" s="2" t="s">
        <v>11881</v>
      </c>
      <c r="H21" s="3"/>
      <c r="L21" s="3"/>
    </row>
    <row r="22" spans="1:12" ht="15.75" thickBot="1" x14ac:dyDescent="0.3">
      <c r="A22" s="2" t="s">
        <v>11802</v>
      </c>
      <c r="B22" s="2" t="s">
        <v>12279</v>
      </c>
      <c r="C22" s="2" t="s">
        <v>11716</v>
      </c>
      <c r="D22" s="2" t="s">
        <v>12280</v>
      </c>
      <c r="E22" s="2" t="s">
        <v>14447</v>
      </c>
      <c r="F22" s="2" t="s">
        <v>16103</v>
      </c>
      <c r="G22" s="2" t="s">
        <v>12078</v>
      </c>
      <c r="H22" s="3"/>
      <c r="K22" s="3"/>
      <c r="L22" s="3"/>
    </row>
    <row r="23" spans="1:12" ht="15.75" thickBot="1" x14ac:dyDescent="0.3">
      <c r="A23" s="2" t="s">
        <v>11795</v>
      </c>
      <c r="B23" s="2" t="s">
        <v>8933</v>
      </c>
      <c r="C23" s="2" t="s">
        <v>11730</v>
      </c>
      <c r="D23" s="2" t="s">
        <v>11731</v>
      </c>
      <c r="E23" s="2" t="s">
        <v>14447</v>
      </c>
      <c r="F23" s="2" t="s">
        <v>16104</v>
      </c>
      <c r="G23" s="2" t="s">
        <v>11880</v>
      </c>
      <c r="H23" s="3"/>
      <c r="K23" s="3"/>
      <c r="L23" s="3"/>
    </row>
    <row r="24" spans="1:12" ht="15.75" thickBot="1" x14ac:dyDescent="0.3">
      <c r="A24" s="2" t="s">
        <v>338</v>
      </c>
      <c r="B24" s="2" t="s">
        <v>8913</v>
      </c>
      <c r="C24" s="2" t="s">
        <v>11724</v>
      </c>
      <c r="D24" s="2" t="s">
        <v>11725</v>
      </c>
      <c r="E24" s="2" t="s">
        <v>14447</v>
      </c>
      <c r="F24" s="2" t="s">
        <v>16105</v>
      </c>
      <c r="G24" s="2" t="s">
        <v>11726</v>
      </c>
      <c r="H24" s="3"/>
      <c r="K24" s="3"/>
      <c r="L24" s="3"/>
    </row>
    <row r="25" spans="1:12" ht="15.75" thickBot="1" x14ac:dyDescent="0.3">
      <c r="A25" s="2" t="s">
        <v>9174</v>
      </c>
      <c r="B25" s="2" t="s">
        <v>14322</v>
      </c>
      <c r="C25" s="2" t="s">
        <v>11716</v>
      </c>
      <c r="D25" s="2" t="s">
        <v>14323</v>
      </c>
      <c r="E25" s="2" t="s">
        <v>14447</v>
      </c>
      <c r="F25" s="2" t="s">
        <v>16106</v>
      </c>
      <c r="G25" s="2" t="s">
        <v>11723</v>
      </c>
      <c r="H25" s="3"/>
      <c r="I25" s="3"/>
      <c r="J25" s="6"/>
      <c r="K25" s="3"/>
      <c r="L25" s="3"/>
    </row>
    <row r="26" spans="1:12" ht="15.75" thickBot="1" x14ac:dyDescent="0.3">
      <c r="A26" s="2" t="s">
        <v>8964</v>
      </c>
      <c r="B26" s="2" t="s">
        <v>11812</v>
      </c>
      <c r="C26" s="2" t="s">
        <v>11865</v>
      </c>
      <c r="D26" s="2" t="s">
        <v>12128</v>
      </c>
      <c r="E26" s="2" t="s">
        <v>14447</v>
      </c>
      <c r="F26" s="2" t="s">
        <v>16107</v>
      </c>
      <c r="G26" s="2" t="s">
        <v>12079</v>
      </c>
      <c r="H26" s="3"/>
      <c r="J26" s="6"/>
      <c r="K26" s="3"/>
      <c r="L26" s="3"/>
    </row>
    <row r="27" spans="1:12" ht="15.75" thickBot="1" x14ac:dyDescent="0.3">
      <c r="A27" s="2" t="s">
        <v>9002</v>
      </c>
      <c r="B27" s="2" t="s">
        <v>6195</v>
      </c>
      <c r="C27" s="2" t="s">
        <v>11683</v>
      </c>
      <c r="D27" s="2" t="s">
        <v>11684</v>
      </c>
      <c r="E27" s="2" t="s">
        <v>14447</v>
      </c>
      <c r="F27" s="2" t="s">
        <v>16108</v>
      </c>
      <c r="G27" s="2" t="s">
        <v>11878</v>
      </c>
      <c r="H27" s="3"/>
      <c r="I27" s="3"/>
      <c r="J27" s="6"/>
      <c r="K27" s="3"/>
      <c r="L27" s="3"/>
    </row>
    <row r="28" spans="1:12" ht="15.75" thickBot="1" x14ac:dyDescent="0.3">
      <c r="A28" s="2" t="s">
        <v>14448</v>
      </c>
      <c r="B28" s="2" t="s">
        <v>9175</v>
      </c>
      <c r="C28" s="2" t="s">
        <v>11721</v>
      </c>
      <c r="D28" s="2" t="s">
        <v>11722</v>
      </c>
      <c r="E28" s="2" t="s">
        <v>11806</v>
      </c>
      <c r="F28" s="2" t="s">
        <v>16109</v>
      </c>
      <c r="G28" s="2" t="s">
        <v>16065</v>
      </c>
      <c r="H28" s="3"/>
      <c r="I28" s="3"/>
      <c r="J28" s="6"/>
      <c r="K28" s="3"/>
      <c r="L28" s="3"/>
    </row>
    <row r="29" spans="1:12" ht="15.75" thickBot="1" x14ac:dyDescent="0.3">
      <c r="A29" s="2" t="s">
        <v>6398</v>
      </c>
      <c r="B29" s="2" t="s">
        <v>11869</v>
      </c>
      <c r="C29" s="2" t="s">
        <v>11849</v>
      </c>
      <c r="D29" s="2" t="s">
        <v>11850</v>
      </c>
      <c r="E29" s="2" t="s">
        <v>11806</v>
      </c>
      <c r="F29" s="2" t="s">
        <v>16110</v>
      </c>
      <c r="G29" s="2" t="s">
        <v>11692</v>
      </c>
      <c r="H29" s="3"/>
      <c r="I29" s="3"/>
      <c r="J29" s="6"/>
      <c r="K29" s="3"/>
      <c r="L29" s="3"/>
    </row>
    <row r="30" spans="1:12" ht="15.75" thickBot="1" x14ac:dyDescent="0.3">
      <c r="A30" s="2" t="s">
        <v>6475</v>
      </c>
      <c r="B30" s="2" t="s">
        <v>6476</v>
      </c>
      <c r="C30" s="2" t="s">
        <v>11686</v>
      </c>
      <c r="D30" s="2" t="s">
        <v>11687</v>
      </c>
      <c r="E30" s="2" t="s">
        <v>11806</v>
      </c>
      <c r="F30" s="2" t="s">
        <v>16111</v>
      </c>
      <c r="G30" s="2" t="s">
        <v>11762</v>
      </c>
      <c r="H30" s="3"/>
      <c r="I30" s="3"/>
      <c r="J30" s="6"/>
      <c r="K30" s="3"/>
      <c r="L30" s="3"/>
    </row>
    <row r="31" spans="1:12" ht="15.75" thickBot="1" x14ac:dyDescent="0.3">
      <c r="A31" s="2" t="s">
        <v>11799</v>
      </c>
      <c r="B31" s="2" t="s">
        <v>10378</v>
      </c>
      <c r="C31" s="2" t="s">
        <v>11738</v>
      </c>
      <c r="D31" s="2" t="s">
        <v>11739</v>
      </c>
      <c r="E31" s="2" t="s">
        <v>11806</v>
      </c>
      <c r="F31" s="2" t="s">
        <v>16112</v>
      </c>
      <c r="G31" s="2" t="s">
        <v>11883</v>
      </c>
      <c r="H31" s="3"/>
      <c r="I31" s="3"/>
      <c r="J31" s="6"/>
      <c r="K31" s="3"/>
      <c r="L31" s="3"/>
    </row>
    <row r="32" spans="1:12" ht="15.75" thickBot="1" x14ac:dyDescent="0.3">
      <c r="A32" s="2" t="s">
        <v>10273</v>
      </c>
      <c r="B32" s="2" t="s">
        <v>6147</v>
      </c>
      <c r="C32" s="2" t="s">
        <v>11693</v>
      </c>
      <c r="D32" s="2" t="s">
        <v>11694</v>
      </c>
      <c r="E32" s="2" t="s">
        <v>11806</v>
      </c>
      <c r="F32" s="2" t="s">
        <v>16113</v>
      </c>
      <c r="G32" s="2" t="s">
        <v>11763</v>
      </c>
      <c r="H32" s="3"/>
      <c r="I32" s="3"/>
      <c r="J32" s="6"/>
      <c r="K32" s="3"/>
      <c r="L32" s="3"/>
    </row>
    <row r="33" spans="1:12" ht="15.75" thickBot="1" x14ac:dyDescent="0.3">
      <c r="A33" s="2" t="s">
        <v>341</v>
      </c>
      <c r="B33" s="2" t="s">
        <v>10235</v>
      </c>
      <c r="C33" s="2" t="s">
        <v>11745</v>
      </c>
      <c r="D33" s="2" t="s">
        <v>11746</v>
      </c>
      <c r="E33" s="2" t="s">
        <v>11806</v>
      </c>
      <c r="F33" s="2" t="s">
        <v>16114</v>
      </c>
      <c r="G33" s="2" t="s">
        <v>11747</v>
      </c>
      <c r="H33" s="3"/>
      <c r="I33" s="3"/>
      <c r="J33" s="6"/>
      <c r="K33" s="3"/>
      <c r="L33" s="3"/>
    </row>
    <row r="34" spans="1:12" ht="15.75" thickBot="1" x14ac:dyDescent="0.3">
      <c r="A34" s="2" t="s">
        <v>10377</v>
      </c>
      <c r="B34" s="2" t="s">
        <v>16165</v>
      </c>
      <c r="C34" s="2" t="s">
        <v>57</v>
      </c>
      <c r="D34" s="2" t="s">
        <v>16294</v>
      </c>
      <c r="E34" s="2" t="s">
        <v>11806</v>
      </c>
      <c r="F34" s="2" t="s">
        <v>16295</v>
      </c>
      <c r="G34" s="2" t="s">
        <v>12080</v>
      </c>
      <c r="H34" s="3"/>
      <c r="I34" s="3"/>
      <c r="J34" s="6"/>
      <c r="K34" s="3"/>
      <c r="L34" s="3"/>
    </row>
    <row r="35" spans="1:12" ht="15.75" thickBot="1" x14ac:dyDescent="0.3">
      <c r="A35" s="2" t="s">
        <v>348</v>
      </c>
      <c r="B35" s="2" t="s">
        <v>10361</v>
      </c>
      <c r="C35" s="2" t="s">
        <v>11741</v>
      </c>
      <c r="D35" s="2" t="s">
        <v>11742</v>
      </c>
      <c r="E35" s="2" t="s">
        <v>11806</v>
      </c>
      <c r="F35" s="2" t="s">
        <v>16115</v>
      </c>
      <c r="G35" s="2" t="s">
        <v>11743</v>
      </c>
      <c r="H35" s="3"/>
      <c r="I35" s="3"/>
      <c r="J35" s="6"/>
      <c r="K35" s="3"/>
      <c r="L35" s="3"/>
    </row>
    <row r="36" spans="1:12" ht="15.75" thickBot="1" x14ac:dyDescent="0.3">
      <c r="A36" s="2" t="s">
        <v>10217</v>
      </c>
      <c r="B36" s="2" t="s">
        <v>10226</v>
      </c>
      <c r="C36" s="2" t="s">
        <v>11748</v>
      </c>
      <c r="D36" s="2" t="s">
        <v>11749</v>
      </c>
      <c r="E36" s="2" t="s">
        <v>11806</v>
      </c>
      <c r="F36" s="2" t="s">
        <v>16116</v>
      </c>
      <c r="G36" s="2" t="s">
        <v>16066</v>
      </c>
      <c r="H36" s="3"/>
      <c r="I36" s="3"/>
      <c r="J36" s="6"/>
      <c r="K36" s="3"/>
      <c r="L36" s="3"/>
    </row>
    <row r="37" spans="1:12" ht="15.75" thickBot="1" x14ac:dyDescent="0.3">
      <c r="A37" s="2" t="s">
        <v>10210</v>
      </c>
      <c r="B37" s="2" t="s">
        <v>10211</v>
      </c>
      <c r="C37" s="2" t="s">
        <v>11732</v>
      </c>
      <c r="D37" s="2" t="s">
        <v>11733</v>
      </c>
      <c r="E37" s="2" t="s">
        <v>11806</v>
      </c>
      <c r="F37" s="2" t="s">
        <v>16117</v>
      </c>
      <c r="G37" s="2" t="s">
        <v>11734</v>
      </c>
      <c r="H37" s="3"/>
      <c r="I37" s="3"/>
      <c r="J37" s="6"/>
      <c r="K37" s="3"/>
      <c r="L37" s="3"/>
    </row>
    <row r="38" spans="1:12" ht="15.75" thickBot="1" x14ac:dyDescent="0.3">
      <c r="A38" s="2" t="s">
        <v>10225</v>
      </c>
      <c r="B38" s="2" t="s">
        <v>14452</v>
      </c>
      <c r="C38" s="2" t="s">
        <v>16078</v>
      </c>
      <c r="D38" s="2" t="s">
        <v>16079</v>
      </c>
      <c r="E38" s="2" t="s">
        <v>11806</v>
      </c>
      <c r="F38" s="2" t="s">
        <v>16296</v>
      </c>
      <c r="G38" s="2" t="s">
        <v>11750</v>
      </c>
      <c r="H38" s="3"/>
      <c r="I38" s="3"/>
      <c r="J38" s="6"/>
      <c r="K38" s="3"/>
      <c r="L38" s="3"/>
    </row>
    <row r="39" spans="1:12" ht="15.75" thickBot="1" x14ac:dyDescent="0.3">
      <c r="A39" s="2" t="s">
        <v>10188</v>
      </c>
      <c r="B39" s="2" t="s">
        <v>17909</v>
      </c>
      <c r="C39" s="2" t="s">
        <v>11735</v>
      </c>
      <c r="D39" s="2" t="s">
        <v>11736</v>
      </c>
      <c r="E39" s="2" t="s">
        <v>11818</v>
      </c>
      <c r="F39" s="2" t="s">
        <v>16118</v>
      </c>
      <c r="G39" s="2" t="s">
        <v>11737</v>
      </c>
      <c r="H39" s="3"/>
      <c r="I39" s="3"/>
      <c r="J39" s="6"/>
      <c r="K39" s="3"/>
      <c r="L39" s="3"/>
    </row>
    <row r="40" spans="1:12" ht="15.75" thickBot="1" x14ac:dyDescent="0.3">
      <c r="A40" s="2" t="s">
        <v>10553</v>
      </c>
      <c r="B40" s="2" t="s">
        <v>6184</v>
      </c>
      <c r="C40" s="2" t="s">
        <v>11673</v>
      </c>
      <c r="D40" s="2" t="s">
        <v>11674</v>
      </c>
      <c r="E40" s="2" t="s">
        <v>11818</v>
      </c>
      <c r="F40" s="2" t="s">
        <v>16127</v>
      </c>
      <c r="G40" s="2" t="s">
        <v>11744</v>
      </c>
      <c r="H40" s="3"/>
      <c r="I40" s="3"/>
      <c r="J40" s="6"/>
      <c r="K40" s="3"/>
      <c r="L40" s="3"/>
    </row>
    <row r="41" spans="1:12" ht="15.75" thickBot="1" x14ac:dyDescent="0.3">
      <c r="A41" s="2" t="s">
        <v>10287</v>
      </c>
      <c r="B41" s="2" t="s">
        <v>14453</v>
      </c>
      <c r="C41" s="2" t="s">
        <v>17903</v>
      </c>
      <c r="D41" s="2" t="s">
        <v>16080</v>
      </c>
      <c r="E41" s="2" t="s">
        <v>11818</v>
      </c>
      <c r="F41" s="2" t="s">
        <v>16119</v>
      </c>
      <c r="G41" s="2" t="s">
        <v>16067</v>
      </c>
      <c r="H41" s="3"/>
      <c r="I41" s="3"/>
      <c r="J41" s="6"/>
      <c r="K41" s="3"/>
      <c r="L41" s="3"/>
    </row>
    <row r="42" spans="1:12" ht="15.75" thickBot="1" x14ac:dyDescent="0.3">
      <c r="A42" s="2" t="s">
        <v>10256</v>
      </c>
      <c r="B42" s="2" t="s">
        <v>14454</v>
      </c>
      <c r="C42" s="2" t="s">
        <v>17904</v>
      </c>
      <c r="D42" s="2" t="s">
        <v>16081</v>
      </c>
      <c r="E42" s="2" t="s">
        <v>11818</v>
      </c>
      <c r="F42" s="2" t="s">
        <v>16120</v>
      </c>
      <c r="G42" s="2" t="s">
        <v>11740</v>
      </c>
      <c r="H42" s="3"/>
      <c r="I42" s="3"/>
      <c r="J42" s="6"/>
      <c r="K42" s="3"/>
      <c r="L42" s="3"/>
    </row>
    <row r="43" spans="1:12" ht="15.75" thickBot="1" x14ac:dyDescent="0.3">
      <c r="A43" s="2" t="s">
        <v>6625</v>
      </c>
      <c r="B43" s="2" t="s">
        <v>16288</v>
      </c>
      <c r="C43" s="2" t="s">
        <v>17905</v>
      </c>
      <c r="D43" s="2" t="s">
        <v>16174</v>
      </c>
      <c r="E43" s="2" t="s">
        <v>11818</v>
      </c>
      <c r="F43" s="2" t="s">
        <v>16121</v>
      </c>
      <c r="G43" s="2" t="s">
        <v>16068</v>
      </c>
      <c r="H43" s="3"/>
      <c r="I43" s="3"/>
      <c r="J43" s="6"/>
      <c r="K43" s="3"/>
      <c r="L43" s="3"/>
    </row>
    <row r="44" spans="1:12" ht="15.75" thickBot="1" x14ac:dyDescent="0.3">
      <c r="A44" s="2" t="s">
        <v>6271</v>
      </c>
      <c r="B44" s="2" t="s">
        <v>11801</v>
      </c>
      <c r="C44" s="2" t="s">
        <v>11866</v>
      </c>
      <c r="D44" s="2" t="s">
        <v>12075</v>
      </c>
      <c r="E44" s="2" t="s">
        <v>11818</v>
      </c>
      <c r="F44" s="2" t="s">
        <v>16122</v>
      </c>
      <c r="G44" s="2" t="s">
        <v>12027</v>
      </c>
      <c r="H44" s="3"/>
      <c r="I44" s="3"/>
      <c r="J44" s="6"/>
      <c r="K44" s="3"/>
      <c r="L44" s="3"/>
    </row>
    <row r="45" spans="1:12" ht="15.75" thickBot="1" x14ac:dyDescent="0.3">
      <c r="A45" s="2" t="s">
        <v>6137</v>
      </c>
      <c r="B45" s="2" t="s">
        <v>6399</v>
      </c>
      <c r="C45" s="2" t="s">
        <v>11690</v>
      </c>
      <c r="D45" s="2" t="s">
        <v>11691</v>
      </c>
      <c r="E45" s="2" t="s">
        <v>11818</v>
      </c>
      <c r="F45" s="2" t="s">
        <v>16123</v>
      </c>
      <c r="G45" s="2" t="s">
        <v>11682</v>
      </c>
      <c r="H45" s="3"/>
      <c r="I45" s="3"/>
      <c r="J45" s="6"/>
      <c r="K45" s="3"/>
      <c r="L45" s="3"/>
    </row>
    <row r="46" spans="1:12" ht="15.75" thickBot="1" x14ac:dyDescent="0.3">
      <c r="A46" s="2" t="s">
        <v>6146</v>
      </c>
      <c r="B46" s="2" t="s">
        <v>10274</v>
      </c>
      <c r="C46" s="2" t="s">
        <v>11751</v>
      </c>
      <c r="D46" s="2" t="s">
        <v>11752</v>
      </c>
      <c r="E46" s="2" t="s">
        <v>11818</v>
      </c>
      <c r="F46" s="2" t="s">
        <v>16124</v>
      </c>
      <c r="G46" s="2" t="s">
        <v>11753</v>
      </c>
      <c r="H46" s="3"/>
      <c r="I46" s="3"/>
      <c r="J46" s="6"/>
      <c r="K46" s="3"/>
      <c r="L46" s="3"/>
    </row>
    <row r="47" spans="1:12" ht="15.75" thickBot="1" x14ac:dyDescent="0.3">
      <c r="A47" s="2" t="s">
        <v>6194</v>
      </c>
      <c r="B47" s="2" t="s">
        <v>6138</v>
      </c>
      <c r="C47" s="2" t="s">
        <v>11680</v>
      </c>
      <c r="D47" s="2" t="s">
        <v>11681</v>
      </c>
      <c r="E47" s="2" t="s">
        <v>11818</v>
      </c>
      <c r="F47" s="2" t="s">
        <v>16125</v>
      </c>
      <c r="G47" s="2" t="s">
        <v>11685</v>
      </c>
      <c r="H47" s="3"/>
      <c r="I47" s="3"/>
      <c r="J47" s="6"/>
      <c r="K47" s="3"/>
      <c r="L47" s="3"/>
    </row>
    <row r="48" spans="1:12" ht="15.75" thickBot="1" x14ac:dyDescent="0.3">
      <c r="A48" s="2" t="s">
        <v>6291</v>
      </c>
      <c r="B48" s="2" t="s">
        <v>14455</v>
      </c>
      <c r="C48" s="2" t="s">
        <v>16082</v>
      </c>
      <c r="D48" s="2" t="s">
        <v>16083</v>
      </c>
      <c r="E48" s="2" t="s">
        <v>11818</v>
      </c>
      <c r="F48" s="2" t="s">
        <v>16126</v>
      </c>
      <c r="G48" s="2" t="s">
        <v>16069</v>
      </c>
      <c r="H48" s="3"/>
      <c r="I48" s="3"/>
      <c r="J48" s="6"/>
      <c r="K48" s="3"/>
      <c r="L48" s="3"/>
    </row>
    <row r="49" spans="1:12" ht="15.75" thickBot="1" x14ac:dyDescent="0.3">
      <c r="A49" s="2" t="s">
        <v>6183</v>
      </c>
      <c r="B49" s="2" t="s">
        <v>10189</v>
      </c>
      <c r="C49" s="2" t="s">
        <v>11735</v>
      </c>
      <c r="D49" s="2" t="s">
        <v>11736</v>
      </c>
      <c r="E49" s="2" t="s">
        <v>11818</v>
      </c>
      <c r="F49" s="2" t="s">
        <v>16118</v>
      </c>
      <c r="G49" s="2" t="s">
        <v>11679</v>
      </c>
      <c r="H49" s="3"/>
      <c r="I49" s="3"/>
      <c r="J49" s="6"/>
      <c r="K49" s="3"/>
      <c r="L49" s="3"/>
    </row>
    <row r="50" spans="1:12" ht="15.75" thickBot="1" x14ac:dyDescent="0.3">
      <c r="A50" s="2" t="s">
        <v>315</v>
      </c>
      <c r="B50" s="2" t="s">
        <v>7626</v>
      </c>
      <c r="C50" s="2" t="s">
        <v>11697</v>
      </c>
      <c r="D50" s="2" t="s">
        <v>11698</v>
      </c>
      <c r="E50" s="2" t="s">
        <v>14446</v>
      </c>
      <c r="F50" s="2" t="s">
        <v>16128</v>
      </c>
      <c r="G50" s="2" t="s">
        <v>11699</v>
      </c>
      <c r="H50" s="3"/>
      <c r="I50" s="3"/>
      <c r="J50" s="6"/>
      <c r="K50" s="3"/>
      <c r="L50" s="3"/>
    </row>
    <row r="51" spans="1:12" ht="15.75" thickBot="1" x14ac:dyDescent="0.3">
      <c r="A51" s="2" t="s">
        <v>11789</v>
      </c>
      <c r="B51" s="2" t="s">
        <v>7597</v>
      </c>
      <c r="C51" s="2" t="s">
        <v>11709</v>
      </c>
      <c r="D51" s="2" t="s">
        <v>11700</v>
      </c>
      <c r="E51" s="2" t="s">
        <v>14446</v>
      </c>
      <c r="F51" s="2" t="s">
        <v>16129</v>
      </c>
      <c r="G51" s="2" t="s">
        <v>11884</v>
      </c>
      <c r="H51" s="3"/>
      <c r="I51" s="3"/>
      <c r="J51" s="6"/>
      <c r="K51" s="3"/>
      <c r="L51" s="3"/>
    </row>
    <row r="52" spans="1:12" ht="15.75" thickBot="1" x14ac:dyDescent="0.3">
      <c r="A52" s="2" t="s">
        <v>16340</v>
      </c>
      <c r="B52" s="2" t="s">
        <v>17896</v>
      </c>
      <c r="C52" s="2" t="s">
        <v>13438</v>
      </c>
      <c r="D52" s="2" t="s">
        <v>17898</v>
      </c>
      <c r="E52" s="2" t="s">
        <v>14446</v>
      </c>
      <c r="F52" s="2" t="s">
        <v>57</v>
      </c>
      <c r="G52" s="2" t="s">
        <v>57</v>
      </c>
      <c r="H52" s="3"/>
      <c r="I52" s="3"/>
      <c r="J52" s="6"/>
      <c r="K52" s="3"/>
      <c r="L52" s="3"/>
    </row>
    <row r="53" spans="1:12" ht="15.75" thickBot="1" x14ac:dyDescent="0.3">
      <c r="A53" s="2" t="s">
        <v>7540</v>
      </c>
      <c r="B53" s="2" t="s">
        <v>6272</v>
      </c>
      <c r="C53" s="2" t="s">
        <v>11677</v>
      </c>
      <c r="D53" s="2" t="s">
        <v>11678</v>
      </c>
      <c r="E53" s="2" t="s">
        <v>14447</v>
      </c>
      <c r="F53" s="2" t="s">
        <v>16130</v>
      </c>
      <c r="G53" s="2" t="s">
        <v>11696</v>
      </c>
      <c r="H53" s="3"/>
      <c r="I53" s="3"/>
      <c r="J53" s="6"/>
      <c r="K53" s="3"/>
      <c r="L53" s="3"/>
    </row>
    <row r="54" spans="1:12" ht="15.75" thickBot="1" x14ac:dyDescent="0.3">
      <c r="A54" s="2" t="s">
        <v>276</v>
      </c>
      <c r="B54" s="2" t="s">
        <v>12365</v>
      </c>
      <c r="C54" s="2" t="s">
        <v>14222</v>
      </c>
      <c r="D54" s="2" t="s">
        <v>12366</v>
      </c>
      <c r="E54" s="2" t="s">
        <v>14446</v>
      </c>
      <c r="F54" s="2" t="s">
        <v>16131</v>
      </c>
      <c r="G54" s="2" t="s">
        <v>11701</v>
      </c>
      <c r="H54" s="3"/>
      <c r="I54" s="3"/>
      <c r="J54" s="6"/>
      <c r="K54" s="3"/>
      <c r="L54" s="3"/>
    </row>
    <row r="55" spans="1:12" ht="15.75" thickBot="1" x14ac:dyDescent="0.3">
      <c r="A55" s="2" t="s">
        <v>11848</v>
      </c>
      <c r="B55" s="2" t="s">
        <v>14321</v>
      </c>
      <c r="C55" s="2" t="s">
        <v>16084</v>
      </c>
      <c r="D55" s="2" t="s">
        <v>14324</v>
      </c>
      <c r="E55" s="2" t="s">
        <v>14446</v>
      </c>
      <c r="F55" s="2" t="s">
        <v>16132</v>
      </c>
      <c r="G55" s="2" t="s">
        <v>11886</v>
      </c>
      <c r="H55" s="3"/>
      <c r="I55" s="3"/>
      <c r="J55" s="6"/>
      <c r="K55" s="3"/>
      <c r="L55" s="3"/>
    </row>
    <row r="56" spans="1:12" ht="15.75" thickBot="1" x14ac:dyDescent="0.3">
      <c r="A56" s="2" t="s">
        <v>11847</v>
      </c>
      <c r="B56" s="2" t="s">
        <v>11790</v>
      </c>
      <c r="C56" s="2" t="s">
        <v>11852</v>
      </c>
      <c r="D56" s="2" t="s">
        <v>11853</v>
      </c>
      <c r="E56" s="2" t="s">
        <v>14446</v>
      </c>
      <c r="F56" s="2" t="s">
        <v>16133</v>
      </c>
      <c r="G56" s="2" t="s">
        <v>11885</v>
      </c>
      <c r="H56" s="3"/>
      <c r="I56" s="3"/>
      <c r="J56" s="6"/>
      <c r="K56" s="3"/>
      <c r="L56" s="3"/>
    </row>
    <row r="57" spans="1:12" ht="15.75" thickBot="1" x14ac:dyDescent="0.3">
      <c r="A57" s="2" t="s">
        <v>11791</v>
      </c>
      <c r="B57" s="2" t="s">
        <v>8973</v>
      </c>
      <c r="C57" s="2" t="s">
        <v>11712</v>
      </c>
      <c r="D57" s="2" t="s">
        <v>11713</v>
      </c>
      <c r="E57" s="2" t="s">
        <v>14446</v>
      </c>
      <c r="F57" s="2" t="s">
        <v>16134</v>
      </c>
      <c r="G57" s="2" t="s">
        <v>16070</v>
      </c>
      <c r="H57" s="3"/>
      <c r="I57" s="3"/>
      <c r="J57" s="6"/>
      <c r="K57" s="3"/>
      <c r="L57" s="3"/>
    </row>
    <row r="58" spans="1:12" ht="15.75" thickBot="1" x14ac:dyDescent="0.3">
      <c r="A58" s="2" t="s">
        <v>3771</v>
      </c>
      <c r="B58" s="2" t="s">
        <v>3779</v>
      </c>
      <c r="C58" s="2" t="s">
        <v>16291</v>
      </c>
      <c r="D58" s="2" t="s">
        <v>16292</v>
      </c>
      <c r="E58" s="2" t="s">
        <v>240</v>
      </c>
      <c r="F58" s="2" t="s">
        <v>16293</v>
      </c>
      <c r="G58" s="2" t="s">
        <v>11655</v>
      </c>
      <c r="H58" s="3"/>
      <c r="I58" s="3"/>
      <c r="J58" s="6"/>
      <c r="K58" s="3"/>
      <c r="L58" s="3"/>
    </row>
    <row r="59" spans="1:12" ht="15.75" thickBot="1" x14ac:dyDescent="0.3">
      <c r="A59" s="2" t="s">
        <v>239</v>
      </c>
      <c r="B59" s="2" t="s">
        <v>14245</v>
      </c>
      <c r="C59" s="2" t="s">
        <v>11651</v>
      </c>
      <c r="D59" s="2" t="s">
        <v>14259</v>
      </c>
      <c r="E59" s="2" t="s">
        <v>240</v>
      </c>
      <c r="F59" s="2" t="s">
        <v>16136</v>
      </c>
      <c r="G59" s="2" t="s">
        <v>11647</v>
      </c>
      <c r="H59" s="3"/>
      <c r="I59" s="3"/>
      <c r="J59" s="6"/>
      <c r="K59" s="3"/>
      <c r="L59" s="3"/>
    </row>
    <row r="60" spans="1:12" ht="15.75" thickBot="1" x14ac:dyDescent="0.3">
      <c r="A60" s="2" t="s">
        <v>3800</v>
      </c>
      <c r="B60" s="2" t="s">
        <v>3772</v>
      </c>
      <c r="C60" s="2" t="s">
        <v>11653</v>
      </c>
      <c r="D60" s="2" t="s">
        <v>11654</v>
      </c>
      <c r="E60" s="2" t="s">
        <v>16342</v>
      </c>
      <c r="F60" s="2" t="s">
        <v>16135</v>
      </c>
      <c r="G60" s="2" t="s">
        <v>11645</v>
      </c>
      <c r="H60" s="3"/>
      <c r="I60" s="3"/>
      <c r="J60" s="6"/>
      <c r="K60" s="3"/>
      <c r="L60" s="3"/>
    </row>
    <row r="61" spans="1:12" ht="15.75" thickBot="1" x14ac:dyDescent="0.3">
      <c r="A61" s="2" t="s">
        <v>244</v>
      </c>
      <c r="B61" s="2" t="s">
        <v>16348</v>
      </c>
      <c r="C61" s="2" t="s">
        <v>11659</v>
      </c>
      <c r="D61" s="2" t="s">
        <v>14317</v>
      </c>
      <c r="E61" s="2" t="s">
        <v>240</v>
      </c>
      <c r="F61" s="2" t="s">
        <v>16149</v>
      </c>
      <c r="G61" s="2" t="s">
        <v>11704</v>
      </c>
      <c r="H61" s="3"/>
      <c r="I61" s="3"/>
      <c r="J61" s="6"/>
      <c r="K61" s="3"/>
      <c r="L61" s="3"/>
    </row>
    <row r="62" spans="1:12" ht="15.75" thickBot="1" x14ac:dyDescent="0.3">
      <c r="A62" s="2" t="s">
        <v>3916</v>
      </c>
      <c r="B62" s="2" t="s">
        <v>16338</v>
      </c>
      <c r="C62" s="2" t="s">
        <v>11640</v>
      </c>
      <c r="D62" s="2" t="s">
        <v>11754</v>
      </c>
      <c r="E62" s="2" t="s">
        <v>240</v>
      </c>
      <c r="F62" s="2" t="s">
        <v>16137</v>
      </c>
      <c r="G62" s="2" t="s">
        <v>12072</v>
      </c>
      <c r="H62" s="3"/>
      <c r="I62" s="3"/>
      <c r="J62" s="6"/>
      <c r="K62" s="3"/>
      <c r="L62" s="3"/>
    </row>
    <row r="63" spans="1:12" ht="15.75" thickBot="1" x14ac:dyDescent="0.3">
      <c r="A63" s="2" t="s">
        <v>3897</v>
      </c>
      <c r="B63" s="2" t="s">
        <v>14246</v>
      </c>
      <c r="C63" s="2" t="s">
        <v>11646</v>
      </c>
      <c r="D63" s="2" t="s">
        <v>14247</v>
      </c>
      <c r="E63" s="2" t="s">
        <v>240</v>
      </c>
      <c r="F63" s="2" t="s">
        <v>16138</v>
      </c>
      <c r="G63" s="2" t="s">
        <v>11652</v>
      </c>
      <c r="H63" s="3"/>
      <c r="I63" s="3"/>
      <c r="J63" s="6"/>
      <c r="K63" s="3"/>
      <c r="L63" s="3"/>
    </row>
    <row r="64" spans="1:12" ht="15.75" thickBot="1" x14ac:dyDescent="0.3">
      <c r="A64" s="2" t="s">
        <v>3819</v>
      </c>
      <c r="B64" s="2" t="s">
        <v>12286</v>
      </c>
      <c r="C64" s="2" t="s">
        <v>12288</v>
      </c>
      <c r="D64" s="2" t="s">
        <v>12287</v>
      </c>
      <c r="E64" s="2" t="s">
        <v>240</v>
      </c>
      <c r="F64" s="2" t="s">
        <v>16139</v>
      </c>
      <c r="G64" s="2" t="s">
        <v>11641</v>
      </c>
      <c r="H64" s="3"/>
      <c r="I64" s="3"/>
      <c r="J64" s="6"/>
      <c r="K64" s="3"/>
      <c r="L64" s="3"/>
    </row>
    <row r="65" spans="1:12" ht="15.75" thickBot="1" x14ac:dyDescent="0.3">
      <c r="A65" s="2" t="s">
        <v>3889</v>
      </c>
      <c r="B65" s="2" t="s">
        <v>3890</v>
      </c>
      <c r="C65" s="2" t="s">
        <v>11642</v>
      </c>
      <c r="D65" s="2" t="s">
        <v>11643</v>
      </c>
      <c r="E65" s="2" t="s">
        <v>240</v>
      </c>
      <c r="F65" s="2" t="s">
        <v>16140</v>
      </c>
      <c r="G65" s="2" t="s">
        <v>11761</v>
      </c>
      <c r="H65" s="3"/>
      <c r="I65" s="3"/>
      <c r="J65" s="6"/>
      <c r="K65" s="3"/>
      <c r="L65" s="3"/>
    </row>
    <row r="66" spans="1:12" ht="15.75" thickBot="1" x14ac:dyDescent="0.3">
      <c r="A66" s="2" t="s">
        <v>3810</v>
      </c>
      <c r="B66" s="2" t="s">
        <v>3811</v>
      </c>
      <c r="C66" s="2" t="s">
        <v>11648</v>
      </c>
      <c r="D66" s="2" t="s">
        <v>11649</v>
      </c>
      <c r="E66" s="2" t="s">
        <v>240</v>
      </c>
      <c r="F66" s="2" t="s">
        <v>16141</v>
      </c>
      <c r="G66" s="2" t="s">
        <v>11650</v>
      </c>
      <c r="H66" s="3"/>
      <c r="I66" s="3"/>
      <c r="J66" s="6"/>
      <c r="K66" s="3"/>
      <c r="L66" s="3"/>
    </row>
    <row r="67" spans="1:12" ht="15.75" thickBot="1" x14ac:dyDescent="0.3">
      <c r="A67" s="2" t="s">
        <v>3997</v>
      </c>
      <c r="B67" s="2" t="s">
        <v>16347</v>
      </c>
      <c r="C67" s="2" t="s">
        <v>57</v>
      </c>
      <c r="D67" s="2"/>
      <c r="E67" s="2" t="s">
        <v>240</v>
      </c>
      <c r="F67" s="2"/>
      <c r="G67" s="2"/>
      <c r="H67" s="3"/>
      <c r="I67" s="3"/>
      <c r="J67" s="6"/>
      <c r="K67" s="3"/>
      <c r="L67" s="3"/>
    </row>
    <row r="68" spans="1:12" ht="15.75" thickBot="1" x14ac:dyDescent="0.3">
      <c r="A68" s="2" t="s">
        <v>11971</v>
      </c>
      <c r="B68" s="2" t="s">
        <v>16284</v>
      </c>
      <c r="C68" s="2" t="s">
        <v>16285</v>
      </c>
      <c r="D68" s="2" t="s">
        <v>16286</v>
      </c>
      <c r="E68" s="2" t="s">
        <v>16342</v>
      </c>
      <c r="F68" s="2" t="s">
        <v>16284</v>
      </c>
      <c r="G68" s="2" t="s">
        <v>57</v>
      </c>
      <c r="H68" s="3"/>
      <c r="I68" s="3"/>
      <c r="J68" s="6"/>
      <c r="K68" s="3"/>
      <c r="L68" s="3"/>
    </row>
    <row r="69" spans="1:12" ht="15.75" thickBot="1" x14ac:dyDescent="0.3">
      <c r="A69" s="2" t="s">
        <v>252</v>
      </c>
      <c r="B69" s="2" t="s">
        <v>12291</v>
      </c>
      <c r="C69" s="2" t="s">
        <v>14264</v>
      </c>
      <c r="D69" s="2" t="s">
        <v>12292</v>
      </c>
      <c r="E69" s="2" t="s">
        <v>16342</v>
      </c>
      <c r="F69" s="2" t="s">
        <v>16143</v>
      </c>
      <c r="G69" s="2" t="s">
        <v>11672</v>
      </c>
      <c r="H69" s="3"/>
      <c r="I69" s="3"/>
      <c r="J69" s="6"/>
      <c r="K69" s="3"/>
      <c r="L69" s="3"/>
    </row>
    <row r="70" spans="1:12" ht="15.75" thickBot="1" x14ac:dyDescent="0.3">
      <c r="A70" s="2" t="s">
        <v>5072</v>
      </c>
      <c r="B70" s="2" t="s">
        <v>17910</v>
      </c>
      <c r="C70" s="2" t="s">
        <v>12370</v>
      </c>
      <c r="D70" s="2" t="s">
        <v>11671</v>
      </c>
      <c r="E70" s="2" t="s">
        <v>16342</v>
      </c>
      <c r="F70" s="2" t="s">
        <v>16146</v>
      </c>
      <c r="G70" s="2" t="s">
        <v>11658</v>
      </c>
      <c r="H70" s="3"/>
      <c r="I70" s="3"/>
      <c r="J70" s="6"/>
      <c r="K70" s="3"/>
      <c r="L70" s="3"/>
    </row>
    <row r="71" spans="1:12" ht="15.75" thickBot="1" x14ac:dyDescent="0.3">
      <c r="A71" s="2" t="s">
        <v>5218</v>
      </c>
      <c r="B71" s="2" t="s">
        <v>11792</v>
      </c>
      <c r="C71" s="2" t="s">
        <v>14318</v>
      </c>
      <c r="D71" s="2" t="s">
        <v>11851</v>
      </c>
      <c r="E71" s="2" t="s">
        <v>16342</v>
      </c>
      <c r="F71" s="2" t="s">
        <v>16145</v>
      </c>
      <c r="G71" s="2" t="s">
        <v>11670</v>
      </c>
      <c r="H71" s="3"/>
      <c r="I71" s="3"/>
      <c r="J71" s="6"/>
      <c r="K71" s="3"/>
      <c r="L71" s="3"/>
    </row>
    <row r="72" spans="1:12" ht="15.75" thickBot="1" x14ac:dyDescent="0.3">
      <c r="A72" s="2" t="s">
        <v>5139</v>
      </c>
      <c r="B72" s="2" t="s">
        <v>5397</v>
      </c>
      <c r="C72" s="2" t="s">
        <v>12370</v>
      </c>
      <c r="D72" s="2" t="s">
        <v>11671</v>
      </c>
      <c r="E72" s="2" t="s">
        <v>16342</v>
      </c>
      <c r="F72" s="2" t="s">
        <v>16146</v>
      </c>
      <c r="G72" s="2" t="s">
        <v>12073</v>
      </c>
      <c r="H72" s="3"/>
      <c r="I72" s="3"/>
      <c r="J72" s="6"/>
      <c r="K72" s="3"/>
      <c r="L72" s="3"/>
    </row>
    <row r="73" spans="1:12" ht="15.75" thickBot="1" x14ac:dyDescent="0.3">
      <c r="A73" s="2" t="s">
        <v>247</v>
      </c>
      <c r="B73" s="2" t="s">
        <v>3801</v>
      </c>
      <c r="C73" s="2" t="s">
        <v>11662</v>
      </c>
      <c r="D73" s="2" t="s">
        <v>14308</v>
      </c>
      <c r="E73" s="2" t="s">
        <v>16342</v>
      </c>
      <c r="F73" s="2" t="s">
        <v>16147</v>
      </c>
      <c r="G73" s="2" t="s">
        <v>11664</v>
      </c>
      <c r="H73" s="3"/>
      <c r="I73" s="3"/>
      <c r="J73" s="6"/>
      <c r="K73" s="3"/>
      <c r="L73" s="3"/>
    </row>
    <row r="74" spans="1:12" ht="15.75" thickBot="1" x14ac:dyDescent="0.3">
      <c r="A74" s="2" t="s">
        <v>391</v>
      </c>
      <c r="B74" s="2" t="s">
        <v>5026</v>
      </c>
      <c r="C74" s="2" t="s">
        <v>14263</v>
      </c>
      <c r="D74" s="2" t="s">
        <v>11661</v>
      </c>
      <c r="E74" s="2" t="s">
        <v>16342</v>
      </c>
      <c r="F74" s="2" t="s">
        <v>16142</v>
      </c>
      <c r="G74" s="2" t="s">
        <v>16071</v>
      </c>
      <c r="H74" s="3"/>
      <c r="I74" s="3"/>
      <c r="J74" s="6"/>
      <c r="K74" s="3"/>
      <c r="L74" s="3"/>
    </row>
    <row r="75" spans="1:12" ht="15.75" thickBot="1" x14ac:dyDescent="0.3">
      <c r="A75" s="2" t="s">
        <v>5033</v>
      </c>
      <c r="B75" s="2" t="s">
        <v>5034</v>
      </c>
      <c r="C75" s="2" t="s">
        <v>11665</v>
      </c>
      <c r="D75" s="2" t="s">
        <v>11666</v>
      </c>
      <c r="E75" s="2" t="s">
        <v>16343</v>
      </c>
      <c r="F75" s="2" t="s">
        <v>16148</v>
      </c>
      <c r="G75" s="2" t="s">
        <v>11667</v>
      </c>
      <c r="H75" s="3"/>
      <c r="I75" s="3"/>
      <c r="J75" s="6"/>
      <c r="K75" s="3"/>
      <c r="L75" s="3"/>
    </row>
    <row r="76" spans="1:12" ht="15.75" thickBot="1" x14ac:dyDescent="0.3">
      <c r="A76" s="2" t="s">
        <v>5226</v>
      </c>
      <c r="B76" s="2" t="s">
        <v>3998</v>
      </c>
      <c r="C76" s="2" t="s">
        <v>16287</v>
      </c>
      <c r="D76" s="2" t="s">
        <v>16289</v>
      </c>
      <c r="E76" s="2" t="s">
        <v>16343</v>
      </c>
      <c r="F76" s="2" t="s">
        <v>16290</v>
      </c>
      <c r="G76" s="2" t="s">
        <v>11660</v>
      </c>
      <c r="H76" s="3"/>
      <c r="I76" s="3"/>
      <c r="J76" s="6"/>
      <c r="K76" s="3"/>
      <c r="L76" s="3"/>
    </row>
    <row r="77" spans="1:12" ht="15.75" thickBot="1" x14ac:dyDescent="0.3">
      <c r="A77" s="2" t="s">
        <v>14449</v>
      </c>
      <c r="B77" s="2" t="s">
        <v>5219</v>
      </c>
      <c r="C77" s="2" t="s">
        <v>11668</v>
      </c>
      <c r="D77" s="2" t="s">
        <v>11669</v>
      </c>
      <c r="E77" s="2" t="s">
        <v>16342</v>
      </c>
      <c r="F77" s="2" t="s">
        <v>16150</v>
      </c>
      <c r="G77" s="2" t="s">
        <v>16072</v>
      </c>
      <c r="H77" s="3"/>
      <c r="I77" s="3"/>
      <c r="J77" s="6"/>
      <c r="K77" s="3"/>
      <c r="L77" s="3"/>
    </row>
    <row r="78" spans="1:12" ht="15.75" thickBot="1" x14ac:dyDescent="0.3">
      <c r="A78" s="2" t="s">
        <v>11982</v>
      </c>
      <c r="B78" s="2" t="s">
        <v>16346</v>
      </c>
      <c r="C78" s="2" t="s">
        <v>11609</v>
      </c>
      <c r="D78" s="2" t="s">
        <v>16173</v>
      </c>
      <c r="E78" s="2" t="s">
        <v>16341</v>
      </c>
      <c r="F78" s="2" t="s">
        <v>16151</v>
      </c>
      <c r="G78" s="2" t="s">
        <v>12069</v>
      </c>
      <c r="H78" s="3"/>
      <c r="I78" s="3"/>
      <c r="J78" s="6"/>
      <c r="K78" s="3"/>
      <c r="L78" s="3"/>
    </row>
    <row r="79" spans="1:12" ht="15.75" thickBot="1" x14ac:dyDescent="0.3">
      <c r="A79" s="2" t="s">
        <v>11979</v>
      </c>
      <c r="B79" s="2" t="s">
        <v>2038</v>
      </c>
      <c r="C79" s="2" t="s">
        <v>11604</v>
      </c>
      <c r="D79" s="2" t="s">
        <v>11605</v>
      </c>
      <c r="E79" s="2" t="s">
        <v>16341</v>
      </c>
      <c r="F79" s="2" t="s">
        <v>16152</v>
      </c>
      <c r="G79" s="2" t="s">
        <v>11606</v>
      </c>
      <c r="H79" s="3"/>
      <c r="I79" s="3"/>
      <c r="J79" s="6"/>
      <c r="K79" s="3"/>
      <c r="L79" s="3"/>
    </row>
    <row r="80" spans="1:12" ht="15.75" thickBot="1" x14ac:dyDescent="0.3">
      <c r="A80" s="2" t="s">
        <v>11980</v>
      </c>
      <c r="B80" s="2" t="s">
        <v>1970</v>
      </c>
      <c r="C80" s="2" t="s">
        <v>11599</v>
      </c>
      <c r="D80" s="2" t="s">
        <v>11600</v>
      </c>
      <c r="E80" s="2" t="s">
        <v>16341</v>
      </c>
      <c r="F80" s="2" t="s">
        <v>16153</v>
      </c>
      <c r="G80" s="2" t="s">
        <v>11601</v>
      </c>
      <c r="H80" s="3"/>
      <c r="I80" s="3"/>
      <c r="J80" s="6"/>
      <c r="K80" s="3"/>
      <c r="L80" s="3"/>
    </row>
    <row r="81" spans="1:12" ht="15.75" thickBot="1" x14ac:dyDescent="0.3">
      <c r="A81" s="2" t="s">
        <v>1969</v>
      </c>
      <c r="B81" s="2" t="s">
        <v>12278</v>
      </c>
      <c r="C81" s="2" t="s">
        <v>14258</v>
      </c>
      <c r="D81" s="2" t="s">
        <v>12277</v>
      </c>
      <c r="E81" s="2" t="s">
        <v>16341</v>
      </c>
      <c r="F81" s="2" t="s">
        <v>16154</v>
      </c>
      <c r="G81" s="2" t="s">
        <v>12067</v>
      </c>
      <c r="H81" s="3"/>
      <c r="I81" s="3"/>
      <c r="J81" s="6"/>
      <c r="K81" s="3"/>
      <c r="L81" s="3"/>
    </row>
    <row r="82" spans="1:12" ht="15.75" thickBot="1" x14ac:dyDescent="0.3">
      <c r="A82" s="2" t="s">
        <v>1982</v>
      </c>
      <c r="B82" s="2" t="s">
        <v>1983</v>
      </c>
      <c r="C82" s="2" t="s">
        <v>11594</v>
      </c>
      <c r="D82" s="2" t="s">
        <v>11595</v>
      </c>
      <c r="E82" s="2" t="s">
        <v>16341</v>
      </c>
      <c r="F82" s="2" t="s">
        <v>16155</v>
      </c>
      <c r="G82" s="2" t="s">
        <v>11596</v>
      </c>
      <c r="H82" s="3"/>
      <c r="I82" s="3"/>
      <c r="J82" s="6"/>
      <c r="K82" s="3"/>
      <c r="L82" s="3"/>
    </row>
    <row r="83" spans="1:12" ht="15.75" thickBot="1" x14ac:dyDescent="0.3">
      <c r="A83" s="2" t="s">
        <v>11981</v>
      </c>
      <c r="B83" s="2" t="s">
        <v>14456</v>
      </c>
      <c r="C83" s="2" t="s">
        <v>17906</v>
      </c>
      <c r="D83" s="2" t="s">
        <v>16085</v>
      </c>
      <c r="E83" s="2" t="s">
        <v>16341</v>
      </c>
      <c r="F83" s="2" t="s">
        <v>16156</v>
      </c>
      <c r="G83" s="2" t="s">
        <v>16073</v>
      </c>
      <c r="H83" s="3"/>
      <c r="I83" s="3"/>
      <c r="J83" s="6"/>
      <c r="K83" s="3"/>
      <c r="L83" s="3"/>
    </row>
    <row r="84" spans="1:12" ht="15.75" thickBot="1" x14ac:dyDescent="0.3">
      <c r="A84" s="2" t="s">
        <v>11977</v>
      </c>
      <c r="B84" s="2" t="s">
        <v>16345</v>
      </c>
      <c r="C84" s="2" t="s">
        <v>12021</v>
      </c>
      <c r="D84" s="2" t="s">
        <v>16274</v>
      </c>
      <c r="E84" s="2" t="s">
        <v>16343</v>
      </c>
      <c r="F84" s="2" t="s">
        <v>57</v>
      </c>
      <c r="G84" s="2" t="s">
        <v>12068</v>
      </c>
      <c r="H84" s="3"/>
    </row>
    <row r="85" spans="1:12" ht="15.75" thickBot="1" x14ac:dyDescent="0.3">
      <c r="A85" s="2" t="s">
        <v>11978</v>
      </c>
      <c r="B85" s="2" t="s">
        <v>1606</v>
      </c>
      <c r="C85" s="2" t="s">
        <v>11613</v>
      </c>
      <c r="D85" s="2" t="s">
        <v>11614</v>
      </c>
      <c r="E85" s="2" t="s">
        <v>16343</v>
      </c>
      <c r="F85" s="2" t="s">
        <v>16157</v>
      </c>
      <c r="G85" s="2" t="s">
        <v>11615</v>
      </c>
      <c r="H85" s="3"/>
    </row>
    <row r="86" spans="1:12" ht="15.75" thickBot="1" x14ac:dyDescent="0.3">
      <c r="A86" s="2" t="s">
        <v>12422</v>
      </c>
      <c r="B86" s="2" t="s">
        <v>14319</v>
      </c>
      <c r="C86" s="2" t="s">
        <v>17907</v>
      </c>
      <c r="D86" s="2" t="s">
        <v>14320</v>
      </c>
      <c r="E86" s="2" t="s">
        <v>214</v>
      </c>
      <c r="F86" s="2" t="s">
        <v>16158</v>
      </c>
      <c r="G86" s="2" t="s">
        <v>16074</v>
      </c>
      <c r="H86" s="3"/>
    </row>
    <row r="87" spans="1:12" ht="15.75" thickBot="1" x14ac:dyDescent="0.3">
      <c r="A87" s="2" t="s">
        <v>11797</v>
      </c>
      <c r="B87" s="2" t="s">
        <v>12425</v>
      </c>
      <c r="C87" s="2" t="s">
        <v>14260</v>
      </c>
      <c r="D87" s="2" t="s">
        <v>14228</v>
      </c>
      <c r="E87" s="2" t="s">
        <v>214</v>
      </c>
      <c r="F87" s="2" t="s">
        <v>16159</v>
      </c>
      <c r="G87" s="2" t="s">
        <v>12074</v>
      </c>
      <c r="H87" s="3"/>
    </row>
    <row r="88" spans="1:12" ht="15.75" thickBot="1" x14ac:dyDescent="0.3">
      <c r="A88" s="2" t="s">
        <v>12424</v>
      </c>
      <c r="B88" s="2" t="s">
        <v>3156</v>
      </c>
      <c r="C88" s="2" t="s">
        <v>11637</v>
      </c>
      <c r="D88" s="2" t="s">
        <v>11638</v>
      </c>
      <c r="E88" s="2" t="s">
        <v>214</v>
      </c>
      <c r="F88" s="2" t="s">
        <v>16160</v>
      </c>
      <c r="G88" s="2" t="s">
        <v>11639</v>
      </c>
      <c r="H88" s="3"/>
    </row>
    <row r="89" spans="1:12" ht="15.75" thickBot="1" x14ac:dyDescent="0.3">
      <c r="A89" s="2" t="s">
        <v>11796</v>
      </c>
      <c r="B89" s="2" t="s">
        <v>11770</v>
      </c>
      <c r="C89" s="2" t="s">
        <v>12084</v>
      </c>
      <c r="D89" s="2" t="s">
        <v>11771</v>
      </c>
      <c r="E89" s="2" t="s">
        <v>214</v>
      </c>
      <c r="F89" s="2" t="s">
        <v>16161</v>
      </c>
      <c r="G89" s="2" t="s">
        <v>11872</v>
      </c>
      <c r="H89" s="3"/>
    </row>
    <row r="90" spans="1:12" ht="15.75" thickBot="1" x14ac:dyDescent="0.3">
      <c r="A90" s="2" t="s">
        <v>919</v>
      </c>
      <c r="B90" s="2" t="s">
        <v>11907</v>
      </c>
      <c r="C90" s="2" t="s">
        <v>11987</v>
      </c>
      <c r="D90" s="2" t="s">
        <v>11908</v>
      </c>
      <c r="E90" s="2" t="s">
        <v>214</v>
      </c>
      <c r="F90" s="2" t="s">
        <v>16162</v>
      </c>
      <c r="G90" s="2" t="s">
        <v>11871</v>
      </c>
      <c r="H90" s="3"/>
    </row>
    <row r="91" spans="1:12" ht="15.75" thickBot="1" x14ac:dyDescent="0.3">
      <c r="A91" s="2" t="s">
        <v>11798</v>
      </c>
      <c r="B91" s="2" t="s">
        <v>3124</v>
      </c>
      <c r="C91" s="2" t="s">
        <v>11632</v>
      </c>
      <c r="D91" s="2" t="s">
        <v>11633</v>
      </c>
      <c r="E91" s="2" t="s">
        <v>214</v>
      </c>
      <c r="F91" s="2" t="s">
        <v>16163</v>
      </c>
      <c r="G91" s="2" t="s">
        <v>11873</v>
      </c>
      <c r="H91" s="3"/>
    </row>
    <row r="92" spans="1:12" x14ac:dyDescent="0.25">
      <c r="A92" s="2" t="s">
        <v>11793</v>
      </c>
      <c r="B92" s="2" t="s">
        <v>16265</v>
      </c>
      <c r="C92" s="2" t="s">
        <v>57</v>
      </c>
      <c r="D92" s="2" t="s">
        <v>16266</v>
      </c>
      <c r="E92" s="2" t="s">
        <v>214</v>
      </c>
      <c r="F92" s="2" t="s">
        <v>16297</v>
      </c>
      <c r="G92" s="2" t="s">
        <v>16075</v>
      </c>
    </row>
  </sheetData>
  <autoFilter ref="A1:L92" xr:uid="{D249503B-15B4-4FC3-8530-D09B1180103F}"/>
  <conditionalFormatting sqref="B100:B1048576 B1:B98">
    <cfRule type="duplicateValues" dxfId="0" priority="3"/>
  </conditionalFormatting>
  <hyperlinks>
    <hyperlink ref="K16" r:id="rId1" display="bruno.magliano@dpsp.com.br" xr:uid="{7E656F83-C064-4D81-B3F2-90DACA271BB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f47e740d-8bac-45c8-87fe-12dda450fc2b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EB8B5C05ACE7419EC33FCE36EE3BE1" ma:contentTypeVersion="18" ma:contentTypeDescription="Create a new document." ma:contentTypeScope="" ma:versionID="02c50283dc4924a379ca9c9e928e2a52">
  <xsd:schema xmlns:xsd="http://www.w3.org/2001/XMLSchema" xmlns:xs="http://www.w3.org/2001/XMLSchema" xmlns:p="http://schemas.microsoft.com/office/2006/metadata/properties" xmlns:ns1="http://schemas.microsoft.com/sharepoint/v3" xmlns:ns3="f47e740d-8bac-45c8-87fe-12dda450fc2b" xmlns:ns4="9408e5c3-c8c4-415b-bdc1-d77735a4214b" targetNamespace="http://schemas.microsoft.com/office/2006/metadata/properties" ma:root="true" ma:fieldsID="6656c6fbfcda601ced57bf6e7b45cbbf" ns1:_="" ns3:_="" ns4:_="">
    <xsd:import namespace="http://schemas.microsoft.com/sharepoint/v3"/>
    <xsd:import namespace="f47e740d-8bac-45c8-87fe-12dda450fc2b"/>
    <xsd:import namespace="9408e5c3-c8c4-415b-bdc1-d77735a421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7e740d-8bac-45c8-87fe-12dda450fc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8e5c3-c8c4-415b-bdc1-d77735a4214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F43770-E44B-4129-9EF9-EB805DC94BA9}">
  <ds:schemaRefs>
    <ds:schemaRef ds:uri="http://schemas.microsoft.com/sharepoint/v3"/>
    <ds:schemaRef ds:uri="http://www.w3.org/XML/1998/namespace"/>
    <ds:schemaRef ds:uri="http://schemas.microsoft.com/office/2006/metadata/properties"/>
    <ds:schemaRef ds:uri="http://purl.org/dc/elements/1.1/"/>
    <ds:schemaRef ds:uri="f47e740d-8bac-45c8-87fe-12dda450fc2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408e5c3-c8c4-415b-bdc1-d77735a4214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AF8279-BAC5-4D4E-8544-AA703DE546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F4571-2FA3-4B73-B64A-D057508B13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47e740d-8bac-45c8-87fe-12dda450fc2b"/>
    <ds:schemaRef ds:uri="9408e5c3-c8c4-415b-bdc1-d77735a421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LOJAS</vt:lpstr>
      <vt:lpstr>GGL_GR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Cezario - DPSP - Varejo</dc:creator>
  <cp:lastModifiedBy>Joao Carlos- Grupo DPSP</cp:lastModifiedBy>
  <dcterms:created xsi:type="dcterms:W3CDTF">2023-10-31T18:07:11Z</dcterms:created>
  <dcterms:modified xsi:type="dcterms:W3CDTF">2025-07-16T21:13:16Z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0x01010014EB8B5C05ACE7419EC33FCE36EE3BE1</vt:lpwstr>
  </property>
</Properties>
</file>